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8b9ab3f8e9b8d44/Desktop/"/>
    </mc:Choice>
  </mc:AlternateContent>
  <xr:revisionPtr revIDLastSave="0" documentId="8_{8CDEE180-2250-49DB-B702-F03FA2F38CD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NPL_Transactions" sheetId="1" r:id="rId1"/>
    <sheet name="KPI_Analysis" sheetId="9" r:id="rId2"/>
    <sheet name="Clean_Data" sheetId="5" r:id="rId3"/>
    <sheet name="Data_Quality_Log| Issue_ID | Fi" sheetId="7" r:id="rId4"/>
    <sheet name="Requirements Register" sheetId="10" r:id="rId5"/>
    <sheet name="BR" sheetId="12" r:id="rId6"/>
    <sheet name="Gap Analysis Register" sheetId="11" r:id="rId7"/>
    <sheet name="Backlog" sheetId="13" r:id="rId8"/>
    <sheet name="Requirements Traceability Matri" sheetId="14" r:id="rId9"/>
    <sheet name="UAT" sheetId="15" r:id="rId10"/>
  </sheets>
  <calcPr calcId="191029"/>
  <pivotCaches>
    <pivotCache cacheId="0" r:id="rId11"/>
    <pivotCache cacheId="1" r:id="rId12"/>
  </pivotCaches>
</workbook>
</file>

<file path=xl/calcChain.xml><?xml version="1.0" encoding="utf-8"?>
<calcChain xmlns="http://schemas.openxmlformats.org/spreadsheetml/2006/main">
  <c r="G11" i="9" l="1"/>
  <c r="G6" i="9"/>
  <c r="G7" i="9"/>
  <c r="G8" i="9"/>
  <c r="G9" i="9"/>
  <c r="G10" i="9"/>
  <c r="G12" i="9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99" i="5"/>
  <c r="N300" i="5"/>
  <c r="N301" i="5"/>
  <c r="N302" i="5"/>
  <c r="N303" i="5"/>
  <c r="N304" i="5"/>
  <c r="N305" i="5"/>
  <c r="N306" i="5"/>
  <c r="N307" i="5"/>
  <c r="N308" i="5"/>
  <c r="N309" i="5"/>
  <c r="N310" i="5"/>
  <c r="N311" i="5"/>
  <c r="N312" i="5"/>
  <c r="N313" i="5"/>
  <c r="N314" i="5"/>
  <c r="N315" i="5"/>
  <c r="N316" i="5"/>
  <c r="N317" i="5"/>
  <c r="N318" i="5"/>
  <c r="N319" i="5"/>
  <c r="N320" i="5"/>
  <c r="N321" i="5"/>
  <c r="N322" i="5"/>
  <c r="N323" i="5"/>
  <c r="N324" i="5"/>
  <c r="N325" i="5"/>
  <c r="N326" i="5"/>
  <c r="N327" i="5"/>
  <c r="N328" i="5"/>
  <c r="N329" i="5"/>
  <c r="N330" i="5"/>
  <c r="N331" i="5"/>
  <c r="N332" i="5"/>
  <c r="N333" i="5"/>
  <c r="N334" i="5"/>
  <c r="N335" i="5"/>
  <c r="N336" i="5"/>
  <c r="N337" i="5"/>
  <c r="N338" i="5"/>
  <c r="N339" i="5"/>
  <c r="N340" i="5"/>
  <c r="N341" i="5"/>
  <c r="N342" i="5"/>
  <c r="N343" i="5"/>
  <c r="N344" i="5"/>
  <c r="N345" i="5"/>
  <c r="N346" i="5"/>
  <c r="N347" i="5"/>
  <c r="N348" i="5"/>
  <c r="N349" i="5"/>
  <c r="N350" i="5"/>
  <c r="N351" i="5"/>
  <c r="N352" i="5"/>
  <c r="N353" i="5"/>
  <c r="N354" i="5"/>
  <c r="N355" i="5"/>
  <c r="N356" i="5"/>
  <c r="N357" i="5"/>
  <c r="N358" i="5"/>
  <c r="N359" i="5"/>
  <c r="N360" i="5"/>
  <c r="N361" i="5"/>
  <c r="N362" i="5"/>
  <c r="N363" i="5"/>
  <c r="N364" i="5"/>
  <c r="N365" i="5"/>
  <c r="N366" i="5"/>
  <c r="N367" i="5"/>
  <c r="N368" i="5"/>
  <c r="N369" i="5"/>
  <c r="N370" i="5"/>
  <c r="N371" i="5"/>
  <c r="N372" i="5"/>
  <c r="N373" i="5"/>
  <c r="N374" i="5"/>
  <c r="N375" i="5"/>
  <c r="N376" i="5"/>
  <c r="N377" i="5"/>
  <c r="N378" i="5"/>
  <c r="N379" i="5"/>
  <c r="N380" i="5"/>
  <c r="N381" i="5"/>
  <c r="N382" i="5"/>
  <c r="N383" i="5"/>
  <c r="N384" i="5"/>
  <c r="N385" i="5"/>
  <c r="N386" i="5"/>
  <c r="N387" i="5"/>
  <c r="N388" i="5"/>
  <c r="N389" i="5"/>
  <c r="N390" i="5"/>
  <c r="N391" i="5"/>
  <c r="N392" i="5"/>
  <c r="N393" i="5"/>
  <c r="N394" i="5"/>
  <c r="N395" i="5"/>
  <c r="N396" i="5"/>
  <c r="N397" i="5"/>
  <c r="N398" i="5"/>
  <c r="N399" i="5"/>
  <c r="N400" i="5"/>
  <c r="N401" i="5"/>
  <c r="N402" i="5"/>
  <c r="N403" i="5"/>
  <c r="N404" i="5"/>
  <c r="N405" i="5"/>
  <c r="N406" i="5"/>
  <c r="N407" i="5"/>
  <c r="N408" i="5"/>
  <c r="N409" i="5"/>
  <c r="N410" i="5"/>
  <c r="N411" i="5"/>
  <c r="N412" i="5"/>
  <c r="N413" i="5"/>
  <c r="N414" i="5"/>
  <c r="N415" i="5"/>
  <c r="N416" i="5"/>
  <c r="N417" i="5"/>
  <c r="N418" i="5"/>
  <c r="N419" i="5"/>
  <c r="N420" i="5"/>
  <c r="N421" i="5"/>
  <c r="N422" i="5"/>
  <c r="N423" i="5"/>
  <c r="N424" i="5"/>
  <c r="N425" i="5"/>
  <c r="N426" i="5"/>
  <c r="N427" i="5"/>
  <c r="N428" i="5"/>
  <c r="N429" i="5"/>
  <c r="N430" i="5"/>
  <c r="N431" i="5"/>
  <c r="N432" i="5"/>
  <c r="N433" i="5"/>
  <c r="N434" i="5"/>
  <c r="N435" i="5"/>
  <c r="N436" i="5"/>
  <c r="N437" i="5"/>
  <c r="N438" i="5"/>
  <c r="N439" i="5"/>
  <c r="N440" i="5"/>
  <c r="N441" i="5"/>
  <c r="N442" i="5"/>
  <c r="N443" i="5"/>
  <c r="N444" i="5"/>
  <c r="N445" i="5"/>
  <c r="N446" i="5"/>
  <c r="N447" i="5"/>
  <c r="N448" i="5"/>
  <c r="N449" i="5"/>
  <c r="N450" i="5"/>
  <c r="N451" i="5"/>
  <c r="N452" i="5"/>
  <c r="N453" i="5"/>
  <c r="N454" i="5"/>
  <c r="N455" i="5"/>
  <c r="N456" i="5"/>
  <c r="N457" i="5"/>
  <c r="N458" i="5"/>
  <c r="N459" i="5"/>
  <c r="N460" i="5"/>
  <c r="N461" i="5"/>
  <c r="N462" i="5"/>
  <c r="N463" i="5"/>
  <c r="N464" i="5"/>
  <c r="N465" i="5"/>
  <c r="N466" i="5"/>
  <c r="N467" i="5"/>
  <c r="N468" i="5"/>
  <c r="N469" i="5"/>
  <c r="N470" i="5"/>
  <c r="N471" i="5"/>
  <c r="N472" i="5"/>
  <c r="N473" i="5"/>
  <c r="N474" i="5"/>
  <c r="N475" i="5"/>
  <c r="N476" i="5"/>
  <c r="N477" i="5"/>
  <c r="N478" i="5"/>
  <c r="N479" i="5"/>
  <c r="N480" i="5"/>
  <c r="N481" i="5"/>
  <c r="N482" i="5"/>
  <c r="N483" i="5"/>
  <c r="N484" i="5"/>
  <c r="N485" i="5"/>
  <c r="N486" i="5"/>
  <c r="N487" i="5"/>
  <c r="N488" i="5"/>
  <c r="N489" i="5"/>
  <c r="N490" i="5"/>
  <c r="N491" i="5"/>
  <c r="N492" i="5"/>
  <c r="N493" i="5"/>
  <c r="N494" i="5"/>
  <c r="N495" i="5"/>
  <c r="N496" i="5"/>
  <c r="N497" i="5"/>
  <c r="N498" i="5"/>
  <c r="N499" i="5"/>
  <c r="N500" i="5"/>
  <c r="N501" i="5"/>
  <c r="N502" i="5"/>
  <c r="N503" i="5"/>
  <c r="N504" i="5"/>
  <c r="N505" i="5"/>
  <c r="N506" i="5"/>
  <c r="N507" i="5"/>
  <c r="N508" i="5"/>
  <c r="N509" i="5"/>
  <c r="N510" i="5"/>
  <c r="N511" i="5"/>
  <c r="N512" i="5"/>
  <c r="N513" i="5"/>
  <c r="N514" i="5"/>
  <c r="N515" i="5"/>
  <c r="N516" i="5"/>
  <c r="N517" i="5"/>
  <c r="N518" i="5"/>
  <c r="N519" i="5"/>
  <c r="N520" i="5"/>
  <c r="N521" i="5"/>
  <c r="N522" i="5"/>
  <c r="N523" i="5"/>
  <c r="N524" i="5"/>
  <c r="N525" i="5"/>
  <c r="N526" i="5"/>
  <c r="N527" i="5"/>
  <c r="N528" i="5"/>
  <c r="N529" i="5"/>
  <c r="N530" i="5"/>
  <c r="N531" i="5"/>
  <c r="N532" i="5"/>
  <c r="N533" i="5"/>
  <c r="N534" i="5"/>
  <c r="N535" i="5"/>
  <c r="N536" i="5"/>
  <c r="N537" i="5"/>
  <c r="N538" i="5"/>
  <c r="N539" i="5"/>
  <c r="N540" i="5"/>
  <c r="N541" i="5"/>
  <c r="N542" i="5"/>
  <c r="N543" i="5"/>
  <c r="N544" i="5"/>
  <c r="N545" i="5"/>
  <c r="N546" i="5"/>
  <c r="N547" i="5"/>
  <c r="N548" i="5"/>
  <c r="N549" i="5"/>
  <c r="N550" i="5"/>
  <c r="N551" i="5"/>
  <c r="N552" i="5"/>
  <c r="N553" i="5"/>
  <c r="N554" i="5"/>
  <c r="N555" i="5"/>
  <c r="N556" i="5"/>
  <c r="N557" i="5"/>
  <c r="N558" i="5"/>
  <c r="N559" i="5"/>
  <c r="N560" i="5"/>
  <c r="N561" i="5"/>
  <c r="N562" i="5"/>
  <c r="N563" i="5"/>
  <c r="N564" i="5"/>
  <c r="N565" i="5"/>
  <c r="N566" i="5"/>
  <c r="N567" i="5"/>
  <c r="N568" i="5"/>
  <c r="N569" i="5"/>
  <c r="N570" i="5"/>
  <c r="N571" i="5"/>
  <c r="N572" i="5"/>
  <c r="N573" i="5"/>
  <c r="N574" i="5"/>
  <c r="N575" i="5"/>
  <c r="N576" i="5"/>
  <c r="N577" i="5"/>
  <c r="N578" i="5"/>
  <c r="N579" i="5"/>
  <c r="N580" i="5"/>
  <c r="N581" i="5"/>
  <c r="N582" i="5"/>
  <c r="N583" i="5"/>
  <c r="N584" i="5"/>
  <c r="N585" i="5"/>
  <c r="N586" i="5"/>
  <c r="N587" i="5"/>
  <c r="N588" i="5"/>
  <c r="N589" i="5"/>
  <c r="N590" i="5"/>
  <c r="N591" i="5"/>
  <c r="N592" i="5"/>
  <c r="N593" i="5"/>
  <c r="N594" i="5"/>
  <c r="N595" i="5"/>
  <c r="N596" i="5"/>
  <c r="N597" i="5"/>
  <c r="N598" i="5"/>
  <c r="N599" i="5"/>
  <c r="N600" i="5"/>
  <c r="N601" i="5"/>
  <c r="N602" i="5"/>
  <c r="N603" i="5"/>
  <c r="N604" i="5"/>
  <c r="N605" i="5"/>
  <c r="N606" i="5"/>
  <c r="N607" i="5"/>
  <c r="N608" i="5"/>
  <c r="N609" i="5"/>
  <c r="N610" i="5"/>
  <c r="N611" i="5"/>
  <c r="N612" i="5"/>
  <c r="N613" i="5"/>
  <c r="N614" i="5"/>
  <c r="N615" i="5"/>
  <c r="N616" i="5"/>
  <c r="N617" i="5"/>
  <c r="N618" i="5"/>
  <c r="N619" i="5"/>
  <c r="N620" i="5"/>
  <c r="N621" i="5"/>
  <c r="N622" i="5"/>
  <c r="N623" i="5"/>
  <c r="N624" i="5"/>
  <c r="N625" i="5"/>
  <c r="N626" i="5"/>
  <c r="N627" i="5"/>
  <c r="N628" i="5"/>
  <c r="N629" i="5"/>
  <c r="N630" i="5"/>
  <c r="N631" i="5"/>
  <c r="N632" i="5"/>
  <c r="N633" i="5"/>
  <c r="N634" i="5"/>
  <c r="N635" i="5"/>
  <c r="N636" i="5"/>
  <c r="N637" i="5"/>
  <c r="N638" i="5"/>
  <c r="N639" i="5"/>
  <c r="N640" i="5"/>
  <c r="N641" i="5"/>
  <c r="N642" i="5"/>
  <c r="N643" i="5"/>
  <c r="N644" i="5"/>
  <c r="N645" i="5"/>
  <c r="N646" i="5"/>
  <c r="N647" i="5"/>
  <c r="N648" i="5"/>
  <c r="N649" i="5"/>
  <c r="N650" i="5"/>
  <c r="N651" i="5"/>
  <c r="N652" i="5"/>
  <c r="N653" i="5"/>
  <c r="N654" i="5"/>
  <c r="N655" i="5"/>
  <c r="N656" i="5"/>
  <c r="N657" i="5"/>
  <c r="N658" i="5"/>
  <c r="N659" i="5"/>
  <c r="N660" i="5"/>
  <c r="N661" i="5"/>
  <c r="N662" i="5"/>
  <c r="N663" i="5"/>
  <c r="N664" i="5"/>
  <c r="N665" i="5"/>
  <c r="N666" i="5"/>
  <c r="N667" i="5"/>
  <c r="N668" i="5"/>
  <c r="N669" i="5"/>
  <c r="N670" i="5"/>
  <c r="N671" i="5"/>
  <c r="N672" i="5"/>
  <c r="N673" i="5"/>
  <c r="N674" i="5"/>
  <c r="N675" i="5"/>
  <c r="N676" i="5"/>
  <c r="N677" i="5"/>
  <c r="N678" i="5"/>
  <c r="N679" i="5"/>
  <c r="N680" i="5"/>
  <c r="N681" i="5"/>
  <c r="N682" i="5"/>
  <c r="N683" i="5"/>
  <c r="N684" i="5"/>
  <c r="N685" i="5"/>
  <c r="N686" i="5"/>
  <c r="N687" i="5"/>
  <c r="N688" i="5"/>
  <c r="N689" i="5"/>
  <c r="N690" i="5"/>
  <c r="N691" i="5"/>
  <c r="N692" i="5"/>
  <c r="N693" i="5"/>
  <c r="N694" i="5"/>
  <c r="N695" i="5"/>
  <c r="N696" i="5"/>
  <c r="N697" i="5"/>
  <c r="N698" i="5"/>
  <c r="N699" i="5"/>
  <c r="N700" i="5"/>
  <c r="N701" i="5"/>
  <c r="N702" i="5"/>
  <c r="N703" i="5"/>
  <c r="N704" i="5"/>
  <c r="N705" i="5"/>
  <c r="N706" i="5"/>
  <c r="N707" i="5"/>
  <c r="N708" i="5"/>
  <c r="N709" i="5"/>
  <c r="N710" i="5"/>
  <c r="N711" i="5"/>
  <c r="N712" i="5"/>
  <c r="N713" i="5"/>
  <c r="N714" i="5"/>
  <c r="N715" i="5"/>
  <c r="N716" i="5"/>
  <c r="N717" i="5"/>
  <c r="N718" i="5"/>
  <c r="N719" i="5"/>
  <c r="N720" i="5"/>
  <c r="N721" i="5"/>
  <c r="N722" i="5"/>
  <c r="N723" i="5"/>
  <c r="N724" i="5"/>
  <c r="N725" i="5"/>
  <c r="N726" i="5"/>
  <c r="N727" i="5"/>
  <c r="N728" i="5"/>
  <c r="N729" i="5"/>
  <c r="N730" i="5"/>
  <c r="N731" i="5"/>
  <c r="N732" i="5"/>
  <c r="N733" i="5"/>
  <c r="N734" i="5"/>
  <c r="N735" i="5"/>
  <c r="N736" i="5"/>
  <c r="N737" i="5"/>
  <c r="N738" i="5"/>
  <c r="N739" i="5"/>
  <c r="N740" i="5"/>
  <c r="N741" i="5"/>
  <c r="N742" i="5"/>
  <c r="N743" i="5"/>
  <c r="N744" i="5"/>
  <c r="N745" i="5"/>
  <c r="N746" i="5"/>
  <c r="N747" i="5"/>
  <c r="N748" i="5"/>
  <c r="N749" i="5"/>
  <c r="N750" i="5"/>
  <c r="N751" i="5"/>
  <c r="N752" i="5"/>
  <c r="N753" i="5"/>
  <c r="N754" i="5"/>
  <c r="N755" i="5"/>
  <c r="N756" i="5"/>
  <c r="N757" i="5"/>
  <c r="N758" i="5"/>
  <c r="N759" i="5"/>
  <c r="N760" i="5"/>
  <c r="N761" i="5"/>
  <c r="N762" i="5"/>
  <c r="N763" i="5"/>
  <c r="N764" i="5"/>
  <c r="N765" i="5"/>
  <c r="N766" i="5"/>
  <c r="N767" i="5"/>
  <c r="N768" i="5"/>
  <c r="N769" i="5"/>
  <c r="N770" i="5"/>
  <c r="N771" i="5"/>
  <c r="N772" i="5"/>
  <c r="N773" i="5"/>
  <c r="N774" i="5"/>
  <c r="N775" i="5"/>
  <c r="N776" i="5"/>
  <c r="N777" i="5"/>
  <c r="N778" i="5"/>
  <c r="N779" i="5"/>
  <c r="N780" i="5"/>
  <c r="N781" i="5"/>
  <c r="N782" i="5"/>
  <c r="N783" i="5"/>
  <c r="N784" i="5"/>
  <c r="N785" i="5"/>
  <c r="N786" i="5"/>
  <c r="N787" i="5"/>
  <c r="N788" i="5"/>
  <c r="N789" i="5"/>
  <c r="N790" i="5"/>
  <c r="N791" i="5"/>
  <c r="N792" i="5"/>
  <c r="N793" i="5"/>
  <c r="N794" i="5"/>
  <c r="N795" i="5"/>
  <c r="N796" i="5"/>
  <c r="N797" i="5"/>
  <c r="N798" i="5"/>
  <c r="N799" i="5"/>
  <c r="N800" i="5"/>
  <c r="N801" i="5"/>
  <c r="N802" i="5"/>
  <c r="N803" i="5"/>
  <c r="N804" i="5"/>
  <c r="N805" i="5"/>
  <c r="N806" i="5"/>
  <c r="N807" i="5"/>
  <c r="N808" i="5"/>
  <c r="N809" i="5"/>
  <c r="N810" i="5"/>
  <c r="N811" i="5"/>
  <c r="N812" i="5"/>
  <c r="N813" i="5"/>
  <c r="N814" i="5"/>
  <c r="N815" i="5"/>
  <c r="N816" i="5"/>
  <c r="N817" i="5"/>
  <c r="N818" i="5"/>
  <c r="N819" i="5"/>
  <c r="N820" i="5"/>
  <c r="N821" i="5"/>
  <c r="N822" i="5"/>
  <c r="N823" i="5"/>
  <c r="N824" i="5"/>
  <c r="N825" i="5"/>
  <c r="N826" i="5"/>
  <c r="N827" i="5"/>
  <c r="N828" i="5"/>
  <c r="N829" i="5"/>
  <c r="N830" i="5"/>
  <c r="N831" i="5"/>
  <c r="N832" i="5"/>
  <c r="N833" i="5"/>
  <c r="N834" i="5"/>
  <c r="N835" i="5"/>
  <c r="N836" i="5"/>
  <c r="N837" i="5"/>
  <c r="N838" i="5"/>
  <c r="N839" i="5"/>
  <c r="N840" i="5"/>
  <c r="N841" i="5"/>
  <c r="N842" i="5"/>
  <c r="N843" i="5"/>
  <c r="N844" i="5"/>
  <c r="N845" i="5"/>
  <c r="N846" i="5"/>
  <c r="N847" i="5"/>
  <c r="N848" i="5"/>
  <c r="N849" i="5"/>
  <c r="N850" i="5"/>
  <c r="N851" i="5"/>
  <c r="N852" i="5"/>
  <c r="N853" i="5"/>
  <c r="N854" i="5"/>
  <c r="N855" i="5"/>
  <c r="N856" i="5"/>
  <c r="N857" i="5"/>
  <c r="N858" i="5"/>
  <c r="N859" i="5"/>
  <c r="N860" i="5"/>
  <c r="N861" i="5"/>
  <c r="N862" i="5"/>
  <c r="N863" i="5"/>
  <c r="N864" i="5"/>
  <c r="N865" i="5"/>
  <c r="N866" i="5"/>
  <c r="N867" i="5"/>
  <c r="N868" i="5"/>
  <c r="N869" i="5"/>
  <c r="N870" i="5"/>
  <c r="N871" i="5"/>
  <c r="N872" i="5"/>
  <c r="N873" i="5"/>
  <c r="N874" i="5"/>
  <c r="N875" i="5"/>
  <c r="N876" i="5"/>
  <c r="N877" i="5"/>
  <c r="N878" i="5"/>
  <c r="N879" i="5"/>
  <c r="N880" i="5"/>
  <c r="N881" i="5"/>
  <c r="N882" i="5"/>
  <c r="N883" i="5"/>
  <c r="N884" i="5"/>
  <c r="N885" i="5"/>
  <c r="N886" i="5"/>
  <c r="N887" i="5"/>
  <c r="N888" i="5"/>
  <c r="N889" i="5"/>
  <c r="N890" i="5"/>
  <c r="N891" i="5"/>
  <c r="N892" i="5"/>
  <c r="N893" i="5"/>
  <c r="N894" i="5"/>
  <c r="N895" i="5"/>
  <c r="N896" i="5"/>
  <c r="N897" i="5"/>
  <c r="N898" i="5"/>
  <c r="N899" i="5"/>
  <c r="N900" i="5"/>
  <c r="N901" i="5"/>
  <c r="N902" i="5"/>
  <c r="N903" i="5"/>
  <c r="N904" i="5"/>
  <c r="N905" i="5"/>
  <c r="N906" i="5"/>
  <c r="N907" i="5"/>
  <c r="N908" i="5"/>
  <c r="N909" i="5"/>
  <c r="N910" i="5"/>
  <c r="N911" i="5"/>
  <c r="N912" i="5"/>
  <c r="N913" i="5"/>
  <c r="N914" i="5"/>
  <c r="N915" i="5"/>
  <c r="N916" i="5"/>
  <c r="N917" i="5"/>
  <c r="N918" i="5"/>
  <c r="N919" i="5"/>
  <c r="N920" i="5"/>
  <c r="N921" i="5"/>
  <c r="N922" i="5"/>
  <c r="N923" i="5"/>
  <c r="N924" i="5"/>
  <c r="N925" i="5"/>
  <c r="N926" i="5"/>
  <c r="N927" i="5"/>
  <c r="N928" i="5"/>
  <c r="N929" i="5"/>
  <c r="N930" i="5"/>
  <c r="N931" i="5"/>
  <c r="N932" i="5"/>
  <c r="N933" i="5"/>
  <c r="N934" i="5"/>
  <c r="N935" i="5"/>
  <c r="N936" i="5"/>
  <c r="N937" i="5"/>
  <c r="N938" i="5"/>
  <c r="N939" i="5"/>
  <c r="N940" i="5"/>
  <c r="N941" i="5"/>
  <c r="N942" i="5"/>
  <c r="N943" i="5"/>
  <c r="N944" i="5"/>
  <c r="N945" i="5"/>
  <c r="N946" i="5"/>
  <c r="N947" i="5"/>
  <c r="N948" i="5"/>
  <c r="N949" i="5"/>
  <c r="N950" i="5"/>
  <c r="N951" i="5"/>
  <c r="N952" i="5"/>
  <c r="N953" i="5"/>
  <c r="N954" i="5"/>
  <c r="N955" i="5"/>
  <c r="N956" i="5"/>
  <c r="N957" i="5"/>
  <c r="N958" i="5"/>
  <c r="N959" i="5"/>
  <c r="N960" i="5"/>
  <c r="N961" i="5"/>
  <c r="N962" i="5"/>
  <c r="N963" i="5"/>
  <c r="N964" i="5"/>
  <c r="N965" i="5"/>
  <c r="N966" i="5"/>
  <c r="N967" i="5"/>
  <c r="N968" i="5"/>
  <c r="N969" i="5"/>
  <c r="N970" i="5"/>
  <c r="N971" i="5"/>
  <c r="N972" i="5"/>
  <c r="N973" i="5"/>
  <c r="N974" i="5"/>
  <c r="N975" i="5"/>
  <c r="N976" i="5"/>
  <c r="N977" i="5"/>
  <c r="N978" i="5"/>
  <c r="N979" i="5"/>
  <c r="N980" i="5"/>
  <c r="N981" i="5"/>
  <c r="N982" i="5"/>
  <c r="N983" i="5"/>
  <c r="N984" i="5"/>
  <c r="N985" i="5"/>
  <c r="N986" i="5"/>
  <c r="N987" i="5"/>
  <c r="N988" i="5"/>
  <c r="N989" i="5"/>
  <c r="N990" i="5"/>
  <c r="N991" i="5"/>
  <c r="N992" i="5"/>
  <c r="N993" i="5"/>
  <c r="N994" i="5"/>
  <c r="N995" i="5"/>
  <c r="N996" i="5"/>
  <c r="N997" i="5"/>
  <c r="N998" i="5"/>
  <c r="N999" i="5"/>
  <c r="N1000" i="5"/>
  <c r="N1001" i="5"/>
  <c r="N1002" i="5"/>
  <c r="N1003" i="5"/>
  <c r="N1004" i="5"/>
  <c r="N1005" i="5"/>
  <c r="N1006" i="5"/>
  <c r="N1007" i="5"/>
  <c r="N1008" i="5"/>
  <c r="N1009" i="5"/>
  <c r="N1010" i="5"/>
  <c r="N1011" i="5"/>
  <c r="N1012" i="5"/>
  <c r="N1013" i="5"/>
  <c r="N1014" i="5"/>
  <c r="N1015" i="5"/>
  <c r="N1016" i="5"/>
  <c r="N1017" i="5"/>
  <c r="N1018" i="5"/>
  <c r="N1019" i="5"/>
  <c r="N1020" i="5"/>
  <c r="N1021" i="5"/>
  <c r="N1022" i="5"/>
  <c r="N1023" i="5"/>
  <c r="N1024" i="5"/>
  <c r="N1025" i="5"/>
  <c r="N1026" i="5"/>
  <c r="N1027" i="5"/>
  <c r="N1028" i="5"/>
  <c r="N1029" i="5"/>
  <c r="N1030" i="5"/>
  <c r="N1031" i="5"/>
  <c r="N1032" i="5"/>
  <c r="N1033" i="5"/>
  <c r="N1034" i="5"/>
  <c r="N1035" i="5"/>
  <c r="N1036" i="5"/>
  <c r="N1037" i="5"/>
  <c r="N1038" i="5"/>
  <c r="N1039" i="5"/>
  <c r="N1040" i="5"/>
  <c r="N1041" i="5"/>
  <c r="N1042" i="5"/>
  <c r="N1043" i="5"/>
  <c r="N1044" i="5"/>
  <c r="N1045" i="5"/>
  <c r="N1046" i="5"/>
  <c r="N1047" i="5"/>
  <c r="N1048" i="5"/>
  <c r="N1049" i="5"/>
  <c r="N1050" i="5"/>
  <c r="N1051" i="5"/>
  <c r="N1052" i="5"/>
  <c r="N1053" i="5"/>
  <c r="N1054" i="5"/>
  <c r="N1055" i="5"/>
  <c r="N1056" i="5"/>
  <c r="N1057" i="5"/>
  <c r="N1058" i="5"/>
  <c r="N1059" i="5"/>
  <c r="N1060" i="5"/>
  <c r="N1061" i="5"/>
  <c r="N1062" i="5"/>
  <c r="N1063" i="5"/>
  <c r="N1064" i="5"/>
  <c r="N1065" i="5"/>
  <c r="N1066" i="5"/>
  <c r="N1067" i="5"/>
  <c r="N1068" i="5"/>
  <c r="N1069" i="5"/>
  <c r="N1070" i="5"/>
  <c r="N1071" i="5"/>
  <c r="N1072" i="5"/>
  <c r="N1073" i="5"/>
  <c r="N1074" i="5"/>
  <c r="N1075" i="5"/>
  <c r="N1076" i="5"/>
  <c r="N1077" i="5"/>
  <c r="N1078" i="5"/>
  <c r="N1079" i="5"/>
  <c r="N1080" i="5"/>
  <c r="N1081" i="5"/>
  <c r="N1082" i="5"/>
  <c r="N1083" i="5"/>
  <c r="N1084" i="5"/>
  <c r="N1085" i="5"/>
  <c r="N1086" i="5"/>
  <c r="N1087" i="5"/>
  <c r="N1088" i="5"/>
  <c r="N1089" i="5"/>
  <c r="N1090" i="5"/>
  <c r="N1091" i="5"/>
  <c r="N1092" i="5"/>
  <c r="N1093" i="5"/>
  <c r="N1094" i="5"/>
  <c r="N1095" i="5"/>
  <c r="N1096" i="5"/>
  <c r="N1097" i="5"/>
  <c r="N1098" i="5"/>
  <c r="N1099" i="5"/>
  <c r="N1100" i="5"/>
  <c r="N1101" i="5"/>
  <c r="N1102" i="5"/>
  <c r="N1103" i="5"/>
  <c r="N1104" i="5"/>
  <c r="N1105" i="5"/>
  <c r="N1106" i="5"/>
  <c r="N1107" i="5"/>
  <c r="N1108" i="5"/>
  <c r="N1109" i="5"/>
  <c r="N1110" i="5"/>
  <c r="N1111" i="5"/>
  <c r="N1112" i="5"/>
  <c r="N1113" i="5"/>
  <c r="N1114" i="5"/>
  <c r="N1115" i="5"/>
  <c r="N1116" i="5"/>
  <c r="N1117" i="5"/>
  <c r="N1118" i="5"/>
  <c r="N1119" i="5"/>
  <c r="N1120" i="5"/>
  <c r="N1121" i="5"/>
  <c r="N1122" i="5"/>
  <c r="N1123" i="5"/>
  <c r="N1124" i="5"/>
  <c r="N1125" i="5"/>
  <c r="N1126" i="5"/>
  <c r="N1127" i="5"/>
  <c r="N1128" i="5"/>
  <c r="N1129" i="5"/>
  <c r="N1130" i="5"/>
  <c r="N1131" i="5"/>
  <c r="N1132" i="5"/>
  <c r="N1133" i="5"/>
  <c r="N1134" i="5"/>
  <c r="N1135" i="5"/>
  <c r="N1136" i="5"/>
  <c r="N1137" i="5"/>
  <c r="N1138" i="5"/>
  <c r="N1139" i="5"/>
  <c r="N1140" i="5"/>
  <c r="N1141" i="5"/>
  <c r="N1142" i="5"/>
  <c r="N1143" i="5"/>
  <c r="N1144" i="5"/>
  <c r="N1145" i="5"/>
  <c r="N1146" i="5"/>
  <c r="N1147" i="5"/>
  <c r="N1148" i="5"/>
  <c r="N1149" i="5"/>
  <c r="N1150" i="5"/>
  <c r="N1151" i="5"/>
  <c r="N1152" i="5"/>
  <c r="N1153" i="5"/>
  <c r="N1154" i="5"/>
  <c r="N1155" i="5"/>
  <c r="N1156" i="5"/>
  <c r="N1157" i="5"/>
  <c r="N1158" i="5"/>
  <c r="N1159" i="5"/>
  <c r="N1160" i="5"/>
  <c r="N1161" i="5"/>
  <c r="N1162" i="5"/>
  <c r="N1163" i="5"/>
  <c r="N1164" i="5"/>
  <c r="N1165" i="5"/>
  <c r="N1166" i="5"/>
  <c r="N1167" i="5"/>
  <c r="N1168" i="5"/>
  <c r="N1169" i="5"/>
  <c r="N1170" i="5"/>
  <c r="N1171" i="5"/>
  <c r="N1172" i="5"/>
  <c r="N1173" i="5"/>
  <c r="N1174" i="5"/>
  <c r="N1175" i="5"/>
  <c r="N1176" i="5"/>
  <c r="N1177" i="5"/>
  <c r="N1178" i="5"/>
  <c r="N1179" i="5"/>
  <c r="N1180" i="5"/>
  <c r="N1181" i="5"/>
  <c r="N1182" i="5"/>
  <c r="N1183" i="5"/>
  <c r="N1184" i="5"/>
  <c r="N1185" i="5"/>
  <c r="N1186" i="5"/>
  <c r="N1187" i="5"/>
  <c r="N1188" i="5"/>
  <c r="N1189" i="5"/>
  <c r="N1190" i="5"/>
  <c r="N1191" i="5"/>
  <c r="N1192" i="5"/>
  <c r="N1193" i="5"/>
  <c r="N1194" i="5"/>
  <c r="N1195" i="5"/>
  <c r="N1196" i="5"/>
  <c r="N1197" i="5"/>
  <c r="N1198" i="5"/>
  <c r="N1199" i="5"/>
  <c r="N1200" i="5"/>
  <c r="N1201" i="5"/>
  <c r="N1202" i="5"/>
  <c r="N1203" i="5"/>
  <c r="N1204" i="5"/>
  <c r="N1205" i="5"/>
  <c r="N1206" i="5"/>
  <c r="N1207" i="5"/>
  <c r="N1208" i="5"/>
  <c r="N1209" i="5"/>
  <c r="N1210" i="5"/>
  <c r="N1211" i="5"/>
  <c r="N1212" i="5"/>
  <c r="N1213" i="5"/>
  <c r="N1214" i="5"/>
  <c r="N1215" i="5"/>
  <c r="N1216" i="5"/>
  <c r="N1217" i="5"/>
  <c r="N1218" i="5"/>
  <c r="N1219" i="5"/>
  <c r="N1220" i="5"/>
  <c r="N1221" i="5"/>
  <c r="N1222" i="5"/>
  <c r="N1223" i="5"/>
  <c r="N1224" i="5"/>
  <c r="N1225" i="5"/>
  <c r="N1226" i="5"/>
  <c r="N1227" i="5"/>
  <c r="N1228" i="5"/>
  <c r="N1229" i="5"/>
  <c r="N1230" i="5"/>
  <c r="N1231" i="5"/>
  <c r="N1232" i="5"/>
  <c r="N1233" i="5"/>
  <c r="N1234" i="5"/>
  <c r="N1235" i="5"/>
  <c r="N1236" i="5"/>
  <c r="N1237" i="5"/>
  <c r="N1238" i="5"/>
  <c r="N1239" i="5"/>
  <c r="N1240" i="5"/>
  <c r="N1241" i="5"/>
  <c r="N1242" i="5"/>
  <c r="N1243" i="5"/>
  <c r="N1244" i="5"/>
  <c r="N1245" i="5"/>
  <c r="N1246" i="5"/>
  <c r="N1247" i="5"/>
  <c r="N1248" i="5"/>
  <c r="N1249" i="5"/>
  <c r="N1250" i="5"/>
  <c r="N1251" i="5"/>
  <c r="N1252" i="5"/>
  <c r="N1253" i="5"/>
  <c r="N1254" i="5"/>
  <c r="N1255" i="5"/>
  <c r="N1256" i="5"/>
  <c r="N1257" i="5"/>
  <c r="N1258" i="5"/>
  <c r="N1259" i="5"/>
  <c r="N1260" i="5"/>
  <c r="N1261" i="5"/>
  <c r="N1262" i="5"/>
  <c r="N1263" i="5"/>
  <c r="N1264" i="5"/>
  <c r="N1265" i="5"/>
  <c r="N1266" i="5"/>
  <c r="N1267" i="5"/>
  <c r="N1268" i="5"/>
  <c r="N1269" i="5"/>
  <c r="N1270" i="5"/>
  <c r="N1271" i="5"/>
  <c r="N1272" i="5"/>
  <c r="N1273" i="5"/>
  <c r="N1274" i="5"/>
  <c r="N1275" i="5"/>
  <c r="N1276" i="5"/>
  <c r="N1277" i="5"/>
  <c r="N1278" i="5"/>
  <c r="N1279" i="5"/>
  <c r="N1280" i="5"/>
  <c r="N1281" i="5"/>
  <c r="N1282" i="5"/>
  <c r="N1283" i="5"/>
  <c r="N1284" i="5"/>
  <c r="N1285" i="5"/>
  <c r="N1286" i="5"/>
  <c r="N1287" i="5"/>
  <c r="N1288" i="5"/>
  <c r="N1289" i="5"/>
  <c r="N1290" i="5"/>
  <c r="N1291" i="5"/>
  <c r="N1292" i="5"/>
  <c r="N1293" i="5"/>
  <c r="N1294" i="5"/>
  <c r="N1295" i="5"/>
  <c r="N1296" i="5"/>
  <c r="N1297" i="5"/>
  <c r="N1298" i="5"/>
  <c r="N1299" i="5"/>
  <c r="N1300" i="5"/>
  <c r="N1301" i="5"/>
  <c r="N1302" i="5"/>
  <c r="N1303" i="5"/>
  <c r="N1304" i="5"/>
  <c r="N1305" i="5"/>
  <c r="N1306" i="5"/>
  <c r="N1307" i="5"/>
  <c r="N1308" i="5"/>
  <c r="N1309" i="5"/>
  <c r="N1310" i="5"/>
  <c r="N1311" i="5"/>
  <c r="N1312" i="5"/>
  <c r="N1313" i="5"/>
  <c r="N1314" i="5"/>
  <c r="N1315" i="5"/>
  <c r="N1316" i="5"/>
  <c r="N1317" i="5"/>
  <c r="N1318" i="5"/>
  <c r="N1319" i="5"/>
  <c r="N1320" i="5"/>
  <c r="N1321" i="5"/>
  <c r="N1322" i="5"/>
  <c r="N1323" i="5"/>
  <c r="N1324" i="5"/>
  <c r="N1325" i="5"/>
  <c r="N1326" i="5"/>
  <c r="N1327" i="5"/>
  <c r="N1328" i="5"/>
  <c r="N1329" i="5"/>
  <c r="N1330" i="5"/>
  <c r="N1331" i="5"/>
  <c r="N1332" i="5"/>
  <c r="N1333" i="5"/>
  <c r="N1334" i="5"/>
  <c r="N1335" i="5"/>
  <c r="N1336" i="5"/>
  <c r="N1337" i="5"/>
  <c r="N1338" i="5"/>
  <c r="N1339" i="5"/>
  <c r="N1340" i="5"/>
  <c r="N1341" i="5"/>
  <c r="N1342" i="5"/>
  <c r="N1343" i="5"/>
  <c r="N1344" i="5"/>
  <c r="N1345" i="5"/>
  <c r="N1346" i="5"/>
  <c r="N1347" i="5"/>
  <c r="N1348" i="5"/>
  <c r="N1349" i="5"/>
  <c r="N1350" i="5"/>
  <c r="N1351" i="5"/>
  <c r="N1352" i="5"/>
  <c r="N1353" i="5"/>
  <c r="N1354" i="5"/>
  <c r="N1355" i="5"/>
  <c r="N1356" i="5"/>
  <c r="N1357" i="5"/>
  <c r="N1358" i="5"/>
  <c r="N1359" i="5"/>
  <c r="N1360" i="5"/>
  <c r="N1361" i="5"/>
  <c r="N1362" i="5"/>
  <c r="N1363" i="5"/>
  <c r="N1364" i="5"/>
  <c r="N1365" i="5"/>
  <c r="N1366" i="5"/>
  <c r="N1367" i="5"/>
  <c r="N1368" i="5"/>
  <c r="N1369" i="5"/>
  <c r="N1370" i="5"/>
  <c r="N1371" i="5"/>
  <c r="N1372" i="5"/>
  <c r="N1373" i="5"/>
  <c r="N1374" i="5"/>
  <c r="N1375" i="5"/>
  <c r="N1376" i="5"/>
  <c r="N1377" i="5"/>
  <c r="N1378" i="5"/>
  <c r="N1379" i="5"/>
  <c r="N1380" i="5"/>
  <c r="N1381" i="5"/>
  <c r="N1382" i="5"/>
  <c r="N1383" i="5"/>
  <c r="N1384" i="5"/>
  <c r="N1385" i="5"/>
  <c r="N1386" i="5"/>
  <c r="N1387" i="5"/>
  <c r="N1388" i="5"/>
  <c r="N1389" i="5"/>
  <c r="N1390" i="5"/>
  <c r="N1391" i="5"/>
  <c r="N1392" i="5"/>
  <c r="N1393" i="5"/>
  <c r="N1394" i="5"/>
  <c r="N1395" i="5"/>
  <c r="N1396" i="5"/>
  <c r="N1397" i="5"/>
  <c r="N1398" i="5"/>
  <c r="N1399" i="5"/>
  <c r="N1400" i="5"/>
  <c r="N1401" i="5"/>
  <c r="N1402" i="5"/>
  <c r="N1403" i="5"/>
  <c r="N1404" i="5"/>
  <c r="N1405" i="5"/>
  <c r="N1406" i="5"/>
  <c r="N1407" i="5"/>
  <c r="N1408" i="5"/>
  <c r="N1409" i="5"/>
  <c r="N1410" i="5"/>
  <c r="N1411" i="5"/>
  <c r="N1412" i="5"/>
  <c r="N1413" i="5"/>
  <c r="N1414" i="5"/>
  <c r="N1415" i="5"/>
  <c r="N1416" i="5"/>
  <c r="N1417" i="5"/>
  <c r="N1418" i="5"/>
  <c r="N1419" i="5"/>
  <c r="N1420" i="5"/>
  <c r="N1421" i="5"/>
  <c r="N1422" i="5"/>
  <c r="N1423" i="5"/>
  <c r="N1424" i="5"/>
  <c r="N1425" i="5"/>
  <c r="N1426" i="5"/>
  <c r="N1427" i="5"/>
  <c r="N1428" i="5"/>
  <c r="N1429" i="5"/>
  <c r="N1430" i="5"/>
  <c r="N1431" i="5"/>
  <c r="N1432" i="5"/>
  <c r="N1433" i="5"/>
  <c r="N1434" i="5"/>
  <c r="N1435" i="5"/>
  <c r="N1436" i="5"/>
  <c r="N1437" i="5"/>
  <c r="N1438" i="5"/>
  <c r="N1439" i="5"/>
  <c r="N1440" i="5"/>
  <c r="N1441" i="5"/>
  <c r="N1442" i="5"/>
  <c r="N1443" i="5"/>
  <c r="N1444" i="5"/>
  <c r="N1445" i="5"/>
  <c r="N1446" i="5"/>
  <c r="N1447" i="5"/>
  <c r="N1448" i="5"/>
  <c r="N1449" i="5"/>
  <c r="N1450" i="5"/>
  <c r="N1451" i="5"/>
  <c r="N1452" i="5"/>
  <c r="N1453" i="5"/>
  <c r="N1454" i="5"/>
  <c r="N1455" i="5"/>
  <c r="N1456" i="5"/>
  <c r="N1457" i="5"/>
  <c r="N1458" i="5"/>
  <c r="N1459" i="5"/>
  <c r="N1460" i="5"/>
  <c r="N1461" i="5"/>
  <c r="N1462" i="5"/>
  <c r="N1463" i="5"/>
  <c r="N1464" i="5"/>
  <c r="N1465" i="5"/>
  <c r="N1466" i="5"/>
  <c r="N1467" i="5"/>
  <c r="N1468" i="5"/>
  <c r="N1469" i="5"/>
  <c r="N1470" i="5"/>
  <c r="N1471" i="5"/>
  <c r="N1472" i="5"/>
  <c r="N1473" i="5"/>
  <c r="N1474" i="5"/>
  <c r="N1475" i="5"/>
  <c r="N1476" i="5"/>
  <c r="N1477" i="5"/>
  <c r="N1478" i="5"/>
  <c r="N1479" i="5"/>
  <c r="N1480" i="5"/>
  <c r="N1481" i="5"/>
  <c r="N1482" i="5"/>
  <c r="N1483" i="5"/>
  <c r="N1484" i="5"/>
  <c r="N1485" i="5"/>
  <c r="N1486" i="5"/>
  <c r="N1487" i="5"/>
  <c r="N1488" i="5"/>
  <c r="N1489" i="5"/>
  <c r="N1490" i="5"/>
  <c r="N1491" i="5"/>
  <c r="N1492" i="5"/>
  <c r="N1493" i="5"/>
  <c r="N1494" i="5"/>
  <c r="N1495" i="5"/>
  <c r="N1496" i="5"/>
  <c r="N1497" i="5"/>
  <c r="N1498" i="5"/>
  <c r="N1499" i="5"/>
  <c r="N1500" i="5"/>
  <c r="N1501" i="5"/>
  <c r="N1502" i="5"/>
  <c r="N1503" i="5"/>
  <c r="N1504" i="5"/>
  <c r="N1505" i="5"/>
  <c r="N1506" i="5"/>
  <c r="N1507" i="5"/>
  <c r="N1508" i="5"/>
  <c r="N1509" i="5"/>
  <c r="N1510" i="5"/>
  <c r="N1511" i="5"/>
  <c r="N1512" i="5"/>
  <c r="N1513" i="5"/>
  <c r="N1514" i="5"/>
  <c r="N1515" i="5"/>
  <c r="N1516" i="5"/>
  <c r="N1517" i="5"/>
  <c r="N1518" i="5"/>
  <c r="N1519" i="5"/>
  <c r="N1520" i="5"/>
  <c r="N1521" i="5"/>
  <c r="N1522" i="5"/>
  <c r="N1523" i="5"/>
  <c r="N1524" i="5"/>
  <c r="N1525" i="5"/>
  <c r="N1526" i="5"/>
  <c r="N1527" i="5"/>
  <c r="N1528" i="5"/>
  <c r="N1529" i="5"/>
  <c r="N1530" i="5"/>
  <c r="N1531" i="5"/>
  <c r="N1532" i="5"/>
  <c r="N1533" i="5"/>
  <c r="N1534" i="5"/>
  <c r="N1535" i="5"/>
  <c r="N1536" i="5"/>
  <c r="N1537" i="5"/>
  <c r="N1538" i="5"/>
  <c r="N1539" i="5"/>
  <c r="N1540" i="5"/>
  <c r="N1541" i="5"/>
  <c r="N1542" i="5"/>
  <c r="N1543" i="5"/>
  <c r="N1544" i="5"/>
  <c r="N1545" i="5"/>
  <c r="N1546" i="5"/>
  <c r="N1547" i="5"/>
  <c r="N1548" i="5"/>
  <c r="N1549" i="5"/>
  <c r="N1550" i="5"/>
  <c r="N1551" i="5"/>
  <c r="N1552" i="5"/>
  <c r="N1553" i="5"/>
  <c r="N1554" i="5"/>
  <c r="N1555" i="5"/>
  <c r="N1556" i="5"/>
  <c r="N1557" i="5"/>
  <c r="N1558" i="5"/>
  <c r="N1559" i="5"/>
  <c r="N1560" i="5"/>
  <c r="N1561" i="5"/>
  <c r="N1562" i="5"/>
  <c r="N1563" i="5"/>
  <c r="N1564" i="5"/>
  <c r="N1565" i="5"/>
  <c r="N1566" i="5"/>
  <c r="N1567" i="5"/>
  <c r="N1568" i="5"/>
  <c r="N1569" i="5"/>
  <c r="N1570" i="5"/>
  <c r="N1571" i="5"/>
  <c r="N1572" i="5"/>
  <c r="N1573" i="5"/>
  <c r="N1574" i="5"/>
  <c r="N1575" i="5"/>
  <c r="N1576" i="5"/>
  <c r="N1577" i="5"/>
  <c r="N1578" i="5"/>
  <c r="N1579" i="5"/>
  <c r="N1580" i="5"/>
  <c r="N1581" i="5"/>
  <c r="N1582" i="5"/>
  <c r="N1583" i="5"/>
  <c r="N1584" i="5"/>
  <c r="N1585" i="5"/>
  <c r="N1586" i="5"/>
  <c r="N1587" i="5"/>
  <c r="N1588" i="5"/>
  <c r="N1589" i="5"/>
  <c r="N1590" i="5"/>
  <c r="N1591" i="5"/>
  <c r="N1592" i="5"/>
  <c r="N1593" i="5"/>
  <c r="N1594" i="5"/>
  <c r="N1595" i="5"/>
  <c r="N1596" i="5"/>
  <c r="N1597" i="5"/>
  <c r="N1598" i="5"/>
  <c r="N1599" i="5"/>
  <c r="N1600" i="5"/>
  <c r="N1601" i="5"/>
  <c r="N1602" i="5"/>
  <c r="N1603" i="5"/>
  <c r="N1604" i="5"/>
  <c r="N1605" i="5"/>
  <c r="N1606" i="5"/>
  <c r="N1607" i="5"/>
  <c r="N1608" i="5"/>
  <c r="N1609" i="5"/>
  <c r="N1610" i="5"/>
  <c r="N1611" i="5"/>
  <c r="N1612" i="5"/>
  <c r="N1613" i="5"/>
  <c r="N1614" i="5"/>
  <c r="N1615" i="5"/>
  <c r="N1616" i="5"/>
  <c r="N1617" i="5"/>
  <c r="N1618" i="5"/>
  <c r="N1619" i="5"/>
  <c r="N1620" i="5"/>
  <c r="N1621" i="5"/>
  <c r="N1622" i="5"/>
  <c r="N1623" i="5"/>
  <c r="N1624" i="5"/>
  <c r="N1625" i="5"/>
  <c r="N1626" i="5"/>
  <c r="N1627" i="5"/>
  <c r="N1628" i="5"/>
  <c r="N1629" i="5"/>
  <c r="N1630" i="5"/>
  <c r="N1631" i="5"/>
  <c r="N1632" i="5"/>
  <c r="N1633" i="5"/>
  <c r="N1634" i="5"/>
  <c r="N1635" i="5"/>
  <c r="N1636" i="5"/>
  <c r="N1637" i="5"/>
  <c r="N1638" i="5"/>
  <c r="N1639" i="5"/>
  <c r="N1640" i="5"/>
  <c r="N1641" i="5"/>
  <c r="N1642" i="5"/>
  <c r="N1643" i="5"/>
  <c r="N1644" i="5"/>
  <c r="N1645" i="5"/>
  <c r="N1646" i="5"/>
  <c r="N1647" i="5"/>
  <c r="N1648" i="5"/>
  <c r="N1649" i="5"/>
  <c r="N1650" i="5"/>
  <c r="N1651" i="5"/>
  <c r="N1652" i="5"/>
  <c r="N1653" i="5"/>
  <c r="N1654" i="5"/>
  <c r="N1655" i="5"/>
  <c r="N1656" i="5"/>
  <c r="N1657" i="5"/>
  <c r="N1658" i="5"/>
  <c r="N1659" i="5"/>
  <c r="N1660" i="5"/>
  <c r="N1661" i="5"/>
  <c r="N1662" i="5"/>
  <c r="N1663" i="5"/>
  <c r="N1664" i="5"/>
  <c r="N1665" i="5"/>
  <c r="N1666" i="5"/>
  <c r="N1667" i="5"/>
  <c r="N1668" i="5"/>
  <c r="N1669" i="5"/>
  <c r="N1670" i="5"/>
  <c r="N1671" i="5"/>
  <c r="N1672" i="5"/>
  <c r="N1673" i="5"/>
  <c r="N1674" i="5"/>
  <c r="N1675" i="5"/>
  <c r="N1676" i="5"/>
  <c r="N1677" i="5"/>
  <c r="N1678" i="5"/>
  <c r="N1679" i="5"/>
  <c r="N1680" i="5"/>
  <c r="N1681" i="5"/>
  <c r="N1682" i="5"/>
  <c r="N1683" i="5"/>
  <c r="N1684" i="5"/>
  <c r="N1685" i="5"/>
  <c r="N1686" i="5"/>
  <c r="N1687" i="5"/>
  <c r="N1688" i="5"/>
  <c r="N1689" i="5"/>
  <c r="N1690" i="5"/>
  <c r="N1691" i="5"/>
  <c r="N1692" i="5"/>
  <c r="N1693" i="5"/>
  <c r="N1694" i="5"/>
  <c r="N1695" i="5"/>
  <c r="N1696" i="5"/>
  <c r="N1697" i="5"/>
  <c r="N1698" i="5"/>
  <c r="N1699" i="5"/>
  <c r="N1700" i="5"/>
  <c r="N1701" i="5"/>
  <c r="N1702" i="5"/>
  <c r="N1703" i="5"/>
  <c r="N1704" i="5"/>
  <c r="N1705" i="5"/>
  <c r="N1706" i="5"/>
  <c r="N1707" i="5"/>
  <c r="N1708" i="5"/>
  <c r="N1709" i="5"/>
  <c r="N1710" i="5"/>
  <c r="N1711" i="5"/>
  <c r="N1712" i="5"/>
  <c r="N1713" i="5"/>
  <c r="N1714" i="5"/>
  <c r="N1715" i="5"/>
  <c r="N1716" i="5"/>
  <c r="N1717" i="5"/>
  <c r="N1718" i="5"/>
  <c r="N1719" i="5"/>
  <c r="N1720" i="5"/>
  <c r="N1721" i="5"/>
  <c r="N1722" i="5"/>
  <c r="N1723" i="5"/>
  <c r="N1724" i="5"/>
  <c r="N1725" i="5"/>
  <c r="N1726" i="5"/>
  <c r="N1727" i="5"/>
  <c r="N1728" i="5"/>
  <c r="N1729" i="5"/>
  <c r="N1730" i="5"/>
  <c r="N1731" i="5"/>
  <c r="N1732" i="5"/>
  <c r="N1733" i="5"/>
  <c r="N1734" i="5"/>
  <c r="N1735" i="5"/>
  <c r="N1736" i="5"/>
  <c r="N1737" i="5"/>
  <c r="N1738" i="5"/>
  <c r="N1739" i="5"/>
  <c r="N1740" i="5"/>
  <c r="N1741" i="5"/>
  <c r="N1742" i="5"/>
  <c r="N1743" i="5"/>
  <c r="N1744" i="5"/>
  <c r="N1745" i="5"/>
  <c r="N1746" i="5"/>
  <c r="N1747" i="5"/>
  <c r="N1748" i="5"/>
  <c r="N1749" i="5"/>
  <c r="N1750" i="5"/>
  <c r="N1751" i="5"/>
  <c r="N1752" i="5"/>
  <c r="N1753" i="5"/>
  <c r="N1754" i="5"/>
  <c r="N1755" i="5"/>
  <c r="N1756" i="5"/>
  <c r="N1757" i="5"/>
  <c r="N1758" i="5"/>
  <c r="N1759" i="5"/>
  <c r="N1760" i="5"/>
  <c r="N1761" i="5"/>
  <c r="N1762" i="5"/>
  <c r="N1763" i="5"/>
  <c r="N1764" i="5"/>
  <c r="N1765" i="5"/>
  <c r="N1766" i="5"/>
  <c r="N1767" i="5"/>
  <c r="N1768" i="5"/>
  <c r="N1769" i="5"/>
  <c r="N1770" i="5"/>
  <c r="N1771" i="5"/>
  <c r="N1772" i="5"/>
  <c r="N1773" i="5"/>
  <c r="N1774" i="5"/>
  <c r="N1775" i="5"/>
  <c r="N1776" i="5"/>
  <c r="N1777" i="5"/>
  <c r="N1778" i="5"/>
  <c r="N1779" i="5"/>
  <c r="N1780" i="5"/>
  <c r="N1781" i="5"/>
  <c r="N1782" i="5"/>
  <c r="N1783" i="5"/>
  <c r="N1784" i="5"/>
  <c r="N1785" i="5"/>
  <c r="N1786" i="5"/>
  <c r="N1787" i="5"/>
  <c r="N1788" i="5"/>
  <c r="N1789" i="5"/>
  <c r="N1790" i="5"/>
  <c r="N1791" i="5"/>
  <c r="N1792" i="5"/>
  <c r="N1793" i="5"/>
  <c r="N1794" i="5"/>
  <c r="N1795" i="5"/>
  <c r="N1796" i="5"/>
  <c r="N1797" i="5"/>
  <c r="N1798" i="5"/>
  <c r="N1799" i="5"/>
  <c r="N1800" i="5"/>
  <c r="N1801" i="5"/>
  <c r="N1802" i="5"/>
  <c r="N1803" i="5"/>
  <c r="N1804" i="5"/>
  <c r="N1805" i="5"/>
  <c r="N1806" i="5"/>
  <c r="N1807" i="5"/>
  <c r="N1808" i="5"/>
  <c r="N1809" i="5"/>
  <c r="N1810" i="5"/>
  <c r="N1811" i="5"/>
  <c r="N1812" i="5"/>
  <c r="N1813" i="5"/>
  <c r="N1814" i="5"/>
  <c r="N1815" i="5"/>
  <c r="N1816" i="5"/>
  <c r="N1817" i="5"/>
  <c r="N1818" i="5"/>
  <c r="N1819" i="5"/>
  <c r="N1820" i="5"/>
  <c r="N1821" i="5"/>
  <c r="N1822" i="5"/>
  <c r="N1823" i="5"/>
  <c r="N1824" i="5"/>
  <c r="N1825" i="5"/>
  <c r="N1826" i="5"/>
  <c r="N1827" i="5"/>
  <c r="N1828" i="5"/>
  <c r="N1829" i="5"/>
  <c r="N1830" i="5"/>
  <c r="N1831" i="5"/>
  <c r="N1832" i="5"/>
  <c r="N1833" i="5"/>
  <c r="N1834" i="5"/>
  <c r="N1835" i="5"/>
  <c r="N1836" i="5"/>
  <c r="N1837" i="5"/>
  <c r="N1838" i="5"/>
  <c r="N1839" i="5"/>
  <c r="N1840" i="5"/>
  <c r="N1841" i="5"/>
  <c r="N1842" i="5"/>
  <c r="N1843" i="5"/>
  <c r="N1844" i="5"/>
  <c r="N1845" i="5"/>
  <c r="N1846" i="5"/>
  <c r="N1847" i="5"/>
  <c r="N1848" i="5"/>
  <c r="N1849" i="5"/>
  <c r="N1850" i="5"/>
  <c r="N1851" i="5"/>
  <c r="N1852" i="5"/>
  <c r="N1853" i="5"/>
  <c r="N1854" i="5"/>
  <c r="N1855" i="5"/>
  <c r="N1856" i="5"/>
  <c r="N1857" i="5"/>
  <c r="N1858" i="5"/>
  <c r="N1859" i="5"/>
  <c r="N1860" i="5"/>
  <c r="N1861" i="5"/>
  <c r="N1862" i="5"/>
  <c r="N1863" i="5"/>
  <c r="N1864" i="5"/>
  <c r="N1865" i="5"/>
  <c r="N1866" i="5"/>
  <c r="N1867" i="5"/>
  <c r="N1868" i="5"/>
  <c r="N1869" i="5"/>
  <c r="N1870" i="5"/>
  <c r="N1871" i="5"/>
  <c r="N1872" i="5"/>
  <c r="N1873" i="5"/>
  <c r="N1874" i="5"/>
  <c r="N1875" i="5"/>
  <c r="N1876" i="5"/>
  <c r="N1877" i="5"/>
  <c r="N1878" i="5"/>
  <c r="N1879" i="5"/>
  <c r="N1880" i="5"/>
  <c r="N1881" i="5"/>
  <c r="N1882" i="5"/>
  <c r="N1883" i="5"/>
  <c r="N1884" i="5"/>
  <c r="N1885" i="5"/>
  <c r="N1886" i="5"/>
  <c r="N1887" i="5"/>
  <c r="N1888" i="5"/>
  <c r="N1889" i="5"/>
  <c r="N1890" i="5"/>
  <c r="N1891" i="5"/>
  <c r="N1892" i="5"/>
  <c r="N1893" i="5"/>
  <c r="N1894" i="5"/>
  <c r="N1895" i="5"/>
  <c r="N1896" i="5"/>
  <c r="N1897" i="5"/>
  <c r="N1898" i="5"/>
  <c r="N1899" i="5"/>
  <c r="N1900" i="5"/>
  <c r="N1901" i="5"/>
  <c r="N1902" i="5"/>
  <c r="N1903" i="5"/>
  <c r="N1904" i="5"/>
  <c r="N1905" i="5"/>
  <c r="N1906" i="5"/>
  <c r="N1907" i="5"/>
  <c r="N1908" i="5"/>
  <c r="N1909" i="5"/>
  <c r="N1910" i="5"/>
  <c r="N1911" i="5"/>
  <c r="N1912" i="5"/>
  <c r="N1913" i="5"/>
  <c r="N1914" i="5"/>
  <c r="N1915" i="5"/>
  <c r="N1916" i="5"/>
  <c r="N1917" i="5"/>
  <c r="N1918" i="5"/>
  <c r="N1919" i="5"/>
  <c r="N1920" i="5"/>
  <c r="N1921" i="5"/>
  <c r="N1922" i="5"/>
  <c r="N1923" i="5"/>
  <c r="N1924" i="5"/>
  <c r="N1925" i="5"/>
  <c r="N1926" i="5"/>
  <c r="N1927" i="5"/>
  <c r="N1928" i="5"/>
  <c r="N1929" i="5"/>
  <c r="N1930" i="5"/>
  <c r="N1931" i="5"/>
  <c r="N1932" i="5"/>
  <c r="N1933" i="5"/>
  <c r="N1934" i="5"/>
  <c r="N1935" i="5"/>
  <c r="N1936" i="5"/>
  <c r="N1937" i="5"/>
  <c r="N1938" i="5"/>
  <c r="N1939" i="5"/>
  <c r="N1940" i="5"/>
  <c r="N1941" i="5"/>
  <c r="N1942" i="5"/>
  <c r="N1943" i="5"/>
  <c r="N1944" i="5"/>
  <c r="N1945" i="5"/>
  <c r="N1946" i="5"/>
  <c r="N1947" i="5"/>
  <c r="N1948" i="5"/>
  <c r="N1949" i="5"/>
  <c r="N1950" i="5"/>
  <c r="N1951" i="5"/>
  <c r="N1952" i="5"/>
  <c r="N1953" i="5"/>
  <c r="N1954" i="5"/>
  <c r="N1955" i="5"/>
  <c r="N1956" i="5"/>
  <c r="N1957" i="5"/>
  <c r="N1958" i="5"/>
  <c r="N1959" i="5"/>
  <c r="N1960" i="5"/>
  <c r="N1961" i="5"/>
  <c r="N1962" i="5"/>
  <c r="N1963" i="5"/>
  <c r="N1964" i="5"/>
  <c r="N1965" i="5"/>
  <c r="N1966" i="5"/>
  <c r="N1967" i="5"/>
  <c r="N1968" i="5"/>
  <c r="N1969" i="5"/>
  <c r="N1970" i="5"/>
  <c r="N1971" i="5"/>
  <c r="N1972" i="5"/>
  <c r="N1973" i="5"/>
  <c r="N1974" i="5"/>
  <c r="N1975" i="5"/>
  <c r="N1976" i="5"/>
  <c r="N1977" i="5"/>
  <c r="N1978" i="5"/>
  <c r="N1979" i="5"/>
  <c r="N1980" i="5"/>
  <c r="N1981" i="5"/>
  <c r="N1982" i="5"/>
  <c r="N1983" i="5"/>
  <c r="N1984" i="5"/>
  <c r="N1985" i="5"/>
  <c r="N1986" i="5"/>
  <c r="N1987" i="5"/>
  <c r="N1988" i="5"/>
  <c r="N1989" i="5"/>
  <c r="N1990" i="5"/>
  <c r="N1991" i="5"/>
  <c r="N1992" i="5"/>
  <c r="N1993" i="5"/>
  <c r="N1994" i="5"/>
  <c r="N1995" i="5"/>
  <c r="N1996" i="5"/>
  <c r="N1997" i="5"/>
  <c r="N1998" i="5"/>
  <c r="N1999" i="5"/>
  <c r="N2000" i="5"/>
  <c r="N2001" i="5"/>
  <c r="N2002" i="5"/>
  <c r="N2003" i="5"/>
  <c r="N2004" i="5"/>
  <c r="N2005" i="5"/>
  <c r="N2006" i="5"/>
  <c r="N2007" i="5"/>
  <c r="N2008" i="5"/>
  <c r="N2009" i="5"/>
  <c r="N2010" i="5"/>
  <c r="N2011" i="5"/>
  <c r="N2012" i="5"/>
  <c r="N2013" i="5"/>
  <c r="N2014" i="5"/>
  <c r="N2015" i="5"/>
  <c r="N2016" i="5"/>
  <c r="N2017" i="5"/>
  <c r="N2018" i="5"/>
  <c r="N2019" i="5"/>
  <c r="N2020" i="5"/>
  <c r="N2021" i="5"/>
  <c r="N2022" i="5"/>
  <c r="N2023" i="5"/>
  <c r="N2024" i="5"/>
  <c r="N2025" i="5"/>
  <c r="N2026" i="5"/>
  <c r="N2027" i="5"/>
  <c r="N2028" i="5"/>
  <c r="N2029" i="5"/>
  <c r="N2030" i="5"/>
  <c r="N2031" i="5"/>
  <c r="N2032" i="5"/>
  <c r="N2033" i="5"/>
  <c r="N2034" i="5"/>
  <c r="N2035" i="5"/>
  <c r="N2036" i="5"/>
  <c r="N2037" i="5"/>
  <c r="N2038" i="5"/>
  <c r="N2039" i="5"/>
  <c r="N2040" i="5"/>
  <c r="N2041" i="5"/>
  <c r="N2042" i="5"/>
  <c r="N2043" i="5"/>
  <c r="N2044" i="5"/>
  <c r="N2045" i="5"/>
  <c r="N2046" i="5"/>
  <c r="N2047" i="5"/>
  <c r="N2048" i="5"/>
  <c r="N2049" i="5"/>
  <c r="N2050" i="5"/>
  <c r="N2051" i="5"/>
  <c r="N2052" i="5"/>
  <c r="N2053" i="5"/>
  <c r="N2054" i="5"/>
  <c r="N2055" i="5"/>
  <c r="N2056" i="5"/>
  <c r="N2057" i="5"/>
  <c r="N2058" i="5"/>
  <c r="N2059" i="5"/>
  <c r="N2060" i="5"/>
  <c r="N2061" i="5"/>
  <c r="N2062" i="5"/>
  <c r="N2063" i="5"/>
  <c r="N2064" i="5"/>
  <c r="N2065" i="5"/>
  <c r="N2066" i="5"/>
  <c r="N2067" i="5"/>
  <c r="N2068" i="5"/>
  <c r="N2069" i="5"/>
  <c r="N2070" i="5"/>
  <c r="N2071" i="5"/>
  <c r="N2072" i="5"/>
  <c r="N2073" i="5"/>
  <c r="N2074" i="5"/>
  <c r="N2075" i="5"/>
  <c r="N2076" i="5"/>
  <c r="N2077" i="5"/>
  <c r="N2078" i="5"/>
  <c r="N2079" i="5"/>
  <c r="N2080" i="5"/>
  <c r="N2081" i="5"/>
  <c r="N2082" i="5"/>
  <c r="N2083" i="5"/>
  <c r="N2084" i="5"/>
  <c r="N2085" i="5"/>
  <c r="N2086" i="5"/>
  <c r="N2087" i="5"/>
  <c r="N2088" i="5"/>
  <c r="N2089" i="5"/>
  <c r="N2090" i="5"/>
  <c r="N2091" i="5"/>
  <c r="N2092" i="5"/>
  <c r="N2093" i="5"/>
  <c r="N2094" i="5"/>
  <c r="N2095" i="5"/>
  <c r="N2096" i="5"/>
  <c r="N2097" i="5"/>
  <c r="N2098" i="5"/>
  <c r="N2099" i="5"/>
  <c r="N2100" i="5"/>
  <c r="N2101" i="5"/>
  <c r="N2102" i="5"/>
  <c r="N2103" i="5"/>
  <c r="N2104" i="5"/>
  <c r="N2105" i="5"/>
  <c r="N2106" i="5"/>
  <c r="N2107" i="5"/>
  <c r="N2108" i="5"/>
  <c r="N2109" i="5"/>
  <c r="N2110" i="5"/>
  <c r="N2111" i="5"/>
  <c r="N2112" i="5"/>
  <c r="N2113" i="5"/>
  <c r="N2114" i="5"/>
  <c r="N2115" i="5"/>
  <c r="N2116" i="5"/>
  <c r="N2117" i="5"/>
  <c r="N2118" i="5"/>
  <c r="N2119" i="5"/>
  <c r="N2120" i="5"/>
  <c r="N2121" i="5"/>
  <c r="N2122" i="5"/>
  <c r="N2123" i="5"/>
  <c r="N2124" i="5"/>
  <c r="N2125" i="5"/>
  <c r="N2126" i="5"/>
  <c r="N2127" i="5"/>
  <c r="N2128" i="5"/>
  <c r="N2129" i="5"/>
  <c r="N2130" i="5"/>
  <c r="N2131" i="5"/>
  <c r="N2132" i="5"/>
  <c r="N2133" i="5"/>
  <c r="N2134" i="5"/>
  <c r="N2135" i="5"/>
  <c r="N2136" i="5"/>
  <c r="N2137" i="5"/>
  <c r="N2138" i="5"/>
  <c r="N2139" i="5"/>
  <c r="N2140" i="5"/>
  <c r="N2141" i="5"/>
  <c r="N2142" i="5"/>
  <c r="N2143" i="5"/>
  <c r="N2144" i="5"/>
  <c r="N2145" i="5"/>
  <c r="N2146" i="5"/>
  <c r="N2147" i="5"/>
  <c r="N2148" i="5"/>
  <c r="N2149" i="5"/>
  <c r="N2150" i="5"/>
  <c r="N2151" i="5"/>
  <c r="N2152" i="5"/>
  <c r="N2153" i="5"/>
  <c r="N2154" i="5"/>
  <c r="N2155" i="5"/>
  <c r="N2156" i="5"/>
  <c r="N2157" i="5"/>
  <c r="N2158" i="5"/>
  <c r="N2159" i="5"/>
  <c r="N2160" i="5"/>
  <c r="N2161" i="5"/>
  <c r="N2162" i="5"/>
  <c r="N2163" i="5"/>
  <c r="N2164" i="5"/>
  <c r="N2165" i="5"/>
  <c r="N2166" i="5"/>
  <c r="N2167" i="5"/>
  <c r="N2168" i="5"/>
  <c r="N2169" i="5"/>
  <c r="N2170" i="5"/>
  <c r="N2171" i="5"/>
  <c r="N2172" i="5"/>
  <c r="N2173" i="5"/>
  <c r="N2174" i="5"/>
  <c r="N2175" i="5"/>
  <c r="N2176" i="5"/>
  <c r="N2177" i="5"/>
  <c r="N2178" i="5"/>
  <c r="N2179" i="5"/>
  <c r="N2180" i="5"/>
  <c r="N2181" i="5"/>
  <c r="N2182" i="5"/>
  <c r="N2183" i="5"/>
  <c r="N2184" i="5"/>
  <c r="N2185" i="5"/>
  <c r="N2186" i="5"/>
  <c r="N2187" i="5"/>
  <c r="N2188" i="5"/>
  <c r="N2189" i="5"/>
  <c r="N2190" i="5"/>
  <c r="N2191" i="5"/>
  <c r="N2192" i="5"/>
  <c r="N2193" i="5"/>
  <c r="N2194" i="5"/>
  <c r="N2195" i="5"/>
  <c r="N2196" i="5"/>
  <c r="N2197" i="5"/>
  <c r="N2198" i="5"/>
  <c r="N2199" i="5"/>
  <c r="N2200" i="5"/>
  <c r="N2201" i="5"/>
  <c r="N2202" i="5"/>
  <c r="N2203" i="5"/>
  <c r="N2204" i="5"/>
  <c r="N2205" i="5"/>
  <c r="N2206" i="5"/>
  <c r="N2207" i="5"/>
  <c r="N2208" i="5"/>
  <c r="N2209" i="5"/>
  <c r="N2210" i="5"/>
  <c r="N2211" i="5"/>
  <c r="N2212" i="5"/>
  <c r="N2213" i="5"/>
  <c r="N2214" i="5"/>
  <c r="N2215" i="5"/>
  <c r="N2216" i="5"/>
  <c r="N2217" i="5"/>
  <c r="N2218" i="5"/>
  <c r="N2219" i="5"/>
  <c r="N2220" i="5"/>
  <c r="N2221" i="5"/>
  <c r="N2222" i="5"/>
  <c r="N2223" i="5"/>
  <c r="N2224" i="5"/>
  <c r="N2225" i="5"/>
  <c r="N2226" i="5"/>
  <c r="N2227" i="5"/>
  <c r="N2228" i="5"/>
  <c r="N2229" i="5"/>
  <c r="N2230" i="5"/>
  <c r="N2231" i="5"/>
  <c r="N2232" i="5"/>
  <c r="N2233" i="5"/>
  <c r="N2234" i="5"/>
  <c r="N2235" i="5"/>
  <c r="N2236" i="5"/>
  <c r="N2237" i="5"/>
  <c r="N2238" i="5"/>
  <c r="N2239" i="5"/>
  <c r="N2240" i="5"/>
  <c r="N2241" i="5"/>
  <c r="N2242" i="5"/>
  <c r="N2243" i="5"/>
  <c r="N2244" i="5"/>
  <c r="N2245" i="5"/>
  <c r="N2246" i="5"/>
  <c r="N2247" i="5"/>
  <c r="N2248" i="5"/>
  <c r="N2249" i="5"/>
  <c r="N2250" i="5"/>
  <c r="N2251" i="5"/>
  <c r="N2252" i="5"/>
  <c r="N2253" i="5"/>
  <c r="N2254" i="5"/>
  <c r="N2255" i="5"/>
  <c r="N2256" i="5"/>
  <c r="N2257" i="5"/>
  <c r="N2258" i="5"/>
  <c r="N2259" i="5"/>
  <c r="N2260" i="5"/>
  <c r="N2261" i="5"/>
  <c r="N2262" i="5"/>
  <c r="N2263" i="5"/>
  <c r="N2264" i="5"/>
  <c r="N2265" i="5"/>
  <c r="N2266" i="5"/>
  <c r="N2267" i="5"/>
  <c r="N2268" i="5"/>
  <c r="N2269" i="5"/>
  <c r="N2270" i="5"/>
  <c r="N2271" i="5"/>
  <c r="N2272" i="5"/>
  <c r="N2273" i="5"/>
  <c r="N2274" i="5"/>
  <c r="N2275" i="5"/>
  <c r="N2276" i="5"/>
  <c r="N2277" i="5"/>
  <c r="N2278" i="5"/>
  <c r="N2279" i="5"/>
  <c r="N2280" i="5"/>
  <c r="N2281" i="5"/>
  <c r="N2282" i="5"/>
  <c r="N2283" i="5"/>
  <c r="N2284" i="5"/>
  <c r="N2285" i="5"/>
  <c r="N2286" i="5"/>
  <c r="N2287" i="5"/>
  <c r="N2288" i="5"/>
  <c r="N2289" i="5"/>
  <c r="N2290" i="5"/>
  <c r="N2291" i="5"/>
  <c r="N2292" i="5"/>
  <c r="N2293" i="5"/>
  <c r="N2294" i="5"/>
  <c r="N2295" i="5"/>
  <c r="N2296" i="5"/>
  <c r="N2297" i="5"/>
  <c r="N2298" i="5"/>
  <c r="N2299" i="5"/>
  <c r="N2300" i="5"/>
  <c r="N2301" i="5"/>
  <c r="N2302" i="5"/>
  <c r="N2303" i="5"/>
  <c r="N2304" i="5"/>
  <c r="N2305" i="5"/>
  <c r="N2306" i="5"/>
  <c r="N2307" i="5"/>
  <c r="N2308" i="5"/>
  <c r="N2309" i="5"/>
  <c r="N2310" i="5"/>
  <c r="N2311" i="5"/>
  <c r="N2312" i="5"/>
  <c r="N2313" i="5"/>
  <c r="N2314" i="5"/>
  <c r="N2315" i="5"/>
  <c r="N2316" i="5"/>
  <c r="N2317" i="5"/>
  <c r="N2318" i="5"/>
  <c r="N2319" i="5"/>
  <c r="N2320" i="5"/>
  <c r="N2321" i="5"/>
  <c r="N2322" i="5"/>
  <c r="N2323" i="5"/>
  <c r="N2324" i="5"/>
  <c r="N2325" i="5"/>
  <c r="N2326" i="5"/>
  <c r="N2327" i="5"/>
  <c r="N2328" i="5"/>
  <c r="N2329" i="5"/>
  <c r="N2330" i="5"/>
  <c r="N2331" i="5"/>
  <c r="N2332" i="5"/>
  <c r="N2333" i="5"/>
  <c r="N2334" i="5"/>
  <c r="N2335" i="5"/>
  <c r="N2336" i="5"/>
  <c r="N2337" i="5"/>
  <c r="N2338" i="5"/>
  <c r="N2339" i="5"/>
  <c r="N2340" i="5"/>
  <c r="N2341" i="5"/>
  <c r="N2342" i="5"/>
  <c r="N2343" i="5"/>
  <c r="N2344" i="5"/>
  <c r="N2345" i="5"/>
  <c r="N2346" i="5"/>
  <c r="N2347" i="5"/>
  <c r="N2348" i="5"/>
  <c r="N2349" i="5"/>
  <c r="N2350" i="5"/>
  <c r="N2351" i="5"/>
  <c r="N2352" i="5"/>
  <c r="N2353" i="5"/>
  <c r="N2354" i="5"/>
  <c r="N2355" i="5"/>
  <c r="N2356" i="5"/>
  <c r="N2357" i="5"/>
  <c r="N2358" i="5"/>
  <c r="N2359" i="5"/>
  <c r="N2360" i="5"/>
  <c r="N2361" i="5"/>
  <c r="N2362" i="5"/>
  <c r="N2363" i="5"/>
  <c r="N2364" i="5"/>
  <c r="N2365" i="5"/>
  <c r="N2366" i="5"/>
  <c r="N2367" i="5"/>
  <c r="N2368" i="5"/>
  <c r="N2369" i="5"/>
  <c r="N2370" i="5"/>
  <c r="N2371" i="5"/>
  <c r="N2372" i="5"/>
  <c r="N2373" i="5"/>
  <c r="N2374" i="5"/>
  <c r="N2375" i="5"/>
  <c r="N2376" i="5"/>
  <c r="N2377" i="5"/>
  <c r="N2378" i="5"/>
  <c r="N2379" i="5"/>
  <c r="N2380" i="5"/>
  <c r="N2381" i="5"/>
  <c r="N2382" i="5"/>
  <c r="N2383" i="5"/>
  <c r="N2384" i="5"/>
  <c r="N2385" i="5"/>
  <c r="N2386" i="5"/>
  <c r="N2387" i="5"/>
  <c r="N2388" i="5"/>
  <c r="N2389" i="5"/>
  <c r="N2390" i="5"/>
  <c r="N2391" i="5"/>
  <c r="N2392" i="5"/>
  <c r="N2393" i="5"/>
  <c r="N2394" i="5"/>
  <c r="N2395" i="5"/>
  <c r="N2396" i="5"/>
  <c r="N2397" i="5"/>
  <c r="N2398" i="5"/>
  <c r="N2399" i="5"/>
  <c r="N2400" i="5"/>
  <c r="N2401" i="5"/>
  <c r="N2402" i="5"/>
  <c r="N2403" i="5"/>
  <c r="N2404" i="5"/>
  <c r="N2405" i="5"/>
  <c r="N2406" i="5"/>
  <c r="N2407" i="5"/>
  <c r="N2408" i="5"/>
  <c r="N2409" i="5"/>
  <c r="N2410" i="5"/>
  <c r="N2411" i="5"/>
  <c r="N2412" i="5"/>
  <c r="N2413" i="5"/>
  <c r="N2414" i="5"/>
  <c r="N2415" i="5"/>
  <c r="N2416" i="5"/>
  <c r="N2417" i="5"/>
  <c r="N2418" i="5"/>
  <c r="N2419" i="5"/>
  <c r="N2420" i="5"/>
  <c r="N2421" i="5"/>
  <c r="N2422" i="5"/>
  <c r="N2423" i="5"/>
  <c r="N2424" i="5"/>
  <c r="N2425" i="5"/>
  <c r="N2426" i="5"/>
  <c r="N2427" i="5"/>
  <c r="N2428" i="5"/>
  <c r="N2429" i="5"/>
  <c r="N2430" i="5"/>
  <c r="N2431" i="5"/>
  <c r="N2432" i="5"/>
  <c r="N2433" i="5"/>
  <c r="N2434" i="5"/>
  <c r="N2435" i="5"/>
  <c r="N2436" i="5"/>
  <c r="N2437" i="5"/>
  <c r="N2438" i="5"/>
  <c r="N2439" i="5"/>
  <c r="N2440" i="5"/>
  <c r="N2441" i="5"/>
  <c r="N2442" i="5"/>
  <c r="N2443" i="5"/>
  <c r="N2444" i="5"/>
  <c r="N2445" i="5"/>
  <c r="N2446" i="5"/>
  <c r="N2447" i="5"/>
  <c r="N2448" i="5"/>
  <c r="N2449" i="5"/>
  <c r="N2450" i="5"/>
  <c r="N2451" i="5"/>
  <c r="N2452" i="5"/>
  <c r="N2453" i="5"/>
  <c r="N2454" i="5"/>
  <c r="N2455" i="5"/>
  <c r="N2456" i="5"/>
  <c r="N2457" i="5"/>
  <c r="N2458" i="5"/>
  <c r="N2459" i="5"/>
  <c r="N2460" i="5"/>
  <c r="N2461" i="5"/>
  <c r="N2462" i="5"/>
  <c r="N2463" i="5"/>
  <c r="N2464" i="5"/>
  <c r="N2465" i="5"/>
  <c r="N2466" i="5"/>
  <c r="N2467" i="5"/>
  <c r="N2468" i="5"/>
  <c r="N2469" i="5"/>
  <c r="N2470" i="5"/>
  <c r="N2471" i="5"/>
  <c r="N2472" i="5"/>
  <c r="N2473" i="5"/>
  <c r="N2474" i="5"/>
  <c r="N2475" i="5"/>
  <c r="N2476" i="5"/>
  <c r="N2477" i="5"/>
  <c r="N2478" i="5"/>
  <c r="N2479" i="5"/>
  <c r="N2480" i="5"/>
  <c r="N2481" i="5"/>
  <c r="N2482" i="5"/>
  <c r="N2483" i="5"/>
  <c r="N2484" i="5"/>
  <c r="N2485" i="5"/>
  <c r="N2486" i="5"/>
  <c r="N2487" i="5"/>
  <c r="N2488" i="5"/>
  <c r="N2489" i="5"/>
  <c r="N2490" i="5"/>
  <c r="N2491" i="5"/>
  <c r="N2492" i="5"/>
  <c r="N2493" i="5"/>
  <c r="N2494" i="5"/>
  <c r="N2495" i="5"/>
  <c r="N2496" i="5"/>
  <c r="N2497" i="5"/>
  <c r="N2498" i="5"/>
  <c r="N2499" i="5"/>
  <c r="N2500" i="5"/>
  <c r="N2501" i="5"/>
  <c r="N2502" i="5"/>
  <c r="N2503" i="5"/>
  <c r="N2504" i="5"/>
  <c r="N2505" i="5"/>
  <c r="N2506" i="5"/>
  <c r="N2507" i="5"/>
  <c r="N2508" i="5"/>
  <c r="N2509" i="5"/>
  <c r="N2510" i="5"/>
  <c r="N2511" i="5"/>
  <c r="N2512" i="5"/>
  <c r="N2513" i="5"/>
  <c r="N2514" i="5"/>
  <c r="N2515" i="5"/>
  <c r="N2516" i="5"/>
  <c r="N2517" i="5"/>
  <c r="N2518" i="5"/>
  <c r="N2519" i="5"/>
  <c r="N2520" i="5"/>
  <c r="N2521" i="5"/>
  <c r="N2522" i="5"/>
  <c r="N2523" i="5"/>
  <c r="N2524" i="5"/>
  <c r="N2525" i="5"/>
  <c r="N2526" i="5"/>
  <c r="N2527" i="5"/>
  <c r="N2528" i="5"/>
  <c r="N2529" i="5"/>
  <c r="N2530" i="5"/>
  <c r="N2531" i="5"/>
  <c r="N2532" i="5"/>
  <c r="N2533" i="5"/>
  <c r="N2534" i="5"/>
  <c r="N2535" i="5"/>
  <c r="N2536" i="5"/>
  <c r="N2537" i="5"/>
  <c r="N2538" i="5"/>
  <c r="N2539" i="5"/>
  <c r="N2540" i="5"/>
  <c r="N2541" i="5"/>
  <c r="N2542" i="5"/>
  <c r="N2543" i="5"/>
  <c r="N2544" i="5"/>
  <c r="N2545" i="5"/>
  <c r="N2546" i="5"/>
  <c r="N2547" i="5"/>
  <c r="N2548" i="5"/>
  <c r="N2549" i="5"/>
  <c r="N2550" i="5"/>
  <c r="N2551" i="5"/>
  <c r="N2552" i="5"/>
  <c r="N2553" i="5"/>
  <c r="N2554" i="5"/>
  <c r="N2555" i="5"/>
  <c r="N2556" i="5"/>
  <c r="N2557" i="5"/>
  <c r="N2558" i="5"/>
  <c r="N2559" i="5"/>
  <c r="N2560" i="5"/>
  <c r="N2561" i="5"/>
  <c r="N2562" i="5"/>
  <c r="N2563" i="5"/>
  <c r="N2564" i="5"/>
  <c r="N2565" i="5"/>
  <c r="N2566" i="5"/>
  <c r="N2567" i="5"/>
  <c r="N2568" i="5"/>
  <c r="N2569" i="5"/>
  <c r="N2570" i="5"/>
  <c r="N2571" i="5"/>
  <c r="N2572" i="5"/>
  <c r="N2573" i="5"/>
  <c r="N2574" i="5"/>
  <c r="N2575" i="5"/>
  <c r="N2576" i="5"/>
  <c r="N2577" i="5"/>
  <c r="N2578" i="5"/>
  <c r="N2579" i="5"/>
  <c r="N2580" i="5"/>
  <c r="N2581" i="5"/>
  <c r="N2582" i="5"/>
  <c r="N2583" i="5"/>
  <c r="N2584" i="5"/>
  <c r="N2585" i="5"/>
  <c r="N2586" i="5"/>
  <c r="N2587" i="5"/>
  <c r="N2588" i="5"/>
  <c r="N2589" i="5"/>
  <c r="N2590" i="5"/>
  <c r="N2591" i="5"/>
  <c r="N2592" i="5"/>
  <c r="N2593" i="5"/>
  <c r="N2594" i="5"/>
  <c r="N2595" i="5"/>
  <c r="N2596" i="5"/>
  <c r="N2597" i="5"/>
  <c r="N2598" i="5"/>
  <c r="N2599" i="5"/>
  <c r="N2600" i="5"/>
  <c r="N2601" i="5"/>
  <c r="N2602" i="5"/>
  <c r="N2603" i="5"/>
  <c r="N2604" i="5"/>
  <c r="N2605" i="5"/>
  <c r="N2606" i="5"/>
  <c r="N2607" i="5"/>
  <c r="N2608" i="5"/>
  <c r="N2609" i="5"/>
  <c r="N2610" i="5"/>
  <c r="N2611" i="5"/>
  <c r="N2612" i="5"/>
  <c r="N2613" i="5"/>
  <c r="N2614" i="5"/>
  <c r="N2615" i="5"/>
  <c r="N2616" i="5"/>
  <c r="N2617" i="5"/>
  <c r="N2618" i="5"/>
  <c r="N2619" i="5"/>
  <c r="N2620" i="5"/>
  <c r="N2621" i="5"/>
  <c r="N2622" i="5"/>
  <c r="N2623" i="5"/>
  <c r="N2624" i="5"/>
  <c r="N2625" i="5"/>
  <c r="N2626" i="5"/>
  <c r="N2627" i="5"/>
  <c r="N2628" i="5"/>
  <c r="N2629" i="5"/>
  <c r="N2630" i="5"/>
  <c r="N2631" i="5"/>
  <c r="N2632" i="5"/>
  <c r="N2633" i="5"/>
  <c r="N2634" i="5"/>
  <c r="N2635" i="5"/>
  <c r="N2636" i="5"/>
  <c r="N2637" i="5"/>
  <c r="N2638" i="5"/>
  <c r="N2639" i="5"/>
  <c r="N2640" i="5"/>
  <c r="N2641" i="5"/>
  <c r="N2642" i="5"/>
  <c r="N2643" i="5"/>
  <c r="N2644" i="5"/>
  <c r="N2645" i="5"/>
  <c r="N2646" i="5"/>
  <c r="N2647" i="5"/>
  <c r="N2648" i="5"/>
  <c r="N2649" i="5"/>
  <c r="N2650" i="5"/>
  <c r="N2651" i="5"/>
  <c r="N2652" i="5"/>
  <c r="N2653" i="5"/>
  <c r="N2654" i="5"/>
  <c r="N2655" i="5"/>
  <c r="N2656" i="5"/>
  <c r="N2657" i="5"/>
  <c r="N2658" i="5"/>
  <c r="N2659" i="5"/>
  <c r="N2660" i="5"/>
  <c r="N2661" i="5"/>
  <c r="N2662" i="5"/>
  <c r="N2663" i="5"/>
  <c r="N2664" i="5"/>
  <c r="N2665" i="5"/>
  <c r="N2666" i="5"/>
  <c r="N2667" i="5"/>
  <c r="N2668" i="5"/>
  <c r="N2669" i="5"/>
  <c r="N2670" i="5"/>
  <c r="N2671" i="5"/>
  <c r="N2672" i="5"/>
  <c r="N2673" i="5"/>
  <c r="N2674" i="5"/>
  <c r="N2675" i="5"/>
  <c r="N2676" i="5"/>
  <c r="N2677" i="5"/>
  <c r="N2678" i="5"/>
  <c r="N2679" i="5"/>
  <c r="N2680" i="5"/>
  <c r="N2681" i="5"/>
  <c r="N2682" i="5"/>
  <c r="N2683" i="5"/>
  <c r="N2684" i="5"/>
  <c r="N2685" i="5"/>
  <c r="N2686" i="5"/>
  <c r="N2687" i="5"/>
  <c r="N2688" i="5"/>
  <c r="N2689" i="5"/>
  <c r="N2690" i="5"/>
  <c r="N2691" i="5"/>
  <c r="N2692" i="5"/>
  <c r="N2693" i="5"/>
  <c r="N2694" i="5"/>
  <c r="N2695" i="5"/>
  <c r="N2696" i="5"/>
  <c r="N2697" i="5"/>
  <c r="N2698" i="5"/>
  <c r="N2699" i="5"/>
  <c r="N2700" i="5"/>
  <c r="N2701" i="5"/>
  <c r="N2702" i="5"/>
  <c r="N2703" i="5"/>
  <c r="N2704" i="5"/>
  <c r="N2705" i="5"/>
  <c r="N2706" i="5"/>
  <c r="N2707" i="5"/>
  <c r="N2708" i="5"/>
  <c r="N2709" i="5"/>
  <c r="N2710" i="5"/>
  <c r="N2711" i="5"/>
  <c r="N2712" i="5"/>
  <c r="N2713" i="5"/>
  <c r="N2714" i="5"/>
  <c r="N2715" i="5"/>
  <c r="N2716" i="5"/>
  <c r="N2717" i="5"/>
  <c r="N2718" i="5"/>
  <c r="N2719" i="5"/>
  <c r="N2720" i="5"/>
  <c r="N2721" i="5"/>
  <c r="N2722" i="5"/>
  <c r="N2723" i="5"/>
  <c r="N2724" i="5"/>
  <c r="N2725" i="5"/>
  <c r="N2726" i="5"/>
  <c r="N2727" i="5"/>
  <c r="N2728" i="5"/>
  <c r="N2729" i="5"/>
  <c r="N2730" i="5"/>
  <c r="N2731" i="5"/>
  <c r="N2732" i="5"/>
  <c r="N2733" i="5"/>
  <c r="N2734" i="5"/>
  <c r="N2735" i="5"/>
  <c r="N2736" i="5"/>
  <c r="N2737" i="5"/>
  <c r="N2738" i="5"/>
  <c r="N2739" i="5"/>
  <c r="N2740" i="5"/>
  <c r="N2741" i="5"/>
  <c r="N2742" i="5"/>
  <c r="N2743" i="5"/>
  <c r="N2744" i="5"/>
  <c r="N2745" i="5"/>
  <c r="N2746" i="5"/>
  <c r="N2747" i="5"/>
  <c r="N2748" i="5"/>
  <c r="N2749" i="5"/>
  <c r="N2750" i="5"/>
  <c r="N2751" i="5"/>
  <c r="N2752" i="5"/>
  <c r="N2753" i="5"/>
  <c r="N2754" i="5"/>
  <c r="N2755" i="5"/>
  <c r="N2756" i="5"/>
  <c r="N2757" i="5"/>
  <c r="N2758" i="5"/>
  <c r="N2759" i="5"/>
  <c r="N2760" i="5"/>
  <c r="N2761" i="5"/>
  <c r="N2762" i="5"/>
  <c r="N2763" i="5"/>
  <c r="N2764" i="5"/>
  <c r="N2765" i="5"/>
  <c r="N2766" i="5"/>
  <c r="N2767" i="5"/>
  <c r="N2768" i="5"/>
  <c r="N2769" i="5"/>
  <c r="N2770" i="5"/>
  <c r="N2771" i="5"/>
  <c r="N2772" i="5"/>
  <c r="N2773" i="5"/>
  <c r="N2774" i="5"/>
  <c r="N2775" i="5"/>
  <c r="N2776" i="5"/>
  <c r="N2777" i="5"/>
  <c r="N2778" i="5"/>
  <c r="N2779" i="5"/>
  <c r="N2780" i="5"/>
  <c r="N2781" i="5"/>
  <c r="N2782" i="5"/>
  <c r="N2783" i="5"/>
  <c r="N2784" i="5"/>
  <c r="N2785" i="5"/>
  <c r="N2786" i="5"/>
  <c r="N2787" i="5"/>
  <c r="N2788" i="5"/>
  <c r="N2789" i="5"/>
  <c r="N2790" i="5"/>
  <c r="N2791" i="5"/>
  <c r="N2792" i="5"/>
  <c r="N2793" i="5"/>
  <c r="N2794" i="5"/>
  <c r="N2795" i="5"/>
  <c r="N2796" i="5"/>
  <c r="N2797" i="5"/>
  <c r="N2798" i="5"/>
  <c r="N2799" i="5"/>
  <c r="N2800" i="5"/>
  <c r="N2801" i="5"/>
  <c r="N2802" i="5"/>
  <c r="N2803" i="5"/>
  <c r="N2804" i="5"/>
  <c r="N2805" i="5"/>
  <c r="N2806" i="5"/>
  <c r="N2807" i="5"/>
  <c r="N2808" i="5"/>
  <c r="N2809" i="5"/>
  <c r="N2810" i="5"/>
  <c r="N2811" i="5"/>
  <c r="N2812" i="5"/>
  <c r="N2813" i="5"/>
  <c r="N2814" i="5"/>
  <c r="N2815" i="5"/>
  <c r="N2816" i="5"/>
  <c r="N2817" i="5"/>
  <c r="N2818" i="5"/>
  <c r="N2819" i="5"/>
  <c r="N2820" i="5"/>
  <c r="N2821" i="5"/>
  <c r="N2822" i="5"/>
  <c r="N2823" i="5"/>
  <c r="N2824" i="5"/>
  <c r="N2825" i="5"/>
  <c r="N2826" i="5"/>
  <c r="N2827" i="5"/>
  <c r="N2828" i="5"/>
  <c r="N2829" i="5"/>
  <c r="N2830" i="5"/>
  <c r="N2831" i="5"/>
  <c r="N2832" i="5"/>
  <c r="N2833" i="5"/>
  <c r="N2834" i="5"/>
  <c r="N2835" i="5"/>
  <c r="N2836" i="5"/>
  <c r="N2837" i="5"/>
  <c r="N2838" i="5"/>
  <c r="N2839" i="5"/>
  <c r="N2840" i="5"/>
  <c r="N2841" i="5"/>
  <c r="N2842" i="5"/>
  <c r="N2843" i="5"/>
  <c r="N2844" i="5"/>
  <c r="N2845" i="5"/>
  <c r="N2846" i="5"/>
  <c r="N2847" i="5"/>
  <c r="N2848" i="5"/>
  <c r="N2849" i="5"/>
  <c r="N2850" i="5"/>
  <c r="N2851" i="5"/>
  <c r="N2852" i="5"/>
  <c r="N2853" i="5"/>
  <c r="N2854" i="5"/>
  <c r="N2855" i="5"/>
  <c r="N2856" i="5"/>
  <c r="N2857" i="5"/>
  <c r="N2858" i="5"/>
  <c r="N2859" i="5"/>
  <c r="N2860" i="5"/>
  <c r="N2861" i="5"/>
  <c r="N2862" i="5"/>
  <c r="N2863" i="5"/>
  <c r="N2864" i="5"/>
  <c r="N2865" i="5"/>
  <c r="N2866" i="5"/>
  <c r="N2867" i="5"/>
  <c r="N2868" i="5"/>
  <c r="N2869" i="5"/>
  <c r="N2870" i="5"/>
  <c r="N2871" i="5"/>
  <c r="N2872" i="5"/>
  <c r="N2873" i="5"/>
  <c r="N2874" i="5"/>
  <c r="N2875" i="5"/>
  <c r="N2876" i="5"/>
  <c r="N2877" i="5"/>
  <c r="N2878" i="5"/>
  <c r="N2879" i="5"/>
  <c r="N2880" i="5"/>
  <c r="N2881" i="5"/>
  <c r="N2882" i="5"/>
  <c r="N2883" i="5"/>
  <c r="N2884" i="5"/>
  <c r="N2885" i="5"/>
  <c r="N2886" i="5"/>
  <c r="N2887" i="5"/>
  <c r="N2888" i="5"/>
  <c r="N2889" i="5"/>
  <c r="N2890" i="5"/>
  <c r="N2891" i="5"/>
  <c r="N2892" i="5"/>
  <c r="N2893" i="5"/>
  <c r="N2894" i="5"/>
  <c r="N2895" i="5"/>
  <c r="N2896" i="5"/>
  <c r="N2897" i="5"/>
  <c r="N2898" i="5"/>
  <c r="N2899" i="5"/>
  <c r="N2900" i="5"/>
  <c r="N2901" i="5"/>
  <c r="N2902" i="5"/>
  <c r="N2903" i="5"/>
  <c r="N2904" i="5"/>
  <c r="N2905" i="5"/>
  <c r="N2906" i="5"/>
  <c r="N2907" i="5"/>
  <c r="N2908" i="5"/>
  <c r="N2909" i="5"/>
  <c r="N2910" i="5"/>
  <c r="N2911" i="5"/>
  <c r="N2912" i="5"/>
  <c r="N2913" i="5"/>
  <c r="N2914" i="5"/>
  <c r="N2915" i="5"/>
  <c r="N2916" i="5"/>
  <c r="N2917" i="5"/>
  <c r="N2918" i="5"/>
  <c r="N2919" i="5"/>
  <c r="N2920" i="5"/>
  <c r="N2921" i="5"/>
  <c r="N2922" i="5"/>
  <c r="N2923" i="5"/>
  <c r="N2924" i="5"/>
  <c r="N2925" i="5"/>
  <c r="N2926" i="5"/>
  <c r="N2927" i="5"/>
  <c r="N2928" i="5"/>
  <c r="N2929" i="5"/>
  <c r="N2930" i="5"/>
  <c r="N2931" i="5"/>
  <c r="N2932" i="5"/>
  <c r="N2933" i="5"/>
  <c r="N2934" i="5"/>
  <c r="N2935" i="5"/>
  <c r="N2936" i="5"/>
  <c r="N2937" i="5"/>
  <c r="N2938" i="5"/>
  <c r="N2939" i="5"/>
  <c r="N2940" i="5"/>
  <c r="N2941" i="5"/>
  <c r="N2942" i="5"/>
  <c r="N2943" i="5"/>
  <c r="N2944" i="5"/>
  <c r="N2945" i="5"/>
  <c r="N2946" i="5"/>
  <c r="N2947" i="5"/>
  <c r="N2948" i="5"/>
  <c r="N2949" i="5"/>
  <c r="N2950" i="5"/>
  <c r="N2951" i="5"/>
  <c r="N2952" i="5"/>
  <c r="N2953" i="5"/>
  <c r="N2954" i="5"/>
  <c r="N2955" i="5"/>
  <c r="N2956" i="5"/>
  <c r="N2957" i="5"/>
  <c r="N2958" i="5"/>
  <c r="N2959" i="5"/>
  <c r="N2960" i="5"/>
  <c r="N2961" i="5"/>
  <c r="N2962" i="5"/>
  <c r="N2963" i="5"/>
  <c r="N2964" i="5"/>
  <c r="N2965" i="5"/>
  <c r="N2966" i="5"/>
  <c r="N2967" i="5"/>
  <c r="N2968" i="5"/>
  <c r="N2969" i="5"/>
  <c r="N2970" i="5"/>
  <c r="N2971" i="5"/>
  <c r="N2972" i="5"/>
  <c r="N2973" i="5"/>
  <c r="N2974" i="5"/>
  <c r="N2975" i="5"/>
  <c r="N2976" i="5"/>
  <c r="N2977" i="5"/>
  <c r="N2978" i="5"/>
  <c r="N2979" i="5"/>
  <c r="N2980" i="5"/>
  <c r="N2981" i="5"/>
  <c r="N2982" i="5"/>
  <c r="N2983" i="5"/>
  <c r="N2984" i="5"/>
  <c r="N2985" i="5"/>
  <c r="N2986" i="5"/>
  <c r="N2987" i="5"/>
  <c r="N2988" i="5"/>
  <c r="N2989" i="5"/>
  <c r="N2990" i="5"/>
  <c r="N2991" i="5"/>
  <c r="N2992" i="5"/>
  <c r="N2993" i="5"/>
  <c r="N2994" i="5"/>
  <c r="N2995" i="5"/>
  <c r="N2996" i="5"/>
  <c r="N2997" i="5"/>
  <c r="N2998" i="5"/>
  <c r="N2999" i="5"/>
  <c r="N3000" i="5"/>
  <c r="N3001" i="5"/>
  <c r="N3002" i="5"/>
  <c r="N3003" i="5"/>
  <c r="N3004" i="5"/>
  <c r="N3005" i="5"/>
  <c r="N3006" i="5"/>
  <c r="N3007" i="5"/>
  <c r="N3008" i="5"/>
  <c r="N3009" i="5"/>
  <c r="N3010" i="5"/>
  <c r="N3011" i="5"/>
  <c r="N3012" i="5"/>
  <c r="N3013" i="5"/>
  <c r="N3014" i="5"/>
  <c r="N3015" i="5"/>
  <c r="N3016" i="5"/>
  <c r="N3017" i="5"/>
  <c r="N3018" i="5"/>
  <c r="N3019" i="5"/>
  <c r="N3020" i="5"/>
  <c r="N3021" i="5"/>
  <c r="N3022" i="5"/>
  <c r="N3023" i="5"/>
  <c r="N3024" i="5"/>
  <c r="N3025" i="5"/>
  <c r="N3026" i="5"/>
  <c r="N3027" i="5"/>
  <c r="N3028" i="5"/>
  <c r="N3029" i="5"/>
  <c r="N3030" i="5"/>
  <c r="N3031" i="5"/>
  <c r="N3032" i="5"/>
  <c r="N3033" i="5"/>
  <c r="N3034" i="5"/>
  <c r="N3035" i="5"/>
  <c r="N3036" i="5"/>
  <c r="N3037" i="5"/>
  <c r="N3038" i="5"/>
  <c r="N3039" i="5"/>
  <c r="N3040" i="5"/>
  <c r="N3041" i="5"/>
  <c r="N3042" i="5"/>
  <c r="N3043" i="5"/>
  <c r="N3044" i="5"/>
  <c r="N3045" i="5"/>
  <c r="N3046" i="5"/>
  <c r="N3047" i="5"/>
  <c r="N3048" i="5"/>
  <c r="N3049" i="5"/>
  <c r="N3050" i="5"/>
  <c r="N3051" i="5"/>
  <c r="N3052" i="5"/>
  <c r="N3053" i="5"/>
  <c r="N3054" i="5"/>
  <c r="N3055" i="5"/>
  <c r="N3056" i="5"/>
  <c r="N3057" i="5"/>
  <c r="N3058" i="5"/>
  <c r="N3059" i="5"/>
  <c r="N3060" i="5"/>
  <c r="N3061" i="5"/>
  <c r="N3062" i="5"/>
  <c r="N3063" i="5"/>
  <c r="N3064" i="5"/>
  <c r="N3065" i="5"/>
  <c r="N3066" i="5"/>
  <c r="N3067" i="5"/>
  <c r="N3068" i="5"/>
  <c r="N3069" i="5"/>
  <c r="N3070" i="5"/>
  <c r="N3071" i="5"/>
  <c r="N3072" i="5"/>
  <c r="N3073" i="5"/>
  <c r="N3074" i="5"/>
  <c r="N3075" i="5"/>
  <c r="N3076" i="5"/>
  <c r="N3077" i="5"/>
  <c r="N3078" i="5"/>
  <c r="N3079" i="5"/>
  <c r="N3080" i="5"/>
  <c r="N3081" i="5"/>
  <c r="N3082" i="5"/>
  <c r="N3083" i="5"/>
  <c r="N3084" i="5"/>
  <c r="N3085" i="5"/>
  <c r="N3086" i="5"/>
  <c r="N3087" i="5"/>
  <c r="N3088" i="5"/>
  <c r="N3089" i="5"/>
  <c r="N3090" i="5"/>
  <c r="N3091" i="5"/>
  <c r="N3092" i="5"/>
  <c r="N3093" i="5"/>
  <c r="N3094" i="5"/>
  <c r="N3095" i="5"/>
  <c r="N3096" i="5"/>
  <c r="N3097" i="5"/>
  <c r="N3098" i="5"/>
  <c r="N3099" i="5"/>
  <c r="N3100" i="5"/>
  <c r="N3101" i="5"/>
  <c r="N3102" i="5"/>
  <c r="N3103" i="5"/>
  <c r="N3104" i="5"/>
  <c r="N3105" i="5"/>
  <c r="N3106" i="5"/>
  <c r="N3107" i="5"/>
  <c r="N3108" i="5"/>
  <c r="N3109" i="5"/>
  <c r="N3110" i="5"/>
  <c r="N3111" i="5"/>
  <c r="N3112" i="5"/>
  <c r="N3113" i="5"/>
  <c r="N3114" i="5"/>
  <c r="N3115" i="5"/>
  <c r="N3116" i="5"/>
  <c r="N3117" i="5"/>
  <c r="N3118" i="5"/>
  <c r="N3119" i="5"/>
  <c r="N3120" i="5"/>
  <c r="N3121" i="5"/>
  <c r="N3122" i="5"/>
  <c r="N3123" i="5"/>
  <c r="N3124" i="5"/>
  <c r="N3125" i="5"/>
  <c r="N3126" i="5"/>
  <c r="N3127" i="5"/>
  <c r="N3128" i="5"/>
  <c r="N3129" i="5"/>
  <c r="N3130" i="5"/>
  <c r="N3131" i="5"/>
  <c r="N3132" i="5"/>
  <c r="N3133" i="5"/>
  <c r="N3134" i="5"/>
  <c r="N3135" i="5"/>
  <c r="N3136" i="5"/>
  <c r="N3137" i="5"/>
  <c r="N3138" i="5"/>
  <c r="N3139" i="5"/>
  <c r="N3140" i="5"/>
  <c r="N3141" i="5"/>
  <c r="N3142" i="5"/>
  <c r="N3143" i="5"/>
  <c r="N3144" i="5"/>
  <c r="N3145" i="5"/>
  <c r="N3146" i="5"/>
  <c r="N3147" i="5"/>
  <c r="N3148" i="5"/>
  <c r="N3149" i="5"/>
  <c r="N3150" i="5"/>
  <c r="N3151" i="5"/>
  <c r="N3152" i="5"/>
  <c r="N3153" i="5"/>
  <c r="N3154" i="5"/>
  <c r="N3155" i="5"/>
  <c r="N3156" i="5"/>
  <c r="N3157" i="5"/>
  <c r="N3158" i="5"/>
  <c r="N3159" i="5"/>
  <c r="N3160" i="5"/>
  <c r="N3161" i="5"/>
  <c r="N3162" i="5"/>
  <c r="N3163" i="5"/>
  <c r="N3164" i="5"/>
  <c r="N3165" i="5"/>
  <c r="N3166" i="5"/>
  <c r="N3167" i="5"/>
  <c r="N3168" i="5"/>
  <c r="N3169" i="5"/>
  <c r="N3170" i="5"/>
  <c r="N3171" i="5"/>
  <c r="N3172" i="5"/>
  <c r="N3173" i="5"/>
  <c r="N3174" i="5"/>
  <c r="N3175" i="5"/>
  <c r="N3176" i="5"/>
  <c r="N3177" i="5"/>
  <c r="N3178" i="5"/>
  <c r="N3179" i="5"/>
  <c r="N3180" i="5"/>
  <c r="N3181" i="5"/>
  <c r="N3182" i="5"/>
  <c r="N3183" i="5"/>
  <c r="N3184" i="5"/>
  <c r="N3185" i="5"/>
  <c r="N3186" i="5"/>
  <c r="N3187" i="5"/>
  <c r="N3188" i="5"/>
  <c r="N3189" i="5"/>
  <c r="N3190" i="5"/>
  <c r="N3191" i="5"/>
  <c r="N3192" i="5"/>
  <c r="N3193" i="5"/>
  <c r="N3194" i="5"/>
  <c r="N3195" i="5"/>
  <c r="N3196" i="5"/>
  <c r="N3197" i="5"/>
  <c r="N3198" i="5"/>
  <c r="N3199" i="5"/>
  <c r="N3200" i="5"/>
  <c r="N3201" i="5"/>
  <c r="N3202" i="5"/>
  <c r="N3203" i="5"/>
  <c r="N3204" i="5"/>
  <c r="N3205" i="5"/>
  <c r="N3206" i="5"/>
  <c r="N3207" i="5"/>
  <c r="N3208" i="5"/>
  <c r="N3209" i="5"/>
  <c r="N3210" i="5"/>
  <c r="N3211" i="5"/>
  <c r="N3212" i="5"/>
  <c r="N3213" i="5"/>
  <c r="N3214" i="5"/>
  <c r="N3215" i="5"/>
  <c r="N3216" i="5"/>
  <c r="N3217" i="5"/>
  <c r="N3218" i="5"/>
  <c r="N3219" i="5"/>
  <c r="N3220" i="5"/>
  <c r="N3221" i="5"/>
  <c r="N3222" i="5"/>
  <c r="N3223" i="5"/>
  <c r="N3224" i="5"/>
  <c r="N3225" i="5"/>
  <c r="N3226" i="5"/>
  <c r="N3227" i="5"/>
  <c r="N3228" i="5"/>
  <c r="N3229" i="5"/>
  <c r="N3230" i="5"/>
  <c r="N3231" i="5"/>
  <c r="N3232" i="5"/>
  <c r="N3233" i="5"/>
  <c r="N3234" i="5"/>
  <c r="N3235" i="5"/>
  <c r="N3236" i="5"/>
  <c r="N3237" i="5"/>
  <c r="N3238" i="5"/>
  <c r="N3239" i="5"/>
  <c r="N3240" i="5"/>
  <c r="N3241" i="5"/>
  <c r="N3242" i="5"/>
  <c r="N3243" i="5"/>
  <c r="N3244" i="5"/>
  <c r="N3245" i="5"/>
  <c r="N3246" i="5"/>
  <c r="N3247" i="5"/>
  <c r="N3248" i="5"/>
  <c r="N3249" i="5"/>
  <c r="N3250" i="5"/>
  <c r="N3251" i="5"/>
  <c r="N3252" i="5"/>
  <c r="N3253" i="5"/>
  <c r="N3254" i="5"/>
  <c r="N3255" i="5"/>
  <c r="N3256" i="5"/>
  <c r="N3257" i="5"/>
  <c r="N3258" i="5"/>
  <c r="N3259" i="5"/>
  <c r="N3260" i="5"/>
  <c r="N3261" i="5"/>
  <c r="N3262" i="5"/>
  <c r="N3263" i="5"/>
  <c r="N3264" i="5"/>
  <c r="N3265" i="5"/>
  <c r="N3266" i="5"/>
  <c r="N3267" i="5"/>
  <c r="N3268" i="5"/>
  <c r="N3269" i="5"/>
  <c r="N3270" i="5"/>
  <c r="N3271" i="5"/>
  <c r="N3272" i="5"/>
  <c r="N3273" i="5"/>
  <c r="N3274" i="5"/>
  <c r="N3275" i="5"/>
  <c r="N3276" i="5"/>
  <c r="N3277" i="5"/>
  <c r="N3278" i="5"/>
  <c r="N3279" i="5"/>
  <c r="N3280" i="5"/>
  <c r="N3281" i="5"/>
  <c r="N3282" i="5"/>
  <c r="N3283" i="5"/>
  <c r="N3284" i="5"/>
  <c r="N3285" i="5"/>
  <c r="N3286" i="5"/>
  <c r="N3287" i="5"/>
  <c r="N3288" i="5"/>
  <c r="N3289" i="5"/>
  <c r="N3290" i="5"/>
  <c r="N3291" i="5"/>
  <c r="N3292" i="5"/>
  <c r="N3293" i="5"/>
  <c r="N3294" i="5"/>
  <c r="N3295" i="5"/>
  <c r="N3296" i="5"/>
  <c r="N3297" i="5"/>
  <c r="N3298" i="5"/>
  <c r="N3299" i="5"/>
  <c r="N3300" i="5"/>
  <c r="N3301" i="5"/>
  <c r="N3302" i="5"/>
  <c r="N3303" i="5"/>
  <c r="N3304" i="5"/>
  <c r="N3305" i="5"/>
  <c r="N3306" i="5"/>
  <c r="N3307" i="5"/>
  <c r="N3308" i="5"/>
  <c r="N3309" i="5"/>
  <c r="N3310" i="5"/>
  <c r="N3311" i="5"/>
  <c r="N3312" i="5"/>
  <c r="N3313" i="5"/>
  <c r="N3314" i="5"/>
  <c r="N3315" i="5"/>
  <c r="N3316" i="5"/>
  <c r="N3317" i="5"/>
  <c r="N3318" i="5"/>
  <c r="N3319" i="5"/>
  <c r="N3320" i="5"/>
  <c r="N3321" i="5"/>
  <c r="N3322" i="5"/>
  <c r="N3323" i="5"/>
  <c r="N3324" i="5"/>
  <c r="N3325" i="5"/>
  <c r="N3326" i="5"/>
  <c r="N3327" i="5"/>
  <c r="N3328" i="5"/>
  <c r="N3329" i="5"/>
  <c r="N3330" i="5"/>
  <c r="N3331" i="5"/>
  <c r="N3332" i="5"/>
  <c r="N3333" i="5"/>
  <c r="N3334" i="5"/>
  <c r="N3335" i="5"/>
  <c r="N3336" i="5"/>
  <c r="N3337" i="5"/>
  <c r="N3338" i="5"/>
  <c r="N3339" i="5"/>
  <c r="N3340" i="5"/>
  <c r="N3341" i="5"/>
  <c r="N3342" i="5"/>
  <c r="N3343" i="5"/>
  <c r="N3344" i="5"/>
  <c r="N3345" i="5"/>
  <c r="N3346" i="5"/>
  <c r="N3347" i="5"/>
  <c r="N3348" i="5"/>
  <c r="N3349" i="5"/>
  <c r="N3350" i="5"/>
  <c r="N3351" i="5"/>
  <c r="N3352" i="5"/>
  <c r="N3353" i="5"/>
  <c r="N3354" i="5"/>
  <c r="N3355" i="5"/>
  <c r="N3356" i="5"/>
  <c r="N3357" i="5"/>
  <c r="N3358" i="5"/>
  <c r="N3359" i="5"/>
  <c r="N3360" i="5"/>
  <c r="N3361" i="5"/>
  <c r="N3362" i="5"/>
  <c r="N3363" i="5"/>
  <c r="N3364" i="5"/>
  <c r="N3365" i="5"/>
  <c r="N3366" i="5"/>
  <c r="N3367" i="5"/>
  <c r="N3368" i="5"/>
  <c r="N3369" i="5"/>
  <c r="N3370" i="5"/>
  <c r="N3371" i="5"/>
  <c r="N3372" i="5"/>
  <c r="N3373" i="5"/>
  <c r="N3374" i="5"/>
  <c r="N3375" i="5"/>
  <c r="N3376" i="5"/>
  <c r="N3377" i="5"/>
  <c r="N3378" i="5"/>
  <c r="N3379" i="5"/>
  <c r="N3380" i="5"/>
  <c r="N3381" i="5"/>
  <c r="N3382" i="5"/>
  <c r="N3383" i="5"/>
  <c r="N3384" i="5"/>
  <c r="N3385" i="5"/>
  <c r="N3386" i="5"/>
  <c r="N3387" i="5"/>
  <c r="N3388" i="5"/>
  <c r="N3389" i="5"/>
  <c r="N3390" i="5"/>
  <c r="N3391" i="5"/>
  <c r="N3392" i="5"/>
  <c r="N3393" i="5"/>
  <c r="N3394" i="5"/>
  <c r="N3395" i="5"/>
  <c r="N3396" i="5"/>
  <c r="N3397" i="5"/>
  <c r="N3398" i="5"/>
  <c r="N3399" i="5"/>
  <c r="N3400" i="5"/>
  <c r="N3401" i="5"/>
  <c r="N3402" i="5"/>
  <c r="N3403" i="5"/>
  <c r="N3404" i="5"/>
  <c r="N3405" i="5"/>
  <c r="N3406" i="5"/>
  <c r="N3407" i="5"/>
  <c r="N3408" i="5"/>
  <c r="N3409" i="5"/>
  <c r="N3410" i="5"/>
  <c r="N3411" i="5"/>
  <c r="N3412" i="5"/>
  <c r="N3413" i="5"/>
  <c r="N3414" i="5"/>
  <c r="N3415" i="5"/>
  <c r="N3416" i="5"/>
  <c r="N3417" i="5"/>
  <c r="N3418" i="5"/>
  <c r="N3419" i="5"/>
  <c r="N3420" i="5"/>
  <c r="N3421" i="5"/>
  <c r="N3422" i="5"/>
  <c r="N3423" i="5"/>
  <c r="N3424" i="5"/>
  <c r="N3425" i="5"/>
  <c r="N3426" i="5"/>
  <c r="N3427" i="5"/>
  <c r="N3428" i="5"/>
  <c r="N3429" i="5"/>
  <c r="N3430" i="5"/>
  <c r="N3431" i="5"/>
  <c r="N3432" i="5"/>
  <c r="N3433" i="5"/>
  <c r="N3434" i="5"/>
  <c r="N3435" i="5"/>
  <c r="N3436" i="5"/>
  <c r="N3437" i="5"/>
  <c r="N3438" i="5"/>
  <c r="N3439" i="5"/>
  <c r="N3440" i="5"/>
  <c r="N3441" i="5"/>
  <c r="N3442" i="5"/>
  <c r="N3443" i="5"/>
  <c r="N3444" i="5"/>
  <c r="N3445" i="5"/>
  <c r="N3446" i="5"/>
  <c r="N3447" i="5"/>
  <c r="N3448" i="5"/>
  <c r="N3449" i="5"/>
  <c r="N3450" i="5"/>
  <c r="N3451" i="5"/>
  <c r="N3452" i="5"/>
  <c r="N3453" i="5"/>
  <c r="N3454" i="5"/>
  <c r="N3455" i="5"/>
  <c r="N3456" i="5"/>
  <c r="N3457" i="5"/>
  <c r="N3458" i="5"/>
  <c r="N3459" i="5"/>
  <c r="N3460" i="5"/>
  <c r="N3461" i="5"/>
  <c r="N3462" i="5"/>
  <c r="N3463" i="5"/>
  <c r="N3464" i="5"/>
  <c r="N3465" i="5"/>
  <c r="N3466" i="5"/>
  <c r="N3467" i="5"/>
  <c r="N3468" i="5"/>
  <c r="N3469" i="5"/>
  <c r="N3470" i="5"/>
  <c r="N3471" i="5"/>
  <c r="N3472" i="5"/>
  <c r="N3473" i="5"/>
  <c r="N3474" i="5"/>
  <c r="N3475" i="5"/>
  <c r="N3476" i="5"/>
  <c r="N3477" i="5"/>
  <c r="N3478" i="5"/>
  <c r="N3479" i="5"/>
  <c r="N3480" i="5"/>
  <c r="N3481" i="5"/>
  <c r="N3482" i="5"/>
  <c r="N3483" i="5"/>
  <c r="N3484" i="5"/>
  <c r="N3485" i="5"/>
  <c r="N3486" i="5"/>
  <c r="N3487" i="5"/>
  <c r="N3488" i="5"/>
  <c r="N3489" i="5"/>
  <c r="N3490" i="5"/>
  <c r="N3491" i="5"/>
  <c r="N3492" i="5"/>
  <c r="N3493" i="5"/>
  <c r="N3494" i="5"/>
  <c r="N3495" i="5"/>
  <c r="N3496" i="5"/>
  <c r="N3497" i="5"/>
  <c r="N3498" i="5"/>
  <c r="N3499" i="5"/>
  <c r="N3500" i="5"/>
  <c r="N3501" i="5"/>
  <c r="N3502" i="5"/>
  <c r="N3503" i="5"/>
  <c r="N3504" i="5"/>
  <c r="N3505" i="5"/>
  <c r="N3506" i="5"/>
  <c r="N3507" i="5"/>
  <c r="N3508" i="5"/>
  <c r="N3509" i="5"/>
  <c r="N3510" i="5"/>
  <c r="N3511" i="5"/>
  <c r="N3512" i="5"/>
  <c r="N3513" i="5"/>
  <c r="N3514" i="5"/>
  <c r="N3515" i="5"/>
  <c r="N3516" i="5"/>
  <c r="N3517" i="5"/>
  <c r="N3518" i="5"/>
  <c r="N3519" i="5"/>
  <c r="N3520" i="5"/>
  <c r="N3521" i="5"/>
  <c r="N3522" i="5"/>
  <c r="N3523" i="5"/>
  <c r="N3524" i="5"/>
  <c r="N3525" i="5"/>
  <c r="N3526" i="5"/>
  <c r="N3527" i="5"/>
  <c r="N3528" i="5"/>
  <c r="N3529" i="5"/>
  <c r="N3530" i="5"/>
  <c r="N3531" i="5"/>
  <c r="N3532" i="5"/>
  <c r="N3533" i="5"/>
  <c r="N3534" i="5"/>
  <c r="N3535" i="5"/>
  <c r="N3536" i="5"/>
  <c r="N3537" i="5"/>
  <c r="N3538" i="5"/>
  <c r="N3539" i="5"/>
  <c r="N3540" i="5"/>
  <c r="N3541" i="5"/>
  <c r="N3542" i="5"/>
  <c r="N3543" i="5"/>
  <c r="N3544" i="5"/>
  <c r="N3545" i="5"/>
  <c r="N3546" i="5"/>
  <c r="N3547" i="5"/>
  <c r="N3548" i="5"/>
  <c r="N3549" i="5"/>
  <c r="N3550" i="5"/>
  <c r="N3551" i="5"/>
  <c r="N3552" i="5"/>
  <c r="N3553" i="5"/>
  <c r="N3554" i="5"/>
  <c r="N3555" i="5"/>
  <c r="N3556" i="5"/>
  <c r="N3557" i="5"/>
  <c r="N3558" i="5"/>
  <c r="N3559" i="5"/>
  <c r="N3560" i="5"/>
  <c r="N3561" i="5"/>
  <c r="N3562" i="5"/>
  <c r="N3563" i="5"/>
  <c r="N3564" i="5"/>
  <c r="N3565" i="5"/>
  <c r="N3566" i="5"/>
  <c r="N3567" i="5"/>
  <c r="N3568" i="5"/>
  <c r="N3569" i="5"/>
  <c r="N3570" i="5"/>
  <c r="N3571" i="5"/>
  <c r="N3572" i="5"/>
  <c r="N3573" i="5"/>
  <c r="N3574" i="5"/>
  <c r="N3575" i="5"/>
  <c r="N3576" i="5"/>
  <c r="N3577" i="5"/>
  <c r="N3578" i="5"/>
  <c r="N3579" i="5"/>
  <c r="N3580" i="5"/>
  <c r="N3581" i="5"/>
  <c r="N3582" i="5"/>
  <c r="N3583" i="5"/>
  <c r="N3584" i="5"/>
  <c r="N3585" i="5"/>
  <c r="N3586" i="5"/>
  <c r="N3587" i="5"/>
  <c r="N3588" i="5"/>
  <c r="N3589" i="5"/>
  <c r="N3590" i="5"/>
  <c r="N3591" i="5"/>
  <c r="N3592" i="5"/>
  <c r="N3593" i="5"/>
  <c r="N3594" i="5"/>
  <c r="N3595" i="5"/>
  <c r="N3596" i="5"/>
  <c r="N3597" i="5"/>
  <c r="N3598" i="5"/>
  <c r="N3599" i="5"/>
  <c r="N3600" i="5"/>
  <c r="N3601" i="5"/>
  <c r="N3602" i="5"/>
  <c r="N3603" i="5"/>
  <c r="N3604" i="5"/>
  <c r="N3605" i="5"/>
  <c r="N3606" i="5"/>
  <c r="N3607" i="5"/>
  <c r="N3608" i="5"/>
  <c r="N3609" i="5"/>
  <c r="N3610" i="5"/>
  <c r="N3611" i="5"/>
  <c r="N3612" i="5"/>
  <c r="N3613" i="5"/>
  <c r="N3614" i="5"/>
  <c r="N3615" i="5"/>
  <c r="N3616" i="5"/>
  <c r="N3617" i="5"/>
  <c r="N3618" i="5"/>
  <c r="N3619" i="5"/>
  <c r="N3620" i="5"/>
  <c r="N3621" i="5"/>
  <c r="N3622" i="5"/>
  <c r="N3623" i="5"/>
  <c r="N3624" i="5"/>
  <c r="N3625" i="5"/>
  <c r="N3626" i="5"/>
  <c r="N3627" i="5"/>
  <c r="N3628" i="5"/>
  <c r="N3629" i="5"/>
  <c r="N3630" i="5"/>
  <c r="N3631" i="5"/>
  <c r="N3632" i="5"/>
  <c r="N3633" i="5"/>
  <c r="N3634" i="5"/>
  <c r="N3635" i="5"/>
  <c r="N3636" i="5"/>
  <c r="N3637" i="5"/>
  <c r="N3638" i="5"/>
  <c r="N3639" i="5"/>
  <c r="N3640" i="5"/>
  <c r="N3641" i="5"/>
  <c r="N3642" i="5"/>
  <c r="N3643" i="5"/>
  <c r="N3644" i="5"/>
  <c r="N3645" i="5"/>
  <c r="N3646" i="5"/>
  <c r="N3647" i="5"/>
  <c r="N3648" i="5"/>
  <c r="N3649" i="5"/>
  <c r="N3650" i="5"/>
  <c r="N3651" i="5"/>
  <c r="N3652" i="5"/>
  <c r="N3653" i="5"/>
  <c r="N3654" i="5"/>
  <c r="N3655" i="5"/>
  <c r="N3656" i="5"/>
  <c r="N3657" i="5"/>
  <c r="N3658" i="5"/>
  <c r="N3659" i="5"/>
  <c r="N3660" i="5"/>
  <c r="N3661" i="5"/>
  <c r="N3662" i="5"/>
  <c r="N3663" i="5"/>
  <c r="N3664" i="5"/>
  <c r="N3665" i="5"/>
  <c r="N3666" i="5"/>
  <c r="N3667" i="5"/>
  <c r="N3668" i="5"/>
  <c r="N3669" i="5"/>
  <c r="N3670" i="5"/>
  <c r="N3671" i="5"/>
  <c r="N3672" i="5"/>
  <c r="N3673" i="5"/>
  <c r="N3674" i="5"/>
  <c r="N3675" i="5"/>
  <c r="N3676" i="5"/>
  <c r="N3677" i="5"/>
  <c r="N3678" i="5"/>
  <c r="N3679" i="5"/>
  <c r="N3680" i="5"/>
  <c r="N3681" i="5"/>
  <c r="N3682" i="5"/>
  <c r="N3683" i="5"/>
  <c r="N3684" i="5"/>
  <c r="N3685" i="5"/>
  <c r="N3686" i="5"/>
  <c r="N3687" i="5"/>
  <c r="N3688" i="5"/>
  <c r="N3689" i="5"/>
  <c r="N3690" i="5"/>
  <c r="N3691" i="5"/>
  <c r="N3692" i="5"/>
  <c r="N3693" i="5"/>
  <c r="N3694" i="5"/>
  <c r="N3695" i="5"/>
  <c r="N3696" i="5"/>
  <c r="N3697" i="5"/>
  <c r="N3698" i="5"/>
  <c r="N3699" i="5"/>
  <c r="N3700" i="5"/>
  <c r="N3701" i="5"/>
  <c r="N3702" i="5"/>
  <c r="N3703" i="5"/>
  <c r="N3704" i="5"/>
  <c r="N3705" i="5"/>
  <c r="N3706" i="5"/>
  <c r="N3707" i="5"/>
  <c r="N3708" i="5"/>
  <c r="N3709" i="5"/>
  <c r="N3710" i="5"/>
  <c r="N3711" i="5"/>
  <c r="N3712" i="5"/>
  <c r="N3713" i="5"/>
  <c r="N3714" i="5"/>
  <c r="N3715" i="5"/>
  <c r="N3716" i="5"/>
  <c r="N3717" i="5"/>
  <c r="N3718" i="5"/>
  <c r="N3719" i="5"/>
  <c r="N3720" i="5"/>
  <c r="N3721" i="5"/>
  <c r="N3722" i="5"/>
  <c r="N3723" i="5"/>
  <c r="N3724" i="5"/>
  <c r="N3725" i="5"/>
  <c r="N3726" i="5"/>
  <c r="N3727" i="5"/>
  <c r="N3728" i="5"/>
  <c r="N3729" i="5"/>
  <c r="N3730" i="5"/>
  <c r="N3731" i="5"/>
  <c r="N3732" i="5"/>
  <c r="N3733" i="5"/>
  <c r="N3734" i="5"/>
  <c r="N3735" i="5"/>
  <c r="N3736" i="5"/>
  <c r="N3737" i="5"/>
  <c r="N3738" i="5"/>
  <c r="N3739" i="5"/>
  <c r="N3740" i="5"/>
  <c r="N3741" i="5"/>
  <c r="N3742" i="5"/>
  <c r="N3743" i="5"/>
  <c r="N3744" i="5"/>
  <c r="N3745" i="5"/>
  <c r="N3746" i="5"/>
  <c r="N3747" i="5"/>
  <c r="N3748" i="5"/>
  <c r="N3749" i="5"/>
  <c r="N3750" i="5"/>
  <c r="N3751" i="5"/>
  <c r="N3752" i="5"/>
  <c r="N3753" i="5"/>
  <c r="N3754" i="5"/>
  <c r="N3755" i="5"/>
  <c r="N3756" i="5"/>
  <c r="N3757" i="5"/>
  <c r="N3758" i="5"/>
  <c r="N3759" i="5"/>
  <c r="N3760" i="5"/>
  <c r="N3761" i="5"/>
  <c r="N3762" i="5"/>
  <c r="N3763" i="5"/>
  <c r="N3764" i="5"/>
  <c r="N3765" i="5"/>
  <c r="N3766" i="5"/>
  <c r="N3767" i="5"/>
  <c r="N3768" i="5"/>
  <c r="N3769" i="5"/>
  <c r="N3770" i="5"/>
  <c r="N3771" i="5"/>
  <c r="N3772" i="5"/>
  <c r="N3773" i="5"/>
  <c r="N3774" i="5"/>
  <c r="N3775" i="5"/>
  <c r="N3776" i="5"/>
  <c r="N3777" i="5"/>
  <c r="N3778" i="5"/>
  <c r="N3779" i="5"/>
  <c r="N3780" i="5"/>
  <c r="N3781" i="5"/>
  <c r="N3782" i="5"/>
  <c r="N3783" i="5"/>
  <c r="N3784" i="5"/>
  <c r="N3785" i="5"/>
  <c r="N3786" i="5"/>
  <c r="N3787" i="5"/>
  <c r="N3788" i="5"/>
  <c r="N3789" i="5"/>
  <c r="N3790" i="5"/>
  <c r="N3791" i="5"/>
  <c r="N3792" i="5"/>
  <c r="N3793" i="5"/>
  <c r="N3794" i="5"/>
  <c r="N3795" i="5"/>
  <c r="N3796" i="5"/>
  <c r="N3797" i="5"/>
  <c r="N3798" i="5"/>
  <c r="N3799" i="5"/>
  <c r="N3800" i="5"/>
  <c r="N3801" i="5"/>
  <c r="N3802" i="5"/>
  <c r="N3803" i="5"/>
  <c r="N3804" i="5"/>
  <c r="N3805" i="5"/>
  <c r="N3806" i="5"/>
  <c r="N3807" i="5"/>
  <c r="N3808" i="5"/>
  <c r="N3809" i="5"/>
  <c r="N3810" i="5"/>
  <c r="N3811" i="5"/>
  <c r="N3812" i="5"/>
  <c r="N3813" i="5"/>
  <c r="N3814" i="5"/>
  <c r="N3815" i="5"/>
  <c r="N3816" i="5"/>
  <c r="N3817" i="5"/>
  <c r="N3818" i="5"/>
  <c r="N3819" i="5"/>
  <c r="N3820" i="5"/>
  <c r="N3821" i="5"/>
  <c r="N3822" i="5"/>
  <c r="N3823" i="5"/>
  <c r="N3824" i="5"/>
  <c r="N3825" i="5"/>
  <c r="N3826" i="5"/>
  <c r="N3827" i="5"/>
  <c r="N3828" i="5"/>
  <c r="N3829" i="5"/>
  <c r="N3830" i="5"/>
  <c r="N3831" i="5"/>
  <c r="N3832" i="5"/>
  <c r="N3833" i="5"/>
  <c r="N3834" i="5"/>
  <c r="N3835" i="5"/>
  <c r="N3836" i="5"/>
  <c r="N3837" i="5"/>
  <c r="N3838" i="5"/>
  <c r="N3839" i="5"/>
  <c r="N3840" i="5"/>
  <c r="N3841" i="5"/>
  <c r="N3842" i="5"/>
  <c r="N3843" i="5"/>
  <c r="N3844" i="5"/>
  <c r="N3845" i="5"/>
  <c r="N3846" i="5"/>
  <c r="N3847" i="5"/>
  <c r="N3848" i="5"/>
  <c r="N3849" i="5"/>
  <c r="N3850" i="5"/>
  <c r="N3851" i="5"/>
  <c r="N3852" i="5"/>
  <c r="N3853" i="5"/>
  <c r="N3854" i="5"/>
  <c r="N3855" i="5"/>
  <c r="N3856" i="5"/>
  <c r="N3857" i="5"/>
  <c r="N3858" i="5"/>
  <c r="N3859" i="5"/>
  <c r="N3860" i="5"/>
  <c r="N3861" i="5"/>
  <c r="N3862" i="5"/>
  <c r="N3863" i="5"/>
  <c r="N3864" i="5"/>
  <c r="N3865" i="5"/>
  <c r="N3866" i="5"/>
  <c r="N3867" i="5"/>
  <c r="N3868" i="5"/>
  <c r="N3869" i="5"/>
  <c r="N3870" i="5"/>
  <c r="N3871" i="5"/>
  <c r="N3872" i="5"/>
  <c r="N3873" i="5"/>
  <c r="N3874" i="5"/>
  <c r="N3875" i="5"/>
  <c r="N3876" i="5"/>
  <c r="N3877" i="5"/>
  <c r="N3878" i="5"/>
  <c r="N3879" i="5"/>
  <c r="N3880" i="5"/>
  <c r="N3881" i="5"/>
  <c r="N3882" i="5"/>
  <c r="N3883" i="5"/>
  <c r="N3884" i="5"/>
  <c r="N3885" i="5"/>
  <c r="N3886" i="5"/>
  <c r="N3887" i="5"/>
  <c r="N3888" i="5"/>
  <c r="N3889" i="5"/>
  <c r="N3890" i="5"/>
  <c r="N3891" i="5"/>
  <c r="N3892" i="5"/>
  <c r="N3893" i="5"/>
  <c r="N3894" i="5"/>
  <c r="N3895" i="5"/>
  <c r="N3896" i="5"/>
  <c r="N3897" i="5"/>
  <c r="N3898" i="5"/>
  <c r="N3899" i="5"/>
  <c r="N3900" i="5"/>
  <c r="N3901" i="5"/>
  <c r="N3902" i="5"/>
  <c r="N3903" i="5"/>
  <c r="N3904" i="5"/>
  <c r="N3905" i="5"/>
  <c r="N3906" i="5"/>
  <c r="N3907" i="5"/>
  <c r="N3908" i="5"/>
  <c r="N3909" i="5"/>
  <c r="N3910" i="5"/>
  <c r="N3911" i="5"/>
  <c r="N3912" i="5"/>
  <c r="N3913" i="5"/>
  <c r="N3914" i="5"/>
  <c r="N3915" i="5"/>
  <c r="N3916" i="5"/>
  <c r="N3917" i="5"/>
  <c r="N3918" i="5"/>
  <c r="N3919" i="5"/>
  <c r="N3920" i="5"/>
  <c r="N3921" i="5"/>
  <c r="N3922" i="5"/>
  <c r="N3923" i="5"/>
  <c r="N3924" i="5"/>
  <c r="N3925" i="5"/>
  <c r="N3926" i="5"/>
  <c r="N3927" i="5"/>
  <c r="N3928" i="5"/>
  <c r="N3929" i="5"/>
  <c r="N3930" i="5"/>
  <c r="N3931" i="5"/>
  <c r="N3932" i="5"/>
  <c r="N3933" i="5"/>
  <c r="N3934" i="5"/>
  <c r="N3935" i="5"/>
  <c r="N3936" i="5"/>
  <c r="N3937" i="5"/>
  <c r="N3938" i="5"/>
  <c r="N3939" i="5"/>
  <c r="N3940" i="5"/>
  <c r="N3941" i="5"/>
  <c r="N3942" i="5"/>
  <c r="N3943" i="5"/>
  <c r="N3944" i="5"/>
  <c r="N3945" i="5"/>
  <c r="N3946" i="5"/>
  <c r="N3947" i="5"/>
  <c r="N3948" i="5"/>
  <c r="N3949" i="5"/>
  <c r="N3950" i="5"/>
  <c r="N3951" i="5"/>
  <c r="N3952" i="5"/>
  <c r="N3953" i="5"/>
  <c r="N3954" i="5"/>
  <c r="N3955" i="5"/>
  <c r="N3956" i="5"/>
  <c r="N3957" i="5"/>
  <c r="N3958" i="5"/>
  <c r="N3959" i="5"/>
  <c r="N3960" i="5"/>
  <c r="N3961" i="5"/>
  <c r="N3962" i="5"/>
  <c r="N3963" i="5"/>
  <c r="N3964" i="5"/>
  <c r="N3965" i="5"/>
  <c r="N3966" i="5"/>
  <c r="N3967" i="5"/>
  <c r="N3968" i="5"/>
  <c r="N3969" i="5"/>
  <c r="N3970" i="5"/>
  <c r="N3971" i="5"/>
  <c r="N3972" i="5"/>
  <c r="N3973" i="5"/>
  <c r="N3974" i="5"/>
  <c r="N3975" i="5"/>
  <c r="N3976" i="5"/>
  <c r="N3977" i="5"/>
  <c r="N3978" i="5"/>
  <c r="N3979" i="5"/>
  <c r="N3980" i="5"/>
  <c r="N3981" i="5"/>
  <c r="N3982" i="5"/>
  <c r="N3983" i="5"/>
  <c r="N3984" i="5"/>
  <c r="N3985" i="5"/>
  <c r="N3986" i="5"/>
  <c r="N3987" i="5"/>
  <c r="N3988" i="5"/>
  <c r="N3989" i="5"/>
  <c r="N3990" i="5"/>
  <c r="N3991" i="5"/>
  <c r="N3992" i="5"/>
  <c r="N3993" i="5"/>
  <c r="N3994" i="5"/>
  <c r="N3995" i="5"/>
  <c r="N3996" i="5"/>
  <c r="N3997" i="5"/>
  <c r="N3998" i="5"/>
  <c r="N3999" i="5"/>
  <c r="N4000" i="5"/>
  <c r="N4001" i="5"/>
  <c r="N4002" i="5"/>
  <c r="N4003" i="5"/>
  <c r="N4004" i="5"/>
  <c r="N4005" i="5"/>
  <c r="N4006" i="5"/>
  <c r="N4007" i="5"/>
  <c r="N4008" i="5"/>
  <c r="N4009" i="5"/>
  <c r="N4010" i="5"/>
  <c r="N4011" i="5"/>
  <c r="N4012" i="5"/>
  <c r="N4013" i="5"/>
  <c r="N4014" i="5"/>
  <c r="N4015" i="5"/>
  <c r="N4016" i="5"/>
  <c r="N4017" i="5"/>
  <c r="N4018" i="5"/>
  <c r="N4019" i="5"/>
  <c r="N4020" i="5"/>
  <c r="N4021" i="5"/>
  <c r="N4022" i="5"/>
  <c r="N4023" i="5"/>
  <c r="N4024" i="5"/>
  <c r="N4025" i="5"/>
  <c r="N4026" i="5"/>
  <c r="N4027" i="5"/>
  <c r="N4028" i="5"/>
  <c r="N4029" i="5"/>
  <c r="N4030" i="5"/>
  <c r="N4031" i="5"/>
  <c r="N4032" i="5"/>
  <c r="N4033" i="5"/>
  <c r="N4034" i="5"/>
  <c r="N4035" i="5"/>
  <c r="N4036" i="5"/>
  <c r="N4037" i="5"/>
  <c r="N4038" i="5"/>
  <c r="N4039" i="5"/>
  <c r="N4040" i="5"/>
  <c r="N4041" i="5"/>
  <c r="N4042" i="5"/>
  <c r="N4043" i="5"/>
  <c r="N4044" i="5"/>
  <c r="N4045" i="5"/>
  <c r="N4046" i="5"/>
  <c r="N4047" i="5"/>
  <c r="N4048" i="5"/>
  <c r="N4049" i="5"/>
  <c r="N4050" i="5"/>
  <c r="N4051" i="5"/>
  <c r="N4052" i="5"/>
  <c r="N4053" i="5"/>
  <c r="N4054" i="5"/>
  <c r="N4055" i="5"/>
  <c r="N4056" i="5"/>
  <c r="N4057" i="5"/>
  <c r="N4058" i="5"/>
  <c r="N4059" i="5"/>
  <c r="N4060" i="5"/>
  <c r="N4061" i="5"/>
  <c r="N4062" i="5"/>
  <c r="N4063" i="5"/>
  <c r="N4064" i="5"/>
  <c r="N4065" i="5"/>
  <c r="N4066" i="5"/>
  <c r="N4067" i="5"/>
  <c r="N4068" i="5"/>
  <c r="N4069" i="5"/>
  <c r="N4070" i="5"/>
  <c r="N4071" i="5"/>
  <c r="N4072" i="5"/>
  <c r="N4073" i="5"/>
  <c r="N4074" i="5"/>
  <c r="N4075" i="5"/>
  <c r="N4076" i="5"/>
  <c r="N4077" i="5"/>
  <c r="N4078" i="5"/>
  <c r="N4079" i="5"/>
  <c r="N4080" i="5"/>
  <c r="N4081" i="5"/>
  <c r="N4082" i="5"/>
  <c r="N4083" i="5"/>
  <c r="N4084" i="5"/>
  <c r="N4085" i="5"/>
  <c r="N4086" i="5"/>
  <c r="N4087" i="5"/>
  <c r="N4088" i="5"/>
  <c r="N4089" i="5"/>
  <c r="N4090" i="5"/>
  <c r="N4091" i="5"/>
  <c r="N4092" i="5"/>
  <c r="N4093" i="5"/>
  <c r="N4094" i="5"/>
  <c r="N4095" i="5"/>
  <c r="N4096" i="5"/>
  <c r="N4097" i="5"/>
  <c r="N4098" i="5"/>
  <c r="N4099" i="5"/>
  <c r="N4100" i="5"/>
  <c r="N4101" i="5"/>
  <c r="N4102" i="5"/>
  <c r="N4103" i="5"/>
  <c r="N4104" i="5"/>
  <c r="N4105" i="5"/>
  <c r="N4106" i="5"/>
  <c r="N4107" i="5"/>
  <c r="N4108" i="5"/>
  <c r="N4109" i="5"/>
  <c r="N4110" i="5"/>
  <c r="N4111" i="5"/>
  <c r="N4112" i="5"/>
  <c r="N4113" i="5"/>
  <c r="N4114" i="5"/>
  <c r="N4115" i="5"/>
  <c r="N4116" i="5"/>
  <c r="N4117" i="5"/>
  <c r="N4118" i="5"/>
  <c r="N4119" i="5"/>
  <c r="N4120" i="5"/>
  <c r="N4121" i="5"/>
  <c r="N4122" i="5"/>
  <c r="N4123" i="5"/>
  <c r="N4124" i="5"/>
  <c r="N4125" i="5"/>
  <c r="N4126" i="5"/>
  <c r="N4127" i="5"/>
  <c r="N4128" i="5"/>
  <c r="N4129" i="5"/>
  <c r="N4130" i="5"/>
  <c r="N4131" i="5"/>
  <c r="N4132" i="5"/>
  <c r="N4133" i="5"/>
  <c r="N4134" i="5"/>
  <c r="N4135" i="5"/>
  <c r="N4136" i="5"/>
  <c r="N4137" i="5"/>
  <c r="N4138" i="5"/>
  <c r="N4139" i="5"/>
  <c r="N4140" i="5"/>
  <c r="N4141" i="5"/>
  <c r="N4142" i="5"/>
  <c r="N4143" i="5"/>
  <c r="N4144" i="5"/>
  <c r="N4145" i="5"/>
  <c r="N4146" i="5"/>
  <c r="N4147" i="5"/>
  <c r="N4148" i="5"/>
  <c r="N4149" i="5"/>
  <c r="N4150" i="5"/>
  <c r="N4151" i="5"/>
  <c r="N4152" i="5"/>
  <c r="N4153" i="5"/>
  <c r="N4154" i="5"/>
  <c r="N4155" i="5"/>
  <c r="N4156" i="5"/>
  <c r="N4157" i="5"/>
  <c r="N4158" i="5"/>
  <c r="N4159" i="5"/>
  <c r="N4160" i="5"/>
  <c r="N4161" i="5"/>
  <c r="N4162" i="5"/>
  <c r="N4163" i="5"/>
  <c r="N4164" i="5"/>
  <c r="N4165" i="5"/>
  <c r="N4166" i="5"/>
  <c r="N4167" i="5"/>
  <c r="N4168" i="5"/>
  <c r="N4169" i="5"/>
  <c r="N4170" i="5"/>
  <c r="N4171" i="5"/>
  <c r="N4172" i="5"/>
  <c r="N4173" i="5"/>
  <c r="N4174" i="5"/>
  <c r="N4175" i="5"/>
  <c r="N4176" i="5"/>
  <c r="N4177" i="5"/>
  <c r="N4178" i="5"/>
  <c r="N4179" i="5"/>
  <c r="N4180" i="5"/>
  <c r="N4181" i="5"/>
  <c r="N4182" i="5"/>
  <c r="N4183" i="5"/>
  <c r="N4184" i="5"/>
  <c r="N4185" i="5"/>
  <c r="N4186" i="5"/>
  <c r="N4187" i="5"/>
  <c r="N4188" i="5"/>
  <c r="N4189" i="5"/>
  <c r="N4190" i="5"/>
  <c r="N4191" i="5"/>
  <c r="N4192" i="5"/>
  <c r="N4193" i="5"/>
  <c r="N4194" i="5"/>
  <c r="N4195" i="5"/>
  <c r="N4196" i="5"/>
  <c r="N4197" i="5"/>
  <c r="N4198" i="5"/>
  <c r="N4199" i="5"/>
  <c r="N4200" i="5"/>
  <c r="N4201" i="5"/>
  <c r="N4202" i="5"/>
  <c r="N4203" i="5"/>
  <c r="N4204" i="5"/>
  <c r="N4205" i="5"/>
  <c r="N4206" i="5"/>
  <c r="N4207" i="5"/>
  <c r="N4208" i="5"/>
  <c r="N4209" i="5"/>
  <c r="N4210" i="5"/>
  <c r="N4211" i="5"/>
  <c r="N4212" i="5"/>
  <c r="N4213" i="5"/>
  <c r="N4214" i="5"/>
  <c r="N4215" i="5"/>
  <c r="N4216" i="5"/>
  <c r="N4217" i="5"/>
  <c r="N4218" i="5"/>
  <c r="N4219" i="5"/>
  <c r="N4220" i="5"/>
  <c r="N4221" i="5"/>
  <c r="N4222" i="5"/>
  <c r="N4223" i="5"/>
  <c r="N4224" i="5"/>
  <c r="N4225" i="5"/>
  <c r="N4226" i="5"/>
  <c r="N4227" i="5"/>
  <c r="N4228" i="5"/>
  <c r="N4229" i="5"/>
  <c r="N4230" i="5"/>
  <c r="N4231" i="5"/>
  <c r="N4232" i="5"/>
  <c r="N4233" i="5"/>
  <c r="N4234" i="5"/>
  <c r="N4235" i="5"/>
  <c r="N4236" i="5"/>
  <c r="N4237" i="5"/>
  <c r="N4238" i="5"/>
  <c r="N4239" i="5"/>
  <c r="N4240" i="5"/>
  <c r="N4241" i="5"/>
  <c r="N4242" i="5"/>
  <c r="N4243" i="5"/>
  <c r="N4244" i="5"/>
  <c r="N4245" i="5"/>
  <c r="N4246" i="5"/>
  <c r="N4247" i="5"/>
  <c r="N4248" i="5"/>
  <c r="N4249" i="5"/>
  <c r="N4250" i="5"/>
  <c r="N4251" i="5"/>
  <c r="N4252" i="5"/>
  <c r="N4253" i="5"/>
  <c r="N4254" i="5"/>
  <c r="N4255" i="5"/>
  <c r="N4256" i="5"/>
  <c r="N4257" i="5"/>
  <c r="N4258" i="5"/>
  <c r="N4259" i="5"/>
  <c r="N4260" i="5"/>
  <c r="N4261" i="5"/>
  <c r="N4262" i="5"/>
  <c r="N4263" i="5"/>
  <c r="N4264" i="5"/>
  <c r="N4265" i="5"/>
  <c r="N4266" i="5"/>
  <c r="N4267" i="5"/>
  <c r="N4268" i="5"/>
  <c r="N4269" i="5"/>
  <c r="N4270" i="5"/>
  <c r="N4271" i="5"/>
  <c r="N4272" i="5"/>
  <c r="N4273" i="5"/>
  <c r="N4274" i="5"/>
  <c r="N4275" i="5"/>
  <c r="N4276" i="5"/>
  <c r="N4277" i="5"/>
  <c r="N4278" i="5"/>
  <c r="N4279" i="5"/>
  <c r="N4280" i="5"/>
  <c r="N4281" i="5"/>
  <c r="N4282" i="5"/>
  <c r="N4283" i="5"/>
  <c r="N4284" i="5"/>
  <c r="N4285" i="5"/>
  <c r="N4286" i="5"/>
  <c r="N4287" i="5"/>
  <c r="N4288" i="5"/>
  <c r="N4289" i="5"/>
  <c r="N4290" i="5"/>
  <c r="N4291" i="5"/>
  <c r="N4292" i="5"/>
  <c r="N4293" i="5"/>
  <c r="N4294" i="5"/>
  <c r="N4295" i="5"/>
  <c r="N4296" i="5"/>
  <c r="N4297" i="5"/>
  <c r="N4298" i="5"/>
  <c r="N4299" i="5"/>
  <c r="N4300" i="5"/>
  <c r="N4301" i="5"/>
  <c r="N4302" i="5"/>
  <c r="N4303" i="5"/>
  <c r="N4304" i="5"/>
  <c r="N4305" i="5"/>
  <c r="N4306" i="5"/>
  <c r="N4307" i="5"/>
  <c r="N4308" i="5"/>
  <c r="N4309" i="5"/>
  <c r="N4310" i="5"/>
  <c r="N4311" i="5"/>
  <c r="N4312" i="5"/>
  <c r="N4313" i="5"/>
  <c r="N4314" i="5"/>
  <c r="N4315" i="5"/>
  <c r="N4316" i="5"/>
  <c r="N4317" i="5"/>
  <c r="N4318" i="5"/>
  <c r="N4319" i="5"/>
  <c r="N4320" i="5"/>
  <c r="N4321" i="5"/>
  <c r="N4322" i="5"/>
  <c r="N4323" i="5"/>
  <c r="N4324" i="5"/>
  <c r="N4325" i="5"/>
  <c r="N4326" i="5"/>
  <c r="N4327" i="5"/>
  <c r="N4328" i="5"/>
  <c r="N4329" i="5"/>
  <c r="N4330" i="5"/>
  <c r="N4331" i="5"/>
  <c r="N4332" i="5"/>
  <c r="N4333" i="5"/>
  <c r="N4334" i="5"/>
  <c r="N4335" i="5"/>
  <c r="N4336" i="5"/>
  <c r="N4337" i="5"/>
  <c r="N4338" i="5"/>
  <c r="N4339" i="5"/>
  <c r="N4340" i="5"/>
  <c r="N4341" i="5"/>
  <c r="N4342" i="5"/>
  <c r="N4343" i="5"/>
  <c r="N4344" i="5"/>
  <c r="N4345" i="5"/>
  <c r="N4346" i="5"/>
  <c r="N4347" i="5"/>
  <c r="N4348" i="5"/>
  <c r="N4349" i="5"/>
  <c r="N4350" i="5"/>
  <c r="N4351" i="5"/>
  <c r="N4352" i="5"/>
  <c r="N4353" i="5"/>
  <c r="N4354" i="5"/>
  <c r="N4355" i="5"/>
  <c r="N4356" i="5"/>
  <c r="N4357" i="5"/>
  <c r="N4358" i="5"/>
  <c r="N4359" i="5"/>
  <c r="N4360" i="5"/>
  <c r="N4361" i="5"/>
  <c r="N4362" i="5"/>
  <c r="N4363" i="5"/>
  <c r="N4364" i="5"/>
  <c r="N4365" i="5"/>
  <c r="N4366" i="5"/>
  <c r="N4367" i="5"/>
  <c r="N4368" i="5"/>
  <c r="N4369" i="5"/>
  <c r="N4370" i="5"/>
  <c r="N4371" i="5"/>
  <c r="N4372" i="5"/>
  <c r="N4373" i="5"/>
  <c r="N4374" i="5"/>
  <c r="N4375" i="5"/>
  <c r="N4376" i="5"/>
  <c r="N4377" i="5"/>
  <c r="N4378" i="5"/>
  <c r="N4379" i="5"/>
  <c r="N4380" i="5"/>
  <c r="N4381" i="5"/>
  <c r="N4382" i="5"/>
  <c r="N4383" i="5"/>
  <c r="N4384" i="5"/>
  <c r="N4385" i="5"/>
  <c r="N4386" i="5"/>
  <c r="N4387" i="5"/>
  <c r="N4388" i="5"/>
  <c r="N4389" i="5"/>
  <c r="N4390" i="5"/>
  <c r="N4391" i="5"/>
  <c r="N4392" i="5"/>
  <c r="N4393" i="5"/>
  <c r="N4394" i="5"/>
  <c r="N4395" i="5"/>
  <c r="N4396" i="5"/>
  <c r="N4397" i="5"/>
  <c r="N4398" i="5"/>
  <c r="N4399" i="5"/>
  <c r="N4400" i="5"/>
  <c r="N4401" i="5"/>
  <c r="N4402" i="5"/>
  <c r="N4403" i="5"/>
  <c r="N4404" i="5"/>
  <c r="N4405" i="5"/>
  <c r="N4406" i="5"/>
  <c r="N4407" i="5"/>
  <c r="N4408" i="5"/>
  <c r="N4409" i="5"/>
  <c r="N4410" i="5"/>
  <c r="N4411" i="5"/>
  <c r="N4412" i="5"/>
  <c r="N4413" i="5"/>
  <c r="N4414" i="5"/>
  <c r="N4415" i="5"/>
  <c r="N4416" i="5"/>
  <c r="N4417" i="5"/>
  <c r="N4418" i="5"/>
  <c r="N4419" i="5"/>
  <c r="N4420" i="5"/>
  <c r="N4421" i="5"/>
  <c r="N4422" i="5"/>
  <c r="N4423" i="5"/>
  <c r="N4424" i="5"/>
  <c r="N4425" i="5"/>
  <c r="N4426" i="5"/>
  <c r="N4427" i="5"/>
  <c r="N4428" i="5"/>
  <c r="N4429" i="5"/>
  <c r="N4430" i="5"/>
  <c r="N4431" i="5"/>
  <c r="N4432" i="5"/>
  <c r="N4433" i="5"/>
  <c r="N4434" i="5"/>
  <c r="N4435" i="5"/>
  <c r="N4436" i="5"/>
  <c r="N4437" i="5"/>
  <c r="N4438" i="5"/>
  <c r="N4439" i="5"/>
  <c r="N4440" i="5"/>
  <c r="N4441" i="5"/>
  <c r="N4442" i="5"/>
  <c r="N4443" i="5"/>
  <c r="N4444" i="5"/>
  <c r="N4445" i="5"/>
  <c r="N4446" i="5"/>
  <c r="N4447" i="5"/>
  <c r="N4448" i="5"/>
  <c r="N4449" i="5"/>
  <c r="N4450" i="5"/>
  <c r="N4451" i="5"/>
  <c r="N4452" i="5"/>
  <c r="N4453" i="5"/>
  <c r="N4454" i="5"/>
  <c r="N4455" i="5"/>
  <c r="N4456" i="5"/>
  <c r="N4457" i="5"/>
  <c r="N4458" i="5"/>
  <c r="N4459" i="5"/>
  <c r="N4460" i="5"/>
  <c r="N4461" i="5"/>
  <c r="N4462" i="5"/>
  <c r="N4463" i="5"/>
  <c r="N4464" i="5"/>
  <c r="N4465" i="5"/>
  <c r="N4466" i="5"/>
  <c r="N4467" i="5"/>
  <c r="N4468" i="5"/>
  <c r="N4469" i="5"/>
  <c r="N4470" i="5"/>
  <c r="N4471" i="5"/>
  <c r="N4472" i="5"/>
  <c r="N4473" i="5"/>
  <c r="N4474" i="5"/>
  <c r="N4475" i="5"/>
  <c r="N4476" i="5"/>
  <c r="N4477" i="5"/>
  <c r="N4478" i="5"/>
  <c r="N4479" i="5"/>
  <c r="N4480" i="5"/>
  <c r="N4481" i="5"/>
  <c r="N4482" i="5"/>
  <c r="N4483" i="5"/>
  <c r="N4484" i="5"/>
  <c r="N4485" i="5"/>
  <c r="N4486" i="5"/>
  <c r="N4487" i="5"/>
  <c r="N4488" i="5"/>
  <c r="N4489" i="5"/>
  <c r="N4490" i="5"/>
  <c r="N4491" i="5"/>
  <c r="N4492" i="5"/>
  <c r="N4493" i="5"/>
  <c r="N4494" i="5"/>
  <c r="N4495" i="5"/>
  <c r="N4496" i="5"/>
  <c r="N4497" i="5"/>
  <c r="N4498" i="5"/>
  <c r="N4499" i="5"/>
  <c r="N4500" i="5"/>
  <c r="N4501" i="5"/>
  <c r="N4502" i="5"/>
  <c r="N4503" i="5"/>
  <c r="N4504" i="5"/>
  <c r="N4505" i="5"/>
  <c r="N4506" i="5"/>
  <c r="N4507" i="5"/>
  <c r="N4508" i="5"/>
  <c r="N4509" i="5"/>
  <c r="N4510" i="5"/>
  <c r="N4511" i="5"/>
  <c r="N4512" i="5"/>
  <c r="N4513" i="5"/>
  <c r="N4514" i="5"/>
  <c r="N4515" i="5"/>
  <c r="N4516" i="5"/>
  <c r="N4517" i="5"/>
  <c r="N4518" i="5"/>
  <c r="N4519" i="5"/>
  <c r="N4520" i="5"/>
  <c r="N4521" i="5"/>
  <c r="N4522" i="5"/>
  <c r="N4523" i="5"/>
  <c r="N4524" i="5"/>
  <c r="N4525" i="5"/>
  <c r="N4526" i="5"/>
  <c r="N4527" i="5"/>
  <c r="N4528" i="5"/>
  <c r="N4529" i="5"/>
  <c r="N4530" i="5"/>
  <c r="N4531" i="5"/>
  <c r="N4532" i="5"/>
  <c r="N4533" i="5"/>
  <c r="N4534" i="5"/>
  <c r="N4535" i="5"/>
  <c r="N4536" i="5"/>
  <c r="N4537" i="5"/>
  <c r="N4538" i="5"/>
  <c r="N4539" i="5"/>
  <c r="N4540" i="5"/>
  <c r="N4541" i="5"/>
  <c r="N4542" i="5"/>
  <c r="N4543" i="5"/>
  <c r="N4544" i="5"/>
  <c r="N4545" i="5"/>
  <c r="N4546" i="5"/>
  <c r="N4547" i="5"/>
  <c r="N4548" i="5"/>
  <c r="N4549" i="5"/>
  <c r="N4550" i="5"/>
  <c r="N4551" i="5"/>
  <c r="N4552" i="5"/>
  <c r="N4553" i="5"/>
  <c r="N4554" i="5"/>
  <c r="N4555" i="5"/>
  <c r="N4556" i="5"/>
  <c r="N4557" i="5"/>
  <c r="N4558" i="5"/>
  <c r="N4559" i="5"/>
  <c r="N4560" i="5"/>
  <c r="N4561" i="5"/>
  <c r="N4562" i="5"/>
  <c r="N4563" i="5"/>
  <c r="N4564" i="5"/>
  <c r="N4565" i="5"/>
  <c r="N4566" i="5"/>
  <c r="N4567" i="5"/>
  <c r="N4568" i="5"/>
  <c r="N4569" i="5"/>
  <c r="N4570" i="5"/>
  <c r="N4571" i="5"/>
  <c r="N4572" i="5"/>
  <c r="N4573" i="5"/>
  <c r="N4574" i="5"/>
  <c r="N4575" i="5"/>
  <c r="N4576" i="5"/>
  <c r="N4577" i="5"/>
  <c r="N4578" i="5"/>
  <c r="N4579" i="5"/>
  <c r="N4580" i="5"/>
  <c r="N4581" i="5"/>
  <c r="N4582" i="5"/>
  <c r="N4583" i="5"/>
  <c r="N4584" i="5"/>
  <c r="N4585" i="5"/>
  <c r="N4586" i="5"/>
  <c r="N4587" i="5"/>
  <c r="N4588" i="5"/>
  <c r="N4589" i="5"/>
  <c r="N4590" i="5"/>
  <c r="N4591" i="5"/>
  <c r="N4592" i="5"/>
  <c r="N4593" i="5"/>
  <c r="N4594" i="5"/>
  <c r="N4595" i="5"/>
  <c r="N4596" i="5"/>
  <c r="N4597" i="5"/>
  <c r="N4598" i="5"/>
  <c r="N4599" i="5"/>
  <c r="N4600" i="5"/>
  <c r="N4601" i="5"/>
  <c r="N4602" i="5"/>
  <c r="N4603" i="5"/>
  <c r="N4604" i="5"/>
  <c r="N4605" i="5"/>
  <c r="N4606" i="5"/>
  <c r="N4607" i="5"/>
  <c r="N4608" i="5"/>
  <c r="N4609" i="5"/>
  <c r="N4610" i="5"/>
  <c r="N4611" i="5"/>
  <c r="N4612" i="5"/>
  <c r="N4613" i="5"/>
  <c r="N4614" i="5"/>
  <c r="N4615" i="5"/>
  <c r="N4616" i="5"/>
  <c r="N4617" i="5"/>
  <c r="N4618" i="5"/>
  <c r="N4619" i="5"/>
  <c r="N4620" i="5"/>
  <c r="N4621" i="5"/>
  <c r="N4622" i="5"/>
  <c r="N4623" i="5"/>
  <c r="N4624" i="5"/>
  <c r="N4625" i="5"/>
  <c r="N4626" i="5"/>
  <c r="N4627" i="5"/>
  <c r="N4628" i="5"/>
  <c r="N4629" i="5"/>
  <c r="N4630" i="5"/>
  <c r="N4631" i="5"/>
  <c r="N4632" i="5"/>
  <c r="N4633" i="5"/>
  <c r="N4634" i="5"/>
  <c r="N4635" i="5"/>
  <c r="N4636" i="5"/>
  <c r="N4637" i="5"/>
  <c r="N4638" i="5"/>
  <c r="N4639" i="5"/>
  <c r="N4640" i="5"/>
  <c r="N4641" i="5"/>
  <c r="N4642" i="5"/>
  <c r="N4643" i="5"/>
  <c r="N4644" i="5"/>
  <c r="N4645" i="5"/>
  <c r="N4646" i="5"/>
  <c r="N4647" i="5"/>
  <c r="N4648" i="5"/>
  <c r="N4649" i="5"/>
  <c r="N4650" i="5"/>
  <c r="N4651" i="5"/>
  <c r="N4652" i="5"/>
  <c r="N4653" i="5"/>
  <c r="N4654" i="5"/>
  <c r="N4655" i="5"/>
  <c r="N4656" i="5"/>
  <c r="N4657" i="5"/>
  <c r="N4658" i="5"/>
  <c r="N4659" i="5"/>
  <c r="N4660" i="5"/>
  <c r="N4661" i="5"/>
  <c r="N4662" i="5"/>
  <c r="N4663" i="5"/>
  <c r="N4664" i="5"/>
  <c r="N4665" i="5"/>
  <c r="N4666" i="5"/>
  <c r="N4667" i="5"/>
  <c r="N4668" i="5"/>
  <c r="N4669" i="5"/>
  <c r="N4670" i="5"/>
  <c r="N4671" i="5"/>
  <c r="N4672" i="5"/>
  <c r="N4673" i="5"/>
  <c r="N4674" i="5"/>
  <c r="N4675" i="5"/>
  <c r="N4676" i="5"/>
  <c r="N4677" i="5"/>
  <c r="N4678" i="5"/>
  <c r="N4679" i="5"/>
  <c r="N4680" i="5"/>
  <c r="N4681" i="5"/>
  <c r="N4682" i="5"/>
  <c r="N4683" i="5"/>
  <c r="N4684" i="5"/>
  <c r="N4685" i="5"/>
  <c r="N4686" i="5"/>
  <c r="N4687" i="5"/>
  <c r="N4688" i="5"/>
  <c r="N4689" i="5"/>
  <c r="N4690" i="5"/>
  <c r="N4691" i="5"/>
  <c r="N4692" i="5"/>
  <c r="N4693" i="5"/>
  <c r="N4694" i="5"/>
  <c r="N4695" i="5"/>
  <c r="N4696" i="5"/>
  <c r="N4697" i="5"/>
  <c r="N4698" i="5"/>
  <c r="N4699" i="5"/>
  <c r="N4700" i="5"/>
  <c r="N4701" i="5"/>
  <c r="N4702" i="5"/>
  <c r="N4703" i="5"/>
  <c r="N4704" i="5"/>
  <c r="N4705" i="5"/>
  <c r="N4706" i="5"/>
  <c r="N4707" i="5"/>
  <c r="N4708" i="5"/>
  <c r="N4709" i="5"/>
  <c r="N4710" i="5"/>
  <c r="N4711" i="5"/>
  <c r="N4712" i="5"/>
  <c r="N4713" i="5"/>
  <c r="N4714" i="5"/>
  <c r="N4715" i="5"/>
  <c r="N4716" i="5"/>
  <c r="N4717" i="5"/>
  <c r="N4718" i="5"/>
  <c r="N4719" i="5"/>
  <c r="N4720" i="5"/>
  <c r="N4721" i="5"/>
  <c r="N4722" i="5"/>
  <c r="N4723" i="5"/>
  <c r="N4724" i="5"/>
  <c r="N4725" i="5"/>
  <c r="N4726" i="5"/>
  <c r="N4727" i="5"/>
  <c r="N4728" i="5"/>
  <c r="N4729" i="5"/>
  <c r="N4730" i="5"/>
  <c r="N4731" i="5"/>
  <c r="N4732" i="5"/>
  <c r="N4733" i="5"/>
  <c r="N4734" i="5"/>
  <c r="N4735" i="5"/>
  <c r="N4736" i="5"/>
  <c r="N4737" i="5"/>
  <c r="N4738" i="5"/>
  <c r="N4739" i="5"/>
  <c r="N4740" i="5"/>
  <c r="N4741" i="5"/>
  <c r="N4742" i="5"/>
  <c r="N4743" i="5"/>
  <c r="N4744" i="5"/>
  <c r="N4745" i="5"/>
  <c r="N4746" i="5"/>
  <c r="N4747" i="5"/>
  <c r="N4748" i="5"/>
  <c r="N4749" i="5"/>
  <c r="N4750" i="5"/>
  <c r="N4751" i="5"/>
  <c r="N4752" i="5"/>
  <c r="N4753" i="5"/>
  <c r="N4754" i="5"/>
  <c r="N4755" i="5"/>
  <c r="N4756" i="5"/>
  <c r="N4757" i="5"/>
  <c r="N4758" i="5"/>
  <c r="N4759" i="5"/>
  <c r="N4760" i="5"/>
  <c r="N4761" i="5"/>
  <c r="N4762" i="5"/>
  <c r="N4763" i="5"/>
  <c r="N4764" i="5"/>
  <c r="N4765" i="5"/>
  <c r="N4766" i="5"/>
  <c r="N4767" i="5"/>
  <c r="N4768" i="5"/>
  <c r="N4769" i="5"/>
  <c r="N4770" i="5"/>
  <c r="N4771" i="5"/>
  <c r="N4772" i="5"/>
  <c r="N4773" i="5"/>
  <c r="N4774" i="5"/>
  <c r="N4775" i="5"/>
  <c r="N4776" i="5"/>
  <c r="N4777" i="5"/>
  <c r="N4778" i="5"/>
  <c r="N4779" i="5"/>
  <c r="N4780" i="5"/>
  <c r="N4781" i="5"/>
  <c r="N4782" i="5"/>
  <c r="N4783" i="5"/>
  <c r="N4784" i="5"/>
  <c r="N4785" i="5"/>
  <c r="N4786" i="5"/>
  <c r="N4787" i="5"/>
  <c r="N4788" i="5"/>
  <c r="N4789" i="5"/>
  <c r="N4790" i="5"/>
  <c r="N4791" i="5"/>
  <c r="N4792" i="5"/>
  <c r="N4793" i="5"/>
  <c r="N4794" i="5"/>
  <c r="N4795" i="5"/>
  <c r="N4796" i="5"/>
  <c r="N4797" i="5"/>
  <c r="N4798" i="5"/>
  <c r="N4799" i="5"/>
  <c r="N4800" i="5"/>
  <c r="N4801" i="5"/>
  <c r="N4802" i="5"/>
  <c r="N4803" i="5"/>
  <c r="N4804" i="5"/>
  <c r="N4805" i="5"/>
  <c r="N4806" i="5"/>
  <c r="N4807" i="5"/>
  <c r="N4808" i="5"/>
  <c r="N4809" i="5"/>
  <c r="N4810" i="5"/>
  <c r="N4811" i="5"/>
  <c r="N4812" i="5"/>
  <c r="N4813" i="5"/>
  <c r="N4814" i="5"/>
  <c r="N4815" i="5"/>
  <c r="N4816" i="5"/>
  <c r="N4817" i="5"/>
  <c r="N4818" i="5"/>
  <c r="N4819" i="5"/>
  <c r="N4820" i="5"/>
  <c r="N4821" i="5"/>
  <c r="N4822" i="5"/>
  <c r="N4823" i="5"/>
  <c r="N4824" i="5"/>
  <c r="N4825" i="5"/>
  <c r="N4826" i="5"/>
  <c r="N4827" i="5"/>
  <c r="N4828" i="5"/>
  <c r="N4829" i="5"/>
  <c r="N4830" i="5"/>
  <c r="N4831" i="5"/>
  <c r="N4832" i="5"/>
  <c r="N4833" i="5"/>
  <c r="N4834" i="5"/>
  <c r="N4835" i="5"/>
  <c r="N4836" i="5"/>
  <c r="N4837" i="5"/>
  <c r="N4838" i="5"/>
  <c r="N4839" i="5"/>
  <c r="N4840" i="5"/>
  <c r="N4841" i="5"/>
  <c r="N4842" i="5"/>
  <c r="N4843" i="5"/>
  <c r="N4844" i="5"/>
  <c r="N4845" i="5"/>
  <c r="N4846" i="5"/>
  <c r="N4847" i="5"/>
  <c r="N4848" i="5"/>
  <c r="N4849" i="5"/>
  <c r="N4850" i="5"/>
  <c r="N4851" i="5"/>
  <c r="N4852" i="5"/>
  <c r="N4853" i="5"/>
  <c r="N4854" i="5"/>
  <c r="N4855" i="5"/>
  <c r="N4856" i="5"/>
  <c r="N4857" i="5"/>
  <c r="N4858" i="5"/>
  <c r="N4859" i="5"/>
  <c r="N4860" i="5"/>
  <c r="N4861" i="5"/>
  <c r="N4862" i="5"/>
  <c r="N4863" i="5"/>
  <c r="N4864" i="5"/>
  <c r="N4865" i="5"/>
  <c r="N4866" i="5"/>
  <c r="N4867" i="5"/>
  <c r="N4868" i="5"/>
  <c r="N4869" i="5"/>
  <c r="N4870" i="5"/>
  <c r="N4871" i="5"/>
  <c r="N4872" i="5"/>
  <c r="N4873" i="5"/>
  <c r="N4874" i="5"/>
  <c r="N4875" i="5"/>
  <c r="N4876" i="5"/>
  <c r="N4877" i="5"/>
  <c r="N4878" i="5"/>
  <c r="N4879" i="5"/>
  <c r="N4880" i="5"/>
  <c r="N4881" i="5"/>
  <c r="N4882" i="5"/>
  <c r="N4883" i="5"/>
  <c r="N4884" i="5"/>
  <c r="N4885" i="5"/>
  <c r="N4886" i="5"/>
  <c r="N4887" i="5"/>
  <c r="N4888" i="5"/>
  <c r="N4889" i="5"/>
  <c r="N4890" i="5"/>
  <c r="N4891" i="5"/>
  <c r="N4892" i="5"/>
  <c r="N4893" i="5"/>
  <c r="N4894" i="5"/>
  <c r="N4895" i="5"/>
  <c r="N4896" i="5"/>
  <c r="N4897" i="5"/>
  <c r="N4898" i="5"/>
  <c r="N4899" i="5"/>
  <c r="N4900" i="5"/>
  <c r="N4901" i="5"/>
  <c r="N4902" i="5"/>
  <c r="N4903" i="5"/>
  <c r="N4904" i="5"/>
  <c r="N4905" i="5"/>
  <c r="N4906" i="5"/>
  <c r="N4907" i="5"/>
  <c r="N4908" i="5"/>
  <c r="N4909" i="5"/>
  <c r="N4910" i="5"/>
  <c r="N4911" i="5"/>
  <c r="N4912" i="5"/>
  <c r="N4913" i="5"/>
  <c r="N4914" i="5"/>
  <c r="N4915" i="5"/>
  <c r="N4916" i="5"/>
  <c r="N4917" i="5"/>
  <c r="N4918" i="5"/>
  <c r="N4919" i="5"/>
  <c r="N4920" i="5"/>
  <c r="N4921" i="5"/>
  <c r="N4922" i="5"/>
  <c r="N4923" i="5"/>
  <c r="N4924" i="5"/>
  <c r="N4925" i="5"/>
  <c r="N4926" i="5"/>
  <c r="N4927" i="5"/>
  <c r="N4928" i="5"/>
  <c r="N4929" i="5"/>
  <c r="N4930" i="5"/>
  <c r="N4931" i="5"/>
  <c r="N4932" i="5"/>
  <c r="N4933" i="5"/>
  <c r="N4934" i="5"/>
  <c r="N4935" i="5"/>
  <c r="N4936" i="5"/>
  <c r="N4937" i="5"/>
  <c r="N4938" i="5"/>
  <c r="N4939" i="5"/>
  <c r="N4940" i="5"/>
  <c r="N4941" i="5"/>
  <c r="N4942" i="5"/>
  <c r="N4943" i="5"/>
  <c r="N4944" i="5"/>
  <c r="N4945" i="5"/>
  <c r="N4946" i="5"/>
  <c r="N4947" i="5"/>
  <c r="N4948" i="5"/>
  <c r="N4949" i="5"/>
  <c r="N4950" i="5"/>
  <c r="N4951" i="5"/>
  <c r="N4952" i="5"/>
  <c r="N4953" i="5"/>
  <c r="N4954" i="5"/>
  <c r="N4955" i="5"/>
  <c r="N4956" i="5"/>
  <c r="N4957" i="5"/>
  <c r="N4958" i="5"/>
  <c r="N4959" i="5"/>
  <c r="N4960" i="5"/>
  <c r="N4961" i="5"/>
  <c r="N4962" i="5"/>
  <c r="N4963" i="5"/>
  <c r="N4964" i="5"/>
  <c r="N4965" i="5"/>
  <c r="N4966" i="5"/>
  <c r="N4967" i="5"/>
  <c r="N4968" i="5"/>
  <c r="N4969" i="5"/>
  <c r="N4970" i="5"/>
  <c r="N4971" i="5"/>
  <c r="N4972" i="5"/>
  <c r="N4973" i="5"/>
  <c r="N4974" i="5"/>
  <c r="N4975" i="5"/>
  <c r="N4976" i="5"/>
  <c r="N4977" i="5"/>
  <c r="N4978" i="5"/>
  <c r="N4979" i="5"/>
  <c r="N4980" i="5"/>
  <c r="N4981" i="5"/>
  <c r="N4982" i="5"/>
  <c r="N4983" i="5"/>
  <c r="N4984" i="5"/>
  <c r="N4985" i="5"/>
  <c r="N4986" i="5"/>
  <c r="N4987" i="5"/>
  <c r="N4988" i="5"/>
  <c r="N4989" i="5"/>
  <c r="N4990" i="5"/>
  <c r="N4991" i="5"/>
  <c r="N4992" i="5"/>
  <c r="N4993" i="5"/>
  <c r="N4994" i="5"/>
  <c r="N4995" i="5"/>
  <c r="N4996" i="5"/>
  <c r="N4997" i="5"/>
  <c r="N4998" i="5"/>
  <c r="N4999" i="5"/>
  <c r="N5000" i="5"/>
  <c r="N5001" i="5"/>
  <c r="N5002" i="5"/>
  <c r="N5003" i="5"/>
  <c r="N5004" i="5"/>
  <c r="N5005" i="5"/>
  <c r="N5006" i="5"/>
  <c r="N5007" i="5"/>
  <c r="N5008" i="5"/>
  <c r="N5009" i="5"/>
  <c r="N5010" i="5"/>
  <c r="N5011" i="5"/>
  <c r="N5012" i="5"/>
  <c r="N5013" i="5"/>
  <c r="N5014" i="5"/>
  <c r="N5015" i="5"/>
  <c r="N5016" i="5"/>
  <c r="N5017" i="5"/>
  <c r="N5018" i="5"/>
  <c r="N5019" i="5"/>
  <c r="N5020" i="5"/>
  <c r="N5021" i="5"/>
  <c r="N5022" i="5"/>
  <c r="N5023" i="5"/>
  <c r="N5024" i="5"/>
  <c r="N5025" i="5"/>
  <c r="N5026" i="5"/>
  <c r="N5027" i="5"/>
  <c r="N5028" i="5"/>
  <c r="N5029" i="5"/>
  <c r="N5030" i="5"/>
  <c r="N5031" i="5"/>
  <c r="N5032" i="5"/>
  <c r="N5033" i="5"/>
  <c r="N5034" i="5"/>
  <c r="N5035" i="5"/>
  <c r="N5036" i="5"/>
  <c r="N5037" i="5"/>
  <c r="N5038" i="5"/>
  <c r="N5039" i="5"/>
  <c r="N5040" i="5"/>
  <c r="N5041" i="5"/>
  <c r="N5042" i="5"/>
  <c r="N5043" i="5"/>
  <c r="N5044" i="5"/>
  <c r="N5045" i="5"/>
  <c r="N5046" i="5"/>
  <c r="N5047" i="5"/>
  <c r="N5048" i="5"/>
  <c r="N5049" i="5"/>
  <c r="N5050" i="5"/>
  <c r="N5051" i="5"/>
  <c r="N5052" i="5"/>
  <c r="N5053" i="5"/>
  <c r="N5054" i="5"/>
  <c r="N5055" i="5"/>
  <c r="N5056" i="5"/>
  <c r="N5057" i="5"/>
  <c r="N5058" i="5"/>
  <c r="N5059" i="5"/>
  <c r="N5060" i="5"/>
  <c r="N5061" i="5"/>
  <c r="N5062" i="5"/>
  <c r="N5063" i="5"/>
  <c r="N5064" i="5"/>
  <c r="N5065" i="5"/>
  <c r="N5066" i="5"/>
  <c r="N5067" i="5"/>
  <c r="N5068" i="5"/>
  <c r="N5069" i="5"/>
  <c r="N5070" i="5"/>
  <c r="N5071" i="5"/>
  <c r="N5072" i="5"/>
  <c r="N5073" i="5"/>
  <c r="N5074" i="5"/>
  <c r="N5075" i="5"/>
  <c r="N5076" i="5"/>
  <c r="N5077" i="5"/>
  <c r="N5078" i="5"/>
  <c r="N5079" i="5"/>
  <c r="N5080" i="5"/>
  <c r="N5081" i="5"/>
  <c r="N5082" i="5"/>
  <c r="N5083" i="5"/>
  <c r="N5084" i="5"/>
  <c r="N5085" i="5"/>
  <c r="N5086" i="5"/>
  <c r="N5087" i="5"/>
  <c r="N5088" i="5"/>
  <c r="N5089" i="5"/>
  <c r="N5090" i="5"/>
  <c r="N5091" i="5"/>
  <c r="N5092" i="5"/>
  <c r="N5093" i="5"/>
  <c r="N5094" i="5"/>
  <c r="N5095" i="5"/>
  <c r="N5096" i="5"/>
  <c r="N5097" i="5"/>
  <c r="N5098" i="5"/>
  <c r="N5099" i="5"/>
  <c r="N5100" i="5"/>
  <c r="N5101" i="5"/>
  <c r="N5102" i="5"/>
  <c r="N5103" i="5"/>
  <c r="N5104" i="5"/>
  <c r="N5105" i="5"/>
  <c r="N5106" i="5"/>
  <c r="N5107" i="5"/>
  <c r="N5108" i="5"/>
  <c r="N5109" i="5"/>
  <c r="N5110" i="5"/>
  <c r="N5111" i="5"/>
  <c r="N5112" i="5"/>
  <c r="N5113" i="5"/>
  <c r="N5114" i="5"/>
  <c r="N5115" i="5"/>
  <c r="N5116" i="5"/>
  <c r="N5117" i="5"/>
  <c r="N5118" i="5"/>
  <c r="N5119" i="5"/>
  <c r="N5120" i="5"/>
  <c r="N5121" i="5"/>
  <c r="N5122" i="5"/>
  <c r="N5123" i="5"/>
  <c r="N5124" i="5"/>
  <c r="N5125" i="5"/>
  <c r="N5126" i="5"/>
  <c r="N5127" i="5"/>
  <c r="N5128" i="5"/>
  <c r="N5129" i="5"/>
  <c r="N5130" i="5"/>
  <c r="N5131" i="5"/>
  <c r="N5132" i="5"/>
  <c r="N5133" i="5"/>
  <c r="N5134" i="5"/>
  <c r="N5135" i="5"/>
  <c r="N5136" i="5"/>
  <c r="N5137" i="5"/>
  <c r="N5138" i="5"/>
  <c r="N5139" i="5"/>
  <c r="N5140" i="5"/>
  <c r="N5141" i="5"/>
  <c r="N5142" i="5"/>
  <c r="N5143" i="5"/>
  <c r="N5144" i="5"/>
  <c r="N5145" i="5"/>
  <c r="N5146" i="5"/>
  <c r="N5147" i="5"/>
  <c r="N5148" i="5"/>
  <c r="N5149" i="5"/>
  <c r="N5150" i="5"/>
  <c r="N5151" i="5"/>
  <c r="N5152" i="5"/>
  <c r="N5153" i="5"/>
  <c r="N5154" i="5"/>
  <c r="N5155" i="5"/>
  <c r="N5156" i="5"/>
  <c r="N5157" i="5"/>
  <c r="N5158" i="5"/>
  <c r="N5159" i="5"/>
  <c r="N5160" i="5"/>
  <c r="N5161" i="5"/>
  <c r="N5162" i="5"/>
  <c r="N5163" i="5"/>
  <c r="N5164" i="5"/>
  <c r="N5165" i="5"/>
  <c r="N5166" i="5"/>
  <c r="N5167" i="5"/>
  <c r="N5168" i="5"/>
  <c r="N5169" i="5"/>
  <c r="N5170" i="5"/>
  <c r="N5171" i="5"/>
  <c r="N5172" i="5"/>
  <c r="N5173" i="5"/>
  <c r="N5174" i="5"/>
  <c r="N5175" i="5"/>
  <c r="N5176" i="5"/>
  <c r="N5177" i="5"/>
  <c r="N5178" i="5"/>
  <c r="N5179" i="5"/>
  <c r="N5180" i="5"/>
  <c r="N5181" i="5"/>
  <c r="N5182" i="5"/>
  <c r="N5183" i="5"/>
  <c r="N5184" i="5"/>
  <c r="N5185" i="5"/>
  <c r="N5186" i="5"/>
  <c r="N5187" i="5"/>
  <c r="N5188" i="5"/>
  <c r="N5189" i="5"/>
  <c r="N5190" i="5"/>
  <c r="N5191" i="5"/>
  <c r="N5192" i="5"/>
  <c r="N5193" i="5"/>
  <c r="N5194" i="5"/>
  <c r="N5195" i="5"/>
  <c r="N5196" i="5"/>
  <c r="N5197" i="5"/>
  <c r="N5198" i="5"/>
  <c r="N5199" i="5"/>
  <c r="N5200" i="5"/>
  <c r="N5201" i="5"/>
  <c r="N5202" i="5"/>
  <c r="N5203" i="5"/>
  <c r="N5204" i="5"/>
  <c r="N5205" i="5"/>
  <c r="N5206" i="5"/>
  <c r="N5207" i="5"/>
  <c r="N5208" i="5"/>
  <c r="N5209" i="5"/>
  <c r="N5210" i="5"/>
  <c r="N5211" i="5"/>
  <c r="N5212" i="5"/>
  <c r="N5213" i="5"/>
  <c r="N5214" i="5"/>
  <c r="N5215" i="5"/>
  <c r="N5216" i="5"/>
  <c r="N5217" i="5"/>
  <c r="N5218" i="5"/>
  <c r="N5219" i="5"/>
  <c r="N5220" i="5"/>
  <c r="N5221" i="5"/>
  <c r="N5222" i="5"/>
  <c r="N5223" i="5"/>
  <c r="N5224" i="5"/>
  <c r="N5225" i="5"/>
  <c r="N5226" i="5"/>
  <c r="N5227" i="5"/>
  <c r="N5228" i="5"/>
  <c r="N5229" i="5"/>
  <c r="N5230" i="5"/>
  <c r="N5231" i="5"/>
  <c r="N5232" i="5"/>
  <c r="N5233" i="5"/>
  <c r="N5234" i="5"/>
  <c r="N5235" i="5"/>
  <c r="N5236" i="5"/>
  <c r="N5237" i="5"/>
  <c r="N5238" i="5"/>
  <c r="N5239" i="5"/>
  <c r="N5240" i="5"/>
  <c r="N5241" i="5"/>
  <c r="N5242" i="5"/>
  <c r="N5243" i="5"/>
  <c r="N5244" i="5"/>
  <c r="N5245" i="5"/>
  <c r="N5246" i="5"/>
  <c r="N5247" i="5"/>
  <c r="N5248" i="5"/>
  <c r="N5249" i="5"/>
  <c r="N5250" i="5"/>
  <c r="N5251" i="5"/>
  <c r="N5252" i="5"/>
  <c r="N5253" i="5"/>
  <c r="N5254" i="5"/>
  <c r="N5255" i="5"/>
  <c r="N5256" i="5"/>
  <c r="N5257" i="5"/>
  <c r="N5258" i="5"/>
  <c r="N5259" i="5"/>
  <c r="N5260" i="5"/>
  <c r="N5261" i="5"/>
  <c r="N5262" i="5"/>
  <c r="N5263" i="5"/>
  <c r="N5264" i="5"/>
  <c r="N5265" i="5"/>
  <c r="N5266" i="5"/>
  <c r="N5267" i="5"/>
  <c r="N5268" i="5"/>
  <c r="N5269" i="5"/>
  <c r="N5270" i="5"/>
  <c r="N5271" i="5"/>
  <c r="N5272" i="5"/>
  <c r="N5273" i="5"/>
  <c r="N5274" i="5"/>
  <c r="N5275" i="5"/>
  <c r="N5276" i="5"/>
  <c r="N5277" i="5"/>
  <c r="N5278" i="5"/>
  <c r="N5279" i="5"/>
  <c r="N5280" i="5"/>
  <c r="N5281" i="5"/>
  <c r="N5282" i="5"/>
  <c r="N5283" i="5"/>
  <c r="N5284" i="5"/>
  <c r="N5285" i="5"/>
  <c r="N5286" i="5"/>
  <c r="N5287" i="5"/>
  <c r="N5288" i="5"/>
  <c r="N5289" i="5"/>
  <c r="N5290" i="5"/>
  <c r="N5291" i="5"/>
  <c r="N5292" i="5"/>
  <c r="N5293" i="5"/>
  <c r="N5294" i="5"/>
  <c r="N5295" i="5"/>
  <c r="N5296" i="5"/>
  <c r="N5297" i="5"/>
  <c r="N5298" i="5"/>
  <c r="N5299" i="5"/>
  <c r="N5300" i="5"/>
  <c r="N5301" i="5"/>
  <c r="N5302" i="5"/>
  <c r="N5303" i="5"/>
  <c r="N5304" i="5"/>
  <c r="N5305" i="5"/>
  <c r="N5306" i="5"/>
  <c r="N5307" i="5"/>
  <c r="N5308" i="5"/>
  <c r="N5309" i="5"/>
  <c r="N5310" i="5"/>
  <c r="N5311" i="5"/>
  <c r="N5312" i="5"/>
  <c r="N5313" i="5"/>
  <c r="N5314" i="5"/>
  <c r="N5315" i="5"/>
  <c r="N5316" i="5"/>
  <c r="N5317" i="5"/>
  <c r="N5318" i="5"/>
  <c r="N5319" i="5"/>
  <c r="N5320" i="5"/>
  <c r="N5321" i="5"/>
  <c r="N5322" i="5"/>
  <c r="N5323" i="5"/>
  <c r="N5324" i="5"/>
  <c r="N5325" i="5"/>
  <c r="N5326" i="5"/>
  <c r="N5327" i="5"/>
  <c r="N5328" i="5"/>
  <c r="N5329" i="5"/>
  <c r="N5330" i="5"/>
  <c r="N5331" i="5"/>
  <c r="N5332" i="5"/>
  <c r="N5333" i="5"/>
  <c r="N5334" i="5"/>
  <c r="N5335" i="5"/>
  <c r="N5336" i="5"/>
  <c r="N5337" i="5"/>
  <c r="N5338" i="5"/>
  <c r="N5339" i="5"/>
  <c r="N5340" i="5"/>
  <c r="N5341" i="5"/>
  <c r="N5342" i="5"/>
  <c r="N5343" i="5"/>
  <c r="N5344" i="5"/>
  <c r="N5345" i="5"/>
  <c r="N5346" i="5"/>
  <c r="N5347" i="5"/>
  <c r="N5348" i="5"/>
  <c r="N5349" i="5"/>
  <c r="N5350" i="5"/>
  <c r="N5351" i="5"/>
  <c r="N5352" i="5"/>
  <c r="N5353" i="5"/>
  <c r="N5354" i="5"/>
  <c r="N5355" i="5"/>
  <c r="N5356" i="5"/>
  <c r="N5357" i="5"/>
  <c r="N5358" i="5"/>
  <c r="N5359" i="5"/>
  <c r="N5360" i="5"/>
  <c r="N5361" i="5"/>
  <c r="N5362" i="5"/>
  <c r="N5363" i="5"/>
  <c r="N5364" i="5"/>
  <c r="N5365" i="5"/>
  <c r="N5366" i="5"/>
  <c r="N5367" i="5"/>
  <c r="N5368" i="5"/>
  <c r="N5369" i="5"/>
  <c r="N5370" i="5"/>
  <c r="N5371" i="5"/>
  <c r="N5372" i="5"/>
  <c r="N5373" i="5"/>
  <c r="N5374" i="5"/>
  <c r="N5375" i="5"/>
  <c r="N5376" i="5"/>
  <c r="N5377" i="5"/>
  <c r="N5378" i="5"/>
  <c r="N5379" i="5"/>
  <c r="N5380" i="5"/>
  <c r="N5381" i="5"/>
  <c r="N5382" i="5"/>
  <c r="N5383" i="5"/>
  <c r="N5384" i="5"/>
  <c r="N5385" i="5"/>
  <c r="N5386" i="5"/>
  <c r="N5387" i="5"/>
  <c r="N5388" i="5"/>
  <c r="N5389" i="5"/>
  <c r="N5390" i="5"/>
  <c r="N5391" i="5"/>
  <c r="N5392" i="5"/>
  <c r="N5393" i="5"/>
  <c r="N5394" i="5"/>
  <c r="N5395" i="5"/>
  <c r="N5396" i="5"/>
  <c r="N5397" i="5"/>
  <c r="N5398" i="5"/>
  <c r="N5399" i="5"/>
  <c r="N5400" i="5"/>
  <c r="N5401" i="5"/>
  <c r="N5402" i="5"/>
  <c r="N5403" i="5"/>
  <c r="N5404" i="5"/>
  <c r="N5405" i="5"/>
  <c r="N5406" i="5"/>
  <c r="N5407" i="5"/>
  <c r="N5408" i="5"/>
  <c r="N5409" i="5"/>
  <c r="N5410" i="5"/>
  <c r="N5411" i="5"/>
  <c r="N5412" i="5"/>
  <c r="N5413" i="5"/>
  <c r="N5414" i="5"/>
  <c r="N5415" i="5"/>
  <c r="N5416" i="5"/>
  <c r="N5417" i="5"/>
  <c r="N5418" i="5"/>
  <c r="N5419" i="5"/>
  <c r="N5420" i="5"/>
  <c r="N5421" i="5"/>
  <c r="N5422" i="5"/>
  <c r="N5423" i="5"/>
  <c r="N5424" i="5"/>
  <c r="N5425" i="5"/>
  <c r="N5426" i="5"/>
  <c r="N5427" i="5"/>
  <c r="N5428" i="5"/>
  <c r="N5429" i="5"/>
  <c r="N5430" i="5"/>
  <c r="N5431" i="5"/>
  <c r="N5432" i="5"/>
  <c r="N5433" i="5"/>
  <c r="N5434" i="5"/>
  <c r="N5435" i="5"/>
  <c r="N5436" i="5"/>
  <c r="N5437" i="5"/>
  <c r="N5438" i="5"/>
  <c r="N5439" i="5"/>
  <c r="N5440" i="5"/>
  <c r="N5441" i="5"/>
  <c r="N5442" i="5"/>
  <c r="N5443" i="5"/>
  <c r="N5444" i="5"/>
  <c r="N5445" i="5"/>
  <c r="N5446" i="5"/>
  <c r="N5447" i="5"/>
  <c r="N5448" i="5"/>
  <c r="N5449" i="5"/>
  <c r="N5450" i="5"/>
  <c r="N5451" i="5"/>
  <c r="N5452" i="5"/>
  <c r="N5453" i="5"/>
  <c r="N5454" i="5"/>
  <c r="N5455" i="5"/>
  <c r="N5456" i="5"/>
  <c r="N5457" i="5"/>
  <c r="N5458" i="5"/>
  <c r="N5459" i="5"/>
  <c r="N5460" i="5"/>
  <c r="N5461" i="5"/>
  <c r="N5462" i="5"/>
  <c r="N5463" i="5"/>
  <c r="N5464" i="5"/>
  <c r="N5465" i="5"/>
  <c r="N5466" i="5"/>
  <c r="N5467" i="5"/>
  <c r="N5468" i="5"/>
  <c r="N5469" i="5"/>
  <c r="N5470" i="5"/>
  <c r="N5471" i="5"/>
  <c r="N5472" i="5"/>
  <c r="N5473" i="5"/>
  <c r="N5474" i="5"/>
  <c r="N5475" i="5"/>
  <c r="N5476" i="5"/>
  <c r="N5477" i="5"/>
  <c r="N5478" i="5"/>
  <c r="N5479" i="5"/>
  <c r="N5480" i="5"/>
  <c r="N5481" i="5"/>
  <c r="N5482" i="5"/>
  <c r="N5483" i="5"/>
  <c r="N5484" i="5"/>
  <c r="N5485" i="5"/>
  <c r="N5486" i="5"/>
  <c r="N5487" i="5"/>
  <c r="N5488" i="5"/>
  <c r="N5489" i="5"/>
  <c r="N5490" i="5"/>
  <c r="N5491" i="5"/>
  <c r="N5492" i="5"/>
  <c r="N5493" i="5"/>
  <c r="N5494" i="5"/>
  <c r="N5495" i="5"/>
  <c r="N5496" i="5"/>
  <c r="N5497" i="5"/>
  <c r="N5498" i="5"/>
  <c r="N5499" i="5"/>
  <c r="N5500" i="5"/>
  <c r="N5501" i="5"/>
  <c r="N5502" i="5"/>
  <c r="N5503" i="5"/>
  <c r="N5504" i="5"/>
  <c r="N5505" i="5"/>
  <c r="N5506" i="5"/>
  <c r="N5507" i="5"/>
  <c r="N5508" i="5"/>
  <c r="N5509" i="5"/>
  <c r="N5510" i="5"/>
  <c r="N5511" i="5"/>
  <c r="N5512" i="5"/>
  <c r="N5513" i="5"/>
  <c r="N5514" i="5"/>
  <c r="N5515" i="5"/>
  <c r="N5516" i="5"/>
  <c r="N5517" i="5"/>
  <c r="N5518" i="5"/>
  <c r="N5519" i="5"/>
  <c r="N5520" i="5"/>
  <c r="N5521" i="5"/>
  <c r="N5522" i="5"/>
  <c r="N5523" i="5"/>
  <c r="N5524" i="5"/>
  <c r="N5525" i="5"/>
  <c r="N5526" i="5"/>
  <c r="N5527" i="5"/>
  <c r="N5528" i="5"/>
  <c r="N5529" i="5"/>
  <c r="N5530" i="5"/>
  <c r="N5531" i="5"/>
  <c r="N5532" i="5"/>
  <c r="N5533" i="5"/>
  <c r="N5534" i="5"/>
  <c r="N5535" i="5"/>
  <c r="N5536" i="5"/>
  <c r="N5537" i="5"/>
  <c r="N5538" i="5"/>
  <c r="N5539" i="5"/>
  <c r="N5540" i="5"/>
  <c r="N5541" i="5"/>
  <c r="N5542" i="5"/>
  <c r="N5543" i="5"/>
  <c r="N5544" i="5"/>
  <c r="N5545" i="5"/>
  <c r="N5546" i="5"/>
  <c r="N5547" i="5"/>
  <c r="N5548" i="5"/>
  <c r="N5549" i="5"/>
  <c r="N5550" i="5"/>
  <c r="N5551" i="5"/>
  <c r="N5552" i="5"/>
  <c r="N5553" i="5"/>
  <c r="N5554" i="5"/>
  <c r="N5555" i="5"/>
  <c r="N5556" i="5"/>
  <c r="N5557" i="5"/>
  <c r="N5558" i="5"/>
  <c r="N5559" i="5"/>
  <c r="N5560" i="5"/>
  <c r="N5561" i="5"/>
  <c r="N5562" i="5"/>
  <c r="N5563" i="5"/>
  <c r="N5564" i="5"/>
  <c r="N5565" i="5"/>
  <c r="N5566" i="5"/>
  <c r="N5567" i="5"/>
  <c r="N5568" i="5"/>
  <c r="N5569" i="5"/>
  <c r="N5570" i="5"/>
  <c r="N5571" i="5"/>
  <c r="N5572" i="5"/>
  <c r="N5573" i="5"/>
  <c r="N5574" i="5"/>
  <c r="N5575" i="5"/>
  <c r="N5576" i="5"/>
  <c r="N5577" i="5"/>
  <c r="N5578" i="5"/>
  <c r="N5579" i="5"/>
  <c r="N5580" i="5"/>
  <c r="N5581" i="5"/>
  <c r="N5582" i="5"/>
  <c r="N5583" i="5"/>
  <c r="N5584" i="5"/>
  <c r="N5585" i="5"/>
  <c r="N5586" i="5"/>
  <c r="N5587" i="5"/>
  <c r="N5588" i="5"/>
  <c r="N5589" i="5"/>
  <c r="N5590" i="5"/>
  <c r="N5591" i="5"/>
  <c r="N5592" i="5"/>
  <c r="N5593" i="5"/>
  <c r="N5594" i="5"/>
  <c r="N5595" i="5"/>
  <c r="N5596" i="5"/>
  <c r="N5597" i="5"/>
  <c r="N5598" i="5"/>
  <c r="N5599" i="5"/>
  <c r="N5600" i="5"/>
  <c r="N5601" i="5"/>
  <c r="N5602" i="5"/>
  <c r="N5603" i="5"/>
  <c r="N5604" i="5"/>
  <c r="N5605" i="5"/>
  <c r="N5606" i="5"/>
  <c r="N5607" i="5"/>
  <c r="N5608" i="5"/>
  <c r="N5609" i="5"/>
  <c r="N5610" i="5"/>
  <c r="N5611" i="5"/>
  <c r="N5612" i="5"/>
  <c r="N5613" i="5"/>
  <c r="N5614" i="5"/>
  <c r="N5615" i="5"/>
  <c r="N5616" i="5"/>
  <c r="N5617" i="5"/>
  <c r="N5618" i="5"/>
  <c r="N5619" i="5"/>
  <c r="N5620" i="5"/>
  <c r="N5621" i="5"/>
  <c r="N5622" i="5"/>
  <c r="N5623" i="5"/>
  <c r="N5624" i="5"/>
  <c r="N5625" i="5"/>
  <c r="N5626" i="5"/>
  <c r="N5627" i="5"/>
  <c r="N5628" i="5"/>
  <c r="N5629" i="5"/>
  <c r="N5630" i="5"/>
  <c r="N5631" i="5"/>
  <c r="N5632" i="5"/>
  <c r="N5633" i="5"/>
  <c r="N5634" i="5"/>
  <c r="N5635" i="5"/>
  <c r="N5636" i="5"/>
  <c r="N5637" i="5"/>
  <c r="N5638" i="5"/>
  <c r="N5639" i="5"/>
  <c r="N5640" i="5"/>
  <c r="N5641" i="5"/>
  <c r="N5642" i="5"/>
  <c r="N5643" i="5"/>
  <c r="N5644" i="5"/>
  <c r="N5645" i="5"/>
  <c r="N5646" i="5"/>
  <c r="N5647" i="5"/>
  <c r="N5648" i="5"/>
  <c r="N5649" i="5"/>
  <c r="N5650" i="5"/>
  <c r="N5651" i="5"/>
  <c r="N5652" i="5"/>
  <c r="N5653" i="5"/>
  <c r="N5654" i="5"/>
  <c r="N5655" i="5"/>
  <c r="N5656" i="5"/>
  <c r="N5657" i="5"/>
  <c r="N5658" i="5"/>
  <c r="N5659" i="5"/>
  <c r="N5660" i="5"/>
  <c r="N5661" i="5"/>
  <c r="N5662" i="5"/>
  <c r="N5663" i="5"/>
  <c r="N5664" i="5"/>
  <c r="N5665" i="5"/>
  <c r="N5666" i="5"/>
  <c r="N5667" i="5"/>
  <c r="N5668" i="5"/>
  <c r="N5669" i="5"/>
  <c r="N5670" i="5"/>
  <c r="N5671" i="5"/>
  <c r="N5672" i="5"/>
  <c r="N5673" i="5"/>
  <c r="N5674" i="5"/>
  <c r="N5675" i="5"/>
  <c r="N5676" i="5"/>
  <c r="N5677" i="5"/>
  <c r="N5678" i="5"/>
  <c r="N5679" i="5"/>
  <c r="N5680" i="5"/>
  <c r="N5681" i="5"/>
  <c r="N5682" i="5"/>
  <c r="N5683" i="5"/>
  <c r="N5684" i="5"/>
  <c r="N5685" i="5"/>
  <c r="N5686" i="5"/>
  <c r="N5687" i="5"/>
  <c r="N5688" i="5"/>
  <c r="N5689" i="5"/>
  <c r="N5690" i="5"/>
  <c r="N5691" i="5"/>
  <c r="N5692" i="5"/>
  <c r="N5693" i="5"/>
  <c r="N5694" i="5"/>
  <c r="N5695" i="5"/>
  <c r="N5696" i="5"/>
  <c r="N5697" i="5"/>
  <c r="N5698" i="5"/>
  <c r="N5699" i="5"/>
  <c r="N5700" i="5"/>
  <c r="N5701" i="5"/>
  <c r="N5702" i="5"/>
  <c r="N5703" i="5"/>
  <c r="N5704" i="5"/>
  <c r="N5705" i="5"/>
  <c r="N5706" i="5"/>
  <c r="N5707" i="5"/>
  <c r="N5708" i="5"/>
  <c r="N5709" i="5"/>
  <c r="N5710" i="5"/>
  <c r="N5711" i="5"/>
  <c r="N5712" i="5"/>
  <c r="N5713" i="5"/>
  <c r="N5714" i="5"/>
  <c r="N5715" i="5"/>
  <c r="N5716" i="5"/>
  <c r="N5717" i="5"/>
  <c r="N5718" i="5"/>
  <c r="N5719" i="5"/>
  <c r="N5720" i="5"/>
  <c r="N5721" i="5"/>
  <c r="N5722" i="5"/>
  <c r="N5723" i="5"/>
  <c r="N5724" i="5"/>
  <c r="N5725" i="5"/>
  <c r="N5726" i="5"/>
  <c r="N5727" i="5"/>
  <c r="N5728" i="5"/>
  <c r="N5729" i="5"/>
  <c r="N5730" i="5"/>
  <c r="N5731" i="5"/>
  <c r="N5732" i="5"/>
  <c r="N5733" i="5"/>
  <c r="N5734" i="5"/>
  <c r="N5735" i="5"/>
  <c r="N5736" i="5"/>
  <c r="N5737" i="5"/>
  <c r="N5738" i="5"/>
  <c r="N5739" i="5"/>
  <c r="N5740" i="5"/>
  <c r="N5741" i="5"/>
  <c r="N5742" i="5"/>
  <c r="N5743" i="5"/>
  <c r="N5744" i="5"/>
  <c r="N5745" i="5"/>
  <c r="N5746" i="5"/>
  <c r="N5747" i="5"/>
  <c r="N5748" i="5"/>
  <c r="N5749" i="5"/>
  <c r="N5750" i="5"/>
  <c r="N5751" i="5"/>
  <c r="N5752" i="5"/>
  <c r="N5753" i="5"/>
  <c r="N5754" i="5"/>
  <c r="N5755" i="5"/>
  <c r="N5756" i="5"/>
  <c r="N5757" i="5"/>
  <c r="N5758" i="5"/>
  <c r="N5759" i="5"/>
  <c r="N5760" i="5"/>
  <c r="N5761" i="5"/>
  <c r="N5762" i="5"/>
  <c r="N5763" i="5"/>
  <c r="N5764" i="5"/>
  <c r="N5765" i="5"/>
  <c r="N5766" i="5"/>
  <c r="N5767" i="5"/>
  <c r="N5768" i="5"/>
  <c r="N5769" i="5"/>
  <c r="N5770" i="5"/>
  <c r="N5771" i="5"/>
  <c r="N5772" i="5"/>
  <c r="N5773" i="5"/>
  <c r="N5774" i="5"/>
  <c r="N5775" i="5"/>
  <c r="N5776" i="5"/>
  <c r="N5777" i="5"/>
  <c r="N5778" i="5"/>
  <c r="N5779" i="5"/>
  <c r="N5780" i="5"/>
  <c r="N5781" i="5"/>
  <c r="N5782" i="5"/>
  <c r="N5783" i="5"/>
  <c r="N5784" i="5"/>
  <c r="N5785" i="5"/>
  <c r="N5786" i="5"/>
  <c r="N5787" i="5"/>
  <c r="N5788" i="5"/>
  <c r="N5789" i="5"/>
  <c r="N5790" i="5"/>
  <c r="N5791" i="5"/>
  <c r="N5792" i="5"/>
  <c r="N5793" i="5"/>
  <c r="N5794" i="5"/>
  <c r="N5795" i="5"/>
  <c r="N5796" i="5"/>
  <c r="N5797" i="5"/>
  <c r="N5798" i="5"/>
  <c r="N5799" i="5"/>
  <c r="N5800" i="5"/>
  <c r="N5801" i="5"/>
  <c r="N5802" i="5"/>
  <c r="N5803" i="5"/>
  <c r="N5804" i="5"/>
  <c r="N5805" i="5"/>
  <c r="N5806" i="5"/>
  <c r="N5807" i="5"/>
  <c r="N5808" i="5"/>
  <c r="N5809" i="5"/>
  <c r="N5810" i="5"/>
  <c r="N5811" i="5"/>
  <c r="N5812" i="5"/>
  <c r="N5813" i="5"/>
  <c r="N5814" i="5"/>
  <c r="N5815" i="5"/>
  <c r="N5816" i="5"/>
  <c r="N5817" i="5"/>
  <c r="N5818" i="5"/>
  <c r="N5819" i="5"/>
  <c r="N5820" i="5"/>
  <c r="N5821" i="5"/>
  <c r="N5822" i="5"/>
  <c r="N5823" i="5"/>
  <c r="N5824" i="5"/>
  <c r="N5825" i="5"/>
  <c r="N5826" i="5"/>
  <c r="N5827" i="5"/>
  <c r="N5828" i="5"/>
  <c r="N5829" i="5"/>
  <c r="N5830" i="5"/>
  <c r="N5831" i="5"/>
  <c r="N5832" i="5"/>
  <c r="N5833" i="5"/>
  <c r="N5834" i="5"/>
  <c r="N5835" i="5"/>
  <c r="N5836" i="5"/>
  <c r="N5837" i="5"/>
  <c r="N5838" i="5"/>
  <c r="N5839" i="5"/>
  <c r="N5840" i="5"/>
  <c r="N5841" i="5"/>
  <c r="N5842" i="5"/>
  <c r="N5843" i="5"/>
  <c r="N5844" i="5"/>
  <c r="N5845" i="5"/>
  <c r="N5846" i="5"/>
  <c r="N5847" i="5"/>
  <c r="N5848" i="5"/>
  <c r="N5849" i="5"/>
  <c r="N5850" i="5"/>
  <c r="N5851" i="5"/>
  <c r="N5852" i="5"/>
  <c r="N5853" i="5"/>
  <c r="N5854" i="5"/>
  <c r="N5855" i="5"/>
  <c r="N5856" i="5"/>
  <c r="N5857" i="5"/>
  <c r="N5858" i="5"/>
  <c r="N5859" i="5"/>
  <c r="N5860" i="5"/>
  <c r="N5861" i="5"/>
  <c r="N5862" i="5"/>
  <c r="N5863" i="5"/>
  <c r="N5864" i="5"/>
  <c r="N5865" i="5"/>
  <c r="N5866" i="5"/>
  <c r="N5867" i="5"/>
  <c r="N5868" i="5"/>
  <c r="N5869" i="5"/>
  <c r="N5870" i="5"/>
  <c r="N5871" i="5"/>
  <c r="N5872" i="5"/>
  <c r="N5873" i="5"/>
  <c r="N5874" i="5"/>
  <c r="N5875" i="5"/>
  <c r="N5876" i="5"/>
  <c r="N5877" i="5"/>
  <c r="N5878" i="5"/>
  <c r="N5879" i="5"/>
  <c r="N5880" i="5"/>
  <c r="N5881" i="5"/>
  <c r="N5882" i="5"/>
  <c r="N5883" i="5"/>
  <c r="N5884" i="5"/>
  <c r="N5885" i="5"/>
  <c r="N5886" i="5"/>
  <c r="N5887" i="5"/>
  <c r="N5888" i="5"/>
  <c r="N5889" i="5"/>
  <c r="N5890" i="5"/>
  <c r="N5891" i="5"/>
  <c r="N5892" i="5"/>
  <c r="N5893" i="5"/>
  <c r="N5894" i="5"/>
  <c r="N5895" i="5"/>
  <c r="N5896" i="5"/>
  <c r="N5897" i="5"/>
  <c r="N5898" i="5"/>
  <c r="N5899" i="5"/>
  <c r="N5900" i="5"/>
  <c r="N5901" i="5"/>
  <c r="N5902" i="5"/>
  <c r="N5903" i="5"/>
  <c r="N5904" i="5"/>
  <c r="N5905" i="5"/>
  <c r="N5906" i="5"/>
  <c r="N5907" i="5"/>
  <c r="N5908" i="5"/>
  <c r="N5909" i="5"/>
  <c r="N5910" i="5"/>
  <c r="N5911" i="5"/>
  <c r="N5912" i="5"/>
  <c r="N5913" i="5"/>
  <c r="N5914" i="5"/>
  <c r="N5915" i="5"/>
  <c r="N5916" i="5"/>
  <c r="N5917" i="5"/>
  <c r="N5918" i="5"/>
  <c r="N5919" i="5"/>
  <c r="N5920" i="5"/>
  <c r="N5921" i="5"/>
  <c r="N5922" i="5"/>
  <c r="N5923" i="5"/>
  <c r="N5924" i="5"/>
  <c r="N5925" i="5"/>
  <c r="N5926" i="5"/>
  <c r="N5927" i="5"/>
  <c r="N5928" i="5"/>
  <c r="N5929" i="5"/>
  <c r="N5930" i="5"/>
  <c r="N5931" i="5"/>
  <c r="N5932" i="5"/>
  <c r="N5933" i="5"/>
  <c r="N5934" i="5"/>
  <c r="N5935" i="5"/>
  <c r="N5936" i="5"/>
  <c r="N5937" i="5"/>
  <c r="N5938" i="5"/>
  <c r="N5939" i="5"/>
  <c r="N5940" i="5"/>
  <c r="N5941" i="5"/>
  <c r="N5942" i="5"/>
  <c r="N5943" i="5"/>
  <c r="N5944" i="5"/>
  <c r="N5945" i="5"/>
  <c r="N5946" i="5"/>
  <c r="N5947" i="5"/>
  <c r="N5948" i="5"/>
  <c r="N5949" i="5"/>
  <c r="N5950" i="5"/>
  <c r="N5951" i="5"/>
  <c r="N5952" i="5"/>
  <c r="N5953" i="5"/>
  <c r="N5954" i="5"/>
  <c r="N5955" i="5"/>
  <c r="N5956" i="5"/>
  <c r="N5957" i="5"/>
  <c r="N5958" i="5"/>
  <c r="N5959" i="5"/>
  <c r="N5960" i="5"/>
  <c r="N5961" i="5"/>
  <c r="N5962" i="5"/>
  <c r="N5963" i="5"/>
  <c r="N5964" i="5"/>
  <c r="N5965" i="5"/>
  <c r="N5966" i="5"/>
  <c r="N5967" i="5"/>
  <c r="N5968" i="5"/>
  <c r="N5969" i="5"/>
  <c r="N5970" i="5"/>
  <c r="N5971" i="5"/>
  <c r="N5972" i="5"/>
  <c r="N5973" i="5"/>
  <c r="N5974" i="5"/>
  <c r="N5975" i="5"/>
  <c r="N5976" i="5"/>
  <c r="N5977" i="5"/>
  <c r="N5978" i="5"/>
  <c r="N5979" i="5"/>
  <c r="N5980" i="5"/>
  <c r="N5981" i="5"/>
  <c r="N5982" i="5"/>
  <c r="N5983" i="5"/>
  <c r="N5984" i="5"/>
  <c r="N5985" i="5"/>
  <c r="N5986" i="5"/>
  <c r="N5987" i="5"/>
  <c r="N5988" i="5"/>
  <c r="N5989" i="5"/>
  <c r="N5990" i="5"/>
  <c r="N5991" i="5"/>
  <c r="N5992" i="5"/>
  <c r="N5993" i="5"/>
  <c r="N5994" i="5"/>
  <c r="N5995" i="5"/>
  <c r="N5996" i="5"/>
  <c r="N5997" i="5"/>
  <c r="N5998" i="5"/>
  <c r="N5999" i="5"/>
  <c r="N6000" i="5"/>
  <c r="N6001" i="5"/>
  <c r="N2" i="5"/>
</calcChain>
</file>

<file path=xl/sharedStrings.xml><?xml version="1.0" encoding="utf-8"?>
<sst xmlns="http://schemas.openxmlformats.org/spreadsheetml/2006/main" count="63389" uniqueCount="6211">
  <si>
    <t>Transaction_ID</t>
  </si>
  <si>
    <t>Transaction_Date_Time</t>
  </si>
  <si>
    <t>Transaction_Type</t>
  </si>
  <si>
    <t>Transaction_Amount</t>
  </si>
  <si>
    <t>Merchant_Type</t>
  </si>
  <si>
    <t>Approval_Status</t>
  </si>
  <si>
    <t>Approval_Time_Sec</t>
  </si>
  <si>
    <t>Decline_Reason</t>
  </si>
  <si>
    <t>Customer_Credit_Limit</t>
  </si>
  <si>
    <t>Available_Credit_Limit</t>
  </si>
  <si>
    <t>Outstanding_Balance</t>
  </si>
  <si>
    <t>Late_Payments_Count</t>
  </si>
  <si>
    <t>Channel_Type</t>
  </si>
  <si>
    <t>TX000001</t>
  </si>
  <si>
    <t>Purchase</t>
  </si>
  <si>
    <t>General Retail</t>
  </si>
  <si>
    <t>Approved</t>
  </si>
  <si>
    <t>Mobile App</t>
  </si>
  <si>
    <t>TX000002</t>
  </si>
  <si>
    <t>Home</t>
  </si>
  <si>
    <t>Merchant POS</t>
  </si>
  <si>
    <t>TX000003</t>
  </si>
  <si>
    <t>Beauty</t>
  </si>
  <si>
    <t>API</t>
  </si>
  <si>
    <t>TX000004</t>
  </si>
  <si>
    <t>Travel</t>
  </si>
  <si>
    <t>TX000005</t>
  </si>
  <si>
    <t>Electronics</t>
  </si>
  <si>
    <t>TX000006</t>
  </si>
  <si>
    <t>TX000007</t>
  </si>
  <si>
    <t>Web</t>
  </si>
  <si>
    <t>TX000008</t>
  </si>
  <si>
    <t>Declined</t>
  </si>
  <si>
    <t>Payment History</t>
  </si>
  <si>
    <t>TX000009</t>
  </si>
  <si>
    <t>TX000010</t>
  </si>
  <si>
    <t>Fashion</t>
  </si>
  <si>
    <t>TX000011</t>
  </si>
  <si>
    <t>TX000012</t>
  </si>
  <si>
    <t>TX000013</t>
  </si>
  <si>
    <t>TX000014</t>
  </si>
  <si>
    <t>TX000015</t>
  </si>
  <si>
    <t>TX000016</t>
  </si>
  <si>
    <t>TX000017</t>
  </si>
  <si>
    <t>TX000018</t>
  </si>
  <si>
    <t>TX000019</t>
  </si>
  <si>
    <t>TX000020</t>
  </si>
  <si>
    <t>Risk Policy</t>
  </si>
  <si>
    <t>TX000021</t>
  </si>
  <si>
    <t>TX000022</t>
  </si>
  <si>
    <t>TX000023</t>
  </si>
  <si>
    <t>TX000024</t>
  </si>
  <si>
    <t>TX000025</t>
  </si>
  <si>
    <t>TX000026</t>
  </si>
  <si>
    <t>Insufficient Available Limit</t>
  </si>
  <si>
    <t>TX000027</t>
  </si>
  <si>
    <t>TX000028</t>
  </si>
  <si>
    <t>TX000029</t>
  </si>
  <si>
    <t>TX000030</t>
  </si>
  <si>
    <t>Pending</t>
  </si>
  <si>
    <t>TX000031</t>
  </si>
  <si>
    <t>TX000032</t>
  </si>
  <si>
    <t>Technical Error</t>
  </si>
  <si>
    <t>TX000033</t>
  </si>
  <si>
    <t>Refund</t>
  </si>
  <si>
    <t>TX000034</t>
  </si>
  <si>
    <t>TX000035</t>
  </si>
  <si>
    <t>TX000036</t>
  </si>
  <si>
    <t>TX000037</t>
  </si>
  <si>
    <t>TX000038</t>
  </si>
  <si>
    <t>TX000039</t>
  </si>
  <si>
    <t>TX000040</t>
  </si>
  <si>
    <t>TX000041</t>
  </si>
  <si>
    <t>TX000042</t>
  </si>
  <si>
    <t>TX000043</t>
  </si>
  <si>
    <t>TX000044</t>
  </si>
  <si>
    <t>TX000045</t>
  </si>
  <si>
    <t>TX000046</t>
  </si>
  <si>
    <t>TX000047</t>
  </si>
  <si>
    <t>TX000048</t>
  </si>
  <si>
    <t>TX000049</t>
  </si>
  <si>
    <t>TX000050</t>
  </si>
  <si>
    <t>TX000051</t>
  </si>
  <si>
    <t>TX000052</t>
  </si>
  <si>
    <t>TX000053</t>
  </si>
  <si>
    <t>TX000054</t>
  </si>
  <si>
    <t>TX000055</t>
  </si>
  <si>
    <t>TX000056</t>
  </si>
  <si>
    <t>TX000057</t>
  </si>
  <si>
    <t>TX000058</t>
  </si>
  <si>
    <t>TX000059</t>
  </si>
  <si>
    <t>TX000060</t>
  </si>
  <si>
    <t>TX000061</t>
  </si>
  <si>
    <t>TX000062</t>
  </si>
  <si>
    <t>TX000063</t>
  </si>
  <si>
    <t>TX000064</t>
  </si>
  <si>
    <t>TX000065</t>
  </si>
  <si>
    <t>TX000066</t>
  </si>
  <si>
    <t>TX000067</t>
  </si>
  <si>
    <t>TX000068</t>
  </si>
  <si>
    <t>TX000069</t>
  </si>
  <si>
    <t>TX000070</t>
  </si>
  <si>
    <t>TX000071</t>
  </si>
  <si>
    <t>TX000072</t>
  </si>
  <si>
    <t>TX000073</t>
  </si>
  <si>
    <t>TX000074</t>
  </si>
  <si>
    <t>TX000075</t>
  </si>
  <si>
    <t>TX000076</t>
  </si>
  <si>
    <t>TX000077</t>
  </si>
  <si>
    <t>TX000078</t>
  </si>
  <si>
    <t>TX000079</t>
  </si>
  <si>
    <t>TX000080</t>
  </si>
  <si>
    <t>TX000081</t>
  </si>
  <si>
    <t>TX000082</t>
  </si>
  <si>
    <t>TX000083</t>
  </si>
  <si>
    <t>TX000084</t>
  </si>
  <si>
    <t>TX000085</t>
  </si>
  <si>
    <t>TX000086</t>
  </si>
  <si>
    <t>TX000087</t>
  </si>
  <si>
    <t>TX000088</t>
  </si>
  <si>
    <t>TX000089</t>
  </si>
  <si>
    <t>TX000090</t>
  </si>
  <si>
    <t>TX000091</t>
  </si>
  <si>
    <t>TX000092</t>
  </si>
  <si>
    <t>TX000093</t>
  </si>
  <si>
    <t>TX000094</t>
  </si>
  <si>
    <t>TX000095</t>
  </si>
  <si>
    <t>TX000096</t>
  </si>
  <si>
    <t>TX000097</t>
  </si>
  <si>
    <t>TX000098</t>
  </si>
  <si>
    <t>TX000099</t>
  </si>
  <si>
    <t>TX000100</t>
  </si>
  <si>
    <t>TX000101</t>
  </si>
  <si>
    <t>TX000102</t>
  </si>
  <si>
    <t>TX000103</t>
  </si>
  <si>
    <t>TX000104</t>
  </si>
  <si>
    <t>TX000105</t>
  </si>
  <si>
    <t>TX000106</t>
  </si>
  <si>
    <t>TX000107</t>
  </si>
  <si>
    <t>TX000108</t>
  </si>
  <si>
    <t>TX000109</t>
  </si>
  <si>
    <t>TX000110</t>
  </si>
  <si>
    <t>TX000111</t>
  </si>
  <si>
    <t>TX000112</t>
  </si>
  <si>
    <t>TX000113</t>
  </si>
  <si>
    <t>TX000114</t>
  </si>
  <si>
    <t>TX000115</t>
  </si>
  <si>
    <t>TX000116</t>
  </si>
  <si>
    <t>TX000117</t>
  </si>
  <si>
    <t>TX000118</t>
  </si>
  <si>
    <t>TX000119</t>
  </si>
  <si>
    <t>TX000120</t>
  </si>
  <si>
    <t>TX000121</t>
  </si>
  <si>
    <t>TX000122</t>
  </si>
  <si>
    <t>TX000123</t>
  </si>
  <si>
    <t>TX000124</t>
  </si>
  <si>
    <t>TX000125</t>
  </si>
  <si>
    <t>TX000126</t>
  </si>
  <si>
    <t>TX000127</t>
  </si>
  <si>
    <t>TX000128</t>
  </si>
  <si>
    <t>TX000129</t>
  </si>
  <si>
    <t>TX000130</t>
  </si>
  <si>
    <t>TX000131</t>
  </si>
  <si>
    <t>TX000132</t>
  </si>
  <si>
    <t>TX000133</t>
  </si>
  <si>
    <t>TX000134</t>
  </si>
  <si>
    <t>TX000135</t>
  </si>
  <si>
    <t>TX000136</t>
  </si>
  <si>
    <t>TX000137</t>
  </si>
  <si>
    <t>TX000138</t>
  </si>
  <si>
    <t>TX000139</t>
  </si>
  <si>
    <t>TX000140</t>
  </si>
  <si>
    <t>TX000141</t>
  </si>
  <si>
    <t>TX000142</t>
  </si>
  <si>
    <t>TX000143</t>
  </si>
  <si>
    <t>TX000144</t>
  </si>
  <si>
    <t>TX000145</t>
  </si>
  <si>
    <t>TX000146</t>
  </si>
  <si>
    <t>TX000147</t>
  </si>
  <si>
    <t>TX000148</t>
  </si>
  <si>
    <t>TX000149</t>
  </si>
  <si>
    <t>TX000150</t>
  </si>
  <si>
    <t>TX000151</t>
  </si>
  <si>
    <t>TX000152</t>
  </si>
  <si>
    <t>TX000153</t>
  </si>
  <si>
    <t>TX000154</t>
  </si>
  <si>
    <t>TX000155</t>
  </si>
  <si>
    <t>TX000156</t>
  </si>
  <si>
    <t>TX000157</t>
  </si>
  <si>
    <t>Merchant Configuration</t>
  </si>
  <si>
    <t>TX000158</t>
  </si>
  <si>
    <t>TX000159</t>
  </si>
  <si>
    <t>TX000160</t>
  </si>
  <si>
    <t>TX000161</t>
  </si>
  <si>
    <t>TX000162</t>
  </si>
  <si>
    <t>TX000163</t>
  </si>
  <si>
    <t>TX000164</t>
  </si>
  <si>
    <t>TX000165</t>
  </si>
  <si>
    <t>TX000166</t>
  </si>
  <si>
    <t>TX000167</t>
  </si>
  <si>
    <t>TX000168</t>
  </si>
  <si>
    <t>TX000169</t>
  </si>
  <si>
    <t>TX000170</t>
  </si>
  <si>
    <t>TX000171</t>
  </si>
  <si>
    <t>TX000172</t>
  </si>
  <si>
    <t>TX000173</t>
  </si>
  <si>
    <t>TX000174</t>
  </si>
  <si>
    <t>TX000175</t>
  </si>
  <si>
    <t>TX000176</t>
  </si>
  <si>
    <t>TX000177</t>
  </si>
  <si>
    <t>TX000178</t>
  </si>
  <si>
    <t>TX000179</t>
  </si>
  <si>
    <t>TX000180</t>
  </si>
  <si>
    <t>TX000181</t>
  </si>
  <si>
    <t>TX000182</t>
  </si>
  <si>
    <t>TX000183</t>
  </si>
  <si>
    <t>TX000184</t>
  </si>
  <si>
    <t>TX000185</t>
  </si>
  <si>
    <t>TX000186</t>
  </si>
  <si>
    <t>TX000187</t>
  </si>
  <si>
    <t>TX000188</t>
  </si>
  <si>
    <t>TX000189</t>
  </si>
  <si>
    <t>TX000190</t>
  </si>
  <si>
    <t>TX000191</t>
  </si>
  <si>
    <t>TX000192</t>
  </si>
  <si>
    <t>TX000193</t>
  </si>
  <si>
    <t>TX000194</t>
  </si>
  <si>
    <t>TX000195</t>
  </si>
  <si>
    <t>TX000196</t>
  </si>
  <si>
    <t>TX000197</t>
  </si>
  <si>
    <t>TX000198</t>
  </si>
  <si>
    <t>TX000199</t>
  </si>
  <si>
    <t>TX000200</t>
  </si>
  <si>
    <t>TX000201</t>
  </si>
  <si>
    <t>TX000202</t>
  </si>
  <si>
    <t>TX000203</t>
  </si>
  <si>
    <t>TX000204</t>
  </si>
  <si>
    <t>TX000205</t>
  </si>
  <si>
    <t>TX000206</t>
  </si>
  <si>
    <t>TX000207</t>
  </si>
  <si>
    <t>TX000208</t>
  </si>
  <si>
    <t>TX000209</t>
  </si>
  <si>
    <t>TX000210</t>
  </si>
  <si>
    <t>TX000211</t>
  </si>
  <si>
    <t>TX000212</t>
  </si>
  <si>
    <t>TX000213</t>
  </si>
  <si>
    <t>TX000214</t>
  </si>
  <si>
    <t>TX000215</t>
  </si>
  <si>
    <t>TX000216</t>
  </si>
  <si>
    <t>TX000217</t>
  </si>
  <si>
    <t>TX000218</t>
  </si>
  <si>
    <t>TX000219</t>
  </si>
  <si>
    <t>TX000220</t>
  </si>
  <si>
    <t>TX000221</t>
  </si>
  <si>
    <t>TX000222</t>
  </si>
  <si>
    <t>TX000223</t>
  </si>
  <si>
    <t>TX000224</t>
  </si>
  <si>
    <t>TX000225</t>
  </si>
  <si>
    <t>TX000226</t>
  </si>
  <si>
    <t>TX000227</t>
  </si>
  <si>
    <t>TX000228</t>
  </si>
  <si>
    <t>TX000229</t>
  </si>
  <si>
    <t>TX000230</t>
  </si>
  <si>
    <t>TX000231</t>
  </si>
  <si>
    <t>TX000232</t>
  </si>
  <si>
    <t>TX000233</t>
  </si>
  <si>
    <t>TX000234</t>
  </si>
  <si>
    <t>TX000235</t>
  </si>
  <si>
    <t>TX000236</t>
  </si>
  <si>
    <t>TX000237</t>
  </si>
  <si>
    <t>TX000238</t>
  </si>
  <si>
    <t>TX000239</t>
  </si>
  <si>
    <t>TX000240</t>
  </si>
  <si>
    <t>TX000241</t>
  </si>
  <si>
    <t>TX000242</t>
  </si>
  <si>
    <t>TX000243</t>
  </si>
  <si>
    <t>TX000244</t>
  </si>
  <si>
    <t>TX000245</t>
  </si>
  <si>
    <t>TX000246</t>
  </si>
  <si>
    <t>TX000247</t>
  </si>
  <si>
    <t>TX000248</t>
  </si>
  <si>
    <t>TX000249</t>
  </si>
  <si>
    <t>TX000250</t>
  </si>
  <si>
    <t>TX000251</t>
  </si>
  <si>
    <t>TX000252</t>
  </si>
  <si>
    <t>TX000253</t>
  </si>
  <si>
    <t>TX000254</t>
  </si>
  <si>
    <t>TX000255</t>
  </si>
  <si>
    <t>TX000256</t>
  </si>
  <si>
    <t>TX000257</t>
  </si>
  <si>
    <t>TX000258</t>
  </si>
  <si>
    <t>TX000259</t>
  </si>
  <si>
    <t>TX000260</t>
  </si>
  <si>
    <t>TX000261</t>
  </si>
  <si>
    <t>TX000262</t>
  </si>
  <si>
    <t>TX000263</t>
  </si>
  <si>
    <t>TX000264</t>
  </si>
  <si>
    <t>TX000265</t>
  </si>
  <si>
    <t>TX000266</t>
  </si>
  <si>
    <t>TX000267</t>
  </si>
  <si>
    <t>TX000268</t>
  </si>
  <si>
    <t>TX000269</t>
  </si>
  <si>
    <t>TX000270</t>
  </si>
  <si>
    <t>TX000271</t>
  </si>
  <si>
    <t>TX000272</t>
  </si>
  <si>
    <t>TX000273</t>
  </si>
  <si>
    <t>TX000274</t>
  </si>
  <si>
    <t>TX000275</t>
  </si>
  <si>
    <t>TX000276</t>
  </si>
  <si>
    <t>TX000277</t>
  </si>
  <si>
    <t>TX000278</t>
  </si>
  <si>
    <t>TX000279</t>
  </si>
  <si>
    <t>TX000280</t>
  </si>
  <si>
    <t>TX000281</t>
  </si>
  <si>
    <t>TX000282</t>
  </si>
  <si>
    <t>TX000283</t>
  </si>
  <si>
    <t>TX000284</t>
  </si>
  <si>
    <t>TX000285</t>
  </si>
  <si>
    <t>TX000286</t>
  </si>
  <si>
    <t>TX000287</t>
  </si>
  <si>
    <t>TX000288</t>
  </si>
  <si>
    <t>TX000289</t>
  </si>
  <si>
    <t>TX000290</t>
  </si>
  <si>
    <t>TX000291</t>
  </si>
  <si>
    <t>TX000292</t>
  </si>
  <si>
    <t>TX000293</t>
  </si>
  <si>
    <t>TX000294</t>
  </si>
  <si>
    <t>TX000295</t>
  </si>
  <si>
    <t>TX000296</t>
  </si>
  <si>
    <t>TX000297</t>
  </si>
  <si>
    <t>TX000298</t>
  </si>
  <si>
    <t>TX000299</t>
  </si>
  <si>
    <t>TX000300</t>
  </si>
  <si>
    <t>TX000301</t>
  </si>
  <si>
    <t>TX000302</t>
  </si>
  <si>
    <t>TX000303</t>
  </si>
  <si>
    <t>TX000304</t>
  </si>
  <si>
    <t>TX000305</t>
  </si>
  <si>
    <t>TX000306</t>
  </si>
  <si>
    <t>TX000307</t>
  </si>
  <si>
    <t>TX000308</t>
  </si>
  <si>
    <t>TX000309</t>
  </si>
  <si>
    <t>TX000310</t>
  </si>
  <si>
    <t>TX000311</t>
  </si>
  <si>
    <t>TX000312</t>
  </si>
  <si>
    <t>TX000313</t>
  </si>
  <si>
    <t>TX000314</t>
  </si>
  <si>
    <t>TX000315</t>
  </si>
  <si>
    <t>TX000316</t>
  </si>
  <si>
    <t>TX000317</t>
  </si>
  <si>
    <t>TX000318</t>
  </si>
  <si>
    <t>TX000319</t>
  </si>
  <si>
    <t>TX000320</t>
  </si>
  <si>
    <t>TX000321</t>
  </si>
  <si>
    <t>TX000322</t>
  </si>
  <si>
    <t>TX000323</t>
  </si>
  <si>
    <t>TX000324</t>
  </si>
  <si>
    <t>TX000325</t>
  </si>
  <si>
    <t>TX000326</t>
  </si>
  <si>
    <t>TX000327</t>
  </si>
  <si>
    <t>TX000328</t>
  </si>
  <si>
    <t>TX000329</t>
  </si>
  <si>
    <t>TX000330</t>
  </si>
  <si>
    <t>TX000331</t>
  </si>
  <si>
    <t>TX000332</t>
  </si>
  <si>
    <t>TX000333</t>
  </si>
  <si>
    <t>TX000334</t>
  </si>
  <si>
    <t>TX000335</t>
  </si>
  <si>
    <t>TX000336</t>
  </si>
  <si>
    <t>TX000337</t>
  </si>
  <si>
    <t>TX000338</t>
  </si>
  <si>
    <t>TX000339</t>
  </si>
  <si>
    <t>TX000340</t>
  </si>
  <si>
    <t>TX000341</t>
  </si>
  <si>
    <t>TX000342</t>
  </si>
  <si>
    <t>TX000343</t>
  </si>
  <si>
    <t>TX000344</t>
  </si>
  <si>
    <t>TX000345</t>
  </si>
  <si>
    <t>TX000346</t>
  </si>
  <si>
    <t>TX000347</t>
  </si>
  <si>
    <t>TX000348</t>
  </si>
  <si>
    <t>TX000349</t>
  </si>
  <si>
    <t>TX000350</t>
  </si>
  <si>
    <t>TX000351</t>
  </si>
  <si>
    <t>TX000352</t>
  </si>
  <si>
    <t>TX000353</t>
  </si>
  <si>
    <t>TX000354</t>
  </si>
  <si>
    <t>TX000355</t>
  </si>
  <si>
    <t>TX000356</t>
  </si>
  <si>
    <t>TX000357</t>
  </si>
  <si>
    <t>TX000358</t>
  </si>
  <si>
    <t>TX000359</t>
  </si>
  <si>
    <t>TX000360</t>
  </si>
  <si>
    <t>TX000361</t>
  </si>
  <si>
    <t>TX000362</t>
  </si>
  <si>
    <t>TX000363</t>
  </si>
  <si>
    <t>TX000364</t>
  </si>
  <si>
    <t>TX000365</t>
  </si>
  <si>
    <t>TX000366</t>
  </si>
  <si>
    <t>TX000367</t>
  </si>
  <si>
    <t>TX000368</t>
  </si>
  <si>
    <t>TX000369</t>
  </si>
  <si>
    <t>TX000370</t>
  </si>
  <si>
    <t>TX000371</t>
  </si>
  <si>
    <t>TX000372</t>
  </si>
  <si>
    <t>TX000373</t>
  </si>
  <si>
    <t>TX000374</t>
  </si>
  <si>
    <t>TX000375</t>
  </si>
  <si>
    <t>TX000376</t>
  </si>
  <si>
    <t>TX000377</t>
  </si>
  <si>
    <t>TX000379</t>
  </si>
  <si>
    <t>TX000380</t>
  </si>
  <si>
    <t>TX000381</t>
  </si>
  <si>
    <t>TX000382</t>
  </si>
  <si>
    <t>TX000383</t>
  </si>
  <si>
    <t>TX000384</t>
  </si>
  <si>
    <t>TX000385</t>
  </si>
  <si>
    <t>TX000386</t>
  </si>
  <si>
    <t>TX000387</t>
  </si>
  <si>
    <t>TX000388</t>
  </si>
  <si>
    <t>TX000389</t>
  </si>
  <si>
    <t>TX000390</t>
  </si>
  <si>
    <t>TX000391</t>
  </si>
  <si>
    <t>TX000392</t>
  </si>
  <si>
    <t>TX000393</t>
  </si>
  <si>
    <t>TX000394</t>
  </si>
  <si>
    <t>TX000395</t>
  </si>
  <si>
    <t>TX000396</t>
  </si>
  <si>
    <t>TX000397</t>
  </si>
  <si>
    <t>TX000398</t>
  </si>
  <si>
    <t>TX000399</t>
  </si>
  <si>
    <t>TX000400</t>
  </si>
  <si>
    <t>TX000401</t>
  </si>
  <si>
    <t>TX000402</t>
  </si>
  <si>
    <t>TX000403</t>
  </si>
  <si>
    <t>TX000404</t>
  </si>
  <si>
    <t>TX000405</t>
  </si>
  <si>
    <t>TX000406</t>
  </si>
  <si>
    <t>TX000407</t>
  </si>
  <si>
    <t>TX000408</t>
  </si>
  <si>
    <t>TX000409</t>
  </si>
  <si>
    <t>TX000410</t>
  </si>
  <si>
    <t>TX000411</t>
  </si>
  <si>
    <t>TX000412</t>
  </si>
  <si>
    <t>TX000413</t>
  </si>
  <si>
    <t>TX000414</t>
  </si>
  <si>
    <t>TX000415</t>
  </si>
  <si>
    <t>TX000416</t>
  </si>
  <si>
    <t>TX000417</t>
  </si>
  <si>
    <t>TX000418</t>
  </si>
  <si>
    <t>TX000419</t>
  </si>
  <si>
    <t>TX000420</t>
  </si>
  <si>
    <t>TX000421</t>
  </si>
  <si>
    <t>TX000422</t>
  </si>
  <si>
    <t>TX000423</t>
  </si>
  <si>
    <t>TX000424</t>
  </si>
  <si>
    <t>TX000425</t>
  </si>
  <si>
    <t>TX000426</t>
  </si>
  <si>
    <t>TX000427</t>
  </si>
  <si>
    <t>TX000428</t>
  </si>
  <si>
    <t>TX000429</t>
  </si>
  <si>
    <t>TX000430</t>
  </si>
  <si>
    <t>TX000431</t>
  </si>
  <si>
    <t>TX000432</t>
  </si>
  <si>
    <t>TX000433</t>
  </si>
  <si>
    <t>TX000434</t>
  </si>
  <si>
    <t>TX000435</t>
  </si>
  <si>
    <t>TX000436</t>
  </si>
  <si>
    <t>TX000437</t>
  </si>
  <si>
    <t>TX000438</t>
  </si>
  <si>
    <t>TX000439</t>
  </si>
  <si>
    <t>TX000440</t>
  </si>
  <si>
    <t>TX000441</t>
  </si>
  <si>
    <t>TX000442</t>
  </si>
  <si>
    <t>TX000443</t>
  </si>
  <si>
    <t>TX000444</t>
  </si>
  <si>
    <t>TX000445</t>
  </si>
  <si>
    <t>TX000446</t>
  </si>
  <si>
    <t>TX000447</t>
  </si>
  <si>
    <t>TX000448</t>
  </si>
  <si>
    <t>TX000449</t>
  </si>
  <si>
    <t>TX000450</t>
  </si>
  <si>
    <t>TX000451</t>
  </si>
  <si>
    <t>TX000452</t>
  </si>
  <si>
    <t>TX000453</t>
  </si>
  <si>
    <t>TX000454</t>
  </si>
  <si>
    <t>TX000455</t>
  </si>
  <si>
    <t>TX000456</t>
  </si>
  <si>
    <t>TX000457</t>
  </si>
  <si>
    <t>TX000458</t>
  </si>
  <si>
    <t>TX000459</t>
  </si>
  <si>
    <t>TX000460</t>
  </si>
  <si>
    <t>TX000461</t>
  </si>
  <si>
    <t>TX000462</t>
  </si>
  <si>
    <t>TX000463</t>
  </si>
  <si>
    <t>TX000464</t>
  </si>
  <si>
    <t>TX000465</t>
  </si>
  <si>
    <t>TX000466</t>
  </si>
  <si>
    <t>TX000467</t>
  </si>
  <si>
    <t>TX000468</t>
  </si>
  <si>
    <t>TX000469</t>
  </si>
  <si>
    <t>TX000470</t>
  </si>
  <si>
    <t>TX000471</t>
  </si>
  <si>
    <t>TX000472</t>
  </si>
  <si>
    <t>TX000473</t>
  </si>
  <si>
    <t>TX000474</t>
  </si>
  <si>
    <t>TX000475</t>
  </si>
  <si>
    <t>TX000476</t>
  </si>
  <si>
    <t>TX000477</t>
  </si>
  <si>
    <t>TX000478</t>
  </si>
  <si>
    <t>TX000479</t>
  </si>
  <si>
    <t>TX000480</t>
  </si>
  <si>
    <t>TX000481</t>
  </si>
  <si>
    <t>TX000482</t>
  </si>
  <si>
    <t>TX000483</t>
  </si>
  <si>
    <t>TX000484</t>
  </si>
  <si>
    <t>TX000485</t>
  </si>
  <si>
    <t>TX000486</t>
  </si>
  <si>
    <t>TX000487</t>
  </si>
  <si>
    <t>TX000488</t>
  </si>
  <si>
    <t>TX000489</t>
  </si>
  <si>
    <t>TX000490</t>
  </si>
  <si>
    <t>TX000491</t>
  </si>
  <si>
    <t>TX000492</t>
  </si>
  <si>
    <t>TX000493</t>
  </si>
  <si>
    <t>TX000494</t>
  </si>
  <si>
    <t>TX000495</t>
  </si>
  <si>
    <t>TX000496</t>
  </si>
  <si>
    <t>TX000497</t>
  </si>
  <si>
    <t>TX000498</t>
  </si>
  <si>
    <t>TX000499</t>
  </si>
  <si>
    <t>TX000500</t>
  </si>
  <si>
    <t>TX000501</t>
  </si>
  <si>
    <t>TX000502</t>
  </si>
  <si>
    <t>TX000503</t>
  </si>
  <si>
    <t>TX000504</t>
  </si>
  <si>
    <t>TX000505</t>
  </si>
  <si>
    <t>TX000506</t>
  </si>
  <si>
    <t>TX000507</t>
  </si>
  <si>
    <t>TX000508</t>
  </si>
  <si>
    <t>TX000509</t>
  </si>
  <si>
    <t>TX000510</t>
  </si>
  <si>
    <t>TX000511</t>
  </si>
  <si>
    <t>TX000512</t>
  </si>
  <si>
    <t>TX000513</t>
  </si>
  <si>
    <t>TX000514</t>
  </si>
  <si>
    <t>TX000515</t>
  </si>
  <si>
    <t>TX000516</t>
  </si>
  <si>
    <t>TX000517</t>
  </si>
  <si>
    <t>TX000518</t>
  </si>
  <si>
    <t>TX000519</t>
  </si>
  <si>
    <t>TX000520</t>
  </si>
  <si>
    <t>TX000521</t>
  </si>
  <si>
    <t>TX000522</t>
  </si>
  <si>
    <t>TX000523</t>
  </si>
  <si>
    <t>TX000524</t>
  </si>
  <si>
    <t>TX000525</t>
  </si>
  <si>
    <t>TX000526</t>
  </si>
  <si>
    <t>TX000527</t>
  </si>
  <si>
    <t>TX000528</t>
  </si>
  <si>
    <t>TX000529</t>
  </si>
  <si>
    <t>TX000530</t>
  </si>
  <si>
    <t>TX000531</t>
  </si>
  <si>
    <t>TX000532</t>
  </si>
  <si>
    <t>TX000533</t>
  </si>
  <si>
    <t>TX000534</t>
  </si>
  <si>
    <t>TX000535</t>
  </si>
  <si>
    <t>TX000536</t>
  </si>
  <si>
    <t>TX000537</t>
  </si>
  <si>
    <t>TX000538</t>
  </si>
  <si>
    <t>TX000539</t>
  </si>
  <si>
    <t>TX000540</t>
  </si>
  <si>
    <t>TX000541</t>
  </si>
  <si>
    <t>TX000542</t>
  </si>
  <si>
    <t>TX000543</t>
  </si>
  <si>
    <t>TX000544</t>
  </si>
  <si>
    <t>TX000545</t>
  </si>
  <si>
    <t>TX000546</t>
  </si>
  <si>
    <t>TX000547</t>
  </si>
  <si>
    <t>TX000548</t>
  </si>
  <si>
    <t>TX000549</t>
  </si>
  <si>
    <t>TX000550</t>
  </si>
  <si>
    <t>TX000551</t>
  </si>
  <si>
    <t>TX000552</t>
  </si>
  <si>
    <t>TX000553</t>
  </si>
  <si>
    <t>TX000554</t>
  </si>
  <si>
    <t>TX000555</t>
  </si>
  <si>
    <t>TX000556</t>
  </si>
  <si>
    <t>TX000557</t>
  </si>
  <si>
    <t>TX000558</t>
  </si>
  <si>
    <t>TX000559</t>
  </si>
  <si>
    <t>TX000560</t>
  </si>
  <si>
    <t>TX000561</t>
  </si>
  <si>
    <t>TX000562</t>
  </si>
  <si>
    <t>TX000563</t>
  </si>
  <si>
    <t>TX000564</t>
  </si>
  <si>
    <t>TX000565</t>
  </si>
  <si>
    <t>TX000566</t>
  </si>
  <si>
    <t>TX000567</t>
  </si>
  <si>
    <t>TX000568</t>
  </si>
  <si>
    <t>TX000569</t>
  </si>
  <si>
    <t>TX000570</t>
  </si>
  <si>
    <t>TX000571</t>
  </si>
  <si>
    <t>TX000572</t>
  </si>
  <si>
    <t>TX000573</t>
  </si>
  <si>
    <t>TX000574</t>
  </si>
  <si>
    <t>TX000575</t>
  </si>
  <si>
    <t>TX000576</t>
  </si>
  <si>
    <t>TX000577</t>
  </si>
  <si>
    <t>TX000578</t>
  </si>
  <si>
    <t>TX000579</t>
  </si>
  <si>
    <t>TX000580</t>
  </si>
  <si>
    <t>TX000581</t>
  </si>
  <si>
    <t>TX000582</t>
  </si>
  <si>
    <t>TX000583</t>
  </si>
  <si>
    <t>TX000584</t>
  </si>
  <si>
    <t>TX000585</t>
  </si>
  <si>
    <t>TX000586</t>
  </si>
  <si>
    <t>TX000587</t>
  </si>
  <si>
    <t>TX000588</t>
  </si>
  <si>
    <t>TX000589</t>
  </si>
  <si>
    <t>TX000590</t>
  </si>
  <si>
    <t>TX000591</t>
  </si>
  <si>
    <t>TX000592</t>
  </si>
  <si>
    <t>TX000593</t>
  </si>
  <si>
    <t>TX000594</t>
  </si>
  <si>
    <t>TX000595</t>
  </si>
  <si>
    <t>TX000596</t>
  </si>
  <si>
    <t>TX000597</t>
  </si>
  <si>
    <t>TX000598</t>
  </si>
  <si>
    <t>TX000599</t>
  </si>
  <si>
    <t>TX000600</t>
  </si>
  <si>
    <t>TX000601</t>
  </si>
  <si>
    <t>TX000602</t>
  </si>
  <si>
    <t>TX000603</t>
  </si>
  <si>
    <t>TX000604</t>
  </si>
  <si>
    <t>TX000605</t>
  </si>
  <si>
    <t>TX000606</t>
  </si>
  <si>
    <t>TX000607</t>
  </si>
  <si>
    <t>TX000608</t>
  </si>
  <si>
    <t>TX000609</t>
  </si>
  <si>
    <t>TX000610</t>
  </si>
  <si>
    <t>TX000611</t>
  </si>
  <si>
    <t>TX000612</t>
  </si>
  <si>
    <t>TX000613</t>
  </si>
  <si>
    <t>TX000614</t>
  </si>
  <si>
    <t>TX000615</t>
  </si>
  <si>
    <t>TX000616</t>
  </si>
  <si>
    <t>approved</t>
  </si>
  <si>
    <t>TX000617</t>
  </si>
  <si>
    <t>TX000618</t>
  </si>
  <si>
    <t>TX000619</t>
  </si>
  <si>
    <t>TX000620</t>
  </si>
  <si>
    <t>TX000621</t>
  </si>
  <si>
    <t>TX000622</t>
  </si>
  <si>
    <t>TX000623</t>
  </si>
  <si>
    <t>TX000624</t>
  </si>
  <si>
    <t>TX000625</t>
  </si>
  <si>
    <t>TX000626</t>
  </si>
  <si>
    <t>TX000627</t>
  </si>
  <si>
    <t>TX000628</t>
  </si>
  <si>
    <t>TX000629</t>
  </si>
  <si>
    <t>TX000630</t>
  </si>
  <si>
    <t>TX000631</t>
  </si>
  <si>
    <t>TX000632</t>
  </si>
  <si>
    <t>TX000633</t>
  </si>
  <si>
    <t>TX000634</t>
  </si>
  <si>
    <t>TX000635</t>
  </si>
  <si>
    <t>TX000636</t>
  </si>
  <si>
    <t>TX000637</t>
  </si>
  <si>
    <t>TX000638</t>
  </si>
  <si>
    <t>TX000639</t>
  </si>
  <si>
    <t>TX000640</t>
  </si>
  <si>
    <t>TX000641</t>
  </si>
  <si>
    <t>TX000642</t>
  </si>
  <si>
    <t>TX000643</t>
  </si>
  <si>
    <t>TX000644</t>
  </si>
  <si>
    <t>TX000645</t>
  </si>
  <si>
    <t>TX000646</t>
  </si>
  <si>
    <t>TX000647</t>
  </si>
  <si>
    <t>TX000648</t>
  </si>
  <si>
    <t>TX000649</t>
  </si>
  <si>
    <t>TX000650</t>
  </si>
  <si>
    <t>TX000651</t>
  </si>
  <si>
    <t>TX000652</t>
  </si>
  <si>
    <t>TX000653</t>
  </si>
  <si>
    <t>TX000654</t>
  </si>
  <si>
    <t>TX000655</t>
  </si>
  <si>
    <t>TX000656</t>
  </si>
  <si>
    <t>TX000657</t>
  </si>
  <si>
    <t>TX000658</t>
  </si>
  <si>
    <t>TX000659</t>
  </si>
  <si>
    <t>TX000660</t>
  </si>
  <si>
    <t>TX000661</t>
  </si>
  <si>
    <t>TX000662</t>
  </si>
  <si>
    <t>TX000663</t>
  </si>
  <si>
    <t>TX000664</t>
  </si>
  <si>
    <t>TX000665</t>
  </si>
  <si>
    <t>TX000666</t>
  </si>
  <si>
    <t>TX000667</t>
  </si>
  <si>
    <t>TX000668</t>
  </si>
  <si>
    <t>TX000669</t>
  </si>
  <si>
    <t>TX000670</t>
  </si>
  <si>
    <t>TX000671</t>
  </si>
  <si>
    <t>TX000672</t>
  </si>
  <si>
    <t>TX000673</t>
  </si>
  <si>
    <t>TX000674</t>
  </si>
  <si>
    <t>TX000675</t>
  </si>
  <si>
    <t>TX000676</t>
  </si>
  <si>
    <t>TX000677</t>
  </si>
  <si>
    <t>TX000678</t>
  </si>
  <si>
    <t>TX000679</t>
  </si>
  <si>
    <t>TX000680</t>
  </si>
  <si>
    <t>TX000681</t>
  </si>
  <si>
    <t>TX000682</t>
  </si>
  <si>
    <t>TX000683</t>
  </si>
  <si>
    <t>TX000684</t>
  </si>
  <si>
    <t>TX000685</t>
  </si>
  <si>
    <t>TX000686</t>
  </si>
  <si>
    <t>TX000687</t>
  </si>
  <si>
    <t>TX000688</t>
  </si>
  <si>
    <t>TX000689</t>
  </si>
  <si>
    <t>TX000690</t>
  </si>
  <si>
    <t>TX000691</t>
  </si>
  <si>
    <t>TX000692</t>
  </si>
  <si>
    <t>TX000693</t>
  </si>
  <si>
    <t>TX000694</t>
  </si>
  <si>
    <t>TX000695</t>
  </si>
  <si>
    <t>TX000696</t>
  </si>
  <si>
    <t>TX000697</t>
  </si>
  <si>
    <t>TX000698</t>
  </si>
  <si>
    <t>TX000699</t>
  </si>
  <si>
    <t>TX000700</t>
  </si>
  <si>
    <t>TX000701</t>
  </si>
  <si>
    <t>TX000702</t>
  </si>
  <si>
    <t>TX000703</t>
  </si>
  <si>
    <t>TX000704</t>
  </si>
  <si>
    <t>TX000705</t>
  </si>
  <si>
    <t>TX000706</t>
  </si>
  <si>
    <t>TX000707</t>
  </si>
  <si>
    <t>TX000708</t>
  </si>
  <si>
    <t>TX000709</t>
  </si>
  <si>
    <t>TX000710</t>
  </si>
  <si>
    <t>TX000711</t>
  </si>
  <si>
    <t>TX000712</t>
  </si>
  <si>
    <t>TX000713</t>
  </si>
  <si>
    <t>TX000714</t>
  </si>
  <si>
    <t>TX000715</t>
  </si>
  <si>
    <t>TX000716</t>
  </si>
  <si>
    <t>TX000717</t>
  </si>
  <si>
    <t>TX000718</t>
  </si>
  <si>
    <t>TX000719</t>
  </si>
  <si>
    <t>TX000720</t>
  </si>
  <si>
    <t>TX000721</t>
  </si>
  <si>
    <t>TX000722</t>
  </si>
  <si>
    <t>TX000723</t>
  </si>
  <si>
    <t>TX000724</t>
  </si>
  <si>
    <t>TX000725</t>
  </si>
  <si>
    <t>TX000726</t>
  </si>
  <si>
    <t>TX000727</t>
  </si>
  <si>
    <t>TX000728</t>
  </si>
  <si>
    <t>TX000729</t>
  </si>
  <si>
    <t>TX000730</t>
  </si>
  <si>
    <t>TX000731</t>
  </si>
  <si>
    <t>TX000732</t>
  </si>
  <si>
    <t>TX000733</t>
  </si>
  <si>
    <t>TX000734</t>
  </si>
  <si>
    <t>TX000735</t>
  </si>
  <si>
    <t>TX000736</t>
  </si>
  <si>
    <t>TX000737</t>
  </si>
  <si>
    <t>TX000738</t>
  </si>
  <si>
    <t>TX000739</t>
  </si>
  <si>
    <t>TX000740</t>
  </si>
  <si>
    <t>TX000741</t>
  </si>
  <si>
    <t>TX000742</t>
  </si>
  <si>
    <t>TX000743</t>
  </si>
  <si>
    <t>TX000744</t>
  </si>
  <si>
    <t>TX000745</t>
  </si>
  <si>
    <t>TX000746</t>
  </si>
  <si>
    <t>TX000747</t>
  </si>
  <si>
    <t>TX000748</t>
  </si>
  <si>
    <t>TX000749</t>
  </si>
  <si>
    <t>TX000750</t>
  </si>
  <si>
    <t>TX000751</t>
  </si>
  <si>
    <t>TX000752</t>
  </si>
  <si>
    <t>TX000753</t>
  </si>
  <si>
    <t>TX000754</t>
  </si>
  <si>
    <t>TX000755</t>
  </si>
  <si>
    <t>TX000756</t>
  </si>
  <si>
    <t>TX000757</t>
  </si>
  <si>
    <t>TX000758</t>
  </si>
  <si>
    <t>TX000759</t>
  </si>
  <si>
    <t>TX000760</t>
  </si>
  <si>
    <t>TX000761</t>
  </si>
  <si>
    <t>TX000762</t>
  </si>
  <si>
    <t>TX000763</t>
  </si>
  <si>
    <t>TX000764</t>
  </si>
  <si>
    <t>TX000765</t>
  </si>
  <si>
    <t>TX000766</t>
  </si>
  <si>
    <t>TX000767</t>
  </si>
  <si>
    <t>TX000768</t>
  </si>
  <si>
    <t>TX000769</t>
  </si>
  <si>
    <t>TX000770</t>
  </si>
  <si>
    <t>TX000771</t>
  </si>
  <si>
    <t>TX000772</t>
  </si>
  <si>
    <t>TX000773</t>
  </si>
  <si>
    <t>TX000774</t>
  </si>
  <si>
    <t>TX000775</t>
  </si>
  <si>
    <t>TX000776</t>
  </si>
  <si>
    <t>TX000777</t>
  </si>
  <si>
    <t>TX000778</t>
  </si>
  <si>
    <t>TX000779</t>
  </si>
  <si>
    <t>TX000780</t>
  </si>
  <si>
    <t>TX000781</t>
  </si>
  <si>
    <t>TX000782</t>
  </si>
  <si>
    <t>TX000783</t>
  </si>
  <si>
    <t>TX000784</t>
  </si>
  <si>
    <t>TX000785</t>
  </si>
  <si>
    <t>TX000786</t>
  </si>
  <si>
    <t>TX000787</t>
  </si>
  <si>
    <t>TX000788</t>
  </si>
  <si>
    <t>TX000789</t>
  </si>
  <si>
    <t>TX000790</t>
  </si>
  <si>
    <t>TX000791</t>
  </si>
  <si>
    <t>TX000792</t>
  </si>
  <si>
    <t>TX000793</t>
  </si>
  <si>
    <t>TX000794</t>
  </si>
  <si>
    <t>TX000795</t>
  </si>
  <si>
    <t>TX000796</t>
  </si>
  <si>
    <t>TX000797</t>
  </si>
  <si>
    <t>TX000798</t>
  </si>
  <si>
    <t>TX000799</t>
  </si>
  <si>
    <t>TX000800</t>
  </si>
  <si>
    <t>TX000801</t>
  </si>
  <si>
    <t>TX000802</t>
  </si>
  <si>
    <t>TX000803</t>
  </si>
  <si>
    <t>TX000804</t>
  </si>
  <si>
    <t>TX000805</t>
  </si>
  <si>
    <t>TX000806</t>
  </si>
  <si>
    <t>TX000807</t>
  </si>
  <si>
    <t>TX000808</t>
  </si>
  <si>
    <t>TX000809</t>
  </si>
  <si>
    <t>TX000810</t>
  </si>
  <si>
    <t>TX000811</t>
  </si>
  <si>
    <t>TX000812</t>
  </si>
  <si>
    <t>TX000813</t>
  </si>
  <si>
    <t>TX000814</t>
  </si>
  <si>
    <t>TX000815</t>
  </si>
  <si>
    <t>TX000816</t>
  </si>
  <si>
    <t>TX000817</t>
  </si>
  <si>
    <t>TX000818</t>
  </si>
  <si>
    <t>TX000819</t>
  </si>
  <si>
    <t>TX000820</t>
  </si>
  <si>
    <t>TX000821</t>
  </si>
  <si>
    <t>TX000822</t>
  </si>
  <si>
    <t>TX000823</t>
  </si>
  <si>
    <t>TX000824</t>
  </si>
  <si>
    <t>TX000825</t>
  </si>
  <si>
    <t>TX000826</t>
  </si>
  <si>
    <t>TX000827</t>
  </si>
  <si>
    <t>TX000828</t>
  </si>
  <si>
    <t>TX000829</t>
  </si>
  <si>
    <t>TX000830</t>
  </si>
  <si>
    <t>TX000831</t>
  </si>
  <si>
    <t>TX000832</t>
  </si>
  <si>
    <t>TX000833</t>
  </si>
  <si>
    <t>TX000834</t>
  </si>
  <si>
    <t>TX000835</t>
  </si>
  <si>
    <t>TX000836</t>
  </si>
  <si>
    <t>TX000837</t>
  </si>
  <si>
    <t>TX000838</t>
  </si>
  <si>
    <t>TX000839</t>
  </si>
  <si>
    <t>TX000840</t>
  </si>
  <si>
    <t>TX000841</t>
  </si>
  <si>
    <t>TX000842</t>
  </si>
  <si>
    <t>TX000843</t>
  </si>
  <si>
    <t>TX000844</t>
  </si>
  <si>
    <t>TX000845</t>
  </si>
  <si>
    <t>TX000846</t>
  </si>
  <si>
    <t>TX000847</t>
  </si>
  <si>
    <t>TX000848</t>
  </si>
  <si>
    <t>TX000849</t>
  </si>
  <si>
    <t>TX000850</t>
  </si>
  <si>
    <t>TX000851</t>
  </si>
  <si>
    <t>TX000852</t>
  </si>
  <si>
    <t>TX000853</t>
  </si>
  <si>
    <t>TX000854</t>
  </si>
  <si>
    <t>TX000855</t>
  </si>
  <si>
    <t>TX000856</t>
  </si>
  <si>
    <t>TX000857</t>
  </si>
  <si>
    <t>TX000858</t>
  </si>
  <si>
    <t>TX000859</t>
  </si>
  <si>
    <t>TX000860</t>
  </si>
  <si>
    <t>TX000861</t>
  </si>
  <si>
    <t>TX000862</t>
  </si>
  <si>
    <t>TX000863</t>
  </si>
  <si>
    <t>TX000864</t>
  </si>
  <si>
    <t>TX000865</t>
  </si>
  <si>
    <t>TX000866</t>
  </si>
  <si>
    <t>TX000867</t>
  </si>
  <si>
    <t>TX000868</t>
  </si>
  <si>
    <t>TX000869</t>
  </si>
  <si>
    <t>TX000870</t>
  </si>
  <si>
    <t>TX000871</t>
  </si>
  <si>
    <t>TX000872</t>
  </si>
  <si>
    <t>TX000873</t>
  </si>
  <si>
    <t>TX000874</t>
  </si>
  <si>
    <t>TX000875</t>
  </si>
  <si>
    <t>TX000876</t>
  </si>
  <si>
    <t>TX000877</t>
  </si>
  <si>
    <t>TX000878</t>
  </si>
  <si>
    <t>TX000879</t>
  </si>
  <si>
    <t>TX000880</t>
  </si>
  <si>
    <t>TX000881</t>
  </si>
  <si>
    <t>TX000882</t>
  </si>
  <si>
    <t>TX000883</t>
  </si>
  <si>
    <t>TX000884</t>
  </si>
  <si>
    <t>TX000885</t>
  </si>
  <si>
    <t>TX000886</t>
  </si>
  <si>
    <t>TX000887</t>
  </si>
  <si>
    <t>TX000888</t>
  </si>
  <si>
    <t>TX000889</t>
  </si>
  <si>
    <t>TX000890</t>
  </si>
  <si>
    <t>TX000891</t>
  </si>
  <si>
    <t>TX000892</t>
  </si>
  <si>
    <t>TX000893</t>
  </si>
  <si>
    <t>TX000894</t>
  </si>
  <si>
    <t>TX000895</t>
  </si>
  <si>
    <t>TX000896</t>
  </si>
  <si>
    <t>TX000897</t>
  </si>
  <si>
    <t>TX000898</t>
  </si>
  <si>
    <t>TX000899</t>
  </si>
  <si>
    <t>TX000900</t>
  </si>
  <si>
    <t>TX000901</t>
  </si>
  <si>
    <t>TX000902</t>
  </si>
  <si>
    <t>TX000903</t>
  </si>
  <si>
    <t>TX000904</t>
  </si>
  <si>
    <t>TX000905</t>
  </si>
  <si>
    <t>TX000906</t>
  </si>
  <si>
    <t>TX000907</t>
  </si>
  <si>
    <t>TX000908</t>
  </si>
  <si>
    <t>TX000909</t>
  </si>
  <si>
    <t>TX000910</t>
  </si>
  <si>
    <t>TX000911</t>
  </si>
  <si>
    <t>TX000912</t>
  </si>
  <si>
    <t>TX000913</t>
  </si>
  <si>
    <t>TX000914</t>
  </si>
  <si>
    <t>TX000915</t>
  </si>
  <si>
    <t>TX000916</t>
  </si>
  <si>
    <t>TX000917</t>
  </si>
  <si>
    <t>TX000918</t>
  </si>
  <si>
    <t>TX000919</t>
  </si>
  <si>
    <t>TX000920</t>
  </si>
  <si>
    <t>TX000921</t>
  </si>
  <si>
    <t>TX000922</t>
  </si>
  <si>
    <t>TX000923</t>
  </si>
  <si>
    <t>TX000924</t>
  </si>
  <si>
    <t>TX000925</t>
  </si>
  <si>
    <t>TX000926</t>
  </si>
  <si>
    <t>TX000927</t>
  </si>
  <si>
    <t>TX000928</t>
  </si>
  <si>
    <t>TX000929</t>
  </si>
  <si>
    <t>TX000930</t>
  </si>
  <si>
    <t>TX000931</t>
  </si>
  <si>
    <t>TX000932</t>
  </si>
  <si>
    <t>TX000933</t>
  </si>
  <si>
    <t>TX000934</t>
  </si>
  <si>
    <t>TX000935</t>
  </si>
  <si>
    <t>TX000936</t>
  </si>
  <si>
    <t>TX000937</t>
  </si>
  <si>
    <t>TX000938</t>
  </si>
  <si>
    <t>TX000939</t>
  </si>
  <si>
    <t>TX000940</t>
  </si>
  <si>
    <t>TX000941</t>
  </si>
  <si>
    <t>TX000942</t>
  </si>
  <si>
    <t>TX000943</t>
  </si>
  <si>
    <t>TX000944</t>
  </si>
  <si>
    <t>TX000945</t>
  </si>
  <si>
    <t>TX000946</t>
  </si>
  <si>
    <t>TX000947</t>
  </si>
  <si>
    <t>TX000948</t>
  </si>
  <si>
    <t>TX000949</t>
  </si>
  <si>
    <t>TX000950</t>
  </si>
  <si>
    <t>TX000951</t>
  </si>
  <si>
    <t>TX000952</t>
  </si>
  <si>
    <t>TX000953</t>
  </si>
  <si>
    <t>TX000954</t>
  </si>
  <si>
    <t>TX000955</t>
  </si>
  <si>
    <t>TX000956</t>
  </si>
  <si>
    <t>TX000957</t>
  </si>
  <si>
    <t>TX000958</t>
  </si>
  <si>
    <t>TX000959</t>
  </si>
  <si>
    <t>TX000960</t>
  </si>
  <si>
    <t>TX000961</t>
  </si>
  <si>
    <t>TX000962</t>
  </si>
  <si>
    <t>TX000963</t>
  </si>
  <si>
    <t>TX000964</t>
  </si>
  <si>
    <t>TX000965</t>
  </si>
  <si>
    <t>TX000966</t>
  </si>
  <si>
    <t>TX000967</t>
  </si>
  <si>
    <t>TX000968</t>
  </si>
  <si>
    <t>TX000969</t>
  </si>
  <si>
    <t>TX000970</t>
  </si>
  <si>
    <t>TX000971</t>
  </si>
  <si>
    <t>TX000972</t>
  </si>
  <si>
    <t>TX000973</t>
  </si>
  <si>
    <t>TX000974</t>
  </si>
  <si>
    <t>TX000975</t>
  </si>
  <si>
    <t>TX000976</t>
  </si>
  <si>
    <t>TX000977</t>
  </si>
  <si>
    <t>TX000978</t>
  </si>
  <si>
    <t>TX000979</t>
  </si>
  <si>
    <t>TX000980</t>
  </si>
  <si>
    <t>TX000981</t>
  </si>
  <si>
    <t>TX000982</t>
  </si>
  <si>
    <t>TX000983</t>
  </si>
  <si>
    <t>TX000984</t>
  </si>
  <si>
    <t>TX000985</t>
  </si>
  <si>
    <t>TX000986</t>
  </si>
  <si>
    <t>TX000987</t>
  </si>
  <si>
    <t>TX000988</t>
  </si>
  <si>
    <t>TX000989</t>
  </si>
  <si>
    <t>TX000990</t>
  </si>
  <si>
    <t>TX000991</t>
  </si>
  <si>
    <t>TX000992</t>
  </si>
  <si>
    <t>TX000993</t>
  </si>
  <si>
    <t>TX000994</t>
  </si>
  <si>
    <t>TX000995</t>
  </si>
  <si>
    <t>TX000996</t>
  </si>
  <si>
    <t>TX000997</t>
  </si>
  <si>
    <t>TX000998</t>
  </si>
  <si>
    <t>TX000999</t>
  </si>
  <si>
    <t>TX001000</t>
  </si>
  <si>
    <t>TX001001</t>
  </si>
  <si>
    <t>TX001002</t>
  </si>
  <si>
    <t>TX001003</t>
  </si>
  <si>
    <t>TX001004</t>
  </si>
  <si>
    <t>TX001005</t>
  </si>
  <si>
    <t>TX001006</t>
  </si>
  <si>
    <t>TX001007</t>
  </si>
  <si>
    <t>TX001008</t>
  </si>
  <si>
    <t>TX001009</t>
  </si>
  <si>
    <t>TX001010</t>
  </si>
  <si>
    <t>TX001011</t>
  </si>
  <si>
    <t>TX001012</t>
  </si>
  <si>
    <t>TX001013</t>
  </si>
  <si>
    <t>TX001014</t>
  </si>
  <si>
    <t>TX001015</t>
  </si>
  <si>
    <t>TX001016</t>
  </si>
  <si>
    <t>TX001017</t>
  </si>
  <si>
    <t>TX001018</t>
  </si>
  <si>
    <t>TX001019</t>
  </si>
  <si>
    <t>TX001020</t>
  </si>
  <si>
    <t>TX001021</t>
  </si>
  <si>
    <t>TX001022</t>
  </si>
  <si>
    <t>TX001023</t>
  </si>
  <si>
    <t>TX001024</t>
  </si>
  <si>
    <t>TX001025</t>
  </si>
  <si>
    <t>TX001026</t>
  </si>
  <si>
    <t>TX001027</t>
  </si>
  <si>
    <t>TX001028</t>
  </si>
  <si>
    <t>TX001029</t>
  </si>
  <si>
    <t>TX001030</t>
  </si>
  <si>
    <t>TX001031</t>
  </si>
  <si>
    <t>TX001032</t>
  </si>
  <si>
    <t>TX001033</t>
  </si>
  <si>
    <t>TX001034</t>
  </si>
  <si>
    <t>TX001035</t>
  </si>
  <si>
    <t>TX001036</t>
  </si>
  <si>
    <t>TX001037</t>
  </si>
  <si>
    <t>TX001038</t>
  </si>
  <si>
    <t>TX001039</t>
  </si>
  <si>
    <t>TX001040</t>
  </si>
  <si>
    <t>TX001041</t>
  </si>
  <si>
    <t>TX001042</t>
  </si>
  <si>
    <t>TX001043</t>
  </si>
  <si>
    <t>TX001044</t>
  </si>
  <si>
    <t>TX001045</t>
  </si>
  <si>
    <t>TX001046</t>
  </si>
  <si>
    <t>TX001047</t>
  </si>
  <si>
    <t>TX001048</t>
  </si>
  <si>
    <t>TX001049</t>
  </si>
  <si>
    <t>TX001050</t>
  </si>
  <si>
    <t>TX001051</t>
  </si>
  <si>
    <t>TX001052</t>
  </si>
  <si>
    <t>TX001053</t>
  </si>
  <si>
    <t>TX001054</t>
  </si>
  <si>
    <t>TX001055</t>
  </si>
  <si>
    <t>TX001056</t>
  </si>
  <si>
    <t>TX001057</t>
  </si>
  <si>
    <t>TX001058</t>
  </si>
  <si>
    <t>TX001059</t>
  </si>
  <si>
    <t>TX001060</t>
  </si>
  <si>
    <t>TX001061</t>
  </si>
  <si>
    <t>TX001062</t>
  </si>
  <si>
    <t>TX001063</t>
  </si>
  <si>
    <t>TX001064</t>
  </si>
  <si>
    <t>TX001065</t>
  </si>
  <si>
    <t>TX001066</t>
  </si>
  <si>
    <t>TX001067</t>
  </si>
  <si>
    <t>TX001068</t>
  </si>
  <si>
    <t>TX001069</t>
  </si>
  <si>
    <t>TX001070</t>
  </si>
  <si>
    <t>TX001071</t>
  </si>
  <si>
    <t>TX001072</t>
  </si>
  <si>
    <t>TX001073</t>
  </si>
  <si>
    <t>TX001074</t>
  </si>
  <si>
    <t>TX001075</t>
  </si>
  <si>
    <t>TX001076</t>
  </si>
  <si>
    <t>TX001077</t>
  </si>
  <si>
    <t>TX001078</t>
  </si>
  <si>
    <t>TX001079</t>
  </si>
  <si>
    <t>TX001080</t>
  </si>
  <si>
    <t>TX001081</t>
  </si>
  <si>
    <t>TX001082</t>
  </si>
  <si>
    <t>TX001083</t>
  </si>
  <si>
    <t>TX001084</t>
  </si>
  <si>
    <t>TX001085</t>
  </si>
  <si>
    <t>TX001086</t>
  </si>
  <si>
    <t>TX001087</t>
  </si>
  <si>
    <t>TX001088</t>
  </si>
  <si>
    <t>TX001089</t>
  </si>
  <si>
    <t>TX001090</t>
  </si>
  <si>
    <t>TX001091</t>
  </si>
  <si>
    <t>TX001092</t>
  </si>
  <si>
    <t>TX001093</t>
  </si>
  <si>
    <t>TX001094</t>
  </si>
  <si>
    <t>TX001095</t>
  </si>
  <si>
    <t>TX001096</t>
  </si>
  <si>
    <t>TX001097</t>
  </si>
  <si>
    <t>TX001098</t>
  </si>
  <si>
    <t>TX001099</t>
  </si>
  <si>
    <t>TX001100</t>
  </si>
  <si>
    <t>TX001101</t>
  </si>
  <si>
    <t>TX001102</t>
  </si>
  <si>
    <t>TX001103</t>
  </si>
  <si>
    <t>TX001104</t>
  </si>
  <si>
    <t>TX001105</t>
  </si>
  <si>
    <t>TX001106</t>
  </si>
  <si>
    <t>TX001107</t>
  </si>
  <si>
    <t>TX001108</t>
  </si>
  <si>
    <t>TX001109</t>
  </si>
  <si>
    <t>TX001110</t>
  </si>
  <si>
    <t>TX001111</t>
  </si>
  <si>
    <t>TX001112</t>
  </si>
  <si>
    <t>TX001113</t>
  </si>
  <si>
    <t>TX001114</t>
  </si>
  <si>
    <t>TX001115</t>
  </si>
  <si>
    <t>TX001116</t>
  </si>
  <si>
    <t>TX001117</t>
  </si>
  <si>
    <t>TX001118</t>
  </si>
  <si>
    <t>TX001119</t>
  </si>
  <si>
    <t>TX001120</t>
  </si>
  <si>
    <t>TX001121</t>
  </si>
  <si>
    <t>TX001122</t>
  </si>
  <si>
    <t>TX001123</t>
  </si>
  <si>
    <t>TX001124</t>
  </si>
  <si>
    <t>TX001125</t>
  </si>
  <si>
    <t>TX001126</t>
  </si>
  <si>
    <t>TX001127</t>
  </si>
  <si>
    <t>TX001128</t>
  </si>
  <si>
    <t>TX001129</t>
  </si>
  <si>
    <t>TX001130</t>
  </si>
  <si>
    <t>TX001131</t>
  </si>
  <si>
    <t>TX001132</t>
  </si>
  <si>
    <t>TX001133</t>
  </si>
  <si>
    <t>TX001134</t>
  </si>
  <si>
    <t>TX001135</t>
  </si>
  <si>
    <t>TX001136</t>
  </si>
  <si>
    <t>TX001137</t>
  </si>
  <si>
    <t>TX001138</t>
  </si>
  <si>
    <t>TX001139</t>
  </si>
  <si>
    <t>TX001140</t>
  </si>
  <si>
    <t>TX001141</t>
  </si>
  <si>
    <t>TX001142</t>
  </si>
  <si>
    <t>TX001143</t>
  </si>
  <si>
    <t>TX001144</t>
  </si>
  <si>
    <t>TX001145</t>
  </si>
  <si>
    <t>TX001146</t>
  </si>
  <si>
    <t>TX001147</t>
  </si>
  <si>
    <t>TX001148</t>
  </si>
  <si>
    <t>TX001149</t>
  </si>
  <si>
    <t>TX001150</t>
  </si>
  <si>
    <t>TX001151</t>
  </si>
  <si>
    <t>TX001152</t>
  </si>
  <si>
    <t>TX001153</t>
  </si>
  <si>
    <t>TX001154</t>
  </si>
  <si>
    <t>TX001155</t>
  </si>
  <si>
    <t>TX001156</t>
  </si>
  <si>
    <t>TX001157</t>
  </si>
  <si>
    <t>TX001158</t>
  </si>
  <si>
    <t>TX001159</t>
  </si>
  <si>
    <t>TX001160</t>
  </si>
  <si>
    <t>TX001161</t>
  </si>
  <si>
    <t>TX001162</t>
  </si>
  <si>
    <t>TX001163</t>
  </si>
  <si>
    <t>TX001164</t>
  </si>
  <si>
    <t>TX001165</t>
  </si>
  <si>
    <t>TX001166</t>
  </si>
  <si>
    <t>TX001167</t>
  </si>
  <si>
    <t>TX001168</t>
  </si>
  <si>
    <t>TX001169</t>
  </si>
  <si>
    <t>TX001170</t>
  </si>
  <si>
    <t>TX001171</t>
  </si>
  <si>
    <t>TX001172</t>
  </si>
  <si>
    <t>TX001173</t>
  </si>
  <si>
    <t>TX001174</t>
  </si>
  <si>
    <t>TX001175</t>
  </si>
  <si>
    <t>TX001176</t>
  </si>
  <si>
    <t>TX001177</t>
  </si>
  <si>
    <t>TX001178</t>
  </si>
  <si>
    <t>TX001179</t>
  </si>
  <si>
    <t>TX001180</t>
  </si>
  <si>
    <t>TX001181</t>
  </si>
  <si>
    <t>TX001182</t>
  </si>
  <si>
    <t>TX001183</t>
  </si>
  <si>
    <t>TX001184</t>
  </si>
  <si>
    <t>TX001185</t>
  </si>
  <si>
    <t>TX001186</t>
  </si>
  <si>
    <t>TX001187</t>
  </si>
  <si>
    <t>TX001188</t>
  </si>
  <si>
    <t>TX001189</t>
  </si>
  <si>
    <t>TX001190</t>
  </si>
  <si>
    <t>TX001191</t>
  </si>
  <si>
    <t>TX001192</t>
  </si>
  <si>
    <t>TX001193</t>
  </si>
  <si>
    <t>TX001194</t>
  </si>
  <si>
    <t>TX001195</t>
  </si>
  <si>
    <t>TX001196</t>
  </si>
  <si>
    <t>TX001197</t>
  </si>
  <si>
    <t>TX001198</t>
  </si>
  <si>
    <t>TX001199</t>
  </si>
  <si>
    <t>TX001200</t>
  </si>
  <si>
    <t>TX001201</t>
  </si>
  <si>
    <t>TX001202</t>
  </si>
  <si>
    <t>TX001203</t>
  </si>
  <si>
    <t>TX001204</t>
  </si>
  <si>
    <t>TX001205</t>
  </si>
  <si>
    <t>TX001206</t>
  </si>
  <si>
    <t>TX001207</t>
  </si>
  <si>
    <t>TX001208</t>
  </si>
  <si>
    <t>TX001209</t>
  </si>
  <si>
    <t>TX001210</t>
  </si>
  <si>
    <t>TX001211</t>
  </si>
  <si>
    <t>TX001212</t>
  </si>
  <si>
    <t>TX001213</t>
  </si>
  <si>
    <t>TX001214</t>
  </si>
  <si>
    <t>TX001215</t>
  </si>
  <si>
    <t>TX001216</t>
  </si>
  <si>
    <t>TX001217</t>
  </si>
  <si>
    <t>TX001218</t>
  </si>
  <si>
    <t>TX001219</t>
  </si>
  <si>
    <t>TX001220</t>
  </si>
  <si>
    <t>TX001221</t>
  </si>
  <si>
    <t>TX001222</t>
  </si>
  <si>
    <t>TX001223</t>
  </si>
  <si>
    <t>TX001224</t>
  </si>
  <si>
    <t>TX001225</t>
  </si>
  <si>
    <t>TX001226</t>
  </si>
  <si>
    <t>TX001227</t>
  </si>
  <si>
    <t>TX001228</t>
  </si>
  <si>
    <t>TX001229</t>
  </si>
  <si>
    <t>TX001230</t>
  </si>
  <si>
    <t>TX001231</t>
  </si>
  <si>
    <t>TX001232</t>
  </si>
  <si>
    <t>TX001233</t>
  </si>
  <si>
    <t>TX001234</t>
  </si>
  <si>
    <t>TX001235</t>
  </si>
  <si>
    <t>TX001236</t>
  </si>
  <si>
    <t>TX001237</t>
  </si>
  <si>
    <t>TX001238</t>
  </si>
  <si>
    <t>TX001239</t>
  </si>
  <si>
    <t>TX001240</t>
  </si>
  <si>
    <t>TX001241</t>
  </si>
  <si>
    <t>TX001242</t>
  </si>
  <si>
    <t>TX001243</t>
  </si>
  <si>
    <t>TX001244</t>
  </si>
  <si>
    <t>TX001245</t>
  </si>
  <si>
    <t>TX001246</t>
  </si>
  <si>
    <t>TX001247</t>
  </si>
  <si>
    <t>TX001248</t>
  </si>
  <si>
    <t>TX001249</t>
  </si>
  <si>
    <t>TX001250</t>
  </si>
  <si>
    <t>TX001251</t>
  </si>
  <si>
    <t>TX001252</t>
  </si>
  <si>
    <t>TX001253</t>
  </si>
  <si>
    <t>TX001254</t>
  </si>
  <si>
    <t>TX001255</t>
  </si>
  <si>
    <t>TX001256</t>
  </si>
  <si>
    <t>TX001257</t>
  </si>
  <si>
    <t>TX001258</t>
  </si>
  <si>
    <t>TX001259</t>
  </si>
  <si>
    <t>TX001260</t>
  </si>
  <si>
    <t>TX001261</t>
  </si>
  <si>
    <t>TX001262</t>
  </si>
  <si>
    <t>TX001263</t>
  </si>
  <si>
    <t>TX001264</t>
  </si>
  <si>
    <t>TX001265</t>
  </si>
  <si>
    <t>TX001266</t>
  </si>
  <si>
    <t>TX001267</t>
  </si>
  <si>
    <t>TX001268</t>
  </si>
  <si>
    <t>TX001269</t>
  </si>
  <si>
    <t>TX001270</t>
  </si>
  <si>
    <t>TX001271</t>
  </si>
  <si>
    <t>TX001272</t>
  </si>
  <si>
    <t>TX001273</t>
  </si>
  <si>
    <t>TX001274</t>
  </si>
  <si>
    <t>TX001275</t>
  </si>
  <si>
    <t>TX001276</t>
  </si>
  <si>
    <t>TX001277</t>
  </si>
  <si>
    <t>TX001278</t>
  </si>
  <si>
    <t>TX001279</t>
  </si>
  <si>
    <t>TX001280</t>
  </si>
  <si>
    <t>TX001281</t>
  </si>
  <si>
    <t>TX001282</t>
  </si>
  <si>
    <t>TX001283</t>
  </si>
  <si>
    <t>TX001284</t>
  </si>
  <si>
    <t>TX001285</t>
  </si>
  <si>
    <t>TX001286</t>
  </si>
  <si>
    <t>TX001287</t>
  </si>
  <si>
    <t>TX001288</t>
  </si>
  <si>
    <t>TX001289</t>
  </si>
  <si>
    <t>TX001290</t>
  </si>
  <si>
    <t>TX001291</t>
  </si>
  <si>
    <t>TX001292</t>
  </si>
  <si>
    <t>TX001293</t>
  </si>
  <si>
    <t>TX001294</t>
  </si>
  <si>
    <t>TX001295</t>
  </si>
  <si>
    <t>TX001296</t>
  </si>
  <si>
    <t>TX001297</t>
  </si>
  <si>
    <t>TX001298</t>
  </si>
  <si>
    <t>TX001299</t>
  </si>
  <si>
    <t>TX001300</t>
  </si>
  <si>
    <t>TX001301</t>
  </si>
  <si>
    <t>TX001302</t>
  </si>
  <si>
    <t>TX001303</t>
  </si>
  <si>
    <t>TX001304</t>
  </si>
  <si>
    <t>TX001305</t>
  </si>
  <si>
    <t>TX001306</t>
  </si>
  <si>
    <t>TX001307</t>
  </si>
  <si>
    <t>TX001308</t>
  </si>
  <si>
    <t>TX001309</t>
  </si>
  <si>
    <t>TX001310</t>
  </si>
  <si>
    <t>TX001311</t>
  </si>
  <si>
    <t>TX001312</t>
  </si>
  <si>
    <t>TX001313</t>
  </si>
  <si>
    <t>TX001314</t>
  </si>
  <si>
    <t>TX001315</t>
  </si>
  <si>
    <t>TX001316</t>
  </si>
  <si>
    <t>TX001317</t>
  </si>
  <si>
    <t>TX001318</t>
  </si>
  <si>
    <t>TX001319</t>
  </si>
  <si>
    <t>TX001320</t>
  </si>
  <si>
    <t>TX001321</t>
  </si>
  <si>
    <t>TX001322</t>
  </si>
  <si>
    <t>TX001323</t>
  </si>
  <si>
    <t>TX001324</t>
  </si>
  <si>
    <t>TX001325</t>
  </si>
  <si>
    <t>TX001326</t>
  </si>
  <si>
    <t>TX001327</t>
  </si>
  <si>
    <t>TX001328</t>
  </si>
  <si>
    <t>TX001329</t>
  </si>
  <si>
    <t>TX001330</t>
  </si>
  <si>
    <t>TX001331</t>
  </si>
  <si>
    <t>TX001332</t>
  </si>
  <si>
    <t>TX001333</t>
  </si>
  <si>
    <t>TX001334</t>
  </si>
  <si>
    <t>TX001335</t>
  </si>
  <si>
    <t>TX001336</t>
  </si>
  <si>
    <t>TX001337</t>
  </si>
  <si>
    <t>TX001338</t>
  </si>
  <si>
    <t>TX001339</t>
  </si>
  <si>
    <t>TX001340</t>
  </si>
  <si>
    <t>TX001341</t>
  </si>
  <si>
    <t>TX001342</t>
  </si>
  <si>
    <t>TX001343</t>
  </si>
  <si>
    <t>TX001344</t>
  </si>
  <si>
    <t>TX001345</t>
  </si>
  <si>
    <t>TX001346</t>
  </si>
  <si>
    <t>TX001347</t>
  </si>
  <si>
    <t>TX001348</t>
  </si>
  <si>
    <t>TX001349</t>
  </si>
  <si>
    <t>TX001350</t>
  </si>
  <si>
    <t>TX001351</t>
  </si>
  <si>
    <t>TX001352</t>
  </si>
  <si>
    <t>TX001353</t>
  </si>
  <si>
    <t>TX001354</t>
  </si>
  <si>
    <t>TX001355</t>
  </si>
  <si>
    <t>TX001356</t>
  </si>
  <si>
    <t>TX001357</t>
  </si>
  <si>
    <t>TX001358</t>
  </si>
  <si>
    <t>TX001359</t>
  </si>
  <si>
    <t>TX001360</t>
  </si>
  <si>
    <t>TX001361</t>
  </si>
  <si>
    <t>TX001362</t>
  </si>
  <si>
    <t>TX001363</t>
  </si>
  <si>
    <t>TX001364</t>
  </si>
  <si>
    <t>TX001365</t>
  </si>
  <si>
    <t>TX001366</t>
  </si>
  <si>
    <t>TX001367</t>
  </si>
  <si>
    <t>TX001368</t>
  </si>
  <si>
    <t>TX001369</t>
  </si>
  <si>
    <t>TX001370</t>
  </si>
  <si>
    <t>TX001371</t>
  </si>
  <si>
    <t>TX001372</t>
  </si>
  <si>
    <t>TX001373</t>
  </si>
  <si>
    <t>TX001374</t>
  </si>
  <si>
    <t>TX001375</t>
  </si>
  <si>
    <t>TX001376</t>
  </si>
  <si>
    <t>TX001377</t>
  </si>
  <si>
    <t>TX001378</t>
  </si>
  <si>
    <t>TX001379</t>
  </si>
  <si>
    <t>TX001380</t>
  </si>
  <si>
    <t>TX001381</t>
  </si>
  <si>
    <t>TX001382</t>
  </si>
  <si>
    <t>TX001383</t>
  </si>
  <si>
    <t>TX001384</t>
  </si>
  <si>
    <t>TX001385</t>
  </si>
  <si>
    <t>TX001386</t>
  </si>
  <si>
    <t>TX001387</t>
  </si>
  <si>
    <t>TX001388</t>
  </si>
  <si>
    <t>TX001389</t>
  </si>
  <si>
    <t>TX001390</t>
  </si>
  <si>
    <t>TX001391</t>
  </si>
  <si>
    <t>TX001392</t>
  </si>
  <si>
    <t>TX001393</t>
  </si>
  <si>
    <t>TX001394</t>
  </si>
  <si>
    <t>TX001395</t>
  </si>
  <si>
    <t>TX001396</t>
  </si>
  <si>
    <t>TX001397</t>
  </si>
  <si>
    <t>TX001398</t>
  </si>
  <si>
    <t>TX001399</t>
  </si>
  <si>
    <t>TX001400</t>
  </si>
  <si>
    <t>TX001401</t>
  </si>
  <si>
    <t>TX001402</t>
  </si>
  <si>
    <t>TX001403</t>
  </si>
  <si>
    <t>TX001404</t>
  </si>
  <si>
    <t>TX001405</t>
  </si>
  <si>
    <t>TX001406</t>
  </si>
  <si>
    <t>TX001407</t>
  </si>
  <si>
    <t>TX001408</t>
  </si>
  <si>
    <t>TX001409</t>
  </si>
  <si>
    <t>TX001410</t>
  </si>
  <si>
    <t>TX001411</t>
  </si>
  <si>
    <t>TX001412</t>
  </si>
  <si>
    <t>TX001413</t>
  </si>
  <si>
    <t>TX001414</t>
  </si>
  <si>
    <t>TX001415</t>
  </si>
  <si>
    <t>TX001416</t>
  </si>
  <si>
    <t>TX001417</t>
  </si>
  <si>
    <t>TX001418</t>
  </si>
  <si>
    <t>TX001419</t>
  </si>
  <si>
    <t>TX001420</t>
  </si>
  <si>
    <t>TX001421</t>
  </si>
  <si>
    <t>TX001422</t>
  </si>
  <si>
    <t>TX001423</t>
  </si>
  <si>
    <t>TX001424</t>
  </si>
  <si>
    <t>TX001425</t>
  </si>
  <si>
    <t>TX001426</t>
  </si>
  <si>
    <t>TX001427</t>
  </si>
  <si>
    <t>TX001428</t>
  </si>
  <si>
    <t>TX001429</t>
  </si>
  <si>
    <t>TX001430</t>
  </si>
  <si>
    <t>TX001431</t>
  </si>
  <si>
    <t>TX001432</t>
  </si>
  <si>
    <t>TX001433</t>
  </si>
  <si>
    <t>TX001434</t>
  </si>
  <si>
    <t>TX001435</t>
  </si>
  <si>
    <t>TX001436</t>
  </si>
  <si>
    <t>TX001437</t>
  </si>
  <si>
    <t>TX001438</t>
  </si>
  <si>
    <t>TX001439</t>
  </si>
  <si>
    <t>TX001440</t>
  </si>
  <si>
    <t>TX001441</t>
  </si>
  <si>
    <t>TX001442</t>
  </si>
  <si>
    <t>TX001443</t>
  </si>
  <si>
    <t>TX001444</t>
  </si>
  <si>
    <t>TX001445</t>
  </si>
  <si>
    <t>TX001446</t>
  </si>
  <si>
    <t>TX001447</t>
  </si>
  <si>
    <t>TX001448</t>
  </si>
  <si>
    <t>TX001449</t>
  </si>
  <si>
    <t>TX001450</t>
  </si>
  <si>
    <t>TX001451</t>
  </si>
  <si>
    <t>TX001452</t>
  </si>
  <si>
    <t>TX001453</t>
  </si>
  <si>
    <t>TX001454</t>
  </si>
  <si>
    <t>TX001455</t>
  </si>
  <si>
    <t>TX001456</t>
  </si>
  <si>
    <t>TX001457</t>
  </si>
  <si>
    <t>TX001458</t>
  </si>
  <si>
    <t>TX001459</t>
  </si>
  <si>
    <t>TX001460</t>
  </si>
  <si>
    <t>TX001461</t>
  </si>
  <si>
    <t>TX001462</t>
  </si>
  <si>
    <t>TX001463</t>
  </si>
  <si>
    <t>TX001464</t>
  </si>
  <si>
    <t>TX001465</t>
  </si>
  <si>
    <t>TX001466</t>
  </si>
  <si>
    <t>TX001467</t>
  </si>
  <si>
    <t>TX001468</t>
  </si>
  <si>
    <t>TX001469</t>
  </si>
  <si>
    <t>TX001470</t>
  </si>
  <si>
    <t>TX001471</t>
  </si>
  <si>
    <t>TX001472</t>
  </si>
  <si>
    <t>TX001473</t>
  </si>
  <si>
    <t>TX001474</t>
  </si>
  <si>
    <t>TX001475</t>
  </si>
  <si>
    <t>TX001476</t>
  </si>
  <si>
    <t>TX001477</t>
  </si>
  <si>
    <t>TX001478</t>
  </si>
  <si>
    <t>TX001479</t>
  </si>
  <si>
    <t>TX001480</t>
  </si>
  <si>
    <t>TX001481</t>
  </si>
  <si>
    <t>TX001482</t>
  </si>
  <si>
    <t>TX001483</t>
  </si>
  <si>
    <t>TX001484</t>
  </si>
  <si>
    <t>TX001485</t>
  </si>
  <si>
    <t>TX001486</t>
  </si>
  <si>
    <t>TX001487</t>
  </si>
  <si>
    <t>TX001488</t>
  </si>
  <si>
    <t>TX001489</t>
  </si>
  <si>
    <t>TX001490</t>
  </si>
  <si>
    <t>TX001491</t>
  </si>
  <si>
    <t>TX001492</t>
  </si>
  <si>
    <t>TX001493</t>
  </si>
  <si>
    <t>TX001494</t>
  </si>
  <si>
    <t>TX001495</t>
  </si>
  <si>
    <t>TX001496</t>
  </si>
  <si>
    <t>TX001497</t>
  </si>
  <si>
    <t>TX001498</t>
  </si>
  <si>
    <t>TX001499</t>
  </si>
  <si>
    <t>TX001500</t>
  </si>
  <si>
    <t>TX001501</t>
  </si>
  <si>
    <t>TX001502</t>
  </si>
  <si>
    <t>TX001503</t>
  </si>
  <si>
    <t>TX001504</t>
  </si>
  <si>
    <t>TX001505</t>
  </si>
  <si>
    <t>TX001506</t>
  </si>
  <si>
    <t>TX001507</t>
  </si>
  <si>
    <t>TX001508</t>
  </si>
  <si>
    <t>TX001509</t>
  </si>
  <si>
    <t>TX001510</t>
  </si>
  <si>
    <t>TX001511</t>
  </si>
  <si>
    <t>TX001512</t>
  </si>
  <si>
    <t>TX001513</t>
  </si>
  <si>
    <t>TX001514</t>
  </si>
  <si>
    <t>TX001515</t>
  </si>
  <si>
    <t>TX001516</t>
  </si>
  <si>
    <t>TX001517</t>
  </si>
  <si>
    <t>TX001518</t>
  </si>
  <si>
    <t>TX001519</t>
  </si>
  <si>
    <t>TX001520</t>
  </si>
  <si>
    <t>TX001521</t>
  </si>
  <si>
    <t>TX001522</t>
  </si>
  <si>
    <t>TX001523</t>
  </si>
  <si>
    <t>TX001524</t>
  </si>
  <si>
    <t>TX001525</t>
  </si>
  <si>
    <t>TX001526</t>
  </si>
  <si>
    <t>TX001527</t>
  </si>
  <si>
    <t>TX001528</t>
  </si>
  <si>
    <t>TX001529</t>
  </si>
  <si>
    <t>TX001530</t>
  </si>
  <si>
    <t>TX001531</t>
  </si>
  <si>
    <t>TX001532</t>
  </si>
  <si>
    <t>TX001533</t>
  </si>
  <si>
    <t>TX001534</t>
  </si>
  <si>
    <t>TX001535</t>
  </si>
  <si>
    <t>TX001536</t>
  </si>
  <si>
    <t>TX001537</t>
  </si>
  <si>
    <t>TX001538</t>
  </si>
  <si>
    <t>TX001539</t>
  </si>
  <si>
    <t>TX001540</t>
  </si>
  <si>
    <t>TX001541</t>
  </si>
  <si>
    <t>TX001542</t>
  </si>
  <si>
    <t>TX001543</t>
  </si>
  <si>
    <t>TX001544</t>
  </si>
  <si>
    <t>TX001545</t>
  </si>
  <si>
    <t>TX001546</t>
  </si>
  <si>
    <t>TX001547</t>
  </si>
  <si>
    <t>TX001548</t>
  </si>
  <si>
    <t>TX001549</t>
  </si>
  <si>
    <t>TX001550</t>
  </si>
  <si>
    <t>TX001551</t>
  </si>
  <si>
    <t>TX001552</t>
  </si>
  <si>
    <t>TX001553</t>
  </si>
  <si>
    <t>TX001554</t>
  </si>
  <si>
    <t>TX001555</t>
  </si>
  <si>
    <t>TX001556</t>
  </si>
  <si>
    <t>TX001557</t>
  </si>
  <si>
    <t>TX001558</t>
  </si>
  <si>
    <t>TX001559</t>
  </si>
  <si>
    <t>TX001560</t>
  </si>
  <si>
    <t>TX001561</t>
  </si>
  <si>
    <t>TX001562</t>
  </si>
  <si>
    <t>TX001563</t>
  </si>
  <si>
    <t>TX001564</t>
  </si>
  <si>
    <t>TX001565</t>
  </si>
  <si>
    <t>TX001566</t>
  </si>
  <si>
    <t>TX001567</t>
  </si>
  <si>
    <t>TX001568</t>
  </si>
  <si>
    <t>TX001569</t>
  </si>
  <si>
    <t>TX001570</t>
  </si>
  <si>
    <t>TX001571</t>
  </si>
  <si>
    <t>TX001572</t>
  </si>
  <si>
    <t>TX001573</t>
  </si>
  <si>
    <t>TX001574</t>
  </si>
  <si>
    <t>TX001575</t>
  </si>
  <si>
    <t>TX001576</t>
  </si>
  <si>
    <t>TX001577</t>
  </si>
  <si>
    <t>TX001578</t>
  </si>
  <si>
    <t>TX001579</t>
  </si>
  <si>
    <t>TX001580</t>
  </si>
  <si>
    <t>TX001581</t>
  </si>
  <si>
    <t>TX001582</t>
  </si>
  <si>
    <t>TX001583</t>
  </si>
  <si>
    <t>TX001584</t>
  </si>
  <si>
    <t>TX001585</t>
  </si>
  <si>
    <t>TX001586</t>
  </si>
  <si>
    <t>TX001587</t>
  </si>
  <si>
    <t>TX001588</t>
  </si>
  <si>
    <t>TX001589</t>
  </si>
  <si>
    <t>TX001590</t>
  </si>
  <si>
    <t>TX001591</t>
  </si>
  <si>
    <t>TX001592</t>
  </si>
  <si>
    <t>TX001593</t>
  </si>
  <si>
    <t>TX001594</t>
  </si>
  <si>
    <t>TX001595</t>
  </si>
  <si>
    <t>TX001596</t>
  </si>
  <si>
    <t>TX001597</t>
  </si>
  <si>
    <t>TX001598</t>
  </si>
  <si>
    <t>TX001599</t>
  </si>
  <si>
    <t>TX001600</t>
  </si>
  <si>
    <t>TX001601</t>
  </si>
  <si>
    <t>TX001602</t>
  </si>
  <si>
    <t>TX001603</t>
  </si>
  <si>
    <t>TX001604</t>
  </si>
  <si>
    <t>TX001605</t>
  </si>
  <si>
    <t>TX001606</t>
  </si>
  <si>
    <t>TX001607</t>
  </si>
  <si>
    <t>TX001608</t>
  </si>
  <si>
    <t>TX001609</t>
  </si>
  <si>
    <t>TX001610</t>
  </si>
  <si>
    <t>TX001611</t>
  </si>
  <si>
    <t>TX001612</t>
  </si>
  <si>
    <t>TX001613</t>
  </si>
  <si>
    <t>TX001614</t>
  </si>
  <si>
    <t>TX001615</t>
  </si>
  <si>
    <t>TX001616</t>
  </si>
  <si>
    <t>TX001617</t>
  </si>
  <si>
    <t>TX001618</t>
  </si>
  <si>
    <t>TX001619</t>
  </si>
  <si>
    <t>TX001620</t>
  </si>
  <si>
    <t>TX001621</t>
  </si>
  <si>
    <t>TX001622</t>
  </si>
  <si>
    <t>TX001623</t>
  </si>
  <si>
    <t>TX001624</t>
  </si>
  <si>
    <t>TX001625</t>
  </si>
  <si>
    <t>TX001626</t>
  </si>
  <si>
    <t>TX001627</t>
  </si>
  <si>
    <t>TX001628</t>
  </si>
  <si>
    <t>TX001629</t>
  </si>
  <si>
    <t>TX001630</t>
  </si>
  <si>
    <t>TX001631</t>
  </si>
  <si>
    <t>TX001632</t>
  </si>
  <si>
    <t>TX001633</t>
  </si>
  <si>
    <t>TX001634</t>
  </si>
  <si>
    <t>TX001635</t>
  </si>
  <si>
    <t>TX001636</t>
  </si>
  <si>
    <t>TX001637</t>
  </si>
  <si>
    <t>TX001638</t>
  </si>
  <si>
    <t>TX001639</t>
  </si>
  <si>
    <t>TX001640</t>
  </si>
  <si>
    <t>TX001641</t>
  </si>
  <si>
    <t>TX001642</t>
  </si>
  <si>
    <t>TX001643</t>
  </si>
  <si>
    <t>TX001644</t>
  </si>
  <si>
    <t>TX001645</t>
  </si>
  <si>
    <t>TX001646</t>
  </si>
  <si>
    <t>TX001647</t>
  </si>
  <si>
    <t>TX001648</t>
  </si>
  <si>
    <t>TX001649</t>
  </si>
  <si>
    <t>TX001650</t>
  </si>
  <si>
    <t>TX001651</t>
  </si>
  <si>
    <t>TX001652</t>
  </si>
  <si>
    <t>TX001653</t>
  </si>
  <si>
    <t>TX001654</t>
  </si>
  <si>
    <t>TX001655</t>
  </si>
  <si>
    <t>TX001656</t>
  </si>
  <si>
    <t>TX001657</t>
  </si>
  <si>
    <t>TX001658</t>
  </si>
  <si>
    <t>TX001659</t>
  </si>
  <si>
    <t>TX001660</t>
  </si>
  <si>
    <t>TX001661</t>
  </si>
  <si>
    <t>TX001662</t>
  </si>
  <si>
    <t>TX001663</t>
  </si>
  <si>
    <t>TX001664</t>
  </si>
  <si>
    <t>TX001665</t>
  </si>
  <si>
    <t>TX001666</t>
  </si>
  <si>
    <t>TX001667</t>
  </si>
  <si>
    <t>TX001668</t>
  </si>
  <si>
    <t>TX001669</t>
  </si>
  <si>
    <t>TX001670</t>
  </si>
  <si>
    <t>TX001671</t>
  </si>
  <si>
    <t>TX001672</t>
  </si>
  <si>
    <t>TX001673</t>
  </si>
  <si>
    <t>TX001674</t>
  </si>
  <si>
    <t>TX001675</t>
  </si>
  <si>
    <t>TX001676</t>
  </si>
  <si>
    <t>TX001677</t>
  </si>
  <si>
    <t>TX001678</t>
  </si>
  <si>
    <t>TX001679</t>
  </si>
  <si>
    <t>TX001680</t>
  </si>
  <si>
    <t>TX001681</t>
  </si>
  <si>
    <t>TX001682</t>
  </si>
  <si>
    <t>TX001683</t>
  </si>
  <si>
    <t>TX001684</t>
  </si>
  <si>
    <t>TX001685</t>
  </si>
  <si>
    <t>TX001686</t>
  </si>
  <si>
    <t>TX001687</t>
  </si>
  <si>
    <t>TX001688</t>
  </si>
  <si>
    <t>TX001689</t>
  </si>
  <si>
    <t>TX001690</t>
  </si>
  <si>
    <t>TX001691</t>
  </si>
  <si>
    <t>TX001692</t>
  </si>
  <si>
    <t>TX001693</t>
  </si>
  <si>
    <t>TX001694</t>
  </si>
  <si>
    <t>TX001695</t>
  </si>
  <si>
    <t>TX001696</t>
  </si>
  <si>
    <t>TX001697</t>
  </si>
  <si>
    <t>TX001698</t>
  </si>
  <si>
    <t>TX001699</t>
  </si>
  <si>
    <t>TX001700</t>
  </si>
  <si>
    <t>TX001701</t>
  </si>
  <si>
    <t>TX001702</t>
  </si>
  <si>
    <t>TX001703</t>
  </si>
  <si>
    <t>TX001704</t>
  </si>
  <si>
    <t>TX001705</t>
  </si>
  <si>
    <t>TX001706</t>
  </si>
  <si>
    <t>TX001707</t>
  </si>
  <si>
    <t>TX001708</t>
  </si>
  <si>
    <t>TX001709</t>
  </si>
  <si>
    <t>TX001710</t>
  </si>
  <si>
    <t>TX001711</t>
  </si>
  <si>
    <t>TX001712</t>
  </si>
  <si>
    <t>TX001713</t>
  </si>
  <si>
    <t>TX001714</t>
  </si>
  <si>
    <t>TX001715</t>
  </si>
  <si>
    <t>TX001716</t>
  </si>
  <si>
    <t>TX001717</t>
  </si>
  <si>
    <t>TX001718</t>
  </si>
  <si>
    <t>TX001719</t>
  </si>
  <si>
    <t>TX001720</t>
  </si>
  <si>
    <t>TX001721</t>
  </si>
  <si>
    <t>TX001722</t>
  </si>
  <si>
    <t>TX001723</t>
  </si>
  <si>
    <t>TX001724</t>
  </si>
  <si>
    <t>TX001725</t>
  </si>
  <si>
    <t>TX001726</t>
  </si>
  <si>
    <t>TX001727</t>
  </si>
  <si>
    <t>TX001728</t>
  </si>
  <si>
    <t>TX001729</t>
  </si>
  <si>
    <t>TX001730</t>
  </si>
  <si>
    <t>TX001731</t>
  </si>
  <si>
    <t>TX001732</t>
  </si>
  <si>
    <t>TX001733</t>
  </si>
  <si>
    <t>TX001734</t>
  </si>
  <si>
    <t>TX001735</t>
  </si>
  <si>
    <t>TX001736</t>
  </si>
  <si>
    <t>TX001737</t>
  </si>
  <si>
    <t>TX001738</t>
  </si>
  <si>
    <t>TX001739</t>
  </si>
  <si>
    <t>TX001740</t>
  </si>
  <si>
    <t>TX001741</t>
  </si>
  <si>
    <t>TX001742</t>
  </si>
  <si>
    <t>TX001743</t>
  </si>
  <si>
    <t>TX001744</t>
  </si>
  <si>
    <t>TX001745</t>
  </si>
  <si>
    <t>TX001746</t>
  </si>
  <si>
    <t>TX001747</t>
  </si>
  <si>
    <t>TX001748</t>
  </si>
  <si>
    <t>TX001749</t>
  </si>
  <si>
    <t>TX001750</t>
  </si>
  <si>
    <t>TX001751</t>
  </si>
  <si>
    <t>TX001752</t>
  </si>
  <si>
    <t>TX001753</t>
  </si>
  <si>
    <t>TX001754</t>
  </si>
  <si>
    <t>TX001755</t>
  </si>
  <si>
    <t>TX001756</t>
  </si>
  <si>
    <t>TX001757</t>
  </si>
  <si>
    <t>TX001758</t>
  </si>
  <si>
    <t>TX001759</t>
  </si>
  <si>
    <t>TX001760</t>
  </si>
  <si>
    <t>TX001761</t>
  </si>
  <si>
    <t>TX001762</t>
  </si>
  <si>
    <t>TX001763</t>
  </si>
  <si>
    <t>TX001764</t>
  </si>
  <si>
    <t>TX001765</t>
  </si>
  <si>
    <t>TX001766</t>
  </si>
  <si>
    <t>TX001767</t>
  </si>
  <si>
    <t>TX001768</t>
  </si>
  <si>
    <t>TX001769</t>
  </si>
  <si>
    <t>TX001770</t>
  </si>
  <si>
    <t>TX001771</t>
  </si>
  <si>
    <t>TX001772</t>
  </si>
  <si>
    <t>TX001773</t>
  </si>
  <si>
    <t>TX001774</t>
  </si>
  <si>
    <t>TX001775</t>
  </si>
  <si>
    <t>TX001776</t>
  </si>
  <si>
    <t>TX001777</t>
  </si>
  <si>
    <t>TX001778</t>
  </si>
  <si>
    <t>TX001779</t>
  </si>
  <si>
    <t>TX001780</t>
  </si>
  <si>
    <t>TX001781</t>
  </si>
  <si>
    <t>TX001782</t>
  </si>
  <si>
    <t>TX001783</t>
  </si>
  <si>
    <t>TX001784</t>
  </si>
  <si>
    <t>TX001785</t>
  </si>
  <si>
    <t>TX001786</t>
  </si>
  <si>
    <t>TX001787</t>
  </si>
  <si>
    <t>TX001788</t>
  </si>
  <si>
    <t>TX001789</t>
  </si>
  <si>
    <t>TX001790</t>
  </si>
  <si>
    <t>TX001791</t>
  </si>
  <si>
    <t>TX001792</t>
  </si>
  <si>
    <t>TX001793</t>
  </si>
  <si>
    <t>TX001794</t>
  </si>
  <si>
    <t>TX001795</t>
  </si>
  <si>
    <t>TX001796</t>
  </si>
  <si>
    <t>TX001797</t>
  </si>
  <si>
    <t>TX001798</t>
  </si>
  <si>
    <t>TX001799</t>
  </si>
  <si>
    <t>TX001800</t>
  </si>
  <si>
    <t>TX001801</t>
  </si>
  <si>
    <t>TX001802</t>
  </si>
  <si>
    <t>TX001803</t>
  </si>
  <si>
    <t>TX001804</t>
  </si>
  <si>
    <t>TX001805</t>
  </si>
  <si>
    <t>TX001806</t>
  </si>
  <si>
    <t>TX001807</t>
  </si>
  <si>
    <t>TX001808</t>
  </si>
  <si>
    <t>TX001809</t>
  </si>
  <si>
    <t>TX001810</t>
  </si>
  <si>
    <t>TX001811</t>
  </si>
  <si>
    <t>TX001812</t>
  </si>
  <si>
    <t>TX001813</t>
  </si>
  <si>
    <t>TX001814</t>
  </si>
  <si>
    <t>TX001815</t>
  </si>
  <si>
    <t>TX001816</t>
  </si>
  <si>
    <t>TX001817</t>
  </si>
  <si>
    <t>TX001818</t>
  </si>
  <si>
    <t>TX001819</t>
  </si>
  <si>
    <t>TX001820</t>
  </si>
  <si>
    <t>TX001821</t>
  </si>
  <si>
    <t>TX001822</t>
  </si>
  <si>
    <t>TX001823</t>
  </si>
  <si>
    <t>TX001824</t>
  </si>
  <si>
    <t>TX001825</t>
  </si>
  <si>
    <t>TX001826</t>
  </si>
  <si>
    <t>TX001827</t>
  </si>
  <si>
    <t>TX001828</t>
  </si>
  <si>
    <t>TX001829</t>
  </si>
  <si>
    <t>TX001830</t>
  </si>
  <si>
    <t>TX001831</t>
  </si>
  <si>
    <t>TX001832</t>
  </si>
  <si>
    <t>TX001833</t>
  </si>
  <si>
    <t>TX001834</t>
  </si>
  <si>
    <t>TX001835</t>
  </si>
  <si>
    <t>TX001836</t>
  </si>
  <si>
    <t>TX001837</t>
  </si>
  <si>
    <t>TX001838</t>
  </si>
  <si>
    <t>TX001839</t>
  </si>
  <si>
    <t>TX001840</t>
  </si>
  <si>
    <t>TX001841</t>
  </si>
  <si>
    <t>TX001842</t>
  </si>
  <si>
    <t>TX001843</t>
  </si>
  <si>
    <t>TX001844</t>
  </si>
  <si>
    <t>TX001845</t>
  </si>
  <si>
    <t>TX001846</t>
  </si>
  <si>
    <t>TX001847</t>
  </si>
  <si>
    <t>TX001848</t>
  </si>
  <si>
    <t>TX001849</t>
  </si>
  <si>
    <t>TX001850</t>
  </si>
  <si>
    <t>TX001851</t>
  </si>
  <si>
    <t>TX001852</t>
  </si>
  <si>
    <t>TX001853</t>
  </si>
  <si>
    <t>TX001854</t>
  </si>
  <si>
    <t>TX001855</t>
  </si>
  <si>
    <t>TX001856</t>
  </si>
  <si>
    <t>TX001857</t>
  </si>
  <si>
    <t>TX001858</t>
  </si>
  <si>
    <t>TX001859</t>
  </si>
  <si>
    <t>TX001860</t>
  </si>
  <si>
    <t>TX001861</t>
  </si>
  <si>
    <t>TX001862</t>
  </si>
  <si>
    <t>TX001863</t>
  </si>
  <si>
    <t>TX001864</t>
  </si>
  <si>
    <t>TX001865</t>
  </si>
  <si>
    <t>TX001866</t>
  </si>
  <si>
    <t>TX001867</t>
  </si>
  <si>
    <t>TX001868</t>
  </si>
  <si>
    <t>TX001869</t>
  </si>
  <si>
    <t>TX001870</t>
  </si>
  <si>
    <t>TX001871</t>
  </si>
  <si>
    <t>TX001872</t>
  </si>
  <si>
    <t>TX001873</t>
  </si>
  <si>
    <t>TX001874</t>
  </si>
  <si>
    <t>TX001875</t>
  </si>
  <si>
    <t>TX001876</t>
  </si>
  <si>
    <t>TX001877</t>
  </si>
  <si>
    <t>TX001878</t>
  </si>
  <si>
    <t>TX001879</t>
  </si>
  <si>
    <t>TX001880</t>
  </si>
  <si>
    <t>TX001881</t>
  </si>
  <si>
    <t>TX001882</t>
  </si>
  <si>
    <t>TX001883</t>
  </si>
  <si>
    <t>TX001884</t>
  </si>
  <si>
    <t>TX001885</t>
  </si>
  <si>
    <t>TX001886</t>
  </si>
  <si>
    <t>TX001887</t>
  </si>
  <si>
    <t>TX001888</t>
  </si>
  <si>
    <t>TX001889</t>
  </si>
  <si>
    <t>TX001890</t>
  </si>
  <si>
    <t>TX001891</t>
  </si>
  <si>
    <t>TX001892</t>
  </si>
  <si>
    <t>TX001893</t>
  </si>
  <si>
    <t>TX001894</t>
  </si>
  <si>
    <t>TX001895</t>
  </si>
  <si>
    <t>TX001896</t>
  </si>
  <si>
    <t>TX001897</t>
  </si>
  <si>
    <t>TX001898</t>
  </si>
  <si>
    <t>TX001899</t>
  </si>
  <si>
    <t>TX001900</t>
  </si>
  <si>
    <t>TX001901</t>
  </si>
  <si>
    <t>TX001903</t>
  </si>
  <si>
    <t>TX001904</t>
  </si>
  <si>
    <t>TX001905</t>
  </si>
  <si>
    <t>TX001906</t>
  </si>
  <si>
    <t>TX001907</t>
  </si>
  <si>
    <t>TX001908</t>
  </si>
  <si>
    <t>TX001909</t>
  </si>
  <si>
    <t>TX001910</t>
  </si>
  <si>
    <t>TX001911</t>
  </si>
  <si>
    <t>TX001912</t>
  </si>
  <si>
    <t>TX001913</t>
  </si>
  <si>
    <t>TX001914</t>
  </si>
  <si>
    <t>TX001915</t>
  </si>
  <si>
    <t>TX001916</t>
  </si>
  <si>
    <t>TX001917</t>
  </si>
  <si>
    <t>TX001918</t>
  </si>
  <si>
    <t>TX001919</t>
  </si>
  <si>
    <t>TX001920</t>
  </si>
  <si>
    <t>TX001921</t>
  </si>
  <si>
    <t>TX001922</t>
  </si>
  <si>
    <t>TX001923</t>
  </si>
  <si>
    <t>TX001924</t>
  </si>
  <si>
    <t>TX001925</t>
  </si>
  <si>
    <t>TX001926</t>
  </si>
  <si>
    <t>TX001927</t>
  </si>
  <si>
    <t>TX001928</t>
  </si>
  <si>
    <t>TX001929</t>
  </si>
  <si>
    <t>TX001930</t>
  </si>
  <si>
    <t>TX001931</t>
  </si>
  <si>
    <t>TX001932</t>
  </si>
  <si>
    <t>TX001933</t>
  </si>
  <si>
    <t>TX001934</t>
  </si>
  <si>
    <t>TX001935</t>
  </si>
  <si>
    <t>TX001936</t>
  </si>
  <si>
    <t>TX001937</t>
  </si>
  <si>
    <t>TX001938</t>
  </si>
  <si>
    <t>TX001939</t>
  </si>
  <si>
    <t>TX001940</t>
  </si>
  <si>
    <t>TX001941</t>
  </si>
  <si>
    <t>TX001942</t>
  </si>
  <si>
    <t>TX001943</t>
  </si>
  <si>
    <t>TX001944</t>
  </si>
  <si>
    <t>TX001945</t>
  </si>
  <si>
    <t>TX001946</t>
  </si>
  <si>
    <t>TX001947</t>
  </si>
  <si>
    <t>TX001948</t>
  </si>
  <si>
    <t>TX001949</t>
  </si>
  <si>
    <t>TX001950</t>
  </si>
  <si>
    <t>TX001951</t>
  </si>
  <si>
    <t>TX001952</t>
  </si>
  <si>
    <t>TX001953</t>
  </si>
  <si>
    <t>TX001954</t>
  </si>
  <si>
    <t>TX001955</t>
  </si>
  <si>
    <t>TX001956</t>
  </si>
  <si>
    <t>TX001957</t>
  </si>
  <si>
    <t>TX001958</t>
  </si>
  <si>
    <t>TX001959</t>
  </si>
  <si>
    <t>TX001960</t>
  </si>
  <si>
    <t>TX001961</t>
  </si>
  <si>
    <t>TX001962</t>
  </si>
  <si>
    <t>TX001963</t>
  </si>
  <si>
    <t>TX001964</t>
  </si>
  <si>
    <t>TX001965</t>
  </si>
  <si>
    <t>TX001966</t>
  </si>
  <si>
    <t>TX001967</t>
  </si>
  <si>
    <t>TX001968</t>
  </si>
  <si>
    <t>TX001969</t>
  </si>
  <si>
    <t>TX001970</t>
  </si>
  <si>
    <t>TX001971</t>
  </si>
  <si>
    <t>TX001972</t>
  </si>
  <si>
    <t>TX001973</t>
  </si>
  <si>
    <t>TX001974</t>
  </si>
  <si>
    <t>TX001975</t>
  </si>
  <si>
    <t>TX001976</t>
  </si>
  <si>
    <t>TX001977</t>
  </si>
  <si>
    <t>TX001978</t>
  </si>
  <si>
    <t>TX001979</t>
  </si>
  <si>
    <t>TX001980</t>
  </si>
  <si>
    <t>TX001981</t>
  </si>
  <si>
    <t>TX001982</t>
  </si>
  <si>
    <t>TX001983</t>
  </si>
  <si>
    <t>TX001984</t>
  </si>
  <si>
    <t>TX001985</t>
  </si>
  <si>
    <t>TX001986</t>
  </si>
  <si>
    <t>TX001987</t>
  </si>
  <si>
    <t>TX001988</t>
  </si>
  <si>
    <t>TX001989</t>
  </si>
  <si>
    <t>TX001990</t>
  </si>
  <si>
    <t>TX001991</t>
  </si>
  <si>
    <t>TX001992</t>
  </si>
  <si>
    <t>TX001993</t>
  </si>
  <si>
    <t>TX001994</t>
  </si>
  <si>
    <t>TX001995</t>
  </si>
  <si>
    <t>TX001996</t>
  </si>
  <si>
    <t>TX001997</t>
  </si>
  <si>
    <t>TX001998</t>
  </si>
  <si>
    <t>TX001999</t>
  </si>
  <si>
    <t>TX002000</t>
  </si>
  <si>
    <t>TX002001</t>
  </si>
  <si>
    <t>TX002002</t>
  </si>
  <si>
    <t>TX002003</t>
  </si>
  <si>
    <t>TX002004</t>
  </si>
  <si>
    <t>TX002005</t>
  </si>
  <si>
    <t>TX002006</t>
  </si>
  <si>
    <t>TX002007</t>
  </si>
  <si>
    <t>TX002008</t>
  </si>
  <si>
    <t>TX002009</t>
  </si>
  <si>
    <t>TX002010</t>
  </si>
  <si>
    <t>TX002011</t>
  </si>
  <si>
    <t>TX002012</t>
  </si>
  <si>
    <t>TX002013</t>
  </si>
  <si>
    <t>TX002014</t>
  </si>
  <si>
    <t>TX002015</t>
  </si>
  <si>
    <t>TX002016</t>
  </si>
  <si>
    <t>TX002017</t>
  </si>
  <si>
    <t>TX002018</t>
  </si>
  <si>
    <t>TX002019</t>
  </si>
  <si>
    <t>TX002020</t>
  </si>
  <si>
    <t>TX002021</t>
  </si>
  <si>
    <t>TX002022</t>
  </si>
  <si>
    <t>TX002023</t>
  </si>
  <si>
    <t>TX002024</t>
  </si>
  <si>
    <t>TX002025</t>
  </si>
  <si>
    <t>TX002026</t>
  </si>
  <si>
    <t>TX002027</t>
  </si>
  <si>
    <t>TX002028</t>
  </si>
  <si>
    <t>TX002029</t>
  </si>
  <si>
    <t>TX002030</t>
  </si>
  <si>
    <t>TX002031</t>
  </si>
  <si>
    <t>TX002032</t>
  </si>
  <si>
    <t>TX002033</t>
  </si>
  <si>
    <t>TX002034</t>
  </si>
  <si>
    <t>TX002035</t>
  </si>
  <si>
    <t>TX002036</t>
  </si>
  <si>
    <t>TX002037</t>
  </si>
  <si>
    <t>TX002038</t>
  </si>
  <si>
    <t>TX002039</t>
  </si>
  <si>
    <t>TX002040</t>
  </si>
  <si>
    <t>TX002041</t>
  </si>
  <si>
    <t>TX002042</t>
  </si>
  <si>
    <t>TX002043</t>
  </si>
  <si>
    <t>TX002044</t>
  </si>
  <si>
    <t>TX002045</t>
  </si>
  <si>
    <t>TX002046</t>
  </si>
  <si>
    <t>TX002047</t>
  </si>
  <si>
    <t>TX002048</t>
  </si>
  <si>
    <t>TX002049</t>
  </si>
  <si>
    <t>TX002050</t>
  </si>
  <si>
    <t>TX002051</t>
  </si>
  <si>
    <t>TX002052</t>
  </si>
  <si>
    <t>TX002053</t>
  </si>
  <si>
    <t>TX002054</t>
  </si>
  <si>
    <t>TX002055</t>
  </si>
  <si>
    <t>TX002056</t>
  </si>
  <si>
    <t>TX002057</t>
  </si>
  <si>
    <t>TX002058</t>
  </si>
  <si>
    <t>TX002059</t>
  </si>
  <si>
    <t>TX002060</t>
  </si>
  <si>
    <t>TX002061</t>
  </si>
  <si>
    <t>TX002062</t>
  </si>
  <si>
    <t>TX002063</t>
  </si>
  <si>
    <t>TX002064</t>
  </si>
  <si>
    <t>TX002065</t>
  </si>
  <si>
    <t>TX002066</t>
  </si>
  <si>
    <t>TX002067</t>
  </si>
  <si>
    <t>TX002068</t>
  </si>
  <si>
    <t>TX002069</t>
  </si>
  <si>
    <t>TX002070</t>
  </si>
  <si>
    <t>TX002071</t>
  </si>
  <si>
    <t>TX002072</t>
  </si>
  <si>
    <t>TX002073</t>
  </si>
  <si>
    <t>TX002074</t>
  </si>
  <si>
    <t>TX002075</t>
  </si>
  <si>
    <t>TX002076</t>
  </si>
  <si>
    <t>TX002077</t>
  </si>
  <si>
    <t>TX002078</t>
  </si>
  <si>
    <t>TX002079</t>
  </si>
  <si>
    <t>TX002080</t>
  </si>
  <si>
    <t>TX002081</t>
  </si>
  <si>
    <t>TX002082</t>
  </si>
  <si>
    <t>TX002083</t>
  </si>
  <si>
    <t>TX002084</t>
  </si>
  <si>
    <t>TX002085</t>
  </si>
  <si>
    <t>TX002086</t>
  </si>
  <si>
    <t>TX002087</t>
  </si>
  <si>
    <t>TX002088</t>
  </si>
  <si>
    <t>TX002089</t>
  </si>
  <si>
    <t>TX002090</t>
  </si>
  <si>
    <t>TX002091</t>
  </si>
  <si>
    <t>TX002092</t>
  </si>
  <si>
    <t>TX002093</t>
  </si>
  <si>
    <t>TX002094</t>
  </si>
  <si>
    <t>TX002095</t>
  </si>
  <si>
    <t>TX002096</t>
  </si>
  <si>
    <t>TX002097</t>
  </si>
  <si>
    <t>TX002098</t>
  </si>
  <si>
    <t>TX002099</t>
  </si>
  <si>
    <t>TX002100</t>
  </si>
  <si>
    <t>TX002101</t>
  </si>
  <si>
    <t>TX002102</t>
  </si>
  <si>
    <t>TX002103</t>
  </si>
  <si>
    <t>TX002104</t>
  </si>
  <si>
    <t>TX002105</t>
  </si>
  <si>
    <t>TX002106</t>
  </si>
  <si>
    <t>TX002107</t>
  </si>
  <si>
    <t>TX002108</t>
  </si>
  <si>
    <t>TX002109</t>
  </si>
  <si>
    <t>TX002110</t>
  </si>
  <si>
    <t>TX002111</t>
  </si>
  <si>
    <t>TX002112</t>
  </si>
  <si>
    <t>TX002113</t>
  </si>
  <si>
    <t>TX002114</t>
  </si>
  <si>
    <t>TX002115</t>
  </si>
  <si>
    <t>TX002116</t>
  </si>
  <si>
    <t>TX002117</t>
  </si>
  <si>
    <t>TX002118</t>
  </si>
  <si>
    <t>TX002119</t>
  </si>
  <si>
    <t>TX002120</t>
  </si>
  <si>
    <t>TX002121</t>
  </si>
  <si>
    <t>TX002122</t>
  </si>
  <si>
    <t>TX002123</t>
  </si>
  <si>
    <t>TX002124</t>
  </si>
  <si>
    <t>TX002125</t>
  </si>
  <si>
    <t>TX002126</t>
  </si>
  <si>
    <t>TX002127</t>
  </si>
  <si>
    <t>TX002128</t>
  </si>
  <si>
    <t>TX002129</t>
  </si>
  <si>
    <t>TX002130</t>
  </si>
  <si>
    <t>TX002131</t>
  </si>
  <si>
    <t>TX002132</t>
  </si>
  <si>
    <t>TX002133</t>
  </si>
  <si>
    <t>TX002134</t>
  </si>
  <si>
    <t>TX002135</t>
  </si>
  <si>
    <t>TX002136</t>
  </si>
  <si>
    <t>TX002137</t>
  </si>
  <si>
    <t>TX002138</t>
  </si>
  <si>
    <t>TX002139</t>
  </si>
  <si>
    <t>TX002140</t>
  </si>
  <si>
    <t>TX002141</t>
  </si>
  <si>
    <t>TX002142</t>
  </si>
  <si>
    <t>TX002143</t>
  </si>
  <si>
    <t>TX002144</t>
  </si>
  <si>
    <t>TX002145</t>
  </si>
  <si>
    <t>TX002146</t>
  </si>
  <si>
    <t>TX002147</t>
  </si>
  <si>
    <t>TX002148</t>
  </si>
  <si>
    <t>TX002149</t>
  </si>
  <si>
    <t>TX002150</t>
  </si>
  <si>
    <t>TX002151</t>
  </si>
  <si>
    <t>TX002152</t>
  </si>
  <si>
    <t>TX002153</t>
  </si>
  <si>
    <t>TX002154</t>
  </si>
  <si>
    <t>TX002155</t>
  </si>
  <si>
    <t>TX002156</t>
  </si>
  <si>
    <t>TX002157</t>
  </si>
  <si>
    <t>TX002158</t>
  </si>
  <si>
    <t>TX002159</t>
  </si>
  <si>
    <t>TX002160</t>
  </si>
  <si>
    <t>TX002161</t>
  </si>
  <si>
    <t>TX002162</t>
  </si>
  <si>
    <t>TX002163</t>
  </si>
  <si>
    <t>TX002164</t>
  </si>
  <si>
    <t>TX002165</t>
  </si>
  <si>
    <t>TX002166</t>
  </si>
  <si>
    <t>TX002167</t>
  </si>
  <si>
    <t>TX002168</t>
  </si>
  <si>
    <t>TX002169</t>
  </si>
  <si>
    <t>TX002170</t>
  </si>
  <si>
    <t>TX002171</t>
  </si>
  <si>
    <t>TX002172</t>
  </si>
  <si>
    <t>TX002173</t>
  </si>
  <si>
    <t>TX002174</t>
  </si>
  <si>
    <t>TX002175</t>
  </si>
  <si>
    <t>TX002176</t>
  </si>
  <si>
    <t>TX002177</t>
  </si>
  <si>
    <t>TX002178</t>
  </si>
  <si>
    <t>TX002179</t>
  </si>
  <si>
    <t>TX002180</t>
  </si>
  <si>
    <t>TX002181</t>
  </si>
  <si>
    <t>TX002182</t>
  </si>
  <si>
    <t>TX002183</t>
  </si>
  <si>
    <t>TX002184</t>
  </si>
  <si>
    <t>TX002185</t>
  </si>
  <si>
    <t>TX002186</t>
  </si>
  <si>
    <t>TX002187</t>
  </si>
  <si>
    <t>TX002188</t>
  </si>
  <si>
    <t>TX002189</t>
  </si>
  <si>
    <t>TX002190</t>
  </si>
  <si>
    <t>TX002191</t>
  </si>
  <si>
    <t>TX002192</t>
  </si>
  <si>
    <t>TX002193</t>
  </si>
  <si>
    <t>TX002194</t>
  </si>
  <si>
    <t>TX002195</t>
  </si>
  <si>
    <t>TX002196</t>
  </si>
  <si>
    <t>TX002197</t>
  </si>
  <si>
    <t>TX002198</t>
  </si>
  <si>
    <t>TX002199</t>
  </si>
  <si>
    <t>TX002200</t>
  </si>
  <si>
    <t>TX002201</t>
  </si>
  <si>
    <t>TX002202</t>
  </si>
  <si>
    <t>TX002203</t>
  </si>
  <si>
    <t>TX002204</t>
  </si>
  <si>
    <t>TX002205</t>
  </si>
  <si>
    <t>TX002206</t>
  </si>
  <si>
    <t>TX002207</t>
  </si>
  <si>
    <t>TX002208</t>
  </si>
  <si>
    <t>TX002209</t>
  </si>
  <si>
    <t>TX002210</t>
  </si>
  <si>
    <t>TX002211</t>
  </si>
  <si>
    <t>TX002212</t>
  </si>
  <si>
    <t>TX002213</t>
  </si>
  <si>
    <t>TX002214</t>
  </si>
  <si>
    <t>TX002215</t>
  </si>
  <si>
    <t>TX002216</t>
  </si>
  <si>
    <t>TX002217</t>
  </si>
  <si>
    <t>TX002218</t>
  </si>
  <si>
    <t>TX002219</t>
  </si>
  <si>
    <t>TX002220</t>
  </si>
  <si>
    <t>TX002221</t>
  </si>
  <si>
    <t>TX002222</t>
  </si>
  <si>
    <t>TX002223</t>
  </si>
  <si>
    <t>TX002224</t>
  </si>
  <si>
    <t>TX002225</t>
  </si>
  <si>
    <t>TX002226</t>
  </si>
  <si>
    <t>TX002227</t>
  </si>
  <si>
    <t>TX002228</t>
  </si>
  <si>
    <t>TX002229</t>
  </si>
  <si>
    <t>TX002230</t>
  </si>
  <si>
    <t>TX002231</t>
  </si>
  <si>
    <t>TX002232</t>
  </si>
  <si>
    <t>TX002233</t>
  </si>
  <si>
    <t>TX002234</t>
  </si>
  <si>
    <t>TX002235</t>
  </si>
  <si>
    <t>TX002236</t>
  </si>
  <si>
    <t>TX002237</t>
  </si>
  <si>
    <t>TX002238</t>
  </si>
  <si>
    <t>TX002239</t>
  </si>
  <si>
    <t>TX002240</t>
  </si>
  <si>
    <t>TX002241</t>
  </si>
  <si>
    <t>TX002242</t>
  </si>
  <si>
    <t>TX002243</t>
  </si>
  <si>
    <t>TX002244</t>
  </si>
  <si>
    <t>TX002245</t>
  </si>
  <si>
    <t>TX002246</t>
  </si>
  <si>
    <t>TX002247</t>
  </si>
  <si>
    <t>TX002248</t>
  </si>
  <si>
    <t>TX002249</t>
  </si>
  <si>
    <t>TX002250</t>
  </si>
  <si>
    <t>TX002251</t>
  </si>
  <si>
    <t>TX002252</t>
  </si>
  <si>
    <t>TX002253</t>
  </si>
  <si>
    <t>TX002254</t>
  </si>
  <si>
    <t>TX002255</t>
  </si>
  <si>
    <t>TX002256</t>
  </si>
  <si>
    <t>TX002257</t>
  </si>
  <si>
    <t>TX002258</t>
  </si>
  <si>
    <t>TX002259</t>
  </si>
  <si>
    <t>TX002260</t>
  </si>
  <si>
    <t>TX002261</t>
  </si>
  <si>
    <t>TX002262</t>
  </si>
  <si>
    <t>TX002263</t>
  </si>
  <si>
    <t>TX002264</t>
  </si>
  <si>
    <t>TX002265</t>
  </si>
  <si>
    <t>TX002266</t>
  </si>
  <si>
    <t>TX002267</t>
  </si>
  <si>
    <t>TX002268</t>
  </si>
  <si>
    <t>TX002269</t>
  </si>
  <si>
    <t>TX002270</t>
  </si>
  <si>
    <t>TX002271</t>
  </si>
  <si>
    <t>TX002272</t>
  </si>
  <si>
    <t>TX002273</t>
  </si>
  <si>
    <t>TX002274</t>
  </si>
  <si>
    <t>TX002275</t>
  </si>
  <si>
    <t>TX002276</t>
  </si>
  <si>
    <t>TX002277</t>
  </si>
  <si>
    <t>TX002278</t>
  </si>
  <si>
    <t>TX002279</t>
  </si>
  <si>
    <t>TX002280</t>
  </si>
  <si>
    <t>TX002281</t>
  </si>
  <si>
    <t>TX002282</t>
  </si>
  <si>
    <t>TX002283</t>
  </si>
  <si>
    <t>TX002284</t>
  </si>
  <si>
    <t>TX002285</t>
  </si>
  <si>
    <t>TX002286</t>
  </si>
  <si>
    <t>TX002287</t>
  </si>
  <si>
    <t>TX002288</t>
  </si>
  <si>
    <t>TX002289</t>
  </si>
  <si>
    <t>TX002290</t>
  </si>
  <si>
    <t>TX002291</t>
  </si>
  <si>
    <t>TX002292</t>
  </si>
  <si>
    <t>TX002293</t>
  </si>
  <si>
    <t>TX002294</t>
  </si>
  <si>
    <t>TX002295</t>
  </si>
  <si>
    <t>TX002296</t>
  </si>
  <si>
    <t>TX002297</t>
  </si>
  <si>
    <t>TX002298</t>
  </si>
  <si>
    <t>TX002299</t>
  </si>
  <si>
    <t>TX002300</t>
  </si>
  <si>
    <t>TX002301</t>
  </si>
  <si>
    <t>TX002302</t>
  </si>
  <si>
    <t>TX002303</t>
  </si>
  <si>
    <t>TX002304</t>
  </si>
  <si>
    <t>TX002305</t>
  </si>
  <si>
    <t>TX002306</t>
  </si>
  <si>
    <t>TX002307</t>
  </si>
  <si>
    <t>TX002308</t>
  </si>
  <si>
    <t>TX002309</t>
  </si>
  <si>
    <t>TX002310</t>
  </si>
  <si>
    <t>TX002311</t>
  </si>
  <si>
    <t>TX002312</t>
  </si>
  <si>
    <t>TX002313</t>
  </si>
  <si>
    <t>TX002314</t>
  </si>
  <si>
    <t>TX002315</t>
  </si>
  <si>
    <t>TX002316</t>
  </si>
  <si>
    <t>TX002317</t>
  </si>
  <si>
    <t>TX002318</t>
  </si>
  <si>
    <t>TX002319</t>
  </si>
  <si>
    <t>TX002320</t>
  </si>
  <si>
    <t>TX002321</t>
  </si>
  <si>
    <t>TX002322</t>
  </si>
  <si>
    <t>TX002323</t>
  </si>
  <si>
    <t>TX002324</t>
  </si>
  <si>
    <t>TX002325</t>
  </si>
  <si>
    <t>TX002326</t>
  </si>
  <si>
    <t>TX002327</t>
  </si>
  <si>
    <t>TX002328</t>
  </si>
  <si>
    <t>TX002329</t>
  </si>
  <si>
    <t>TX002330</t>
  </si>
  <si>
    <t>TX002331</t>
  </si>
  <si>
    <t>TX002332</t>
  </si>
  <si>
    <t>TX002333</t>
  </si>
  <si>
    <t>TX002334</t>
  </si>
  <si>
    <t>TX002335</t>
  </si>
  <si>
    <t>TX002336</t>
  </si>
  <si>
    <t>TX002337</t>
  </si>
  <si>
    <t>TX002338</t>
  </si>
  <si>
    <t>TX002339</t>
  </si>
  <si>
    <t>TX002340</t>
  </si>
  <si>
    <t>TX002341</t>
  </si>
  <si>
    <t>TX002342</t>
  </si>
  <si>
    <t>TX002343</t>
  </si>
  <si>
    <t>TX002344</t>
  </si>
  <si>
    <t>TX002345</t>
  </si>
  <si>
    <t>TX002346</t>
  </si>
  <si>
    <t>TX002347</t>
  </si>
  <si>
    <t>TX002348</t>
  </si>
  <si>
    <t>TX002349</t>
  </si>
  <si>
    <t>TX002350</t>
  </si>
  <si>
    <t>TX002351</t>
  </si>
  <si>
    <t>TX002352</t>
  </si>
  <si>
    <t>TX002353</t>
  </si>
  <si>
    <t>TX002354</t>
  </si>
  <si>
    <t>TX002355</t>
  </si>
  <si>
    <t>TX002356</t>
  </si>
  <si>
    <t>TX002357</t>
  </si>
  <si>
    <t>TX002358</t>
  </si>
  <si>
    <t>TX002359</t>
  </si>
  <si>
    <t>TX002360</t>
  </si>
  <si>
    <t>TX002361</t>
  </si>
  <si>
    <t>TX002362</t>
  </si>
  <si>
    <t>TX002363</t>
  </si>
  <si>
    <t>TX002364</t>
  </si>
  <si>
    <t>TX002365</t>
  </si>
  <si>
    <t>TX002366</t>
  </si>
  <si>
    <t>TX002367</t>
  </si>
  <si>
    <t>TX002368</t>
  </si>
  <si>
    <t>TX002369</t>
  </si>
  <si>
    <t>TX002370</t>
  </si>
  <si>
    <t>TX002371</t>
  </si>
  <si>
    <t>TX002372</t>
  </si>
  <si>
    <t>TX002373</t>
  </si>
  <si>
    <t>TX002374</t>
  </si>
  <si>
    <t>TX002375</t>
  </si>
  <si>
    <t>TX002376</t>
  </si>
  <si>
    <t>TX002377</t>
  </si>
  <si>
    <t>TX002378</t>
  </si>
  <si>
    <t>TX002379</t>
  </si>
  <si>
    <t>TX002380</t>
  </si>
  <si>
    <t>TX002381</t>
  </si>
  <si>
    <t>TX002382</t>
  </si>
  <si>
    <t>TX002383</t>
  </si>
  <si>
    <t>TX002384</t>
  </si>
  <si>
    <t>TX002385</t>
  </si>
  <si>
    <t>TX002386</t>
  </si>
  <si>
    <t>TX002387</t>
  </si>
  <si>
    <t>TX002388</t>
  </si>
  <si>
    <t>TX002389</t>
  </si>
  <si>
    <t>TX002390</t>
  </si>
  <si>
    <t>TX002391</t>
  </si>
  <si>
    <t>TX002392</t>
  </si>
  <si>
    <t>TX002393</t>
  </si>
  <si>
    <t>TX002394</t>
  </si>
  <si>
    <t>TX002395</t>
  </si>
  <si>
    <t>TX002396</t>
  </si>
  <si>
    <t>TX002397</t>
  </si>
  <si>
    <t>TX002398</t>
  </si>
  <si>
    <t>TX002399</t>
  </si>
  <si>
    <t>TX002400</t>
  </si>
  <si>
    <t>TX002401</t>
  </si>
  <si>
    <t>TX002402</t>
  </si>
  <si>
    <t>TX002403</t>
  </si>
  <si>
    <t>TX002404</t>
  </si>
  <si>
    <t>TX002405</t>
  </si>
  <si>
    <t>TX002406</t>
  </si>
  <si>
    <t>TX002407</t>
  </si>
  <si>
    <t>TX002408</t>
  </si>
  <si>
    <t>TX002409</t>
  </si>
  <si>
    <t>TX002410</t>
  </si>
  <si>
    <t>TX002411</t>
  </si>
  <si>
    <t>TX002412</t>
  </si>
  <si>
    <t>TX002413</t>
  </si>
  <si>
    <t>TX002414</t>
  </si>
  <si>
    <t>TX002415</t>
  </si>
  <si>
    <t>TX002416</t>
  </si>
  <si>
    <t>TX002417</t>
  </si>
  <si>
    <t>TX002418</t>
  </si>
  <si>
    <t>TX002419</t>
  </si>
  <si>
    <t>TX002420</t>
  </si>
  <si>
    <t>TX002421</t>
  </si>
  <si>
    <t>TX002422</t>
  </si>
  <si>
    <t>TX002423</t>
  </si>
  <si>
    <t>TX002424</t>
  </si>
  <si>
    <t>TX002425</t>
  </si>
  <si>
    <t>TX002426</t>
  </si>
  <si>
    <t>TX002427</t>
  </si>
  <si>
    <t>TX002428</t>
  </si>
  <si>
    <t>TX002429</t>
  </si>
  <si>
    <t>TX002430</t>
  </si>
  <si>
    <t>TX002431</t>
  </si>
  <si>
    <t>TX002432</t>
  </si>
  <si>
    <t>TX002433</t>
  </si>
  <si>
    <t>TX002434</t>
  </si>
  <si>
    <t>TX002435</t>
  </si>
  <si>
    <t>TX002436</t>
  </si>
  <si>
    <t>TX002437</t>
  </si>
  <si>
    <t>TX002438</t>
  </si>
  <si>
    <t>TX002439</t>
  </si>
  <si>
    <t>TX002440</t>
  </si>
  <si>
    <t>TX002441</t>
  </si>
  <si>
    <t>TX002442</t>
  </si>
  <si>
    <t>TX002443</t>
  </si>
  <si>
    <t>TX002444</t>
  </si>
  <si>
    <t>TX002445</t>
  </si>
  <si>
    <t>TX002446</t>
  </si>
  <si>
    <t>TX002447</t>
  </si>
  <si>
    <t>TX002448</t>
  </si>
  <si>
    <t>TX002449</t>
  </si>
  <si>
    <t>TX002450</t>
  </si>
  <si>
    <t>TX002451</t>
  </si>
  <si>
    <t>TX002452</t>
  </si>
  <si>
    <t>TX002453</t>
  </si>
  <si>
    <t>TX002454</t>
  </si>
  <si>
    <t>TX002455</t>
  </si>
  <si>
    <t>TX002456</t>
  </si>
  <si>
    <t>TX002457</t>
  </si>
  <si>
    <t>TX002458</t>
  </si>
  <si>
    <t>TX002459</t>
  </si>
  <si>
    <t>TX002460</t>
  </si>
  <si>
    <t>TX002461</t>
  </si>
  <si>
    <t>TX002462</t>
  </si>
  <si>
    <t>TX002463</t>
  </si>
  <si>
    <t>TX002464</t>
  </si>
  <si>
    <t>TX002465</t>
  </si>
  <si>
    <t>TX002466</t>
  </si>
  <si>
    <t>TX002467</t>
  </si>
  <si>
    <t>TX002468</t>
  </si>
  <si>
    <t>TX002469</t>
  </si>
  <si>
    <t>TX002470</t>
  </si>
  <si>
    <t>TX002471</t>
  </si>
  <si>
    <t>TX002472</t>
  </si>
  <si>
    <t>TX002473</t>
  </si>
  <si>
    <t>TX002474</t>
  </si>
  <si>
    <t>TX002475</t>
  </si>
  <si>
    <t>TX002476</t>
  </si>
  <si>
    <t>TX002477</t>
  </si>
  <si>
    <t>TX002478</t>
  </si>
  <si>
    <t>TX002479</t>
  </si>
  <si>
    <t>TX002480</t>
  </si>
  <si>
    <t>TX002481</t>
  </si>
  <si>
    <t>TX002482</t>
  </si>
  <si>
    <t>TX002483</t>
  </si>
  <si>
    <t>TX002484</t>
  </si>
  <si>
    <t>TX002485</t>
  </si>
  <si>
    <t>TX002486</t>
  </si>
  <si>
    <t>TX002487</t>
  </si>
  <si>
    <t>TX002488</t>
  </si>
  <si>
    <t>TX002489</t>
  </si>
  <si>
    <t>TX002490</t>
  </si>
  <si>
    <t>TX002491</t>
  </si>
  <si>
    <t>TX002492</t>
  </si>
  <si>
    <t>TX002493</t>
  </si>
  <si>
    <t>TX002494</t>
  </si>
  <si>
    <t>TX002495</t>
  </si>
  <si>
    <t>TX002496</t>
  </si>
  <si>
    <t>TX002497</t>
  </si>
  <si>
    <t>TX002498</t>
  </si>
  <si>
    <t>TX002499</t>
  </si>
  <si>
    <t>TX002500</t>
  </si>
  <si>
    <t>TX002501</t>
  </si>
  <si>
    <t>TX002502</t>
  </si>
  <si>
    <t>TX002503</t>
  </si>
  <si>
    <t>TX002504</t>
  </si>
  <si>
    <t>TX002505</t>
  </si>
  <si>
    <t>TX002506</t>
  </si>
  <si>
    <t>TX002507</t>
  </si>
  <si>
    <t>TX002508</t>
  </si>
  <si>
    <t>TX002509</t>
  </si>
  <si>
    <t>TX002510</t>
  </si>
  <si>
    <t>TX002511</t>
  </si>
  <si>
    <t>TX002512</t>
  </si>
  <si>
    <t>TX002513</t>
  </si>
  <si>
    <t>TX002514</t>
  </si>
  <si>
    <t>TX002515</t>
  </si>
  <si>
    <t>TX002516</t>
  </si>
  <si>
    <t>TX002517</t>
  </si>
  <si>
    <t>TX002518</t>
  </si>
  <si>
    <t>TX002519</t>
  </si>
  <si>
    <t>TX002520</t>
  </si>
  <si>
    <t>TX002521</t>
  </si>
  <si>
    <t>TX002522</t>
  </si>
  <si>
    <t>TX002523</t>
  </si>
  <si>
    <t>TX002524</t>
  </si>
  <si>
    <t>TX002525</t>
  </si>
  <si>
    <t>TX002526</t>
  </si>
  <si>
    <t>TX002527</t>
  </si>
  <si>
    <t>TX002528</t>
  </si>
  <si>
    <t>TX002529</t>
  </si>
  <si>
    <t>TX002530</t>
  </si>
  <si>
    <t>TX002531</t>
  </si>
  <si>
    <t>TX002532</t>
  </si>
  <si>
    <t>TX002533</t>
  </si>
  <si>
    <t>TX002534</t>
  </si>
  <si>
    <t>TX002535</t>
  </si>
  <si>
    <t>TX002536</t>
  </si>
  <si>
    <t>TX002537</t>
  </si>
  <si>
    <t>TX002538</t>
  </si>
  <si>
    <t>TX002539</t>
  </si>
  <si>
    <t>TX002540</t>
  </si>
  <si>
    <t>TX002541</t>
  </si>
  <si>
    <t>TX002542</t>
  </si>
  <si>
    <t>TX002543</t>
  </si>
  <si>
    <t>TX002544</t>
  </si>
  <si>
    <t>TX002545</t>
  </si>
  <si>
    <t>TX002546</t>
  </si>
  <si>
    <t>TX002547</t>
  </si>
  <si>
    <t>TX002548</t>
  </si>
  <si>
    <t>TX002549</t>
  </si>
  <si>
    <t>TX002550</t>
  </si>
  <si>
    <t>TX002551</t>
  </si>
  <si>
    <t>TX002552</t>
  </si>
  <si>
    <t>TX002553</t>
  </si>
  <si>
    <t>TX002554</t>
  </si>
  <si>
    <t>TX002555</t>
  </si>
  <si>
    <t>TX002556</t>
  </si>
  <si>
    <t>TX002557</t>
  </si>
  <si>
    <t>TX002558</t>
  </si>
  <si>
    <t>TX002559</t>
  </si>
  <si>
    <t>TX002560</t>
  </si>
  <si>
    <t>TX002561</t>
  </si>
  <si>
    <t>TX002562</t>
  </si>
  <si>
    <t>TX002563</t>
  </si>
  <si>
    <t>TX002564</t>
  </si>
  <si>
    <t>TX002565</t>
  </si>
  <si>
    <t>TX002566</t>
  </si>
  <si>
    <t>TX002567</t>
  </si>
  <si>
    <t>TX002568</t>
  </si>
  <si>
    <t>TX002569</t>
  </si>
  <si>
    <t>TX002570</t>
  </si>
  <si>
    <t>TX002571</t>
  </si>
  <si>
    <t>TX002572</t>
  </si>
  <si>
    <t>TX002573</t>
  </si>
  <si>
    <t>TX002574</t>
  </si>
  <si>
    <t>TX002575</t>
  </si>
  <si>
    <t>TX002576</t>
  </si>
  <si>
    <t>TX002577</t>
  </si>
  <si>
    <t>TX002578</t>
  </si>
  <si>
    <t>TX002579</t>
  </si>
  <si>
    <t>TX002580</t>
  </si>
  <si>
    <t>TX002581</t>
  </si>
  <si>
    <t>TX002582</t>
  </si>
  <si>
    <t>TX002583</t>
  </si>
  <si>
    <t>TX002584</t>
  </si>
  <si>
    <t>TX002585</t>
  </si>
  <si>
    <t>TX002586</t>
  </si>
  <si>
    <t>TX002587</t>
  </si>
  <si>
    <t>TX002588</t>
  </si>
  <si>
    <t>TX002589</t>
  </si>
  <si>
    <t>TX002590</t>
  </si>
  <si>
    <t>TX002591</t>
  </si>
  <si>
    <t>TX002592</t>
  </si>
  <si>
    <t>TX002593</t>
  </si>
  <si>
    <t>TX002594</t>
  </si>
  <si>
    <t>TX002595</t>
  </si>
  <si>
    <t>TX002596</t>
  </si>
  <si>
    <t>TX002597</t>
  </si>
  <si>
    <t>TX002598</t>
  </si>
  <si>
    <t>TX002599</t>
  </si>
  <si>
    <t>TX002600</t>
  </si>
  <si>
    <t>TX002601</t>
  </si>
  <si>
    <t>TX002602</t>
  </si>
  <si>
    <t>TX002603</t>
  </si>
  <si>
    <t>TX002604</t>
  </si>
  <si>
    <t>TX002605</t>
  </si>
  <si>
    <t>TX002606</t>
  </si>
  <si>
    <t>TX002607</t>
  </si>
  <si>
    <t>TX002608</t>
  </si>
  <si>
    <t>TX002609</t>
  </si>
  <si>
    <t>TX002610</t>
  </si>
  <si>
    <t>TX002611</t>
  </si>
  <si>
    <t>TX002612</t>
  </si>
  <si>
    <t>TX002613</t>
  </si>
  <si>
    <t>TX002614</t>
  </si>
  <si>
    <t>TX002615</t>
  </si>
  <si>
    <t>TX002616</t>
  </si>
  <si>
    <t>TX002617</t>
  </si>
  <si>
    <t>TX002618</t>
  </si>
  <si>
    <t>TX002619</t>
  </si>
  <si>
    <t>TX002620</t>
  </si>
  <si>
    <t>TX002621</t>
  </si>
  <si>
    <t>TX002622</t>
  </si>
  <si>
    <t>TX002623</t>
  </si>
  <si>
    <t>TX002624</t>
  </si>
  <si>
    <t>TX002625</t>
  </si>
  <si>
    <t>TX002626</t>
  </si>
  <si>
    <t>TX002627</t>
  </si>
  <si>
    <t>TX002628</t>
  </si>
  <si>
    <t>TX002629</t>
  </si>
  <si>
    <t>TX002630</t>
  </si>
  <si>
    <t>TX002631</t>
  </si>
  <si>
    <t>TX002632</t>
  </si>
  <si>
    <t>TX002633</t>
  </si>
  <si>
    <t>TX002634</t>
  </si>
  <si>
    <t>TX002635</t>
  </si>
  <si>
    <t>TX002636</t>
  </si>
  <si>
    <t>TX002637</t>
  </si>
  <si>
    <t>TX002638</t>
  </si>
  <si>
    <t>TX002639</t>
  </si>
  <si>
    <t>TX002640</t>
  </si>
  <si>
    <t>TX002641</t>
  </si>
  <si>
    <t>TX002642</t>
  </si>
  <si>
    <t>TX002643</t>
  </si>
  <si>
    <t>TX002644</t>
  </si>
  <si>
    <t>TX002645</t>
  </si>
  <si>
    <t>TX002646</t>
  </si>
  <si>
    <t>TX002647</t>
  </si>
  <si>
    <t>TX002648</t>
  </si>
  <si>
    <t>TX002649</t>
  </si>
  <si>
    <t>TX002650</t>
  </si>
  <si>
    <t>TX002651</t>
  </si>
  <si>
    <t>TX002652</t>
  </si>
  <si>
    <t>TX002653</t>
  </si>
  <si>
    <t>TX002654</t>
  </si>
  <si>
    <t>TX002655</t>
  </si>
  <si>
    <t>TX002656</t>
  </si>
  <si>
    <t>TX002657</t>
  </si>
  <si>
    <t>TX002658</t>
  </si>
  <si>
    <t>TX002659</t>
  </si>
  <si>
    <t>TX002660</t>
  </si>
  <si>
    <t>TX002661</t>
  </si>
  <si>
    <t>TX002662</t>
  </si>
  <si>
    <t>TX002663</t>
  </si>
  <si>
    <t>TX002664</t>
  </si>
  <si>
    <t>TX002665</t>
  </si>
  <si>
    <t>TX002666</t>
  </si>
  <si>
    <t>TX002667</t>
  </si>
  <si>
    <t>TX002668</t>
  </si>
  <si>
    <t>TX002669</t>
  </si>
  <si>
    <t>TX002670</t>
  </si>
  <si>
    <t>TX002671</t>
  </si>
  <si>
    <t>TX002672</t>
  </si>
  <si>
    <t>TX002673</t>
  </si>
  <si>
    <t>TX002674</t>
  </si>
  <si>
    <t>TX002675</t>
  </si>
  <si>
    <t>TX002676</t>
  </si>
  <si>
    <t>TX002677</t>
  </si>
  <si>
    <t>TX002678</t>
  </si>
  <si>
    <t>TX002679</t>
  </si>
  <si>
    <t>TX002680</t>
  </si>
  <si>
    <t>TX002681</t>
  </si>
  <si>
    <t>TX002682</t>
  </si>
  <si>
    <t>TX002683</t>
  </si>
  <si>
    <t>TX002684</t>
  </si>
  <si>
    <t>TX002685</t>
  </si>
  <si>
    <t>TX002686</t>
  </si>
  <si>
    <t>TX002687</t>
  </si>
  <si>
    <t>TX002688</t>
  </si>
  <si>
    <t>TX002689</t>
  </si>
  <si>
    <t>TX002690</t>
  </si>
  <si>
    <t>TX002691</t>
  </si>
  <si>
    <t>TX002692</t>
  </si>
  <si>
    <t>TX002693</t>
  </si>
  <si>
    <t>TX002694</t>
  </si>
  <si>
    <t>TX002695</t>
  </si>
  <si>
    <t>TX002696</t>
  </si>
  <si>
    <t>TX002697</t>
  </si>
  <si>
    <t>TX002698</t>
  </si>
  <si>
    <t>TX002699</t>
  </si>
  <si>
    <t>TX002700</t>
  </si>
  <si>
    <t>TX002701</t>
  </si>
  <si>
    <t>TX002702</t>
  </si>
  <si>
    <t>TX002703</t>
  </si>
  <si>
    <t>TX002704</t>
  </si>
  <si>
    <t>TX002705</t>
  </si>
  <si>
    <t>TX002706</t>
  </si>
  <si>
    <t>TX002707</t>
  </si>
  <si>
    <t>TX002708</t>
  </si>
  <si>
    <t>TX002709</t>
  </si>
  <si>
    <t>TX002710</t>
  </si>
  <si>
    <t>TX002711</t>
  </si>
  <si>
    <t>TX002712</t>
  </si>
  <si>
    <t>TX002713</t>
  </si>
  <si>
    <t>TX002714</t>
  </si>
  <si>
    <t>TX002715</t>
  </si>
  <si>
    <t>TX002716</t>
  </si>
  <si>
    <t>TX002717</t>
  </si>
  <si>
    <t>TX002718</t>
  </si>
  <si>
    <t>TX002719</t>
  </si>
  <si>
    <t>TX002720</t>
  </si>
  <si>
    <t>TX002721</t>
  </si>
  <si>
    <t>TX002722</t>
  </si>
  <si>
    <t>TX002723</t>
  </si>
  <si>
    <t>TX002724</t>
  </si>
  <si>
    <t>TX002725</t>
  </si>
  <si>
    <t>TX002726</t>
  </si>
  <si>
    <t>TX002727</t>
  </si>
  <si>
    <t>TX002728</t>
  </si>
  <si>
    <t>TX002729</t>
  </si>
  <si>
    <t>TX002730</t>
  </si>
  <si>
    <t>TX002731</t>
  </si>
  <si>
    <t>TX002732</t>
  </si>
  <si>
    <t>TX002733</t>
  </si>
  <si>
    <t>TX002734</t>
  </si>
  <si>
    <t>TX002735</t>
  </si>
  <si>
    <t>TX002736</t>
  </si>
  <si>
    <t>TX002737</t>
  </si>
  <si>
    <t>TX002738</t>
  </si>
  <si>
    <t>TX002739</t>
  </si>
  <si>
    <t>TX002740</t>
  </si>
  <si>
    <t>TX002741</t>
  </si>
  <si>
    <t>TX002742</t>
  </si>
  <si>
    <t>TX002743</t>
  </si>
  <si>
    <t>TX002744</t>
  </si>
  <si>
    <t>TX002745</t>
  </si>
  <si>
    <t>TX002746</t>
  </si>
  <si>
    <t>TX002747</t>
  </si>
  <si>
    <t>TX002748</t>
  </si>
  <si>
    <t>TX002749</t>
  </si>
  <si>
    <t>TX002750</t>
  </si>
  <si>
    <t>TX002751</t>
  </si>
  <si>
    <t>TX002752</t>
  </si>
  <si>
    <t>TX002753</t>
  </si>
  <si>
    <t>TX002754</t>
  </si>
  <si>
    <t>TX002755</t>
  </si>
  <si>
    <t>TX002756</t>
  </si>
  <si>
    <t>DECLINED</t>
  </si>
  <si>
    <t>TX002757</t>
  </si>
  <si>
    <t>TX002758</t>
  </si>
  <si>
    <t>TX002759</t>
  </si>
  <si>
    <t>TX002760</t>
  </si>
  <si>
    <t>TX002761</t>
  </si>
  <si>
    <t>TX002762</t>
  </si>
  <si>
    <t>TX002763</t>
  </si>
  <si>
    <t>TX002764</t>
  </si>
  <si>
    <t>TX002765</t>
  </si>
  <si>
    <t>TX002766</t>
  </si>
  <si>
    <t>TX002767</t>
  </si>
  <si>
    <t>TX002768</t>
  </si>
  <si>
    <t>TX002769</t>
  </si>
  <si>
    <t>TX002770</t>
  </si>
  <si>
    <t>TX002771</t>
  </si>
  <si>
    <t>TX002772</t>
  </si>
  <si>
    <t>TX002773</t>
  </si>
  <si>
    <t>TX002774</t>
  </si>
  <si>
    <t>TX002775</t>
  </si>
  <si>
    <t>TX002776</t>
  </si>
  <si>
    <t>TX002777</t>
  </si>
  <si>
    <t>TX002778</t>
  </si>
  <si>
    <t>TX002779</t>
  </si>
  <si>
    <t>TX002780</t>
  </si>
  <si>
    <t>TX002781</t>
  </si>
  <si>
    <t>TX002782</t>
  </si>
  <si>
    <t>TX002783</t>
  </si>
  <si>
    <t>TX002784</t>
  </si>
  <si>
    <t>TX002785</t>
  </si>
  <si>
    <t>TX002786</t>
  </si>
  <si>
    <t>TX002787</t>
  </si>
  <si>
    <t>TX002788</t>
  </si>
  <si>
    <t>TX002789</t>
  </si>
  <si>
    <t>TX002790</t>
  </si>
  <si>
    <t>TX002791</t>
  </si>
  <si>
    <t>TX002792</t>
  </si>
  <si>
    <t>TX002793</t>
  </si>
  <si>
    <t>TX002794</t>
  </si>
  <si>
    <t>TX002795</t>
  </si>
  <si>
    <t>TX002796</t>
  </si>
  <si>
    <t>TX002797</t>
  </si>
  <si>
    <t>TX002798</t>
  </si>
  <si>
    <t>TX002799</t>
  </si>
  <si>
    <t>TX002800</t>
  </si>
  <si>
    <t>TX002801</t>
  </si>
  <si>
    <t>TX002802</t>
  </si>
  <si>
    <t>TX002803</t>
  </si>
  <si>
    <t>TX002804</t>
  </si>
  <si>
    <t>TX002805</t>
  </si>
  <si>
    <t>TX002806</t>
  </si>
  <si>
    <t>TX002807</t>
  </si>
  <si>
    <t>TX002808</t>
  </si>
  <si>
    <t>TX002809</t>
  </si>
  <si>
    <t>TX002810</t>
  </si>
  <si>
    <t>TX002811</t>
  </si>
  <si>
    <t>TX002812</t>
  </si>
  <si>
    <t>TX002813</t>
  </si>
  <si>
    <t>TX002814</t>
  </si>
  <si>
    <t>TX002815</t>
  </si>
  <si>
    <t>TX002816</t>
  </si>
  <si>
    <t>TX002817</t>
  </si>
  <si>
    <t>TX002818</t>
  </si>
  <si>
    <t>TX002819</t>
  </si>
  <si>
    <t>TX002820</t>
  </si>
  <si>
    <t>TX002821</t>
  </si>
  <si>
    <t>TX002822</t>
  </si>
  <si>
    <t>TX002823</t>
  </si>
  <si>
    <t>TX002824</t>
  </si>
  <si>
    <t>TX002825</t>
  </si>
  <si>
    <t>TX002826</t>
  </si>
  <si>
    <t>TX002827</t>
  </si>
  <si>
    <t>TX002828</t>
  </si>
  <si>
    <t>TX002829</t>
  </si>
  <si>
    <t>TX002830</t>
  </si>
  <si>
    <t>TX002831</t>
  </si>
  <si>
    <t>TX002832</t>
  </si>
  <si>
    <t>TX002833</t>
  </si>
  <si>
    <t>TX002834</t>
  </si>
  <si>
    <t>TX002835</t>
  </si>
  <si>
    <t>TX002836</t>
  </si>
  <si>
    <t>TX002837</t>
  </si>
  <si>
    <t>TX002838</t>
  </si>
  <si>
    <t>TX002839</t>
  </si>
  <si>
    <t>TX002840</t>
  </si>
  <si>
    <t>TX002841</t>
  </si>
  <si>
    <t>TX002842</t>
  </si>
  <si>
    <t>TX002843</t>
  </si>
  <si>
    <t>TX002844</t>
  </si>
  <si>
    <t>TX002845</t>
  </si>
  <si>
    <t>TX002846</t>
  </si>
  <si>
    <t>TX002847</t>
  </si>
  <si>
    <t>TX002848</t>
  </si>
  <si>
    <t>TX002849</t>
  </si>
  <si>
    <t>TX002850</t>
  </si>
  <si>
    <t>TX002851</t>
  </si>
  <si>
    <t>TX002852</t>
  </si>
  <si>
    <t>TX002853</t>
  </si>
  <si>
    <t>TX002854</t>
  </si>
  <si>
    <t>TX002855</t>
  </si>
  <si>
    <t>TX002856</t>
  </si>
  <si>
    <t>TX002857</t>
  </si>
  <si>
    <t>TX002858</t>
  </si>
  <si>
    <t>TX002859</t>
  </si>
  <si>
    <t>TX002860</t>
  </si>
  <si>
    <t>TX002861</t>
  </si>
  <si>
    <t>TX002862</t>
  </si>
  <si>
    <t>TX002863</t>
  </si>
  <si>
    <t>TX002864</t>
  </si>
  <si>
    <t>TX002865</t>
  </si>
  <si>
    <t>TX002866</t>
  </si>
  <si>
    <t>TX002867</t>
  </si>
  <si>
    <t>TX002868</t>
  </si>
  <si>
    <t>TX002869</t>
  </si>
  <si>
    <t>TX002870</t>
  </si>
  <si>
    <t>TX002871</t>
  </si>
  <si>
    <t>TX002872</t>
  </si>
  <si>
    <t>TX002873</t>
  </si>
  <si>
    <t>TX002874</t>
  </si>
  <si>
    <t>TX002875</t>
  </si>
  <si>
    <t>TX002876</t>
  </si>
  <si>
    <t>TX002877</t>
  </si>
  <si>
    <t>TX002878</t>
  </si>
  <si>
    <t>TX002879</t>
  </si>
  <si>
    <t>TX002880</t>
  </si>
  <si>
    <t>TX002881</t>
  </si>
  <si>
    <t>TX002882</t>
  </si>
  <si>
    <t>TX002883</t>
  </si>
  <si>
    <t>TX002884</t>
  </si>
  <si>
    <t>TX002885</t>
  </si>
  <si>
    <t>TX002886</t>
  </si>
  <si>
    <t>TX002887</t>
  </si>
  <si>
    <t>TX002888</t>
  </si>
  <si>
    <t>TX002889</t>
  </si>
  <si>
    <t>TX002890</t>
  </si>
  <si>
    <t>TX002891</t>
  </si>
  <si>
    <t>TX002892</t>
  </si>
  <si>
    <t>TX002893</t>
  </si>
  <si>
    <t>TX002894</t>
  </si>
  <si>
    <t>TX002895</t>
  </si>
  <si>
    <t>TX002896</t>
  </si>
  <si>
    <t>TX002897</t>
  </si>
  <si>
    <t>TX002898</t>
  </si>
  <si>
    <t>TX002899</t>
  </si>
  <si>
    <t>TX002900</t>
  </si>
  <si>
    <t>TX002901</t>
  </si>
  <si>
    <t>TX002902</t>
  </si>
  <si>
    <t>TX002903</t>
  </si>
  <si>
    <t>TX002904</t>
  </si>
  <si>
    <t>TX002905</t>
  </si>
  <si>
    <t>TX002906</t>
  </si>
  <si>
    <t>TX002907</t>
  </si>
  <si>
    <t>TX002908</t>
  </si>
  <si>
    <t>TX002909</t>
  </si>
  <si>
    <t>TX002910</t>
  </si>
  <si>
    <t>TX002911</t>
  </si>
  <si>
    <t>TX002912</t>
  </si>
  <si>
    <t>TX002913</t>
  </si>
  <si>
    <t>TX002914</t>
  </si>
  <si>
    <t>TX002915</t>
  </si>
  <si>
    <t>TX002916</t>
  </si>
  <si>
    <t>TX002917</t>
  </si>
  <si>
    <t>TX002918</t>
  </si>
  <si>
    <t>TX002919</t>
  </si>
  <si>
    <t>TX002920</t>
  </si>
  <si>
    <t>TX002921</t>
  </si>
  <si>
    <t>TX002922</t>
  </si>
  <si>
    <t>TX002923</t>
  </si>
  <si>
    <t>TX002924</t>
  </si>
  <si>
    <t>TX002925</t>
  </si>
  <si>
    <t>TX002926</t>
  </si>
  <si>
    <t>TX002927</t>
  </si>
  <si>
    <t>TX002928</t>
  </si>
  <si>
    <t>TX002929</t>
  </si>
  <si>
    <t>TX002930</t>
  </si>
  <si>
    <t>TX002931</t>
  </si>
  <si>
    <t>TX002932</t>
  </si>
  <si>
    <t>TX002933</t>
  </si>
  <si>
    <t>TX002934</t>
  </si>
  <si>
    <t>TX002935</t>
  </si>
  <si>
    <t>TX002936</t>
  </si>
  <si>
    <t>TX002937</t>
  </si>
  <si>
    <t>TX002938</t>
  </si>
  <si>
    <t>TX002939</t>
  </si>
  <si>
    <t>TX002940</t>
  </si>
  <si>
    <t>TX002941</t>
  </si>
  <si>
    <t>TX002942</t>
  </si>
  <si>
    <t>TX002943</t>
  </si>
  <si>
    <t>TX002944</t>
  </si>
  <si>
    <t>TX002945</t>
  </si>
  <si>
    <t>TX002946</t>
  </si>
  <si>
    <t>TX002947</t>
  </si>
  <si>
    <t>TX002948</t>
  </si>
  <si>
    <t>TX002949</t>
  </si>
  <si>
    <t>TX002950</t>
  </si>
  <si>
    <t>TX002951</t>
  </si>
  <si>
    <t>TX002952</t>
  </si>
  <si>
    <t>TX002953</t>
  </si>
  <si>
    <t>TX002954</t>
  </si>
  <si>
    <t>TX002955</t>
  </si>
  <si>
    <t>TX002956</t>
  </si>
  <si>
    <t>TX002957</t>
  </si>
  <si>
    <t>TX002958</t>
  </si>
  <si>
    <t>TX002959</t>
  </si>
  <si>
    <t>TX002960</t>
  </si>
  <si>
    <t>TX002961</t>
  </si>
  <si>
    <t>TX002962</t>
  </si>
  <si>
    <t>TX002963</t>
  </si>
  <si>
    <t>TX002964</t>
  </si>
  <si>
    <t>TX002965</t>
  </si>
  <si>
    <t>TX002966</t>
  </si>
  <si>
    <t>TX002967</t>
  </si>
  <si>
    <t>TX002968</t>
  </si>
  <si>
    <t>TX002969</t>
  </si>
  <si>
    <t>TX002970</t>
  </si>
  <si>
    <t>TX002971</t>
  </si>
  <si>
    <t>TX002972</t>
  </si>
  <si>
    <t>TX002973</t>
  </si>
  <si>
    <t>TX002974</t>
  </si>
  <si>
    <t>TX002975</t>
  </si>
  <si>
    <t>TX002976</t>
  </si>
  <si>
    <t>TX002977</t>
  </si>
  <si>
    <t>TX002978</t>
  </si>
  <si>
    <t>TX002979</t>
  </si>
  <si>
    <t>TX002980</t>
  </si>
  <si>
    <t>TX002981</t>
  </si>
  <si>
    <t>TX002982</t>
  </si>
  <si>
    <t>TX002983</t>
  </si>
  <si>
    <t>TX002984</t>
  </si>
  <si>
    <t>TX002985</t>
  </si>
  <si>
    <t>TX002986</t>
  </si>
  <si>
    <t>TX002987</t>
  </si>
  <si>
    <t>TX002988</t>
  </si>
  <si>
    <t>TX002989</t>
  </si>
  <si>
    <t>TX002990</t>
  </si>
  <si>
    <t>TX002991</t>
  </si>
  <si>
    <t>TX002992</t>
  </si>
  <si>
    <t>TX002993</t>
  </si>
  <si>
    <t>TX002994</t>
  </si>
  <si>
    <t>TX002995</t>
  </si>
  <si>
    <t>TX002996</t>
  </si>
  <si>
    <t>TX002997</t>
  </si>
  <si>
    <t>TX002998</t>
  </si>
  <si>
    <t>TX002999</t>
  </si>
  <si>
    <t>TX003000</t>
  </si>
  <si>
    <t>TX003001</t>
  </si>
  <si>
    <t>TX003002</t>
  </si>
  <si>
    <t>TX003003</t>
  </si>
  <si>
    <t>TX003004</t>
  </si>
  <si>
    <t>TX003005</t>
  </si>
  <si>
    <t>TX003006</t>
  </si>
  <si>
    <t>TX003007</t>
  </si>
  <si>
    <t>TX003008</t>
  </si>
  <si>
    <t>TX003009</t>
  </si>
  <si>
    <t>TX003010</t>
  </si>
  <si>
    <t>TX003011</t>
  </si>
  <si>
    <t>TX003012</t>
  </si>
  <si>
    <t>TX003013</t>
  </si>
  <si>
    <t>TX003014</t>
  </si>
  <si>
    <t>TX003015</t>
  </si>
  <si>
    <t>TX003016</t>
  </si>
  <si>
    <t>TX003017</t>
  </si>
  <si>
    <t>TX003018</t>
  </si>
  <si>
    <t>TX003019</t>
  </si>
  <si>
    <t>TX003020</t>
  </si>
  <si>
    <t>TX003021</t>
  </si>
  <si>
    <t>TX003022</t>
  </si>
  <si>
    <t>TX003023</t>
  </si>
  <si>
    <t>TX003024</t>
  </si>
  <si>
    <t>TX003025</t>
  </si>
  <si>
    <t>TX003026</t>
  </si>
  <si>
    <t>TX003027</t>
  </si>
  <si>
    <t>TX003028</t>
  </si>
  <si>
    <t>TX003029</t>
  </si>
  <si>
    <t>TX003030</t>
  </si>
  <si>
    <t>TX003031</t>
  </si>
  <si>
    <t>TX003032</t>
  </si>
  <si>
    <t>TX003033</t>
  </si>
  <si>
    <t>TX003034</t>
  </si>
  <si>
    <t>TX003035</t>
  </si>
  <si>
    <t>TX003036</t>
  </si>
  <si>
    <t>TX003037</t>
  </si>
  <si>
    <t>TX003038</t>
  </si>
  <si>
    <t>TX003039</t>
  </si>
  <si>
    <t>TX003040</t>
  </si>
  <si>
    <t>TX003041</t>
  </si>
  <si>
    <t>TX003042</t>
  </si>
  <si>
    <t>TX003043</t>
  </si>
  <si>
    <t>TX003044</t>
  </si>
  <si>
    <t>TX003045</t>
  </si>
  <si>
    <t>TX003046</t>
  </si>
  <si>
    <t>TX003047</t>
  </si>
  <si>
    <t>TX003048</t>
  </si>
  <si>
    <t>TX003049</t>
  </si>
  <si>
    <t>TX003050</t>
  </si>
  <si>
    <t>TX003051</t>
  </si>
  <si>
    <t>TX003052</t>
  </si>
  <si>
    <t>TX003053</t>
  </si>
  <si>
    <t>TX003054</t>
  </si>
  <si>
    <t>TX003055</t>
  </si>
  <si>
    <t>TX003056</t>
  </si>
  <si>
    <t>TX003057</t>
  </si>
  <si>
    <t>TX003058</t>
  </si>
  <si>
    <t>TX003059</t>
  </si>
  <si>
    <t>TX003060</t>
  </si>
  <si>
    <t>TX003061</t>
  </si>
  <si>
    <t>TX003062</t>
  </si>
  <si>
    <t>TX003063</t>
  </si>
  <si>
    <t>TX003064</t>
  </si>
  <si>
    <t>TX003065</t>
  </si>
  <si>
    <t>TX003066</t>
  </si>
  <si>
    <t>TX003067</t>
  </si>
  <si>
    <t>TX003068</t>
  </si>
  <si>
    <t>TX003069</t>
  </si>
  <si>
    <t>TX003070</t>
  </si>
  <si>
    <t>TX003071</t>
  </si>
  <si>
    <t>TX003072</t>
  </si>
  <si>
    <t>TX003073</t>
  </si>
  <si>
    <t>TX003074</t>
  </si>
  <si>
    <t>TX003075</t>
  </si>
  <si>
    <t>TX003076</t>
  </si>
  <si>
    <t>TX003077</t>
  </si>
  <si>
    <t>TX003078</t>
  </si>
  <si>
    <t>TX003079</t>
  </si>
  <si>
    <t>TX003080</t>
  </si>
  <si>
    <t>TX003081</t>
  </si>
  <si>
    <t>TX003082</t>
  </si>
  <si>
    <t>TX003083</t>
  </si>
  <si>
    <t>TX003084</t>
  </si>
  <si>
    <t>TX003085</t>
  </si>
  <si>
    <t>TX003086</t>
  </si>
  <si>
    <t>TX003087</t>
  </si>
  <si>
    <t>TX003088</t>
  </si>
  <si>
    <t>TX003089</t>
  </si>
  <si>
    <t>TX003090</t>
  </si>
  <si>
    <t>TX003091</t>
  </si>
  <si>
    <t>TX003092</t>
  </si>
  <si>
    <t>TX003093</t>
  </si>
  <si>
    <t>TX003094</t>
  </si>
  <si>
    <t>TX003095</t>
  </si>
  <si>
    <t>TX003096</t>
  </si>
  <si>
    <t>TX003097</t>
  </si>
  <si>
    <t>TX003098</t>
  </si>
  <si>
    <t>TX003099</t>
  </si>
  <si>
    <t>TX003100</t>
  </si>
  <si>
    <t>TX003101</t>
  </si>
  <si>
    <t>TX003102</t>
  </si>
  <si>
    <t>TX003103</t>
  </si>
  <si>
    <t>TX003104</t>
  </si>
  <si>
    <t>TX003105</t>
  </si>
  <si>
    <t>TX003106</t>
  </si>
  <si>
    <t>TX003107</t>
  </si>
  <si>
    <t>TX003108</t>
  </si>
  <si>
    <t>TX003109</t>
  </si>
  <si>
    <t>TX003110</t>
  </si>
  <si>
    <t>TX003111</t>
  </si>
  <si>
    <t>TX003112</t>
  </si>
  <si>
    <t>TX003113</t>
  </si>
  <si>
    <t>TX003114</t>
  </si>
  <si>
    <t>TX003115</t>
  </si>
  <si>
    <t>TX003116</t>
  </si>
  <si>
    <t>TX003117</t>
  </si>
  <si>
    <t>TX003118</t>
  </si>
  <si>
    <t>TX003119</t>
  </si>
  <si>
    <t>TX003120</t>
  </si>
  <si>
    <t>TX003121</t>
  </si>
  <si>
    <t>TX003122</t>
  </si>
  <si>
    <t>TX003123</t>
  </si>
  <si>
    <t>TX003124</t>
  </si>
  <si>
    <t>TX003125</t>
  </si>
  <si>
    <t>TX003126</t>
  </si>
  <si>
    <t>TX003127</t>
  </si>
  <si>
    <t>TX003128</t>
  </si>
  <si>
    <t>TX003129</t>
  </si>
  <si>
    <t>TX003130</t>
  </si>
  <si>
    <t>TX003131</t>
  </si>
  <si>
    <t>TX003132</t>
  </si>
  <si>
    <t>TX003133</t>
  </si>
  <si>
    <t>TX003134</t>
  </si>
  <si>
    <t>TX003135</t>
  </si>
  <si>
    <t>TX003136</t>
  </si>
  <si>
    <t>TX003137</t>
  </si>
  <si>
    <t>TX003138</t>
  </si>
  <si>
    <t>TX003139</t>
  </si>
  <si>
    <t>TX003140</t>
  </si>
  <si>
    <t>TX003141</t>
  </si>
  <si>
    <t>TX003142</t>
  </si>
  <si>
    <t>TX003143</t>
  </si>
  <si>
    <t>TX003144</t>
  </si>
  <si>
    <t>TX003145</t>
  </si>
  <si>
    <t>TX003146</t>
  </si>
  <si>
    <t>TX003147</t>
  </si>
  <si>
    <t>TX003148</t>
  </si>
  <si>
    <t>TX003149</t>
  </si>
  <si>
    <t>TX003150</t>
  </si>
  <si>
    <t>TX003151</t>
  </si>
  <si>
    <t>TX003152</t>
  </si>
  <si>
    <t>TX003153</t>
  </si>
  <si>
    <t>TX003154</t>
  </si>
  <si>
    <t>TX003155</t>
  </si>
  <si>
    <t>TX003156</t>
  </si>
  <si>
    <t>TX003157</t>
  </si>
  <si>
    <t>TX003158</t>
  </si>
  <si>
    <t>TX003159</t>
  </si>
  <si>
    <t>TX003160</t>
  </si>
  <si>
    <t>TX003161</t>
  </si>
  <si>
    <t>TX003162</t>
  </si>
  <si>
    <t>TX003163</t>
  </si>
  <si>
    <t>TX003164</t>
  </si>
  <si>
    <t>TX003165</t>
  </si>
  <si>
    <t>TX003166</t>
  </si>
  <si>
    <t>TX003167</t>
  </si>
  <si>
    <t>TX003168</t>
  </si>
  <si>
    <t>TX003169</t>
  </si>
  <si>
    <t>TX003170</t>
  </si>
  <si>
    <t>TX003171</t>
  </si>
  <si>
    <t>TX003172</t>
  </si>
  <si>
    <t>TX003173</t>
  </si>
  <si>
    <t>TX003174</t>
  </si>
  <si>
    <t>TX003175</t>
  </si>
  <si>
    <t>TX003176</t>
  </si>
  <si>
    <t>TX003177</t>
  </si>
  <si>
    <t>TX003178</t>
  </si>
  <si>
    <t>TX003179</t>
  </si>
  <si>
    <t>TX003180</t>
  </si>
  <si>
    <t>TX003181</t>
  </si>
  <si>
    <t>TX003182</t>
  </si>
  <si>
    <t>TX003183</t>
  </si>
  <si>
    <t>TX003184</t>
  </si>
  <si>
    <t>TX003185</t>
  </si>
  <si>
    <t>TX003186</t>
  </si>
  <si>
    <t>TX003187</t>
  </si>
  <si>
    <t>TX003188</t>
  </si>
  <si>
    <t>TX003189</t>
  </si>
  <si>
    <t>TX003190</t>
  </si>
  <si>
    <t>TX003191</t>
  </si>
  <si>
    <t>TX003192</t>
  </si>
  <si>
    <t>TX003193</t>
  </si>
  <si>
    <t>TX003194</t>
  </si>
  <si>
    <t>TX003195</t>
  </si>
  <si>
    <t>TX003196</t>
  </si>
  <si>
    <t>TX003197</t>
  </si>
  <si>
    <t>TX003198</t>
  </si>
  <si>
    <t>TX003199</t>
  </si>
  <si>
    <t>TX003200</t>
  </si>
  <si>
    <t>TX003201</t>
  </si>
  <si>
    <t>TX003202</t>
  </si>
  <si>
    <t>TX003203</t>
  </si>
  <si>
    <t>TX003204</t>
  </si>
  <si>
    <t>TX003205</t>
  </si>
  <si>
    <t>TX003206</t>
  </si>
  <si>
    <t>TX003207</t>
  </si>
  <si>
    <t>TX003208</t>
  </si>
  <si>
    <t>TX003209</t>
  </si>
  <si>
    <t>TX003210</t>
  </si>
  <si>
    <t>TX003211</t>
  </si>
  <si>
    <t>TX003212</t>
  </si>
  <si>
    <t>TX003213</t>
  </si>
  <si>
    <t>TX003214</t>
  </si>
  <si>
    <t>TX003215</t>
  </si>
  <si>
    <t>TX003216</t>
  </si>
  <si>
    <t>TX003217</t>
  </si>
  <si>
    <t>TX003218</t>
  </si>
  <si>
    <t>TX003219</t>
  </si>
  <si>
    <t>TX003220</t>
  </si>
  <si>
    <t>TX003221</t>
  </si>
  <si>
    <t>TX003222</t>
  </si>
  <si>
    <t>TX003223</t>
  </si>
  <si>
    <t>TX003224</t>
  </si>
  <si>
    <t>TX003225</t>
  </si>
  <si>
    <t>TX003226</t>
  </si>
  <si>
    <t>TX003227</t>
  </si>
  <si>
    <t>TX003228</t>
  </si>
  <si>
    <t>TX003229</t>
  </si>
  <si>
    <t>TX003230</t>
  </si>
  <si>
    <t>TX003231</t>
  </si>
  <si>
    <t>TX003232</t>
  </si>
  <si>
    <t>TX003233</t>
  </si>
  <si>
    <t>TX003234</t>
  </si>
  <si>
    <t>TX003235</t>
  </si>
  <si>
    <t>TX003236</t>
  </si>
  <si>
    <t>TX003237</t>
  </si>
  <si>
    <t>TX003238</t>
  </si>
  <si>
    <t>TX003239</t>
  </si>
  <si>
    <t>TX003240</t>
  </si>
  <si>
    <t>TX003241</t>
  </si>
  <si>
    <t>TX003242</t>
  </si>
  <si>
    <t>TX003243</t>
  </si>
  <si>
    <t>TX003244</t>
  </si>
  <si>
    <t>TX003245</t>
  </si>
  <si>
    <t>TX003246</t>
  </si>
  <si>
    <t>TX003247</t>
  </si>
  <si>
    <t>TX003248</t>
  </si>
  <si>
    <t>TX003249</t>
  </si>
  <si>
    <t>TX003250</t>
  </si>
  <si>
    <t>TX003251</t>
  </si>
  <si>
    <t>TX003252</t>
  </si>
  <si>
    <t>TX003253</t>
  </si>
  <si>
    <t>TX003254</t>
  </si>
  <si>
    <t>TX003255</t>
  </si>
  <si>
    <t>TX003256</t>
  </si>
  <si>
    <t>TX003257</t>
  </si>
  <si>
    <t>TX003258</t>
  </si>
  <si>
    <t>TX003259</t>
  </si>
  <si>
    <t>TX003260</t>
  </si>
  <si>
    <t>TX003261</t>
  </si>
  <si>
    <t>TX003262</t>
  </si>
  <si>
    <t>TX003263</t>
  </si>
  <si>
    <t>TX003264</t>
  </si>
  <si>
    <t>TX003265</t>
  </si>
  <si>
    <t>TX003266</t>
  </si>
  <si>
    <t>TX003267</t>
  </si>
  <si>
    <t>TX003268</t>
  </si>
  <si>
    <t>TX003269</t>
  </si>
  <si>
    <t>TX003270</t>
  </si>
  <si>
    <t>TX003271</t>
  </si>
  <si>
    <t>TX003272</t>
  </si>
  <si>
    <t>TX003273</t>
  </si>
  <si>
    <t>TX003274</t>
  </si>
  <si>
    <t>TX003275</t>
  </si>
  <si>
    <t>TX003276</t>
  </si>
  <si>
    <t>TX003277</t>
  </si>
  <si>
    <t>TX003278</t>
  </si>
  <si>
    <t>TX003279</t>
  </si>
  <si>
    <t>TX003280</t>
  </si>
  <si>
    <t>TX003281</t>
  </si>
  <si>
    <t>TX003282</t>
  </si>
  <si>
    <t>TX003283</t>
  </si>
  <si>
    <t>TX003284</t>
  </si>
  <si>
    <t>TX003285</t>
  </si>
  <si>
    <t>TX003286</t>
  </si>
  <si>
    <t>TX003287</t>
  </si>
  <si>
    <t>TX003288</t>
  </si>
  <si>
    <t>TX003289</t>
  </si>
  <si>
    <t>TX003290</t>
  </si>
  <si>
    <t>TX003291</t>
  </si>
  <si>
    <t>TX003292</t>
  </si>
  <si>
    <t>TX003293</t>
  </si>
  <si>
    <t>TX003294</t>
  </si>
  <si>
    <t>TX003295</t>
  </si>
  <si>
    <t>TX003296</t>
  </si>
  <si>
    <t>TX003297</t>
  </si>
  <si>
    <t>TX003298</t>
  </si>
  <si>
    <t>TX003299</t>
  </si>
  <si>
    <t>TX003300</t>
  </si>
  <si>
    <t>TX003301</t>
  </si>
  <si>
    <t>TX003302</t>
  </si>
  <si>
    <t>TX003303</t>
  </si>
  <si>
    <t>TX003304</t>
  </si>
  <si>
    <t>TX003305</t>
  </si>
  <si>
    <t>TX003306</t>
  </si>
  <si>
    <t>TX003307</t>
  </si>
  <si>
    <t>TX003308</t>
  </si>
  <si>
    <t>TX003309</t>
  </si>
  <si>
    <t>TX003310</t>
  </si>
  <si>
    <t>TX003311</t>
  </si>
  <si>
    <t>TX003312</t>
  </si>
  <si>
    <t>TX003313</t>
  </si>
  <si>
    <t>TX003314</t>
  </si>
  <si>
    <t>TX003315</t>
  </si>
  <si>
    <t>TX003316</t>
  </si>
  <si>
    <t>TX003317</t>
  </si>
  <si>
    <t>TX003318</t>
  </si>
  <si>
    <t>TX003319</t>
  </si>
  <si>
    <t>TX003320</t>
  </si>
  <si>
    <t>TX003321</t>
  </si>
  <si>
    <t>TX003322</t>
  </si>
  <si>
    <t>TX003323</t>
  </si>
  <si>
    <t>TX003324</t>
  </si>
  <si>
    <t>TX003325</t>
  </si>
  <si>
    <t>TX003326</t>
  </si>
  <si>
    <t>TX003327</t>
  </si>
  <si>
    <t>TX003328</t>
  </si>
  <si>
    <t>TX003329</t>
  </si>
  <si>
    <t>TX003330</t>
  </si>
  <si>
    <t>TX003331</t>
  </si>
  <si>
    <t>TX003332</t>
  </si>
  <si>
    <t>TX003333</t>
  </si>
  <si>
    <t>TX003334</t>
  </si>
  <si>
    <t>TX003335</t>
  </si>
  <si>
    <t>TX003336</t>
  </si>
  <si>
    <t>TX003337</t>
  </si>
  <si>
    <t>TX003338</t>
  </si>
  <si>
    <t>TX003339</t>
  </si>
  <si>
    <t>TX003340</t>
  </si>
  <si>
    <t>TX003341</t>
  </si>
  <si>
    <t>TX003342</t>
  </si>
  <si>
    <t>TX003343</t>
  </si>
  <si>
    <t>TX003344</t>
  </si>
  <si>
    <t>TX003345</t>
  </si>
  <si>
    <t>TX003346</t>
  </si>
  <si>
    <t>TX003347</t>
  </si>
  <si>
    <t>TX003348</t>
  </si>
  <si>
    <t>TX003349</t>
  </si>
  <si>
    <t>TX003350</t>
  </si>
  <si>
    <t>TX003351</t>
  </si>
  <si>
    <t>TX003352</t>
  </si>
  <si>
    <t>TX003353</t>
  </si>
  <si>
    <t>TX003354</t>
  </si>
  <si>
    <t>TX003355</t>
  </si>
  <si>
    <t>TX003356</t>
  </si>
  <si>
    <t>TX003357</t>
  </si>
  <si>
    <t>TX003358</t>
  </si>
  <si>
    <t>TX003359</t>
  </si>
  <si>
    <t>TX003360</t>
  </si>
  <si>
    <t>TX003361</t>
  </si>
  <si>
    <t>TX003362</t>
  </si>
  <si>
    <t>TX003363</t>
  </si>
  <si>
    <t>TX003364</t>
  </si>
  <si>
    <t>TX003365</t>
  </si>
  <si>
    <t>TX003366</t>
  </si>
  <si>
    <t>TX003367</t>
  </si>
  <si>
    <t>TX003368</t>
  </si>
  <si>
    <t>TX003369</t>
  </si>
  <si>
    <t>TX003370</t>
  </si>
  <si>
    <t>TX003371</t>
  </si>
  <si>
    <t>Mobile app</t>
  </si>
  <si>
    <t>TX003372</t>
  </si>
  <si>
    <t>TX003373</t>
  </si>
  <si>
    <t>TX003374</t>
  </si>
  <si>
    <t>TX003375</t>
  </si>
  <si>
    <t>TX003376</t>
  </si>
  <si>
    <t>TX003377</t>
  </si>
  <si>
    <t>TX003378</t>
  </si>
  <si>
    <t>TX003379</t>
  </si>
  <si>
    <t>TX003380</t>
  </si>
  <si>
    <t>TX003381</t>
  </si>
  <si>
    <t>TX003382</t>
  </si>
  <si>
    <t>TX003383</t>
  </si>
  <si>
    <t>TX003384</t>
  </si>
  <si>
    <t>TX003385</t>
  </si>
  <si>
    <t>TX003386</t>
  </si>
  <si>
    <t>TX003387</t>
  </si>
  <si>
    <t>TX003388</t>
  </si>
  <si>
    <t>TX003389</t>
  </si>
  <si>
    <t>TX003390</t>
  </si>
  <si>
    <t>TX003391</t>
  </si>
  <si>
    <t>TX003392</t>
  </si>
  <si>
    <t>TX003393</t>
  </si>
  <si>
    <t>TX003394</t>
  </si>
  <si>
    <t>TX003395</t>
  </si>
  <si>
    <t>TX003396</t>
  </si>
  <si>
    <t>TX003397</t>
  </si>
  <si>
    <t>TX003398</t>
  </si>
  <si>
    <t>TX003399</t>
  </si>
  <si>
    <t>TX003400</t>
  </si>
  <si>
    <t>TX003401</t>
  </si>
  <si>
    <t>TX003402</t>
  </si>
  <si>
    <t>TX003403</t>
  </si>
  <si>
    <t>TX003404</t>
  </si>
  <si>
    <t>TX003405</t>
  </si>
  <si>
    <t>TX003406</t>
  </si>
  <si>
    <t>TX003407</t>
  </si>
  <si>
    <t>TX003408</t>
  </si>
  <si>
    <t>TX003409</t>
  </si>
  <si>
    <t>TX003410</t>
  </si>
  <si>
    <t>TX003411</t>
  </si>
  <si>
    <t>TX003412</t>
  </si>
  <si>
    <t>TX003413</t>
  </si>
  <si>
    <t>TX003414</t>
  </si>
  <si>
    <t>TX003415</t>
  </si>
  <si>
    <t>TX003416</t>
  </si>
  <si>
    <t>TX003417</t>
  </si>
  <si>
    <t>TX003418</t>
  </si>
  <si>
    <t>TX003419</t>
  </si>
  <si>
    <t>TX003420</t>
  </si>
  <si>
    <t>TX003421</t>
  </si>
  <si>
    <t>TX003422</t>
  </si>
  <si>
    <t>TX003423</t>
  </si>
  <si>
    <t>TX003424</t>
  </si>
  <si>
    <t>TX003425</t>
  </si>
  <si>
    <t>TX003426</t>
  </si>
  <si>
    <t>TX003427</t>
  </si>
  <si>
    <t>TX003428</t>
  </si>
  <si>
    <t>TX003429</t>
  </si>
  <si>
    <t>TX003430</t>
  </si>
  <si>
    <t>TX003431</t>
  </si>
  <si>
    <t>TX003432</t>
  </si>
  <si>
    <t>TX003433</t>
  </si>
  <si>
    <t>TX003434</t>
  </si>
  <si>
    <t>TX003435</t>
  </si>
  <si>
    <t>TX003436</t>
  </si>
  <si>
    <t>TX003437</t>
  </si>
  <si>
    <t>TX003438</t>
  </si>
  <si>
    <t>TX003439</t>
  </si>
  <si>
    <t>TX003440</t>
  </si>
  <si>
    <t>TX003441</t>
  </si>
  <si>
    <t>TX003442</t>
  </si>
  <si>
    <t>TX003443</t>
  </si>
  <si>
    <t>TX003444</t>
  </si>
  <si>
    <t>TX003445</t>
  </si>
  <si>
    <t>TX003446</t>
  </si>
  <si>
    <t>TX003447</t>
  </si>
  <si>
    <t>TX003448</t>
  </si>
  <si>
    <t>TX003449</t>
  </si>
  <si>
    <t>TX003450</t>
  </si>
  <si>
    <t>TX003451</t>
  </si>
  <si>
    <t>TX003452</t>
  </si>
  <si>
    <t>TX003453</t>
  </si>
  <si>
    <t>TX003454</t>
  </si>
  <si>
    <t>TX003455</t>
  </si>
  <si>
    <t>TX003456</t>
  </si>
  <si>
    <t>TX003457</t>
  </si>
  <si>
    <t>TX003458</t>
  </si>
  <si>
    <t>TX003459</t>
  </si>
  <si>
    <t>TX003460</t>
  </si>
  <si>
    <t>TX003461</t>
  </si>
  <si>
    <t>TX003462</t>
  </si>
  <si>
    <t>TX003463</t>
  </si>
  <si>
    <t>TX003464</t>
  </si>
  <si>
    <t>TX003465</t>
  </si>
  <si>
    <t>TX003466</t>
  </si>
  <si>
    <t>TX003467</t>
  </si>
  <si>
    <t>TX003468</t>
  </si>
  <si>
    <t>TX003469</t>
  </si>
  <si>
    <t>TX003470</t>
  </si>
  <si>
    <t>TX003471</t>
  </si>
  <si>
    <t>TX003472</t>
  </si>
  <si>
    <t>TX003473</t>
  </si>
  <si>
    <t>TX003474</t>
  </si>
  <si>
    <t>TX003475</t>
  </si>
  <si>
    <t>TX003476</t>
  </si>
  <si>
    <t>TX003477</t>
  </si>
  <si>
    <t>TX003478</t>
  </si>
  <si>
    <t>TX003479</t>
  </si>
  <si>
    <t>TX003480</t>
  </si>
  <si>
    <t>TX003481</t>
  </si>
  <si>
    <t>TX003482</t>
  </si>
  <si>
    <t>TX003483</t>
  </si>
  <si>
    <t>TX003484</t>
  </si>
  <si>
    <t>TX003485</t>
  </si>
  <si>
    <t>TX003486</t>
  </si>
  <si>
    <t>TX003487</t>
  </si>
  <si>
    <t>TX003488</t>
  </si>
  <si>
    <t>TX003489</t>
  </si>
  <si>
    <t>TX003490</t>
  </si>
  <si>
    <t>TX003491</t>
  </si>
  <si>
    <t>TX003492</t>
  </si>
  <si>
    <t>TX003493</t>
  </si>
  <si>
    <t>TX003494</t>
  </si>
  <si>
    <t>TX003495</t>
  </si>
  <si>
    <t>TX003496</t>
  </si>
  <si>
    <t>TX003497</t>
  </si>
  <si>
    <t>TX003498</t>
  </si>
  <si>
    <t>TX003499</t>
  </si>
  <si>
    <t>TX003500</t>
  </si>
  <si>
    <t>TX003501</t>
  </si>
  <si>
    <t>TX003502</t>
  </si>
  <si>
    <t>TX003503</t>
  </si>
  <si>
    <t>TX003504</t>
  </si>
  <si>
    <t>TX003505</t>
  </si>
  <si>
    <t>TX003506</t>
  </si>
  <si>
    <t>TX003507</t>
  </si>
  <si>
    <t>TX003508</t>
  </si>
  <si>
    <t>TX003509</t>
  </si>
  <si>
    <t>TX003510</t>
  </si>
  <si>
    <t>TX003511</t>
  </si>
  <si>
    <t>TX003512</t>
  </si>
  <si>
    <t>TX003513</t>
  </si>
  <si>
    <t>TX003514</t>
  </si>
  <si>
    <t>TX003515</t>
  </si>
  <si>
    <t>TX003516</t>
  </si>
  <si>
    <t>TX003517</t>
  </si>
  <si>
    <t>TX003518</t>
  </si>
  <si>
    <t>TX003519</t>
  </si>
  <si>
    <t>TX003520</t>
  </si>
  <si>
    <t>TX003521</t>
  </si>
  <si>
    <t>TX003522</t>
  </si>
  <si>
    <t>TX003523</t>
  </si>
  <si>
    <t>TX003524</t>
  </si>
  <si>
    <t>TX003525</t>
  </si>
  <si>
    <t>TX003526</t>
  </si>
  <si>
    <t>TX003527</t>
  </si>
  <si>
    <t>TX003528</t>
  </si>
  <si>
    <t>TX003529</t>
  </si>
  <si>
    <t>TX003530</t>
  </si>
  <si>
    <t>TX003531</t>
  </si>
  <si>
    <t>TX003532</t>
  </si>
  <si>
    <t>TX003533</t>
  </si>
  <si>
    <t>TX003534</t>
  </si>
  <si>
    <t>TX003535</t>
  </si>
  <si>
    <t>TX003536</t>
  </si>
  <si>
    <t>TX003537</t>
  </si>
  <si>
    <t>TX003538</t>
  </si>
  <si>
    <t>TX003539</t>
  </si>
  <si>
    <t>TX003540</t>
  </si>
  <si>
    <t>TX003541</t>
  </si>
  <si>
    <t>TX003542</t>
  </si>
  <si>
    <t>TX003543</t>
  </si>
  <si>
    <t>TX003544</t>
  </si>
  <si>
    <t>TX003545</t>
  </si>
  <si>
    <t>TX003546</t>
  </si>
  <si>
    <t>TX003547</t>
  </si>
  <si>
    <t>TX003548</t>
  </si>
  <si>
    <t>TX003549</t>
  </si>
  <si>
    <t>TX003550</t>
  </si>
  <si>
    <t>TX003551</t>
  </si>
  <si>
    <t>TX003552</t>
  </si>
  <si>
    <t>TX003553</t>
  </si>
  <si>
    <t>TX003554</t>
  </si>
  <si>
    <t>TX003555</t>
  </si>
  <si>
    <t>TX003556</t>
  </si>
  <si>
    <t>TX003557</t>
  </si>
  <si>
    <t>TX003558</t>
  </si>
  <si>
    <t>TX003559</t>
  </si>
  <si>
    <t>TX003560</t>
  </si>
  <si>
    <t>TX003561</t>
  </si>
  <si>
    <t>TX003562</t>
  </si>
  <si>
    <t>TX003563</t>
  </si>
  <si>
    <t>TX003564</t>
  </si>
  <si>
    <t>TX003565</t>
  </si>
  <si>
    <t>TX003566</t>
  </si>
  <si>
    <t>TX003567</t>
  </si>
  <si>
    <t>TX003568</t>
  </si>
  <si>
    <t>TX003569</t>
  </si>
  <si>
    <t>TX003570</t>
  </si>
  <si>
    <t>TX003571</t>
  </si>
  <si>
    <t>TX003572</t>
  </si>
  <si>
    <t>TX003573</t>
  </si>
  <si>
    <t>TX003574</t>
  </si>
  <si>
    <t>TX003575</t>
  </si>
  <si>
    <t>TX003576</t>
  </si>
  <si>
    <t>TX003577</t>
  </si>
  <si>
    <t>TX003578</t>
  </si>
  <si>
    <t>TX003579</t>
  </si>
  <si>
    <t>TX003580</t>
  </si>
  <si>
    <t>TX003581</t>
  </si>
  <si>
    <t>TX003582</t>
  </si>
  <si>
    <t>TX003583</t>
  </si>
  <si>
    <t>TX003584</t>
  </si>
  <si>
    <t>TX003585</t>
  </si>
  <si>
    <t>TX003586</t>
  </si>
  <si>
    <t>TX003587</t>
  </si>
  <si>
    <t>TX003588</t>
  </si>
  <si>
    <t>TX003589</t>
  </si>
  <si>
    <t>TX003590</t>
  </si>
  <si>
    <t>TX003591</t>
  </si>
  <si>
    <t>TX003592</t>
  </si>
  <si>
    <t>TX003593</t>
  </si>
  <si>
    <t>TX003594</t>
  </si>
  <si>
    <t>TX003595</t>
  </si>
  <si>
    <t>TX003596</t>
  </si>
  <si>
    <t>TX003597</t>
  </si>
  <si>
    <t>TX003598</t>
  </si>
  <si>
    <t>TX003599</t>
  </si>
  <si>
    <t>TX003600</t>
  </si>
  <si>
    <t>TX003601</t>
  </si>
  <si>
    <t>TX003602</t>
  </si>
  <si>
    <t>TX003603</t>
  </si>
  <si>
    <t>TX003604</t>
  </si>
  <si>
    <t>TX003605</t>
  </si>
  <si>
    <t>TX003606</t>
  </si>
  <si>
    <t>TX003607</t>
  </si>
  <si>
    <t>TX003608</t>
  </si>
  <si>
    <t>TX003609</t>
  </si>
  <si>
    <t>TX003610</t>
  </si>
  <si>
    <t>TX003611</t>
  </si>
  <si>
    <t>TX003612</t>
  </si>
  <si>
    <t>TX003613</t>
  </si>
  <si>
    <t>TX003614</t>
  </si>
  <si>
    <t>TX003615</t>
  </si>
  <si>
    <t>TX003616</t>
  </si>
  <si>
    <t>TX003617</t>
  </si>
  <si>
    <t>TX003618</t>
  </si>
  <si>
    <t>TX003619</t>
  </si>
  <si>
    <t>TX003620</t>
  </si>
  <si>
    <t>TX003621</t>
  </si>
  <si>
    <t>TX003622</t>
  </si>
  <si>
    <t>TX003623</t>
  </si>
  <si>
    <t>TX003624</t>
  </si>
  <si>
    <t>TX003625</t>
  </si>
  <si>
    <t>TX003626</t>
  </si>
  <si>
    <t>TX003627</t>
  </si>
  <si>
    <t>TX003628</t>
  </si>
  <si>
    <t>TX003629</t>
  </si>
  <si>
    <t>TX003630</t>
  </si>
  <si>
    <t>TX003631</t>
  </si>
  <si>
    <t>TX003632</t>
  </si>
  <si>
    <t>TX003633</t>
  </si>
  <si>
    <t>TX003634</t>
  </si>
  <si>
    <t>TX003635</t>
  </si>
  <si>
    <t>TX003636</t>
  </si>
  <si>
    <t>TX003637</t>
  </si>
  <si>
    <t>TX003638</t>
  </si>
  <si>
    <t>TX003639</t>
  </si>
  <si>
    <t>TX003640</t>
  </si>
  <si>
    <t>TX003641</t>
  </si>
  <si>
    <t>TX003642</t>
  </si>
  <si>
    <t>TX003643</t>
  </si>
  <si>
    <t>TX003644</t>
  </si>
  <si>
    <t>TX003645</t>
  </si>
  <si>
    <t>TX003646</t>
  </si>
  <si>
    <t>TX003647</t>
  </si>
  <si>
    <t>TX003648</t>
  </si>
  <si>
    <t>TX003649</t>
  </si>
  <si>
    <t>TX003650</t>
  </si>
  <si>
    <t>TX003651</t>
  </si>
  <si>
    <t>TX003652</t>
  </si>
  <si>
    <t>TX003653</t>
  </si>
  <si>
    <t>TX003654</t>
  </si>
  <si>
    <t>TX003655</t>
  </si>
  <si>
    <t>TX003656</t>
  </si>
  <si>
    <t>TX003657</t>
  </si>
  <si>
    <t>TX003658</t>
  </si>
  <si>
    <t>TX003659</t>
  </si>
  <si>
    <t>TX003660</t>
  </si>
  <si>
    <t>TX003661</t>
  </si>
  <si>
    <t>TX003662</t>
  </si>
  <si>
    <t>TX003663</t>
  </si>
  <si>
    <t>TX003664</t>
  </si>
  <si>
    <t>TX003665</t>
  </si>
  <si>
    <t>TX003666</t>
  </si>
  <si>
    <t>TX003667</t>
  </si>
  <si>
    <t>TX003668</t>
  </si>
  <si>
    <t>TX003669</t>
  </si>
  <si>
    <t>TX003670</t>
  </si>
  <si>
    <t>TX003671</t>
  </si>
  <si>
    <t>TX003672</t>
  </si>
  <si>
    <t>TX003673</t>
  </si>
  <si>
    <t>TX003674</t>
  </si>
  <si>
    <t>TX003675</t>
  </si>
  <si>
    <t>TX003676</t>
  </si>
  <si>
    <t>TX003677</t>
  </si>
  <si>
    <t>TX003678</t>
  </si>
  <si>
    <t>TX003679</t>
  </si>
  <si>
    <t>TX003680</t>
  </si>
  <si>
    <t>TX003681</t>
  </si>
  <si>
    <t>TX003682</t>
  </si>
  <si>
    <t>TX003683</t>
  </si>
  <si>
    <t>TX003684</t>
  </si>
  <si>
    <t>TX003685</t>
  </si>
  <si>
    <t>TX003686</t>
  </si>
  <si>
    <t>TX003687</t>
  </si>
  <si>
    <t>TX003688</t>
  </si>
  <si>
    <t>TX003689</t>
  </si>
  <si>
    <t>TX003690</t>
  </si>
  <si>
    <t>TX003691</t>
  </si>
  <si>
    <t>TX003692</t>
  </si>
  <si>
    <t>TX003693</t>
  </si>
  <si>
    <t>TX003694</t>
  </si>
  <si>
    <t>TX003695</t>
  </si>
  <si>
    <t>TX003696</t>
  </si>
  <si>
    <t>TX003697</t>
  </si>
  <si>
    <t>TX003698</t>
  </si>
  <si>
    <t>TX003699</t>
  </si>
  <si>
    <t>TX003700</t>
  </si>
  <si>
    <t>TX003701</t>
  </si>
  <si>
    <t>TX003702</t>
  </si>
  <si>
    <t>TX003703</t>
  </si>
  <si>
    <t>TX003704</t>
  </si>
  <si>
    <t>TX003705</t>
  </si>
  <si>
    <t>TX003706</t>
  </si>
  <si>
    <t>TX003707</t>
  </si>
  <si>
    <t>TX003708</t>
  </si>
  <si>
    <t>TX003709</t>
  </si>
  <si>
    <t>TX003710</t>
  </si>
  <si>
    <t>TX003711</t>
  </si>
  <si>
    <t>TX003712</t>
  </si>
  <si>
    <t>TX003713</t>
  </si>
  <si>
    <t>TX003714</t>
  </si>
  <si>
    <t>TX003715</t>
  </si>
  <si>
    <t>TX003716</t>
  </si>
  <si>
    <t>TX003717</t>
  </si>
  <si>
    <t>TX003718</t>
  </si>
  <si>
    <t>TX003719</t>
  </si>
  <si>
    <t>TX003720</t>
  </si>
  <si>
    <t>TX003721</t>
  </si>
  <si>
    <t>TX003722</t>
  </si>
  <si>
    <t>TX003723</t>
  </si>
  <si>
    <t>TX003724</t>
  </si>
  <si>
    <t>TX003725</t>
  </si>
  <si>
    <t>TX003726</t>
  </si>
  <si>
    <t>TX003727</t>
  </si>
  <si>
    <t>TX003728</t>
  </si>
  <si>
    <t>TX003729</t>
  </si>
  <si>
    <t>TX003730</t>
  </si>
  <si>
    <t>TX003731</t>
  </si>
  <si>
    <t>TX003732</t>
  </si>
  <si>
    <t>TX003733</t>
  </si>
  <si>
    <t>TX003734</t>
  </si>
  <si>
    <t>TX003735</t>
  </si>
  <si>
    <t>TX003736</t>
  </si>
  <si>
    <t>TX003737</t>
  </si>
  <si>
    <t>TX003738</t>
  </si>
  <si>
    <t>TX003739</t>
  </si>
  <si>
    <t>TX003740</t>
  </si>
  <si>
    <t>TX003741</t>
  </si>
  <si>
    <t>TX003742</t>
  </si>
  <si>
    <t>TX003743</t>
  </si>
  <si>
    <t>TX003744</t>
  </si>
  <si>
    <t>TX003745</t>
  </si>
  <si>
    <t>TX003746</t>
  </si>
  <si>
    <t>TX003747</t>
  </si>
  <si>
    <t>TX003748</t>
  </si>
  <si>
    <t>TX003749</t>
  </si>
  <si>
    <t>TX003750</t>
  </si>
  <si>
    <t>TX003751</t>
  </si>
  <si>
    <t>TX003752</t>
  </si>
  <si>
    <t>TX003753</t>
  </si>
  <si>
    <t>TX003754</t>
  </si>
  <si>
    <t>TX003755</t>
  </si>
  <si>
    <t>TX003756</t>
  </si>
  <si>
    <t>TX003757</t>
  </si>
  <si>
    <t>TX003758</t>
  </si>
  <si>
    <t>TX003759</t>
  </si>
  <si>
    <t>TX003760</t>
  </si>
  <si>
    <t>TX003761</t>
  </si>
  <si>
    <t>TX003762</t>
  </si>
  <si>
    <t>TX003763</t>
  </si>
  <si>
    <t>TX003764</t>
  </si>
  <si>
    <t>TX003765</t>
  </si>
  <si>
    <t>TX003766</t>
  </si>
  <si>
    <t>TX003767</t>
  </si>
  <si>
    <t>TX003768</t>
  </si>
  <si>
    <t>TX003769</t>
  </si>
  <si>
    <t>TX003770</t>
  </si>
  <si>
    <t>TX003771</t>
  </si>
  <si>
    <t>TX003772</t>
  </si>
  <si>
    <t>TX003773</t>
  </si>
  <si>
    <t>TX003774</t>
  </si>
  <si>
    <t>TX003775</t>
  </si>
  <si>
    <t>TX003776</t>
  </si>
  <si>
    <t>TX003777</t>
  </si>
  <si>
    <t>TX003778</t>
  </si>
  <si>
    <t>TX003779</t>
  </si>
  <si>
    <t>TX003780</t>
  </si>
  <si>
    <t>TX003781</t>
  </si>
  <si>
    <t>TX003782</t>
  </si>
  <si>
    <t>TX003783</t>
  </si>
  <si>
    <t>TX003784</t>
  </si>
  <si>
    <t>TX003785</t>
  </si>
  <si>
    <t>TX003786</t>
  </si>
  <si>
    <t>TX003787</t>
  </si>
  <si>
    <t>TX003788</t>
  </si>
  <si>
    <t>TX003789</t>
  </si>
  <si>
    <t>TX003790</t>
  </si>
  <si>
    <t>TX003791</t>
  </si>
  <si>
    <t>TX003792</t>
  </si>
  <si>
    <t>TX003793</t>
  </si>
  <si>
    <t>TX003794</t>
  </si>
  <si>
    <t>TX003795</t>
  </si>
  <si>
    <t>TX003796</t>
  </si>
  <si>
    <t>TX003797</t>
  </si>
  <si>
    <t>TX003798</t>
  </si>
  <si>
    <t>TX003799</t>
  </si>
  <si>
    <t>TX003800</t>
  </si>
  <si>
    <t>TX003801</t>
  </si>
  <si>
    <t>TX003802</t>
  </si>
  <si>
    <t>TX003803</t>
  </si>
  <si>
    <t>TX003804</t>
  </si>
  <si>
    <t>TX003805</t>
  </si>
  <si>
    <t>TX003806</t>
  </si>
  <si>
    <t>TX003807</t>
  </si>
  <si>
    <t>TX003808</t>
  </si>
  <si>
    <t>TX003809</t>
  </si>
  <si>
    <t>TX003810</t>
  </si>
  <si>
    <t>TX003811</t>
  </si>
  <si>
    <t>TX003812</t>
  </si>
  <si>
    <t>TX003813</t>
  </si>
  <si>
    <t>TX003814</t>
  </si>
  <si>
    <t>TX003815</t>
  </si>
  <si>
    <t>TX003816</t>
  </si>
  <si>
    <t>TX003817</t>
  </si>
  <si>
    <t>TX003818</t>
  </si>
  <si>
    <t>TX003819</t>
  </si>
  <si>
    <t>TX003820</t>
  </si>
  <si>
    <t>TX003821</t>
  </si>
  <si>
    <t>TX003822</t>
  </si>
  <si>
    <t>TX003823</t>
  </si>
  <si>
    <t>TX003824</t>
  </si>
  <si>
    <t>TX003825</t>
  </si>
  <si>
    <t>TX003826</t>
  </si>
  <si>
    <t>TX003827</t>
  </si>
  <si>
    <t>TX003828</t>
  </si>
  <si>
    <t>TX003829</t>
  </si>
  <si>
    <t>TX003830</t>
  </si>
  <si>
    <t>TX003831</t>
  </si>
  <si>
    <t>TX003832</t>
  </si>
  <si>
    <t>TX003833</t>
  </si>
  <si>
    <t>TX003834</t>
  </si>
  <si>
    <t>TX003835</t>
  </si>
  <si>
    <t>TX003836</t>
  </si>
  <si>
    <t>TX003837</t>
  </si>
  <si>
    <t>TX003838</t>
  </si>
  <si>
    <t>TX003839</t>
  </si>
  <si>
    <t>TX003840</t>
  </si>
  <si>
    <t>TX003841</t>
  </si>
  <si>
    <t>TX003842</t>
  </si>
  <si>
    <t>TX003843</t>
  </si>
  <si>
    <t>TX003844</t>
  </si>
  <si>
    <t>TX003845</t>
  </si>
  <si>
    <t>TX003846</t>
  </si>
  <si>
    <t>TX003847</t>
  </si>
  <si>
    <t>TX003848</t>
  </si>
  <si>
    <t>TX003849</t>
  </si>
  <si>
    <t>TX003850</t>
  </si>
  <si>
    <t>TX003851</t>
  </si>
  <si>
    <t>TX003852</t>
  </si>
  <si>
    <t>TX003853</t>
  </si>
  <si>
    <t>TX003854</t>
  </si>
  <si>
    <t>TX003855</t>
  </si>
  <si>
    <t>TX003856</t>
  </si>
  <si>
    <t>TX003857</t>
  </si>
  <si>
    <t>TX003858</t>
  </si>
  <si>
    <t>TX003859</t>
  </si>
  <si>
    <t>TX003860</t>
  </si>
  <si>
    <t>TX003861</t>
  </si>
  <si>
    <t>TX003862</t>
  </si>
  <si>
    <t>TX003863</t>
  </si>
  <si>
    <t>TX003864</t>
  </si>
  <si>
    <t>TX003865</t>
  </si>
  <si>
    <t>TX003866</t>
  </si>
  <si>
    <t>TX003867</t>
  </si>
  <si>
    <t>TX003868</t>
  </si>
  <si>
    <t>TX003869</t>
  </si>
  <si>
    <t>TX003870</t>
  </si>
  <si>
    <t>TX003871</t>
  </si>
  <si>
    <t>TX003872</t>
  </si>
  <si>
    <t>TX003873</t>
  </si>
  <si>
    <t>TX003874</t>
  </si>
  <si>
    <t>TX003875</t>
  </si>
  <si>
    <t>TX003876</t>
  </si>
  <si>
    <t>TX003877</t>
  </si>
  <si>
    <t>TX003878</t>
  </si>
  <si>
    <t>TX003879</t>
  </si>
  <si>
    <t>TX003880</t>
  </si>
  <si>
    <t>TX003881</t>
  </si>
  <si>
    <t>TX003882</t>
  </si>
  <si>
    <t>TX003883</t>
  </si>
  <si>
    <t>TX003884</t>
  </si>
  <si>
    <t>TX003885</t>
  </si>
  <si>
    <t>TX003886</t>
  </si>
  <si>
    <t>TX003887</t>
  </si>
  <si>
    <t>TX003888</t>
  </si>
  <si>
    <t>TX003889</t>
  </si>
  <si>
    <t>TX003890</t>
  </si>
  <si>
    <t>TX003891</t>
  </si>
  <si>
    <t>TX003892</t>
  </si>
  <si>
    <t>TX003893</t>
  </si>
  <si>
    <t>TX003894</t>
  </si>
  <si>
    <t>TX003895</t>
  </si>
  <si>
    <t>TX003896</t>
  </si>
  <si>
    <t>TX003897</t>
  </si>
  <si>
    <t>TX003898</t>
  </si>
  <si>
    <t>TX003899</t>
  </si>
  <si>
    <t>TX003900</t>
  </si>
  <si>
    <t>TX003901</t>
  </si>
  <si>
    <t>TX003902</t>
  </si>
  <si>
    <t>TX003903</t>
  </si>
  <si>
    <t>TX003904</t>
  </si>
  <si>
    <t>TX003905</t>
  </si>
  <si>
    <t>TX003906</t>
  </si>
  <si>
    <t>TX003907</t>
  </si>
  <si>
    <t>TX003908</t>
  </si>
  <si>
    <t>TX003909</t>
  </si>
  <si>
    <t>TX003910</t>
  </si>
  <si>
    <t>TX003911</t>
  </si>
  <si>
    <t>TX003912</t>
  </si>
  <si>
    <t>TX003913</t>
  </si>
  <si>
    <t>TX003914</t>
  </si>
  <si>
    <t>TX003915</t>
  </si>
  <si>
    <t>TX003916</t>
  </si>
  <si>
    <t>TX003917</t>
  </si>
  <si>
    <t>TX003918</t>
  </si>
  <si>
    <t>TX003919</t>
  </si>
  <si>
    <t>TX003920</t>
  </si>
  <si>
    <t>TX003921</t>
  </si>
  <si>
    <t>TX003922</t>
  </si>
  <si>
    <t>TX003923</t>
  </si>
  <si>
    <t>TX003924</t>
  </si>
  <si>
    <t>TX003925</t>
  </si>
  <si>
    <t>TX003926</t>
  </si>
  <si>
    <t>TX003927</t>
  </si>
  <si>
    <t>TX003928</t>
  </si>
  <si>
    <t>TX003929</t>
  </si>
  <si>
    <t>TX003930</t>
  </si>
  <si>
    <t>TX003931</t>
  </si>
  <si>
    <t>TX003932</t>
  </si>
  <si>
    <t>TX003933</t>
  </si>
  <si>
    <t>TX003934</t>
  </si>
  <si>
    <t>TX003935</t>
  </si>
  <si>
    <t>TX003936</t>
  </si>
  <si>
    <t>TX003937</t>
  </si>
  <si>
    <t>TX003938</t>
  </si>
  <si>
    <t>TX003939</t>
  </si>
  <si>
    <t>TX003940</t>
  </si>
  <si>
    <t>TX003941</t>
  </si>
  <si>
    <t>TX003942</t>
  </si>
  <si>
    <t>TX003943</t>
  </si>
  <si>
    <t>TX003944</t>
  </si>
  <si>
    <t>TX003945</t>
  </si>
  <si>
    <t>TX003946</t>
  </si>
  <si>
    <t>TX003947</t>
  </si>
  <si>
    <t>TX003948</t>
  </si>
  <si>
    <t>TX003949</t>
  </si>
  <si>
    <t>TX003950</t>
  </si>
  <si>
    <t>TX003951</t>
  </si>
  <si>
    <t>TX003952</t>
  </si>
  <si>
    <t>TX003953</t>
  </si>
  <si>
    <t>TX003954</t>
  </si>
  <si>
    <t>TX003955</t>
  </si>
  <si>
    <t>TX003956</t>
  </si>
  <si>
    <t>TX003957</t>
  </si>
  <si>
    <t>TX003958</t>
  </si>
  <si>
    <t>TX003959</t>
  </si>
  <si>
    <t>TX003960</t>
  </si>
  <si>
    <t>TX003961</t>
  </si>
  <si>
    <t>TX003962</t>
  </si>
  <si>
    <t>TX003963</t>
  </si>
  <si>
    <t>TX003964</t>
  </si>
  <si>
    <t>TX003965</t>
  </si>
  <si>
    <t>TX003966</t>
  </si>
  <si>
    <t>TX003967</t>
  </si>
  <si>
    <t>TX003968</t>
  </si>
  <si>
    <t>TX003969</t>
  </si>
  <si>
    <t>TX003970</t>
  </si>
  <si>
    <t>TX003971</t>
  </si>
  <si>
    <t>TX003972</t>
  </si>
  <si>
    <t>TX003973</t>
  </si>
  <si>
    <t>TX003974</t>
  </si>
  <si>
    <t>TX003975</t>
  </si>
  <si>
    <t>TX003976</t>
  </si>
  <si>
    <t>TX003977</t>
  </si>
  <si>
    <t>TX003978</t>
  </si>
  <si>
    <t>TX003979</t>
  </si>
  <si>
    <t>TX003980</t>
  </si>
  <si>
    <t>TX003981</t>
  </si>
  <si>
    <t>TX003982</t>
  </si>
  <si>
    <t>TX003983</t>
  </si>
  <si>
    <t>TX003984</t>
  </si>
  <si>
    <t>TX003985</t>
  </si>
  <si>
    <t>TX003986</t>
  </si>
  <si>
    <t>TX003987</t>
  </si>
  <si>
    <t>TX003988</t>
  </si>
  <si>
    <t>TX003989</t>
  </si>
  <si>
    <t>TX003990</t>
  </si>
  <si>
    <t>TX003991</t>
  </si>
  <si>
    <t>TX003992</t>
  </si>
  <si>
    <t>TX003993</t>
  </si>
  <si>
    <t>TX003994</t>
  </si>
  <si>
    <t>TX003995</t>
  </si>
  <si>
    <t>TX003996</t>
  </si>
  <si>
    <t>TX003997</t>
  </si>
  <si>
    <t>TX003998</t>
  </si>
  <si>
    <t>TX003999</t>
  </si>
  <si>
    <t>TX004000</t>
  </si>
  <si>
    <t>TX004001</t>
  </si>
  <si>
    <t>TX004002</t>
  </si>
  <si>
    <t>TX004003</t>
  </si>
  <si>
    <t>TX004004</t>
  </si>
  <si>
    <t>TX004005</t>
  </si>
  <si>
    <t>TX004006</t>
  </si>
  <si>
    <t>TX004007</t>
  </si>
  <si>
    <t>TX004008</t>
  </si>
  <si>
    <t>TX004009</t>
  </si>
  <si>
    <t>TX004010</t>
  </si>
  <si>
    <t>TX004011</t>
  </si>
  <si>
    <t>TX004012</t>
  </si>
  <si>
    <t>TX004013</t>
  </si>
  <si>
    <t>TX004014</t>
  </si>
  <si>
    <t>TX004015</t>
  </si>
  <si>
    <t>TX004016</t>
  </si>
  <si>
    <t>TX004017</t>
  </si>
  <si>
    <t>TX004018</t>
  </si>
  <si>
    <t>TX004019</t>
  </si>
  <si>
    <t>TX004020</t>
  </si>
  <si>
    <t>TX004021</t>
  </si>
  <si>
    <t>TX004022</t>
  </si>
  <si>
    <t>TX004023</t>
  </si>
  <si>
    <t>TX004024</t>
  </si>
  <si>
    <t>TX004025</t>
  </si>
  <si>
    <t>TX004026</t>
  </si>
  <si>
    <t>TX004027</t>
  </si>
  <si>
    <t>TX004028</t>
  </si>
  <si>
    <t>TX004029</t>
  </si>
  <si>
    <t>TX004030</t>
  </si>
  <si>
    <t>TX004031</t>
  </si>
  <si>
    <t>TX004032</t>
  </si>
  <si>
    <t>TX004033</t>
  </si>
  <si>
    <t>TX004034</t>
  </si>
  <si>
    <t>TX004035</t>
  </si>
  <si>
    <t>TX004036</t>
  </si>
  <si>
    <t>TX004037</t>
  </si>
  <si>
    <t>TX004038</t>
  </si>
  <si>
    <t>TX004039</t>
  </si>
  <si>
    <t>TX004040</t>
  </si>
  <si>
    <t>TX004041</t>
  </si>
  <si>
    <t>TX004042</t>
  </si>
  <si>
    <t>TX004043</t>
  </si>
  <si>
    <t>TX004044</t>
  </si>
  <si>
    <t>TX004045</t>
  </si>
  <si>
    <t>TX004046</t>
  </si>
  <si>
    <t>TX004047</t>
  </si>
  <si>
    <t>TX004048</t>
  </si>
  <si>
    <t>TX004049</t>
  </si>
  <si>
    <t>TX004050</t>
  </si>
  <si>
    <t>TX004051</t>
  </si>
  <si>
    <t>TX004052</t>
  </si>
  <si>
    <t>TX004053</t>
  </si>
  <si>
    <t>TX004054</t>
  </si>
  <si>
    <t>TX004055</t>
  </si>
  <si>
    <t>TX004056</t>
  </si>
  <si>
    <t>TX004057</t>
  </si>
  <si>
    <t>TX004058</t>
  </si>
  <si>
    <t>TX004059</t>
  </si>
  <si>
    <t>TX004060</t>
  </si>
  <si>
    <t>TX004061</t>
  </si>
  <si>
    <t>TX004062</t>
  </si>
  <si>
    <t>TX004063</t>
  </si>
  <si>
    <t>TX004064</t>
  </si>
  <si>
    <t>TX004065</t>
  </si>
  <si>
    <t>TX004066</t>
  </si>
  <si>
    <t>TX004067</t>
  </si>
  <si>
    <t>TX004068</t>
  </si>
  <si>
    <t>TX004069</t>
  </si>
  <si>
    <t>TX004070</t>
  </si>
  <si>
    <t>TX004071</t>
  </si>
  <si>
    <t>TX004072</t>
  </si>
  <si>
    <t>TX004073</t>
  </si>
  <si>
    <t>TX004074</t>
  </si>
  <si>
    <t>TX004075</t>
  </si>
  <si>
    <t>TX004076</t>
  </si>
  <si>
    <t>TX004077</t>
  </si>
  <si>
    <t>TX004078</t>
  </si>
  <si>
    <t>TX004079</t>
  </si>
  <si>
    <t>TX004080</t>
  </si>
  <si>
    <t>TX004081</t>
  </si>
  <si>
    <t>TX004082</t>
  </si>
  <si>
    <t>TX004083</t>
  </si>
  <si>
    <t>TX004084</t>
  </si>
  <si>
    <t>TX004085</t>
  </si>
  <si>
    <t>TX004086</t>
  </si>
  <si>
    <t>TX004087</t>
  </si>
  <si>
    <t>TX004088</t>
  </si>
  <si>
    <t>TX004089</t>
  </si>
  <si>
    <t>TX004090</t>
  </si>
  <si>
    <t>TX004091</t>
  </si>
  <si>
    <t>TX004092</t>
  </si>
  <si>
    <t>TX004093</t>
  </si>
  <si>
    <t>TX004094</t>
  </si>
  <si>
    <t>TX004095</t>
  </si>
  <si>
    <t>TX004096</t>
  </si>
  <si>
    <t>TX004097</t>
  </si>
  <si>
    <t>TX004098</t>
  </si>
  <si>
    <t>TX004099</t>
  </si>
  <si>
    <t>TX004100</t>
  </si>
  <si>
    <t>TX004101</t>
  </si>
  <si>
    <t>TX004102</t>
  </si>
  <si>
    <t>TX004103</t>
  </si>
  <si>
    <t>TX004104</t>
  </si>
  <si>
    <t>TX004105</t>
  </si>
  <si>
    <t>TX004106</t>
  </si>
  <si>
    <t>TX004107</t>
  </si>
  <si>
    <t>TX004108</t>
  </si>
  <si>
    <t>TX004109</t>
  </si>
  <si>
    <t>TX004110</t>
  </si>
  <si>
    <t>TX004111</t>
  </si>
  <si>
    <t>TX004112</t>
  </si>
  <si>
    <t>TX004114</t>
  </si>
  <si>
    <t>TX004115</t>
  </si>
  <si>
    <t>TX004116</t>
  </si>
  <si>
    <t>TX004117</t>
  </si>
  <si>
    <t>TX004118</t>
  </si>
  <si>
    <t>TX004119</t>
  </si>
  <si>
    <t>TX004120</t>
  </si>
  <si>
    <t>TX004121</t>
  </si>
  <si>
    <t>TX004122</t>
  </si>
  <si>
    <t>TX004123</t>
  </si>
  <si>
    <t>TX004124</t>
  </si>
  <si>
    <t>TX004125</t>
  </si>
  <si>
    <t>TX004126</t>
  </si>
  <si>
    <t>TX004127</t>
  </si>
  <si>
    <t>TX004128</t>
  </si>
  <si>
    <t>TX004129</t>
  </si>
  <si>
    <t>TX004130</t>
  </si>
  <si>
    <t>TX004131</t>
  </si>
  <si>
    <t>TX004132</t>
  </si>
  <si>
    <t>TX004133</t>
  </si>
  <si>
    <t>TX004134</t>
  </si>
  <si>
    <t>TX004135</t>
  </si>
  <si>
    <t>TX004136</t>
  </si>
  <si>
    <t>TX004137</t>
  </si>
  <si>
    <t>TX004138</t>
  </si>
  <si>
    <t>TX004139</t>
  </si>
  <si>
    <t>TX004140</t>
  </si>
  <si>
    <t>TX004141</t>
  </si>
  <si>
    <t>TX004142</t>
  </si>
  <si>
    <t>TX004143</t>
  </si>
  <si>
    <t>TX004144</t>
  </si>
  <si>
    <t>TX004145</t>
  </si>
  <si>
    <t>TX004146</t>
  </si>
  <si>
    <t>TX004147</t>
  </si>
  <si>
    <t>TX004148</t>
  </si>
  <si>
    <t>TX004149</t>
  </si>
  <si>
    <t>TX004150</t>
  </si>
  <si>
    <t>TX004151</t>
  </si>
  <si>
    <t>TX004152</t>
  </si>
  <si>
    <t>TX004153</t>
  </si>
  <si>
    <t>TX004154</t>
  </si>
  <si>
    <t>TX004155</t>
  </si>
  <si>
    <t>TX004156</t>
  </si>
  <si>
    <t>TX004157</t>
  </si>
  <si>
    <t>TX004158</t>
  </si>
  <si>
    <t>TX004159</t>
  </si>
  <si>
    <t>TX004160</t>
  </si>
  <si>
    <t>TX004161</t>
  </si>
  <si>
    <t>TX004162</t>
  </si>
  <si>
    <t>TX004163</t>
  </si>
  <si>
    <t>TX004164</t>
  </si>
  <si>
    <t>TX004165</t>
  </si>
  <si>
    <t>TX004166</t>
  </si>
  <si>
    <t>TX004167</t>
  </si>
  <si>
    <t>TX004168</t>
  </si>
  <si>
    <t>TX004169</t>
  </si>
  <si>
    <t>TX004170</t>
  </si>
  <si>
    <t>TX004171</t>
  </si>
  <si>
    <t>TX004172</t>
  </si>
  <si>
    <t>TX004173</t>
  </si>
  <si>
    <t>TX004174</t>
  </si>
  <si>
    <t>TX004175</t>
  </si>
  <si>
    <t>TX004176</t>
  </si>
  <si>
    <t>TX004177</t>
  </si>
  <si>
    <t>TX004178</t>
  </si>
  <si>
    <t>TX004179</t>
  </si>
  <si>
    <t>TX004180</t>
  </si>
  <si>
    <t>TX004181</t>
  </si>
  <si>
    <t>TX004182</t>
  </si>
  <si>
    <t>TX004183</t>
  </si>
  <si>
    <t>TX004184</t>
  </si>
  <si>
    <t>TX004185</t>
  </si>
  <si>
    <t>TX004186</t>
  </si>
  <si>
    <t>TX004187</t>
  </si>
  <si>
    <t>TX004188</t>
  </si>
  <si>
    <t>TX004189</t>
  </si>
  <si>
    <t>TX004190</t>
  </si>
  <si>
    <t>TX004191</t>
  </si>
  <si>
    <t>TX004192</t>
  </si>
  <si>
    <t>TX004193</t>
  </si>
  <si>
    <t>TX004194</t>
  </si>
  <si>
    <t>TX004195</t>
  </si>
  <si>
    <t>TX004196</t>
  </si>
  <si>
    <t>TX004197</t>
  </si>
  <si>
    <t>TX004198</t>
  </si>
  <si>
    <t>TX004199</t>
  </si>
  <si>
    <t>TX004200</t>
  </si>
  <si>
    <t>TX004201</t>
  </si>
  <si>
    <t>TX004202</t>
  </si>
  <si>
    <t>TX004203</t>
  </si>
  <si>
    <t>TX004204</t>
  </si>
  <si>
    <t>TX004205</t>
  </si>
  <si>
    <t>TX004206</t>
  </si>
  <si>
    <t>TX004207</t>
  </si>
  <si>
    <t>TX004208</t>
  </si>
  <si>
    <t>TX004209</t>
  </si>
  <si>
    <t>TX004210</t>
  </si>
  <si>
    <t>TX004211</t>
  </si>
  <si>
    <t>TX004212</t>
  </si>
  <si>
    <t>TX004213</t>
  </si>
  <si>
    <t>TX004214</t>
  </si>
  <si>
    <t>TX004215</t>
  </si>
  <si>
    <t>TX004216</t>
  </si>
  <si>
    <t>TX004217</t>
  </si>
  <si>
    <t>TX004218</t>
  </si>
  <si>
    <t>TX004219</t>
  </si>
  <si>
    <t>TX004220</t>
  </si>
  <si>
    <t>TX004221</t>
  </si>
  <si>
    <t>TX004222</t>
  </si>
  <si>
    <t>TX004223</t>
  </si>
  <si>
    <t>TX004224</t>
  </si>
  <si>
    <t>TX004225</t>
  </si>
  <si>
    <t>TX004226</t>
  </si>
  <si>
    <t>TX004227</t>
  </si>
  <si>
    <t>TX004228</t>
  </si>
  <si>
    <t>TX004229</t>
  </si>
  <si>
    <t>TX004230</t>
  </si>
  <si>
    <t>TX004231</t>
  </si>
  <si>
    <t>TX004232</t>
  </si>
  <si>
    <t>TX004233</t>
  </si>
  <si>
    <t>TX004234</t>
  </si>
  <si>
    <t>TX004235</t>
  </si>
  <si>
    <t>TX004236</t>
  </si>
  <si>
    <t>TX004237</t>
  </si>
  <si>
    <t>TX004238</t>
  </si>
  <si>
    <t>TX004239</t>
  </si>
  <si>
    <t>TX004240</t>
  </si>
  <si>
    <t>TX004241</t>
  </si>
  <si>
    <t>TX004242</t>
  </si>
  <si>
    <t>TX004243</t>
  </si>
  <si>
    <t>TX004244</t>
  </si>
  <si>
    <t>TX004245</t>
  </si>
  <si>
    <t>TX004246</t>
  </si>
  <si>
    <t>TX004247</t>
  </si>
  <si>
    <t>TX004248</t>
  </si>
  <si>
    <t>TX004249</t>
  </si>
  <si>
    <t>TX004250</t>
  </si>
  <si>
    <t>TX004251</t>
  </si>
  <si>
    <t>TX004252</t>
  </si>
  <si>
    <t>TX004253</t>
  </si>
  <si>
    <t>TX004254</t>
  </si>
  <si>
    <t>TX004255</t>
  </si>
  <si>
    <t>TX004256</t>
  </si>
  <si>
    <t>TX004257</t>
  </si>
  <si>
    <t>TX004258</t>
  </si>
  <si>
    <t>TX004259</t>
  </si>
  <si>
    <t>TX004260</t>
  </si>
  <si>
    <t>TX004261</t>
  </si>
  <si>
    <t>TX004262</t>
  </si>
  <si>
    <t>TX004263</t>
  </si>
  <si>
    <t>TX004264</t>
  </si>
  <si>
    <t>TX004265</t>
  </si>
  <si>
    <t>TX004266</t>
  </si>
  <si>
    <t>TX004267</t>
  </si>
  <si>
    <t>TX004268</t>
  </si>
  <si>
    <t>TX004269</t>
  </si>
  <si>
    <t>TX004270</t>
  </si>
  <si>
    <t>TX004271</t>
  </si>
  <si>
    <t>TX004272</t>
  </si>
  <si>
    <t>TX004273</t>
  </si>
  <si>
    <t>TX004274</t>
  </si>
  <si>
    <t>TX004275</t>
  </si>
  <si>
    <t>TX004276</t>
  </si>
  <si>
    <t>TX004277</t>
  </si>
  <si>
    <t>TX004278</t>
  </si>
  <si>
    <t>TX004279</t>
  </si>
  <si>
    <t>TX004280</t>
  </si>
  <si>
    <t>TX004281</t>
  </si>
  <si>
    <t>TX004282</t>
  </si>
  <si>
    <t>TX004283</t>
  </si>
  <si>
    <t>TX004284</t>
  </si>
  <si>
    <t>TX004285</t>
  </si>
  <si>
    <t>TX004286</t>
  </si>
  <si>
    <t>TX004287</t>
  </si>
  <si>
    <t>TX004288</t>
  </si>
  <si>
    <t>TX004289</t>
  </si>
  <si>
    <t>TX004290</t>
  </si>
  <si>
    <t>TX004291</t>
  </si>
  <si>
    <t>TX004292</t>
  </si>
  <si>
    <t>TX004293</t>
  </si>
  <si>
    <t>TX004294</t>
  </si>
  <si>
    <t>TX004295</t>
  </si>
  <si>
    <t>TX004296</t>
  </si>
  <si>
    <t>TX004297</t>
  </si>
  <si>
    <t>TX004298</t>
  </si>
  <si>
    <t>TX004299</t>
  </si>
  <si>
    <t>TX004300</t>
  </si>
  <si>
    <t>TX004301</t>
  </si>
  <si>
    <t>TX004302</t>
  </si>
  <si>
    <t>TX004303</t>
  </si>
  <si>
    <t>TX004304</t>
  </si>
  <si>
    <t>TX004305</t>
  </si>
  <si>
    <t>TX004306</t>
  </si>
  <si>
    <t>TX004307</t>
  </si>
  <si>
    <t>TX004308</t>
  </si>
  <si>
    <t>TX004309</t>
  </si>
  <si>
    <t>TX004310</t>
  </si>
  <si>
    <t>TX004311</t>
  </si>
  <si>
    <t>TX004312</t>
  </si>
  <si>
    <t>TX004313</t>
  </si>
  <si>
    <t>TX004314</t>
  </si>
  <si>
    <t>TX004315</t>
  </si>
  <si>
    <t>TX004316</t>
  </si>
  <si>
    <t>TX004317</t>
  </si>
  <si>
    <t>TX004318</t>
  </si>
  <si>
    <t>TX004319</t>
  </si>
  <si>
    <t>TX004320</t>
  </si>
  <si>
    <t>TX004321</t>
  </si>
  <si>
    <t>TX004322</t>
  </si>
  <si>
    <t>TX004323</t>
  </si>
  <si>
    <t>TX004324</t>
  </si>
  <si>
    <t>TX004325</t>
  </si>
  <si>
    <t>TX004326</t>
  </si>
  <si>
    <t>TX004327</t>
  </si>
  <si>
    <t>TX004328</t>
  </si>
  <si>
    <t>TX004329</t>
  </si>
  <si>
    <t>TX004330</t>
  </si>
  <si>
    <t>TX004331</t>
  </si>
  <si>
    <t>TX004332</t>
  </si>
  <si>
    <t>TX004333</t>
  </si>
  <si>
    <t>TX004334</t>
  </si>
  <si>
    <t>TX004335</t>
  </si>
  <si>
    <t>TX004336</t>
  </si>
  <si>
    <t>TX004337</t>
  </si>
  <si>
    <t>TX004338</t>
  </si>
  <si>
    <t>TX004339</t>
  </si>
  <si>
    <t>TX004340</t>
  </si>
  <si>
    <t>TX004341</t>
  </si>
  <si>
    <t>TX004342</t>
  </si>
  <si>
    <t>TX004343</t>
  </si>
  <si>
    <t>TX004344</t>
  </si>
  <si>
    <t>TX004345</t>
  </si>
  <si>
    <t>TX004346</t>
  </si>
  <si>
    <t>TX004347</t>
  </si>
  <si>
    <t>TX004348</t>
  </si>
  <si>
    <t>TX004349</t>
  </si>
  <si>
    <t>TX004350</t>
  </si>
  <si>
    <t>TX004351</t>
  </si>
  <si>
    <t>TX004352</t>
  </si>
  <si>
    <t>TX004353</t>
  </si>
  <si>
    <t>TX004354</t>
  </si>
  <si>
    <t>TX004355</t>
  </si>
  <si>
    <t>TX004356</t>
  </si>
  <si>
    <t>TX004357</t>
  </si>
  <si>
    <t>TX004358</t>
  </si>
  <si>
    <t>TX004359</t>
  </si>
  <si>
    <t>TX004360</t>
  </si>
  <si>
    <t>TX004361</t>
  </si>
  <si>
    <t>TX004362</t>
  </si>
  <si>
    <t>TX004363</t>
  </si>
  <si>
    <t>TX004364</t>
  </si>
  <si>
    <t>TX004365</t>
  </si>
  <si>
    <t>TX004366</t>
  </si>
  <si>
    <t>TX004367</t>
  </si>
  <si>
    <t>TX004368</t>
  </si>
  <si>
    <t>TX004369</t>
  </si>
  <si>
    <t>TX004370</t>
  </si>
  <si>
    <t>TX004371</t>
  </si>
  <si>
    <t>TX004372</t>
  </si>
  <si>
    <t>TX004373</t>
  </si>
  <si>
    <t>TX004374</t>
  </si>
  <si>
    <t>TX004375</t>
  </si>
  <si>
    <t>TX004376</t>
  </si>
  <si>
    <t>TX004377</t>
  </si>
  <si>
    <t>TX004378</t>
  </si>
  <si>
    <t>TX004379</t>
  </si>
  <si>
    <t>TX004380</t>
  </si>
  <si>
    <t>TX004381</t>
  </si>
  <si>
    <t>TX004382</t>
  </si>
  <si>
    <t>TX004383</t>
  </si>
  <si>
    <t>TX004384</t>
  </si>
  <si>
    <t>TX004385</t>
  </si>
  <si>
    <t>TX004386</t>
  </si>
  <si>
    <t>TX004387</t>
  </si>
  <si>
    <t>TX004388</t>
  </si>
  <si>
    <t>TX004389</t>
  </si>
  <si>
    <t>TX004390</t>
  </si>
  <si>
    <t>TX004391</t>
  </si>
  <si>
    <t>TX004392</t>
  </si>
  <si>
    <t>TX004393</t>
  </si>
  <si>
    <t>TX004394</t>
  </si>
  <si>
    <t>TX004395</t>
  </si>
  <si>
    <t>TX004396</t>
  </si>
  <si>
    <t>TX004397</t>
  </si>
  <si>
    <t>TX004398</t>
  </si>
  <si>
    <t>TX004399</t>
  </si>
  <si>
    <t>TX004400</t>
  </si>
  <si>
    <t>TX004401</t>
  </si>
  <si>
    <t>TX004402</t>
  </si>
  <si>
    <t>TX004403</t>
  </si>
  <si>
    <t>TX004404</t>
  </si>
  <si>
    <t>TX004405</t>
  </si>
  <si>
    <t>TX004406</t>
  </si>
  <si>
    <t>TX004407</t>
  </si>
  <si>
    <t>TX004408</t>
  </si>
  <si>
    <t>TX004409</t>
  </si>
  <si>
    <t>TX004410</t>
  </si>
  <si>
    <t>TX004411</t>
  </si>
  <si>
    <t>TX004412</t>
  </si>
  <si>
    <t>TX004413</t>
  </si>
  <si>
    <t>TX004414</t>
  </si>
  <si>
    <t>TX004415</t>
  </si>
  <si>
    <t>TX004416</t>
  </si>
  <si>
    <t>TX004417</t>
  </si>
  <si>
    <t>TX004418</t>
  </si>
  <si>
    <t>TX004419</t>
  </si>
  <si>
    <t>TX004420</t>
  </si>
  <si>
    <t>TX004421</t>
  </si>
  <si>
    <t>TX004422</t>
  </si>
  <si>
    <t>TX004423</t>
  </si>
  <si>
    <t>TX004424</t>
  </si>
  <si>
    <t>TX004425</t>
  </si>
  <si>
    <t>TX004426</t>
  </si>
  <si>
    <t>TX004427</t>
  </si>
  <si>
    <t>TX004428</t>
  </si>
  <si>
    <t>TX004429</t>
  </si>
  <si>
    <t>TX004430</t>
  </si>
  <si>
    <t>TX004431</t>
  </si>
  <si>
    <t>TX004432</t>
  </si>
  <si>
    <t>TX004433</t>
  </si>
  <si>
    <t>TX004434</t>
  </si>
  <si>
    <t>TX004435</t>
  </si>
  <si>
    <t>TX004436</t>
  </si>
  <si>
    <t>TX004437</t>
  </si>
  <si>
    <t>TX004438</t>
  </si>
  <si>
    <t>TX004439</t>
  </si>
  <si>
    <t>TX004440</t>
  </si>
  <si>
    <t>TX004441</t>
  </si>
  <si>
    <t>TX004442</t>
  </si>
  <si>
    <t>TX004443</t>
  </si>
  <si>
    <t>TX004444</t>
  </si>
  <si>
    <t>TX004445</t>
  </si>
  <si>
    <t>TX004446</t>
  </si>
  <si>
    <t>TX004447</t>
  </si>
  <si>
    <t>TX004448</t>
  </si>
  <si>
    <t>TX004449</t>
  </si>
  <si>
    <t>TX004450</t>
  </si>
  <si>
    <t>TX004451</t>
  </si>
  <si>
    <t>TX004452</t>
  </si>
  <si>
    <t>TX004453</t>
  </si>
  <si>
    <t>TX004454</t>
  </si>
  <si>
    <t>TX004455</t>
  </si>
  <si>
    <t>TX004456</t>
  </si>
  <si>
    <t>TX004457</t>
  </si>
  <si>
    <t>TX004458</t>
  </si>
  <si>
    <t>TX004459</t>
  </si>
  <si>
    <t>TX004460</t>
  </si>
  <si>
    <t>TX004461</t>
  </si>
  <si>
    <t>TX004462</t>
  </si>
  <si>
    <t>TX004463</t>
  </si>
  <si>
    <t>TX004464</t>
  </si>
  <si>
    <t>TX004465</t>
  </si>
  <si>
    <t>TX004466</t>
  </si>
  <si>
    <t>TX004467</t>
  </si>
  <si>
    <t>TX004468</t>
  </si>
  <si>
    <t>TX004469</t>
  </si>
  <si>
    <t>TX004470</t>
  </si>
  <si>
    <t>TX004471</t>
  </si>
  <si>
    <t>TX004472</t>
  </si>
  <si>
    <t>TX004473</t>
  </si>
  <si>
    <t>TX004474</t>
  </si>
  <si>
    <t>TX004475</t>
  </si>
  <si>
    <t>TX004476</t>
  </si>
  <si>
    <t>TX004477</t>
  </si>
  <si>
    <t>TX004478</t>
  </si>
  <si>
    <t>TX004479</t>
  </si>
  <si>
    <t>TX004480</t>
  </si>
  <si>
    <t>TX004481</t>
  </si>
  <si>
    <t>TX004482</t>
  </si>
  <si>
    <t>TX004483</t>
  </si>
  <si>
    <t>TX004484</t>
  </si>
  <si>
    <t>TX004485</t>
  </si>
  <si>
    <t>TX004486</t>
  </si>
  <si>
    <t>TX004487</t>
  </si>
  <si>
    <t>TX004488</t>
  </si>
  <si>
    <t>TX004489</t>
  </si>
  <si>
    <t>TX004490</t>
  </si>
  <si>
    <t>TX004491</t>
  </si>
  <si>
    <t>TX004492</t>
  </si>
  <si>
    <t>TX004493</t>
  </si>
  <si>
    <t>TX004494</t>
  </si>
  <si>
    <t>TX004495</t>
  </si>
  <si>
    <t>TX004496</t>
  </si>
  <si>
    <t>TX004497</t>
  </si>
  <si>
    <t>TX004498</t>
  </si>
  <si>
    <t>TX004499</t>
  </si>
  <si>
    <t>TX004500</t>
  </si>
  <si>
    <t>TX004501</t>
  </si>
  <si>
    <t>TX004502</t>
  </si>
  <si>
    <t>TX004503</t>
  </si>
  <si>
    <t>TX004504</t>
  </si>
  <si>
    <t>TX004505</t>
  </si>
  <si>
    <t>TX004506</t>
  </si>
  <si>
    <t>TX004507</t>
  </si>
  <si>
    <t>TX004508</t>
  </si>
  <si>
    <t>TX004509</t>
  </si>
  <si>
    <t>TX004510</t>
  </si>
  <si>
    <t>TX004511</t>
  </si>
  <si>
    <t>TX004512</t>
  </si>
  <si>
    <t>TX004513</t>
  </si>
  <si>
    <t>TX004514</t>
  </si>
  <si>
    <t>TX004515</t>
  </si>
  <si>
    <t>TX004516</t>
  </si>
  <si>
    <t>TX004517</t>
  </si>
  <si>
    <t>TX004518</t>
  </si>
  <si>
    <t>TX004519</t>
  </si>
  <si>
    <t>TX004520</t>
  </si>
  <si>
    <t>TX004521</t>
  </si>
  <si>
    <t>TX004522</t>
  </si>
  <si>
    <t>TX004523</t>
  </si>
  <si>
    <t>TX004524</t>
  </si>
  <si>
    <t>TX004525</t>
  </si>
  <si>
    <t>TX004526</t>
  </si>
  <si>
    <t>TX004527</t>
  </si>
  <si>
    <t>TX004528</t>
  </si>
  <si>
    <t>TX004529</t>
  </si>
  <si>
    <t>TX004530</t>
  </si>
  <si>
    <t>TX004531</t>
  </si>
  <si>
    <t>TX004532</t>
  </si>
  <si>
    <t>TX004533</t>
  </si>
  <si>
    <t>TX004534</t>
  </si>
  <si>
    <t>TX004535</t>
  </si>
  <si>
    <t>TX004536</t>
  </si>
  <si>
    <t>TX004537</t>
  </si>
  <si>
    <t>TX004538</t>
  </si>
  <si>
    <t>TX004539</t>
  </si>
  <si>
    <t>TX004540</t>
  </si>
  <si>
    <t>TX004541</t>
  </si>
  <si>
    <t>TX004542</t>
  </si>
  <si>
    <t>TX004543</t>
  </si>
  <si>
    <t>TX004544</t>
  </si>
  <si>
    <t>TX004545</t>
  </si>
  <si>
    <t>TX004546</t>
  </si>
  <si>
    <t>TX004547</t>
  </si>
  <si>
    <t>TX004548</t>
  </si>
  <si>
    <t>TX004549</t>
  </si>
  <si>
    <t>TX004550</t>
  </si>
  <si>
    <t>TX004551</t>
  </si>
  <si>
    <t>TX004552</t>
  </si>
  <si>
    <t>TX004553</t>
  </si>
  <si>
    <t>TX004554</t>
  </si>
  <si>
    <t>TX004555</t>
  </si>
  <si>
    <t>TX004556</t>
  </si>
  <si>
    <t>TX004557</t>
  </si>
  <si>
    <t>TX004558</t>
  </si>
  <si>
    <t>TX004559</t>
  </si>
  <si>
    <t>TX004560</t>
  </si>
  <si>
    <t>TX004561</t>
  </si>
  <si>
    <t>TX004562</t>
  </si>
  <si>
    <t>TX004563</t>
  </si>
  <si>
    <t>TX004564</t>
  </si>
  <si>
    <t>TX004565</t>
  </si>
  <si>
    <t>TX004566</t>
  </si>
  <si>
    <t>TX004567</t>
  </si>
  <si>
    <t>TX004568</t>
  </si>
  <si>
    <t>TX004569</t>
  </si>
  <si>
    <t>TX004570</t>
  </si>
  <si>
    <t>TX004571</t>
  </si>
  <si>
    <t>TX004572</t>
  </si>
  <si>
    <t>TX004573</t>
  </si>
  <si>
    <t>TX004574</t>
  </si>
  <si>
    <t>TX004575</t>
  </si>
  <si>
    <t>TX004576</t>
  </si>
  <si>
    <t>TX004577</t>
  </si>
  <si>
    <t>TX004578</t>
  </si>
  <si>
    <t>TX004579</t>
  </si>
  <si>
    <t>TX004580</t>
  </si>
  <si>
    <t>TX004581</t>
  </si>
  <si>
    <t>TX004582</t>
  </si>
  <si>
    <t>TX004583</t>
  </si>
  <si>
    <t>TX004584</t>
  </si>
  <si>
    <t>TX004585</t>
  </si>
  <si>
    <t>TX004586</t>
  </si>
  <si>
    <t>TX004587</t>
  </si>
  <si>
    <t>TX004588</t>
  </si>
  <si>
    <t>TX004589</t>
  </si>
  <si>
    <t>TX004590</t>
  </si>
  <si>
    <t>TX004591</t>
  </si>
  <si>
    <t>TX004592</t>
  </si>
  <si>
    <t>TX004593</t>
  </si>
  <si>
    <t>TX004594</t>
  </si>
  <si>
    <t>TX004595</t>
  </si>
  <si>
    <t>TX004596</t>
  </si>
  <si>
    <t>TX004597</t>
  </si>
  <si>
    <t>TX004598</t>
  </si>
  <si>
    <t>TX004599</t>
  </si>
  <si>
    <t>TX004600</t>
  </si>
  <si>
    <t>TX004601</t>
  </si>
  <si>
    <t>TX004602</t>
  </si>
  <si>
    <t>TX004603</t>
  </si>
  <si>
    <t>TX004604</t>
  </si>
  <si>
    <t>TX004605</t>
  </si>
  <si>
    <t>TX004606</t>
  </si>
  <si>
    <t>TX004607</t>
  </si>
  <si>
    <t>TX004608</t>
  </si>
  <si>
    <t>TX004609</t>
  </si>
  <si>
    <t>TX004610</t>
  </si>
  <si>
    <t>TX004611</t>
  </si>
  <si>
    <t>TX004612</t>
  </si>
  <si>
    <t>TX004613</t>
  </si>
  <si>
    <t>TX004614</t>
  </si>
  <si>
    <t>TX004615</t>
  </si>
  <si>
    <t>TX004616</t>
  </si>
  <si>
    <t>TX004617</t>
  </si>
  <si>
    <t>TX004618</t>
  </si>
  <si>
    <t>TX004619</t>
  </si>
  <si>
    <t>TX004620</t>
  </si>
  <si>
    <t>TX004621</t>
  </si>
  <si>
    <t>TX004622</t>
  </si>
  <si>
    <t>TX004623</t>
  </si>
  <si>
    <t>TX004624</t>
  </si>
  <si>
    <t>TX004625</t>
  </si>
  <si>
    <t>TX004626</t>
  </si>
  <si>
    <t>TX004627</t>
  </si>
  <si>
    <t>TX004628</t>
  </si>
  <si>
    <t>TX004629</t>
  </si>
  <si>
    <t>TX004630</t>
  </si>
  <si>
    <t>TX004631</t>
  </si>
  <si>
    <t>TX004632</t>
  </si>
  <si>
    <t>TX004633</t>
  </si>
  <si>
    <t>TX004634</t>
  </si>
  <si>
    <t>TX004635</t>
  </si>
  <si>
    <t>TX004636</t>
  </si>
  <si>
    <t>TX004637</t>
  </si>
  <si>
    <t>TX004638</t>
  </si>
  <si>
    <t>TX004639</t>
  </si>
  <si>
    <t>TX004640</t>
  </si>
  <si>
    <t>TX004641</t>
  </si>
  <si>
    <t>TX004642</t>
  </si>
  <si>
    <t>TX004643</t>
  </si>
  <si>
    <t>TX004644</t>
  </si>
  <si>
    <t>TX004645</t>
  </si>
  <si>
    <t>TX004646</t>
  </si>
  <si>
    <t>TX004647</t>
  </si>
  <si>
    <t>TX004648</t>
  </si>
  <si>
    <t>TX004649</t>
  </si>
  <si>
    <t>TX004650</t>
  </si>
  <si>
    <t>TX004651</t>
  </si>
  <si>
    <t>TX004652</t>
  </si>
  <si>
    <t>TX004653</t>
  </si>
  <si>
    <t>TX004654</t>
  </si>
  <si>
    <t>TX004655</t>
  </si>
  <si>
    <t>TX004656</t>
  </si>
  <si>
    <t>TX004657</t>
  </si>
  <si>
    <t>TX004658</t>
  </si>
  <si>
    <t>TX004659</t>
  </si>
  <si>
    <t>TX004660</t>
  </si>
  <si>
    <t>TX004661</t>
  </si>
  <si>
    <t>TX004662</t>
  </si>
  <si>
    <t>TX004663</t>
  </si>
  <si>
    <t>TX004664</t>
  </si>
  <si>
    <t>TX004665</t>
  </si>
  <si>
    <t>TX004666</t>
  </si>
  <si>
    <t>TX004667</t>
  </si>
  <si>
    <t>TX004668</t>
  </si>
  <si>
    <t>TX004669</t>
  </si>
  <si>
    <t>TX004670</t>
  </si>
  <si>
    <t>TX004671</t>
  </si>
  <si>
    <t>TX004672</t>
  </si>
  <si>
    <t>TX004673</t>
  </si>
  <si>
    <t>TX004674</t>
  </si>
  <si>
    <t>TX004675</t>
  </si>
  <si>
    <t>TX004676</t>
  </si>
  <si>
    <t>TX004677</t>
  </si>
  <si>
    <t>TX004678</t>
  </si>
  <si>
    <t>TX004679</t>
  </si>
  <si>
    <t>TX004680</t>
  </si>
  <si>
    <t>TX004681</t>
  </si>
  <si>
    <t>TX004682</t>
  </si>
  <si>
    <t>TX004683</t>
  </si>
  <si>
    <t>TX004684</t>
  </si>
  <si>
    <t>TX004685</t>
  </si>
  <si>
    <t>TX004686</t>
  </si>
  <si>
    <t>TX004687</t>
  </si>
  <si>
    <t>TX004688</t>
  </si>
  <si>
    <t>TX004689</t>
  </si>
  <si>
    <t>TX004690</t>
  </si>
  <si>
    <t>TX004691</t>
  </si>
  <si>
    <t>TX004692</t>
  </si>
  <si>
    <t>TX004693</t>
  </si>
  <si>
    <t>TX004694</t>
  </si>
  <si>
    <t>TX004695</t>
  </si>
  <si>
    <t>TX004696</t>
  </si>
  <si>
    <t>TX004697</t>
  </si>
  <si>
    <t>TX004698</t>
  </si>
  <si>
    <t>TX004699</t>
  </si>
  <si>
    <t>TX004700</t>
  </si>
  <si>
    <t>TX004701</t>
  </si>
  <si>
    <t>TX004702</t>
  </si>
  <si>
    <t>TX004703</t>
  </si>
  <si>
    <t>TX004704</t>
  </si>
  <si>
    <t>TX004705</t>
  </si>
  <si>
    <t>TX004706</t>
  </si>
  <si>
    <t>TX004707</t>
  </si>
  <si>
    <t>TX004708</t>
  </si>
  <si>
    <t>TX004709</t>
  </si>
  <si>
    <t>TX004710</t>
  </si>
  <si>
    <t>TX004711</t>
  </si>
  <si>
    <t>TX004712</t>
  </si>
  <si>
    <t>TX004713</t>
  </si>
  <si>
    <t>TX004714</t>
  </si>
  <si>
    <t>TX004715</t>
  </si>
  <si>
    <t>TX004716</t>
  </si>
  <si>
    <t>TX004717</t>
  </si>
  <si>
    <t>TX004718</t>
  </si>
  <si>
    <t>TX004719</t>
  </si>
  <si>
    <t>TX004720</t>
  </si>
  <si>
    <t>TX004721</t>
  </si>
  <si>
    <t>TX004722</t>
  </si>
  <si>
    <t>TX004723</t>
  </si>
  <si>
    <t>TX004724</t>
  </si>
  <si>
    <t>TX004725</t>
  </si>
  <si>
    <t>TX004726</t>
  </si>
  <si>
    <t>TX004727</t>
  </si>
  <si>
    <t>TX004728</t>
  </si>
  <si>
    <t>TX004729</t>
  </si>
  <si>
    <t>TX004730</t>
  </si>
  <si>
    <t>TX004731</t>
  </si>
  <si>
    <t>TX004732</t>
  </si>
  <si>
    <t>TX004733</t>
  </si>
  <si>
    <t>TX004734</t>
  </si>
  <si>
    <t>TX004735</t>
  </si>
  <si>
    <t>TX004736</t>
  </si>
  <si>
    <t>TX004737</t>
  </si>
  <si>
    <t>TX004738</t>
  </si>
  <si>
    <t>TX004739</t>
  </si>
  <si>
    <t>TX004740</t>
  </si>
  <si>
    <t>TX004741</t>
  </si>
  <si>
    <t>TX004742</t>
  </si>
  <si>
    <t>TX004743</t>
  </si>
  <si>
    <t>TX004744</t>
  </si>
  <si>
    <t>TX004745</t>
  </si>
  <si>
    <t>TX004746</t>
  </si>
  <si>
    <t>TX004747</t>
  </si>
  <si>
    <t>TX004748</t>
  </si>
  <si>
    <t>TX004749</t>
  </si>
  <si>
    <t>TX004750</t>
  </si>
  <si>
    <t>TX004751</t>
  </si>
  <si>
    <t>TX004752</t>
  </si>
  <si>
    <t>TX004753</t>
  </si>
  <si>
    <t>TX004754</t>
  </si>
  <si>
    <t>TX004755</t>
  </si>
  <si>
    <t>TX004756</t>
  </si>
  <si>
    <t>TX004757</t>
  </si>
  <si>
    <t>TX004758</t>
  </si>
  <si>
    <t>TX004759</t>
  </si>
  <si>
    <t>TX004760</t>
  </si>
  <si>
    <t>TX004761</t>
  </si>
  <si>
    <t>TX004762</t>
  </si>
  <si>
    <t>TX004763</t>
  </si>
  <si>
    <t>TX004764</t>
  </si>
  <si>
    <t>TX004765</t>
  </si>
  <si>
    <t>TX004766</t>
  </si>
  <si>
    <t>TX004767</t>
  </si>
  <si>
    <t>TX004768</t>
  </si>
  <si>
    <t>TX004769</t>
  </si>
  <si>
    <t>TX004770</t>
  </si>
  <si>
    <t>TX004771</t>
  </si>
  <si>
    <t>TX004772</t>
  </si>
  <si>
    <t>TX004773</t>
  </si>
  <si>
    <t>TX004774</t>
  </si>
  <si>
    <t>TX004775</t>
  </si>
  <si>
    <t>TX004776</t>
  </si>
  <si>
    <t>TX004777</t>
  </si>
  <si>
    <t>TX004778</t>
  </si>
  <si>
    <t>TX004779</t>
  </si>
  <si>
    <t>TX004780</t>
  </si>
  <si>
    <t>TX004781</t>
  </si>
  <si>
    <t>TX004782</t>
  </si>
  <si>
    <t>TX004783</t>
  </si>
  <si>
    <t>TX004784</t>
  </si>
  <si>
    <t>TX004785</t>
  </si>
  <si>
    <t>TX004786</t>
  </si>
  <si>
    <t>TX004787</t>
  </si>
  <si>
    <t>TX004788</t>
  </si>
  <si>
    <t>TX004789</t>
  </si>
  <si>
    <t>TX004790</t>
  </si>
  <si>
    <t>TX004791</t>
  </si>
  <si>
    <t>TX004792</t>
  </si>
  <si>
    <t>TX004793</t>
  </si>
  <si>
    <t>TX004794</t>
  </si>
  <si>
    <t>TX004795</t>
  </si>
  <si>
    <t>TX004796</t>
  </si>
  <si>
    <t>TX004797</t>
  </si>
  <si>
    <t>TX004798</t>
  </si>
  <si>
    <t>TX004799</t>
  </si>
  <si>
    <t>TX004800</t>
  </si>
  <si>
    <t>TX004801</t>
  </si>
  <si>
    <t>TX004802</t>
  </si>
  <si>
    <t>TX004803</t>
  </si>
  <si>
    <t>TX004804</t>
  </si>
  <si>
    <t>TX004805</t>
  </si>
  <si>
    <t>TX004806</t>
  </si>
  <si>
    <t>TX004807</t>
  </si>
  <si>
    <t>TX004808</t>
  </si>
  <si>
    <t>TX004809</t>
  </si>
  <si>
    <t>TX004810</t>
  </si>
  <si>
    <t>TX004811</t>
  </si>
  <si>
    <t>TX004812</t>
  </si>
  <si>
    <t>TX004813</t>
  </si>
  <si>
    <t>TX004814</t>
  </si>
  <si>
    <t>TX004815</t>
  </si>
  <si>
    <t>TX004816</t>
  </si>
  <si>
    <t>TX004817</t>
  </si>
  <si>
    <t>TX004818</t>
  </si>
  <si>
    <t>TX004819</t>
  </si>
  <si>
    <t>TX004820</t>
  </si>
  <si>
    <t>TX004821</t>
  </si>
  <si>
    <t>TX004822</t>
  </si>
  <si>
    <t>TX004823</t>
  </si>
  <si>
    <t>TX004824</t>
  </si>
  <si>
    <t>TX004825</t>
  </si>
  <si>
    <t>TX004826</t>
  </si>
  <si>
    <t>TX004827</t>
  </si>
  <si>
    <t>TX004828</t>
  </si>
  <si>
    <t>TX004829</t>
  </si>
  <si>
    <t>TX004830</t>
  </si>
  <si>
    <t>TX004831</t>
  </si>
  <si>
    <t>TX004832</t>
  </si>
  <si>
    <t>TX004833</t>
  </si>
  <si>
    <t>TX004834</t>
  </si>
  <si>
    <t>TX004835</t>
  </si>
  <si>
    <t>TX004836</t>
  </si>
  <si>
    <t>TX004837</t>
  </si>
  <si>
    <t>TX004838</t>
  </si>
  <si>
    <t>TX004839</t>
  </si>
  <si>
    <t>TX004840</t>
  </si>
  <si>
    <t>TX004841</t>
  </si>
  <si>
    <t>TX004842</t>
  </si>
  <si>
    <t>TX004843</t>
  </si>
  <si>
    <t>TX004844</t>
  </si>
  <si>
    <t>TX004845</t>
  </si>
  <si>
    <t>TX004846</t>
  </si>
  <si>
    <t>TX004847</t>
  </si>
  <si>
    <t>TX004848</t>
  </si>
  <si>
    <t>TX004849</t>
  </si>
  <si>
    <t>TX004850</t>
  </si>
  <si>
    <t>TX004851</t>
  </si>
  <si>
    <t>TX004852</t>
  </si>
  <si>
    <t>TX004853</t>
  </si>
  <si>
    <t>TX004854</t>
  </si>
  <si>
    <t>TX004855</t>
  </si>
  <si>
    <t>TX004856</t>
  </si>
  <si>
    <t>TX004857</t>
  </si>
  <si>
    <t>TX004858</t>
  </si>
  <si>
    <t>TX004859</t>
  </si>
  <si>
    <t>TX004860</t>
  </si>
  <si>
    <t>TX004861</t>
  </si>
  <si>
    <t>TX004862</t>
  </si>
  <si>
    <t>TX004863</t>
  </si>
  <si>
    <t>TX004864</t>
  </si>
  <si>
    <t>TX004865</t>
  </si>
  <si>
    <t>TX004866</t>
  </si>
  <si>
    <t>TX004867</t>
  </si>
  <si>
    <t>TX004868</t>
  </si>
  <si>
    <t>TX004869</t>
  </si>
  <si>
    <t>TX004870</t>
  </si>
  <si>
    <t>TX004871</t>
  </si>
  <si>
    <t>TX004872</t>
  </si>
  <si>
    <t>TX004873</t>
  </si>
  <si>
    <t>TX004874</t>
  </si>
  <si>
    <t>TX004875</t>
  </si>
  <si>
    <t>TX004876</t>
  </si>
  <si>
    <t>TX004877</t>
  </si>
  <si>
    <t>TX004878</t>
  </si>
  <si>
    <t>TX004879</t>
  </si>
  <si>
    <t>TX004880</t>
  </si>
  <si>
    <t>TX004881</t>
  </si>
  <si>
    <t>TX004882</t>
  </si>
  <si>
    <t>TX004883</t>
  </si>
  <si>
    <t>TX004884</t>
  </si>
  <si>
    <t>TX004885</t>
  </si>
  <si>
    <t>TX004886</t>
  </si>
  <si>
    <t>TX004887</t>
  </si>
  <si>
    <t>TX004888</t>
  </si>
  <si>
    <t>TX004889</t>
  </si>
  <si>
    <t>TX004890</t>
  </si>
  <si>
    <t>TX004891</t>
  </si>
  <si>
    <t>TX004892</t>
  </si>
  <si>
    <t>TX004893</t>
  </si>
  <si>
    <t>TX004894</t>
  </si>
  <si>
    <t>TX004895</t>
  </si>
  <si>
    <t>TX004896</t>
  </si>
  <si>
    <t>TX004897</t>
  </si>
  <si>
    <t>TX004898</t>
  </si>
  <si>
    <t>TX004899</t>
  </si>
  <si>
    <t>TX004900</t>
  </si>
  <si>
    <t>TX004901</t>
  </si>
  <si>
    <t>TX004902</t>
  </si>
  <si>
    <t>TX004903</t>
  </si>
  <si>
    <t>TX004904</t>
  </si>
  <si>
    <t>TX004905</t>
  </si>
  <si>
    <t>TX004906</t>
  </si>
  <si>
    <t>TX004907</t>
  </si>
  <si>
    <t>TX004908</t>
  </si>
  <si>
    <t>TX004909</t>
  </si>
  <si>
    <t>TX004910</t>
  </si>
  <si>
    <t>TX004911</t>
  </si>
  <si>
    <t>TX004912</t>
  </si>
  <si>
    <t>TX004913</t>
  </si>
  <si>
    <t>TX004914</t>
  </si>
  <si>
    <t>TX004915</t>
  </si>
  <si>
    <t>TX004916</t>
  </si>
  <si>
    <t>TX004917</t>
  </si>
  <si>
    <t>TX004918</t>
  </si>
  <si>
    <t>TX004919</t>
  </si>
  <si>
    <t>TX004920</t>
  </si>
  <si>
    <t>TX004921</t>
  </si>
  <si>
    <t>TX004922</t>
  </si>
  <si>
    <t>TX004923</t>
  </si>
  <si>
    <t>TX004924</t>
  </si>
  <si>
    <t>TX004925</t>
  </si>
  <si>
    <t>TX004926</t>
  </si>
  <si>
    <t>TX004927</t>
  </si>
  <si>
    <t>TX004928</t>
  </si>
  <si>
    <t>TX004929</t>
  </si>
  <si>
    <t>TX004930</t>
  </si>
  <si>
    <t>TX004931</t>
  </si>
  <si>
    <t>TX004932</t>
  </si>
  <si>
    <t>TX004933</t>
  </si>
  <si>
    <t>TX004934</t>
  </si>
  <si>
    <t>TX004935</t>
  </si>
  <si>
    <t>TX004936</t>
  </si>
  <si>
    <t>TX004937</t>
  </si>
  <si>
    <t>TX004938</t>
  </si>
  <si>
    <t>TX004939</t>
  </si>
  <si>
    <t>TX004940</t>
  </si>
  <si>
    <t>TX004941</t>
  </si>
  <si>
    <t>TX004942</t>
  </si>
  <si>
    <t>TX004943</t>
  </si>
  <si>
    <t>TX004944</t>
  </si>
  <si>
    <t>TX004945</t>
  </si>
  <si>
    <t>TX004946</t>
  </si>
  <si>
    <t>TX004947</t>
  </si>
  <si>
    <t>TX004948</t>
  </si>
  <si>
    <t>TX004949</t>
  </si>
  <si>
    <t>TX004950</t>
  </si>
  <si>
    <t>TX004951</t>
  </si>
  <si>
    <t>TX004952</t>
  </si>
  <si>
    <t>TX004953</t>
  </si>
  <si>
    <t>TX004954</t>
  </si>
  <si>
    <t>TX004955</t>
  </si>
  <si>
    <t>TX004956</t>
  </si>
  <si>
    <t>TX004957</t>
  </si>
  <si>
    <t>TX004958</t>
  </si>
  <si>
    <t>TX004959</t>
  </si>
  <si>
    <t>TX004960</t>
  </si>
  <si>
    <t>TX004961</t>
  </si>
  <si>
    <t>TX004962</t>
  </si>
  <si>
    <t>TX004963</t>
  </si>
  <si>
    <t>TX004964</t>
  </si>
  <si>
    <t>TX004965</t>
  </si>
  <si>
    <t>TX004966</t>
  </si>
  <si>
    <t>TX004967</t>
  </si>
  <si>
    <t>TX004968</t>
  </si>
  <si>
    <t>TX004969</t>
  </si>
  <si>
    <t>TX004970</t>
  </si>
  <si>
    <t>TX004971</t>
  </si>
  <si>
    <t>TX004972</t>
  </si>
  <si>
    <t>TX004973</t>
  </si>
  <si>
    <t>TX004974</t>
  </si>
  <si>
    <t>TX004975</t>
  </si>
  <si>
    <t>TX004976</t>
  </si>
  <si>
    <t>TX004977</t>
  </si>
  <si>
    <t>TX004978</t>
  </si>
  <si>
    <t>TX004979</t>
  </si>
  <si>
    <t>TX004980</t>
  </si>
  <si>
    <t>TX004981</t>
  </si>
  <si>
    <t>TX004982</t>
  </si>
  <si>
    <t>TX004983</t>
  </si>
  <si>
    <t>TX004984</t>
  </si>
  <si>
    <t>TX004985</t>
  </si>
  <si>
    <t>TX004986</t>
  </si>
  <si>
    <t>TX004987</t>
  </si>
  <si>
    <t>TX004988</t>
  </si>
  <si>
    <t>TX004989</t>
  </si>
  <si>
    <t>TX004990</t>
  </si>
  <si>
    <t>TX004991</t>
  </si>
  <si>
    <t>TX004992</t>
  </si>
  <si>
    <t>TX004993</t>
  </si>
  <si>
    <t>TX004994</t>
  </si>
  <si>
    <t>TX004995</t>
  </si>
  <si>
    <t>TX004996</t>
  </si>
  <si>
    <t>TX004997</t>
  </si>
  <si>
    <t>TX004998</t>
  </si>
  <si>
    <t>TX004999</t>
  </si>
  <si>
    <t>TX005000</t>
  </si>
  <si>
    <t>TX005001</t>
  </si>
  <si>
    <t>TX005002</t>
  </si>
  <si>
    <t>TX005003</t>
  </si>
  <si>
    <t>TX005004</t>
  </si>
  <si>
    <t>TX005005</t>
  </si>
  <si>
    <t>TX005006</t>
  </si>
  <si>
    <t>TX005007</t>
  </si>
  <si>
    <t>TX005008</t>
  </si>
  <si>
    <t>TX005009</t>
  </si>
  <si>
    <t>TX005010</t>
  </si>
  <si>
    <t>TX005011</t>
  </si>
  <si>
    <t>TX005012</t>
  </si>
  <si>
    <t>TX005013</t>
  </si>
  <si>
    <t>TX005014</t>
  </si>
  <si>
    <t>TX005015</t>
  </si>
  <si>
    <t>TX005016</t>
  </si>
  <si>
    <t>TX005017</t>
  </si>
  <si>
    <t>TX005018</t>
  </si>
  <si>
    <t>TX005019</t>
  </si>
  <si>
    <t>TX005020</t>
  </si>
  <si>
    <t>TX005021</t>
  </si>
  <si>
    <t>TX005022</t>
  </si>
  <si>
    <t>TX005023</t>
  </si>
  <si>
    <t>TX005024</t>
  </si>
  <si>
    <t>TX005025</t>
  </si>
  <si>
    <t>TX005026</t>
  </si>
  <si>
    <t>TX005027</t>
  </si>
  <si>
    <t>TX005028</t>
  </si>
  <si>
    <t>TX005029</t>
  </si>
  <si>
    <t>TX005030</t>
  </si>
  <si>
    <t>TX005031</t>
  </si>
  <si>
    <t>TX005032</t>
  </si>
  <si>
    <t>TX005033</t>
  </si>
  <si>
    <t>TX005034</t>
  </si>
  <si>
    <t>TX005035</t>
  </si>
  <si>
    <t>TX005036</t>
  </si>
  <si>
    <t>TX005037</t>
  </si>
  <si>
    <t>TX005038</t>
  </si>
  <si>
    <t>TX005039</t>
  </si>
  <si>
    <t>TX005040</t>
  </si>
  <si>
    <t>TX005041</t>
  </si>
  <si>
    <t>TX005042</t>
  </si>
  <si>
    <t>TX005043</t>
  </si>
  <si>
    <t>TX005044</t>
  </si>
  <si>
    <t>TX005045</t>
  </si>
  <si>
    <t>TX005046</t>
  </si>
  <si>
    <t>TX005047</t>
  </si>
  <si>
    <t>TX005048</t>
  </si>
  <si>
    <t>TX005049</t>
  </si>
  <si>
    <t>TX005050</t>
  </si>
  <si>
    <t>TX005051</t>
  </si>
  <si>
    <t>TX005052</t>
  </si>
  <si>
    <t>TX005053</t>
  </si>
  <si>
    <t>TX005054</t>
  </si>
  <si>
    <t>TX005055</t>
  </si>
  <si>
    <t>TX005056</t>
  </si>
  <si>
    <t>TX005057</t>
  </si>
  <si>
    <t>TX005058</t>
  </si>
  <si>
    <t>TX005059</t>
  </si>
  <si>
    <t>TX005060</t>
  </si>
  <si>
    <t>TX005061</t>
  </si>
  <si>
    <t>TX005062</t>
  </si>
  <si>
    <t>TX005063</t>
  </si>
  <si>
    <t>TX005064</t>
  </si>
  <si>
    <t>TX005065</t>
  </si>
  <si>
    <t>TX005066</t>
  </si>
  <si>
    <t>TX005067</t>
  </si>
  <si>
    <t>TX005068</t>
  </si>
  <si>
    <t>TX005069</t>
  </si>
  <si>
    <t>TX005070</t>
  </si>
  <si>
    <t>TX005071</t>
  </si>
  <si>
    <t>TX005072</t>
  </si>
  <si>
    <t>TX005073</t>
  </si>
  <si>
    <t>TX005074</t>
  </si>
  <si>
    <t>TX005075</t>
  </si>
  <si>
    <t>TX005076</t>
  </si>
  <si>
    <t>TX005077</t>
  </si>
  <si>
    <t>TX005078</t>
  </si>
  <si>
    <t>TX005079</t>
  </si>
  <si>
    <t>TX005080</t>
  </si>
  <si>
    <t>TX005081</t>
  </si>
  <si>
    <t>TX005082</t>
  </si>
  <si>
    <t>TX005083</t>
  </si>
  <si>
    <t>TX005084</t>
  </si>
  <si>
    <t>TX005085</t>
  </si>
  <si>
    <t>TX005086</t>
  </si>
  <si>
    <t>TX005087</t>
  </si>
  <si>
    <t>TX005088</t>
  </si>
  <si>
    <t>TX005089</t>
  </si>
  <si>
    <t>TX005090</t>
  </si>
  <si>
    <t>TX005091</t>
  </si>
  <si>
    <t>TX005092</t>
  </si>
  <si>
    <t>TX005093</t>
  </si>
  <si>
    <t>TX005094</t>
  </si>
  <si>
    <t>TX005095</t>
  </si>
  <si>
    <t>TX005096</t>
  </si>
  <si>
    <t>TX005097</t>
  </si>
  <si>
    <t>TX005098</t>
  </si>
  <si>
    <t>TX005099</t>
  </si>
  <si>
    <t>TX005100</t>
  </si>
  <si>
    <t>TX005101</t>
  </si>
  <si>
    <t>TX005102</t>
  </si>
  <si>
    <t>TX005103</t>
  </si>
  <si>
    <t>TX005104</t>
  </si>
  <si>
    <t>TX005105</t>
  </si>
  <si>
    <t>TX005106</t>
  </si>
  <si>
    <t>TX005107</t>
  </si>
  <si>
    <t>TX005108</t>
  </si>
  <si>
    <t>TX005109</t>
  </si>
  <si>
    <t>TX005110</t>
  </si>
  <si>
    <t>TX005111</t>
  </si>
  <si>
    <t>TX005112</t>
  </si>
  <si>
    <t>TX005113</t>
  </si>
  <si>
    <t>TX005114</t>
  </si>
  <si>
    <t>TX005115</t>
  </si>
  <si>
    <t>TX005116</t>
  </si>
  <si>
    <t>TX005117</t>
  </si>
  <si>
    <t>TX005118</t>
  </si>
  <si>
    <t>TX005119</t>
  </si>
  <si>
    <t>TX005120</t>
  </si>
  <si>
    <t>TX005121</t>
  </si>
  <si>
    <t>TX005122</t>
  </si>
  <si>
    <t>TX005123</t>
  </si>
  <si>
    <t>TX005124</t>
  </si>
  <si>
    <t>TX005125</t>
  </si>
  <si>
    <t>TX005126</t>
  </si>
  <si>
    <t>TX005127</t>
  </si>
  <si>
    <t>TX005128</t>
  </si>
  <si>
    <t>TX005129</t>
  </si>
  <si>
    <t>TX005130</t>
  </si>
  <si>
    <t>TX005131</t>
  </si>
  <si>
    <t>TX005132</t>
  </si>
  <si>
    <t>TX005133</t>
  </si>
  <si>
    <t>TX005134</t>
  </si>
  <si>
    <t>TX005135</t>
  </si>
  <si>
    <t>TX005136</t>
  </si>
  <si>
    <t>TX005137</t>
  </si>
  <si>
    <t>TX005138</t>
  </si>
  <si>
    <t>TX005139</t>
  </si>
  <si>
    <t>TX005140</t>
  </si>
  <si>
    <t>TX005141</t>
  </si>
  <si>
    <t>TX005142</t>
  </si>
  <si>
    <t>TX005143</t>
  </si>
  <si>
    <t>TX005144</t>
  </si>
  <si>
    <t>TX005145</t>
  </si>
  <si>
    <t>TX005146</t>
  </si>
  <si>
    <t>TX005147</t>
  </si>
  <si>
    <t>TX005148</t>
  </si>
  <si>
    <t>TX005149</t>
  </si>
  <si>
    <t>TX005150</t>
  </si>
  <si>
    <t>TX005151</t>
  </si>
  <si>
    <t>TX005152</t>
  </si>
  <si>
    <t>TX005153</t>
  </si>
  <si>
    <t>TX005154</t>
  </si>
  <si>
    <t>TX005155</t>
  </si>
  <si>
    <t>TX005156</t>
  </si>
  <si>
    <t>TX005157</t>
  </si>
  <si>
    <t>TX005158</t>
  </si>
  <si>
    <t>TX005159</t>
  </si>
  <si>
    <t>TX005160</t>
  </si>
  <si>
    <t>TX005161</t>
  </si>
  <si>
    <t>TX005162</t>
  </si>
  <si>
    <t>TX005163</t>
  </si>
  <si>
    <t>TX005164</t>
  </si>
  <si>
    <t>TX005165</t>
  </si>
  <si>
    <t>TX005166</t>
  </si>
  <si>
    <t>TX005167</t>
  </si>
  <si>
    <t>TX005168</t>
  </si>
  <si>
    <t>TX005169</t>
  </si>
  <si>
    <t>TX005170</t>
  </si>
  <si>
    <t>TX005171</t>
  </si>
  <si>
    <t>TX005172</t>
  </si>
  <si>
    <t>TX005173</t>
  </si>
  <si>
    <t>TX005174</t>
  </si>
  <si>
    <t>TX005175</t>
  </si>
  <si>
    <t>TX005176</t>
  </si>
  <si>
    <t>TX005177</t>
  </si>
  <si>
    <t>TX005178</t>
  </si>
  <si>
    <t>TX005179</t>
  </si>
  <si>
    <t>TX005180</t>
  </si>
  <si>
    <t>TX005181</t>
  </si>
  <si>
    <t>TX005182</t>
  </si>
  <si>
    <t>TX005183</t>
  </si>
  <si>
    <t>TX005184</t>
  </si>
  <si>
    <t>TX005185</t>
  </si>
  <si>
    <t>TX005186</t>
  </si>
  <si>
    <t>TX005187</t>
  </si>
  <si>
    <t>TX005188</t>
  </si>
  <si>
    <t>TX005189</t>
  </si>
  <si>
    <t>TX005190</t>
  </si>
  <si>
    <t>TX005191</t>
  </si>
  <si>
    <t>TX005192</t>
  </si>
  <si>
    <t>TX005193</t>
  </si>
  <si>
    <t>TX005194</t>
  </si>
  <si>
    <t>TX005195</t>
  </si>
  <si>
    <t>TX005196</t>
  </si>
  <si>
    <t>TX005197</t>
  </si>
  <si>
    <t>TX005198</t>
  </si>
  <si>
    <t>TX005199</t>
  </si>
  <si>
    <t>TX005200</t>
  </si>
  <si>
    <t>TX005201</t>
  </si>
  <si>
    <t>TX005202</t>
  </si>
  <si>
    <t>TX005203</t>
  </si>
  <si>
    <t>TX005204</t>
  </si>
  <si>
    <t>TX005205</t>
  </si>
  <si>
    <t>TX005206</t>
  </si>
  <si>
    <t>TX005207</t>
  </si>
  <si>
    <t>TX005208</t>
  </si>
  <si>
    <t>TX005209</t>
  </si>
  <si>
    <t>TX005210</t>
  </si>
  <si>
    <t>TX005211</t>
  </si>
  <si>
    <t>TX005212</t>
  </si>
  <si>
    <t>TX005213</t>
  </si>
  <si>
    <t>TX005214</t>
  </si>
  <si>
    <t>TX005215</t>
  </si>
  <si>
    <t>TX005216</t>
  </si>
  <si>
    <t>TX005217</t>
  </si>
  <si>
    <t>TX005218</t>
  </si>
  <si>
    <t>TX005219</t>
  </si>
  <si>
    <t>TX005220</t>
  </si>
  <si>
    <t>TX005221</t>
  </si>
  <si>
    <t>TX005222</t>
  </si>
  <si>
    <t>TX005223</t>
  </si>
  <si>
    <t>TX005224</t>
  </si>
  <si>
    <t>TX005225</t>
  </si>
  <si>
    <t>TX005226</t>
  </si>
  <si>
    <t>TX005227</t>
  </si>
  <si>
    <t>TX005228</t>
  </si>
  <si>
    <t>TX005229</t>
  </si>
  <si>
    <t>TX005230</t>
  </si>
  <si>
    <t>TX005231</t>
  </si>
  <si>
    <t>TX005232</t>
  </si>
  <si>
    <t>TX005233</t>
  </si>
  <si>
    <t>TX005234</t>
  </si>
  <si>
    <t>TX005235</t>
  </si>
  <si>
    <t>TX005236</t>
  </si>
  <si>
    <t>TX005237</t>
  </si>
  <si>
    <t>TX005238</t>
  </si>
  <si>
    <t>TX005239</t>
  </si>
  <si>
    <t>TX005240</t>
  </si>
  <si>
    <t>TX005241</t>
  </si>
  <si>
    <t>TX005242</t>
  </si>
  <si>
    <t>TX005243</t>
  </si>
  <si>
    <t>TX005244</t>
  </si>
  <si>
    <t>TX005245</t>
  </si>
  <si>
    <t>TX005246</t>
  </si>
  <si>
    <t>TX005247</t>
  </si>
  <si>
    <t>TX005248</t>
  </si>
  <si>
    <t>TX005249</t>
  </si>
  <si>
    <t>TX005250</t>
  </si>
  <si>
    <t>TX005251</t>
  </si>
  <si>
    <t>TX005252</t>
  </si>
  <si>
    <t>TX005253</t>
  </si>
  <si>
    <t>TX005254</t>
  </si>
  <si>
    <t>TX005255</t>
  </si>
  <si>
    <t>TX005256</t>
  </si>
  <si>
    <t>TX005257</t>
  </si>
  <si>
    <t>TX005258</t>
  </si>
  <si>
    <t>TX005259</t>
  </si>
  <si>
    <t>TX005260</t>
  </si>
  <si>
    <t>TX005261</t>
  </si>
  <si>
    <t>TX005262</t>
  </si>
  <si>
    <t>TX005263</t>
  </si>
  <si>
    <t>TX005264</t>
  </si>
  <si>
    <t>TX005265</t>
  </si>
  <si>
    <t>TX005266</t>
  </si>
  <si>
    <t>TX005267</t>
  </si>
  <si>
    <t>TX005268</t>
  </si>
  <si>
    <t>TX005269</t>
  </si>
  <si>
    <t>TX005270</t>
  </si>
  <si>
    <t>TX005271</t>
  </si>
  <si>
    <t>TX005272</t>
  </si>
  <si>
    <t>TX005273</t>
  </si>
  <si>
    <t>TX005274</t>
  </si>
  <si>
    <t>TX005275</t>
  </si>
  <si>
    <t>TX005276</t>
  </si>
  <si>
    <t>TX005277</t>
  </si>
  <si>
    <t>TX005278</t>
  </si>
  <si>
    <t>TX005279</t>
  </si>
  <si>
    <t>TX005280</t>
  </si>
  <si>
    <t>TX005281</t>
  </si>
  <si>
    <t>TX005282</t>
  </si>
  <si>
    <t>TX005283</t>
  </si>
  <si>
    <t>TX005284</t>
  </si>
  <si>
    <t>TX005285</t>
  </si>
  <si>
    <t>TX005286</t>
  </si>
  <si>
    <t>TX005287</t>
  </si>
  <si>
    <t>TX005288</t>
  </si>
  <si>
    <t>TX005289</t>
  </si>
  <si>
    <t>TX005290</t>
  </si>
  <si>
    <t>TX005291</t>
  </si>
  <si>
    <t>TX005292</t>
  </si>
  <si>
    <t>TX005293</t>
  </si>
  <si>
    <t>TX005294</t>
  </si>
  <si>
    <t>TX005295</t>
  </si>
  <si>
    <t>TX005296</t>
  </si>
  <si>
    <t>TX005297</t>
  </si>
  <si>
    <t>TX005298</t>
  </si>
  <si>
    <t>TX005299</t>
  </si>
  <si>
    <t>TX005300</t>
  </si>
  <si>
    <t>TX005301</t>
  </si>
  <si>
    <t>TX005302</t>
  </si>
  <si>
    <t>TX005303</t>
  </si>
  <si>
    <t>TX005304</t>
  </si>
  <si>
    <t>TX005305</t>
  </si>
  <si>
    <t>TX005306</t>
  </si>
  <si>
    <t>TX005307</t>
  </si>
  <si>
    <t>TX005308</t>
  </si>
  <si>
    <t>TX005309</t>
  </si>
  <si>
    <t>TX005310</t>
  </si>
  <si>
    <t>TX005311</t>
  </si>
  <si>
    <t>TX005312</t>
  </si>
  <si>
    <t>TX005313</t>
  </si>
  <si>
    <t>TX005314</t>
  </si>
  <si>
    <t>TX005315</t>
  </si>
  <si>
    <t>TX005316</t>
  </si>
  <si>
    <t>TX005317</t>
  </si>
  <si>
    <t>TX005318</t>
  </si>
  <si>
    <t>TX005319</t>
  </si>
  <si>
    <t>TX005320</t>
  </si>
  <si>
    <t>TX005321</t>
  </si>
  <si>
    <t>TX005322</t>
  </si>
  <si>
    <t>TX005323</t>
  </si>
  <si>
    <t>TX005324</t>
  </si>
  <si>
    <t>TX005325</t>
  </si>
  <si>
    <t>TX005326</t>
  </si>
  <si>
    <t>TX005327</t>
  </si>
  <si>
    <t>TX005328</t>
  </si>
  <si>
    <t>TX005329</t>
  </si>
  <si>
    <t>TX005330</t>
  </si>
  <si>
    <t>TX005331</t>
  </si>
  <si>
    <t>TX005332</t>
  </si>
  <si>
    <t>TX005333</t>
  </si>
  <si>
    <t>TX005334</t>
  </si>
  <si>
    <t>TX005335</t>
  </si>
  <si>
    <t>TX005336</t>
  </si>
  <si>
    <t>TX005337</t>
  </si>
  <si>
    <t>TX005338</t>
  </si>
  <si>
    <t>TX005339</t>
  </si>
  <si>
    <t>TX005340</t>
  </si>
  <si>
    <t>TX005341</t>
  </si>
  <si>
    <t>TX005342</t>
  </si>
  <si>
    <t>TX005343</t>
  </si>
  <si>
    <t>TX005344</t>
  </si>
  <si>
    <t>TX005345</t>
  </si>
  <si>
    <t>TX005346</t>
  </si>
  <si>
    <t>TX005347</t>
  </si>
  <si>
    <t>TX005348</t>
  </si>
  <si>
    <t>TX005349</t>
  </si>
  <si>
    <t>TX005350</t>
  </si>
  <si>
    <t>TX005351</t>
  </si>
  <si>
    <t>TX005352</t>
  </si>
  <si>
    <t>TX005353</t>
  </si>
  <si>
    <t>TX005354</t>
  </si>
  <si>
    <t>TX005355</t>
  </si>
  <si>
    <t>TX005356</t>
  </si>
  <si>
    <t>TX005357</t>
  </si>
  <si>
    <t>TX005358</t>
  </si>
  <si>
    <t>TX005359</t>
  </si>
  <si>
    <t>TX005360</t>
  </si>
  <si>
    <t>TX005361</t>
  </si>
  <si>
    <t>TX005362</t>
  </si>
  <si>
    <t>TX005363</t>
  </si>
  <si>
    <t>TX005364</t>
  </si>
  <si>
    <t>TX005365</t>
  </si>
  <si>
    <t>TX005366</t>
  </si>
  <si>
    <t>TX005367</t>
  </si>
  <si>
    <t>TX005368</t>
  </si>
  <si>
    <t>TX005369</t>
  </si>
  <si>
    <t>TX005370</t>
  </si>
  <si>
    <t>TX005371</t>
  </si>
  <si>
    <t>TX005372</t>
  </si>
  <si>
    <t>TX005373</t>
  </si>
  <si>
    <t>TX005374</t>
  </si>
  <si>
    <t>TX005375</t>
  </si>
  <si>
    <t>TX005376</t>
  </si>
  <si>
    <t>TX005377</t>
  </si>
  <si>
    <t>TX005378</t>
  </si>
  <si>
    <t>TX005379</t>
  </si>
  <si>
    <t>TX005380</t>
  </si>
  <si>
    <t>TX005381</t>
  </si>
  <si>
    <t>TX005382</t>
  </si>
  <si>
    <t>TX005383</t>
  </si>
  <si>
    <t>TX005384</t>
  </si>
  <si>
    <t>TX005385</t>
  </si>
  <si>
    <t>TX005386</t>
  </si>
  <si>
    <t>TX005387</t>
  </si>
  <si>
    <t>TX005388</t>
  </si>
  <si>
    <t>TX005389</t>
  </si>
  <si>
    <t>TX005390</t>
  </si>
  <si>
    <t>TX005391</t>
  </si>
  <si>
    <t>TX005392</t>
  </si>
  <si>
    <t>TX005393</t>
  </si>
  <si>
    <t>TX005394</t>
  </si>
  <si>
    <t>TX005395</t>
  </si>
  <si>
    <t>TX005396</t>
  </si>
  <si>
    <t>TX005397</t>
  </si>
  <si>
    <t>TX005398</t>
  </si>
  <si>
    <t>TX005399</t>
  </si>
  <si>
    <t>TX005400</t>
  </si>
  <si>
    <t>TX005401</t>
  </si>
  <si>
    <t>TX005402</t>
  </si>
  <si>
    <t>TX005403</t>
  </si>
  <si>
    <t>TX005404</t>
  </si>
  <si>
    <t>TX005405</t>
  </si>
  <si>
    <t>TX005406</t>
  </si>
  <si>
    <t>TX005407</t>
  </si>
  <si>
    <t>TX005408</t>
  </si>
  <si>
    <t>TX005409</t>
  </si>
  <si>
    <t>TX005410</t>
  </si>
  <si>
    <t>TX005411</t>
  </si>
  <si>
    <t>TX005412</t>
  </si>
  <si>
    <t>TX005413</t>
  </si>
  <si>
    <t>TX005414</t>
  </si>
  <si>
    <t>TX005415</t>
  </si>
  <si>
    <t>TX005416</t>
  </si>
  <si>
    <t>TX005417</t>
  </si>
  <si>
    <t>TX005418</t>
  </si>
  <si>
    <t>TX005419</t>
  </si>
  <si>
    <t>TX005420</t>
  </si>
  <si>
    <t>TX005421</t>
  </si>
  <si>
    <t>TX005422</t>
  </si>
  <si>
    <t>TX005423</t>
  </si>
  <si>
    <t>TX005424</t>
  </si>
  <si>
    <t>TX005425</t>
  </si>
  <si>
    <t>TX005426</t>
  </si>
  <si>
    <t>TX005427</t>
  </si>
  <si>
    <t>TX005428</t>
  </si>
  <si>
    <t>TX005429</t>
  </si>
  <si>
    <t>TX005430</t>
  </si>
  <si>
    <t>TX005431</t>
  </si>
  <si>
    <t>TX005432</t>
  </si>
  <si>
    <t>TX005433</t>
  </si>
  <si>
    <t>TX005434</t>
  </si>
  <si>
    <t>TX005435</t>
  </si>
  <si>
    <t>TX005436</t>
  </si>
  <si>
    <t>TX005437</t>
  </si>
  <si>
    <t>TX005438</t>
  </si>
  <si>
    <t>TX005439</t>
  </si>
  <si>
    <t>TX005440</t>
  </si>
  <si>
    <t>TX005441</t>
  </si>
  <si>
    <t>TX005442</t>
  </si>
  <si>
    <t>TX005443</t>
  </si>
  <si>
    <t>TX005444</t>
  </si>
  <si>
    <t>TX005445</t>
  </si>
  <si>
    <t>TX005446</t>
  </si>
  <si>
    <t>TX005447</t>
  </si>
  <si>
    <t>TX005448</t>
  </si>
  <si>
    <t>TX005449</t>
  </si>
  <si>
    <t>TX005450</t>
  </si>
  <si>
    <t>TX005451</t>
  </si>
  <si>
    <t>TX005452</t>
  </si>
  <si>
    <t>TX005453</t>
  </si>
  <si>
    <t>TX005454</t>
  </si>
  <si>
    <t>TX005455</t>
  </si>
  <si>
    <t>TX005456</t>
  </si>
  <si>
    <t>TX005457</t>
  </si>
  <si>
    <t>TX005458</t>
  </si>
  <si>
    <t>TX005459</t>
  </si>
  <si>
    <t>TX005460</t>
  </si>
  <si>
    <t>TX005461</t>
  </si>
  <si>
    <t>TX005462</t>
  </si>
  <si>
    <t>TX005463</t>
  </si>
  <si>
    <t>TX005464</t>
  </si>
  <si>
    <t>TX005465</t>
  </si>
  <si>
    <t>TX005466</t>
  </si>
  <si>
    <t>TX005467</t>
  </si>
  <si>
    <t>TX005468</t>
  </si>
  <si>
    <t>TX005469</t>
  </si>
  <si>
    <t>TX005470</t>
  </si>
  <si>
    <t>TX005471</t>
  </si>
  <si>
    <t>TX005472</t>
  </si>
  <si>
    <t>TX005473</t>
  </si>
  <si>
    <t>TX005474</t>
  </si>
  <si>
    <t>TX005475</t>
  </si>
  <si>
    <t>TX005476</t>
  </si>
  <si>
    <t>TX005477</t>
  </si>
  <si>
    <t>TX005478</t>
  </si>
  <si>
    <t>TX005479</t>
  </si>
  <si>
    <t>TX005480</t>
  </si>
  <si>
    <t>TX005481</t>
  </si>
  <si>
    <t>TX005482</t>
  </si>
  <si>
    <t>TX005483</t>
  </si>
  <si>
    <t>TX005484</t>
  </si>
  <si>
    <t>TX005485</t>
  </si>
  <si>
    <t>TX005486</t>
  </si>
  <si>
    <t>TX005487</t>
  </si>
  <si>
    <t>TX005488</t>
  </si>
  <si>
    <t>TX005489</t>
  </si>
  <si>
    <t>TX005490</t>
  </si>
  <si>
    <t>TX005491</t>
  </si>
  <si>
    <t>TX005492</t>
  </si>
  <si>
    <t>TX005493</t>
  </si>
  <si>
    <t>TX005494</t>
  </si>
  <si>
    <t>TX005495</t>
  </si>
  <si>
    <t>TX005496</t>
  </si>
  <si>
    <t>TX005497</t>
  </si>
  <si>
    <t>TX005498</t>
  </si>
  <si>
    <t>TX005499</t>
  </si>
  <si>
    <t>TX005500</t>
  </si>
  <si>
    <t>TX005501</t>
  </si>
  <si>
    <t>TX005502</t>
  </si>
  <si>
    <t>TX005503</t>
  </si>
  <si>
    <t>TX005504</t>
  </si>
  <si>
    <t>TX005505</t>
  </si>
  <si>
    <t>TX005506</t>
  </si>
  <si>
    <t>TX005507</t>
  </si>
  <si>
    <t>TX005508</t>
  </si>
  <si>
    <t>TX005509</t>
  </si>
  <si>
    <t>TX005510</t>
  </si>
  <si>
    <t>TX005511</t>
  </si>
  <si>
    <t>TX005512</t>
  </si>
  <si>
    <t>TX005513</t>
  </si>
  <si>
    <t>TX005514</t>
  </si>
  <si>
    <t>TX005515</t>
  </si>
  <si>
    <t>TX005516</t>
  </si>
  <si>
    <t>TX005517</t>
  </si>
  <si>
    <t>TX005518</t>
  </si>
  <si>
    <t>TX005519</t>
  </si>
  <si>
    <t>TX005520</t>
  </si>
  <si>
    <t>TX005521</t>
  </si>
  <si>
    <t>TX005522</t>
  </si>
  <si>
    <t>TX005523</t>
  </si>
  <si>
    <t>TX005524</t>
  </si>
  <si>
    <t>TX005525</t>
  </si>
  <si>
    <t>TX005526</t>
  </si>
  <si>
    <t>TX005527</t>
  </si>
  <si>
    <t>TX005528</t>
  </si>
  <si>
    <t>TX005529</t>
  </si>
  <si>
    <t>TX005530</t>
  </si>
  <si>
    <t>TX005531</t>
  </si>
  <si>
    <t>TX005532</t>
  </si>
  <si>
    <t>TX005533</t>
  </si>
  <si>
    <t>TX005534</t>
  </si>
  <si>
    <t>TX005535</t>
  </si>
  <si>
    <t>TX005536</t>
  </si>
  <si>
    <t>TX005537</t>
  </si>
  <si>
    <t>TX005538</t>
  </si>
  <si>
    <t>TX005539</t>
  </si>
  <si>
    <t>TX005540</t>
  </si>
  <si>
    <t>TX005541</t>
  </si>
  <si>
    <t>TX005542</t>
  </si>
  <si>
    <t>TX005543</t>
  </si>
  <si>
    <t>TX005544</t>
  </si>
  <si>
    <t>TX005545</t>
  </si>
  <si>
    <t>TX005546</t>
  </si>
  <si>
    <t>TX005547</t>
  </si>
  <si>
    <t>TX005548</t>
  </si>
  <si>
    <t>TX005549</t>
  </si>
  <si>
    <t>TX005550</t>
  </si>
  <si>
    <t>TX005551</t>
  </si>
  <si>
    <t>TX005552</t>
  </si>
  <si>
    <t>TX005553</t>
  </si>
  <si>
    <t>TX005554</t>
  </si>
  <si>
    <t>TX005555</t>
  </si>
  <si>
    <t>TX005556</t>
  </si>
  <si>
    <t>TX005557</t>
  </si>
  <si>
    <t>TX005558</t>
  </si>
  <si>
    <t>TX005559</t>
  </si>
  <si>
    <t>TX005560</t>
  </si>
  <si>
    <t>TX005561</t>
  </si>
  <si>
    <t>TX005562</t>
  </si>
  <si>
    <t>TX005563</t>
  </si>
  <si>
    <t>TX005564</t>
  </si>
  <si>
    <t>TX005565</t>
  </si>
  <si>
    <t>TX005566</t>
  </si>
  <si>
    <t>TX005567</t>
  </si>
  <si>
    <t>TX005568</t>
  </si>
  <si>
    <t>TX005569</t>
  </si>
  <si>
    <t>TX005570</t>
  </si>
  <si>
    <t>TX005571</t>
  </si>
  <si>
    <t>TX005572</t>
  </si>
  <si>
    <t>TX005573</t>
  </si>
  <si>
    <t>TX005574</t>
  </si>
  <si>
    <t>TX005575</t>
  </si>
  <si>
    <t>TX005576</t>
  </si>
  <si>
    <t>TX005577</t>
  </si>
  <si>
    <t>TX005578</t>
  </si>
  <si>
    <t>TX005579</t>
  </si>
  <si>
    <t>TX005580</t>
  </si>
  <si>
    <t>TX005581</t>
  </si>
  <si>
    <t>TX005582</t>
  </si>
  <si>
    <t>TX005583</t>
  </si>
  <si>
    <t>TX005584</t>
  </si>
  <si>
    <t>TX005585</t>
  </si>
  <si>
    <t>TX005586</t>
  </si>
  <si>
    <t>TX005587</t>
  </si>
  <si>
    <t>TX005588</t>
  </si>
  <si>
    <t>TX005589</t>
  </si>
  <si>
    <t>TX005590</t>
  </si>
  <si>
    <t>TX005591</t>
  </si>
  <si>
    <t>TX005592</t>
  </si>
  <si>
    <t>TX005593</t>
  </si>
  <si>
    <t>TX005594</t>
  </si>
  <si>
    <t>TX005595</t>
  </si>
  <si>
    <t>TX005596</t>
  </si>
  <si>
    <t>TX005597</t>
  </si>
  <si>
    <t>TX005598</t>
  </si>
  <si>
    <t>TX005599</t>
  </si>
  <si>
    <t>TX005600</t>
  </si>
  <si>
    <t>TX005601</t>
  </si>
  <si>
    <t>TX005602</t>
  </si>
  <si>
    <t>TX005603</t>
  </si>
  <si>
    <t>TX005604</t>
  </si>
  <si>
    <t>TX005605</t>
  </si>
  <si>
    <t>TX005606</t>
  </si>
  <si>
    <t>TX005607</t>
  </si>
  <si>
    <t>TX005608</t>
  </si>
  <si>
    <t>TX005609</t>
  </si>
  <si>
    <t>TX005610</t>
  </si>
  <si>
    <t>TX005611</t>
  </si>
  <si>
    <t>TX005612</t>
  </si>
  <si>
    <t>TX005613</t>
  </si>
  <si>
    <t>TX005614</t>
  </si>
  <si>
    <t>TX005615</t>
  </si>
  <si>
    <t>TX005616</t>
  </si>
  <si>
    <t>TX005617</t>
  </si>
  <si>
    <t>TX005618</t>
  </si>
  <si>
    <t>TX005619</t>
  </si>
  <si>
    <t>TX005620</t>
  </si>
  <si>
    <t>TX005621</t>
  </si>
  <si>
    <t>TX005622</t>
  </si>
  <si>
    <t>TX005623</t>
  </si>
  <si>
    <t>TX005624</t>
  </si>
  <si>
    <t>TX005625</t>
  </si>
  <si>
    <t>TX005626</t>
  </si>
  <si>
    <t>TX005627</t>
  </si>
  <si>
    <t>TX005628</t>
  </si>
  <si>
    <t>TX005629</t>
  </si>
  <si>
    <t>TX005630</t>
  </si>
  <si>
    <t>TX005631</t>
  </si>
  <si>
    <t>TX005632</t>
  </si>
  <si>
    <t>TX005633</t>
  </si>
  <si>
    <t>TX005634</t>
  </si>
  <si>
    <t>TX005635</t>
  </si>
  <si>
    <t>TX005636</t>
  </si>
  <si>
    <t>TX005637</t>
  </si>
  <si>
    <t>TX005638</t>
  </si>
  <si>
    <t>TX005639</t>
  </si>
  <si>
    <t>TX005640</t>
  </si>
  <si>
    <t>TX005641</t>
  </si>
  <si>
    <t>TX005642</t>
  </si>
  <si>
    <t>TX005643</t>
  </si>
  <si>
    <t>TX005644</t>
  </si>
  <si>
    <t>TX005645</t>
  </si>
  <si>
    <t>TX005646</t>
  </si>
  <si>
    <t>TX005647</t>
  </si>
  <si>
    <t>TX005648</t>
  </si>
  <si>
    <t>TX005649</t>
  </si>
  <si>
    <t>TX005650</t>
  </si>
  <si>
    <t>TX005651</t>
  </si>
  <si>
    <t>TX005652</t>
  </si>
  <si>
    <t>TX005653</t>
  </si>
  <si>
    <t>TX005654</t>
  </si>
  <si>
    <t>TX005655</t>
  </si>
  <si>
    <t>TX005656</t>
  </si>
  <si>
    <t>TX005657</t>
  </si>
  <si>
    <t>TX005658</t>
  </si>
  <si>
    <t>TX005659</t>
  </si>
  <si>
    <t>TX005660</t>
  </si>
  <si>
    <t>TX005661</t>
  </si>
  <si>
    <t>TX005662</t>
  </si>
  <si>
    <t>TX005663</t>
  </si>
  <si>
    <t>TX005664</t>
  </si>
  <si>
    <t>TX005665</t>
  </si>
  <si>
    <t>TX005666</t>
  </si>
  <si>
    <t>TX005667</t>
  </si>
  <si>
    <t>TX005668</t>
  </si>
  <si>
    <t>TX005669</t>
  </si>
  <si>
    <t>TX005670</t>
  </si>
  <si>
    <t>TX005671</t>
  </si>
  <si>
    <t>TX005672</t>
  </si>
  <si>
    <t>TX005673</t>
  </si>
  <si>
    <t>TX005674</t>
  </si>
  <si>
    <t>TX005675</t>
  </si>
  <si>
    <t>TX005676</t>
  </si>
  <si>
    <t>TX005677</t>
  </si>
  <si>
    <t>TX005678</t>
  </si>
  <si>
    <t>TX005679</t>
  </si>
  <si>
    <t>TX005680</t>
  </si>
  <si>
    <t>TX005681</t>
  </si>
  <si>
    <t>TX005682</t>
  </si>
  <si>
    <t>TX005683</t>
  </si>
  <si>
    <t>TX005684</t>
  </si>
  <si>
    <t>TX005685</t>
  </si>
  <si>
    <t>TX005686</t>
  </si>
  <si>
    <t>TX005687</t>
  </si>
  <si>
    <t>TX005688</t>
  </si>
  <si>
    <t>TX005689</t>
  </si>
  <si>
    <t>TX005690</t>
  </si>
  <si>
    <t>TX005691</t>
  </si>
  <si>
    <t>TX005692</t>
  </si>
  <si>
    <t>TX005693</t>
  </si>
  <si>
    <t>TX005694</t>
  </si>
  <si>
    <t>TX005695</t>
  </si>
  <si>
    <t>TX005696</t>
  </si>
  <si>
    <t>TX005697</t>
  </si>
  <si>
    <t>TX005698</t>
  </si>
  <si>
    <t>TX005699</t>
  </si>
  <si>
    <t>TX005700</t>
  </si>
  <si>
    <t>TX005701</t>
  </si>
  <si>
    <t>TX005702</t>
  </si>
  <si>
    <t>TX005703</t>
  </si>
  <si>
    <t>TX005704</t>
  </si>
  <si>
    <t>TX005705</t>
  </si>
  <si>
    <t>TX005706</t>
  </si>
  <si>
    <t>TX005707</t>
  </si>
  <si>
    <t>TX005708</t>
  </si>
  <si>
    <t>TX005709</t>
  </si>
  <si>
    <t>TX005710</t>
  </si>
  <si>
    <t>TX005711</t>
  </si>
  <si>
    <t>TX005712</t>
  </si>
  <si>
    <t>TX005713</t>
  </si>
  <si>
    <t>TX005714</t>
  </si>
  <si>
    <t>TX005715</t>
  </si>
  <si>
    <t>TX005716</t>
  </si>
  <si>
    <t>TX005717</t>
  </si>
  <si>
    <t>TX005718</t>
  </si>
  <si>
    <t>TX005719</t>
  </si>
  <si>
    <t>TX005720</t>
  </si>
  <si>
    <t>TX005721</t>
  </si>
  <si>
    <t>TX005722</t>
  </si>
  <si>
    <t>TX005723</t>
  </si>
  <si>
    <t>TX005724</t>
  </si>
  <si>
    <t>TX005725</t>
  </si>
  <si>
    <t>TX005726</t>
  </si>
  <si>
    <t>TX005727</t>
  </si>
  <si>
    <t>TX005728</t>
  </si>
  <si>
    <t>TX005729</t>
  </si>
  <si>
    <t>TX005730</t>
  </si>
  <si>
    <t>TX005731</t>
  </si>
  <si>
    <t>TX005732</t>
  </si>
  <si>
    <t>TX005733</t>
  </si>
  <si>
    <t>TX005734</t>
  </si>
  <si>
    <t>TX005735</t>
  </si>
  <si>
    <t>TX005736</t>
  </si>
  <si>
    <t>TX005737</t>
  </si>
  <si>
    <t>TX005738</t>
  </si>
  <si>
    <t>TX005739</t>
  </si>
  <si>
    <t>TX005740</t>
  </si>
  <si>
    <t>TX005741</t>
  </si>
  <si>
    <t>TX005742</t>
  </si>
  <si>
    <t>TX005743</t>
  </si>
  <si>
    <t>TX005744</t>
  </si>
  <si>
    <t>TX005745</t>
  </si>
  <si>
    <t>TX005746</t>
  </si>
  <si>
    <t>TX005747</t>
  </si>
  <si>
    <t>TX005748</t>
  </si>
  <si>
    <t>TX005749</t>
  </si>
  <si>
    <t>TX005750</t>
  </si>
  <si>
    <t>TX005751</t>
  </si>
  <si>
    <t>TX005752</t>
  </si>
  <si>
    <t>TX005753</t>
  </si>
  <si>
    <t>TX005754</t>
  </si>
  <si>
    <t>TX005755</t>
  </si>
  <si>
    <t>TX005756</t>
  </si>
  <si>
    <t>TX005757</t>
  </si>
  <si>
    <t>TX005758</t>
  </si>
  <si>
    <t>TX005759</t>
  </si>
  <si>
    <t>TX005760</t>
  </si>
  <si>
    <t>TX005761</t>
  </si>
  <si>
    <t>TX005762</t>
  </si>
  <si>
    <t>TX005763</t>
  </si>
  <si>
    <t>TX005764</t>
  </si>
  <si>
    <t>TX005765</t>
  </si>
  <si>
    <t>TX005766</t>
  </si>
  <si>
    <t>TX005767</t>
  </si>
  <si>
    <t>TX005768</t>
  </si>
  <si>
    <t>TX005769</t>
  </si>
  <si>
    <t>TX005770</t>
  </si>
  <si>
    <t>TX005771</t>
  </si>
  <si>
    <t>TX005772</t>
  </si>
  <si>
    <t>TX005773</t>
  </si>
  <si>
    <t>TX005774</t>
  </si>
  <si>
    <t>TX005775</t>
  </si>
  <si>
    <t>TX005776</t>
  </si>
  <si>
    <t>TX005777</t>
  </si>
  <si>
    <t>TX005778</t>
  </si>
  <si>
    <t>TX005779</t>
  </si>
  <si>
    <t>TX005780</t>
  </si>
  <si>
    <t>TX005781</t>
  </si>
  <si>
    <t>TX005782</t>
  </si>
  <si>
    <t>TX005783</t>
  </si>
  <si>
    <t>TX005784</t>
  </si>
  <si>
    <t>TX005785</t>
  </si>
  <si>
    <t>TX005786</t>
  </si>
  <si>
    <t>TX005787</t>
  </si>
  <si>
    <t>TX005788</t>
  </si>
  <si>
    <t>TX005789</t>
  </si>
  <si>
    <t>TX005790</t>
  </si>
  <si>
    <t>TX005791</t>
  </si>
  <si>
    <t>TX005792</t>
  </si>
  <si>
    <t>TX005793</t>
  </si>
  <si>
    <t>TX005794</t>
  </si>
  <si>
    <t>TX005795</t>
  </si>
  <si>
    <t>TX005796</t>
  </si>
  <si>
    <t>TX005797</t>
  </si>
  <si>
    <t>TX005798</t>
  </si>
  <si>
    <t>TX005799</t>
  </si>
  <si>
    <t>TX005800</t>
  </si>
  <si>
    <t>TX005801</t>
  </si>
  <si>
    <t>TX005802</t>
  </si>
  <si>
    <t>TX005803</t>
  </si>
  <si>
    <t>TX005804</t>
  </si>
  <si>
    <t>TX005805</t>
  </si>
  <si>
    <t>TX005806</t>
  </si>
  <si>
    <t>TX005807</t>
  </si>
  <si>
    <t>TX005808</t>
  </si>
  <si>
    <t>TX005809</t>
  </si>
  <si>
    <t>TX005810</t>
  </si>
  <si>
    <t>TX005811</t>
  </si>
  <si>
    <t>TX005812</t>
  </si>
  <si>
    <t>TX005813</t>
  </si>
  <si>
    <t>TX005814</t>
  </si>
  <si>
    <t>TX005815</t>
  </si>
  <si>
    <t>TX005816</t>
  </si>
  <si>
    <t>TX005817</t>
  </si>
  <si>
    <t>TX005818</t>
  </si>
  <si>
    <t>TX005819</t>
  </si>
  <si>
    <t>TX005820</t>
  </si>
  <si>
    <t>TX005821</t>
  </si>
  <si>
    <t>TX005822</t>
  </si>
  <si>
    <t>TX005823</t>
  </si>
  <si>
    <t>TX005824</t>
  </si>
  <si>
    <t>TX005825</t>
  </si>
  <si>
    <t>TX005826</t>
  </si>
  <si>
    <t>TX005827</t>
  </si>
  <si>
    <t>TX005828</t>
  </si>
  <si>
    <t>TX005829</t>
  </si>
  <si>
    <t>TX005830</t>
  </si>
  <si>
    <t>TX005831</t>
  </si>
  <si>
    <t>TX005832</t>
  </si>
  <si>
    <t>TX005833</t>
  </si>
  <si>
    <t>TX005834</t>
  </si>
  <si>
    <t>TX005835</t>
  </si>
  <si>
    <t>TX005836</t>
  </si>
  <si>
    <t>TX005837</t>
  </si>
  <si>
    <t>TX005838</t>
  </si>
  <si>
    <t>TX005839</t>
  </si>
  <si>
    <t>TX005840</t>
  </si>
  <si>
    <t>TX005841</t>
  </si>
  <si>
    <t>TX005842</t>
  </si>
  <si>
    <t>TX005843</t>
  </si>
  <si>
    <t>TX005844</t>
  </si>
  <si>
    <t>TX005845</t>
  </si>
  <si>
    <t>TX005846</t>
  </si>
  <si>
    <t>TX005847</t>
  </si>
  <si>
    <t>TX005848</t>
  </si>
  <si>
    <t>TX005849</t>
  </si>
  <si>
    <t>TX005850</t>
  </si>
  <si>
    <t>TX005851</t>
  </si>
  <si>
    <t>TX005852</t>
  </si>
  <si>
    <t>TX005853</t>
  </si>
  <si>
    <t>TX005854</t>
  </si>
  <si>
    <t>TX005855</t>
  </si>
  <si>
    <t>TX005856</t>
  </si>
  <si>
    <t>TX005857</t>
  </si>
  <si>
    <t>TX005858</t>
  </si>
  <si>
    <t>TX005859</t>
  </si>
  <si>
    <t>TX005860</t>
  </si>
  <si>
    <t>TX005861</t>
  </si>
  <si>
    <t>TX005862</t>
  </si>
  <si>
    <t>TX005863</t>
  </si>
  <si>
    <t>TX005864</t>
  </si>
  <si>
    <t>TX005865</t>
  </si>
  <si>
    <t>TX005866</t>
  </si>
  <si>
    <t>TX005867</t>
  </si>
  <si>
    <t>TX005868</t>
  </si>
  <si>
    <t>TX005869</t>
  </si>
  <si>
    <t>TX005870</t>
  </si>
  <si>
    <t>TX005871</t>
  </si>
  <si>
    <t>TX005872</t>
  </si>
  <si>
    <t>TX005873</t>
  </si>
  <si>
    <t>TX005874</t>
  </si>
  <si>
    <t>TX005875</t>
  </si>
  <si>
    <t>TX005876</t>
  </si>
  <si>
    <t>TX005877</t>
  </si>
  <si>
    <t>TX005878</t>
  </si>
  <si>
    <t>TX005879</t>
  </si>
  <si>
    <t>TX005880</t>
  </si>
  <si>
    <t>TX005881</t>
  </si>
  <si>
    <t>TX005882</t>
  </si>
  <si>
    <t>TX005883</t>
  </si>
  <si>
    <t>TX005884</t>
  </si>
  <si>
    <t>TX005885</t>
  </si>
  <si>
    <t>TX005886</t>
  </si>
  <si>
    <t>TX005887</t>
  </si>
  <si>
    <t>TX005888</t>
  </si>
  <si>
    <t>TX005889</t>
  </si>
  <si>
    <t>TX005890</t>
  </si>
  <si>
    <t>TX005891</t>
  </si>
  <si>
    <t>TX005892</t>
  </si>
  <si>
    <t>TX005893</t>
  </si>
  <si>
    <t>TX005894</t>
  </si>
  <si>
    <t>TX005895</t>
  </si>
  <si>
    <t>TX005896</t>
  </si>
  <si>
    <t>TX005897</t>
  </si>
  <si>
    <t>TX005898</t>
  </si>
  <si>
    <t>TX005899</t>
  </si>
  <si>
    <t>TX005900</t>
  </si>
  <si>
    <t>TX005901</t>
  </si>
  <si>
    <t>TX005902</t>
  </si>
  <si>
    <t>TX005903</t>
  </si>
  <si>
    <t>TX005904</t>
  </si>
  <si>
    <t>TX005905</t>
  </si>
  <si>
    <t>TX005906</t>
  </si>
  <si>
    <t>TX005907</t>
  </si>
  <si>
    <t>TX005908</t>
  </si>
  <si>
    <t>TX005909</t>
  </si>
  <si>
    <t>TX005910</t>
  </si>
  <si>
    <t>TX005911</t>
  </si>
  <si>
    <t>TX005912</t>
  </si>
  <si>
    <t>TX005913</t>
  </si>
  <si>
    <t>TX005914</t>
  </si>
  <si>
    <t>TX005915</t>
  </si>
  <si>
    <t>TX005916</t>
  </si>
  <si>
    <t>TX005917</t>
  </si>
  <si>
    <t>TX005918</t>
  </si>
  <si>
    <t>TX005919</t>
  </si>
  <si>
    <t>TX005920</t>
  </si>
  <si>
    <t>TX005921</t>
  </si>
  <si>
    <t>TX005922</t>
  </si>
  <si>
    <t>TX005923</t>
  </si>
  <si>
    <t>TX005924</t>
  </si>
  <si>
    <t>TX005925</t>
  </si>
  <si>
    <t>TX005926</t>
  </si>
  <si>
    <t>TX005927</t>
  </si>
  <si>
    <t>TX005928</t>
  </si>
  <si>
    <t>TX005929</t>
  </si>
  <si>
    <t>TX005930</t>
  </si>
  <si>
    <t>TX005931</t>
  </si>
  <si>
    <t>TX005932</t>
  </si>
  <si>
    <t>TX005933</t>
  </si>
  <si>
    <t>TX005934</t>
  </si>
  <si>
    <t>TX005935</t>
  </si>
  <si>
    <t>TX005936</t>
  </si>
  <si>
    <t>TX005937</t>
  </si>
  <si>
    <t>TX005938</t>
  </si>
  <si>
    <t>TX005939</t>
  </si>
  <si>
    <t>TX005940</t>
  </si>
  <si>
    <t>TX005941</t>
  </si>
  <si>
    <t>TX005942</t>
  </si>
  <si>
    <t>TX005943</t>
  </si>
  <si>
    <t>TX005944</t>
  </si>
  <si>
    <t>TX005945</t>
  </si>
  <si>
    <t>TX005946</t>
  </si>
  <si>
    <t>TX005947</t>
  </si>
  <si>
    <t>TX005948</t>
  </si>
  <si>
    <t>TX005949</t>
  </si>
  <si>
    <t>TX005950</t>
  </si>
  <si>
    <t>TX005951</t>
  </si>
  <si>
    <t>TX005952</t>
  </si>
  <si>
    <t>TX005953</t>
  </si>
  <si>
    <t>TX005954</t>
  </si>
  <si>
    <t>TX005955</t>
  </si>
  <si>
    <t>TX005956</t>
  </si>
  <si>
    <t>TX005957</t>
  </si>
  <si>
    <t>TX005958</t>
  </si>
  <si>
    <t>TX005959</t>
  </si>
  <si>
    <t>TX005960</t>
  </si>
  <si>
    <t>TX005961</t>
  </si>
  <si>
    <t>TX005962</t>
  </si>
  <si>
    <t>TX005963</t>
  </si>
  <si>
    <t>TX005964</t>
  </si>
  <si>
    <t>TX005965</t>
  </si>
  <si>
    <t>TX005966</t>
  </si>
  <si>
    <t>TX005967</t>
  </si>
  <si>
    <t>TX005968</t>
  </si>
  <si>
    <t>TX005969</t>
  </si>
  <si>
    <t>TX005970</t>
  </si>
  <si>
    <t>TX005971</t>
  </si>
  <si>
    <t>TX005972</t>
  </si>
  <si>
    <t>TX005973</t>
  </si>
  <si>
    <t>TX005974</t>
  </si>
  <si>
    <t>TX005975</t>
  </si>
  <si>
    <t>TX005976</t>
  </si>
  <si>
    <t>TX005977</t>
  </si>
  <si>
    <t>TX005978</t>
  </si>
  <si>
    <t>TX005979</t>
  </si>
  <si>
    <t>TX005980</t>
  </si>
  <si>
    <t>TX005981</t>
  </si>
  <si>
    <t>TX005982</t>
  </si>
  <si>
    <t>TX005983</t>
  </si>
  <si>
    <t>TX005984</t>
  </si>
  <si>
    <t>TX005985</t>
  </si>
  <si>
    <t>TX005986</t>
  </si>
  <si>
    <t>TX005987</t>
  </si>
  <si>
    <t>TX005988</t>
  </si>
  <si>
    <t>TX005989</t>
  </si>
  <si>
    <t>TX005990</t>
  </si>
  <si>
    <t>TX005991</t>
  </si>
  <si>
    <t>TX005992</t>
  </si>
  <si>
    <t>TX005993</t>
  </si>
  <si>
    <t>TX005994</t>
  </si>
  <si>
    <t>TX005995</t>
  </si>
  <si>
    <t>TX005996</t>
  </si>
  <si>
    <t>TX005997</t>
  </si>
  <si>
    <t>TX005998</t>
  </si>
  <si>
    <t>TX005999</t>
  </si>
  <si>
    <t>TX006000</t>
  </si>
  <si>
    <t>Row Labels</t>
  </si>
  <si>
    <t>Grand Total</t>
  </si>
  <si>
    <t>Count of Transaction_ID</t>
  </si>
  <si>
    <t>Issue_ID</t>
  </si>
  <si>
    <t>Field</t>
  </si>
  <si>
    <t>Issue_Type</t>
  </si>
  <si>
    <t>Original_Value</t>
  </si>
  <si>
    <t>Corrected_Value</t>
  </si>
  <si>
    <t>Validation_Source</t>
  </si>
  <si>
    <t>Action</t>
  </si>
  <si>
    <t>Status</t>
  </si>
  <si>
    <t>DQ-001</t>
  </si>
  <si>
    <t>Missing Value</t>
  </si>
  <si>
    <t>Blank</t>
  </si>
  <si>
    <t>Source System / Data Team</t>
  </si>
  <si>
    <t>Value corrected based on source validation</t>
  </si>
  <si>
    <t>Completed</t>
  </si>
  <si>
    <t>DQ-002</t>
  </si>
  <si>
    <t>Invalid Value – Negative</t>
  </si>
  <si>
    <t>DQ-003</t>
  </si>
  <si>
    <t>TX006001</t>
  </si>
  <si>
    <t>Invalid Value – Duplicate ID</t>
  </si>
  <si>
    <t>TX006002</t>
  </si>
  <si>
    <t>TX006003</t>
  </si>
  <si>
    <t>DQ-004</t>
  </si>
  <si>
    <t>DQ-005</t>
  </si>
  <si>
    <t>DQ-006</t>
  </si>
  <si>
    <t>Transaction_Month</t>
  </si>
  <si>
    <t>(blank)</t>
  </si>
  <si>
    <t>&lt;3/1/2026</t>
  </si>
  <si>
    <t>Mar</t>
  </si>
  <si>
    <t>Apr</t>
  </si>
  <si>
    <t>May</t>
  </si>
  <si>
    <t>Jun</t>
  </si>
  <si>
    <t>Jul</t>
  </si>
  <si>
    <t>Aug</t>
  </si>
  <si>
    <t>Column Labels</t>
  </si>
  <si>
    <t>Approval Rate</t>
  </si>
  <si>
    <t>Average of Approval_Time_Sec</t>
  </si>
  <si>
    <t>ID</t>
  </si>
  <si>
    <t>Type</t>
  </si>
  <si>
    <t>Requirement</t>
  </si>
  <si>
    <t>Source</t>
  </si>
  <si>
    <t>Priority</t>
  </si>
  <si>
    <t>BR-01</t>
  </si>
  <si>
    <t>Business</t>
  </si>
  <si>
    <t>BNPL approval rate ≥85% and average processing time ≤5 sec</t>
  </si>
  <si>
    <t>Head of BNPL Operations</t>
  </si>
  <si>
    <t>Must*</t>
  </si>
  <si>
    <t>Validated</t>
  </si>
  <si>
    <t>SR-01</t>
  </si>
  <si>
    <t>Stakeholder</t>
  </si>
  <si>
    <t>Maintain effectiveness of existing risk controls while improving transaction performance</t>
  </si>
  <si>
    <t>Risk Team</t>
  </si>
  <si>
    <t>BRULE-01</t>
  </si>
  <si>
    <t>Business Rule</t>
  </si>
  <si>
    <t>If a transaction meets defined risk criteria, the system shall trigger identity verification</t>
  </si>
  <si>
    <t>Must</t>
  </si>
  <si>
    <t>FR-01</t>
  </si>
  <si>
    <t>Functional</t>
  </si>
  <si>
    <t>The system shall trigger no more than one identity-verification request for the same transaction during a single approval flow</t>
  </si>
  <si>
    <t>RCA / Engineering</t>
  </si>
  <si>
    <t>NFR-01</t>
  </si>
  <si>
    <t>Non-Functional – Performance</t>
  </si>
  <si>
    <t>Identity-verification service shall respond within 2 sec for ≥95% of requests</t>
  </si>
  <si>
    <t>Platform Manager</t>
  </si>
  <si>
    <t>Should</t>
  </si>
  <si>
    <t>FR-02</t>
  </si>
  <si>
    <t>Functional – Exception Handling</t>
  </si>
  <si>
    <t>Define system behavior when identity-verification service times out/unavailable</t>
  </si>
  <si>
    <t>Operations / Risk / PO</t>
  </si>
  <si>
    <t>TBD</t>
  </si>
  <si>
    <t>⚠️ Needs Refinement</t>
  </si>
  <si>
    <t>FR-03</t>
  </si>
  <si>
    <t>Functional – Monitoring</t>
  </si>
  <si>
    <t>System shall provide monitoring of identity-verification response times, failures and timeouts</t>
  </si>
  <si>
    <t>QA / Platform</t>
  </si>
  <si>
    <t>Needs detailed acceptance criteria</t>
  </si>
  <si>
    <t>TR-01</t>
  </si>
  <si>
    <t>Transition</t>
  </si>
  <si>
    <t>Updated workflow shall undergo E2E regression testing across all affected channels before production</t>
  </si>
  <si>
    <t>QA</t>
  </si>
  <si>
    <t>TR-02</t>
  </si>
  <si>
    <t>Transition / Process*</t>
  </si>
  <si>
    <t>Affected channels, integrations and dependencies shall be identified through change impact assessment before implementation</t>
  </si>
  <si>
    <t>RCA / Product</t>
  </si>
  <si>
    <t>Needs final classification</t>
  </si>
  <si>
    <t>Gap ID</t>
  </si>
  <si>
    <t>AS-IS</t>
  </si>
  <si>
    <t>TO-BE</t>
  </si>
  <si>
    <t>Gap / Issue</t>
  </si>
  <si>
    <t>Related Requirement</t>
  </si>
  <si>
    <t>GAP-01</t>
  </si>
  <si>
    <t>Multiple verification requests may be triggered for the same Mobile App transaction</t>
  </si>
  <si>
    <t>Maximum one verification request per transaction</t>
  </si>
  <si>
    <t>Duplicate identity-verification requests exist in the current approval flow</t>
  </si>
  <si>
    <r>
      <t xml:space="preserve">The BNPL platform shall achieve a transaction approval rate of at least </t>
    </r>
    <r>
      <rPr>
        <b/>
        <sz val="11"/>
        <rFont val="Carlito"/>
      </rPr>
      <t>85%</t>
    </r>
    <r>
      <rPr>
        <sz val="11"/>
        <rFont val="Carlito"/>
      </rPr>
      <t xml:space="preserve"> while maintaining an average transaction processing time of </t>
    </r>
    <r>
      <rPr>
        <b/>
        <sz val="11"/>
        <rFont val="Carlito"/>
      </rPr>
      <t>≤5 seconds</t>
    </r>
    <r>
      <rPr>
        <sz val="11"/>
        <rFont val="Carlito"/>
      </rPr>
      <t>.</t>
    </r>
  </si>
  <si>
    <t>The Risk Team requires the effectiveness of existing risk controls to be maintained while improving transaction approval and processing performance.</t>
  </si>
  <si>
    <t>If a transaction meets the defined risk criteria, the system shall trigger identity verification.</t>
  </si>
  <si>
    <r>
      <t xml:space="preserve">The system shall trigger </t>
    </r>
    <r>
      <rPr>
        <b/>
        <sz val="11"/>
        <rFont val="Carlito"/>
      </rPr>
      <t>no more than one identity-verification request</t>
    </r>
    <r>
      <rPr>
        <sz val="11"/>
        <rFont val="Carlito"/>
      </rPr>
      <t xml:space="preserve"> for the same transaction during a single approval flow.</t>
    </r>
  </si>
  <si>
    <t>Non-Functional / Performance</t>
  </si>
  <si>
    <r>
      <t xml:space="preserve">The identity-verification service shall respond within </t>
    </r>
    <r>
      <rPr>
        <b/>
        <sz val="11"/>
        <rFont val="Carlito"/>
      </rPr>
      <t>2 seconds for at least 95% of requests</t>
    </r>
    <r>
      <rPr>
        <sz val="11"/>
        <rFont val="Carlito"/>
      </rPr>
      <t>.</t>
    </r>
  </si>
  <si>
    <t>Functional / Exception Handling</t>
  </si>
  <si>
    <t>System behavior when identity verification times out or is unavailable.</t>
  </si>
  <si>
    <t>Needs Refinement</t>
  </si>
  <si>
    <t>Functional / Monitoring</t>
  </si>
  <si>
    <t>The system shall provide monitoring of identity-verification response times, failures, and timeouts.</t>
  </si>
  <si>
    <t>Needs detailed criteria</t>
  </si>
  <si>
    <r>
      <t xml:space="preserve">Before production deployment, the updated BNPL approval workflow shall undergo </t>
    </r>
    <r>
      <rPr>
        <b/>
        <sz val="11"/>
        <rFont val="Carlito"/>
      </rPr>
      <t>end-to-end regression testing across all affected channels</t>
    </r>
    <r>
      <rPr>
        <sz val="11"/>
        <rFont val="Carlito"/>
      </rPr>
      <t>.</t>
    </r>
  </si>
  <si>
    <t>Transition / Process</t>
  </si>
  <si>
    <r>
      <t xml:space="preserve">Before implementing changes, affected channels, integrations, and system dependencies shall be identified and documented through a </t>
    </r>
    <r>
      <rPr>
        <b/>
        <sz val="11"/>
        <rFont val="Carlito"/>
      </rPr>
      <t>Change Impact Assessment</t>
    </r>
    <r>
      <rPr>
        <sz val="11"/>
        <rFont val="Carlito"/>
      </rPr>
      <t>.</t>
    </r>
  </si>
  <si>
    <t>Classification to finalize</t>
  </si>
  <si>
    <t>Epic</t>
  </si>
  <si>
    <t>Backlog Item</t>
  </si>
  <si>
    <t>US-01</t>
  </si>
  <si>
    <t>EPIC-01</t>
  </si>
  <si>
    <t>Prevent Duplicate Identity Verification Requests</t>
  </si>
  <si>
    <t>User Story</t>
  </si>
  <si>
    <t>US-02</t>
  </si>
  <si>
    <t>Handle Identity Verification Service Failure</t>
  </si>
  <si>
    <t>US-03</t>
  </si>
  <si>
    <t>Monitor Identity Verification Performance</t>
  </si>
  <si>
    <t>Req ID</t>
  </si>
  <si>
    <t>Test Case</t>
  </si>
  <si>
    <t>Approval ≥85% &amp; Avg Processing ≤5 sec</t>
  </si>
  <si>
    <t>BNPL Operations</t>
  </si>
  <si>
    <t>—</t>
  </si>
  <si>
    <t>KPI Validation</t>
  </si>
  <si>
    <t>Trigger verification when risk criteria are met</t>
  </si>
  <si>
    <t>Related to US-01</t>
  </si>
  <si>
    <t>TC-01</t>
  </si>
  <si>
    <t>To Test</t>
  </si>
  <si>
    <t>Prevent duplicate verification requests</t>
  </si>
  <si>
    <t>Engineering/RCA</t>
  </si>
  <si>
    <t>TC-02</t>
  </si>
  <si>
    <t>Retry once; if unsuccessful → Pending</t>
  </si>
  <si>
    <t>Risk/PO/Ops</t>
  </si>
  <si>
    <t>TC-03–TC-05</t>
  </si>
  <si>
    <t>Monitor verification performance/failures</t>
  </si>
  <si>
    <t>Operations</t>
  </si>
  <si>
    <t>TC-06</t>
  </si>
  <si>
    <t>Response ≤2 sec for ≥95% requests</t>
  </si>
  <si>
    <t>Non-Functional</t>
  </si>
  <si>
    <t>Platform</t>
  </si>
  <si>
    <t>TC-07</t>
  </si>
  <si>
    <t>E2E regression before production</t>
  </si>
  <si>
    <t>Testing activity</t>
  </si>
  <si>
    <t>TC-08</t>
  </si>
  <si>
    <t>Change Impact Assessment before implementation</t>
  </si>
  <si>
    <t>Transition/Process</t>
  </si>
  <si>
    <t>RCA</t>
  </si>
  <si>
    <t>Delivery Task</t>
  </si>
  <si>
    <t>Document Review</t>
  </si>
  <si>
    <t>To Validate</t>
  </si>
  <si>
    <t>UAT ID</t>
  </si>
  <si>
    <t>Business Scenario</t>
  </si>
  <si>
    <t>Expected Result</t>
  </si>
  <si>
    <t>UAT-01</t>
  </si>
  <si>
    <t>Transaction requires Identity Verification</t>
  </si>
  <si>
    <t>One legitimate verification request is initiated</t>
  </si>
  <si>
    <t>UAT-02</t>
  </si>
  <si>
    <t>Another component attempts an unintended duplicate verification</t>
  </si>
  <si>
    <t>Duplicate request is prevented</t>
  </si>
  <si>
    <t>UAT-03</t>
  </si>
  <si>
    <t>First verification request times out, retry succeeds</t>
  </si>
  <si>
    <t>One authorized retry occurs and approval flow continues</t>
  </si>
  <si>
    <t>UAT-04</t>
  </si>
  <si>
    <t>First request times out and retry also fails</t>
  </si>
  <si>
    <r>
      <t xml:space="preserve">Transaction becomes </t>
    </r>
    <r>
      <rPr>
        <b/>
        <sz val="11"/>
        <rFont val="Carlito"/>
      </rPr>
      <t>Pending</t>
    </r>
  </si>
  <si>
    <t>UAT-05</t>
  </si>
  <si>
    <t>Transaction becomes Pending due to verification failure</t>
  </si>
  <si>
    <r>
      <t xml:space="preserve">Customer sees </t>
    </r>
    <r>
      <rPr>
        <b/>
        <sz val="11"/>
        <rFont val="Carlito"/>
      </rPr>
      <t>Temporarily Under Processing</t>
    </r>
    <r>
      <rPr>
        <sz val="11"/>
        <rFont val="Carlito"/>
      </rPr>
      <t>, not a credit/risk decline</t>
    </r>
  </si>
  <si>
    <t>UAT-06</t>
  </si>
  <si>
    <t>Transaction does not require Identity Verification</t>
  </si>
  <si>
    <t>No verification request is sent</t>
  </si>
  <si>
    <t>UAT-07</t>
  </si>
  <si>
    <t>Verification performance is measured</t>
  </si>
  <si>
    <r>
      <t xml:space="preserve">Response time, failures and timeouts are captured; performance can be evaluated against the </t>
    </r>
    <r>
      <rPr>
        <b/>
        <sz val="11"/>
        <rFont val="Carlito"/>
      </rPr>
      <t>≤2 sec for ≥95%</t>
    </r>
    <r>
      <rPr>
        <sz val="11"/>
        <rFont val="Carlito"/>
      </rPr>
      <t xml:space="preserve"> target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</si>
</sst>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\ hh:mm"/>
    <numFmt numFmtId="165" formatCode="mmm\-yyyy"/>
  </numFmts>
  <fonts count="6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  <font>
      <b/>
      <sz val="10"/>
      <name val="Arial Unicode MS"/>
    </font>
    <font>
      <sz val="8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 applyAlignment="1">
      <alignment horizontal="left" vertical="center" inden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65" fontId="0" fillId="0" borderId="0" xfId="0" applyNumberFormat="1"/>
    <xf numFmtId="0" fontId="4" fillId="0" borderId="0" xfId="0" applyFont="1"/>
    <xf numFmtId="9" fontId="0" fillId="0" borderId="0" xfId="2" applyFont="1"/>
    <xf numFmtId="9" fontId="0" fillId="3" borderId="0" xfId="2" applyFont="1" applyFill="1"/>
    <xf numFmtId="9" fontId="0" fillId="4" borderId="0" xfId="2" applyFont="1" applyFill="1"/>
    <xf numFmtId="43" fontId="0" fillId="4" borderId="0" xfId="1" applyFont="1" applyFill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3">
    <cellStyle name="Comma" xfId="1" builtinId="3"/>
    <cellStyle name="Normal" xfId="0" builtinId="0"/>
    <cellStyle name="Percent" xfId="2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m/d/yyyy"/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adj" refreshedDate="46265.096712847226" createdVersion="8" refreshedVersion="8" minRefreshableVersion="3" recordCount="6001" xr:uid="{37A83F64-720C-426B-908A-C11A45C71E34}">
  <cacheSource type="worksheet">
    <worksheetSource ref="A1:N1048576" sheet="Clean_Data"/>
  </cacheSource>
  <cacheFields count="16">
    <cacheField name="Transaction_ID" numFmtId="0">
      <sharedItems containsBlank="1"/>
    </cacheField>
    <cacheField name="Transaction_Date_Time" numFmtId="0">
      <sharedItems containsNonDate="0" containsDate="1" containsString="0" containsBlank="1" minDate="2026-03-01T00:18:23" maxDate="2026-08-31T23:50:07"/>
    </cacheField>
    <cacheField name="Transaction_Type" numFmtId="0">
      <sharedItems containsBlank="1"/>
    </cacheField>
    <cacheField name="Transaction_Amount" numFmtId="0">
      <sharedItems containsString="0" containsBlank="1" containsNumber="1" minValue="25" maxValue="6000"/>
    </cacheField>
    <cacheField name="Merchant_Type" numFmtId="0">
      <sharedItems containsBlank="1"/>
    </cacheField>
    <cacheField name="Approval_Status" numFmtId="0">
      <sharedItems containsBlank="1" count="4">
        <s v="Approved"/>
        <s v="Declined"/>
        <s v="Pending"/>
        <m/>
      </sharedItems>
    </cacheField>
    <cacheField name="Approval_Time_Sec" numFmtId="0">
      <sharedItems containsString="0" containsBlank="1" containsNumber="1" minValue="0.87" maxValue="9.52"/>
    </cacheField>
    <cacheField name="Decline_Reason" numFmtId="0">
      <sharedItems containsBlank="1"/>
    </cacheField>
    <cacheField name="Customer_Credit_Limit" numFmtId="0">
      <sharedItems containsString="0" containsBlank="1" containsNumber="1" containsInteger="1" minValue="1000" maxValue="10000"/>
    </cacheField>
    <cacheField name="Available_Credit_Limit" numFmtId="0">
      <sharedItems containsString="0" containsBlank="1" containsNumber="1" minValue="204.35" maxValue="9997.34"/>
    </cacheField>
    <cacheField name="Outstanding_Balance" numFmtId="0">
      <sharedItems containsString="0" containsBlank="1" containsNumber="1" minValue="0.08" maxValue="7999.83"/>
    </cacheField>
    <cacheField name="Late_Payments_Count" numFmtId="0">
      <sharedItems containsString="0" containsBlank="1" containsNumber="1" containsInteger="1" minValue="0" maxValue="5"/>
    </cacheField>
    <cacheField name="Channel_Type" numFmtId="0">
      <sharedItems containsBlank="1"/>
    </cacheField>
    <cacheField name="Transaction_Month" numFmtId="0">
      <sharedItems containsNonDate="0" containsDate="1" containsString="0" containsBlank="1" minDate="2026-03-01T00:00:00" maxDate="2026-08-02T00:00:00" count="7">
        <d v="2026-05-01T00:00:00"/>
        <d v="2026-03-01T00:00:00"/>
        <d v="2026-08-01T00:00:00"/>
        <d v="2026-06-01T00:00:00"/>
        <d v="2026-04-01T00:00:00"/>
        <d v="2026-07-01T00:00:00"/>
        <m/>
      </sharedItems>
      <fieldGroup par="15"/>
    </cacheField>
    <cacheField name="Days (Transaction_Month)" numFmtId="0" databaseField="0">
      <fieldGroup base="13">
        <rangePr groupBy="days" startDate="2026-03-01T00:00:00" endDate="2026-08-02T00:00:00"/>
        <groupItems count="368">
          <s v="&lt;3/1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8/2/2026"/>
        </groupItems>
      </fieldGroup>
    </cacheField>
    <cacheField name="Months (Transaction_Month)" numFmtId="0" databaseField="0">
      <fieldGroup base="13">
        <rangePr groupBy="months" startDate="2026-03-01T00:00:00" endDate="2026-08-02T00:00:00"/>
        <groupItems count="14">
          <s v="&lt;3/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8/2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adj" refreshedDate="46265.111578472221" createdVersion="8" refreshedVersion="8" minRefreshableVersion="3" recordCount="6000" xr:uid="{DE9FBCB5-4503-44A0-97FF-F63BC57A8784}">
  <cacheSource type="worksheet">
    <worksheetSource name="BNPLTransactions3"/>
  </cacheSource>
  <cacheFields count="16">
    <cacheField name="Transaction_ID" numFmtId="0">
      <sharedItems/>
    </cacheField>
    <cacheField name="Transaction_Date_Time" numFmtId="164">
      <sharedItems containsSemiMixedTypes="0" containsNonDate="0" containsDate="1" containsString="0" minDate="2026-03-01T00:18:23" maxDate="2026-08-31T23:50:07"/>
    </cacheField>
    <cacheField name="Transaction_Type" numFmtId="0">
      <sharedItems/>
    </cacheField>
    <cacheField name="Transaction_Amount" numFmtId="4">
      <sharedItems containsSemiMixedTypes="0" containsString="0" containsNumber="1" minValue="25" maxValue="6000"/>
    </cacheField>
    <cacheField name="Merchant_Type" numFmtId="0">
      <sharedItems containsBlank="1"/>
    </cacheField>
    <cacheField name="Approval_Status" numFmtId="0">
      <sharedItems count="3">
        <s v="Approved"/>
        <s v="Declined"/>
        <s v="Pending"/>
      </sharedItems>
    </cacheField>
    <cacheField name="Approval_Time_Sec" numFmtId="0">
      <sharedItems containsString="0" containsBlank="1" containsNumber="1" minValue="0.87" maxValue="9.52"/>
    </cacheField>
    <cacheField name="Decline_Reason" numFmtId="0">
      <sharedItems containsBlank="1" count="6">
        <m/>
        <s v="Insufficient Available Limit"/>
        <s v="Payment History"/>
        <s v="Risk Policy"/>
        <s v="Technical Error"/>
        <s v="Merchant Configuration"/>
      </sharedItems>
    </cacheField>
    <cacheField name="Customer_Credit_Limit" numFmtId="4">
      <sharedItems containsSemiMixedTypes="0" containsString="0" containsNumber="1" containsInteger="1" minValue="1000" maxValue="10000"/>
    </cacheField>
    <cacheField name="Available_Credit_Limit" numFmtId="4">
      <sharedItems containsSemiMixedTypes="0" containsString="0" containsNumber="1" minValue="204.35" maxValue="9997.34"/>
    </cacheField>
    <cacheField name="Outstanding_Balance" numFmtId="4">
      <sharedItems containsSemiMixedTypes="0" containsString="0" containsNumber="1" minValue="0.08" maxValue="7999.83"/>
    </cacheField>
    <cacheField name="Late_Payments_Count" numFmtId="0">
      <sharedItems containsSemiMixedTypes="0" containsString="0" containsNumber="1" containsInteger="1" minValue="0" maxValue="5"/>
    </cacheField>
    <cacheField name="Channel_Type" numFmtId="0">
      <sharedItems count="4">
        <s v="Web"/>
        <s v="API"/>
        <s v="Merchant POS"/>
        <s v="Mobile App"/>
      </sharedItems>
    </cacheField>
    <cacheField name="Transaction_Month" numFmtId="165">
      <sharedItems containsSemiMixedTypes="0" containsNonDate="0" containsDate="1" containsString="0" minDate="2026-03-01T00:00:00" maxDate="2026-08-02T00:00:00" count="6">
        <d v="2026-05-01T00:00:00"/>
        <d v="2026-03-01T00:00:00"/>
        <d v="2026-08-01T00:00:00"/>
        <d v="2026-06-01T00:00:00"/>
        <d v="2026-04-01T00:00:00"/>
        <d v="2026-07-01T00:00:00"/>
      </sharedItems>
      <fieldGroup par="15"/>
    </cacheField>
    <cacheField name="Days (Transaction_Month)" numFmtId="0" databaseField="0">
      <fieldGroup base="13">
        <rangePr groupBy="days" startDate="2026-03-01T00:00:00" endDate="2026-08-02T00:00:00"/>
        <groupItems count="368">
          <s v="&lt;3/1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8/2/2026"/>
        </groupItems>
      </fieldGroup>
    </cacheField>
    <cacheField name="Months (Transaction_Month)" numFmtId="0" databaseField="0">
      <fieldGroup base="13">
        <rangePr groupBy="months" startDate="2026-03-01T00:00:00" endDate="2026-08-02T00:00:00"/>
        <groupItems count="14">
          <s v="&lt;3/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8/2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1">
  <r>
    <s v="TX000377"/>
    <d v="2026-05-15T14:41:22"/>
    <s v="Purchase"/>
    <n v="724.72"/>
    <s v="Electronics"/>
    <x v="0"/>
    <n v="1.1200000000000001"/>
    <m/>
    <n v="2000"/>
    <n v="1153.49"/>
    <n v="846.51"/>
    <n v="0"/>
    <s v="Web"/>
    <x v="0"/>
  </r>
  <r>
    <s v="TX006001"/>
    <d v="2026-05-21T11:49:54"/>
    <s v="Purchase"/>
    <n v="333.22"/>
    <s v="General Retail"/>
    <x v="0"/>
    <n v="2.57"/>
    <m/>
    <n v="3000"/>
    <n v="1611.3"/>
    <n v="1388.7"/>
    <n v="3"/>
    <s v="API"/>
    <x v="0"/>
  </r>
  <r>
    <s v="TX001901"/>
    <d v="2026-03-10T01:51:34"/>
    <s v="Purchase"/>
    <n v="363.14"/>
    <s v="General Retail"/>
    <x v="0"/>
    <n v="3.71"/>
    <m/>
    <n v="1500"/>
    <n v="1453.49"/>
    <n v="46.51"/>
    <n v="1"/>
    <s v="API"/>
    <x v="1"/>
  </r>
  <r>
    <s v="TX006002"/>
    <d v="2026-08-10T21:03:36"/>
    <s v="Purchase"/>
    <n v="329.73"/>
    <s v="Electronics"/>
    <x v="0"/>
    <n v="8.06"/>
    <m/>
    <n v="10000"/>
    <n v="8676.51"/>
    <n v="1323.49"/>
    <n v="0"/>
    <s v="Web"/>
    <x v="2"/>
  </r>
  <r>
    <s v="TX006003"/>
    <d v="2026-08-25T01:52:31"/>
    <s v="Purchase"/>
    <n v="902.49"/>
    <s v="Fashion"/>
    <x v="1"/>
    <n v="5.99"/>
    <s v="Insufficient Available Limit"/>
    <n v="2000"/>
    <n v="456.2"/>
    <n v="1543.8"/>
    <n v="2"/>
    <s v="API"/>
    <x v="2"/>
  </r>
  <r>
    <s v="TX004112"/>
    <d v="2026-06-16T13:53:42"/>
    <s v="Purchase"/>
    <n v="619.41"/>
    <s v="Home"/>
    <x v="0"/>
    <n v="6.23"/>
    <m/>
    <n v="7500"/>
    <n v="3705.13"/>
    <n v="3794.87"/>
    <n v="2"/>
    <s v="Merchant POS"/>
    <x v="3"/>
  </r>
  <r>
    <s v="TX000001"/>
    <d v="2026-04-21T06:51:50"/>
    <s v="Purchase"/>
    <n v="315.01"/>
    <s v="General Retail"/>
    <x v="0"/>
    <n v="2.89"/>
    <m/>
    <n v="7500"/>
    <n v="2463.89"/>
    <n v="5036.1099999999997"/>
    <n v="1"/>
    <s v="Mobile App"/>
    <x v="4"/>
  </r>
  <r>
    <s v="TX000002"/>
    <d v="2026-08-23T11:32:55"/>
    <s v="Purchase"/>
    <n v="214.61"/>
    <s v="Home"/>
    <x v="0"/>
    <n v="6.81"/>
    <m/>
    <n v="1000"/>
    <n v="896.65"/>
    <n v="103.35"/>
    <n v="2"/>
    <s v="Merchant POS"/>
    <x v="2"/>
  </r>
  <r>
    <s v="TX000003"/>
    <d v="2026-03-07T07:10:06"/>
    <s v="Purchase"/>
    <n v="290.33"/>
    <s v="Beauty"/>
    <x v="0"/>
    <n v="3.29"/>
    <m/>
    <n v="7500"/>
    <n v="2482.17"/>
    <n v="5017.83"/>
    <n v="0"/>
    <s v="API"/>
    <x v="1"/>
  </r>
  <r>
    <s v="TX000004"/>
    <d v="2026-07-02T15:37:33"/>
    <s v="Purchase"/>
    <n v="745.97"/>
    <s v="Travel"/>
    <x v="0"/>
    <n v="6.64"/>
    <m/>
    <n v="4000"/>
    <n v="3733.31"/>
    <n v="266.69"/>
    <n v="1"/>
    <s v="Merchant POS"/>
    <x v="5"/>
  </r>
  <r>
    <s v="TX000005"/>
    <d v="2026-05-28T11:51:39"/>
    <s v="Purchase"/>
    <n v="377.67"/>
    <s v="Electronics"/>
    <x v="0"/>
    <n v="3.57"/>
    <m/>
    <n v="1500"/>
    <n v="412.04"/>
    <n v="1087.96"/>
    <n v="1"/>
    <s v="Mobile App"/>
    <x v="0"/>
  </r>
  <r>
    <s v="TX000006"/>
    <d v="2026-05-19T18:56:59"/>
    <s v="Purchase"/>
    <n v="418.26"/>
    <s v="General Retail"/>
    <x v="0"/>
    <n v="3.72"/>
    <m/>
    <n v="1500"/>
    <n v="991.04"/>
    <n v="508.96"/>
    <n v="1"/>
    <s v="Merchant POS"/>
    <x v="0"/>
  </r>
  <r>
    <s v="TX000007"/>
    <d v="2026-03-04T06:12:44"/>
    <s v="Purchase"/>
    <n v="320.31"/>
    <s v="Beauty"/>
    <x v="0"/>
    <n v="4.82"/>
    <m/>
    <n v="4000"/>
    <n v="3858.74"/>
    <n v="141.26"/>
    <n v="4"/>
    <s v="Web"/>
    <x v="1"/>
  </r>
  <r>
    <s v="TX000008"/>
    <d v="2026-06-27T08:08:13"/>
    <s v="Purchase"/>
    <n v="228.88"/>
    <s v="Electronics"/>
    <x v="1"/>
    <n v="5.65"/>
    <s v="Payment History"/>
    <n v="5000"/>
    <n v="1878.18"/>
    <n v="3121.82"/>
    <n v="4"/>
    <s v="Web"/>
    <x v="3"/>
  </r>
  <r>
    <s v="TX000009"/>
    <d v="2026-07-02T23:41:28"/>
    <s v="Purchase"/>
    <n v="298.83999999999997"/>
    <s v="Home"/>
    <x v="0"/>
    <n v="6.21"/>
    <m/>
    <n v="10000"/>
    <n v="6442.08"/>
    <n v="3557.92"/>
    <n v="5"/>
    <s v="Merchant POS"/>
    <x v="5"/>
  </r>
  <r>
    <s v="TX000010"/>
    <d v="2026-05-12T14:40:26"/>
    <s v="Purchase"/>
    <n v="177.84"/>
    <s v="Fashion"/>
    <x v="0"/>
    <n v="3.1"/>
    <m/>
    <n v="1500"/>
    <n v="489.61"/>
    <n v="1010.39"/>
    <n v="0"/>
    <s v="Merchant POS"/>
    <x v="0"/>
  </r>
  <r>
    <s v="TX000011"/>
    <d v="2026-03-08T17:18:29"/>
    <s v="Purchase"/>
    <n v="1156.3699999999999"/>
    <s v="Home"/>
    <x v="0"/>
    <n v="4.1900000000000004"/>
    <m/>
    <n v="2000"/>
    <n v="765.81"/>
    <n v="1234.19"/>
    <n v="0"/>
    <s v="Web"/>
    <x v="1"/>
  </r>
  <r>
    <s v="TX000012"/>
    <d v="2026-03-14T13:45:36"/>
    <s v="Purchase"/>
    <n v="294.39"/>
    <s v="Electronics"/>
    <x v="0"/>
    <n v="3.81"/>
    <m/>
    <n v="7500"/>
    <n v="3990.91"/>
    <n v="3509.09"/>
    <n v="1"/>
    <s v="API"/>
    <x v="1"/>
  </r>
  <r>
    <s v="TX000013"/>
    <d v="2026-04-24T22:18:20"/>
    <s v="Purchase"/>
    <n v="419.67"/>
    <s v="General Retail"/>
    <x v="0"/>
    <n v="4.07"/>
    <m/>
    <n v="7500"/>
    <n v="5170.4799999999996"/>
    <n v="2329.52"/>
    <n v="0"/>
    <s v="Web"/>
    <x v="4"/>
  </r>
  <r>
    <s v="TX000014"/>
    <d v="2026-04-21T02:47:55"/>
    <s v="Purchase"/>
    <n v="396.1"/>
    <s v="General Retail"/>
    <x v="0"/>
    <n v="4.46"/>
    <m/>
    <n v="1500"/>
    <n v="867.88"/>
    <n v="632.12"/>
    <n v="0"/>
    <s v="Merchant POS"/>
    <x v="4"/>
  </r>
  <r>
    <s v="TX000015"/>
    <d v="2026-07-01T22:47:42"/>
    <s v="Purchase"/>
    <n v="665.44"/>
    <s v="Fashion"/>
    <x v="0"/>
    <n v="7.5"/>
    <m/>
    <n v="5000"/>
    <n v="1791.89"/>
    <n v="3208.11"/>
    <n v="0"/>
    <s v="Web"/>
    <x v="5"/>
  </r>
  <r>
    <s v="TX000016"/>
    <d v="2026-05-19T02:31:10"/>
    <s v="Purchase"/>
    <n v="672.28"/>
    <s v="Fashion"/>
    <x v="0"/>
    <n v="4.38"/>
    <m/>
    <n v="3000"/>
    <n v="1355.2"/>
    <n v="1644.8"/>
    <n v="2"/>
    <s v="Mobile App"/>
    <x v="0"/>
  </r>
  <r>
    <s v="TX000017"/>
    <d v="2026-03-17T10:13:47"/>
    <s v="Purchase"/>
    <n v="245.67"/>
    <s v="Electronics"/>
    <x v="0"/>
    <n v="4.8"/>
    <m/>
    <n v="1500"/>
    <n v="1457.95"/>
    <n v="42.05"/>
    <n v="0"/>
    <s v="Mobile App"/>
    <x v="1"/>
  </r>
  <r>
    <s v="TX000018"/>
    <d v="2026-06-22T10:53:02"/>
    <s v="Purchase"/>
    <n v="1350.4"/>
    <s v="Fashion"/>
    <x v="0"/>
    <n v="8.8699999999999992"/>
    <m/>
    <n v="7500"/>
    <n v="4796.5200000000004"/>
    <n v="2703.48"/>
    <n v="1"/>
    <s v="Mobile App"/>
    <x v="3"/>
  </r>
  <r>
    <s v="TX000019"/>
    <d v="2026-03-17T20:38:34"/>
    <s v="Purchase"/>
    <n v="180.37"/>
    <s v="Home"/>
    <x v="0"/>
    <n v="4.03"/>
    <m/>
    <n v="2000"/>
    <n v="1953.9"/>
    <n v="46.1"/>
    <n v="0"/>
    <s v="Mobile App"/>
    <x v="1"/>
  </r>
  <r>
    <s v="TX000020"/>
    <d v="2026-04-07T00:22:06"/>
    <s v="Purchase"/>
    <n v="547.08000000000004"/>
    <s v="General Retail"/>
    <x v="1"/>
    <n v="4.55"/>
    <s v="Risk Policy"/>
    <n v="10000"/>
    <n v="2714.46"/>
    <n v="7285.54"/>
    <n v="0"/>
    <s v="API"/>
    <x v="4"/>
  </r>
  <r>
    <s v="TX000021"/>
    <d v="2026-04-11T21:20:15"/>
    <s v="Purchase"/>
    <n v="933.58"/>
    <s v="Beauty"/>
    <x v="0"/>
    <n v="3.64"/>
    <m/>
    <n v="1000"/>
    <n v="878.16"/>
    <n v="121.84"/>
    <n v="2"/>
    <s v="Mobile App"/>
    <x v="4"/>
  </r>
  <r>
    <s v="TX000022"/>
    <d v="2026-08-25T01:38:55"/>
    <s v="Purchase"/>
    <n v="196.44"/>
    <s v="Fashion"/>
    <x v="0"/>
    <n v="6.29"/>
    <m/>
    <n v="4000"/>
    <n v="3853.77"/>
    <n v="146.22999999999999"/>
    <n v="1"/>
    <s v="Mobile App"/>
    <x v="2"/>
  </r>
  <r>
    <s v="TX000023"/>
    <d v="2026-04-29T08:40:48"/>
    <s v="Purchase"/>
    <n v="269.76"/>
    <s v="Beauty"/>
    <x v="0"/>
    <n v="2.94"/>
    <m/>
    <n v="10000"/>
    <n v="3219.13"/>
    <n v="6780.87"/>
    <n v="1"/>
    <s v="Web"/>
    <x v="4"/>
  </r>
  <r>
    <s v="TX000024"/>
    <d v="2026-05-21T15:31:51"/>
    <s v="Purchase"/>
    <n v="457.85"/>
    <s v="Fashion"/>
    <x v="0"/>
    <n v="3.7"/>
    <m/>
    <n v="5000"/>
    <n v="2479.9"/>
    <n v="2520.1"/>
    <n v="2"/>
    <s v="Mobile App"/>
    <x v="0"/>
  </r>
  <r>
    <s v="TX000025"/>
    <d v="2026-03-20T23:52:47"/>
    <s v="Purchase"/>
    <n v="312.86"/>
    <s v="Home"/>
    <x v="0"/>
    <n v="4.7"/>
    <m/>
    <n v="7500"/>
    <n v="6467.57"/>
    <n v="1032.43"/>
    <n v="1"/>
    <s v="Web"/>
    <x v="1"/>
  </r>
  <r>
    <s v="TX000026"/>
    <d v="2026-07-29T08:01:19"/>
    <s v="Purchase"/>
    <n v="1339.89"/>
    <s v="General Retail"/>
    <x v="1"/>
    <n v="6.18"/>
    <s v="Insufficient Available Limit"/>
    <n v="3000"/>
    <n v="856.51"/>
    <n v="2143.4899999999998"/>
    <n v="0"/>
    <s v="Mobile App"/>
    <x v="5"/>
  </r>
  <r>
    <s v="TX000027"/>
    <d v="2026-07-13T16:56:58"/>
    <s v="Purchase"/>
    <n v="292.45"/>
    <s v="Fashion"/>
    <x v="0"/>
    <n v="5.76"/>
    <m/>
    <n v="4000"/>
    <n v="3795.89"/>
    <n v="204.11"/>
    <n v="0"/>
    <s v="Mobile App"/>
    <x v="5"/>
  </r>
  <r>
    <s v="TX000028"/>
    <d v="2026-04-26T00:50:27"/>
    <s v="Purchase"/>
    <n v="591.85"/>
    <s v="Fashion"/>
    <x v="0"/>
    <n v="4.1399999999999997"/>
    <m/>
    <n v="1000"/>
    <n v="306.75"/>
    <n v="693.25"/>
    <n v="0"/>
    <s v="Mobile App"/>
    <x v="4"/>
  </r>
  <r>
    <s v="TX000029"/>
    <d v="2026-08-12T15:47:56"/>
    <s v="Purchase"/>
    <n v="604.02"/>
    <s v="Travel"/>
    <x v="0"/>
    <n v="7.43"/>
    <m/>
    <n v="4000"/>
    <n v="1568.36"/>
    <n v="2431.64"/>
    <n v="0"/>
    <s v="Mobile App"/>
    <x v="2"/>
  </r>
  <r>
    <s v="TX000030"/>
    <d v="2026-06-30T07:36:28"/>
    <s v="Purchase"/>
    <n v="559.92999999999995"/>
    <s v="General Retail"/>
    <x v="2"/>
    <n v="7.31"/>
    <m/>
    <n v="2000"/>
    <n v="663.25"/>
    <n v="1336.75"/>
    <n v="1"/>
    <s v="Mobile App"/>
    <x v="3"/>
  </r>
  <r>
    <s v="TX000031"/>
    <d v="2026-03-15T15:00:36"/>
    <s v="Purchase"/>
    <n v="888.41"/>
    <s v="General Retail"/>
    <x v="0"/>
    <n v="3.16"/>
    <m/>
    <n v="2000"/>
    <n v="1498.63"/>
    <n v="501.37"/>
    <n v="0"/>
    <s v="Web"/>
    <x v="1"/>
  </r>
  <r>
    <s v="TX000032"/>
    <d v="2026-03-17T11:27:42"/>
    <s v="Purchase"/>
    <n v="321.11"/>
    <s v="Fashion"/>
    <x v="1"/>
    <n v="4.53"/>
    <s v="Technical Error"/>
    <n v="2000"/>
    <n v="823.23"/>
    <n v="1176.77"/>
    <n v="0"/>
    <s v="Merchant POS"/>
    <x v="1"/>
  </r>
  <r>
    <s v="TX000033"/>
    <d v="2026-03-12T16:16:30"/>
    <s v="Refund"/>
    <n v="1724.99"/>
    <s v="Fashion"/>
    <x v="1"/>
    <n v="3.77"/>
    <s v="Technical Error"/>
    <n v="4000"/>
    <n v="2636.3"/>
    <n v="1363.7"/>
    <n v="1"/>
    <s v="Mobile App"/>
    <x v="1"/>
  </r>
  <r>
    <s v="TX000034"/>
    <d v="2026-06-22T15:03:48"/>
    <s v="Purchase"/>
    <n v="512.23"/>
    <s v="Beauty"/>
    <x v="1"/>
    <n v="4.87"/>
    <s v="Payment History"/>
    <n v="1000"/>
    <n v="607.61"/>
    <n v="392.39"/>
    <n v="2"/>
    <s v="Web"/>
    <x v="3"/>
  </r>
  <r>
    <s v="TX000035"/>
    <d v="2026-07-19T09:29:48"/>
    <s v="Purchase"/>
    <n v="621.04999999999995"/>
    <s v="General Retail"/>
    <x v="1"/>
    <n v="7.24"/>
    <s v="Payment History"/>
    <n v="5000"/>
    <n v="3535.25"/>
    <n v="1464.75"/>
    <n v="5"/>
    <s v="Mobile App"/>
    <x v="5"/>
  </r>
  <r>
    <s v="TX000036"/>
    <d v="2026-08-26T17:42:22"/>
    <s v="Purchase"/>
    <n v="491.95"/>
    <s v="Fashion"/>
    <x v="1"/>
    <n v="5.94"/>
    <s v="Insufficient Available Limit"/>
    <n v="1000"/>
    <n v="373.32"/>
    <n v="626.67999999999995"/>
    <n v="1"/>
    <s v="Mobile App"/>
    <x v="2"/>
  </r>
  <r>
    <s v="TX000037"/>
    <d v="2026-04-04T05:21:57"/>
    <s v="Purchase"/>
    <n v="925.66"/>
    <s v="Fashion"/>
    <x v="0"/>
    <n v="2.95"/>
    <m/>
    <n v="10000"/>
    <n v="2735.43"/>
    <n v="7264.57"/>
    <n v="0"/>
    <s v="Web"/>
    <x v="4"/>
  </r>
  <r>
    <s v="TX000038"/>
    <d v="2026-06-20T05:45:22"/>
    <s v="Purchase"/>
    <n v="534.44000000000005"/>
    <s v="Home"/>
    <x v="0"/>
    <n v="5.8"/>
    <m/>
    <n v="5000"/>
    <n v="3475.41"/>
    <n v="1524.59"/>
    <n v="0"/>
    <s v="Web"/>
    <x v="3"/>
  </r>
  <r>
    <s v="TX000039"/>
    <d v="2026-06-26T00:48:26"/>
    <s v="Purchase"/>
    <n v="229.94"/>
    <s v="Home"/>
    <x v="0"/>
    <n v="8.0399999999999991"/>
    <m/>
    <n v="1500"/>
    <n v="1495.06"/>
    <n v="4.9400000000000004"/>
    <n v="3"/>
    <s v="Mobile App"/>
    <x v="3"/>
  </r>
  <r>
    <s v="TX000040"/>
    <d v="2026-03-02T04:03:41"/>
    <s v="Purchase"/>
    <n v="328.88"/>
    <s v="General Retail"/>
    <x v="0"/>
    <n v="3.02"/>
    <m/>
    <n v="5000"/>
    <n v="4098.0600000000004"/>
    <n v="901.94"/>
    <n v="0"/>
    <s v="API"/>
    <x v="1"/>
  </r>
  <r>
    <s v="TX000041"/>
    <d v="2026-08-26T08:20:32"/>
    <s v="Purchase"/>
    <n v="3311.25"/>
    <s v="Fashion"/>
    <x v="1"/>
    <n v="7.79"/>
    <s v="Insufficient Available Limit"/>
    <n v="4000"/>
    <n v="3144.69"/>
    <n v="855.31"/>
    <n v="0"/>
    <s v="Mobile App"/>
    <x v="2"/>
  </r>
  <r>
    <s v="TX000042"/>
    <d v="2026-08-11T03:09:50"/>
    <s v="Purchase"/>
    <n v="886.99"/>
    <s v="Electronics"/>
    <x v="1"/>
    <n v="6.46"/>
    <s v="Technical Error"/>
    <n v="4000"/>
    <n v="2641.28"/>
    <n v="1358.72"/>
    <n v="2"/>
    <s v="Mobile App"/>
    <x v="2"/>
  </r>
  <r>
    <s v="TX000043"/>
    <d v="2026-08-24T09:43:55"/>
    <s v="Purchase"/>
    <n v="431.51"/>
    <s v="Home"/>
    <x v="0"/>
    <n v="5.72"/>
    <m/>
    <n v="3000"/>
    <n v="1625.31"/>
    <n v="1374.69"/>
    <n v="0"/>
    <s v="Mobile App"/>
    <x v="2"/>
  </r>
  <r>
    <s v="TX000044"/>
    <d v="2026-04-15T19:21:17"/>
    <s v="Purchase"/>
    <n v="610.21"/>
    <s v="Electronics"/>
    <x v="0"/>
    <n v="3.22"/>
    <m/>
    <n v="3000"/>
    <n v="1749.48"/>
    <n v="1250.52"/>
    <n v="0"/>
    <s v="Mobile App"/>
    <x v="4"/>
  </r>
  <r>
    <s v="TX000045"/>
    <d v="2026-08-12T03:24:22"/>
    <s v="Purchase"/>
    <n v="223.44"/>
    <s v="General Retail"/>
    <x v="1"/>
    <n v="7.54"/>
    <s v="Technical Error"/>
    <n v="1500"/>
    <n v="985.88"/>
    <n v="514.12"/>
    <n v="0"/>
    <s v="Mobile App"/>
    <x v="2"/>
  </r>
  <r>
    <s v="TX000046"/>
    <d v="2026-06-17T08:36:17"/>
    <s v="Purchase"/>
    <n v="2617.54"/>
    <s v="General Retail"/>
    <x v="1"/>
    <n v="6.45"/>
    <s v="Insufficient Available Limit"/>
    <n v="4000"/>
    <n v="1915.34"/>
    <n v="2084.66"/>
    <n v="0"/>
    <s v="Merchant POS"/>
    <x v="3"/>
  </r>
  <r>
    <s v="TX000047"/>
    <d v="2026-07-06T08:25:05"/>
    <s v="Purchase"/>
    <n v="910.31"/>
    <s v="Travel"/>
    <x v="0"/>
    <n v="5.75"/>
    <m/>
    <n v="10000"/>
    <n v="2086.66"/>
    <n v="7913.34"/>
    <n v="0"/>
    <s v="Web"/>
    <x v="5"/>
  </r>
  <r>
    <s v="TX000048"/>
    <d v="2026-04-13T11:02:04"/>
    <s v="Purchase"/>
    <n v="657.02"/>
    <s v="Fashion"/>
    <x v="0"/>
    <n v="3.95"/>
    <m/>
    <n v="10000"/>
    <n v="4576.46"/>
    <n v="5423.54"/>
    <n v="3"/>
    <s v="Mobile App"/>
    <x v="4"/>
  </r>
  <r>
    <s v="TX000049"/>
    <d v="2026-06-09T20:45:38"/>
    <s v="Purchase"/>
    <n v="3335.24"/>
    <s v="Fashion"/>
    <x v="1"/>
    <n v="8.1300000000000008"/>
    <s v="Insufficient Available Limit"/>
    <n v="3000"/>
    <n v="806.84"/>
    <n v="2193.16"/>
    <n v="1"/>
    <s v="Mobile App"/>
    <x v="3"/>
  </r>
  <r>
    <s v="TX000050"/>
    <d v="2026-04-08T21:06:32"/>
    <s v="Purchase"/>
    <n v="1172.26"/>
    <s v="Electronics"/>
    <x v="1"/>
    <n v="3.64"/>
    <s v="Payment History"/>
    <n v="3000"/>
    <n v="2527.4"/>
    <n v="472.6"/>
    <n v="1"/>
    <s v="Web"/>
    <x v="4"/>
  </r>
  <r>
    <s v="TX000051"/>
    <d v="2026-04-19T15:56:14"/>
    <s v="Purchase"/>
    <n v="179.09"/>
    <s v="Beauty"/>
    <x v="0"/>
    <n v="4.41"/>
    <m/>
    <n v="1000"/>
    <n v="830.33"/>
    <n v="169.67"/>
    <n v="4"/>
    <s v="Mobile App"/>
    <x v="4"/>
  </r>
  <r>
    <s v="TX000052"/>
    <d v="2026-03-04T09:10:20"/>
    <s v="Purchase"/>
    <n v="673.72"/>
    <s v="Fashion"/>
    <x v="0"/>
    <n v="4.57"/>
    <m/>
    <n v="1000"/>
    <n v="342.35"/>
    <n v="657.65"/>
    <n v="0"/>
    <s v="Mobile App"/>
    <x v="1"/>
  </r>
  <r>
    <s v="TX000053"/>
    <d v="2026-05-24T10:29:54"/>
    <s v="Purchase"/>
    <n v="226.1"/>
    <s v="Electronics"/>
    <x v="1"/>
    <n v="2.68"/>
    <s v="Risk Policy"/>
    <n v="5000"/>
    <n v="2073.66"/>
    <n v="2926.34"/>
    <n v="0"/>
    <s v="Web"/>
    <x v="0"/>
  </r>
  <r>
    <s v="TX000054"/>
    <d v="2026-08-10T18:46:08"/>
    <s v="Purchase"/>
    <n v="364.32"/>
    <s v="Electronics"/>
    <x v="1"/>
    <n v="7.03"/>
    <s v="Risk Policy"/>
    <n v="3000"/>
    <n v="2660.14"/>
    <n v="339.86"/>
    <n v="0"/>
    <s v="Mobile App"/>
    <x v="2"/>
  </r>
  <r>
    <s v="TX000055"/>
    <d v="2026-08-20T00:08:16"/>
    <s v="Purchase"/>
    <n v="176.72"/>
    <s v="Travel"/>
    <x v="1"/>
    <n v="5.3"/>
    <s v="Technical Error"/>
    <n v="7500"/>
    <n v="3850.02"/>
    <n v="3649.98"/>
    <n v="2"/>
    <s v="Web"/>
    <x v="2"/>
  </r>
  <r>
    <s v="TX000056"/>
    <d v="2026-03-14T04:33:12"/>
    <s v="Purchase"/>
    <n v="524.77"/>
    <s v="Electronics"/>
    <x v="0"/>
    <n v="3.76"/>
    <m/>
    <n v="1500"/>
    <n v="324.02999999999997"/>
    <n v="1175.97"/>
    <n v="1"/>
    <s v="API"/>
    <x v="1"/>
  </r>
  <r>
    <s v="TX000057"/>
    <d v="2026-04-12T11:31:03"/>
    <s v="Purchase"/>
    <n v="760.13"/>
    <s v="Fashion"/>
    <x v="0"/>
    <n v="3.88"/>
    <m/>
    <n v="10000"/>
    <n v="3508.12"/>
    <n v="6491.88"/>
    <n v="0"/>
    <s v="Merchant POS"/>
    <x v="4"/>
  </r>
  <r>
    <s v="TX000058"/>
    <d v="2026-08-11T01:04:42"/>
    <s v="Purchase"/>
    <n v="447.85"/>
    <s v="General Retail"/>
    <x v="0"/>
    <n v="7.04"/>
    <m/>
    <n v="7500"/>
    <n v="7307.8"/>
    <n v="192.2"/>
    <n v="1"/>
    <s v="Mobile App"/>
    <x v="2"/>
  </r>
  <r>
    <s v="TX000059"/>
    <d v="2026-06-22T23:39:43"/>
    <s v="Purchase"/>
    <n v="147.96"/>
    <s v="Fashion"/>
    <x v="1"/>
    <n v="6.73"/>
    <s v="Risk Policy"/>
    <n v="5000"/>
    <n v="1790.52"/>
    <n v="3209.48"/>
    <n v="2"/>
    <s v="Mobile App"/>
    <x v="3"/>
  </r>
  <r>
    <s v="TX000060"/>
    <d v="2026-03-08T01:31:12"/>
    <s v="Purchase"/>
    <n v="497.46"/>
    <s v="Fashion"/>
    <x v="0"/>
    <n v="4.41"/>
    <m/>
    <n v="1500"/>
    <n v="867.36"/>
    <n v="632.64"/>
    <n v="0"/>
    <s v="Merchant POS"/>
    <x v="1"/>
  </r>
  <r>
    <s v="TX000061"/>
    <d v="2026-07-12T00:46:22"/>
    <s v="Purchase"/>
    <n v="629.76"/>
    <s v="General Retail"/>
    <x v="0"/>
    <n v="6.69"/>
    <m/>
    <n v="5000"/>
    <n v="3854.56"/>
    <n v="1145.44"/>
    <n v="4"/>
    <s v="Web"/>
    <x v="5"/>
  </r>
  <r>
    <s v="TX000062"/>
    <d v="2026-04-17T17:15:04"/>
    <s v="Purchase"/>
    <n v="280.56"/>
    <s v="Home"/>
    <x v="0"/>
    <n v="1.86"/>
    <m/>
    <n v="1000"/>
    <n v="976.83"/>
    <n v="23.17"/>
    <n v="0"/>
    <s v="Mobile App"/>
    <x v="4"/>
  </r>
  <r>
    <s v="TX000063"/>
    <d v="2026-07-28T03:33:40"/>
    <s v="Purchase"/>
    <n v="271.45999999999998"/>
    <s v="Electronics"/>
    <x v="0"/>
    <n v="7.95"/>
    <m/>
    <n v="3000"/>
    <n v="713.67"/>
    <n v="2286.33"/>
    <n v="3"/>
    <s v="Mobile App"/>
    <x v="5"/>
  </r>
  <r>
    <s v="TX000064"/>
    <d v="2026-05-06T11:56:22"/>
    <s v="Purchase"/>
    <n v="434.13"/>
    <s v="Beauty"/>
    <x v="0"/>
    <n v="3.67"/>
    <m/>
    <n v="1000"/>
    <n v="610.83000000000004"/>
    <n v="389.17"/>
    <n v="1"/>
    <s v="Web"/>
    <x v="0"/>
  </r>
  <r>
    <s v="TX000065"/>
    <d v="2026-08-12T03:35:42"/>
    <s v="Purchase"/>
    <n v="278.02"/>
    <s v="Travel"/>
    <x v="0"/>
    <n v="5.55"/>
    <m/>
    <n v="3000"/>
    <n v="1251.57"/>
    <n v="1748.43"/>
    <n v="1"/>
    <s v="Merchant POS"/>
    <x v="2"/>
  </r>
  <r>
    <s v="TX000066"/>
    <d v="2026-04-28T23:34:30"/>
    <s v="Purchase"/>
    <n v="2048.16"/>
    <s v="Electronics"/>
    <x v="0"/>
    <n v="1.68"/>
    <m/>
    <n v="4000"/>
    <n v="3999.7"/>
    <n v="0.3"/>
    <n v="1"/>
    <s v="Merchant POS"/>
    <x v="4"/>
  </r>
  <r>
    <s v="TX000067"/>
    <d v="2026-07-21T07:49:33"/>
    <s v="Purchase"/>
    <n v="1500.63"/>
    <s v="Travel"/>
    <x v="0"/>
    <n v="5.67"/>
    <m/>
    <n v="3000"/>
    <n v="1491.4"/>
    <n v="1508.6"/>
    <n v="0"/>
    <s v="Merchant POS"/>
    <x v="5"/>
  </r>
  <r>
    <s v="TX000068"/>
    <d v="2026-03-27T17:45:59"/>
    <s v="Purchase"/>
    <n v="440.15"/>
    <s v="Beauty"/>
    <x v="1"/>
    <n v="4.0999999999999996"/>
    <s v="Payment History"/>
    <n v="1000"/>
    <n v="762.84"/>
    <n v="237.16"/>
    <n v="0"/>
    <s v="Mobile App"/>
    <x v="1"/>
  </r>
  <r>
    <s v="TX000069"/>
    <d v="2026-07-18T09:51:47"/>
    <s v="Purchase"/>
    <n v="243.92"/>
    <s v="Home"/>
    <x v="0"/>
    <n v="6.95"/>
    <m/>
    <n v="1000"/>
    <n v="502.02"/>
    <n v="497.98"/>
    <n v="0"/>
    <s v="Mobile App"/>
    <x v="5"/>
  </r>
  <r>
    <s v="TX000070"/>
    <d v="2026-06-18T22:02:55"/>
    <s v="Purchase"/>
    <n v="1801.26"/>
    <s v="Home"/>
    <x v="0"/>
    <n v="6.29"/>
    <m/>
    <n v="7500"/>
    <n v="1542.99"/>
    <n v="5957.01"/>
    <n v="2"/>
    <s v="Merchant POS"/>
    <x v="3"/>
  </r>
  <r>
    <s v="TX000071"/>
    <d v="2026-08-26T02:34:21"/>
    <s v="Purchase"/>
    <n v="829.77"/>
    <s v="Beauty"/>
    <x v="0"/>
    <n v="8.14"/>
    <m/>
    <n v="3000"/>
    <n v="2011.74"/>
    <n v="988.26"/>
    <n v="0"/>
    <s v="Mobile App"/>
    <x v="2"/>
  </r>
  <r>
    <s v="TX000072"/>
    <d v="2026-03-31T07:59:03"/>
    <s v="Purchase"/>
    <n v="211.53"/>
    <s v="General Retail"/>
    <x v="0"/>
    <n v="5.78"/>
    <m/>
    <n v="5000"/>
    <n v="1804.95"/>
    <n v="3195.05"/>
    <n v="0"/>
    <s v="Merchant POS"/>
    <x v="1"/>
  </r>
  <r>
    <s v="TX000073"/>
    <d v="2026-05-23T01:46:45"/>
    <s v="Purchase"/>
    <n v="215.92"/>
    <s v="Home"/>
    <x v="0"/>
    <n v="3.61"/>
    <m/>
    <n v="2000"/>
    <n v="974.97"/>
    <n v="1025.03"/>
    <n v="0"/>
    <s v="Merchant POS"/>
    <x v="0"/>
  </r>
  <r>
    <s v="TX000074"/>
    <d v="2026-07-24T22:48:47"/>
    <s v="Purchase"/>
    <n v="295.74"/>
    <s v="General Retail"/>
    <x v="0"/>
    <n v="5.54"/>
    <m/>
    <n v="4000"/>
    <n v="2487.79"/>
    <n v="1512.21"/>
    <n v="2"/>
    <s v="Merchant POS"/>
    <x v="5"/>
  </r>
  <r>
    <s v="TX000075"/>
    <d v="2026-08-19T03:02:52"/>
    <s v="Purchase"/>
    <n v="373.89"/>
    <s v="Fashion"/>
    <x v="1"/>
    <n v="5.87"/>
    <s v="Payment History"/>
    <n v="10000"/>
    <n v="2352.33"/>
    <n v="7647.67"/>
    <n v="3"/>
    <s v="Mobile App"/>
    <x v="2"/>
  </r>
  <r>
    <s v="TX000076"/>
    <d v="2026-03-24T09:44:19"/>
    <s v="Purchase"/>
    <n v="67.72"/>
    <s v="Beauty"/>
    <x v="0"/>
    <n v="3.72"/>
    <m/>
    <n v="7500"/>
    <n v="3176.23"/>
    <n v="4323.7700000000004"/>
    <n v="0"/>
    <s v="Mobile App"/>
    <x v="1"/>
  </r>
  <r>
    <s v="TX000077"/>
    <d v="2026-03-28T05:05:12"/>
    <s v="Purchase"/>
    <n v="2223.9499999999998"/>
    <s v="Travel"/>
    <x v="0"/>
    <n v="4.91"/>
    <m/>
    <n v="1500"/>
    <n v="1466.62"/>
    <n v="33.380000000000003"/>
    <n v="0"/>
    <s v="Mobile App"/>
    <x v="1"/>
  </r>
  <r>
    <s v="TX000078"/>
    <d v="2026-04-29T08:22:44"/>
    <s v="Purchase"/>
    <n v="2522.5500000000002"/>
    <s v="Travel"/>
    <x v="0"/>
    <n v="2.2799999999999998"/>
    <m/>
    <n v="10000"/>
    <n v="7274.6"/>
    <n v="2725.4"/>
    <n v="0"/>
    <s v="Mobile App"/>
    <x v="4"/>
  </r>
  <r>
    <s v="TX000079"/>
    <d v="2026-03-03T09:10:19"/>
    <s v="Purchase"/>
    <n v="352.35"/>
    <s v="Travel"/>
    <x v="0"/>
    <n v="4.79"/>
    <m/>
    <n v="1500"/>
    <n v="442.09"/>
    <n v="1057.9100000000001"/>
    <n v="0"/>
    <s v="Mobile App"/>
    <x v="1"/>
  </r>
  <r>
    <s v="TX000080"/>
    <d v="2026-03-25T11:02:46"/>
    <s v="Purchase"/>
    <n v="150.11000000000001"/>
    <s v="Beauty"/>
    <x v="0"/>
    <n v="5.27"/>
    <m/>
    <n v="10000"/>
    <n v="2904.25"/>
    <n v="7095.75"/>
    <n v="0"/>
    <s v="Mobile App"/>
    <x v="1"/>
  </r>
  <r>
    <s v="TX000081"/>
    <d v="2026-05-14T19:57:48"/>
    <s v="Refund"/>
    <n v="601.39"/>
    <s v="General Retail"/>
    <x v="0"/>
    <n v="3.12"/>
    <m/>
    <n v="10000"/>
    <n v="2553.79"/>
    <n v="7446.21"/>
    <n v="1"/>
    <s v="Merchant POS"/>
    <x v="0"/>
  </r>
  <r>
    <s v="TX000082"/>
    <d v="2026-06-24T01:21:56"/>
    <s v="Refund"/>
    <n v="1030.32"/>
    <s v="Home"/>
    <x v="2"/>
    <n v="8.24"/>
    <m/>
    <n v="1500"/>
    <n v="474.48"/>
    <n v="1025.52"/>
    <n v="0"/>
    <s v="Mobile App"/>
    <x v="3"/>
  </r>
  <r>
    <s v="TX000083"/>
    <d v="2026-04-30T11:50:59"/>
    <s v="Purchase"/>
    <n v="297.08"/>
    <s v="Electronics"/>
    <x v="0"/>
    <n v="2.0499999999999998"/>
    <m/>
    <n v="3000"/>
    <n v="2958.21"/>
    <n v="41.79"/>
    <n v="1"/>
    <s v="Merchant POS"/>
    <x v="4"/>
  </r>
  <r>
    <s v="TX000084"/>
    <d v="2026-07-04T04:19:50"/>
    <s v="Purchase"/>
    <n v="940.49"/>
    <s v="General Retail"/>
    <x v="0"/>
    <n v="7.62"/>
    <m/>
    <n v="1000"/>
    <n v="377.86"/>
    <n v="622.14"/>
    <n v="0"/>
    <s v="Mobile App"/>
    <x v="5"/>
  </r>
  <r>
    <s v="TX000085"/>
    <d v="2026-05-22T03:05:42"/>
    <s v="Purchase"/>
    <n v="144.47999999999999"/>
    <s v="Electronics"/>
    <x v="0"/>
    <n v="4.5599999999999996"/>
    <m/>
    <n v="5000"/>
    <n v="1353.25"/>
    <n v="3646.75"/>
    <n v="2"/>
    <s v="Web"/>
    <x v="0"/>
  </r>
  <r>
    <s v="TX000086"/>
    <d v="2026-03-04T00:33:56"/>
    <s v="Purchase"/>
    <n v="293.60000000000002"/>
    <s v="General Retail"/>
    <x v="0"/>
    <n v="3.77"/>
    <m/>
    <n v="2000"/>
    <n v="764.27"/>
    <n v="1235.73"/>
    <n v="0"/>
    <s v="API"/>
    <x v="1"/>
  </r>
  <r>
    <s v="TX000087"/>
    <d v="2026-07-04T13:05:07"/>
    <s v="Purchase"/>
    <n v="500.84"/>
    <s v="Electronics"/>
    <x v="0"/>
    <n v="6.79"/>
    <m/>
    <n v="3000"/>
    <n v="1970.86"/>
    <n v="1029.1400000000001"/>
    <n v="0"/>
    <s v="Mobile App"/>
    <x v="5"/>
  </r>
  <r>
    <s v="TX000088"/>
    <d v="2026-07-20T02:04:19"/>
    <s v="Purchase"/>
    <n v="152.22"/>
    <s v="Beauty"/>
    <x v="1"/>
    <n v="5.8"/>
    <s v="Technical Error"/>
    <n v="5000"/>
    <n v="3815.16"/>
    <n v="1184.8399999999999"/>
    <n v="3"/>
    <s v="Mobile App"/>
    <x v="5"/>
  </r>
  <r>
    <s v="TX000089"/>
    <d v="2026-08-29T08:57:57"/>
    <s v="Purchase"/>
    <n v="134.35"/>
    <s v="Home"/>
    <x v="0"/>
    <n v="5.57"/>
    <m/>
    <n v="5000"/>
    <n v="2202.8000000000002"/>
    <n v="2797.2"/>
    <n v="0"/>
    <s v="API"/>
    <x v="2"/>
  </r>
  <r>
    <s v="TX000090"/>
    <d v="2026-04-15T00:48:54"/>
    <s v="Purchase"/>
    <n v="689.18"/>
    <s v="Fashion"/>
    <x v="0"/>
    <n v="3.4"/>
    <m/>
    <n v="5000"/>
    <n v="1095.2"/>
    <n v="3904.8"/>
    <n v="1"/>
    <s v="Mobile App"/>
    <x v="4"/>
  </r>
  <r>
    <s v="TX000091"/>
    <d v="2026-03-10T05:26:36"/>
    <s v="Purchase"/>
    <n v="433.77"/>
    <s v="Fashion"/>
    <x v="0"/>
    <n v="4.01"/>
    <m/>
    <n v="4000"/>
    <n v="3589.21"/>
    <n v="410.79"/>
    <n v="0"/>
    <s v="Web"/>
    <x v="1"/>
  </r>
  <r>
    <s v="TX000092"/>
    <d v="2026-05-17T16:18:31"/>
    <s v="Purchase"/>
    <n v="387.54"/>
    <s v="Travel"/>
    <x v="0"/>
    <n v="4.99"/>
    <m/>
    <n v="1500"/>
    <n v="1454.09"/>
    <n v="45.91"/>
    <n v="0"/>
    <s v="Mobile App"/>
    <x v="0"/>
  </r>
  <r>
    <s v="TX000093"/>
    <d v="2026-05-27T01:08:51"/>
    <s v="Purchase"/>
    <n v="41"/>
    <s v="General Retail"/>
    <x v="0"/>
    <n v="3.94"/>
    <m/>
    <n v="5000"/>
    <n v="2735.67"/>
    <n v="2264.33"/>
    <n v="0"/>
    <s v="API"/>
    <x v="0"/>
  </r>
  <r>
    <s v="TX000094"/>
    <d v="2026-04-06T07:23:31"/>
    <s v="Purchase"/>
    <n v="780.05"/>
    <s v="General Retail"/>
    <x v="0"/>
    <n v="4.21"/>
    <m/>
    <n v="2000"/>
    <n v="1630.91"/>
    <n v="369.09"/>
    <n v="0"/>
    <s v="Merchant POS"/>
    <x v="4"/>
  </r>
  <r>
    <s v="TX000095"/>
    <d v="2026-06-08T16:17:51"/>
    <s v="Purchase"/>
    <n v="435.96"/>
    <s v="Fashion"/>
    <x v="0"/>
    <n v="8.32"/>
    <m/>
    <n v="1000"/>
    <n v="829.36"/>
    <n v="170.64"/>
    <n v="0"/>
    <s v="Mobile App"/>
    <x v="3"/>
  </r>
  <r>
    <s v="TX000096"/>
    <d v="2026-07-15T05:30:12"/>
    <s v="Purchase"/>
    <n v="1590.84"/>
    <s v="General Retail"/>
    <x v="1"/>
    <n v="5.25"/>
    <s v="Insufficient Available Limit"/>
    <n v="1000"/>
    <n v="509.99"/>
    <n v="490.01"/>
    <n v="0"/>
    <s v="Web"/>
    <x v="5"/>
  </r>
  <r>
    <s v="TX000097"/>
    <d v="2026-07-20T20:18:31"/>
    <s v="Purchase"/>
    <n v="210.35"/>
    <s v="Electronics"/>
    <x v="2"/>
    <n v="8.11"/>
    <m/>
    <n v="3000"/>
    <n v="2180.06"/>
    <n v="819.94"/>
    <n v="0"/>
    <s v="Mobile App"/>
    <x v="5"/>
  </r>
  <r>
    <s v="TX000098"/>
    <d v="2026-03-05T15:35:01"/>
    <s v="Purchase"/>
    <n v="509.17"/>
    <s v="Travel"/>
    <x v="0"/>
    <n v="3.45"/>
    <m/>
    <n v="2000"/>
    <n v="1198.05"/>
    <n v="801.95"/>
    <n v="3"/>
    <s v="Mobile App"/>
    <x v="1"/>
  </r>
  <r>
    <s v="TX000099"/>
    <d v="2026-07-19T23:43:15"/>
    <s v="Purchase"/>
    <n v="698.94"/>
    <s v="Beauty"/>
    <x v="1"/>
    <n v="7.9"/>
    <s v="Insufficient Available Limit"/>
    <n v="2000"/>
    <n v="487.43"/>
    <n v="1512.57"/>
    <n v="0"/>
    <s v="Mobile App"/>
    <x v="5"/>
  </r>
  <r>
    <s v="TX000100"/>
    <d v="2026-08-11T09:46:20"/>
    <s v="Purchase"/>
    <n v="638.54"/>
    <s v="General Retail"/>
    <x v="2"/>
    <n v="6.82"/>
    <m/>
    <n v="3000"/>
    <n v="854.22"/>
    <n v="2145.7800000000002"/>
    <n v="0"/>
    <s v="Mobile App"/>
    <x v="2"/>
  </r>
  <r>
    <s v="TX000101"/>
    <d v="2026-08-13T14:23:55"/>
    <s v="Purchase"/>
    <n v="3042.76"/>
    <s v="Home"/>
    <x v="0"/>
    <n v="6.84"/>
    <m/>
    <n v="1000"/>
    <n v="491.08"/>
    <n v="508.92"/>
    <n v="0"/>
    <s v="Mobile App"/>
    <x v="2"/>
  </r>
  <r>
    <s v="TX000102"/>
    <d v="2026-08-22T12:36:00"/>
    <s v="Purchase"/>
    <n v="211.64"/>
    <s v="Fashion"/>
    <x v="0"/>
    <n v="6.93"/>
    <m/>
    <n v="1500"/>
    <n v="1294.6500000000001"/>
    <n v="205.35"/>
    <n v="0"/>
    <s v="Web"/>
    <x v="2"/>
  </r>
  <r>
    <s v="TX000103"/>
    <d v="2026-06-17T11:13:23"/>
    <s v="Purchase"/>
    <n v="1574.25"/>
    <s v="Electronics"/>
    <x v="1"/>
    <n v="5.14"/>
    <s v="Risk Policy"/>
    <n v="10000"/>
    <n v="6762.24"/>
    <n v="3237.76"/>
    <n v="0"/>
    <s v="Merchant POS"/>
    <x v="3"/>
  </r>
  <r>
    <s v="TX000104"/>
    <d v="2026-07-26T05:12:24"/>
    <s v="Purchase"/>
    <n v="843.45"/>
    <s v="Beauty"/>
    <x v="0"/>
    <n v="3.94"/>
    <m/>
    <n v="1500"/>
    <n v="1321.75"/>
    <n v="178.25"/>
    <n v="5"/>
    <s v="Merchant POS"/>
    <x v="5"/>
  </r>
  <r>
    <s v="TX000105"/>
    <d v="2026-07-25T17:18:41"/>
    <s v="Purchase"/>
    <n v="324.42"/>
    <s v="Home"/>
    <x v="0"/>
    <n v="6.16"/>
    <m/>
    <n v="1500"/>
    <n v="1373.94"/>
    <n v="126.06"/>
    <n v="0"/>
    <s v="Mobile App"/>
    <x v="5"/>
  </r>
  <r>
    <s v="TX000106"/>
    <d v="2026-07-03T04:48:41"/>
    <s v="Purchase"/>
    <n v="424.33"/>
    <s v="Electronics"/>
    <x v="0"/>
    <n v="5.8"/>
    <m/>
    <n v="10000"/>
    <n v="9836.83"/>
    <n v="163.16999999999999"/>
    <n v="0"/>
    <s v="Web"/>
    <x v="5"/>
  </r>
  <r>
    <s v="TX000107"/>
    <d v="2026-07-02T16:52:26"/>
    <s v="Purchase"/>
    <n v="793.7"/>
    <s v="Travel"/>
    <x v="0"/>
    <n v="5.95"/>
    <m/>
    <n v="10000"/>
    <n v="8367.5400000000009"/>
    <n v="1632.46"/>
    <n v="5"/>
    <s v="Web"/>
    <x v="5"/>
  </r>
  <r>
    <s v="TX000108"/>
    <d v="2026-04-25T03:02:14"/>
    <s v="Purchase"/>
    <n v="259.74"/>
    <s v="Travel"/>
    <x v="0"/>
    <n v="3.76"/>
    <m/>
    <n v="7500"/>
    <n v="1854.98"/>
    <n v="5645.02"/>
    <n v="1"/>
    <s v="Mobile App"/>
    <x v="4"/>
  </r>
  <r>
    <s v="TX000109"/>
    <d v="2026-04-07T21:44:28"/>
    <s v="Purchase"/>
    <n v="1147.6600000000001"/>
    <s v="Fashion"/>
    <x v="0"/>
    <n v="3.24"/>
    <m/>
    <n v="10000"/>
    <n v="6004.2"/>
    <n v="3995.8"/>
    <n v="0"/>
    <s v="Web"/>
    <x v="4"/>
  </r>
  <r>
    <s v="TX000110"/>
    <d v="2026-07-03T14:16:20"/>
    <s v="Purchase"/>
    <n v="439.59"/>
    <s v="Fashion"/>
    <x v="0"/>
    <n v="7.84"/>
    <m/>
    <n v="5000"/>
    <n v="3756.89"/>
    <n v="1243.1099999999999"/>
    <n v="1"/>
    <s v="Mobile App"/>
    <x v="5"/>
  </r>
  <r>
    <s v="TX000111"/>
    <d v="2026-03-25T17:20:32"/>
    <s v="Purchase"/>
    <n v="390.92"/>
    <s v="Fashion"/>
    <x v="0"/>
    <n v="4.01"/>
    <m/>
    <n v="4000"/>
    <n v="2543.88"/>
    <n v="1456.12"/>
    <n v="0"/>
    <s v="Web"/>
    <x v="1"/>
  </r>
  <r>
    <s v="TX000112"/>
    <d v="2026-06-12T17:53:55"/>
    <s v="Purchase"/>
    <n v="857.75"/>
    <s v="Fashion"/>
    <x v="1"/>
    <n v="7.36"/>
    <s v="Payment History"/>
    <n v="5000"/>
    <n v="1482.62"/>
    <n v="3517.38"/>
    <n v="0"/>
    <s v="API"/>
    <x v="3"/>
  </r>
  <r>
    <s v="TX000113"/>
    <d v="2026-05-22T07:32:55"/>
    <s v="Purchase"/>
    <n v="1112.23"/>
    <s v="Travel"/>
    <x v="0"/>
    <n v="2.35"/>
    <m/>
    <n v="10000"/>
    <n v="6145.08"/>
    <n v="3854.92"/>
    <n v="0"/>
    <s v="Mobile App"/>
    <x v="0"/>
  </r>
  <r>
    <s v="TX000114"/>
    <d v="2026-07-17T17:07:21"/>
    <s v="Purchase"/>
    <n v="437.11"/>
    <s v="Beauty"/>
    <x v="0"/>
    <n v="6.02"/>
    <m/>
    <n v="1500"/>
    <n v="995.68"/>
    <n v="504.32"/>
    <n v="4"/>
    <s v="API"/>
    <x v="5"/>
  </r>
  <r>
    <s v="TX000115"/>
    <d v="2026-06-19T09:48:41"/>
    <s v="Purchase"/>
    <n v="489.53"/>
    <s v="Beauty"/>
    <x v="0"/>
    <n v="6.76"/>
    <m/>
    <n v="2000"/>
    <n v="1825.76"/>
    <n v="174.24"/>
    <n v="1"/>
    <s v="Merchant POS"/>
    <x v="3"/>
  </r>
  <r>
    <s v="TX000116"/>
    <d v="2026-05-30T22:57:36"/>
    <s v="Purchase"/>
    <n v="447.03"/>
    <s v="Fashion"/>
    <x v="0"/>
    <n v="4.4400000000000004"/>
    <m/>
    <n v="5000"/>
    <n v="3720.96"/>
    <n v="1279.04"/>
    <n v="0"/>
    <s v="Mobile App"/>
    <x v="0"/>
  </r>
  <r>
    <s v="TX000117"/>
    <d v="2026-08-06T14:03:37"/>
    <s v="Purchase"/>
    <n v="439.77"/>
    <s v="Fashion"/>
    <x v="1"/>
    <n v="8.09"/>
    <s v="Technical Error"/>
    <n v="5000"/>
    <n v="4970.1099999999997"/>
    <n v="29.89"/>
    <n v="0"/>
    <s v="Mobile App"/>
    <x v="2"/>
  </r>
  <r>
    <s v="TX000118"/>
    <d v="2026-07-19T13:09:39"/>
    <s v="Refund"/>
    <n v="160.88"/>
    <s v="General Retail"/>
    <x v="0"/>
    <n v="6.25"/>
    <m/>
    <n v="7500"/>
    <n v="6497.46"/>
    <n v="1002.54"/>
    <n v="0"/>
    <s v="Merchant POS"/>
    <x v="5"/>
  </r>
  <r>
    <s v="TX000119"/>
    <d v="2026-03-11T15:12:36"/>
    <s v="Refund"/>
    <n v="777.52"/>
    <s v="Home"/>
    <x v="1"/>
    <n v="3.66"/>
    <s v="Insufficient Available Limit"/>
    <n v="1000"/>
    <n v="463.13"/>
    <n v="536.87"/>
    <n v="1"/>
    <s v="Mobile App"/>
    <x v="1"/>
  </r>
  <r>
    <s v="TX000120"/>
    <d v="2026-04-01T23:31:53"/>
    <s v="Purchase"/>
    <n v="927.35"/>
    <s v="Home"/>
    <x v="2"/>
    <n v="4.41"/>
    <m/>
    <n v="1000"/>
    <n v="488.89"/>
    <n v="511.11"/>
    <n v="0"/>
    <s v="Mobile App"/>
    <x v="4"/>
  </r>
  <r>
    <s v="TX000121"/>
    <d v="2026-08-30T08:07:33"/>
    <s v="Purchase"/>
    <n v="618.4"/>
    <s v="Fashion"/>
    <x v="0"/>
    <n v="5.54"/>
    <m/>
    <n v="3000"/>
    <n v="2085.64"/>
    <n v="914.36"/>
    <n v="3"/>
    <s v="Web"/>
    <x v="2"/>
  </r>
  <r>
    <s v="TX000122"/>
    <d v="2026-04-27T18:48:06"/>
    <s v="Purchase"/>
    <n v="373.17"/>
    <s v="Home"/>
    <x v="0"/>
    <n v="3.15"/>
    <m/>
    <n v="4000"/>
    <n v="2185.2600000000002"/>
    <n v="1814.74"/>
    <n v="0"/>
    <s v="Merchant POS"/>
    <x v="4"/>
  </r>
  <r>
    <s v="TX000123"/>
    <d v="2026-05-09T00:31:17"/>
    <s v="Purchase"/>
    <n v="692.72"/>
    <s v="General Retail"/>
    <x v="1"/>
    <n v="4.24"/>
    <s v="Technical Error"/>
    <n v="3000"/>
    <n v="1369.56"/>
    <n v="1630.44"/>
    <n v="0"/>
    <s v="Web"/>
    <x v="0"/>
  </r>
  <r>
    <s v="TX000124"/>
    <d v="2026-07-31T09:00:14"/>
    <s v="Purchase"/>
    <n v="585.6"/>
    <s v="General Retail"/>
    <x v="1"/>
    <n v="5.61"/>
    <s v="Technical Error"/>
    <n v="3000"/>
    <n v="2422.9"/>
    <n v="577.1"/>
    <n v="3"/>
    <s v="Web"/>
    <x v="5"/>
  </r>
  <r>
    <s v="TX000125"/>
    <d v="2026-06-18T16:03:08"/>
    <s v="Purchase"/>
    <n v="522.62"/>
    <s v="General Retail"/>
    <x v="0"/>
    <n v="6.08"/>
    <m/>
    <n v="1000"/>
    <n v="635.22"/>
    <n v="364.78"/>
    <n v="0"/>
    <s v="Web"/>
    <x v="3"/>
  </r>
  <r>
    <s v="TX000126"/>
    <d v="2026-07-31T06:37:03"/>
    <s v="Purchase"/>
    <n v="510.01"/>
    <s v="Beauty"/>
    <x v="1"/>
    <n v="6.22"/>
    <s v="Payment History"/>
    <n v="1000"/>
    <n v="659.94"/>
    <n v="340.06"/>
    <n v="4"/>
    <s v="Mobile App"/>
    <x v="5"/>
  </r>
  <r>
    <s v="TX000127"/>
    <d v="2026-07-06T11:41:56"/>
    <s v="Purchase"/>
    <n v="1509.19"/>
    <s v="Fashion"/>
    <x v="0"/>
    <n v="6.18"/>
    <m/>
    <n v="5000"/>
    <n v="3547.08"/>
    <n v="1452.92"/>
    <n v="0"/>
    <s v="Web"/>
    <x v="5"/>
  </r>
  <r>
    <s v="TX000128"/>
    <d v="2026-06-23T12:43:54"/>
    <s v="Purchase"/>
    <n v="1228.52"/>
    <s v="General Retail"/>
    <x v="0"/>
    <n v="6.17"/>
    <m/>
    <n v="1500"/>
    <n v="1464.98"/>
    <n v="35.020000000000003"/>
    <n v="2"/>
    <s v="Web"/>
    <x v="3"/>
  </r>
  <r>
    <s v="TX000129"/>
    <d v="2026-08-08T16:51:43"/>
    <s v="Purchase"/>
    <n v="1057.5"/>
    <s v="Travel"/>
    <x v="0"/>
    <n v="6.77"/>
    <m/>
    <n v="10000"/>
    <n v="6897.94"/>
    <n v="3102.06"/>
    <n v="0"/>
    <s v="Mobile App"/>
    <x v="2"/>
  </r>
  <r>
    <s v="TX000130"/>
    <d v="2026-07-08T02:57:11"/>
    <s v="Purchase"/>
    <n v="1068.07"/>
    <s v="Beauty"/>
    <x v="0"/>
    <n v="6.81"/>
    <m/>
    <n v="5000"/>
    <n v="3954.05"/>
    <n v="1045.95"/>
    <n v="0"/>
    <s v="Mobile App"/>
    <x v="5"/>
  </r>
  <r>
    <s v="TX000131"/>
    <d v="2026-07-25T14:46:14"/>
    <s v="Purchase"/>
    <n v="394.34"/>
    <s v="Beauty"/>
    <x v="0"/>
    <n v="6.45"/>
    <m/>
    <n v="2000"/>
    <n v="1865.59"/>
    <n v="134.41"/>
    <n v="0"/>
    <s v="Web"/>
    <x v="5"/>
  </r>
  <r>
    <s v="TX000132"/>
    <d v="2026-04-11T17:52:16"/>
    <s v="Purchase"/>
    <n v="288.72000000000003"/>
    <s v="Travel"/>
    <x v="0"/>
    <n v="2.67"/>
    <m/>
    <n v="7500"/>
    <n v="2727.94"/>
    <n v="4772.0600000000004"/>
    <n v="0"/>
    <s v="Mobile App"/>
    <x v="4"/>
  </r>
  <r>
    <s v="TX000133"/>
    <d v="2026-04-20T03:35:26"/>
    <s v="Purchase"/>
    <n v="457.16"/>
    <s v="Electronics"/>
    <x v="0"/>
    <n v="3.3"/>
    <m/>
    <n v="3000"/>
    <n v="1394.53"/>
    <n v="1605.47"/>
    <n v="0"/>
    <s v="Web"/>
    <x v="4"/>
  </r>
  <r>
    <s v="TX000134"/>
    <d v="2026-04-13T20:56:22"/>
    <s v="Purchase"/>
    <n v="212.7"/>
    <s v="Fashion"/>
    <x v="1"/>
    <n v="4.1399999999999997"/>
    <s v="Payment History"/>
    <n v="1000"/>
    <n v="625.17999999999995"/>
    <n v="374.82"/>
    <n v="1"/>
    <s v="Mobile App"/>
    <x v="4"/>
  </r>
  <r>
    <s v="TX000135"/>
    <d v="2026-08-24T14:01:18"/>
    <s v="Purchase"/>
    <n v="202.48"/>
    <s v="Travel"/>
    <x v="0"/>
    <n v="6.34"/>
    <m/>
    <n v="5000"/>
    <n v="2612.0500000000002"/>
    <n v="2387.9499999999998"/>
    <n v="0"/>
    <s v="API"/>
    <x v="2"/>
  </r>
  <r>
    <s v="TX000136"/>
    <d v="2026-05-24T12:08:36"/>
    <s v="Purchase"/>
    <n v="581.33000000000004"/>
    <s v="Travel"/>
    <x v="1"/>
    <n v="3.87"/>
    <s v="Payment History"/>
    <n v="1000"/>
    <n v="722.74"/>
    <n v="277.26"/>
    <n v="5"/>
    <s v="Mobile App"/>
    <x v="0"/>
  </r>
  <r>
    <s v="TX000137"/>
    <d v="2026-04-04T03:37:55"/>
    <s v="Purchase"/>
    <n v="276.81"/>
    <s v="General Retail"/>
    <x v="0"/>
    <n v="4.7300000000000004"/>
    <m/>
    <n v="1500"/>
    <n v="918.7"/>
    <n v="581.29999999999995"/>
    <n v="3"/>
    <s v="Web"/>
    <x v="4"/>
  </r>
  <r>
    <s v="TX000138"/>
    <d v="2026-03-18T09:55:54"/>
    <s v="Purchase"/>
    <n v="226.07"/>
    <s v="Travel"/>
    <x v="0"/>
    <n v="4.3"/>
    <m/>
    <n v="2000"/>
    <n v="1830.1"/>
    <n v="169.9"/>
    <n v="0"/>
    <s v="Mobile App"/>
    <x v="1"/>
  </r>
  <r>
    <s v="TX000139"/>
    <d v="2026-06-22T01:16:01"/>
    <s v="Purchase"/>
    <n v="233.98"/>
    <s v="Travel"/>
    <x v="1"/>
    <n v="7.09"/>
    <s v="Technical Error"/>
    <n v="1500"/>
    <n v="1002.53"/>
    <n v="497.47"/>
    <n v="4"/>
    <s v="Mobile App"/>
    <x v="3"/>
  </r>
  <r>
    <s v="TX000140"/>
    <d v="2026-04-05T20:27:27"/>
    <s v="Purchase"/>
    <n v="1059.3800000000001"/>
    <s v="Beauty"/>
    <x v="0"/>
    <n v="5.13"/>
    <m/>
    <n v="7500"/>
    <n v="5053.99"/>
    <n v="2446.0100000000002"/>
    <n v="2"/>
    <s v="Web"/>
    <x v="4"/>
  </r>
  <r>
    <s v="TX000141"/>
    <d v="2026-07-08T18:06:30"/>
    <s v="Purchase"/>
    <n v="762.12"/>
    <s v="Beauty"/>
    <x v="0"/>
    <n v="5.24"/>
    <m/>
    <n v="1000"/>
    <n v="712.18"/>
    <n v="287.82"/>
    <n v="0"/>
    <s v="API"/>
    <x v="5"/>
  </r>
  <r>
    <s v="TX000142"/>
    <d v="2026-07-08T11:37:39"/>
    <s v="Purchase"/>
    <n v="990.55"/>
    <s v="Home"/>
    <x v="1"/>
    <n v="7.25"/>
    <s v="Insufficient Available Limit"/>
    <n v="1000"/>
    <n v="510.13"/>
    <n v="489.87"/>
    <n v="3"/>
    <s v="Merchant POS"/>
    <x v="5"/>
  </r>
  <r>
    <s v="TX000143"/>
    <d v="2026-04-30T22:45:13"/>
    <s v="Purchase"/>
    <n v="371.82"/>
    <s v="Home"/>
    <x v="0"/>
    <n v="4.97"/>
    <m/>
    <n v="4000"/>
    <n v="2511.2199999999998"/>
    <n v="1488.78"/>
    <n v="2"/>
    <s v="Web"/>
    <x v="4"/>
  </r>
  <r>
    <s v="TX000144"/>
    <d v="2026-06-10T09:41:43"/>
    <s v="Purchase"/>
    <n v="681.58"/>
    <s v="Electronics"/>
    <x v="0"/>
    <n v="5.78"/>
    <m/>
    <n v="3000"/>
    <n v="1899.01"/>
    <n v="1100.99"/>
    <n v="1"/>
    <s v="Web"/>
    <x v="3"/>
  </r>
  <r>
    <s v="TX000145"/>
    <d v="2026-03-25T09:50:08"/>
    <s v="Purchase"/>
    <n v="201.54"/>
    <s v="Beauty"/>
    <x v="1"/>
    <n v="5.14"/>
    <s v="Technical Error"/>
    <n v="3000"/>
    <n v="828.46"/>
    <n v="2171.54"/>
    <n v="3"/>
    <s v="Mobile App"/>
    <x v="1"/>
  </r>
  <r>
    <s v="TX000146"/>
    <d v="2026-08-18T19:10:07"/>
    <s v="Purchase"/>
    <n v="213.35"/>
    <s v="Fashion"/>
    <x v="0"/>
    <n v="6.66"/>
    <m/>
    <n v="7500"/>
    <n v="1758.31"/>
    <n v="5741.69"/>
    <n v="0"/>
    <s v="Mobile App"/>
    <x v="2"/>
  </r>
  <r>
    <s v="TX000147"/>
    <d v="2026-05-11T22:51:14"/>
    <s v="Purchase"/>
    <n v="1487.01"/>
    <s v="Fashion"/>
    <x v="0"/>
    <n v="3.39"/>
    <m/>
    <n v="4000"/>
    <n v="3447.62"/>
    <n v="552.38"/>
    <n v="2"/>
    <s v="Mobile App"/>
    <x v="0"/>
  </r>
  <r>
    <s v="TX000148"/>
    <d v="2026-08-03T06:01:34"/>
    <s v="Purchase"/>
    <n v="144.72"/>
    <s v="Home"/>
    <x v="0"/>
    <n v="6.35"/>
    <m/>
    <n v="1500"/>
    <n v="1397.23"/>
    <n v="102.77"/>
    <n v="0"/>
    <s v="Web"/>
    <x v="2"/>
  </r>
  <r>
    <s v="TX000149"/>
    <d v="2026-06-21T02:58:56"/>
    <s v="Purchase"/>
    <n v="344.09"/>
    <s v="Home"/>
    <x v="1"/>
    <n v="6.17"/>
    <s v="Payment History"/>
    <n v="1000"/>
    <n v="375"/>
    <n v="625"/>
    <n v="2"/>
    <s v="Merchant POS"/>
    <x v="3"/>
  </r>
  <r>
    <s v="TX000150"/>
    <d v="2026-05-30T01:04:58"/>
    <s v="Purchase"/>
    <n v="327.17"/>
    <s v="Home"/>
    <x v="1"/>
    <n v="2.84"/>
    <s v="Technical Error"/>
    <n v="10000"/>
    <n v="6056.64"/>
    <n v="3943.36"/>
    <n v="1"/>
    <s v="Mobile App"/>
    <x v="0"/>
  </r>
  <r>
    <s v="TX000151"/>
    <d v="2026-05-09T10:37:55"/>
    <s v="Purchase"/>
    <n v="443.46"/>
    <s v="Home"/>
    <x v="1"/>
    <n v="5.69"/>
    <s v="Risk Policy"/>
    <n v="1000"/>
    <n v="881.56"/>
    <n v="118.44"/>
    <n v="0"/>
    <s v="Mobile App"/>
    <x v="0"/>
  </r>
  <r>
    <s v="TX000152"/>
    <d v="2026-05-09T04:03:16"/>
    <s v="Purchase"/>
    <n v="1943.13"/>
    <s v="Home"/>
    <x v="0"/>
    <n v="4.2"/>
    <m/>
    <n v="7500"/>
    <n v="4533.37"/>
    <n v="2966.63"/>
    <n v="0"/>
    <s v="Merchant POS"/>
    <x v="0"/>
  </r>
  <r>
    <s v="TX000153"/>
    <d v="2026-07-21T22:51:35"/>
    <s v="Purchase"/>
    <n v="510.77"/>
    <s v="Electronics"/>
    <x v="1"/>
    <n v="7.65"/>
    <s v="Technical Error"/>
    <n v="2000"/>
    <n v="1221.3599999999999"/>
    <n v="778.64"/>
    <n v="0"/>
    <s v="Mobile App"/>
    <x v="5"/>
  </r>
  <r>
    <s v="TX000154"/>
    <d v="2026-07-10T03:50:09"/>
    <s v="Purchase"/>
    <n v="2101.14"/>
    <s v="Electronics"/>
    <x v="1"/>
    <n v="7.95"/>
    <s v="Insufficient Available Limit"/>
    <n v="5000"/>
    <n v="1162.25"/>
    <n v="3837.75"/>
    <n v="0"/>
    <s v="Mobile App"/>
    <x v="5"/>
  </r>
  <r>
    <s v="TX000155"/>
    <d v="2026-04-01T18:40:02"/>
    <s v="Purchase"/>
    <n v="171.6"/>
    <s v="Electronics"/>
    <x v="0"/>
    <n v="3.36"/>
    <m/>
    <n v="4000"/>
    <n v="2489.5"/>
    <n v="1510.5"/>
    <n v="1"/>
    <s v="Web"/>
    <x v="4"/>
  </r>
  <r>
    <s v="TX000156"/>
    <d v="2026-04-12T01:55:56"/>
    <s v="Purchase"/>
    <n v="432.04"/>
    <s v="Electronics"/>
    <x v="1"/>
    <n v="4.8099999999999996"/>
    <s v="Insufficient Available Limit"/>
    <n v="1000"/>
    <n v="400.26"/>
    <n v="599.74"/>
    <n v="2"/>
    <s v="Mobile App"/>
    <x v="4"/>
  </r>
  <r>
    <s v="TX000157"/>
    <d v="2026-07-10T10:13:25"/>
    <s v="Purchase"/>
    <n v="335.84"/>
    <s v="Electronics"/>
    <x v="1"/>
    <n v="5.31"/>
    <s v="Merchant Configuration"/>
    <n v="2000"/>
    <n v="730.38"/>
    <n v="1269.6199999999999"/>
    <n v="5"/>
    <s v="Merchant POS"/>
    <x v="5"/>
  </r>
  <r>
    <s v="TX000158"/>
    <d v="2026-06-11T10:04:48"/>
    <s v="Purchase"/>
    <n v="355.41"/>
    <s v="Electronics"/>
    <x v="1"/>
    <n v="7.83"/>
    <s v="Technical Error"/>
    <n v="7500"/>
    <n v="3877.06"/>
    <n v="3622.94"/>
    <n v="1"/>
    <s v="Mobile App"/>
    <x v="3"/>
  </r>
  <r>
    <s v="TX000159"/>
    <d v="2026-08-15T11:56:52"/>
    <s v="Purchase"/>
    <n v="4874.21"/>
    <s v="Travel"/>
    <x v="2"/>
    <n v="7.24"/>
    <m/>
    <n v="5000"/>
    <n v="4296.05"/>
    <n v="703.95"/>
    <n v="0"/>
    <s v="API"/>
    <x v="2"/>
  </r>
  <r>
    <s v="TX000160"/>
    <d v="2026-05-08T14:13:11"/>
    <s v="Purchase"/>
    <n v="535.71"/>
    <s v="Home"/>
    <x v="0"/>
    <n v="3.53"/>
    <m/>
    <n v="3000"/>
    <n v="686.13"/>
    <n v="2313.87"/>
    <n v="0"/>
    <s v="Merchant POS"/>
    <x v="0"/>
  </r>
  <r>
    <s v="TX000161"/>
    <d v="2026-03-08T06:01:10"/>
    <s v="Purchase"/>
    <n v="112.92"/>
    <s v="Fashion"/>
    <x v="0"/>
    <n v="4.1399999999999997"/>
    <m/>
    <n v="2000"/>
    <n v="1206.21"/>
    <n v="793.79"/>
    <n v="0"/>
    <s v="Web"/>
    <x v="1"/>
  </r>
  <r>
    <s v="TX000162"/>
    <d v="2026-05-13T00:53:53"/>
    <s v="Purchase"/>
    <n v="820.77"/>
    <s v="General Retail"/>
    <x v="0"/>
    <n v="4.4000000000000004"/>
    <m/>
    <n v="7500"/>
    <n v="5930.59"/>
    <n v="1569.41"/>
    <n v="0"/>
    <s v="Mobile App"/>
    <x v="0"/>
  </r>
  <r>
    <s v="TX000163"/>
    <d v="2026-05-01T18:46:37"/>
    <s v="Purchase"/>
    <n v="450.08"/>
    <s v="Fashion"/>
    <x v="0"/>
    <n v="3.93"/>
    <m/>
    <n v="10000"/>
    <n v="3286.94"/>
    <n v="6713.06"/>
    <n v="1"/>
    <s v="Merchant POS"/>
    <x v="0"/>
  </r>
  <r>
    <s v="TX000164"/>
    <d v="2026-05-27T14:48:26"/>
    <s v="Purchase"/>
    <n v="371.26"/>
    <s v="General Retail"/>
    <x v="0"/>
    <n v="5.0199999999999996"/>
    <m/>
    <n v="5000"/>
    <n v="1686.39"/>
    <n v="3313.61"/>
    <n v="0"/>
    <s v="Mobile App"/>
    <x v="0"/>
  </r>
  <r>
    <s v="TX000165"/>
    <d v="2026-03-05T01:01:11"/>
    <s v="Purchase"/>
    <n v="921.52"/>
    <s v="Home"/>
    <x v="1"/>
    <n v="3.57"/>
    <s v="Insufficient Available Limit"/>
    <n v="2000"/>
    <n v="562.73"/>
    <n v="1437.27"/>
    <n v="0"/>
    <s v="Mobile App"/>
    <x v="1"/>
  </r>
  <r>
    <s v="TX000166"/>
    <d v="2026-04-30T07:04:40"/>
    <s v="Purchase"/>
    <n v="377.1"/>
    <s v="General Retail"/>
    <x v="1"/>
    <n v="1.93"/>
    <s v="Payment History"/>
    <n v="2000"/>
    <n v="1193.8599999999999"/>
    <n v="806.14"/>
    <n v="3"/>
    <s v="Merchant POS"/>
    <x v="4"/>
  </r>
  <r>
    <s v="TX000167"/>
    <d v="2026-06-01T07:45:45"/>
    <s v="Purchase"/>
    <n v="1260.32"/>
    <s v="Travel"/>
    <x v="0"/>
    <n v="8.1999999999999993"/>
    <m/>
    <n v="1000"/>
    <n v="336.06"/>
    <n v="663.94"/>
    <n v="0"/>
    <s v="Mobile App"/>
    <x v="3"/>
  </r>
  <r>
    <s v="TX000168"/>
    <d v="2026-03-07T02:18:47"/>
    <s v="Purchase"/>
    <n v="826.87"/>
    <s v="Electronics"/>
    <x v="0"/>
    <n v="3.33"/>
    <m/>
    <n v="4000"/>
    <n v="1966.53"/>
    <n v="2033.47"/>
    <n v="4"/>
    <s v="API"/>
    <x v="1"/>
  </r>
  <r>
    <s v="TX000169"/>
    <d v="2026-04-15T13:21:38"/>
    <s v="Purchase"/>
    <n v="282.13"/>
    <s v="Home"/>
    <x v="0"/>
    <n v="4.12"/>
    <m/>
    <n v="2000"/>
    <n v="1942.74"/>
    <n v="57.26"/>
    <n v="0"/>
    <s v="Mobile App"/>
    <x v="4"/>
  </r>
  <r>
    <s v="TX000170"/>
    <d v="2026-03-25T21:29:09"/>
    <s v="Purchase"/>
    <n v="341.82"/>
    <s v="General Retail"/>
    <x v="0"/>
    <n v="4.01"/>
    <m/>
    <n v="1500"/>
    <n v="499.97"/>
    <n v="1000.03"/>
    <n v="0"/>
    <s v="Mobile App"/>
    <x v="1"/>
  </r>
  <r>
    <s v="TX000171"/>
    <d v="2026-03-25T18:06:37"/>
    <s v="Purchase"/>
    <n v="270.23"/>
    <s v="Beauty"/>
    <x v="0"/>
    <n v="3.45"/>
    <m/>
    <n v="1500"/>
    <n v="947.13"/>
    <n v="552.87"/>
    <n v="1"/>
    <s v="Merchant POS"/>
    <x v="1"/>
  </r>
  <r>
    <s v="TX000172"/>
    <d v="2026-04-20T09:52:01"/>
    <s v="Purchase"/>
    <n v="291.85000000000002"/>
    <s v="Fashion"/>
    <x v="0"/>
    <n v="2.85"/>
    <m/>
    <n v="1500"/>
    <n v="443.61"/>
    <n v="1056.3900000000001"/>
    <n v="0"/>
    <s v="Web"/>
    <x v="4"/>
  </r>
  <r>
    <s v="TX000173"/>
    <d v="2026-03-07T10:09:27"/>
    <s v="Purchase"/>
    <n v="377.85"/>
    <s v="Electronics"/>
    <x v="0"/>
    <n v="4.54"/>
    <m/>
    <n v="3000"/>
    <n v="2370.0700000000002"/>
    <n v="629.92999999999995"/>
    <n v="0"/>
    <s v="Merchant POS"/>
    <x v="1"/>
  </r>
  <r>
    <s v="TX000174"/>
    <d v="2026-07-04T16:12:08"/>
    <s v="Purchase"/>
    <n v="722.91"/>
    <s v="General Retail"/>
    <x v="0"/>
    <n v="5.63"/>
    <m/>
    <n v="5000"/>
    <n v="4530.5600000000004"/>
    <n v="469.44"/>
    <n v="1"/>
    <s v="Web"/>
    <x v="5"/>
  </r>
  <r>
    <s v="TX000175"/>
    <d v="2026-07-06T04:07:06"/>
    <s v="Purchase"/>
    <n v="1019.87"/>
    <s v="Beauty"/>
    <x v="1"/>
    <n v="5.8"/>
    <s v="Technical Error"/>
    <n v="2000"/>
    <n v="1121"/>
    <n v="879"/>
    <n v="0"/>
    <s v="Web"/>
    <x v="5"/>
  </r>
  <r>
    <s v="TX000176"/>
    <d v="2026-05-09T14:38:37"/>
    <s v="Purchase"/>
    <n v="595.15"/>
    <s v="General Retail"/>
    <x v="0"/>
    <n v="2.72"/>
    <m/>
    <n v="2000"/>
    <n v="1936.8"/>
    <n v="63.2"/>
    <n v="0"/>
    <s v="Web"/>
    <x v="0"/>
  </r>
  <r>
    <s v="TX000177"/>
    <d v="2026-03-21T08:13:15"/>
    <s v="Purchase"/>
    <n v="525.70000000000005"/>
    <s v="Travel"/>
    <x v="1"/>
    <n v="3.2"/>
    <s v="Payment History"/>
    <n v="4000"/>
    <n v="3260.47"/>
    <n v="739.53"/>
    <n v="3"/>
    <s v="Web"/>
    <x v="1"/>
  </r>
  <r>
    <s v="TX000178"/>
    <d v="2026-06-11T10:18:35"/>
    <s v="Purchase"/>
    <n v="256.45"/>
    <s v="General Retail"/>
    <x v="0"/>
    <n v="5.57"/>
    <m/>
    <n v="3000"/>
    <n v="1357.24"/>
    <n v="1642.76"/>
    <n v="0"/>
    <s v="Web"/>
    <x v="3"/>
  </r>
  <r>
    <s v="TX000179"/>
    <d v="2026-06-23T18:00:02"/>
    <s v="Purchase"/>
    <n v="738.29"/>
    <s v="General Retail"/>
    <x v="0"/>
    <n v="6.73"/>
    <m/>
    <n v="7500"/>
    <n v="5539.53"/>
    <n v="1960.47"/>
    <n v="2"/>
    <s v="Web"/>
    <x v="3"/>
  </r>
  <r>
    <s v="TX000180"/>
    <d v="2026-08-28T20:24:17"/>
    <s v="Purchase"/>
    <n v="2614.02"/>
    <s v="Travel"/>
    <x v="1"/>
    <n v="5.74"/>
    <s v="Insufficient Available Limit"/>
    <n v="5000"/>
    <n v="2476.4499999999998"/>
    <n v="2523.5500000000002"/>
    <n v="4"/>
    <s v="Web"/>
    <x v="2"/>
  </r>
  <r>
    <s v="TX000181"/>
    <d v="2026-05-18T06:40:14"/>
    <s v="Purchase"/>
    <n v="1237.5"/>
    <s v="Fashion"/>
    <x v="0"/>
    <n v="4.47"/>
    <m/>
    <n v="2000"/>
    <n v="1811.24"/>
    <n v="188.76"/>
    <n v="4"/>
    <s v="Mobile App"/>
    <x v="0"/>
  </r>
  <r>
    <s v="TX000182"/>
    <d v="2026-08-12T17:43:00"/>
    <s v="Purchase"/>
    <n v="1078.25"/>
    <s v="Travel"/>
    <x v="0"/>
    <n v="7.34"/>
    <m/>
    <n v="5000"/>
    <n v="4428.95"/>
    <n v="571.04999999999995"/>
    <n v="0"/>
    <s v="Mobile App"/>
    <x v="2"/>
  </r>
  <r>
    <s v="TX000183"/>
    <d v="2026-06-26T02:07:16"/>
    <s v="Purchase"/>
    <n v="579.98"/>
    <s v="General Retail"/>
    <x v="0"/>
    <n v="6.92"/>
    <m/>
    <n v="3000"/>
    <n v="954.04"/>
    <n v="2045.96"/>
    <n v="4"/>
    <s v="Mobile App"/>
    <x v="3"/>
  </r>
  <r>
    <s v="TX000184"/>
    <d v="2026-08-19T05:15:13"/>
    <s v="Purchase"/>
    <n v="438.68"/>
    <s v="Travel"/>
    <x v="1"/>
    <n v="5.91"/>
    <s v="Risk Policy"/>
    <n v="10000"/>
    <n v="3269.94"/>
    <n v="6730.06"/>
    <n v="0"/>
    <s v="Web"/>
    <x v="2"/>
  </r>
  <r>
    <s v="TX000185"/>
    <d v="2026-05-16T03:20:30"/>
    <s v="Purchase"/>
    <n v="316.63"/>
    <s v="Electronics"/>
    <x v="0"/>
    <n v="2.39"/>
    <m/>
    <n v="1000"/>
    <n v="759.36"/>
    <n v="240.64"/>
    <n v="0"/>
    <s v="Web"/>
    <x v="0"/>
  </r>
  <r>
    <s v="TX000186"/>
    <d v="2026-04-13T17:16:44"/>
    <s v="Purchase"/>
    <n v="187.21"/>
    <s v="Electronics"/>
    <x v="0"/>
    <n v="3.72"/>
    <m/>
    <n v="3000"/>
    <n v="2596.46"/>
    <n v="403.54"/>
    <n v="0"/>
    <s v="Web"/>
    <x v="4"/>
  </r>
  <r>
    <s v="TX000187"/>
    <d v="2026-03-23T05:00:35"/>
    <s v="Purchase"/>
    <n v="404.52"/>
    <s v="General Retail"/>
    <x v="0"/>
    <n v="4.6500000000000004"/>
    <m/>
    <n v="7500"/>
    <n v="1830.9"/>
    <n v="5669.1"/>
    <n v="0"/>
    <s v="Mobile App"/>
    <x v="1"/>
  </r>
  <r>
    <s v="TX000188"/>
    <d v="2026-08-26T04:38:07"/>
    <s v="Purchase"/>
    <n v="1629.17"/>
    <s v="Home"/>
    <x v="0"/>
    <n v="6.35"/>
    <m/>
    <n v="3000"/>
    <n v="2740.5"/>
    <n v="259.5"/>
    <n v="0"/>
    <s v="Mobile App"/>
    <x v="2"/>
  </r>
  <r>
    <s v="TX000189"/>
    <d v="2026-04-15T00:05:01"/>
    <s v="Purchase"/>
    <n v="978.57"/>
    <s v="Beauty"/>
    <x v="0"/>
    <n v="4.67"/>
    <m/>
    <n v="2000"/>
    <n v="1496.02"/>
    <n v="503.98"/>
    <n v="1"/>
    <s v="Mobile App"/>
    <x v="4"/>
  </r>
  <r>
    <s v="TX000190"/>
    <d v="2026-04-02T22:53:58"/>
    <s v="Purchase"/>
    <n v="223.17"/>
    <s v="Travel"/>
    <x v="0"/>
    <n v="4.2"/>
    <m/>
    <n v="1000"/>
    <n v="735.29"/>
    <n v="264.70999999999998"/>
    <n v="2"/>
    <s v="Merchant POS"/>
    <x v="4"/>
  </r>
  <r>
    <s v="TX000191"/>
    <d v="2026-07-08T21:40:35"/>
    <s v="Purchase"/>
    <n v="503.74"/>
    <s v="Travel"/>
    <x v="0"/>
    <n v="5.83"/>
    <m/>
    <n v="1000"/>
    <n v="229.37"/>
    <n v="770.63"/>
    <n v="1"/>
    <s v="Web"/>
    <x v="5"/>
  </r>
  <r>
    <s v="TX000192"/>
    <d v="2026-07-18T04:29:54"/>
    <s v="Purchase"/>
    <n v="276.92"/>
    <s v="Home"/>
    <x v="1"/>
    <n v="5.54"/>
    <s v="Technical Error"/>
    <n v="3000"/>
    <n v="985.81"/>
    <n v="2014.19"/>
    <n v="1"/>
    <s v="Web"/>
    <x v="5"/>
  </r>
  <r>
    <s v="TX000193"/>
    <d v="2026-03-25T21:24:53"/>
    <s v="Purchase"/>
    <n v="753.79"/>
    <s v="Travel"/>
    <x v="0"/>
    <n v="3.53"/>
    <m/>
    <n v="1500"/>
    <n v="1308.5999999999999"/>
    <n v="191.4"/>
    <n v="0"/>
    <s v="Mobile App"/>
    <x v="1"/>
  </r>
  <r>
    <s v="TX000194"/>
    <d v="2026-05-14T20:21:57"/>
    <s v="Purchase"/>
    <n v="557.91999999999996"/>
    <s v="Travel"/>
    <x v="0"/>
    <n v="3.21"/>
    <m/>
    <n v="5000"/>
    <n v="4452.7299999999996"/>
    <n v="547.27"/>
    <n v="0"/>
    <s v="Mobile App"/>
    <x v="0"/>
  </r>
  <r>
    <s v="TX000195"/>
    <d v="2026-03-08T08:15:20"/>
    <s v="Refund"/>
    <n v="301.64999999999998"/>
    <s v="Fashion"/>
    <x v="0"/>
    <n v="4.42"/>
    <m/>
    <n v="2000"/>
    <n v="1428.36"/>
    <n v="571.64"/>
    <n v="3"/>
    <s v="API"/>
    <x v="1"/>
  </r>
  <r>
    <s v="TX000196"/>
    <d v="2026-05-25T11:30:49"/>
    <s v="Purchase"/>
    <n v="184.61"/>
    <s v="Beauty"/>
    <x v="0"/>
    <n v="4.26"/>
    <m/>
    <n v="7500"/>
    <n v="5006.3100000000004"/>
    <n v="2493.69"/>
    <n v="0"/>
    <s v="Web"/>
    <x v="0"/>
  </r>
  <r>
    <s v="TX000197"/>
    <d v="2026-03-03T14:34:07"/>
    <s v="Purchase"/>
    <n v="157.36000000000001"/>
    <s v="General Retail"/>
    <x v="2"/>
    <n v="3.8"/>
    <m/>
    <n v="10000"/>
    <n v="9587.31"/>
    <n v="412.69"/>
    <n v="3"/>
    <s v="Web"/>
    <x v="1"/>
  </r>
  <r>
    <s v="TX000198"/>
    <d v="2026-06-10T03:13:04"/>
    <s v="Purchase"/>
    <n v="588.87"/>
    <s v="Electronics"/>
    <x v="1"/>
    <n v="5.93"/>
    <s v="Technical Error"/>
    <n v="7500"/>
    <n v="3507.82"/>
    <n v="3992.18"/>
    <n v="0"/>
    <s v="Mobile App"/>
    <x v="3"/>
  </r>
  <r>
    <s v="TX000199"/>
    <d v="2026-05-27T14:21:46"/>
    <s v="Purchase"/>
    <n v="594.33000000000004"/>
    <s v="Travel"/>
    <x v="0"/>
    <n v="4.01"/>
    <m/>
    <n v="10000"/>
    <n v="4053.82"/>
    <n v="5946.18"/>
    <n v="4"/>
    <s v="Merchant POS"/>
    <x v="0"/>
  </r>
  <r>
    <s v="TX000200"/>
    <d v="2026-05-03T21:03:13"/>
    <s v="Purchase"/>
    <n v="394.29"/>
    <s v="Home"/>
    <x v="0"/>
    <n v="4.21"/>
    <m/>
    <n v="1500"/>
    <n v="1097.6300000000001"/>
    <n v="402.37"/>
    <n v="0"/>
    <s v="Mobile App"/>
    <x v="0"/>
  </r>
  <r>
    <s v="TX000201"/>
    <d v="2026-07-05T21:16:08"/>
    <s v="Purchase"/>
    <n v="109.94"/>
    <s v="Fashion"/>
    <x v="0"/>
    <n v="7.79"/>
    <m/>
    <n v="1500"/>
    <n v="814.02"/>
    <n v="685.98"/>
    <n v="0"/>
    <s v="Mobile App"/>
    <x v="5"/>
  </r>
  <r>
    <s v="TX000202"/>
    <d v="2026-05-25T00:39:08"/>
    <s v="Refund"/>
    <n v="430.05"/>
    <s v="Travel"/>
    <x v="0"/>
    <n v="4.72"/>
    <m/>
    <n v="4000"/>
    <n v="1259.67"/>
    <n v="2740.33"/>
    <n v="1"/>
    <s v="Merchant POS"/>
    <x v="0"/>
  </r>
  <r>
    <s v="TX000203"/>
    <d v="2026-07-16T03:22:30"/>
    <s v="Purchase"/>
    <n v="678.97"/>
    <s v="Home"/>
    <x v="0"/>
    <n v="6.46"/>
    <m/>
    <n v="3000"/>
    <n v="2406.88"/>
    <n v="593.12"/>
    <n v="0"/>
    <s v="API"/>
    <x v="5"/>
  </r>
  <r>
    <s v="TX000204"/>
    <d v="2026-03-09T00:49:05"/>
    <s v="Purchase"/>
    <n v="1217.25"/>
    <s v="General Retail"/>
    <x v="0"/>
    <n v="4.92"/>
    <m/>
    <n v="1500"/>
    <n v="1197.53"/>
    <n v="302.47000000000003"/>
    <n v="1"/>
    <s v="Mobile App"/>
    <x v="1"/>
  </r>
  <r>
    <s v="TX000205"/>
    <d v="2026-08-25T00:19:48"/>
    <s v="Purchase"/>
    <n v="361.99"/>
    <s v="Home"/>
    <x v="0"/>
    <n v="5.69"/>
    <m/>
    <n v="4000"/>
    <n v="3825.2"/>
    <n v="174.8"/>
    <n v="0"/>
    <s v="Web"/>
    <x v="2"/>
  </r>
  <r>
    <s v="TX000206"/>
    <d v="2026-04-15T15:39:51"/>
    <s v="Purchase"/>
    <n v="675.62"/>
    <s v="General Retail"/>
    <x v="0"/>
    <n v="3.04"/>
    <m/>
    <n v="2000"/>
    <n v="1199.3499999999999"/>
    <n v="800.65"/>
    <n v="0"/>
    <s v="Mobile App"/>
    <x v="4"/>
  </r>
  <r>
    <s v="TX000207"/>
    <d v="2026-08-09T19:40:04"/>
    <s v="Purchase"/>
    <n v="112.76"/>
    <s v="Home"/>
    <x v="0"/>
    <n v="6.56"/>
    <m/>
    <n v="7500"/>
    <n v="2108.27"/>
    <n v="5391.73"/>
    <n v="0"/>
    <s v="API"/>
    <x v="2"/>
  </r>
  <r>
    <s v="TX000208"/>
    <d v="2026-07-21T18:45:47"/>
    <s v="Purchase"/>
    <n v="245.33"/>
    <s v="Travel"/>
    <x v="0"/>
    <n v="6.24"/>
    <m/>
    <n v="1000"/>
    <n v="915.53"/>
    <n v="84.47"/>
    <n v="1"/>
    <s v="Mobile App"/>
    <x v="5"/>
  </r>
  <r>
    <s v="TX000209"/>
    <d v="2026-08-29T12:33:23"/>
    <s v="Purchase"/>
    <n v="196.27"/>
    <s v="General Retail"/>
    <x v="0"/>
    <n v="5.33"/>
    <m/>
    <n v="5000"/>
    <n v="1306.97"/>
    <n v="3693.03"/>
    <n v="1"/>
    <s v="Web"/>
    <x v="2"/>
  </r>
  <r>
    <s v="TX000210"/>
    <d v="2026-03-08T00:17:01"/>
    <s v="Purchase"/>
    <n v="993.77"/>
    <s v="Beauty"/>
    <x v="0"/>
    <n v="4.1399999999999997"/>
    <m/>
    <n v="5000"/>
    <n v="3191.23"/>
    <n v="1808.77"/>
    <n v="1"/>
    <s v="Web"/>
    <x v="1"/>
  </r>
  <r>
    <s v="TX000211"/>
    <d v="2026-06-02T10:56:12"/>
    <s v="Purchase"/>
    <n v="137.32"/>
    <s v="Home"/>
    <x v="0"/>
    <n v="4.1500000000000004"/>
    <m/>
    <n v="4000"/>
    <n v="994.68"/>
    <n v="3005.32"/>
    <n v="0"/>
    <s v="Merchant POS"/>
    <x v="3"/>
  </r>
  <r>
    <s v="TX000212"/>
    <d v="2026-07-12T14:21:04"/>
    <s v="Purchase"/>
    <n v="197.29"/>
    <s v="Electronics"/>
    <x v="0"/>
    <n v="6.58"/>
    <m/>
    <n v="10000"/>
    <n v="3248.8"/>
    <n v="6751.2"/>
    <n v="1"/>
    <s v="API"/>
    <x v="5"/>
  </r>
  <r>
    <s v="TX000213"/>
    <d v="2026-03-07T08:23:30"/>
    <s v="Purchase"/>
    <n v="565.92999999999995"/>
    <s v="Home"/>
    <x v="0"/>
    <n v="4.6500000000000004"/>
    <m/>
    <n v="2000"/>
    <n v="1141.93"/>
    <n v="858.07"/>
    <n v="1"/>
    <s v="Merchant POS"/>
    <x v="1"/>
  </r>
  <r>
    <s v="TX000214"/>
    <d v="2026-05-19T10:25:51"/>
    <s v="Purchase"/>
    <n v="74.489999999999995"/>
    <s v="Fashion"/>
    <x v="0"/>
    <n v="4.8"/>
    <m/>
    <n v="1000"/>
    <n v="809.69"/>
    <n v="190.31"/>
    <n v="0"/>
    <s v="Web"/>
    <x v="0"/>
  </r>
  <r>
    <s v="TX000215"/>
    <d v="2026-03-03T07:51:57"/>
    <s v="Purchase"/>
    <n v="451.21"/>
    <s v="Home"/>
    <x v="0"/>
    <n v="4.07"/>
    <m/>
    <n v="2000"/>
    <n v="1570.29"/>
    <n v="429.71"/>
    <n v="2"/>
    <s v="Web"/>
    <x v="1"/>
  </r>
  <r>
    <s v="TX000216"/>
    <d v="2026-07-26T17:35:38"/>
    <s v="Purchase"/>
    <n v="1077.1500000000001"/>
    <s v="Electronics"/>
    <x v="0"/>
    <n v="7.19"/>
    <m/>
    <n v="2000"/>
    <n v="1216.51"/>
    <n v="783.49"/>
    <n v="3"/>
    <s v="Mobile App"/>
    <x v="5"/>
  </r>
  <r>
    <s v="TX000217"/>
    <d v="2026-03-13T06:38:21"/>
    <s v="Purchase"/>
    <n v="234.89"/>
    <s v="Fashion"/>
    <x v="0"/>
    <n v="3.1"/>
    <m/>
    <n v="3000"/>
    <n v="1752.52"/>
    <n v="1247.48"/>
    <n v="3"/>
    <s v="Mobile App"/>
    <x v="1"/>
  </r>
  <r>
    <s v="TX000218"/>
    <d v="2026-05-16T01:33:33"/>
    <s v="Purchase"/>
    <n v="514.51"/>
    <s v="Electronics"/>
    <x v="1"/>
    <n v="2.84"/>
    <s v="Technical Error"/>
    <n v="2000"/>
    <n v="1181.31"/>
    <n v="818.69"/>
    <n v="0"/>
    <s v="Merchant POS"/>
    <x v="0"/>
  </r>
  <r>
    <s v="TX000219"/>
    <d v="2026-06-05T11:37:58"/>
    <s v="Purchase"/>
    <n v="356.26"/>
    <s v="Fashion"/>
    <x v="0"/>
    <n v="7.56"/>
    <m/>
    <n v="10000"/>
    <n v="6790.83"/>
    <n v="3209.17"/>
    <n v="0"/>
    <s v="Mobile App"/>
    <x v="3"/>
  </r>
  <r>
    <s v="TX000220"/>
    <d v="2026-08-03T15:03:09"/>
    <s v="Purchase"/>
    <n v="434.21"/>
    <s v="Fashion"/>
    <x v="0"/>
    <n v="6.01"/>
    <m/>
    <n v="4000"/>
    <n v="1539.87"/>
    <n v="2460.13"/>
    <n v="1"/>
    <s v="Merchant POS"/>
    <x v="2"/>
  </r>
  <r>
    <s v="TX000221"/>
    <d v="2026-06-07T19:01:49"/>
    <s v="Purchase"/>
    <n v="603.23"/>
    <s v="Home"/>
    <x v="0"/>
    <n v="5.28"/>
    <m/>
    <n v="3000"/>
    <n v="1882.45"/>
    <n v="1117.55"/>
    <n v="2"/>
    <s v="Merchant POS"/>
    <x v="3"/>
  </r>
  <r>
    <s v="TX000222"/>
    <d v="2026-08-29T10:27:08"/>
    <s v="Purchase"/>
    <n v="803.94"/>
    <s v="Home"/>
    <x v="0"/>
    <n v="3.51"/>
    <m/>
    <n v="10000"/>
    <n v="6503.62"/>
    <n v="3496.38"/>
    <n v="5"/>
    <s v="Merchant POS"/>
    <x v="2"/>
  </r>
  <r>
    <s v="TX000223"/>
    <d v="2026-03-04T11:46:33"/>
    <s v="Purchase"/>
    <n v="1105.23"/>
    <s v="General Retail"/>
    <x v="0"/>
    <n v="5.31"/>
    <m/>
    <n v="10000"/>
    <n v="5451.74"/>
    <n v="4548.26"/>
    <n v="1"/>
    <s v="Web"/>
    <x v="1"/>
  </r>
  <r>
    <s v="TX000224"/>
    <d v="2026-06-18T20:31:11"/>
    <s v="Purchase"/>
    <n v="259.89999999999998"/>
    <s v="Travel"/>
    <x v="2"/>
    <n v="5.87"/>
    <m/>
    <n v="3000"/>
    <n v="2963.26"/>
    <n v="36.74"/>
    <n v="1"/>
    <s v="Web"/>
    <x v="3"/>
  </r>
  <r>
    <s v="TX000225"/>
    <d v="2026-04-12T00:34:32"/>
    <s v="Refund"/>
    <n v="599.29"/>
    <s v="Beauty"/>
    <x v="0"/>
    <n v="4.08"/>
    <m/>
    <n v="4000"/>
    <n v="1409.12"/>
    <n v="2590.88"/>
    <n v="0"/>
    <s v="Mobile App"/>
    <x v="4"/>
  </r>
  <r>
    <s v="TX000226"/>
    <d v="2026-07-05T20:12:40"/>
    <s v="Purchase"/>
    <n v="810.47"/>
    <s v="Electronics"/>
    <x v="2"/>
    <n v="6.73"/>
    <m/>
    <n v="4000"/>
    <n v="3945.77"/>
    <n v="54.23"/>
    <n v="2"/>
    <s v="Web"/>
    <x v="5"/>
  </r>
  <r>
    <s v="TX000227"/>
    <d v="2026-04-09T03:26:17"/>
    <s v="Purchase"/>
    <n v="1363.8"/>
    <s v="Travel"/>
    <x v="0"/>
    <n v="2.7"/>
    <m/>
    <n v="1500"/>
    <n v="812.08"/>
    <n v="687.92"/>
    <n v="2"/>
    <s v="Mobile App"/>
    <x v="4"/>
  </r>
  <r>
    <s v="TX000228"/>
    <d v="2026-06-16T00:14:47"/>
    <s v="Purchase"/>
    <n v="369.7"/>
    <s v="Beauty"/>
    <x v="2"/>
    <n v="8.09"/>
    <m/>
    <n v="1500"/>
    <n v="1016.9"/>
    <n v="483.1"/>
    <n v="0"/>
    <s v="Mobile App"/>
    <x v="3"/>
  </r>
  <r>
    <s v="TX000229"/>
    <d v="2026-05-28T00:27:49"/>
    <s v="Purchase"/>
    <n v="889.57"/>
    <s v="Fashion"/>
    <x v="0"/>
    <n v="5.03"/>
    <m/>
    <n v="3000"/>
    <n v="1310.3499999999999"/>
    <n v="1689.65"/>
    <n v="1"/>
    <s v="Web"/>
    <x v="0"/>
  </r>
  <r>
    <s v="TX000230"/>
    <d v="2026-07-29T17:33:16"/>
    <s v="Purchase"/>
    <n v="369.43"/>
    <s v="Travel"/>
    <x v="0"/>
    <n v="4.33"/>
    <m/>
    <n v="5000"/>
    <n v="2207.58"/>
    <n v="2792.42"/>
    <n v="3"/>
    <s v="Web"/>
    <x v="5"/>
  </r>
  <r>
    <s v="TX000231"/>
    <d v="2026-06-08T12:36:30"/>
    <s v="Purchase"/>
    <n v="448.2"/>
    <s v="Beauty"/>
    <x v="0"/>
    <n v="5.46"/>
    <m/>
    <n v="7500"/>
    <n v="7417.56"/>
    <n v="82.44"/>
    <n v="1"/>
    <s v="Merchant POS"/>
    <x v="3"/>
  </r>
  <r>
    <s v="TX000232"/>
    <d v="2026-08-06T06:42:23"/>
    <s v="Purchase"/>
    <n v="1423.46"/>
    <s v="Fashion"/>
    <x v="0"/>
    <n v="7.97"/>
    <m/>
    <n v="1000"/>
    <n v="485.25"/>
    <n v="514.75"/>
    <n v="1"/>
    <s v="Mobile App"/>
    <x v="2"/>
  </r>
  <r>
    <s v="TX000233"/>
    <d v="2026-04-06T05:39:13"/>
    <s v="Purchase"/>
    <n v="386.48"/>
    <s v="General Retail"/>
    <x v="0"/>
    <n v="4.05"/>
    <m/>
    <n v="7500"/>
    <n v="4279.3599999999997"/>
    <n v="3220.64"/>
    <n v="2"/>
    <s v="Mobile App"/>
    <x v="4"/>
  </r>
  <r>
    <s v="TX000234"/>
    <d v="2026-05-06T06:52:08"/>
    <s v="Purchase"/>
    <n v="260.67"/>
    <s v="Fashion"/>
    <x v="0"/>
    <n v="4"/>
    <m/>
    <n v="5000"/>
    <n v="4184.2299999999996"/>
    <n v="815.77"/>
    <n v="0"/>
    <s v="Web"/>
    <x v="0"/>
  </r>
  <r>
    <s v="TX000235"/>
    <d v="2026-05-15T07:37:21"/>
    <s v="Purchase"/>
    <n v="77.56"/>
    <s v="Electronics"/>
    <x v="1"/>
    <n v="3.69"/>
    <s v="Risk Policy"/>
    <n v="2000"/>
    <n v="1248.04"/>
    <n v="751.96"/>
    <n v="2"/>
    <s v="Mobile App"/>
    <x v="0"/>
  </r>
  <r>
    <s v="TX000236"/>
    <d v="2026-03-02T11:28:27"/>
    <s v="Purchase"/>
    <n v="524.85"/>
    <s v="Beauty"/>
    <x v="0"/>
    <n v="4.7"/>
    <m/>
    <n v="2000"/>
    <n v="1579.77"/>
    <n v="420.23"/>
    <n v="0"/>
    <s v="Mobile App"/>
    <x v="1"/>
  </r>
  <r>
    <s v="TX000237"/>
    <d v="2026-06-19T16:46:59"/>
    <s v="Purchase"/>
    <n v="386.53"/>
    <s v="General Retail"/>
    <x v="0"/>
    <n v="5.91"/>
    <m/>
    <n v="4000"/>
    <n v="3637.24"/>
    <n v="362.76"/>
    <n v="0"/>
    <s v="Web"/>
    <x v="3"/>
  </r>
  <r>
    <s v="TX000238"/>
    <d v="2026-07-21T17:05:04"/>
    <s v="Purchase"/>
    <n v="114.1"/>
    <s v="General Retail"/>
    <x v="1"/>
    <n v="7.25"/>
    <s v="Technical Error"/>
    <n v="7500"/>
    <n v="2993.1"/>
    <n v="4506.8999999999996"/>
    <n v="0"/>
    <s v="Mobile App"/>
    <x v="5"/>
  </r>
  <r>
    <s v="TX000239"/>
    <d v="2026-03-06T19:07:40"/>
    <s v="Purchase"/>
    <n v="88.71"/>
    <s v="Beauty"/>
    <x v="1"/>
    <n v="4.6900000000000004"/>
    <s v="Payment History"/>
    <n v="1000"/>
    <n v="320.2"/>
    <n v="679.8"/>
    <n v="3"/>
    <s v="Web"/>
    <x v="1"/>
  </r>
  <r>
    <s v="TX000240"/>
    <d v="2026-04-22T04:01:30"/>
    <s v="Purchase"/>
    <n v="376.99"/>
    <s v="Electronics"/>
    <x v="0"/>
    <n v="4.6900000000000004"/>
    <m/>
    <n v="2000"/>
    <n v="1876.49"/>
    <n v="123.51"/>
    <n v="3"/>
    <s v="Web"/>
    <x v="4"/>
  </r>
  <r>
    <s v="TX000241"/>
    <d v="2026-08-01T01:22:22"/>
    <s v="Purchase"/>
    <n v="311.3"/>
    <s v="Electronics"/>
    <x v="0"/>
    <n v="6.41"/>
    <m/>
    <n v="3000"/>
    <n v="2318.4499999999998"/>
    <n v="681.55"/>
    <n v="0"/>
    <s v="Mobile App"/>
    <x v="2"/>
  </r>
  <r>
    <s v="TX000242"/>
    <d v="2026-07-24T04:37:34"/>
    <s v="Purchase"/>
    <n v="137.57"/>
    <s v="Fashion"/>
    <x v="0"/>
    <n v="5.43"/>
    <m/>
    <n v="1500"/>
    <n v="1320.29"/>
    <n v="179.71"/>
    <n v="1"/>
    <s v="Mobile App"/>
    <x v="5"/>
  </r>
  <r>
    <s v="TX000243"/>
    <d v="2026-06-30T16:27:50"/>
    <s v="Purchase"/>
    <n v="698.02"/>
    <s v="Fashion"/>
    <x v="0"/>
    <n v="5.96"/>
    <m/>
    <n v="1000"/>
    <n v="779.55"/>
    <n v="220.45"/>
    <n v="2"/>
    <s v="Merchant POS"/>
    <x v="3"/>
  </r>
  <r>
    <s v="TX000244"/>
    <d v="2026-08-09T15:47:00"/>
    <s v="Purchase"/>
    <n v="622.47"/>
    <s v="Home"/>
    <x v="0"/>
    <n v="5.34"/>
    <m/>
    <n v="10000"/>
    <n v="2065.21"/>
    <n v="7934.79"/>
    <n v="0"/>
    <s v="Web"/>
    <x v="2"/>
  </r>
  <r>
    <s v="TX000245"/>
    <d v="2026-07-29T23:09:55"/>
    <s v="Purchase"/>
    <n v="94"/>
    <s v="General Retail"/>
    <x v="1"/>
    <n v="7.85"/>
    <s v="Technical Error"/>
    <n v="2000"/>
    <n v="992.08"/>
    <n v="1007.92"/>
    <n v="4"/>
    <s v="Mobile App"/>
    <x v="5"/>
  </r>
  <r>
    <s v="TX000246"/>
    <d v="2026-05-26T21:48:55"/>
    <s v="Purchase"/>
    <n v="762.76"/>
    <s v="Home"/>
    <x v="1"/>
    <n v="4.3899999999999997"/>
    <s v="Insufficient Available Limit"/>
    <n v="1000"/>
    <n v="686.67"/>
    <n v="313.33"/>
    <n v="0"/>
    <s v="Merchant POS"/>
    <x v="0"/>
  </r>
  <r>
    <s v="TX000247"/>
    <d v="2026-05-30T05:17:40"/>
    <s v="Purchase"/>
    <n v="242.17"/>
    <s v="General Retail"/>
    <x v="0"/>
    <n v="2.57"/>
    <m/>
    <n v="5000"/>
    <n v="4185.8599999999997"/>
    <n v="814.14"/>
    <n v="0"/>
    <s v="Web"/>
    <x v="0"/>
  </r>
  <r>
    <s v="TX000248"/>
    <d v="2026-05-27T22:14:50"/>
    <s v="Refund"/>
    <n v="156.51"/>
    <s v="Electronics"/>
    <x v="0"/>
    <n v="3.49"/>
    <m/>
    <n v="5000"/>
    <n v="2784.97"/>
    <n v="2215.0300000000002"/>
    <n v="0"/>
    <s v="Mobile App"/>
    <x v="0"/>
  </r>
  <r>
    <s v="TX000249"/>
    <d v="2026-06-15T01:23:06"/>
    <s v="Purchase"/>
    <n v="150.30000000000001"/>
    <s v="Beauty"/>
    <x v="0"/>
    <n v="6.26"/>
    <m/>
    <n v="5000"/>
    <n v="1100.54"/>
    <n v="3899.46"/>
    <n v="0"/>
    <s v="Merchant POS"/>
    <x v="3"/>
  </r>
  <r>
    <s v="TX000250"/>
    <d v="2026-05-11T06:25:33"/>
    <s v="Purchase"/>
    <n v="1300.8699999999999"/>
    <s v="General Retail"/>
    <x v="0"/>
    <n v="2.61"/>
    <m/>
    <n v="5000"/>
    <n v="2083.5500000000002"/>
    <n v="2916.45"/>
    <n v="0"/>
    <s v="Web"/>
    <x v="0"/>
  </r>
  <r>
    <s v="TX000251"/>
    <d v="2026-03-07T01:50:14"/>
    <s v="Purchase"/>
    <n v="315.58999999999997"/>
    <s v="Electronics"/>
    <x v="0"/>
    <n v="4.41"/>
    <m/>
    <n v="3000"/>
    <n v="1544.19"/>
    <n v="1455.81"/>
    <n v="0"/>
    <s v="Web"/>
    <x v="1"/>
  </r>
  <r>
    <s v="TX000252"/>
    <d v="2026-08-16T16:34:40"/>
    <s v="Purchase"/>
    <n v="351.12"/>
    <s v="Fashion"/>
    <x v="0"/>
    <n v="4.88"/>
    <m/>
    <n v="7500"/>
    <n v="5896.85"/>
    <n v="1603.15"/>
    <n v="0"/>
    <s v="Web"/>
    <x v="2"/>
  </r>
  <r>
    <s v="TX000253"/>
    <d v="2026-06-05T11:39:47"/>
    <s v="Purchase"/>
    <n v="367.2"/>
    <s v="Home"/>
    <x v="0"/>
    <n v="7.16"/>
    <m/>
    <n v="2000"/>
    <n v="1739.08"/>
    <n v="260.92"/>
    <n v="0"/>
    <s v="Mobile App"/>
    <x v="3"/>
  </r>
  <r>
    <s v="TX000254"/>
    <d v="2026-04-08T15:24:45"/>
    <s v="Purchase"/>
    <n v="399.23"/>
    <s v="General Retail"/>
    <x v="0"/>
    <n v="4.7"/>
    <m/>
    <n v="10000"/>
    <n v="3648.7"/>
    <n v="6351.3"/>
    <n v="0"/>
    <s v="Mobile App"/>
    <x v="4"/>
  </r>
  <r>
    <s v="TX000255"/>
    <d v="2026-06-16T08:22:50"/>
    <s v="Purchase"/>
    <n v="326.47000000000003"/>
    <s v="Electronics"/>
    <x v="0"/>
    <n v="7.66"/>
    <m/>
    <n v="3000"/>
    <n v="2338.64"/>
    <n v="661.36"/>
    <n v="2"/>
    <s v="Mobile App"/>
    <x v="3"/>
  </r>
  <r>
    <s v="TX000256"/>
    <d v="2026-07-28T12:30:53"/>
    <s v="Purchase"/>
    <n v="628.4"/>
    <s v="Beauty"/>
    <x v="0"/>
    <n v="7.63"/>
    <m/>
    <n v="2000"/>
    <n v="1435.97"/>
    <n v="564.03"/>
    <n v="5"/>
    <s v="Mobile App"/>
    <x v="5"/>
  </r>
  <r>
    <s v="TX000257"/>
    <d v="2026-08-15T17:53:10"/>
    <s v="Purchase"/>
    <n v="602.57000000000005"/>
    <s v="Fashion"/>
    <x v="0"/>
    <n v="6.3"/>
    <m/>
    <n v="4000"/>
    <n v="1446"/>
    <n v="2554"/>
    <n v="1"/>
    <s v="Merchant POS"/>
    <x v="2"/>
  </r>
  <r>
    <s v="TX000258"/>
    <d v="2026-08-07T05:06:14"/>
    <s v="Purchase"/>
    <n v="3893.41"/>
    <s v="General Retail"/>
    <x v="1"/>
    <n v="6.93"/>
    <s v="Insufficient Available Limit"/>
    <n v="1500"/>
    <n v="1203.17"/>
    <n v="296.83"/>
    <n v="1"/>
    <s v="Mobile App"/>
    <x v="2"/>
  </r>
  <r>
    <s v="TX000259"/>
    <d v="2026-06-01T07:27:56"/>
    <s v="Purchase"/>
    <n v="452.01"/>
    <s v="Fashion"/>
    <x v="0"/>
    <n v="5.62"/>
    <m/>
    <n v="10000"/>
    <n v="7090.99"/>
    <n v="2909.01"/>
    <n v="2"/>
    <s v="Merchant POS"/>
    <x v="3"/>
  </r>
  <r>
    <s v="TX000260"/>
    <d v="2026-03-11T20:45:16"/>
    <s v="Purchase"/>
    <n v="592.5"/>
    <s v="Fashion"/>
    <x v="0"/>
    <n v="4.6900000000000004"/>
    <m/>
    <n v="4000"/>
    <n v="2555.88"/>
    <n v="1444.12"/>
    <n v="3"/>
    <s v="Mobile App"/>
    <x v="1"/>
  </r>
  <r>
    <s v="TX000261"/>
    <d v="2026-08-23T17:02:07"/>
    <s v="Purchase"/>
    <n v="335.76"/>
    <s v="General Retail"/>
    <x v="0"/>
    <n v="5.34"/>
    <m/>
    <n v="5000"/>
    <n v="2197.13"/>
    <n v="2802.87"/>
    <n v="0"/>
    <s v="Web"/>
    <x v="2"/>
  </r>
  <r>
    <s v="TX000262"/>
    <d v="2026-03-21T15:16:53"/>
    <s v="Purchase"/>
    <n v="253.59"/>
    <s v="General Retail"/>
    <x v="0"/>
    <n v="4.59"/>
    <m/>
    <n v="4000"/>
    <n v="2772.17"/>
    <n v="1227.83"/>
    <n v="0"/>
    <s v="Mobile App"/>
    <x v="1"/>
  </r>
  <r>
    <s v="TX000263"/>
    <d v="2026-03-02T21:55:36"/>
    <s v="Purchase"/>
    <n v="968.47"/>
    <s v="Electronics"/>
    <x v="0"/>
    <n v="3.71"/>
    <m/>
    <n v="3000"/>
    <n v="2245.5300000000002"/>
    <n v="754.47"/>
    <n v="0"/>
    <s v="Mobile App"/>
    <x v="1"/>
  </r>
  <r>
    <s v="TX000264"/>
    <d v="2026-07-03T12:21:44"/>
    <s v="Purchase"/>
    <n v="1202.6400000000001"/>
    <s v="Home"/>
    <x v="2"/>
    <n v="7.63"/>
    <m/>
    <n v="4000"/>
    <n v="2003.07"/>
    <n v="1996.93"/>
    <n v="0"/>
    <s v="Mobile App"/>
    <x v="5"/>
  </r>
  <r>
    <s v="TX000265"/>
    <d v="2026-05-13T21:45:51"/>
    <s v="Purchase"/>
    <n v="182.82"/>
    <s v="Beauty"/>
    <x v="0"/>
    <n v="2.96"/>
    <m/>
    <n v="1500"/>
    <n v="1489.36"/>
    <n v="10.64"/>
    <n v="4"/>
    <s v="Mobile App"/>
    <x v="0"/>
  </r>
  <r>
    <s v="TX000266"/>
    <d v="2026-04-29T23:11:10"/>
    <s v="Purchase"/>
    <n v="232.02"/>
    <s v="General Retail"/>
    <x v="0"/>
    <n v="3.5"/>
    <m/>
    <n v="5000"/>
    <n v="1342.35"/>
    <n v="3657.65"/>
    <n v="0"/>
    <s v="Web"/>
    <x v="4"/>
  </r>
  <r>
    <s v="TX000267"/>
    <d v="2026-08-06T12:53:34"/>
    <s v="Purchase"/>
    <n v="371.27"/>
    <s v="Home"/>
    <x v="1"/>
    <n v="6.12"/>
    <s v="Technical Error"/>
    <n v="10000"/>
    <n v="7371.4"/>
    <n v="2628.6"/>
    <n v="3"/>
    <s v="Mobile App"/>
    <x v="2"/>
  </r>
  <r>
    <s v="TX000268"/>
    <d v="2026-04-29T03:52:09"/>
    <s v="Purchase"/>
    <n v="151.47999999999999"/>
    <s v="Electronics"/>
    <x v="0"/>
    <n v="2.79"/>
    <m/>
    <n v="7500"/>
    <n v="6786.44"/>
    <n v="713.56"/>
    <n v="2"/>
    <s v="Web"/>
    <x v="4"/>
  </r>
  <r>
    <s v="TX000269"/>
    <d v="2026-04-08T12:14:17"/>
    <s v="Purchase"/>
    <n v="1551.36"/>
    <s v="Electronics"/>
    <x v="0"/>
    <n v="1.43"/>
    <m/>
    <n v="1500"/>
    <n v="887"/>
    <n v="613"/>
    <n v="0"/>
    <s v="API"/>
    <x v="4"/>
  </r>
  <r>
    <s v="TX000270"/>
    <d v="2026-04-12T09:24:56"/>
    <s v="Purchase"/>
    <n v="356.88"/>
    <s v="Electronics"/>
    <x v="0"/>
    <n v="4.5999999999999996"/>
    <m/>
    <n v="10000"/>
    <n v="3110.36"/>
    <n v="6889.64"/>
    <n v="0"/>
    <s v="Mobile App"/>
    <x v="4"/>
  </r>
  <r>
    <s v="TX000271"/>
    <d v="2026-08-21T03:10:49"/>
    <s v="Purchase"/>
    <n v="1555.81"/>
    <s v="Travel"/>
    <x v="1"/>
    <n v="6.91"/>
    <s v="Insufficient Available Limit"/>
    <n v="2000"/>
    <n v="584.84"/>
    <n v="1415.16"/>
    <n v="2"/>
    <s v="Mobile App"/>
    <x v="2"/>
  </r>
  <r>
    <s v="TX000272"/>
    <d v="2026-08-19T01:23:15"/>
    <s v="Purchase"/>
    <n v="1215.97"/>
    <s v="Home"/>
    <x v="1"/>
    <n v="7.02"/>
    <s v="Technical Error"/>
    <n v="3000"/>
    <n v="2054.35"/>
    <n v="945.65"/>
    <n v="1"/>
    <s v="Mobile App"/>
    <x v="2"/>
  </r>
  <r>
    <s v="TX000273"/>
    <d v="2026-06-27T00:43:11"/>
    <s v="Purchase"/>
    <n v="1062.69"/>
    <s v="Beauty"/>
    <x v="0"/>
    <n v="5.86"/>
    <m/>
    <n v="4000"/>
    <n v="1346.02"/>
    <n v="2653.98"/>
    <n v="1"/>
    <s v="API"/>
    <x v="3"/>
  </r>
  <r>
    <s v="TX000274"/>
    <d v="2026-08-10T05:16:45"/>
    <s v="Purchase"/>
    <n v="1531.91"/>
    <s v="Electronics"/>
    <x v="1"/>
    <n v="7.25"/>
    <s v="Technical Error"/>
    <n v="2000"/>
    <n v="1742.27"/>
    <n v="257.73"/>
    <n v="0"/>
    <s v="Mobile App"/>
    <x v="2"/>
  </r>
  <r>
    <s v="TX000275"/>
    <d v="2026-05-30T07:41:10"/>
    <s v="Purchase"/>
    <n v="651.86"/>
    <s v="General Retail"/>
    <x v="1"/>
    <n v="3.7"/>
    <s v="Risk Policy"/>
    <n v="10000"/>
    <n v="6465.42"/>
    <n v="3534.58"/>
    <n v="2"/>
    <s v="Mobile App"/>
    <x v="0"/>
  </r>
  <r>
    <s v="TX000276"/>
    <d v="2026-08-15T14:05:12"/>
    <s v="Purchase"/>
    <n v="1131.67"/>
    <s v="Electronics"/>
    <x v="2"/>
    <n v="6.55"/>
    <m/>
    <n v="3000"/>
    <n v="650"/>
    <n v="2350"/>
    <n v="0"/>
    <s v="Mobile App"/>
    <x v="2"/>
  </r>
  <r>
    <s v="TX000277"/>
    <d v="2026-06-05T20:41:07"/>
    <s v="Purchase"/>
    <n v="1173.45"/>
    <s v="Fashion"/>
    <x v="0"/>
    <n v="5.91"/>
    <m/>
    <n v="7500"/>
    <n v="3545.24"/>
    <n v="3954.76"/>
    <n v="1"/>
    <s v="Mobile App"/>
    <x v="3"/>
  </r>
  <r>
    <s v="TX000278"/>
    <d v="2026-05-05T17:40:49"/>
    <s v="Purchase"/>
    <n v="347.61"/>
    <s v="Electronics"/>
    <x v="0"/>
    <n v="2.96"/>
    <m/>
    <n v="10000"/>
    <n v="4842.21"/>
    <n v="5157.79"/>
    <n v="1"/>
    <s v="Merchant POS"/>
    <x v="0"/>
  </r>
  <r>
    <s v="TX000279"/>
    <d v="2026-03-16T22:01:34"/>
    <s v="Purchase"/>
    <n v="329.24"/>
    <s v="Beauty"/>
    <x v="0"/>
    <n v="4.4800000000000004"/>
    <m/>
    <n v="10000"/>
    <n v="9654.67"/>
    <n v="345.33"/>
    <n v="0"/>
    <s v="Mobile App"/>
    <x v="1"/>
  </r>
  <r>
    <s v="TX000280"/>
    <d v="2026-03-16T07:35:20"/>
    <s v="Purchase"/>
    <n v="1437.06"/>
    <s v="Home"/>
    <x v="0"/>
    <n v="4.5599999999999996"/>
    <m/>
    <n v="5000"/>
    <n v="3966.54"/>
    <n v="1033.46"/>
    <n v="1"/>
    <s v="Mobile App"/>
    <x v="1"/>
  </r>
  <r>
    <s v="TX000281"/>
    <d v="2026-07-18T20:49:28"/>
    <s v="Purchase"/>
    <n v="322.58"/>
    <s v="Beauty"/>
    <x v="0"/>
    <n v="5.48"/>
    <m/>
    <n v="3000"/>
    <n v="1984.89"/>
    <n v="1015.11"/>
    <n v="1"/>
    <s v="Merchant POS"/>
    <x v="5"/>
  </r>
  <r>
    <s v="TX000282"/>
    <d v="2026-04-27T09:42:14"/>
    <s v="Purchase"/>
    <n v="629.65"/>
    <s v="General Retail"/>
    <x v="0"/>
    <n v="3.3"/>
    <m/>
    <n v="3000"/>
    <n v="1631.53"/>
    <n v="1368.47"/>
    <n v="0"/>
    <s v="Mobile App"/>
    <x v="4"/>
  </r>
  <r>
    <s v="TX000283"/>
    <d v="2026-07-15T16:47:37"/>
    <s v="Purchase"/>
    <n v="585.54"/>
    <s v="Beauty"/>
    <x v="0"/>
    <n v="5.49"/>
    <m/>
    <n v="3000"/>
    <n v="695.74"/>
    <n v="2304.2600000000002"/>
    <n v="0"/>
    <s v="Web"/>
    <x v="5"/>
  </r>
  <r>
    <s v="TX000284"/>
    <d v="2026-07-24T19:34:30"/>
    <s v="Purchase"/>
    <n v="647.63"/>
    <s v="Fashion"/>
    <x v="0"/>
    <n v="7.15"/>
    <m/>
    <n v="1500"/>
    <n v="1156.78"/>
    <n v="343.22"/>
    <n v="1"/>
    <s v="Mobile App"/>
    <x v="5"/>
  </r>
  <r>
    <s v="TX000285"/>
    <d v="2026-03-28T22:04:21"/>
    <s v="Purchase"/>
    <n v="378.93"/>
    <s v="Beauty"/>
    <x v="0"/>
    <n v="3.97"/>
    <m/>
    <n v="4000"/>
    <n v="3156.1"/>
    <n v="843.9"/>
    <n v="1"/>
    <s v="Mobile App"/>
    <x v="1"/>
  </r>
  <r>
    <s v="TX000286"/>
    <d v="2026-04-22T17:04:32"/>
    <s v="Purchase"/>
    <n v="453.18"/>
    <s v="Fashion"/>
    <x v="0"/>
    <n v="5.3"/>
    <m/>
    <n v="10000"/>
    <n v="9823.14"/>
    <n v="176.86"/>
    <n v="0"/>
    <s v="API"/>
    <x v="4"/>
  </r>
  <r>
    <s v="TX000287"/>
    <d v="2026-06-09T18:15:26"/>
    <s v="Purchase"/>
    <n v="522.16999999999996"/>
    <s v="Home"/>
    <x v="1"/>
    <n v="6.37"/>
    <s v="Insufficient Available Limit"/>
    <n v="2000"/>
    <n v="482.42"/>
    <n v="1517.58"/>
    <n v="1"/>
    <s v="API"/>
    <x v="3"/>
  </r>
  <r>
    <s v="TX000288"/>
    <d v="2026-05-09T19:52:31"/>
    <s v="Purchase"/>
    <n v="93.73"/>
    <s v="Travel"/>
    <x v="0"/>
    <n v="4.3600000000000003"/>
    <m/>
    <n v="4000"/>
    <n v="3867.59"/>
    <n v="132.41"/>
    <n v="0"/>
    <s v="API"/>
    <x v="0"/>
  </r>
  <r>
    <s v="TX000289"/>
    <d v="2026-05-02T03:51:32"/>
    <s v="Purchase"/>
    <n v="390.26"/>
    <s v="Travel"/>
    <x v="0"/>
    <n v="4.46"/>
    <m/>
    <n v="5000"/>
    <n v="2318.33"/>
    <n v="2681.67"/>
    <n v="1"/>
    <s v="Merchant POS"/>
    <x v="0"/>
  </r>
  <r>
    <s v="TX000290"/>
    <d v="2026-07-11T12:55:33"/>
    <s v="Purchase"/>
    <n v="144.43"/>
    <s v="General Retail"/>
    <x v="1"/>
    <n v="6.36"/>
    <s v="Technical Error"/>
    <n v="2000"/>
    <n v="837.84"/>
    <n v="1162.1600000000001"/>
    <n v="1"/>
    <s v="Mobile App"/>
    <x v="5"/>
  </r>
  <r>
    <s v="TX000291"/>
    <d v="2026-04-28T17:37:49"/>
    <s v="Purchase"/>
    <n v="270.77999999999997"/>
    <s v="Beauty"/>
    <x v="0"/>
    <n v="2.0099999999999998"/>
    <m/>
    <n v="5000"/>
    <n v="3567.27"/>
    <n v="1432.73"/>
    <n v="2"/>
    <s v="Mobile App"/>
    <x v="4"/>
  </r>
  <r>
    <s v="TX000292"/>
    <d v="2026-07-21T13:59:03"/>
    <s v="Purchase"/>
    <n v="469.44"/>
    <s v="Fashion"/>
    <x v="0"/>
    <n v="6.84"/>
    <m/>
    <n v="2000"/>
    <n v="1686.06"/>
    <n v="313.94"/>
    <n v="0"/>
    <s v="API"/>
    <x v="5"/>
  </r>
  <r>
    <s v="TX000293"/>
    <d v="2026-03-17T20:50:54"/>
    <s v="Refund"/>
    <n v="122.41"/>
    <s v="Electronics"/>
    <x v="0"/>
    <n v="2.99"/>
    <m/>
    <n v="3000"/>
    <n v="2904.58"/>
    <n v="95.42"/>
    <n v="3"/>
    <s v="Mobile App"/>
    <x v="1"/>
  </r>
  <r>
    <s v="TX000294"/>
    <d v="2026-05-14T07:16:02"/>
    <s v="Purchase"/>
    <n v="515.63"/>
    <s v="Fashion"/>
    <x v="0"/>
    <n v="3.37"/>
    <m/>
    <n v="3000"/>
    <n v="1112.27"/>
    <n v="1887.73"/>
    <n v="0"/>
    <s v="Web"/>
    <x v="0"/>
  </r>
  <r>
    <s v="TX000295"/>
    <d v="2026-04-03T12:04:22"/>
    <s v="Purchase"/>
    <n v="1148.33"/>
    <s v="Home"/>
    <x v="0"/>
    <n v="3.55"/>
    <m/>
    <n v="5000"/>
    <n v="1016.55"/>
    <n v="3983.45"/>
    <n v="1"/>
    <s v="Mobile App"/>
    <x v="4"/>
  </r>
  <r>
    <s v="TX000296"/>
    <d v="2026-03-14T05:22:27"/>
    <s v="Purchase"/>
    <n v="592.66999999999996"/>
    <s v="Travel"/>
    <x v="0"/>
    <n v="5.53"/>
    <m/>
    <n v="1000"/>
    <n v="711.03"/>
    <n v="288.97000000000003"/>
    <n v="2"/>
    <s v="Mobile App"/>
    <x v="1"/>
  </r>
  <r>
    <s v="TX000297"/>
    <d v="2026-06-29T05:21:18"/>
    <s v="Purchase"/>
    <n v="4280.88"/>
    <s v="General Retail"/>
    <x v="0"/>
    <n v="6.54"/>
    <m/>
    <n v="1500"/>
    <n v="773.22"/>
    <n v="726.78"/>
    <n v="2"/>
    <s v="Mobile App"/>
    <x v="3"/>
  </r>
  <r>
    <s v="TX000298"/>
    <d v="2026-08-17T22:57:25"/>
    <s v="Refund"/>
    <n v="198.92"/>
    <s v="General Retail"/>
    <x v="0"/>
    <n v="4.63"/>
    <m/>
    <n v="5000"/>
    <n v="3238.3"/>
    <n v="1761.7"/>
    <n v="0"/>
    <s v="Merchant POS"/>
    <x v="2"/>
  </r>
  <r>
    <s v="TX000299"/>
    <d v="2026-08-27T02:33:42"/>
    <s v="Purchase"/>
    <n v="1643.71"/>
    <s v="Fashion"/>
    <x v="0"/>
    <n v="5.99"/>
    <m/>
    <n v="7500"/>
    <n v="3552"/>
    <n v="3948"/>
    <n v="1"/>
    <s v="Web"/>
    <x v="2"/>
  </r>
  <r>
    <s v="TX000300"/>
    <d v="2026-08-13T05:11:32"/>
    <s v="Purchase"/>
    <n v="892.09"/>
    <s v="Fashion"/>
    <x v="0"/>
    <n v="6.44"/>
    <m/>
    <n v="10000"/>
    <n v="5415.87"/>
    <n v="4584.13"/>
    <n v="1"/>
    <s v="Mobile App"/>
    <x v="2"/>
  </r>
  <r>
    <s v="TX000301"/>
    <d v="2026-05-20T10:29:56"/>
    <s v="Purchase"/>
    <n v="339.93"/>
    <s v="Beauty"/>
    <x v="0"/>
    <n v="3.58"/>
    <m/>
    <n v="7500"/>
    <n v="6686.15"/>
    <n v="813.85"/>
    <n v="0"/>
    <s v="Web"/>
    <x v="0"/>
  </r>
  <r>
    <s v="TX000302"/>
    <d v="2026-08-14T17:35:25"/>
    <s v="Purchase"/>
    <n v="844.78"/>
    <s v="Home"/>
    <x v="0"/>
    <n v="5.41"/>
    <m/>
    <n v="3000"/>
    <n v="1316.09"/>
    <n v="1683.91"/>
    <n v="2"/>
    <s v="Web"/>
    <x v="2"/>
  </r>
  <r>
    <s v="TX000303"/>
    <d v="2026-07-26T18:21:31"/>
    <s v="Purchase"/>
    <n v="470.92"/>
    <s v="Fashion"/>
    <x v="0"/>
    <n v="3.81"/>
    <m/>
    <n v="3000"/>
    <n v="2271.5100000000002"/>
    <n v="728.49"/>
    <n v="0"/>
    <s v="Web"/>
    <x v="5"/>
  </r>
  <r>
    <s v="TX000304"/>
    <d v="2026-04-16T18:41:37"/>
    <s v="Purchase"/>
    <n v="657.93"/>
    <s v="Fashion"/>
    <x v="0"/>
    <n v="3.59"/>
    <m/>
    <n v="5000"/>
    <n v="4043.07"/>
    <n v="956.93"/>
    <n v="0"/>
    <s v="Merchant POS"/>
    <x v="4"/>
  </r>
  <r>
    <s v="TX000305"/>
    <d v="2026-08-28T02:06:41"/>
    <s v="Refund"/>
    <n v="336.01"/>
    <s v="Travel"/>
    <x v="1"/>
    <n v="5.34"/>
    <s v="Payment History"/>
    <n v="5000"/>
    <n v="3283.87"/>
    <n v="1716.13"/>
    <n v="3"/>
    <s v="Web"/>
    <x v="2"/>
  </r>
  <r>
    <s v="TX000306"/>
    <d v="2026-06-04T12:05:40"/>
    <s v="Purchase"/>
    <n v="114.77"/>
    <s v="General Retail"/>
    <x v="1"/>
    <n v="5.87"/>
    <s v="Technical Error"/>
    <n v="3000"/>
    <n v="2984.25"/>
    <n v="15.75"/>
    <n v="2"/>
    <s v="Mobile App"/>
    <x v="3"/>
  </r>
  <r>
    <s v="TX000307"/>
    <d v="2026-07-12T09:50:34"/>
    <s v="Purchase"/>
    <n v="518.70000000000005"/>
    <s v="General Retail"/>
    <x v="0"/>
    <n v="6.27"/>
    <m/>
    <n v="4000"/>
    <n v="3234.35"/>
    <n v="765.65"/>
    <n v="0"/>
    <s v="API"/>
    <x v="5"/>
  </r>
  <r>
    <s v="TX000308"/>
    <d v="2026-05-17T01:45:07"/>
    <s v="Purchase"/>
    <n v="149.88999999999999"/>
    <s v="General Retail"/>
    <x v="1"/>
    <n v="4.0199999999999996"/>
    <s v="Payment History"/>
    <n v="4000"/>
    <n v="842.31"/>
    <n v="3157.69"/>
    <n v="2"/>
    <s v="Web"/>
    <x v="0"/>
  </r>
  <r>
    <s v="TX000309"/>
    <d v="2026-06-01T11:07:36"/>
    <s v="Purchase"/>
    <n v="522.58000000000004"/>
    <s v="Electronics"/>
    <x v="0"/>
    <n v="5.99"/>
    <m/>
    <n v="3000"/>
    <n v="2664.56"/>
    <n v="335.44"/>
    <n v="0"/>
    <s v="API"/>
    <x v="3"/>
  </r>
  <r>
    <s v="TX000310"/>
    <d v="2026-06-16T20:12:21"/>
    <s v="Purchase"/>
    <n v="364.01"/>
    <s v="Fashion"/>
    <x v="0"/>
    <n v="6.34"/>
    <m/>
    <n v="10000"/>
    <n v="2757.88"/>
    <n v="7242.12"/>
    <n v="1"/>
    <s v="Merchant POS"/>
    <x v="3"/>
  </r>
  <r>
    <s v="TX000311"/>
    <d v="2026-04-21T09:20:07"/>
    <s v="Purchase"/>
    <n v="255.31"/>
    <s v="Home"/>
    <x v="0"/>
    <n v="4.6900000000000004"/>
    <m/>
    <n v="1000"/>
    <n v="374.6"/>
    <n v="625.4"/>
    <n v="0"/>
    <s v="Mobile App"/>
    <x v="4"/>
  </r>
  <r>
    <s v="TX000312"/>
    <d v="2026-07-08T03:14:17"/>
    <s v="Purchase"/>
    <n v="879.95"/>
    <s v="Beauty"/>
    <x v="0"/>
    <n v="8.0299999999999994"/>
    <m/>
    <n v="7500"/>
    <n v="5554.78"/>
    <n v="1945.22"/>
    <n v="3"/>
    <s v="Mobile App"/>
    <x v="5"/>
  </r>
  <r>
    <s v="TX000313"/>
    <d v="2026-06-05T12:31:01"/>
    <s v="Purchase"/>
    <n v="151.25"/>
    <s v="Travel"/>
    <x v="1"/>
    <n v="6.98"/>
    <s v="Payment History"/>
    <n v="10000"/>
    <n v="7629.59"/>
    <n v="2370.41"/>
    <n v="3"/>
    <s v="Mobile App"/>
    <x v="3"/>
  </r>
  <r>
    <s v="TX000314"/>
    <d v="2026-08-22T06:04:53"/>
    <s v="Purchase"/>
    <n v="415.61"/>
    <s v="Electronics"/>
    <x v="0"/>
    <n v="6.68"/>
    <m/>
    <n v="3000"/>
    <n v="891.27"/>
    <n v="2108.73"/>
    <n v="0"/>
    <s v="Mobile App"/>
    <x v="2"/>
  </r>
  <r>
    <s v="TX000315"/>
    <d v="2026-07-21T02:15:35"/>
    <s v="Purchase"/>
    <n v="379.21"/>
    <s v="Home"/>
    <x v="0"/>
    <n v="4.0199999999999996"/>
    <m/>
    <n v="1000"/>
    <n v="857.52"/>
    <n v="142.47999999999999"/>
    <n v="3"/>
    <s v="Merchant POS"/>
    <x v="5"/>
  </r>
  <r>
    <s v="TX000316"/>
    <d v="2026-04-26T02:32:09"/>
    <s v="Purchase"/>
    <n v="160.15"/>
    <s v="Electronics"/>
    <x v="0"/>
    <n v="4.8899999999999997"/>
    <m/>
    <n v="3000"/>
    <n v="630.12"/>
    <n v="2369.88"/>
    <n v="3"/>
    <s v="Mobile App"/>
    <x v="4"/>
  </r>
  <r>
    <s v="TX000317"/>
    <d v="2026-07-16T21:57:36"/>
    <s v="Purchase"/>
    <n v="341.04"/>
    <s v="Home"/>
    <x v="0"/>
    <n v="6.62"/>
    <m/>
    <n v="5000"/>
    <n v="2238.14"/>
    <n v="2761.86"/>
    <n v="0"/>
    <s v="API"/>
    <x v="5"/>
  </r>
  <r>
    <s v="TX000318"/>
    <d v="2026-05-29T01:06:06"/>
    <s v="Refund"/>
    <n v="718.27"/>
    <s v="Fashion"/>
    <x v="1"/>
    <n v="3.15"/>
    <s v="Insufficient Available Limit"/>
    <n v="1000"/>
    <n v="258.72000000000003"/>
    <n v="741.28"/>
    <n v="0"/>
    <s v="Web"/>
    <x v="0"/>
  </r>
  <r>
    <s v="TX000319"/>
    <d v="2026-05-22T13:07:31"/>
    <s v="Refund"/>
    <n v="496.98"/>
    <s v="Home"/>
    <x v="0"/>
    <n v="4.22"/>
    <m/>
    <n v="10000"/>
    <n v="9485.75"/>
    <n v="514.25"/>
    <n v="1"/>
    <s v="Merchant POS"/>
    <x v="0"/>
  </r>
  <r>
    <s v="TX000320"/>
    <d v="2026-06-24T16:52:58"/>
    <s v="Purchase"/>
    <n v="754.7"/>
    <s v="Electronics"/>
    <x v="0"/>
    <n v="5.04"/>
    <m/>
    <n v="3000"/>
    <n v="1796.23"/>
    <n v="1203.77"/>
    <n v="0"/>
    <s v="Merchant POS"/>
    <x v="3"/>
  </r>
  <r>
    <s v="TX000321"/>
    <d v="2026-06-26T05:12:59"/>
    <s v="Refund"/>
    <n v="284.38"/>
    <s v="Fashion"/>
    <x v="1"/>
    <n v="5.69"/>
    <s v="Payment History"/>
    <n v="2000"/>
    <n v="1035.8499999999999"/>
    <n v="964.15"/>
    <n v="4"/>
    <s v="Merchant POS"/>
    <x v="3"/>
  </r>
  <r>
    <s v="TX000322"/>
    <d v="2026-03-04T03:15:52"/>
    <s v="Purchase"/>
    <n v="2197.59"/>
    <s v="Electronics"/>
    <x v="1"/>
    <n v="3.82"/>
    <s v="Insufficient Available Limit"/>
    <n v="2000"/>
    <n v="1336.49"/>
    <n v="663.51"/>
    <n v="0"/>
    <s v="Mobile App"/>
    <x v="1"/>
  </r>
  <r>
    <s v="TX000323"/>
    <d v="2026-07-03T07:41:05"/>
    <s v="Purchase"/>
    <n v="260.64"/>
    <s v="Beauty"/>
    <x v="0"/>
    <n v="7.74"/>
    <m/>
    <n v="1000"/>
    <n v="608"/>
    <n v="392"/>
    <n v="2"/>
    <s v="API"/>
    <x v="5"/>
  </r>
  <r>
    <s v="TX000324"/>
    <d v="2026-08-30T05:03:42"/>
    <s v="Purchase"/>
    <n v="188.13"/>
    <s v="General Retail"/>
    <x v="0"/>
    <n v="5.51"/>
    <m/>
    <n v="7500"/>
    <n v="3536.93"/>
    <n v="3963.07"/>
    <n v="1"/>
    <s v="Web"/>
    <x v="2"/>
  </r>
  <r>
    <s v="TX000325"/>
    <d v="2026-04-16T09:02:20"/>
    <s v="Purchase"/>
    <n v="434.51"/>
    <s v="Beauty"/>
    <x v="0"/>
    <n v="4.1100000000000003"/>
    <m/>
    <n v="5000"/>
    <n v="3156.36"/>
    <n v="1843.64"/>
    <n v="3"/>
    <s v="Merchant POS"/>
    <x v="4"/>
  </r>
  <r>
    <s v="TX000326"/>
    <d v="2026-07-29T00:49:54"/>
    <s v="Purchase"/>
    <n v="520.24"/>
    <s v="General Retail"/>
    <x v="1"/>
    <n v="7.53"/>
    <s v="Risk Policy"/>
    <n v="4000"/>
    <n v="1596.26"/>
    <n v="2403.7399999999998"/>
    <n v="2"/>
    <s v="API"/>
    <x v="5"/>
  </r>
  <r>
    <s v="TX000327"/>
    <d v="2026-03-17T11:32:12"/>
    <s v="Purchase"/>
    <n v="1559.24"/>
    <s v="Fashion"/>
    <x v="1"/>
    <n v="4.3899999999999997"/>
    <s v="Insufficient Available Limit"/>
    <n v="5000"/>
    <n v="1368.09"/>
    <n v="3631.91"/>
    <n v="0"/>
    <s v="API"/>
    <x v="1"/>
  </r>
  <r>
    <s v="TX000328"/>
    <d v="2026-05-24T02:23:23"/>
    <s v="Purchase"/>
    <n v="277.61"/>
    <s v="Electronics"/>
    <x v="0"/>
    <n v="2.35"/>
    <m/>
    <n v="5000"/>
    <n v="1901.86"/>
    <n v="3098.14"/>
    <n v="0"/>
    <s v="Merchant POS"/>
    <x v="0"/>
  </r>
  <r>
    <s v="TX000329"/>
    <d v="2026-08-09T11:33:57"/>
    <s v="Purchase"/>
    <n v="1944.76"/>
    <s v="Electronics"/>
    <x v="1"/>
    <n v="7.69"/>
    <s v="Insufficient Available Limit"/>
    <n v="2000"/>
    <n v="406.54"/>
    <n v="1593.46"/>
    <n v="0"/>
    <s v="Mobile App"/>
    <x v="2"/>
  </r>
  <r>
    <s v="TX000330"/>
    <d v="2026-06-07T09:40:15"/>
    <s v="Purchase"/>
    <n v="322.5"/>
    <s v="Electronics"/>
    <x v="1"/>
    <n v="7.03"/>
    <s v="Technical Error"/>
    <n v="10000"/>
    <n v="8816.74"/>
    <n v="1183.26"/>
    <n v="3"/>
    <s v="Mobile App"/>
    <x v="3"/>
  </r>
  <r>
    <s v="TX000331"/>
    <d v="2026-04-06T20:44:28"/>
    <s v="Purchase"/>
    <n v="252.75"/>
    <s v="General Retail"/>
    <x v="0"/>
    <n v="3.33"/>
    <m/>
    <n v="1500"/>
    <n v="993.67"/>
    <n v="506.33"/>
    <n v="0"/>
    <s v="Mobile App"/>
    <x v="4"/>
  </r>
  <r>
    <s v="TX000332"/>
    <d v="2026-03-28T23:03:04"/>
    <s v="Purchase"/>
    <n v="281.57"/>
    <s v="Electronics"/>
    <x v="0"/>
    <n v="3.89"/>
    <m/>
    <n v="4000"/>
    <n v="2848.01"/>
    <n v="1151.99"/>
    <n v="2"/>
    <s v="Mobile App"/>
    <x v="1"/>
  </r>
  <r>
    <s v="TX000333"/>
    <d v="2026-08-08T12:41:54"/>
    <s v="Purchase"/>
    <n v="168.7"/>
    <s v="Electronics"/>
    <x v="1"/>
    <n v="6.09"/>
    <s v="Technical Error"/>
    <n v="5000"/>
    <n v="1001.48"/>
    <n v="3998.52"/>
    <n v="1"/>
    <s v="Mobile App"/>
    <x v="2"/>
  </r>
  <r>
    <s v="TX000334"/>
    <d v="2026-04-21T07:14:31"/>
    <s v="Purchase"/>
    <n v="991.21"/>
    <s v="Fashion"/>
    <x v="0"/>
    <n v="4.5999999999999996"/>
    <m/>
    <n v="3000"/>
    <n v="1835.71"/>
    <n v="1164.29"/>
    <n v="3"/>
    <s v="Mobile App"/>
    <x v="4"/>
  </r>
  <r>
    <s v="TX000335"/>
    <d v="2026-06-08T16:43:16"/>
    <s v="Purchase"/>
    <n v="200.58"/>
    <s v="Electronics"/>
    <x v="0"/>
    <n v="5.69"/>
    <m/>
    <n v="2000"/>
    <n v="1553.96"/>
    <n v="446.04"/>
    <n v="4"/>
    <s v="Merchant POS"/>
    <x v="3"/>
  </r>
  <r>
    <s v="TX000336"/>
    <d v="2026-07-18T12:29:03"/>
    <s v="Purchase"/>
    <n v="191.68"/>
    <s v="Travel"/>
    <x v="0"/>
    <n v="7.16"/>
    <m/>
    <n v="5000"/>
    <n v="1537.76"/>
    <n v="3462.24"/>
    <n v="0"/>
    <s v="Mobile App"/>
    <x v="5"/>
  </r>
  <r>
    <s v="TX000337"/>
    <d v="2026-06-03T16:56:46"/>
    <s v="Purchase"/>
    <n v="430.4"/>
    <s v="Fashion"/>
    <x v="0"/>
    <n v="6.58"/>
    <m/>
    <n v="1000"/>
    <n v="607.34"/>
    <n v="392.66"/>
    <n v="0"/>
    <s v="Mobile App"/>
    <x v="3"/>
  </r>
  <r>
    <s v="TX000338"/>
    <d v="2026-07-28T21:39:42"/>
    <s v="Purchase"/>
    <n v="339.3"/>
    <s v="Fashion"/>
    <x v="0"/>
    <n v="6.19"/>
    <m/>
    <n v="7500"/>
    <n v="6373.42"/>
    <n v="1126.58"/>
    <n v="0"/>
    <s v="Mobile App"/>
    <x v="5"/>
  </r>
  <r>
    <s v="TX000339"/>
    <d v="2026-08-30T22:39:10"/>
    <s v="Purchase"/>
    <n v="564.36"/>
    <s v="Home"/>
    <x v="0"/>
    <n v="3.77"/>
    <m/>
    <n v="1000"/>
    <n v="570.04"/>
    <n v="429.96"/>
    <n v="0"/>
    <s v="Web"/>
    <x v="2"/>
  </r>
  <r>
    <s v="TX000340"/>
    <d v="2026-03-27T03:02:56"/>
    <s v="Purchase"/>
    <n v="35.06"/>
    <s v="Electronics"/>
    <x v="0"/>
    <n v="3.76"/>
    <m/>
    <n v="2000"/>
    <n v="1759.67"/>
    <n v="240.33"/>
    <n v="0"/>
    <s v="Web"/>
    <x v="1"/>
  </r>
  <r>
    <s v="TX000341"/>
    <d v="2026-08-30T19:47:41"/>
    <s v="Purchase"/>
    <n v="680.85"/>
    <s v="Fashion"/>
    <x v="1"/>
    <n v="5.0199999999999996"/>
    <s v="Technical Error"/>
    <n v="5000"/>
    <n v="4966.18"/>
    <n v="33.82"/>
    <n v="5"/>
    <s v="Merchant POS"/>
    <x v="2"/>
  </r>
  <r>
    <s v="TX000342"/>
    <d v="2026-05-02T09:32:12"/>
    <s v="Purchase"/>
    <n v="360.92"/>
    <s v="General Retail"/>
    <x v="0"/>
    <n v="3.47"/>
    <m/>
    <n v="1500"/>
    <n v="1286.45"/>
    <n v="213.55"/>
    <n v="0"/>
    <s v="Web"/>
    <x v="0"/>
  </r>
  <r>
    <s v="TX000343"/>
    <d v="2026-06-24T10:13:35"/>
    <s v="Purchase"/>
    <n v="279.88"/>
    <s v="Home"/>
    <x v="0"/>
    <n v="6.69"/>
    <m/>
    <n v="10000"/>
    <n v="9428.86"/>
    <n v="571.14"/>
    <n v="0"/>
    <s v="Web"/>
    <x v="3"/>
  </r>
  <r>
    <s v="TX000344"/>
    <d v="2026-08-18T18:07:09"/>
    <s v="Purchase"/>
    <n v="605.42999999999995"/>
    <s v="General Retail"/>
    <x v="0"/>
    <n v="5.25"/>
    <m/>
    <n v="7500"/>
    <n v="4372.4399999999996"/>
    <n v="3127.56"/>
    <n v="3"/>
    <s v="Mobile App"/>
    <x v="2"/>
  </r>
  <r>
    <s v="TX000345"/>
    <d v="2026-08-11T07:57:21"/>
    <s v="Purchase"/>
    <n v="192.54"/>
    <s v="Fashion"/>
    <x v="0"/>
    <n v="6.43"/>
    <m/>
    <n v="5000"/>
    <n v="2918.67"/>
    <n v="2081.33"/>
    <n v="0"/>
    <s v="Mobile App"/>
    <x v="2"/>
  </r>
  <r>
    <s v="TX000346"/>
    <d v="2026-07-26T02:17:25"/>
    <s v="Purchase"/>
    <n v="642.29999999999995"/>
    <s v="Electronics"/>
    <x v="0"/>
    <n v="6.9"/>
    <m/>
    <n v="4000"/>
    <n v="1528.55"/>
    <n v="2471.4499999999998"/>
    <n v="0"/>
    <s v="Mobile App"/>
    <x v="5"/>
  </r>
  <r>
    <s v="TX000347"/>
    <d v="2026-08-05T15:35:04"/>
    <s v="Purchase"/>
    <n v="63.89"/>
    <s v="Home"/>
    <x v="1"/>
    <n v="6.2"/>
    <s v="Payment History"/>
    <n v="10000"/>
    <n v="2406.92"/>
    <n v="7593.08"/>
    <n v="4"/>
    <s v="Web"/>
    <x v="2"/>
  </r>
  <r>
    <s v="TX000348"/>
    <d v="2026-03-29T12:11:33"/>
    <s v="Purchase"/>
    <n v="424.16"/>
    <s v="General Retail"/>
    <x v="0"/>
    <n v="4.66"/>
    <m/>
    <n v="3000"/>
    <n v="2244.58"/>
    <n v="755.42"/>
    <n v="2"/>
    <s v="Mobile App"/>
    <x v="1"/>
  </r>
  <r>
    <s v="TX000349"/>
    <d v="2026-07-22T14:32:44"/>
    <s v="Purchase"/>
    <n v="1222.95"/>
    <s v="Electronics"/>
    <x v="0"/>
    <n v="5.2"/>
    <m/>
    <n v="5000"/>
    <n v="3668.68"/>
    <n v="1331.32"/>
    <n v="1"/>
    <s v="Mobile App"/>
    <x v="5"/>
  </r>
  <r>
    <s v="TX000350"/>
    <d v="2026-05-01T12:18:06"/>
    <s v="Purchase"/>
    <n v="123.76"/>
    <s v="Fashion"/>
    <x v="0"/>
    <n v="3.15"/>
    <m/>
    <n v="10000"/>
    <n v="2866.81"/>
    <n v="7133.19"/>
    <n v="2"/>
    <s v="Mobile App"/>
    <x v="0"/>
  </r>
  <r>
    <s v="TX000351"/>
    <d v="2026-06-09T19:13:17"/>
    <s v="Refund"/>
    <n v="289.49"/>
    <s v="Fashion"/>
    <x v="0"/>
    <n v="6.4"/>
    <m/>
    <n v="4000"/>
    <n v="1831.92"/>
    <n v="2168.08"/>
    <n v="0"/>
    <s v="API"/>
    <x v="3"/>
  </r>
  <r>
    <s v="TX000352"/>
    <d v="2026-04-25T23:23:07"/>
    <s v="Purchase"/>
    <n v="238.01"/>
    <s v="Travel"/>
    <x v="0"/>
    <n v="3.71"/>
    <m/>
    <n v="1500"/>
    <n v="614.85"/>
    <n v="885.15"/>
    <n v="0"/>
    <s v="Web"/>
    <x v="4"/>
  </r>
  <r>
    <s v="TX000353"/>
    <d v="2026-03-25T23:50:37"/>
    <s v="Purchase"/>
    <n v="1482.01"/>
    <s v="General Retail"/>
    <x v="0"/>
    <n v="2.82"/>
    <m/>
    <n v="7500"/>
    <n v="2198.7399999999998"/>
    <n v="5301.26"/>
    <n v="0"/>
    <s v="Merchant POS"/>
    <x v="1"/>
  </r>
  <r>
    <s v="TX000354"/>
    <d v="2026-04-25T17:18:05"/>
    <s v="Refund"/>
    <n v="225.21"/>
    <s v="Beauty"/>
    <x v="0"/>
    <n v="4.2699999999999996"/>
    <m/>
    <n v="1000"/>
    <n v="821.45"/>
    <n v="178.55"/>
    <n v="3"/>
    <s v="API"/>
    <x v="4"/>
  </r>
  <r>
    <s v="TX000355"/>
    <d v="2026-05-31T03:28:40"/>
    <s v="Purchase"/>
    <n v="162.21"/>
    <s v="Home"/>
    <x v="0"/>
    <n v="2.68"/>
    <m/>
    <n v="3000"/>
    <n v="890.27"/>
    <n v="2109.73"/>
    <n v="2"/>
    <s v="Web"/>
    <x v="0"/>
  </r>
  <r>
    <s v="TX000356"/>
    <d v="2026-08-26T09:36:49"/>
    <s v="Purchase"/>
    <n v="187.93"/>
    <s v="Home"/>
    <x v="0"/>
    <n v="5.55"/>
    <m/>
    <n v="4000"/>
    <n v="2487.41"/>
    <n v="1512.59"/>
    <n v="1"/>
    <s v="Web"/>
    <x v="2"/>
  </r>
  <r>
    <s v="TX000357"/>
    <d v="2026-05-15T00:52:39"/>
    <s v="Purchase"/>
    <n v="109.72"/>
    <s v="Electronics"/>
    <x v="0"/>
    <n v="4.0999999999999996"/>
    <m/>
    <n v="1000"/>
    <n v="717.06"/>
    <n v="282.94"/>
    <n v="0"/>
    <s v="Mobile App"/>
    <x v="0"/>
  </r>
  <r>
    <s v="TX000358"/>
    <d v="2026-07-22T13:00:50"/>
    <s v="Purchase"/>
    <n v="1416.45"/>
    <s v="Travel"/>
    <x v="0"/>
    <n v="6.17"/>
    <m/>
    <n v="1500"/>
    <n v="772.81"/>
    <n v="727.19"/>
    <n v="0"/>
    <s v="Merchant POS"/>
    <x v="5"/>
  </r>
  <r>
    <s v="TX000359"/>
    <d v="2026-05-04T16:48:45"/>
    <s v="Purchase"/>
    <n v="639.97"/>
    <s v="Beauty"/>
    <x v="2"/>
    <n v="4.66"/>
    <m/>
    <n v="1000"/>
    <n v="927.29"/>
    <n v="72.709999999999994"/>
    <n v="3"/>
    <s v="Mobile App"/>
    <x v="0"/>
  </r>
  <r>
    <s v="TX000360"/>
    <d v="2026-07-15T13:27:37"/>
    <s v="Purchase"/>
    <n v="380.32"/>
    <s v="Electronics"/>
    <x v="0"/>
    <n v="6.54"/>
    <m/>
    <n v="3000"/>
    <n v="2671.9"/>
    <n v="328.1"/>
    <n v="1"/>
    <s v="Mobile App"/>
    <x v="5"/>
  </r>
  <r>
    <s v="TX000361"/>
    <d v="2026-08-24T23:00:37"/>
    <s v="Purchase"/>
    <n v="738.62"/>
    <s v="Fashion"/>
    <x v="0"/>
    <n v="6.64"/>
    <m/>
    <n v="3000"/>
    <n v="1849.08"/>
    <n v="1150.92"/>
    <n v="0"/>
    <s v="API"/>
    <x v="2"/>
  </r>
  <r>
    <s v="TX000362"/>
    <d v="2026-07-28T13:01:14"/>
    <s v="Purchase"/>
    <n v="803.63"/>
    <s v="Electronics"/>
    <x v="0"/>
    <n v="5.72"/>
    <m/>
    <n v="10000"/>
    <n v="5098.3900000000003"/>
    <n v="4901.6099999999997"/>
    <n v="1"/>
    <s v="Web"/>
    <x v="5"/>
  </r>
  <r>
    <s v="TX000363"/>
    <d v="2026-08-16T11:57:04"/>
    <s v="Purchase"/>
    <n v="407.48"/>
    <s v="Fashion"/>
    <x v="0"/>
    <n v="6.07"/>
    <m/>
    <n v="7500"/>
    <n v="2018.5"/>
    <n v="5481.5"/>
    <n v="2"/>
    <s v="Web"/>
    <x v="2"/>
  </r>
  <r>
    <s v="TX000364"/>
    <d v="2026-07-31T12:09:26"/>
    <s v="Purchase"/>
    <n v="203.64"/>
    <s v="Beauty"/>
    <x v="0"/>
    <n v="7.16"/>
    <m/>
    <n v="3000"/>
    <n v="1581.05"/>
    <n v="1418.95"/>
    <n v="0"/>
    <s v="Merchant POS"/>
    <x v="5"/>
  </r>
  <r>
    <s v="TX000365"/>
    <d v="2026-06-11T02:33:57"/>
    <s v="Purchase"/>
    <n v="780.2"/>
    <s v="Home"/>
    <x v="0"/>
    <n v="5.68"/>
    <m/>
    <n v="2000"/>
    <n v="819.2"/>
    <n v="1180.8"/>
    <n v="2"/>
    <s v="Web"/>
    <x v="3"/>
  </r>
  <r>
    <s v="TX000366"/>
    <d v="2026-04-04T07:23:22"/>
    <s v="Purchase"/>
    <n v="539.34"/>
    <s v="Home"/>
    <x v="0"/>
    <n v="4.24"/>
    <m/>
    <n v="2000"/>
    <n v="884.73"/>
    <n v="1115.27"/>
    <n v="1"/>
    <s v="API"/>
    <x v="4"/>
  </r>
  <r>
    <s v="TX000367"/>
    <d v="2026-06-28T06:30:12"/>
    <s v="Purchase"/>
    <n v="132.76"/>
    <s v="Fashion"/>
    <x v="0"/>
    <n v="6.59"/>
    <m/>
    <n v="1500"/>
    <n v="1312.69"/>
    <n v="187.31"/>
    <n v="0"/>
    <s v="Mobile App"/>
    <x v="3"/>
  </r>
  <r>
    <s v="TX000368"/>
    <d v="2026-05-20T22:58:05"/>
    <s v="Purchase"/>
    <n v="193.62"/>
    <s v="Home"/>
    <x v="0"/>
    <n v="3.98"/>
    <m/>
    <n v="3000"/>
    <n v="1472.62"/>
    <n v="1527.38"/>
    <n v="1"/>
    <s v="Merchant POS"/>
    <x v="0"/>
  </r>
  <r>
    <s v="TX000369"/>
    <d v="2026-08-17T13:30:16"/>
    <s v="Purchase"/>
    <n v="1720.42"/>
    <s v="Home"/>
    <x v="1"/>
    <n v="5.28"/>
    <s v="Insufficient Available Limit"/>
    <n v="1500"/>
    <n v="1499.85"/>
    <n v="0.15"/>
    <n v="2"/>
    <s v="Merchant POS"/>
    <x v="2"/>
  </r>
  <r>
    <s v="TX000370"/>
    <d v="2026-08-24T13:29:31"/>
    <s v="Purchase"/>
    <n v="440.47"/>
    <s v="General Retail"/>
    <x v="0"/>
    <n v="6.29"/>
    <m/>
    <n v="1000"/>
    <n v="382.34"/>
    <n v="617.66"/>
    <n v="1"/>
    <s v="API"/>
    <x v="2"/>
  </r>
  <r>
    <s v="TX000371"/>
    <d v="2026-03-11T01:22:47"/>
    <s v="Purchase"/>
    <n v="219.3"/>
    <s v="Home"/>
    <x v="0"/>
    <n v="3.16"/>
    <m/>
    <n v="1500"/>
    <n v="1272.3699999999999"/>
    <n v="227.63"/>
    <n v="1"/>
    <s v="Web"/>
    <x v="1"/>
  </r>
  <r>
    <s v="TX000372"/>
    <d v="2026-04-10T10:10:01"/>
    <s v="Refund"/>
    <n v="392.3"/>
    <s v="Electronics"/>
    <x v="0"/>
    <n v="4.9000000000000004"/>
    <m/>
    <n v="7500"/>
    <n v="5781.97"/>
    <n v="1718.03"/>
    <n v="0"/>
    <s v="Merchant POS"/>
    <x v="4"/>
  </r>
  <r>
    <s v="TX000373"/>
    <d v="2026-08-09T09:41:03"/>
    <s v="Purchase"/>
    <n v="601.35"/>
    <s v="General Retail"/>
    <x v="0"/>
    <n v="6.64"/>
    <m/>
    <n v="1500"/>
    <n v="838.22"/>
    <n v="661.78"/>
    <n v="1"/>
    <s v="Web"/>
    <x v="2"/>
  </r>
  <r>
    <s v="TX000374"/>
    <d v="2026-05-05T13:27:26"/>
    <s v="Purchase"/>
    <n v="340.61"/>
    <s v="Electronics"/>
    <x v="0"/>
    <n v="4.09"/>
    <m/>
    <n v="2000"/>
    <n v="1043.49"/>
    <n v="956.51"/>
    <n v="0"/>
    <s v="Merchant POS"/>
    <x v="0"/>
  </r>
  <r>
    <s v="TX000375"/>
    <d v="2026-06-12T14:37:19"/>
    <s v="Refund"/>
    <n v="235.54"/>
    <s v="Travel"/>
    <x v="0"/>
    <n v="5.6"/>
    <m/>
    <n v="10000"/>
    <n v="8824.7000000000007"/>
    <n v="1175.3"/>
    <n v="1"/>
    <s v="Web"/>
    <x v="3"/>
  </r>
  <r>
    <s v="TX000376"/>
    <d v="2026-04-25T21:05:44"/>
    <s v="Purchase"/>
    <n v="349.7"/>
    <s v="General Retail"/>
    <x v="0"/>
    <n v="4.6399999999999997"/>
    <m/>
    <n v="3000"/>
    <n v="1306.08"/>
    <n v="1693.92"/>
    <n v="0"/>
    <s v="Mobile App"/>
    <x v="4"/>
  </r>
  <r>
    <s v="TX000379"/>
    <d v="2026-04-06T11:18:37"/>
    <s v="Purchase"/>
    <n v="751.88"/>
    <s v="General Retail"/>
    <x v="0"/>
    <n v="2.8"/>
    <m/>
    <n v="5000"/>
    <n v="3652.37"/>
    <n v="1347.63"/>
    <n v="0"/>
    <s v="Mobile App"/>
    <x v="4"/>
  </r>
  <r>
    <s v="TX000380"/>
    <d v="2026-08-25T22:45:36"/>
    <s v="Purchase"/>
    <n v="1395.82"/>
    <s v="Beauty"/>
    <x v="1"/>
    <n v="7.68"/>
    <s v="Technical Error"/>
    <n v="7500"/>
    <n v="3896.84"/>
    <n v="3603.16"/>
    <n v="0"/>
    <s v="Mobile App"/>
    <x v="2"/>
  </r>
  <r>
    <s v="TX000381"/>
    <d v="2026-05-27T23:10:06"/>
    <s v="Purchase"/>
    <n v="816.71"/>
    <s v="General Retail"/>
    <x v="0"/>
    <n v="3.97"/>
    <m/>
    <n v="1500"/>
    <n v="842.83"/>
    <n v="657.17"/>
    <n v="2"/>
    <s v="Web"/>
    <x v="0"/>
  </r>
  <r>
    <s v="TX000382"/>
    <d v="2026-08-26T06:35:12"/>
    <s v="Purchase"/>
    <n v="360.93"/>
    <s v="General Retail"/>
    <x v="0"/>
    <n v="6.12"/>
    <m/>
    <n v="1000"/>
    <n v="549.27"/>
    <n v="450.73"/>
    <n v="2"/>
    <s v="Mobile App"/>
    <x v="2"/>
  </r>
  <r>
    <s v="TX000383"/>
    <d v="2026-04-25T01:08:46"/>
    <s v="Purchase"/>
    <n v="1000.53"/>
    <s v="Home"/>
    <x v="0"/>
    <n v="3.49"/>
    <m/>
    <n v="1500"/>
    <n v="789.66"/>
    <n v="710.34"/>
    <n v="1"/>
    <s v="Mobile App"/>
    <x v="4"/>
  </r>
  <r>
    <s v="TX000384"/>
    <d v="2026-03-15T18:16:35"/>
    <s v="Purchase"/>
    <n v="240.13"/>
    <s v="General Retail"/>
    <x v="0"/>
    <n v="3.85"/>
    <m/>
    <n v="1000"/>
    <n v="546.29"/>
    <n v="453.71"/>
    <n v="3"/>
    <s v="Mobile App"/>
    <x v="1"/>
  </r>
  <r>
    <s v="TX000385"/>
    <d v="2026-03-31T22:27:42"/>
    <s v="Purchase"/>
    <n v="187.36"/>
    <s v="Electronics"/>
    <x v="0"/>
    <n v="2.62"/>
    <m/>
    <n v="2000"/>
    <n v="1953.07"/>
    <n v="46.93"/>
    <n v="2"/>
    <s v="Web"/>
    <x v="1"/>
  </r>
  <r>
    <s v="TX000386"/>
    <d v="2026-04-01T19:18:01"/>
    <s v="Purchase"/>
    <n v="433.15"/>
    <s v="Travel"/>
    <x v="0"/>
    <n v="3.72"/>
    <m/>
    <n v="4000"/>
    <n v="3572.73"/>
    <n v="427.27"/>
    <n v="0"/>
    <s v="Mobile App"/>
    <x v="4"/>
  </r>
  <r>
    <s v="TX000387"/>
    <d v="2026-03-12T03:04:22"/>
    <s v="Purchase"/>
    <n v="945.4"/>
    <s v="General Retail"/>
    <x v="1"/>
    <n v="3.68"/>
    <s v="Payment History"/>
    <n v="5000"/>
    <n v="3444.63"/>
    <n v="1555.37"/>
    <n v="3"/>
    <s v="Mobile App"/>
    <x v="1"/>
  </r>
  <r>
    <s v="TX000388"/>
    <d v="2026-05-24T08:53:10"/>
    <s v="Refund"/>
    <n v="392.83"/>
    <s v="Fashion"/>
    <x v="0"/>
    <n v="3.17"/>
    <m/>
    <n v="7500"/>
    <n v="2385.7800000000002"/>
    <n v="5114.22"/>
    <n v="0"/>
    <s v="Mobile App"/>
    <x v="0"/>
  </r>
  <r>
    <s v="TX000389"/>
    <d v="2026-03-13T15:29:29"/>
    <s v="Purchase"/>
    <n v="336.94"/>
    <s v="General Retail"/>
    <x v="2"/>
    <n v="3.35"/>
    <m/>
    <n v="1000"/>
    <n v="818.63"/>
    <n v="181.37"/>
    <n v="0"/>
    <s v="Web"/>
    <x v="1"/>
  </r>
  <r>
    <s v="TX000390"/>
    <d v="2026-03-15T23:32:04"/>
    <s v="Purchase"/>
    <n v="978.45"/>
    <s v="Beauty"/>
    <x v="0"/>
    <n v="3.21"/>
    <m/>
    <n v="5000"/>
    <n v="4694.1400000000003"/>
    <n v="305.86"/>
    <n v="0"/>
    <s v="Mobile App"/>
    <x v="1"/>
  </r>
  <r>
    <s v="TX000391"/>
    <d v="2026-08-22T22:43:49"/>
    <s v="Purchase"/>
    <n v="716.7"/>
    <s v="General Retail"/>
    <x v="0"/>
    <n v="7.88"/>
    <m/>
    <n v="5000"/>
    <n v="1396.38"/>
    <n v="3603.62"/>
    <n v="1"/>
    <s v="Mobile App"/>
    <x v="2"/>
  </r>
  <r>
    <s v="TX000392"/>
    <d v="2026-08-29T09:10:20"/>
    <s v="Purchase"/>
    <n v="1385.51"/>
    <s v="Electronics"/>
    <x v="1"/>
    <n v="6.96"/>
    <s v="Technical Error"/>
    <n v="3000"/>
    <n v="1444.8"/>
    <n v="1555.2"/>
    <n v="1"/>
    <s v="Mobile App"/>
    <x v="2"/>
  </r>
  <r>
    <s v="TX000393"/>
    <d v="2026-05-23T23:16:30"/>
    <s v="Purchase"/>
    <n v="148.21"/>
    <s v="Electronics"/>
    <x v="0"/>
    <n v="4.7"/>
    <m/>
    <n v="1000"/>
    <n v="684.7"/>
    <n v="315.3"/>
    <n v="2"/>
    <s v="API"/>
    <x v="0"/>
  </r>
  <r>
    <s v="TX000394"/>
    <d v="2026-08-20T23:55:47"/>
    <s v="Purchase"/>
    <n v="374.65"/>
    <s v="Home"/>
    <x v="0"/>
    <n v="6.1"/>
    <m/>
    <n v="4000"/>
    <n v="1238.48"/>
    <n v="2761.52"/>
    <n v="1"/>
    <s v="Mobile App"/>
    <x v="2"/>
  </r>
  <r>
    <s v="TX000395"/>
    <d v="2026-06-16T03:01:13"/>
    <s v="Purchase"/>
    <n v="777.52"/>
    <s v="Home"/>
    <x v="0"/>
    <n v="5.03"/>
    <m/>
    <n v="3000"/>
    <n v="829.8"/>
    <n v="2170.1999999999998"/>
    <n v="0"/>
    <s v="Web"/>
    <x v="3"/>
  </r>
  <r>
    <s v="TX000396"/>
    <d v="2026-06-24T02:23:26"/>
    <s v="Purchase"/>
    <n v="185.75"/>
    <s v="Beauty"/>
    <x v="0"/>
    <n v="7.31"/>
    <m/>
    <n v="1000"/>
    <n v="425.67"/>
    <n v="574.33000000000004"/>
    <n v="0"/>
    <s v="Mobile App"/>
    <x v="3"/>
  </r>
  <r>
    <s v="TX000397"/>
    <d v="2026-08-18T06:17:05"/>
    <s v="Purchase"/>
    <n v="392.73"/>
    <s v="Travel"/>
    <x v="0"/>
    <n v="6.83"/>
    <m/>
    <n v="7500"/>
    <n v="5190.8100000000004"/>
    <n v="2309.19"/>
    <n v="0"/>
    <s v="Web"/>
    <x v="2"/>
  </r>
  <r>
    <s v="TX000398"/>
    <d v="2026-05-07T01:16:23"/>
    <s v="Purchase"/>
    <n v="687.7"/>
    <s v="Home"/>
    <x v="1"/>
    <n v="2.68"/>
    <s v="Insufficient Available Limit"/>
    <n v="1000"/>
    <n v="640.4"/>
    <n v="359.6"/>
    <n v="0"/>
    <s v="Mobile App"/>
    <x v="0"/>
  </r>
  <r>
    <s v="TX000399"/>
    <d v="2026-03-27T06:47:27"/>
    <s v="Purchase"/>
    <n v="1111.01"/>
    <s v="Electronics"/>
    <x v="1"/>
    <n v="3.9"/>
    <s v="Payment History"/>
    <n v="7500"/>
    <n v="6417.94"/>
    <n v="1082.06"/>
    <n v="0"/>
    <s v="Mobile App"/>
    <x v="1"/>
  </r>
  <r>
    <s v="TX000400"/>
    <d v="2026-04-01T17:34:07"/>
    <s v="Purchase"/>
    <n v="166.43"/>
    <s v="General Retail"/>
    <x v="0"/>
    <n v="3.99"/>
    <m/>
    <n v="3000"/>
    <n v="2239.2399999999998"/>
    <n v="760.76"/>
    <n v="0"/>
    <s v="Mobile App"/>
    <x v="4"/>
  </r>
  <r>
    <s v="TX000401"/>
    <d v="2026-04-22T01:31:17"/>
    <s v="Purchase"/>
    <n v="95.42"/>
    <s v="Home"/>
    <x v="0"/>
    <n v="5.18"/>
    <m/>
    <n v="4000"/>
    <n v="1981.19"/>
    <n v="2018.81"/>
    <n v="1"/>
    <s v="Mobile App"/>
    <x v="4"/>
  </r>
  <r>
    <s v="TX000402"/>
    <d v="2026-07-26T03:46:44"/>
    <s v="Purchase"/>
    <n v="1063.17"/>
    <s v="Home"/>
    <x v="0"/>
    <n v="5.66"/>
    <m/>
    <n v="7500"/>
    <n v="5069.32"/>
    <n v="2430.6799999999998"/>
    <n v="1"/>
    <s v="Web"/>
    <x v="5"/>
  </r>
  <r>
    <s v="TX000403"/>
    <d v="2026-08-21T17:34:01"/>
    <s v="Purchase"/>
    <n v="447.61"/>
    <s v="Fashion"/>
    <x v="0"/>
    <n v="7.81"/>
    <m/>
    <n v="10000"/>
    <n v="3847.37"/>
    <n v="6152.63"/>
    <n v="1"/>
    <s v="Mobile App"/>
    <x v="2"/>
  </r>
  <r>
    <s v="TX000404"/>
    <d v="2026-08-15T14:32:47"/>
    <s v="Purchase"/>
    <n v="1361.69"/>
    <s v="Home"/>
    <x v="1"/>
    <n v="6.23"/>
    <s v="Insufficient Available Limit"/>
    <n v="1500"/>
    <n v="820.17"/>
    <n v="679.83"/>
    <n v="2"/>
    <s v="Mobile App"/>
    <x v="2"/>
  </r>
  <r>
    <s v="TX000405"/>
    <d v="2026-04-26T03:31:52"/>
    <s v="Purchase"/>
    <n v="799.26"/>
    <s v="Travel"/>
    <x v="0"/>
    <n v="2.82"/>
    <m/>
    <n v="1500"/>
    <n v="499.31"/>
    <n v="1000.69"/>
    <n v="0"/>
    <s v="Mobile App"/>
    <x v="4"/>
  </r>
  <r>
    <s v="TX000406"/>
    <d v="2026-03-10T00:25:33"/>
    <s v="Purchase"/>
    <n v="1499.98"/>
    <s v="General Retail"/>
    <x v="1"/>
    <n v="3.53"/>
    <s v="Insufficient Available Limit"/>
    <n v="1500"/>
    <n v="1187.8"/>
    <n v="312.2"/>
    <n v="1"/>
    <s v="Mobile App"/>
    <x v="1"/>
  </r>
  <r>
    <s v="TX000407"/>
    <d v="2026-07-09T17:15:16"/>
    <s v="Purchase"/>
    <n v="1675.84"/>
    <s v="General Retail"/>
    <x v="1"/>
    <n v="5.15"/>
    <s v="Technical Error"/>
    <n v="4000"/>
    <n v="2648.02"/>
    <n v="1351.98"/>
    <n v="1"/>
    <s v="Web"/>
    <x v="5"/>
  </r>
  <r>
    <s v="TX000408"/>
    <d v="2026-04-06T19:47:30"/>
    <s v="Refund"/>
    <n v="486.97"/>
    <s v="Home"/>
    <x v="0"/>
    <n v="4.22"/>
    <m/>
    <n v="4000"/>
    <n v="1810.55"/>
    <n v="2189.4499999999998"/>
    <n v="4"/>
    <s v="Mobile App"/>
    <x v="4"/>
  </r>
  <r>
    <s v="TX000409"/>
    <d v="2026-08-29T22:34:42"/>
    <s v="Purchase"/>
    <n v="401.21"/>
    <s v="Home"/>
    <x v="1"/>
    <n v="6.13"/>
    <s v="Risk Policy"/>
    <n v="7500"/>
    <n v="3033.75"/>
    <n v="4466.25"/>
    <n v="1"/>
    <s v="Web"/>
    <x v="2"/>
  </r>
  <r>
    <s v="TX000410"/>
    <d v="2026-06-01T02:32:16"/>
    <s v="Purchase"/>
    <n v="211.91"/>
    <s v="Fashion"/>
    <x v="0"/>
    <n v="5.65"/>
    <m/>
    <n v="1500"/>
    <n v="1014.72"/>
    <n v="485.28"/>
    <n v="0"/>
    <s v="API"/>
    <x v="3"/>
  </r>
  <r>
    <s v="TX000411"/>
    <d v="2026-07-13T17:41:36"/>
    <s v="Purchase"/>
    <n v="569.54999999999995"/>
    <s v="Travel"/>
    <x v="0"/>
    <n v="6.58"/>
    <m/>
    <n v="2000"/>
    <n v="1550.88"/>
    <n v="449.12"/>
    <n v="0"/>
    <s v="API"/>
    <x v="5"/>
  </r>
  <r>
    <s v="TX000412"/>
    <d v="2026-03-27T03:19:59"/>
    <s v="Purchase"/>
    <n v="970.51"/>
    <s v="Home"/>
    <x v="0"/>
    <n v="3.26"/>
    <m/>
    <n v="4000"/>
    <n v="2205.61"/>
    <n v="1794.39"/>
    <n v="0"/>
    <s v="Mobile App"/>
    <x v="1"/>
  </r>
  <r>
    <s v="TX000413"/>
    <d v="2026-03-15T05:44:15"/>
    <s v="Purchase"/>
    <n v="273.88"/>
    <s v="Travel"/>
    <x v="0"/>
    <n v="3.62"/>
    <m/>
    <n v="4000"/>
    <n v="906"/>
    <n v="3094"/>
    <n v="0"/>
    <s v="Mobile App"/>
    <x v="1"/>
  </r>
  <r>
    <s v="TX000414"/>
    <d v="2026-06-20T19:13:16"/>
    <s v="Purchase"/>
    <n v="589.58000000000004"/>
    <s v="Electronics"/>
    <x v="0"/>
    <n v="5.56"/>
    <m/>
    <n v="2000"/>
    <n v="702.39"/>
    <n v="1297.6099999999999"/>
    <n v="0"/>
    <s v="Web"/>
    <x v="3"/>
  </r>
  <r>
    <s v="TX000415"/>
    <d v="2026-05-01T12:26:23"/>
    <s v="Purchase"/>
    <n v="1257.57"/>
    <s v="Home"/>
    <x v="0"/>
    <n v="4.38"/>
    <m/>
    <n v="4000"/>
    <n v="3706.72"/>
    <n v="293.27999999999997"/>
    <n v="0"/>
    <s v="Mobile App"/>
    <x v="0"/>
  </r>
  <r>
    <s v="TX000416"/>
    <d v="2026-03-27T05:20:36"/>
    <s v="Purchase"/>
    <n v="1100.96"/>
    <s v="General Retail"/>
    <x v="1"/>
    <n v="3.09"/>
    <s v="Insufficient Available Limit"/>
    <n v="1000"/>
    <n v="720.69"/>
    <n v="279.31"/>
    <n v="0"/>
    <s v="Mobile App"/>
    <x v="1"/>
  </r>
  <r>
    <s v="TX000417"/>
    <d v="2026-04-25T14:31:06"/>
    <s v="Purchase"/>
    <n v="108.32"/>
    <s v="Beauty"/>
    <x v="0"/>
    <n v="4.1399999999999997"/>
    <m/>
    <n v="5000"/>
    <n v="2408.7399999999998"/>
    <n v="2591.2600000000002"/>
    <n v="0"/>
    <s v="Mobile App"/>
    <x v="4"/>
  </r>
  <r>
    <s v="TX000418"/>
    <d v="2026-04-29T15:10:02"/>
    <s v="Purchase"/>
    <n v="535.51"/>
    <s v="Electronics"/>
    <x v="0"/>
    <n v="3.48"/>
    <m/>
    <n v="1500"/>
    <n v="584.89"/>
    <n v="915.11"/>
    <n v="1"/>
    <s v="Web"/>
    <x v="4"/>
  </r>
  <r>
    <s v="TX000419"/>
    <d v="2026-03-16T06:40:50"/>
    <s v="Purchase"/>
    <n v="1093.08"/>
    <s v="General Retail"/>
    <x v="1"/>
    <n v="2.67"/>
    <s v="Risk Policy"/>
    <n v="2000"/>
    <n v="1194.0899999999999"/>
    <n v="805.91"/>
    <n v="2"/>
    <s v="Web"/>
    <x v="1"/>
  </r>
  <r>
    <s v="TX000420"/>
    <d v="2026-03-26T05:09:34"/>
    <s v="Purchase"/>
    <n v="112.68"/>
    <s v="General Retail"/>
    <x v="0"/>
    <n v="3.68"/>
    <m/>
    <n v="1000"/>
    <n v="701.18"/>
    <n v="298.82"/>
    <n v="2"/>
    <s v="Mobile App"/>
    <x v="1"/>
  </r>
  <r>
    <s v="TX000421"/>
    <d v="2026-06-16T22:25:31"/>
    <s v="Purchase"/>
    <n v="199.87"/>
    <s v="Beauty"/>
    <x v="0"/>
    <n v="3.77"/>
    <m/>
    <n v="5000"/>
    <n v="1572.12"/>
    <n v="3427.88"/>
    <n v="0"/>
    <s v="Merchant POS"/>
    <x v="3"/>
  </r>
  <r>
    <s v="TX000422"/>
    <d v="2026-05-14T01:12:35"/>
    <s v="Purchase"/>
    <n v="542.55999999999995"/>
    <s v="Beauty"/>
    <x v="0"/>
    <n v="4.13"/>
    <m/>
    <n v="10000"/>
    <n v="4514.1899999999996"/>
    <n v="5485.81"/>
    <n v="0"/>
    <s v="Web"/>
    <x v="0"/>
  </r>
  <r>
    <s v="TX000423"/>
    <d v="2026-06-09T22:07:07"/>
    <s v="Purchase"/>
    <n v="382.03"/>
    <s v="Fashion"/>
    <x v="1"/>
    <n v="6.49"/>
    <s v="Payment History"/>
    <n v="10000"/>
    <n v="6943.83"/>
    <n v="3056.17"/>
    <n v="4"/>
    <s v="Web"/>
    <x v="3"/>
  </r>
  <r>
    <s v="TX000424"/>
    <d v="2026-08-25T08:33:36"/>
    <s v="Purchase"/>
    <n v="242.66"/>
    <s v="General Retail"/>
    <x v="0"/>
    <n v="6.99"/>
    <m/>
    <n v="7500"/>
    <n v="5240.3500000000004"/>
    <n v="2259.65"/>
    <n v="2"/>
    <s v="Mobile App"/>
    <x v="2"/>
  </r>
  <r>
    <s v="TX000425"/>
    <d v="2026-05-08T08:18:51"/>
    <s v="Purchase"/>
    <n v="187.81"/>
    <s v="Fashion"/>
    <x v="0"/>
    <n v="4.32"/>
    <m/>
    <n v="4000"/>
    <n v="3737.82"/>
    <n v="262.18"/>
    <n v="1"/>
    <s v="Mobile App"/>
    <x v="0"/>
  </r>
  <r>
    <s v="TX000426"/>
    <d v="2026-08-05T22:40:16"/>
    <s v="Refund"/>
    <n v="290.92"/>
    <s v="Home"/>
    <x v="1"/>
    <n v="7.52"/>
    <s v="Payment History"/>
    <n v="4000"/>
    <n v="2521.4699999999998"/>
    <n v="1478.53"/>
    <n v="0"/>
    <s v="API"/>
    <x v="2"/>
  </r>
  <r>
    <s v="TX000427"/>
    <d v="2026-06-27T17:16:11"/>
    <s v="Purchase"/>
    <n v="585.44000000000005"/>
    <s v="General Retail"/>
    <x v="0"/>
    <n v="4.41"/>
    <m/>
    <n v="1500"/>
    <n v="1321.66"/>
    <n v="178.34"/>
    <n v="2"/>
    <s v="Web"/>
    <x v="3"/>
  </r>
  <r>
    <s v="TX000428"/>
    <d v="2026-07-28T11:08:52"/>
    <s v="Purchase"/>
    <n v="508.69"/>
    <s v="General Retail"/>
    <x v="2"/>
    <n v="5.78"/>
    <m/>
    <n v="1000"/>
    <n v="761.22"/>
    <n v="238.78"/>
    <n v="0"/>
    <s v="Merchant POS"/>
    <x v="5"/>
  </r>
  <r>
    <s v="TX000429"/>
    <d v="2026-06-04T23:20:39"/>
    <s v="Purchase"/>
    <n v="373.31"/>
    <s v="Travel"/>
    <x v="0"/>
    <n v="6.12"/>
    <m/>
    <n v="7500"/>
    <n v="2642.76"/>
    <n v="4857.24"/>
    <n v="2"/>
    <s v="Mobile App"/>
    <x v="3"/>
  </r>
  <r>
    <s v="TX000430"/>
    <d v="2026-03-13T11:54:01"/>
    <s v="Purchase"/>
    <n v="290.06"/>
    <s v="Electronics"/>
    <x v="0"/>
    <n v="2.73"/>
    <m/>
    <n v="3000"/>
    <n v="2298.9899999999998"/>
    <n v="701.01"/>
    <n v="0"/>
    <s v="Merchant POS"/>
    <x v="1"/>
  </r>
  <r>
    <s v="TX000431"/>
    <d v="2026-06-04T05:48:42"/>
    <s v="Purchase"/>
    <n v="353.4"/>
    <s v="Home"/>
    <x v="1"/>
    <n v="5.76"/>
    <s v="Technical Error"/>
    <n v="2000"/>
    <n v="1136.25"/>
    <n v="863.75"/>
    <n v="5"/>
    <s v="Web"/>
    <x v="3"/>
  </r>
  <r>
    <s v="TX000432"/>
    <d v="2026-08-11T15:27:00"/>
    <s v="Purchase"/>
    <n v="361.1"/>
    <s v="Electronics"/>
    <x v="0"/>
    <n v="6.79"/>
    <m/>
    <n v="5000"/>
    <n v="2238.08"/>
    <n v="2761.92"/>
    <n v="2"/>
    <s v="Mobile App"/>
    <x v="2"/>
  </r>
  <r>
    <s v="TX000433"/>
    <d v="2026-05-10T03:01:15"/>
    <s v="Purchase"/>
    <n v="1132.99"/>
    <s v="Fashion"/>
    <x v="1"/>
    <n v="4.78"/>
    <s v="Insufficient Available Limit"/>
    <n v="2000"/>
    <n v="606.04"/>
    <n v="1393.96"/>
    <n v="3"/>
    <s v="Mobile App"/>
    <x v="0"/>
  </r>
  <r>
    <s v="TX000434"/>
    <d v="2026-04-23T09:11:52"/>
    <s v="Purchase"/>
    <n v="1572.98"/>
    <s v="General Retail"/>
    <x v="0"/>
    <n v="4.5999999999999996"/>
    <m/>
    <n v="5000"/>
    <n v="2914.08"/>
    <n v="2085.92"/>
    <n v="2"/>
    <s v="Mobile App"/>
    <x v="4"/>
  </r>
  <r>
    <s v="TX000435"/>
    <d v="2026-06-04T09:33:52"/>
    <s v="Purchase"/>
    <n v="381.35"/>
    <s v="Home"/>
    <x v="0"/>
    <n v="6.17"/>
    <m/>
    <n v="10000"/>
    <n v="4051.96"/>
    <n v="5948.04"/>
    <n v="3"/>
    <s v="Mobile App"/>
    <x v="3"/>
  </r>
  <r>
    <s v="TX000436"/>
    <d v="2026-05-05T04:26:58"/>
    <s v="Purchase"/>
    <n v="142.34"/>
    <s v="Home"/>
    <x v="0"/>
    <n v="3.5"/>
    <m/>
    <n v="2000"/>
    <n v="1612.63"/>
    <n v="387.37"/>
    <n v="1"/>
    <s v="Merchant POS"/>
    <x v="0"/>
  </r>
  <r>
    <s v="TX000437"/>
    <d v="2026-04-10T04:23:47"/>
    <s v="Purchase"/>
    <n v="231.94"/>
    <s v="General Retail"/>
    <x v="0"/>
    <n v="3.28"/>
    <m/>
    <n v="2000"/>
    <n v="893.95"/>
    <n v="1106.05"/>
    <n v="3"/>
    <s v="Mobile App"/>
    <x v="4"/>
  </r>
  <r>
    <s v="TX000438"/>
    <d v="2026-06-22T14:47:22"/>
    <s v="Purchase"/>
    <n v="1012.67"/>
    <s v="General Retail"/>
    <x v="1"/>
    <n v="6.65"/>
    <s v="Insufficient Available Limit"/>
    <n v="1000"/>
    <n v="471.33"/>
    <n v="528.66999999999996"/>
    <n v="0"/>
    <s v="Mobile App"/>
    <x v="3"/>
  </r>
  <r>
    <s v="TX000439"/>
    <d v="2026-06-18T20:58:04"/>
    <s v="Purchase"/>
    <n v="533.03"/>
    <s v="Home"/>
    <x v="0"/>
    <n v="5.84"/>
    <m/>
    <n v="5000"/>
    <n v="3670.19"/>
    <n v="1329.81"/>
    <n v="0"/>
    <s v="Web"/>
    <x v="3"/>
  </r>
  <r>
    <s v="TX000440"/>
    <d v="2026-06-25T03:15:22"/>
    <s v="Purchase"/>
    <n v="1599.36"/>
    <s v="Beauty"/>
    <x v="0"/>
    <n v="6.35"/>
    <m/>
    <n v="1500"/>
    <n v="1062.1500000000001"/>
    <n v="437.85"/>
    <n v="1"/>
    <s v="Mobile App"/>
    <x v="3"/>
  </r>
  <r>
    <s v="TX000441"/>
    <d v="2026-03-02T12:26:14"/>
    <s v="Purchase"/>
    <n v="641.36"/>
    <s v="Beauty"/>
    <x v="0"/>
    <n v="3.95"/>
    <m/>
    <n v="10000"/>
    <n v="4272.1899999999996"/>
    <n v="5727.81"/>
    <n v="1"/>
    <s v="Web"/>
    <x v="1"/>
  </r>
  <r>
    <s v="TX000442"/>
    <d v="2026-04-23T22:29:13"/>
    <s v="Purchase"/>
    <n v="1488.52"/>
    <s v="Electronics"/>
    <x v="0"/>
    <n v="2.63"/>
    <m/>
    <n v="3000"/>
    <n v="1232.26"/>
    <n v="1767.74"/>
    <n v="2"/>
    <s v="Mobile App"/>
    <x v="4"/>
  </r>
  <r>
    <s v="TX000443"/>
    <d v="2026-06-30T00:49:19"/>
    <s v="Purchase"/>
    <n v="2012.32"/>
    <s v="Travel"/>
    <x v="1"/>
    <n v="7.05"/>
    <s v="Risk Policy"/>
    <n v="7500"/>
    <n v="5602.14"/>
    <n v="1897.86"/>
    <n v="0"/>
    <s v="API"/>
    <x v="3"/>
  </r>
  <r>
    <s v="TX000444"/>
    <d v="2026-07-04T20:30:08"/>
    <s v="Purchase"/>
    <n v="1085.1300000000001"/>
    <s v="General Retail"/>
    <x v="0"/>
    <n v="6.2"/>
    <m/>
    <n v="7500"/>
    <n v="3457.25"/>
    <n v="4042.75"/>
    <n v="0"/>
    <s v="Mobile App"/>
    <x v="5"/>
  </r>
  <r>
    <s v="TX000445"/>
    <d v="2026-03-18T23:18:30"/>
    <s v="Purchase"/>
    <n v="538.22"/>
    <s v="Fashion"/>
    <x v="0"/>
    <n v="2.4900000000000002"/>
    <m/>
    <n v="2000"/>
    <n v="753.49"/>
    <n v="1246.51"/>
    <n v="0"/>
    <s v="Mobile App"/>
    <x v="1"/>
  </r>
  <r>
    <s v="TX000446"/>
    <d v="2026-07-20T04:06:16"/>
    <s v="Purchase"/>
    <n v="650.79"/>
    <s v="Electronics"/>
    <x v="0"/>
    <n v="6.72"/>
    <m/>
    <n v="3000"/>
    <n v="967.86"/>
    <n v="2032.14"/>
    <n v="1"/>
    <s v="Web"/>
    <x v="5"/>
  </r>
  <r>
    <s v="TX000447"/>
    <d v="2026-08-03T03:13:42"/>
    <s v="Purchase"/>
    <n v="502.34"/>
    <s v="Home"/>
    <x v="0"/>
    <n v="6.05"/>
    <m/>
    <n v="1500"/>
    <n v="1321.66"/>
    <n v="178.34"/>
    <n v="1"/>
    <s v="Merchant POS"/>
    <x v="2"/>
  </r>
  <r>
    <s v="TX000448"/>
    <d v="2026-08-13T08:45:48"/>
    <s v="Purchase"/>
    <n v="489.99"/>
    <s v="Fashion"/>
    <x v="0"/>
    <n v="7.28"/>
    <m/>
    <n v="7500"/>
    <n v="4783.47"/>
    <n v="2716.53"/>
    <n v="0"/>
    <s v="Mobile App"/>
    <x v="2"/>
  </r>
  <r>
    <s v="TX000449"/>
    <d v="2026-07-27T08:01:17"/>
    <s v="Purchase"/>
    <n v="1636.78"/>
    <s v="Electronics"/>
    <x v="1"/>
    <n v="7.04"/>
    <s v="Payment History"/>
    <n v="10000"/>
    <n v="8710.0300000000007"/>
    <n v="1289.97"/>
    <n v="2"/>
    <s v="Mobile App"/>
    <x v="5"/>
  </r>
  <r>
    <s v="TX000450"/>
    <d v="2026-05-10T14:24:09"/>
    <s v="Purchase"/>
    <n v="357.17"/>
    <s v="Travel"/>
    <x v="0"/>
    <n v="4.88"/>
    <m/>
    <n v="5000"/>
    <n v="4686.3"/>
    <n v="313.7"/>
    <n v="0"/>
    <s v="Web"/>
    <x v="0"/>
  </r>
  <r>
    <s v="TX000451"/>
    <d v="2026-03-21T02:34:23"/>
    <s v="Refund"/>
    <n v="850.53"/>
    <s v="Fashion"/>
    <x v="0"/>
    <n v="3.96"/>
    <m/>
    <n v="5000"/>
    <n v="4942.1899999999996"/>
    <n v="57.81"/>
    <n v="0"/>
    <s v="Web"/>
    <x v="1"/>
  </r>
  <r>
    <s v="TX000452"/>
    <d v="2026-04-01T00:22:31"/>
    <s v="Purchase"/>
    <n v="790.42"/>
    <s v="Electronics"/>
    <x v="0"/>
    <n v="4.0999999999999996"/>
    <m/>
    <n v="7500"/>
    <n v="4852.51"/>
    <n v="2647.49"/>
    <n v="0"/>
    <s v="Mobile App"/>
    <x v="4"/>
  </r>
  <r>
    <s v="TX000453"/>
    <d v="2026-08-25T00:55:23"/>
    <s v="Purchase"/>
    <n v="82.23"/>
    <s v="Fashion"/>
    <x v="1"/>
    <n v="6.94"/>
    <s v="Risk Policy"/>
    <n v="1500"/>
    <n v="797.58"/>
    <n v="702.42"/>
    <n v="0"/>
    <s v="Mobile App"/>
    <x v="2"/>
  </r>
  <r>
    <s v="TX000454"/>
    <d v="2026-07-07T11:41:42"/>
    <s v="Purchase"/>
    <n v="123.74"/>
    <s v="Fashion"/>
    <x v="1"/>
    <n v="6.94"/>
    <s v="Risk Policy"/>
    <n v="7500"/>
    <n v="7499.55"/>
    <n v="0.45"/>
    <n v="0"/>
    <s v="Mobile App"/>
    <x v="5"/>
  </r>
  <r>
    <s v="TX000455"/>
    <d v="2026-03-10T03:00:54"/>
    <s v="Purchase"/>
    <n v="213.11"/>
    <s v="General Retail"/>
    <x v="0"/>
    <n v="3.59"/>
    <m/>
    <n v="1500"/>
    <n v="1495.04"/>
    <n v="4.96"/>
    <n v="2"/>
    <s v="Mobile App"/>
    <x v="1"/>
  </r>
  <r>
    <s v="TX000456"/>
    <d v="2026-04-19T17:00:45"/>
    <s v="Purchase"/>
    <n v="462.36"/>
    <s v="Travel"/>
    <x v="0"/>
    <n v="3.68"/>
    <m/>
    <n v="10000"/>
    <n v="6731.6"/>
    <n v="3268.4"/>
    <n v="1"/>
    <s v="Web"/>
    <x v="4"/>
  </r>
  <r>
    <s v="TX000457"/>
    <d v="2026-08-09T00:41:34"/>
    <s v="Purchase"/>
    <n v="867.37"/>
    <s v="Fashion"/>
    <x v="0"/>
    <n v="7.07"/>
    <m/>
    <n v="1000"/>
    <n v="993.76"/>
    <n v="6.24"/>
    <n v="1"/>
    <s v="Mobile App"/>
    <x v="2"/>
  </r>
  <r>
    <s v="TX000458"/>
    <d v="2026-04-13T06:39:26"/>
    <s v="Purchase"/>
    <n v="345.82"/>
    <s v="Fashion"/>
    <x v="0"/>
    <n v="2.58"/>
    <m/>
    <n v="3000"/>
    <n v="2612.88"/>
    <n v="387.12"/>
    <n v="0"/>
    <s v="Mobile App"/>
    <x v="4"/>
  </r>
  <r>
    <s v="TX000459"/>
    <d v="2026-05-08T18:53:34"/>
    <s v="Purchase"/>
    <n v="333.44"/>
    <s v="Electronics"/>
    <x v="0"/>
    <n v="3.55"/>
    <m/>
    <n v="3000"/>
    <n v="2586.9299999999998"/>
    <n v="413.07"/>
    <n v="1"/>
    <s v="Web"/>
    <x v="0"/>
  </r>
  <r>
    <s v="TX000460"/>
    <d v="2026-05-12T03:00:23"/>
    <s v="Purchase"/>
    <n v="835.85"/>
    <s v="Electronics"/>
    <x v="0"/>
    <n v="5.42"/>
    <m/>
    <n v="10000"/>
    <n v="8206.58"/>
    <n v="1793.42"/>
    <n v="3"/>
    <s v="Web"/>
    <x v="0"/>
  </r>
  <r>
    <s v="TX000461"/>
    <d v="2026-05-14T06:33:39"/>
    <s v="Purchase"/>
    <n v="1426.32"/>
    <s v="Home"/>
    <x v="1"/>
    <n v="4.92"/>
    <s v="Insufficient Available Limit"/>
    <n v="5000"/>
    <n v="1363.04"/>
    <n v="3636.96"/>
    <n v="0"/>
    <s v="API"/>
    <x v="0"/>
  </r>
  <r>
    <s v="TX000462"/>
    <d v="2026-07-23T21:18:26"/>
    <s v="Purchase"/>
    <n v="1351.47"/>
    <s v="General Retail"/>
    <x v="1"/>
    <n v="7.11"/>
    <s v="Insufficient Available Limit"/>
    <n v="1500"/>
    <n v="900.76"/>
    <n v="599.24"/>
    <n v="4"/>
    <s v="Mobile App"/>
    <x v="5"/>
  </r>
  <r>
    <s v="TX000463"/>
    <d v="2026-07-10T03:59:19"/>
    <s v="Purchase"/>
    <n v="736.97"/>
    <s v="General Retail"/>
    <x v="0"/>
    <n v="6.66"/>
    <m/>
    <n v="4000"/>
    <n v="1876.59"/>
    <n v="2123.41"/>
    <n v="0"/>
    <s v="Mobile App"/>
    <x v="5"/>
  </r>
  <r>
    <s v="TX000464"/>
    <d v="2026-05-06T08:47:03"/>
    <s v="Purchase"/>
    <n v="531.08000000000004"/>
    <s v="General Retail"/>
    <x v="1"/>
    <n v="2.83"/>
    <s v="Payment History"/>
    <n v="7500"/>
    <n v="6234.79"/>
    <n v="1265.21"/>
    <n v="0"/>
    <s v="Merchant POS"/>
    <x v="0"/>
  </r>
  <r>
    <s v="TX000465"/>
    <d v="2026-08-17T14:50:26"/>
    <s v="Purchase"/>
    <n v="1231.77"/>
    <s v="Electronics"/>
    <x v="1"/>
    <n v="7.91"/>
    <s v="Technical Error"/>
    <n v="7500"/>
    <n v="2681.17"/>
    <n v="4818.83"/>
    <n v="2"/>
    <s v="Mobile App"/>
    <x v="2"/>
  </r>
  <r>
    <s v="TX000466"/>
    <d v="2026-04-16T14:41:39"/>
    <s v="Purchase"/>
    <n v="3139.57"/>
    <s v="General Retail"/>
    <x v="1"/>
    <n v="3.09"/>
    <s v="Insufficient Available Limit"/>
    <n v="3000"/>
    <n v="981.18"/>
    <n v="2018.82"/>
    <n v="2"/>
    <s v="Mobile App"/>
    <x v="4"/>
  </r>
  <r>
    <s v="TX000467"/>
    <d v="2026-08-07T07:09:37"/>
    <s v="Purchase"/>
    <n v="508.72"/>
    <s v="Electronics"/>
    <x v="1"/>
    <n v="5.78"/>
    <s v="Payment History"/>
    <n v="5000"/>
    <n v="1971.16"/>
    <n v="3028.84"/>
    <n v="3"/>
    <s v="Web"/>
    <x v="2"/>
  </r>
  <r>
    <s v="TX000468"/>
    <d v="2026-05-14T18:37:14"/>
    <s v="Purchase"/>
    <n v="871.71"/>
    <s v="General Retail"/>
    <x v="0"/>
    <n v="3.85"/>
    <m/>
    <n v="4000"/>
    <n v="909.12"/>
    <n v="3090.88"/>
    <n v="2"/>
    <s v="Merchant POS"/>
    <x v="0"/>
  </r>
  <r>
    <s v="TX000469"/>
    <d v="2026-07-25T17:32:45"/>
    <s v="Purchase"/>
    <n v="474.73"/>
    <s v="Electronics"/>
    <x v="0"/>
    <n v="6.62"/>
    <m/>
    <n v="5000"/>
    <n v="3632.95"/>
    <n v="1367.05"/>
    <n v="0"/>
    <s v="Mobile App"/>
    <x v="5"/>
  </r>
  <r>
    <s v="TX000470"/>
    <d v="2026-07-01T20:13:11"/>
    <s v="Purchase"/>
    <n v="902.86"/>
    <s v="Beauty"/>
    <x v="0"/>
    <n v="6.55"/>
    <m/>
    <n v="2000"/>
    <n v="1494.83"/>
    <n v="505.17"/>
    <n v="1"/>
    <s v="Mobile App"/>
    <x v="5"/>
  </r>
  <r>
    <s v="TX000471"/>
    <d v="2026-03-29T22:22:10"/>
    <s v="Purchase"/>
    <n v="155.1"/>
    <s v="Home"/>
    <x v="1"/>
    <n v="3.73"/>
    <s v="Payment History"/>
    <n v="10000"/>
    <n v="7483.52"/>
    <n v="2516.48"/>
    <n v="0"/>
    <s v="Mobile App"/>
    <x v="1"/>
  </r>
  <r>
    <s v="TX000472"/>
    <d v="2026-05-27T05:05:12"/>
    <s v="Purchase"/>
    <n v="505.88"/>
    <s v="Electronics"/>
    <x v="0"/>
    <n v="2.52"/>
    <m/>
    <n v="5000"/>
    <n v="4505.5600000000004"/>
    <n v="494.44"/>
    <n v="0"/>
    <s v="Mobile App"/>
    <x v="0"/>
  </r>
  <r>
    <s v="TX000473"/>
    <d v="2026-05-11T08:24:01"/>
    <s v="Purchase"/>
    <n v="683.17"/>
    <s v="Fashion"/>
    <x v="0"/>
    <n v="3"/>
    <m/>
    <n v="1500"/>
    <n v="885.17"/>
    <n v="614.83000000000004"/>
    <n v="0"/>
    <s v="Web"/>
    <x v="0"/>
  </r>
  <r>
    <s v="TX000474"/>
    <d v="2026-06-04T11:52:27"/>
    <s v="Purchase"/>
    <n v="551.87"/>
    <s v="Beauty"/>
    <x v="0"/>
    <n v="6.73"/>
    <m/>
    <n v="1000"/>
    <n v="722.95"/>
    <n v="277.05"/>
    <n v="1"/>
    <s v="Mobile App"/>
    <x v="3"/>
  </r>
  <r>
    <s v="TX000475"/>
    <d v="2026-03-27T07:22:01"/>
    <s v="Refund"/>
    <n v="446"/>
    <s v="Travel"/>
    <x v="0"/>
    <n v="4.62"/>
    <m/>
    <n v="2000"/>
    <n v="618.48"/>
    <n v="1381.52"/>
    <n v="2"/>
    <s v="Mobile App"/>
    <x v="1"/>
  </r>
  <r>
    <s v="TX000476"/>
    <d v="2026-06-16T17:14:57"/>
    <s v="Purchase"/>
    <n v="570.88"/>
    <s v="Fashion"/>
    <x v="0"/>
    <n v="7.11"/>
    <m/>
    <n v="7500"/>
    <n v="7142.68"/>
    <n v="357.32"/>
    <n v="3"/>
    <s v="Mobile App"/>
    <x v="3"/>
  </r>
  <r>
    <s v="TX000477"/>
    <d v="2026-03-13T06:08:26"/>
    <s v="Purchase"/>
    <n v="380.09"/>
    <s v="Electronics"/>
    <x v="0"/>
    <n v="2.68"/>
    <m/>
    <n v="7500"/>
    <n v="4179.8599999999997"/>
    <n v="3320.14"/>
    <n v="0"/>
    <s v="Merchant POS"/>
    <x v="1"/>
  </r>
  <r>
    <s v="TX000478"/>
    <d v="2026-04-08T00:10:10"/>
    <s v="Purchase"/>
    <n v="925.98"/>
    <s v="Electronics"/>
    <x v="0"/>
    <n v="3.57"/>
    <m/>
    <n v="3000"/>
    <n v="2410.7800000000002"/>
    <n v="589.22"/>
    <n v="0"/>
    <s v="Web"/>
    <x v="4"/>
  </r>
  <r>
    <s v="TX000479"/>
    <d v="2026-07-06T20:48:15"/>
    <s v="Purchase"/>
    <n v="1947.64"/>
    <s v="Travel"/>
    <x v="0"/>
    <n v="5.58"/>
    <m/>
    <n v="1500"/>
    <n v="835.43"/>
    <n v="664.57"/>
    <n v="4"/>
    <s v="Web"/>
    <x v="5"/>
  </r>
  <r>
    <s v="TX000480"/>
    <d v="2026-07-19T19:33:11"/>
    <s v="Refund"/>
    <n v="361.06"/>
    <s v="Fashion"/>
    <x v="0"/>
    <n v="7.76"/>
    <m/>
    <n v="4000"/>
    <n v="1018.79"/>
    <n v="2981.21"/>
    <n v="0"/>
    <s v="Mobile App"/>
    <x v="5"/>
  </r>
  <r>
    <s v="TX000481"/>
    <d v="2026-05-23T02:18:00"/>
    <s v="Purchase"/>
    <n v="82.37"/>
    <s v="General Retail"/>
    <x v="0"/>
    <n v="2.65"/>
    <m/>
    <n v="3000"/>
    <n v="2796.35"/>
    <n v="203.65"/>
    <n v="2"/>
    <s v="Mobile App"/>
    <x v="0"/>
  </r>
  <r>
    <s v="TX000482"/>
    <d v="2026-08-08T06:04:59"/>
    <s v="Purchase"/>
    <n v="1131.94"/>
    <s v="General Retail"/>
    <x v="2"/>
    <n v="5.62"/>
    <m/>
    <n v="4000"/>
    <n v="1714.04"/>
    <n v="2285.96"/>
    <n v="1"/>
    <s v="Mobile App"/>
    <x v="2"/>
  </r>
  <r>
    <s v="TX000483"/>
    <d v="2026-04-29T21:31:20"/>
    <s v="Purchase"/>
    <n v="657.14"/>
    <s v="Fashion"/>
    <x v="0"/>
    <n v="3.8"/>
    <m/>
    <n v="1000"/>
    <n v="876.08"/>
    <n v="123.92"/>
    <n v="0"/>
    <s v="Mobile App"/>
    <x v="4"/>
  </r>
  <r>
    <s v="TX000484"/>
    <d v="2026-07-02T17:32:45"/>
    <s v="Purchase"/>
    <n v="3568.37"/>
    <s v="Electronics"/>
    <x v="1"/>
    <n v="5.85"/>
    <s v="Insufficient Available Limit"/>
    <n v="1000"/>
    <n v="408.22"/>
    <n v="591.78"/>
    <n v="0"/>
    <s v="Merchant POS"/>
    <x v="5"/>
  </r>
  <r>
    <s v="TX000485"/>
    <d v="2026-08-14T05:42:12"/>
    <s v="Purchase"/>
    <n v="337.06"/>
    <s v="Home"/>
    <x v="0"/>
    <n v="5.37"/>
    <m/>
    <n v="5000"/>
    <n v="2379.9499999999998"/>
    <n v="2620.0500000000002"/>
    <n v="0"/>
    <s v="API"/>
    <x v="2"/>
  </r>
  <r>
    <s v="TX000486"/>
    <d v="2026-07-27T20:04:30"/>
    <s v="Purchase"/>
    <n v="380.4"/>
    <s v="Beauty"/>
    <x v="0"/>
    <n v="6.42"/>
    <m/>
    <n v="1000"/>
    <n v="927.97"/>
    <n v="72.03"/>
    <n v="4"/>
    <s v="API"/>
    <x v="5"/>
  </r>
  <r>
    <s v="TX000487"/>
    <d v="2026-07-28T02:41:03"/>
    <s v="Purchase"/>
    <n v="2061.23"/>
    <s v="Home"/>
    <x v="1"/>
    <n v="6.24"/>
    <s v="Insufficient Available Limit"/>
    <n v="2000"/>
    <n v="418.1"/>
    <n v="1581.9"/>
    <n v="2"/>
    <s v="Mobile App"/>
    <x v="5"/>
  </r>
  <r>
    <s v="TX000488"/>
    <d v="2026-03-29T06:34:25"/>
    <s v="Refund"/>
    <n v="559.83000000000004"/>
    <s v="Electronics"/>
    <x v="1"/>
    <n v="3.05"/>
    <s v="Risk Policy"/>
    <n v="5000"/>
    <n v="2605.6999999999998"/>
    <n v="2394.3000000000002"/>
    <n v="1"/>
    <s v="Mobile App"/>
    <x v="1"/>
  </r>
  <r>
    <s v="TX000489"/>
    <d v="2026-06-18T10:02:27"/>
    <s v="Purchase"/>
    <n v="2084.63"/>
    <s v="Electronics"/>
    <x v="1"/>
    <n v="8.01"/>
    <s v="Insufficient Available Limit"/>
    <n v="1000"/>
    <n v="457.68"/>
    <n v="542.32000000000005"/>
    <n v="0"/>
    <s v="Mobile App"/>
    <x v="3"/>
  </r>
  <r>
    <s v="TX000490"/>
    <d v="2026-05-11T06:12:19"/>
    <s v="Purchase"/>
    <n v="930.68"/>
    <s v="Home"/>
    <x v="0"/>
    <n v="3.69"/>
    <m/>
    <n v="2000"/>
    <n v="1075.97"/>
    <n v="924.03"/>
    <n v="2"/>
    <s v="API"/>
    <x v="0"/>
  </r>
  <r>
    <s v="TX000491"/>
    <d v="2026-06-04T06:26:13"/>
    <s v="Purchase"/>
    <n v="204.46"/>
    <s v="Home"/>
    <x v="0"/>
    <n v="7.09"/>
    <m/>
    <n v="2000"/>
    <n v="1649.22"/>
    <n v="350.78"/>
    <n v="4"/>
    <s v="Mobile App"/>
    <x v="3"/>
  </r>
  <r>
    <s v="TX000492"/>
    <d v="2026-06-22T05:45:02"/>
    <s v="Refund"/>
    <n v="669.15"/>
    <s v="Electronics"/>
    <x v="1"/>
    <n v="6.7"/>
    <s v="Merchant Configuration"/>
    <n v="4000"/>
    <n v="2338.5100000000002"/>
    <n v="1661.49"/>
    <n v="0"/>
    <s v="API"/>
    <x v="3"/>
  </r>
  <r>
    <s v="TX000493"/>
    <d v="2026-07-10T14:28:25"/>
    <s v="Purchase"/>
    <n v="1732.74"/>
    <s v="Fashion"/>
    <x v="1"/>
    <n v="7.53"/>
    <s v="Technical Error"/>
    <n v="7500"/>
    <n v="4499.58"/>
    <n v="3000.42"/>
    <n v="1"/>
    <s v="Mobile App"/>
    <x v="5"/>
  </r>
  <r>
    <s v="TX000494"/>
    <d v="2026-04-09T13:27:37"/>
    <s v="Purchase"/>
    <n v="1604.87"/>
    <s v="General Retail"/>
    <x v="2"/>
    <n v="3.38"/>
    <m/>
    <n v="10000"/>
    <n v="2874.43"/>
    <n v="7125.57"/>
    <n v="1"/>
    <s v="Mobile App"/>
    <x v="4"/>
  </r>
  <r>
    <s v="TX000495"/>
    <d v="2026-07-20T09:53:48"/>
    <s v="Purchase"/>
    <n v="409.91"/>
    <s v="Fashion"/>
    <x v="0"/>
    <n v="5.75"/>
    <m/>
    <n v="4000"/>
    <n v="3244.61"/>
    <n v="755.39"/>
    <n v="1"/>
    <s v="API"/>
    <x v="5"/>
  </r>
  <r>
    <s v="TX000496"/>
    <d v="2026-06-05T19:18:36"/>
    <s v="Purchase"/>
    <n v="252.23"/>
    <s v="Fashion"/>
    <x v="0"/>
    <n v="6.34"/>
    <m/>
    <n v="7500"/>
    <n v="5476.88"/>
    <n v="2023.12"/>
    <n v="0"/>
    <s v="Mobile App"/>
    <x v="3"/>
  </r>
  <r>
    <s v="TX000497"/>
    <d v="2026-06-01T21:24:18"/>
    <s v="Purchase"/>
    <n v="702.05"/>
    <s v="Beauty"/>
    <x v="0"/>
    <n v="4.3899999999999997"/>
    <m/>
    <n v="7500"/>
    <n v="5967.07"/>
    <n v="1532.93"/>
    <n v="0"/>
    <s v="Web"/>
    <x v="3"/>
  </r>
  <r>
    <s v="TX000498"/>
    <d v="2026-04-03T13:02:07"/>
    <s v="Purchase"/>
    <n v="1664.08"/>
    <s v="Electronics"/>
    <x v="0"/>
    <n v="4.54"/>
    <m/>
    <n v="7500"/>
    <n v="5832.16"/>
    <n v="1667.84"/>
    <n v="0"/>
    <s v="Web"/>
    <x v="4"/>
  </r>
  <r>
    <s v="TX000499"/>
    <d v="2026-06-22T19:32:24"/>
    <s v="Purchase"/>
    <n v="2181.31"/>
    <s v="Beauty"/>
    <x v="1"/>
    <n v="4.74"/>
    <s v="Insufficient Available Limit"/>
    <n v="1500"/>
    <n v="1179.78"/>
    <n v="320.22000000000003"/>
    <n v="1"/>
    <s v="Web"/>
    <x v="3"/>
  </r>
  <r>
    <s v="TX000500"/>
    <d v="2026-03-06T16:12:39"/>
    <s v="Purchase"/>
    <n v="381.34"/>
    <s v="Beauty"/>
    <x v="1"/>
    <n v="3.32"/>
    <s v="Technical Error"/>
    <n v="10000"/>
    <n v="7218.83"/>
    <n v="2781.17"/>
    <n v="0"/>
    <s v="Mobile App"/>
    <x v="1"/>
  </r>
  <r>
    <s v="TX000501"/>
    <d v="2026-05-04T07:45:44"/>
    <s v="Purchase"/>
    <n v="1480.07"/>
    <s v="Electronics"/>
    <x v="0"/>
    <n v="2.93"/>
    <m/>
    <n v="5000"/>
    <n v="4903.54"/>
    <n v="96.46"/>
    <n v="2"/>
    <s v="Mobile App"/>
    <x v="0"/>
  </r>
  <r>
    <s v="TX000502"/>
    <d v="2026-04-20T07:00:55"/>
    <s v="Purchase"/>
    <n v="4157.28"/>
    <s v="Electronics"/>
    <x v="0"/>
    <n v="4.2699999999999996"/>
    <m/>
    <n v="4000"/>
    <n v="1495.33"/>
    <n v="2504.67"/>
    <n v="0"/>
    <s v="Web"/>
    <x v="4"/>
  </r>
  <r>
    <s v="TX000503"/>
    <d v="2026-07-26T16:13:02"/>
    <s v="Purchase"/>
    <n v="535.14"/>
    <s v="Electronics"/>
    <x v="0"/>
    <n v="6.33"/>
    <m/>
    <n v="2000"/>
    <n v="1329.52"/>
    <n v="670.48"/>
    <n v="0"/>
    <s v="Web"/>
    <x v="5"/>
  </r>
  <r>
    <s v="TX000504"/>
    <d v="2026-05-02T02:32:43"/>
    <s v="Purchase"/>
    <n v="2978.75"/>
    <s v="Beauty"/>
    <x v="1"/>
    <n v="4.07"/>
    <s v="Technical Error"/>
    <n v="10000"/>
    <n v="6944.2"/>
    <n v="3055.8"/>
    <n v="0"/>
    <s v="Mobile App"/>
    <x v="0"/>
  </r>
  <r>
    <s v="TX000505"/>
    <d v="2026-07-21T00:42:48"/>
    <s v="Purchase"/>
    <n v="758.53"/>
    <s v="Beauty"/>
    <x v="0"/>
    <n v="5.53"/>
    <m/>
    <n v="1000"/>
    <n v="270.79000000000002"/>
    <n v="729.21"/>
    <n v="0"/>
    <s v="Merchant POS"/>
    <x v="5"/>
  </r>
  <r>
    <s v="TX000506"/>
    <d v="2026-03-31T03:35:13"/>
    <s v="Purchase"/>
    <n v="1089.52"/>
    <s v="Fashion"/>
    <x v="0"/>
    <n v="2.92"/>
    <m/>
    <n v="4000"/>
    <n v="2916.62"/>
    <n v="1083.3800000000001"/>
    <n v="5"/>
    <s v="Mobile App"/>
    <x v="1"/>
  </r>
  <r>
    <s v="TX000507"/>
    <d v="2026-07-02T12:41:16"/>
    <s v="Purchase"/>
    <n v="160.82"/>
    <s v="Home"/>
    <x v="2"/>
    <n v="5.88"/>
    <m/>
    <n v="4000"/>
    <n v="1039.06"/>
    <n v="2960.94"/>
    <n v="1"/>
    <s v="Mobile App"/>
    <x v="5"/>
  </r>
  <r>
    <s v="TX000508"/>
    <d v="2026-06-18T22:03:45"/>
    <s v="Purchase"/>
    <n v="1745.74"/>
    <s v="Beauty"/>
    <x v="0"/>
    <n v="7.16"/>
    <m/>
    <n v="10000"/>
    <n v="5290.82"/>
    <n v="4709.18"/>
    <n v="0"/>
    <s v="Mobile App"/>
    <x v="3"/>
  </r>
  <r>
    <s v="TX000509"/>
    <d v="2026-05-27T01:52:10"/>
    <s v="Purchase"/>
    <n v="177.13"/>
    <s v="General Retail"/>
    <x v="0"/>
    <n v="3.01"/>
    <m/>
    <n v="7500"/>
    <n v="4126.83"/>
    <n v="3373.17"/>
    <n v="0"/>
    <s v="Mobile App"/>
    <x v="0"/>
  </r>
  <r>
    <s v="TX000510"/>
    <d v="2026-03-12T01:21:54"/>
    <s v="Purchase"/>
    <n v="314.79000000000002"/>
    <s v="Travel"/>
    <x v="0"/>
    <n v="3.14"/>
    <m/>
    <n v="1500"/>
    <n v="1160.0999999999999"/>
    <n v="339.9"/>
    <n v="3"/>
    <s v="Mobile App"/>
    <x v="1"/>
  </r>
  <r>
    <s v="TX000511"/>
    <d v="2026-04-28T11:42:10"/>
    <s v="Purchase"/>
    <n v="874.37"/>
    <s v="General Retail"/>
    <x v="0"/>
    <n v="5.07"/>
    <m/>
    <n v="5000"/>
    <n v="2852.55"/>
    <n v="2147.4499999999998"/>
    <n v="0"/>
    <s v="Mobile App"/>
    <x v="4"/>
  </r>
  <r>
    <s v="TX000512"/>
    <d v="2026-08-02T03:19:38"/>
    <s v="Purchase"/>
    <n v="286.26"/>
    <s v="Home"/>
    <x v="0"/>
    <n v="7.29"/>
    <m/>
    <n v="2000"/>
    <n v="804.59"/>
    <n v="1195.4100000000001"/>
    <n v="1"/>
    <s v="Mobile App"/>
    <x v="2"/>
  </r>
  <r>
    <s v="TX000513"/>
    <d v="2026-04-08T07:25:24"/>
    <s v="Purchase"/>
    <n v="151.96"/>
    <s v="General Retail"/>
    <x v="0"/>
    <n v="4.7"/>
    <m/>
    <n v="5000"/>
    <n v="3250.18"/>
    <n v="1749.82"/>
    <n v="0"/>
    <s v="Web"/>
    <x v="4"/>
  </r>
  <r>
    <s v="TX000514"/>
    <d v="2026-05-23T15:09:15"/>
    <s v="Purchase"/>
    <n v="428.43"/>
    <s v="Home"/>
    <x v="0"/>
    <n v="3.97"/>
    <m/>
    <n v="5000"/>
    <n v="1907.67"/>
    <n v="3092.33"/>
    <n v="0"/>
    <s v="Merchant POS"/>
    <x v="0"/>
  </r>
  <r>
    <s v="TX000515"/>
    <d v="2026-06-03T22:10:02"/>
    <s v="Purchase"/>
    <n v="454.87"/>
    <s v="Fashion"/>
    <x v="0"/>
    <n v="5.28"/>
    <m/>
    <n v="10000"/>
    <n v="3069.45"/>
    <n v="6930.55"/>
    <n v="0"/>
    <s v="Web"/>
    <x v="3"/>
  </r>
  <r>
    <s v="TX000516"/>
    <d v="2026-04-10T18:54:11"/>
    <s v="Purchase"/>
    <n v="1115.06"/>
    <s v="Home"/>
    <x v="0"/>
    <n v="3.55"/>
    <m/>
    <n v="5000"/>
    <n v="4490.8"/>
    <n v="509.2"/>
    <n v="3"/>
    <s v="Merchant POS"/>
    <x v="4"/>
  </r>
  <r>
    <s v="TX000517"/>
    <d v="2026-05-31T04:40:07"/>
    <s v="Purchase"/>
    <n v="2625.28"/>
    <s v="General Retail"/>
    <x v="1"/>
    <n v="4.2"/>
    <s v="Insufficient Available Limit"/>
    <n v="3000"/>
    <n v="2309.2800000000002"/>
    <n v="690.72"/>
    <n v="0"/>
    <s v="Web"/>
    <x v="0"/>
  </r>
  <r>
    <s v="TX000518"/>
    <d v="2026-05-29T21:46:30"/>
    <s v="Purchase"/>
    <n v="356.91"/>
    <s v="Home"/>
    <x v="1"/>
    <n v="2.59"/>
    <s v="Payment History"/>
    <n v="5000"/>
    <n v="2838.94"/>
    <n v="2161.06"/>
    <n v="0"/>
    <s v="Merchant POS"/>
    <x v="0"/>
  </r>
  <r>
    <s v="TX000519"/>
    <d v="2026-04-30T07:03:06"/>
    <s v="Purchase"/>
    <n v="505.62"/>
    <s v="Home"/>
    <x v="1"/>
    <n v="3.92"/>
    <s v="Risk Policy"/>
    <n v="7500"/>
    <n v="6996.39"/>
    <n v="503.61"/>
    <n v="0"/>
    <s v="Mobile App"/>
    <x v="4"/>
  </r>
  <r>
    <s v="TX000520"/>
    <d v="2026-07-05T16:37:06"/>
    <s v="Purchase"/>
    <n v="862.9"/>
    <s v="Electronics"/>
    <x v="0"/>
    <n v="4.88"/>
    <m/>
    <n v="1000"/>
    <n v="307.13"/>
    <n v="692.87"/>
    <n v="0"/>
    <s v="Web"/>
    <x v="5"/>
  </r>
  <r>
    <s v="TX000521"/>
    <d v="2026-05-24T03:52:00"/>
    <s v="Purchase"/>
    <n v="207.9"/>
    <s v="Fashion"/>
    <x v="2"/>
    <n v="4.08"/>
    <m/>
    <n v="1500"/>
    <n v="597.66"/>
    <n v="902.34"/>
    <n v="1"/>
    <s v="Mobile App"/>
    <x v="0"/>
  </r>
  <r>
    <s v="TX000522"/>
    <d v="2026-05-27T05:19:07"/>
    <s v="Purchase"/>
    <n v="532.37"/>
    <s v="Beauty"/>
    <x v="0"/>
    <n v="4.33"/>
    <m/>
    <n v="7500"/>
    <n v="3777.74"/>
    <n v="3722.26"/>
    <n v="0"/>
    <s v="Merchant POS"/>
    <x v="0"/>
  </r>
  <r>
    <s v="TX000523"/>
    <d v="2026-05-06T00:07:11"/>
    <s v="Purchase"/>
    <n v="646.27"/>
    <s v="Travel"/>
    <x v="0"/>
    <n v="3.46"/>
    <m/>
    <n v="1500"/>
    <n v="453.77"/>
    <n v="1046.23"/>
    <n v="0"/>
    <s v="Mobile App"/>
    <x v="0"/>
  </r>
  <r>
    <s v="TX000524"/>
    <d v="2026-08-26T19:27:35"/>
    <s v="Purchase"/>
    <n v="653.30999999999995"/>
    <s v="General Retail"/>
    <x v="0"/>
    <n v="7.29"/>
    <m/>
    <n v="2000"/>
    <n v="1356.54"/>
    <n v="643.46"/>
    <n v="3"/>
    <s v="API"/>
    <x v="2"/>
  </r>
  <r>
    <s v="TX000525"/>
    <d v="2026-06-16T00:13:02"/>
    <s v="Purchase"/>
    <n v="808.86"/>
    <s v="Travel"/>
    <x v="0"/>
    <n v="5.71"/>
    <m/>
    <n v="4000"/>
    <n v="3475.46"/>
    <n v="524.54"/>
    <n v="0"/>
    <s v="Mobile App"/>
    <x v="3"/>
  </r>
  <r>
    <s v="TX000526"/>
    <d v="2026-07-18T18:45:32"/>
    <s v="Purchase"/>
    <n v="4369.67"/>
    <s v="Home"/>
    <x v="0"/>
    <n v="6.05"/>
    <m/>
    <n v="7500"/>
    <n v="7106.19"/>
    <n v="393.81"/>
    <n v="1"/>
    <s v="Mobile App"/>
    <x v="5"/>
  </r>
  <r>
    <s v="TX000527"/>
    <d v="2026-08-05T08:46:31"/>
    <s v="Purchase"/>
    <n v="747.25"/>
    <s v="Travel"/>
    <x v="0"/>
    <n v="7.4"/>
    <m/>
    <n v="1000"/>
    <n v="394.89"/>
    <n v="605.11"/>
    <n v="0"/>
    <s v="Merchant POS"/>
    <x v="2"/>
  </r>
  <r>
    <s v="TX000528"/>
    <d v="2026-08-28T10:32:22"/>
    <s v="Purchase"/>
    <n v="298.77"/>
    <s v="Electronics"/>
    <x v="1"/>
    <n v="7.12"/>
    <s v="Payment History"/>
    <n v="10000"/>
    <n v="4147.62"/>
    <n v="5852.38"/>
    <n v="1"/>
    <s v="Mobile App"/>
    <x v="2"/>
  </r>
  <r>
    <s v="TX000529"/>
    <d v="2026-08-11T17:31:36"/>
    <s v="Purchase"/>
    <n v="209.32"/>
    <s v="Beauty"/>
    <x v="0"/>
    <n v="7.04"/>
    <m/>
    <n v="3000"/>
    <n v="808"/>
    <n v="2192"/>
    <n v="0"/>
    <s v="Merchant POS"/>
    <x v="2"/>
  </r>
  <r>
    <s v="TX000530"/>
    <d v="2026-04-02T06:15:18"/>
    <s v="Purchase"/>
    <n v="205.74"/>
    <s v="Home"/>
    <x v="0"/>
    <n v="3.45"/>
    <m/>
    <n v="5000"/>
    <n v="4970.66"/>
    <n v="29.34"/>
    <n v="0"/>
    <s v="Web"/>
    <x v="4"/>
  </r>
  <r>
    <s v="TX000531"/>
    <d v="2026-04-26T04:27:01"/>
    <s v="Purchase"/>
    <n v="561.01"/>
    <s v="Home"/>
    <x v="1"/>
    <n v="4.4800000000000004"/>
    <s v="Payment History"/>
    <n v="7500"/>
    <n v="2507.2600000000002"/>
    <n v="4992.74"/>
    <n v="0"/>
    <s v="Mobile App"/>
    <x v="4"/>
  </r>
  <r>
    <s v="TX000532"/>
    <d v="2026-08-03T13:46:18"/>
    <s v="Purchase"/>
    <n v="186.6"/>
    <s v="Fashion"/>
    <x v="0"/>
    <n v="5.0999999999999996"/>
    <m/>
    <n v="1000"/>
    <n v="268.47000000000003"/>
    <n v="731.53"/>
    <n v="1"/>
    <s v="Merchant POS"/>
    <x v="2"/>
  </r>
  <r>
    <s v="TX000533"/>
    <d v="2026-05-18T18:41:02"/>
    <s v="Purchase"/>
    <n v="1712.16"/>
    <s v="Home"/>
    <x v="0"/>
    <n v="5.29"/>
    <m/>
    <n v="10000"/>
    <n v="3255.77"/>
    <n v="6744.23"/>
    <n v="0"/>
    <s v="Mobile App"/>
    <x v="0"/>
  </r>
  <r>
    <s v="TX000534"/>
    <d v="2026-04-20T21:28:29"/>
    <s v="Purchase"/>
    <n v="654.83000000000004"/>
    <s v="Electronics"/>
    <x v="0"/>
    <n v="3.57"/>
    <m/>
    <n v="3000"/>
    <n v="1179.43"/>
    <n v="1820.57"/>
    <n v="1"/>
    <s v="Mobile App"/>
    <x v="4"/>
  </r>
  <r>
    <s v="TX000535"/>
    <d v="2026-04-20T13:29:08"/>
    <s v="Purchase"/>
    <n v="135.77000000000001"/>
    <s v="Home"/>
    <x v="1"/>
    <n v="3.57"/>
    <s v="Technical Error"/>
    <n v="5000"/>
    <n v="3203.97"/>
    <n v="1796.03"/>
    <n v="0"/>
    <s v="API"/>
    <x v="4"/>
  </r>
  <r>
    <s v="TX000536"/>
    <d v="2026-05-19T05:35:24"/>
    <s v="Refund"/>
    <n v="314.79000000000002"/>
    <s v="General Retail"/>
    <x v="0"/>
    <n v="3.29"/>
    <m/>
    <n v="10000"/>
    <n v="9292.84"/>
    <n v="707.16"/>
    <n v="0"/>
    <s v="API"/>
    <x v="0"/>
  </r>
  <r>
    <s v="TX000537"/>
    <d v="2026-07-06T18:11:41"/>
    <s v="Purchase"/>
    <n v="217.71"/>
    <s v="General Retail"/>
    <x v="0"/>
    <n v="7.11"/>
    <m/>
    <n v="1000"/>
    <n v="238.95"/>
    <n v="761.05"/>
    <n v="0"/>
    <s v="Mobile App"/>
    <x v="5"/>
  </r>
  <r>
    <s v="TX000538"/>
    <d v="2026-04-04T00:01:13"/>
    <s v="Purchase"/>
    <n v="1030.82"/>
    <s v="General Retail"/>
    <x v="0"/>
    <n v="5.58"/>
    <m/>
    <n v="3000"/>
    <n v="2715.41"/>
    <n v="284.58999999999997"/>
    <n v="0"/>
    <s v="Mobile App"/>
    <x v="4"/>
  </r>
  <r>
    <s v="TX000539"/>
    <d v="2026-05-21T21:44:02"/>
    <s v="Purchase"/>
    <n v="657"/>
    <s v="General Retail"/>
    <x v="0"/>
    <n v="3.69"/>
    <m/>
    <n v="4000"/>
    <n v="2765.14"/>
    <n v="1234.8599999999999"/>
    <n v="5"/>
    <s v="Web"/>
    <x v="0"/>
  </r>
  <r>
    <s v="TX000540"/>
    <d v="2026-07-12T22:59:30"/>
    <s v="Purchase"/>
    <n v="564.09"/>
    <s v="Home"/>
    <x v="0"/>
    <n v="6.01"/>
    <m/>
    <n v="4000"/>
    <n v="2693.98"/>
    <n v="1306.02"/>
    <n v="4"/>
    <s v="Web"/>
    <x v="5"/>
  </r>
  <r>
    <s v="TX000541"/>
    <d v="2026-03-24T02:09:04"/>
    <s v="Refund"/>
    <n v="1048.92"/>
    <s v="Fashion"/>
    <x v="0"/>
    <n v="5.45"/>
    <m/>
    <n v="10000"/>
    <n v="4922.66"/>
    <n v="5077.34"/>
    <n v="3"/>
    <s v="Mobile App"/>
    <x v="1"/>
  </r>
  <r>
    <s v="TX000542"/>
    <d v="2026-08-26T13:31:11"/>
    <s v="Purchase"/>
    <n v="4395.5200000000004"/>
    <s v="Travel"/>
    <x v="0"/>
    <n v="7.28"/>
    <m/>
    <n v="2000"/>
    <n v="1639.33"/>
    <n v="360.67"/>
    <n v="0"/>
    <s v="Mobile App"/>
    <x v="2"/>
  </r>
  <r>
    <s v="TX000543"/>
    <d v="2026-05-13T02:03:20"/>
    <s v="Purchase"/>
    <n v="1075.57"/>
    <s v="Home"/>
    <x v="0"/>
    <n v="2.93"/>
    <m/>
    <n v="5000"/>
    <n v="3217.11"/>
    <n v="1782.89"/>
    <n v="0"/>
    <s v="API"/>
    <x v="0"/>
  </r>
  <r>
    <s v="TX000544"/>
    <d v="2026-04-02T08:48:02"/>
    <s v="Purchase"/>
    <n v="973.28"/>
    <s v="Travel"/>
    <x v="0"/>
    <n v="4.3899999999999997"/>
    <m/>
    <n v="1000"/>
    <n v="277.86"/>
    <n v="722.14"/>
    <n v="0"/>
    <s v="Merchant POS"/>
    <x v="4"/>
  </r>
  <r>
    <s v="TX000545"/>
    <d v="2026-03-16T04:59:09"/>
    <s v="Purchase"/>
    <n v="1220.94"/>
    <s v="Electronics"/>
    <x v="0"/>
    <n v="5.14"/>
    <m/>
    <n v="4000"/>
    <n v="3226.2"/>
    <n v="773.8"/>
    <n v="2"/>
    <s v="Mobile App"/>
    <x v="1"/>
  </r>
  <r>
    <s v="TX000546"/>
    <d v="2026-05-22T19:59:34"/>
    <s v="Purchase"/>
    <n v="347.51"/>
    <s v="Travel"/>
    <x v="0"/>
    <n v="3.94"/>
    <m/>
    <n v="1000"/>
    <n v="886.65"/>
    <n v="113.35"/>
    <n v="2"/>
    <s v="API"/>
    <x v="0"/>
  </r>
  <r>
    <s v="TX000547"/>
    <d v="2026-07-13T05:46:28"/>
    <s v="Purchase"/>
    <n v="378.25"/>
    <s v="Beauty"/>
    <x v="0"/>
    <n v="6.54"/>
    <m/>
    <n v="1500"/>
    <n v="622.9"/>
    <n v="877.1"/>
    <n v="0"/>
    <s v="Mobile App"/>
    <x v="5"/>
  </r>
  <r>
    <s v="TX000548"/>
    <d v="2026-04-01T23:20:12"/>
    <s v="Purchase"/>
    <n v="220.71"/>
    <s v="Beauty"/>
    <x v="0"/>
    <n v="4.92"/>
    <m/>
    <n v="2000"/>
    <n v="536.41999999999996"/>
    <n v="1463.58"/>
    <n v="1"/>
    <s v="Web"/>
    <x v="4"/>
  </r>
  <r>
    <s v="TX000549"/>
    <d v="2026-08-06T15:28:07"/>
    <s v="Purchase"/>
    <n v="741.86"/>
    <s v="Beauty"/>
    <x v="0"/>
    <n v="6.64"/>
    <m/>
    <n v="3000"/>
    <n v="2221.25"/>
    <n v="778.75"/>
    <n v="0"/>
    <s v="Mobile App"/>
    <x v="2"/>
  </r>
  <r>
    <s v="TX000550"/>
    <d v="2026-08-31T01:31:42"/>
    <s v="Purchase"/>
    <n v="133.59"/>
    <s v="Fashion"/>
    <x v="0"/>
    <n v="7.38"/>
    <m/>
    <n v="5000"/>
    <n v="2276.94"/>
    <n v="2723.06"/>
    <n v="5"/>
    <s v="Mobile App"/>
    <x v="2"/>
  </r>
  <r>
    <s v="TX000551"/>
    <d v="2026-06-17T14:20:52"/>
    <s v="Purchase"/>
    <n v="228.77"/>
    <s v="Electronics"/>
    <x v="1"/>
    <n v="6.32"/>
    <s v="Risk Policy"/>
    <n v="1000"/>
    <n v="712.16"/>
    <n v="287.83999999999997"/>
    <n v="5"/>
    <s v="Web"/>
    <x v="3"/>
  </r>
  <r>
    <s v="TX000552"/>
    <d v="2026-05-05T20:06:09"/>
    <s v="Purchase"/>
    <n v="164.17"/>
    <s v="Fashion"/>
    <x v="2"/>
    <n v="3.14"/>
    <m/>
    <n v="5000"/>
    <n v="2813.85"/>
    <n v="2186.15"/>
    <n v="0"/>
    <s v="Mobile App"/>
    <x v="0"/>
  </r>
  <r>
    <s v="TX000553"/>
    <d v="2026-04-07T22:04:17"/>
    <s v="Purchase"/>
    <n v="218.12"/>
    <s v="Electronics"/>
    <x v="1"/>
    <n v="4.18"/>
    <s v="Risk Policy"/>
    <n v="3000"/>
    <n v="1228.73"/>
    <n v="1771.27"/>
    <n v="0"/>
    <s v="Mobile App"/>
    <x v="4"/>
  </r>
  <r>
    <s v="TX000554"/>
    <d v="2026-04-15T09:45:40"/>
    <s v="Purchase"/>
    <n v="603.41999999999996"/>
    <s v="General Retail"/>
    <x v="0"/>
    <n v="3.73"/>
    <m/>
    <n v="1500"/>
    <n v="704.53"/>
    <n v="795.47"/>
    <n v="2"/>
    <s v="Mobile App"/>
    <x v="4"/>
  </r>
  <r>
    <s v="TX000555"/>
    <d v="2026-03-03T20:13:06"/>
    <s v="Purchase"/>
    <n v="439.48"/>
    <s v="Home"/>
    <x v="0"/>
    <n v="4.13"/>
    <m/>
    <n v="2000"/>
    <n v="1856.72"/>
    <n v="143.28"/>
    <n v="1"/>
    <s v="Merchant POS"/>
    <x v="1"/>
  </r>
  <r>
    <s v="TX000556"/>
    <d v="2026-04-05T10:04:52"/>
    <s v="Purchase"/>
    <n v="196.68"/>
    <s v="Beauty"/>
    <x v="1"/>
    <n v="4.08"/>
    <s v="Technical Error"/>
    <n v="3000"/>
    <n v="2899.45"/>
    <n v="100.55"/>
    <n v="0"/>
    <s v="Merchant POS"/>
    <x v="4"/>
  </r>
  <r>
    <s v="TX000557"/>
    <d v="2026-06-01T17:48:52"/>
    <s v="Purchase"/>
    <n v="542.1"/>
    <s v="General Retail"/>
    <x v="1"/>
    <n v="6.2"/>
    <s v="Risk Policy"/>
    <n v="10000"/>
    <n v="4067.54"/>
    <n v="5932.46"/>
    <n v="4"/>
    <s v="API"/>
    <x v="3"/>
  </r>
  <r>
    <s v="TX000558"/>
    <d v="2026-06-09T11:34:13"/>
    <s v="Purchase"/>
    <n v="234.85"/>
    <s v="Electronics"/>
    <x v="0"/>
    <n v="6.01"/>
    <m/>
    <n v="10000"/>
    <n v="3134.32"/>
    <n v="6865.68"/>
    <n v="0"/>
    <s v="Mobile App"/>
    <x v="3"/>
  </r>
  <r>
    <s v="TX000559"/>
    <d v="2026-08-01T16:28:22"/>
    <s v="Purchase"/>
    <n v="382.48"/>
    <s v="General Retail"/>
    <x v="1"/>
    <n v="6.36"/>
    <s v="Insufficient Available Limit"/>
    <n v="1000"/>
    <n v="306.39999999999998"/>
    <n v="693.6"/>
    <n v="1"/>
    <s v="Mobile App"/>
    <x v="2"/>
  </r>
  <r>
    <s v="TX000560"/>
    <d v="2026-08-19T07:34:25"/>
    <s v="Purchase"/>
    <n v="259.36"/>
    <s v="Fashion"/>
    <x v="0"/>
    <n v="7.13"/>
    <m/>
    <n v="3000"/>
    <n v="1057.6099999999999"/>
    <n v="1942.39"/>
    <n v="0"/>
    <s v="Mobile App"/>
    <x v="2"/>
  </r>
  <r>
    <s v="TX000561"/>
    <d v="2026-03-06T17:00:23"/>
    <s v="Purchase"/>
    <n v="168.28"/>
    <s v="Travel"/>
    <x v="0"/>
    <n v="3.39"/>
    <m/>
    <n v="5000"/>
    <n v="4453.53"/>
    <n v="546.47"/>
    <n v="0"/>
    <s v="Web"/>
    <x v="1"/>
  </r>
  <r>
    <s v="TX000562"/>
    <d v="2026-07-08T17:20:45"/>
    <s v="Purchase"/>
    <n v="330.61"/>
    <s v="Fashion"/>
    <x v="1"/>
    <n v="5.93"/>
    <s v="Risk Policy"/>
    <n v="5000"/>
    <n v="4540.29"/>
    <n v="459.71"/>
    <n v="0"/>
    <s v="Merchant POS"/>
    <x v="5"/>
  </r>
  <r>
    <s v="TX000563"/>
    <d v="2026-08-04T01:34:52"/>
    <s v="Purchase"/>
    <n v="218.94"/>
    <s v="Fashion"/>
    <x v="0"/>
    <n v="5.1100000000000003"/>
    <m/>
    <n v="7500"/>
    <n v="4492.6099999999997"/>
    <n v="3007.39"/>
    <n v="0"/>
    <s v="Merchant POS"/>
    <x v="2"/>
  </r>
  <r>
    <s v="TX000564"/>
    <d v="2026-03-31T21:04:51"/>
    <s v="Purchase"/>
    <n v="241.61"/>
    <s v="General Retail"/>
    <x v="0"/>
    <n v="3.59"/>
    <m/>
    <n v="3000"/>
    <n v="1101.57"/>
    <n v="1898.43"/>
    <n v="2"/>
    <s v="Web"/>
    <x v="1"/>
  </r>
  <r>
    <s v="TX000565"/>
    <d v="2026-08-05T10:59:35"/>
    <s v="Purchase"/>
    <n v="225.2"/>
    <s v="Beauty"/>
    <x v="1"/>
    <n v="6.77"/>
    <s v="Payment History"/>
    <n v="2000"/>
    <n v="1437.4"/>
    <n v="562.6"/>
    <n v="0"/>
    <s v="Mobile App"/>
    <x v="2"/>
  </r>
  <r>
    <s v="TX000566"/>
    <d v="2026-06-11T10:25:24"/>
    <s v="Purchase"/>
    <n v="1190.05"/>
    <s v="Fashion"/>
    <x v="1"/>
    <n v="7.09"/>
    <s v="Payment History"/>
    <n v="4000"/>
    <n v="2496.11"/>
    <n v="1503.89"/>
    <n v="0"/>
    <s v="Mobile App"/>
    <x v="3"/>
  </r>
  <r>
    <s v="TX000567"/>
    <d v="2026-03-20T23:07:24"/>
    <s v="Purchase"/>
    <n v="423.93"/>
    <s v="Travel"/>
    <x v="0"/>
    <n v="5.0199999999999996"/>
    <m/>
    <n v="7500"/>
    <n v="2687.56"/>
    <n v="4812.4399999999996"/>
    <n v="0"/>
    <s v="Mobile App"/>
    <x v="1"/>
  </r>
  <r>
    <s v="TX000568"/>
    <d v="2026-03-29T19:30:01"/>
    <s v="Purchase"/>
    <n v="846.74"/>
    <s v="General Retail"/>
    <x v="0"/>
    <n v="4.04"/>
    <m/>
    <n v="5000"/>
    <n v="2731.27"/>
    <n v="2268.73"/>
    <n v="1"/>
    <s v="Web"/>
    <x v="1"/>
  </r>
  <r>
    <s v="TX000569"/>
    <d v="2026-05-22T11:09:19"/>
    <s v="Purchase"/>
    <n v="581.63"/>
    <s v="General Retail"/>
    <x v="1"/>
    <n v="3.5"/>
    <s v="Risk Policy"/>
    <n v="5000"/>
    <n v="2680.35"/>
    <n v="2319.65"/>
    <n v="5"/>
    <s v="Mobile App"/>
    <x v="0"/>
  </r>
  <r>
    <s v="TX000570"/>
    <d v="2026-08-14T09:59:53"/>
    <s v="Refund"/>
    <n v="192.58"/>
    <s v="Travel"/>
    <x v="0"/>
    <n v="7.38"/>
    <m/>
    <n v="2000"/>
    <n v="1080.73"/>
    <n v="919.27"/>
    <n v="0"/>
    <s v="API"/>
    <x v="2"/>
  </r>
  <r>
    <s v="TX000571"/>
    <d v="2026-05-19T02:01:31"/>
    <s v="Purchase"/>
    <n v="718.92"/>
    <s v="Electronics"/>
    <x v="0"/>
    <n v="3.65"/>
    <m/>
    <n v="5000"/>
    <n v="4505.42"/>
    <n v="494.58"/>
    <n v="0"/>
    <s v="Mobile App"/>
    <x v="0"/>
  </r>
  <r>
    <s v="TX000572"/>
    <d v="2026-06-12T04:48:03"/>
    <s v="Purchase"/>
    <n v="423.09"/>
    <s v="Beauty"/>
    <x v="0"/>
    <n v="6.07"/>
    <m/>
    <n v="2000"/>
    <n v="1975.97"/>
    <n v="24.03"/>
    <n v="0"/>
    <s v="Merchant POS"/>
    <x v="3"/>
  </r>
  <r>
    <s v="TX000573"/>
    <d v="2026-08-13T10:12:43"/>
    <s v="Refund"/>
    <n v="780.97"/>
    <s v="General Retail"/>
    <x v="0"/>
    <n v="7.23"/>
    <m/>
    <n v="4000"/>
    <n v="1174.69"/>
    <n v="2825.31"/>
    <n v="1"/>
    <s v="Mobile App"/>
    <x v="2"/>
  </r>
  <r>
    <s v="TX000574"/>
    <d v="2026-06-13T17:35:34"/>
    <s v="Purchase"/>
    <n v="190.94"/>
    <s v="General Retail"/>
    <x v="0"/>
    <n v="7.16"/>
    <m/>
    <n v="2000"/>
    <n v="438.6"/>
    <n v="1561.4"/>
    <n v="0"/>
    <s v="Mobile App"/>
    <x v="3"/>
  </r>
  <r>
    <s v="TX000575"/>
    <d v="2026-03-15T16:24:55"/>
    <s v="Purchase"/>
    <n v="215.31"/>
    <s v="Electronics"/>
    <x v="0"/>
    <n v="4.0999999999999996"/>
    <m/>
    <n v="5000"/>
    <n v="4947.8500000000004"/>
    <n v="52.15"/>
    <n v="0"/>
    <s v="Web"/>
    <x v="1"/>
  </r>
  <r>
    <s v="TX000576"/>
    <d v="2026-03-13T05:18:09"/>
    <s v="Purchase"/>
    <n v="145.66999999999999"/>
    <s v="Travel"/>
    <x v="0"/>
    <n v="3.64"/>
    <m/>
    <n v="3000"/>
    <n v="2894.96"/>
    <n v="105.04"/>
    <n v="1"/>
    <s v="Mobile App"/>
    <x v="1"/>
  </r>
  <r>
    <s v="TX000577"/>
    <d v="2026-03-19T16:45:05"/>
    <s v="Purchase"/>
    <n v="489.88"/>
    <s v="Travel"/>
    <x v="0"/>
    <n v="3.27"/>
    <m/>
    <n v="7500"/>
    <n v="7190.68"/>
    <n v="309.32"/>
    <n v="0"/>
    <s v="Mobile App"/>
    <x v="1"/>
  </r>
  <r>
    <s v="TX000578"/>
    <d v="2026-05-25T16:23:44"/>
    <s v="Purchase"/>
    <n v="949.67"/>
    <s v="Fashion"/>
    <x v="0"/>
    <n v="3.78"/>
    <m/>
    <n v="4000"/>
    <n v="3240.98"/>
    <n v="759.02"/>
    <n v="1"/>
    <s v="Mobile App"/>
    <x v="0"/>
  </r>
  <r>
    <s v="TX000579"/>
    <d v="2026-03-21T19:23:56"/>
    <s v="Purchase"/>
    <n v="602.92999999999995"/>
    <s v="Beauty"/>
    <x v="0"/>
    <n v="4.91"/>
    <m/>
    <n v="2000"/>
    <n v="1162.26"/>
    <n v="837.74"/>
    <n v="0"/>
    <s v="API"/>
    <x v="1"/>
  </r>
  <r>
    <s v="TX000580"/>
    <d v="2026-07-01T05:56:13"/>
    <s v="Purchase"/>
    <n v="750.77"/>
    <s v="Electronics"/>
    <x v="0"/>
    <n v="7.87"/>
    <m/>
    <n v="3000"/>
    <n v="808.61"/>
    <n v="2191.39"/>
    <n v="2"/>
    <s v="Mobile App"/>
    <x v="5"/>
  </r>
  <r>
    <s v="TX000581"/>
    <d v="2026-06-28T17:41:58"/>
    <s v="Purchase"/>
    <n v="315.25"/>
    <s v="Beauty"/>
    <x v="1"/>
    <n v="6.31"/>
    <s v="Risk Policy"/>
    <n v="10000"/>
    <n v="6723.07"/>
    <n v="3276.93"/>
    <n v="4"/>
    <s v="Mobile App"/>
    <x v="3"/>
  </r>
  <r>
    <s v="TX000582"/>
    <d v="2026-03-22T12:44:20"/>
    <s v="Purchase"/>
    <n v="421.87"/>
    <s v="Home"/>
    <x v="0"/>
    <n v="3.68"/>
    <m/>
    <n v="1500"/>
    <n v="1340.33"/>
    <n v="159.66999999999999"/>
    <n v="1"/>
    <s v="Web"/>
    <x v="1"/>
  </r>
  <r>
    <s v="TX000583"/>
    <d v="2026-03-29T06:47:00"/>
    <s v="Purchase"/>
    <n v="1584.88"/>
    <s v="Fashion"/>
    <x v="1"/>
    <n v="4.18"/>
    <s v="Insufficient Available Limit"/>
    <n v="1000"/>
    <n v="850.55"/>
    <n v="149.44999999999999"/>
    <n v="3"/>
    <s v="Web"/>
    <x v="1"/>
  </r>
  <r>
    <s v="TX000584"/>
    <d v="2026-03-24T15:04:08"/>
    <s v="Purchase"/>
    <n v="1887.02"/>
    <s v="Home"/>
    <x v="1"/>
    <n v="4.6100000000000003"/>
    <s v="Insufficient Available Limit"/>
    <n v="1000"/>
    <n v="513.5"/>
    <n v="486.5"/>
    <n v="1"/>
    <s v="Web"/>
    <x v="1"/>
  </r>
  <r>
    <s v="TX000585"/>
    <d v="2026-06-11T09:49:59"/>
    <s v="Purchase"/>
    <n v="264.95"/>
    <s v="Home"/>
    <x v="0"/>
    <n v="7.49"/>
    <m/>
    <n v="1000"/>
    <n v="407.3"/>
    <n v="592.70000000000005"/>
    <n v="0"/>
    <s v="Mobile App"/>
    <x v="3"/>
  </r>
  <r>
    <s v="TX000586"/>
    <d v="2026-06-30T22:47:13"/>
    <s v="Purchase"/>
    <n v="831.69"/>
    <s v="Travel"/>
    <x v="2"/>
    <n v="6.76"/>
    <m/>
    <n v="7500"/>
    <n v="4965.62"/>
    <n v="2534.38"/>
    <n v="1"/>
    <s v="Mobile App"/>
    <x v="3"/>
  </r>
  <r>
    <s v="TX000587"/>
    <d v="2026-04-23T19:27:53"/>
    <s v="Purchase"/>
    <n v="235"/>
    <s v="Fashion"/>
    <x v="0"/>
    <n v="4.01"/>
    <m/>
    <n v="10000"/>
    <n v="2137.89"/>
    <n v="7862.11"/>
    <n v="1"/>
    <s v="Mobile App"/>
    <x v="4"/>
  </r>
  <r>
    <s v="TX000588"/>
    <d v="2026-05-25T11:30:26"/>
    <s v="Purchase"/>
    <n v="283.77"/>
    <s v="Travel"/>
    <x v="1"/>
    <n v="2.98"/>
    <s v="Payment History"/>
    <n v="1500"/>
    <n v="1423.76"/>
    <n v="76.239999999999995"/>
    <n v="4"/>
    <s v="API"/>
    <x v="0"/>
  </r>
  <r>
    <s v="TX000589"/>
    <d v="2026-05-24T13:36:38"/>
    <s v="Purchase"/>
    <n v="456.73"/>
    <s v="Beauty"/>
    <x v="0"/>
    <n v="5.52"/>
    <m/>
    <n v="1500"/>
    <n v="1053.3900000000001"/>
    <n v="446.61"/>
    <n v="1"/>
    <s v="Web"/>
    <x v="0"/>
  </r>
  <r>
    <s v="TX000590"/>
    <d v="2026-03-06T14:36:14"/>
    <s v="Purchase"/>
    <n v="146.46"/>
    <s v="Fashion"/>
    <x v="0"/>
    <n v="3.39"/>
    <m/>
    <n v="1000"/>
    <n v="679.35"/>
    <n v="320.64999999999998"/>
    <n v="2"/>
    <s v="Web"/>
    <x v="1"/>
  </r>
  <r>
    <s v="TX000591"/>
    <d v="2026-05-08T13:24:13"/>
    <s v="Purchase"/>
    <n v="375.91"/>
    <s v="Beauty"/>
    <x v="0"/>
    <n v="4.96"/>
    <m/>
    <n v="3000"/>
    <n v="2387.33"/>
    <n v="612.66999999999996"/>
    <n v="4"/>
    <s v="Web"/>
    <x v="0"/>
  </r>
  <r>
    <s v="TX000592"/>
    <d v="2026-05-10T03:32:55"/>
    <s v="Purchase"/>
    <n v="1305.23"/>
    <s v="Fashion"/>
    <x v="0"/>
    <n v="3.18"/>
    <m/>
    <n v="7500"/>
    <n v="6208.75"/>
    <n v="1291.25"/>
    <n v="0"/>
    <s v="Web"/>
    <x v="0"/>
  </r>
  <r>
    <s v="TX000593"/>
    <d v="2026-03-01T02:03:36"/>
    <s v="Purchase"/>
    <n v="356.94"/>
    <s v="Electronics"/>
    <x v="0"/>
    <n v="5.13"/>
    <m/>
    <n v="7500"/>
    <n v="6132.44"/>
    <n v="1367.56"/>
    <n v="0"/>
    <s v="Mobile App"/>
    <x v="1"/>
  </r>
  <r>
    <s v="TX000594"/>
    <d v="2026-08-03T08:32:29"/>
    <s v="Purchase"/>
    <n v="325.33"/>
    <s v="Electronics"/>
    <x v="2"/>
    <n v="6.1"/>
    <m/>
    <n v="1500"/>
    <n v="573.37"/>
    <n v="926.63"/>
    <n v="0"/>
    <s v="API"/>
    <x v="2"/>
  </r>
  <r>
    <s v="TX000595"/>
    <d v="2026-04-12T13:00:15"/>
    <s v="Purchase"/>
    <n v="784.52"/>
    <s v="General Retail"/>
    <x v="0"/>
    <n v="4.38"/>
    <m/>
    <n v="1500"/>
    <n v="992"/>
    <n v="508"/>
    <n v="2"/>
    <s v="Mobile App"/>
    <x v="4"/>
  </r>
  <r>
    <s v="TX000596"/>
    <d v="2026-03-19T05:18:52"/>
    <s v="Purchase"/>
    <n v="610.01"/>
    <s v="Home"/>
    <x v="1"/>
    <n v="3.2"/>
    <s v="Insufficient Available Limit"/>
    <n v="1000"/>
    <n v="560.71"/>
    <n v="439.29"/>
    <n v="1"/>
    <s v="Web"/>
    <x v="1"/>
  </r>
  <r>
    <s v="TX000597"/>
    <d v="2026-07-18T05:15:59"/>
    <s v="Purchase"/>
    <n v="885.11"/>
    <s v="General Retail"/>
    <x v="0"/>
    <n v="5.59"/>
    <m/>
    <n v="1500"/>
    <n v="427.25"/>
    <n v="1072.75"/>
    <n v="3"/>
    <s v="API"/>
    <x v="5"/>
  </r>
  <r>
    <s v="TX000598"/>
    <d v="2026-08-22T15:06:46"/>
    <s v="Purchase"/>
    <n v="560.24"/>
    <s v="Beauty"/>
    <x v="0"/>
    <n v="6.82"/>
    <m/>
    <n v="4000"/>
    <n v="1480.87"/>
    <n v="2519.13"/>
    <n v="0"/>
    <s v="Mobile App"/>
    <x v="2"/>
  </r>
  <r>
    <s v="TX000599"/>
    <d v="2026-06-17T08:52:22"/>
    <s v="Purchase"/>
    <n v="341.77"/>
    <s v="General Retail"/>
    <x v="0"/>
    <n v="7.18"/>
    <m/>
    <n v="5000"/>
    <n v="2438.27"/>
    <n v="2561.73"/>
    <n v="0"/>
    <s v="Mobile App"/>
    <x v="3"/>
  </r>
  <r>
    <s v="TX000600"/>
    <d v="2026-05-10T20:37:35"/>
    <s v="Purchase"/>
    <n v="1024.51"/>
    <s v="General Retail"/>
    <x v="1"/>
    <n v="4.07"/>
    <s v="Insufficient Available Limit"/>
    <n v="1000"/>
    <n v="864.28"/>
    <n v="135.72"/>
    <n v="0"/>
    <s v="Merchant POS"/>
    <x v="0"/>
  </r>
  <r>
    <s v="TX000601"/>
    <d v="2026-04-29T20:46:18"/>
    <s v="Purchase"/>
    <n v="986.57"/>
    <s v="Home"/>
    <x v="0"/>
    <n v="5.34"/>
    <m/>
    <n v="3000"/>
    <n v="1752.34"/>
    <n v="1247.6600000000001"/>
    <n v="0"/>
    <s v="Merchant POS"/>
    <x v="4"/>
  </r>
  <r>
    <s v="TX000602"/>
    <d v="2026-03-27T02:55:02"/>
    <s v="Purchase"/>
    <n v="641.80999999999995"/>
    <s v="Travel"/>
    <x v="0"/>
    <n v="3.82"/>
    <m/>
    <n v="5000"/>
    <n v="4889.1400000000003"/>
    <n v="110.86"/>
    <n v="1"/>
    <s v="Web"/>
    <x v="1"/>
  </r>
  <r>
    <s v="TX000603"/>
    <d v="2026-08-06T14:14:23"/>
    <s v="Refund"/>
    <n v="309.57"/>
    <s v="Home"/>
    <x v="0"/>
    <n v="6.04"/>
    <m/>
    <n v="5000"/>
    <n v="4440.82"/>
    <n v="559.17999999999995"/>
    <n v="2"/>
    <s v="Merchant POS"/>
    <x v="2"/>
  </r>
  <r>
    <s v="TX000604"/>
    <d v="2026-03-10T14:27:02"/>
    <s v="Purchase"/>
    <n v="422.46"/>
    <s v="Fashion"/>
    <x v="1"/>
    <n v="3.94"/>
    <s v="Payment History"/>
    <n v="2000"/>
    <n v="659.9"/>
    <n v="1340.1"/>
    <n v="5"/>
    <s v="Mobile App"/>
    <x v="1"/>
  </r>
  <r>
    <s v="TX000605"/>
    <d v="2026-08-25T12:40:58"/>
    <s v="Purchase"/>
    <n v="698.16"/>
    <s v="Home"/>
    <x v="0"/>
    <n v="7.18"/>
    <m/>
    <n v="4000"/>
    <n v="1383.81"/>
    <n v="2616.19"/>
    <n v="0"/>
    <s v="API"/>
    <x v="2"/>
  </r>
  <r>
    <s v="TX000606"/>
    <d v="2026-03-09T02:09:37"/>
    <s v="Purchase"/>
    <n v="257.57"/>
    <s v="Home"/>
    <x v="0"/>
    <n v="4.46"/>
    <m/>
    <n v="3000"/>
    <n v="1645.44"/>
    <n v="1354.56"/>
    <n v="2"/>
    <s v="Mobile App"/>
    <x v="1"/>
  </r>
  <r>
    <s v="TX000607"/>
    <d v="2026-03-09T21:31:46"/>
    <s v="Purchase"/>
    <n v="218.22"/>
    <s v="Home"/>
    <x v="0"/>
    <n v="4.7"/>
    <m/>
    <n v="1500"/>
    <n v="802.88"/>
    <n v="697.12"/>
    <n v="0"/>
    <s v="API"/>
    <x v="1"/>
  </r>
  <r>
    <s v="TX000608"/>
    <d v="2026-03-31T09:02:03"/>
    <s v="Purchase"/>
    <n v="390.24"/>
    <s v="Fashion"/>
    <x v="0"/>
    <n v="3.92"/>
    <m/>
    <n v="7500"/>
    <n v="1655.03"/>
    <n v="5844.97"/>
    <n v="0"/>
    <s v="Mobile App"/>
    <x v="1"/>
  </r>
  <r>
    <s v="TX000609"/>
    <d v="2026-04-07T16:51:37"/>
    <s v="Purchase"/>
    <n v="134.06"/>
    <s v="General Retail"/>
    <x v="0"/>
    <n v="3.42"/>
    <m/>
    <n v="1500"/>
    <n v="1324.66"/>
    <n v="175.34"/>
    <n v="1"/>
    <s v="Web"/>
    <x v="4"/>
  </r>
  <r>
    <s v="TX000610"/>
    <d v="2026-07-11T22:00:45"/>
    <s v="Purchase"/>
    <n v="193.48"/>
    <s v="Electronics"/>
    <x v="1"/>
    <n v="4.78"/>
    <s v="Payment History"/>
    <n v="5000"/>
    <n v="1358.31"/>
    <n v="3641.69"/>
    <n v="0"/>
    <s v="API"/>
    <x v="5"/>
  </r>
  <r>
    <s v="TX000611"/>
    <d v="2026-08-26T10:04:29"/>
    <s v="Purchase"/>
    <n v="205.78"/>
    <s v="Home"/>
    <x v="0"/>
    <n v="7.2"/>
    <m/>
    <n v="10000"/>
    <n v="4339.6899999999996"/>
    <n v="5660.31"/>
    <n v="5"/>
    <s v="Web"/>
    <x v="2"/>
  </r>
  <r>
    <s v="TX000612"/>
    <d v="2026-04-26T13:17:30"/>
    <s v="Purchase"/>
    <n v="579.04999999999995"/>
    <s v="Travel"/>
    <x v="1"/>
    <n v="4.8499999999999996"/>
    <s v="Risk Policy"/>
    <n v="10000"/>
    <n v="4666.58"/>
    <n v="5333.42"/>
    <n v="0"/>
    <s v="Mobile App"/>
    <x v="4"/>
  </r>
  <r>
    <s v="TX000613"/>
    <d v="2026-04-11T14:58:42"/>
    <s v="Purchase"/>
    <n v="300.81"/>
    <s v="General Retail"/>
    <x v="0"/>
    <n v="3.56"/>
    <m/>
    <n v="10000"/>
    <n v="8597.68"/>
    <n v="1402.32"/>
    <n v="1"/>
    <s v="Mobile App"/>
    <x v="4"/>
  </r>
  <r>
    <s v="TX000614"/>
    <d v="2026-04-25T23:53:55"/>
    <s v="Purchase"/>
    <n v="816.2"/>
    <s v="Home"/>
    <x v="0"/>
    <n v="4.7"/>
    <m/>
    <n v="1500"/>
    <n v="662.09"/>
    <n v="837.91"/>
    <n v="1"/>
    <s v="Web"/>
    <x v="4"/>
  </r>
  <r>
    <s v="TX000615"/>
    <d v="2026-03-04T17:30:33"/>
    <s v="Purchase"/>
    <n v="553.97"/>
    <s v="Travel"/>
    <x v="0"/>
    <n v="4.3600000000000003"/>
    <m/>
    <n v="4000"/>
    <n v="1303.24"/>
    <n v="2696.76"/>
    <n v="0"/>
    <s v="Merchant POS"/>
    <x v="1"/>
  </r>
  <r>
    <s v="TX000616"/>
    <d v="2026-07-28T20:29:33"/>
    <s v="Purchase"/>
    <n v="1160.26"/>
    <s v="Fashion"/>
    <x v="0"/>
    <n v="5.75"/>
    <m/>
    <n v="7500"/>
    <n v="7096.13"/>
    <n v="403.87"/>
    <n v="0"/>
    <s v="Web"/>
    <x v="5"/>
  </r>
  <r>
    <s v="TX000617"/>
    <d v="2026-08-11T13:19:07"/>
    <s v="Purchase"/>
    <n v="542.13"/>
    <s v="Electronics"/>
    <x v="0"/>
    <n v="6.61"/>
    <m/>
    <n v="4000"/>
    <n v="2195.89"/>
    <n v="1804.11"/>
    <n v="4"/>
    <s v="API"/>
    <x v="2"/>
  </r>
  <r>
    <s v="TX000618"/>
    <d v="2026-08-23T22:43:45"/>
    <s v="Purchase"/>
    <n v="1298.7"/>
    <s v="Electronics"/>
    <x v="1"/>
    <n v="7.07"/>
    <s v="Insufficient Available Limit"/>
    <n v="2000"/>
    <n v="754.9"/>
    <n v="1245.0999999999999"/>
    <n v="0"/>
    <s v="Mobile App"/>
    <x v="2"/>
  </r>
  <r>
    <s v="TX000619"/>
    <d v="2026-08-22T02:34:03"/>
    <s v="Purchase"/>
    <n v="561.91"/>
    <s v="Fashion"/>
    <x v="0"/>
    <n v="7.75"/>
    <m/>
    <n v="3000"/>
    <n v="671.23"/>
    <n v="2328.77"/>
    <n v="3"/>
    <s v="API"/>
    <x v="2"/>
  </r>
  <r>
    <s v="TX000620"/>
    <d v="2026-06-03T06:24:40"/>
    <s v="Purchase"/>
    <n v="1766.3"/>
    <s v="Fashion"/>
    <x v="0"/>
    <n v="5.52"/>
    <m/>
    <n v="10000"/>
    <n v="8714.43"/>
    <n v="1285.57"/>
    <n v="1"/>
    <s v="Web"/>
    <x v="3"/>
  </r>
  <r>
    <s v="TX000621"/>
    <d v="2026-05-11T08:20:48"/>
    <s v="Purchase"/>
    <n v="160.72"/>
    <s v="Fashion"/>
    <x v="0"/>
    <n v="4.41"/>
    <m/>
    <n v="4000"/>
    <n v="3403.36"/>
    <n v="596.64"/>
    <n v="0"/>
    <s v="Merchant POS"/>
    <x v="0"/>
  </r>
  <r>
    <s v="TX000622"/>
    <d v="2026-07-30T10:54:45"/>
    <s v="Purchase"/>
    <n v="558.14"/>
    <s v="Electronics"/>
    <x v="0"/>
    <n v="7.78"/>
    <m/>
    <n v="4000"/>
    <n v="2995.47"/>
    <n v="1004.53"/>
    <n v="0"/>
    <s v="Mobile App"/>
    <x v="5"/>
  </r>
  <r>
    <s v="TX000623"/>
    <d v="2026-08-04T06:08:57"/>
    <s v="Purchase"/>
    <n v="881.22"/>
    <s v="Electronics"/>
    <x v="0"/>
    <n v="7.72"/>
    <m/>
    <n v="5000"/>
    <n v="3840.83"/>
    <n v="1159.17"/>
    <n v="0"/>
    <s v="Mobile App"/>
    <x v="2"/>
  </r>
  <r>
    <s v="TX000624"/>
    <d v="2026-05-07T12:51:07"/>
    <s v="Purchase"/>
    <n v="872.69"/>
    <s v="General Retail"/>
    <x v="1"/>
    <n v="3.64"/>
    <s v="Technical Error"/>
    <n v="10000"/>
    <n v="3380.01"/>
    <n v="6619.99"/>
    <n v="0"/>
    <s v="Web"/>
    <x v="0"/>
  </r>
  <r>
    <s v="TX000625"/>
    <d v="2026-05-29T05:24:58"/>
    <s v="Purchase"/>
    <n v="1343.33"/>
    <s v="Fashion"/>
    <x v="1"/>
    <n v="3.38"/>
    <s v="Payment History"/>
    <n v="5000"/>
    <n v="4106.37"/>
    <n v="893.63"/>
    <n v="0"/>
    <s v="Mobile App"/>
    <x v="0"/>
  </r>
  <r>
    <s v="TX000626"/>
    <d v="2026-06-03T19:00:39"/>
    <s v="Refund"/>
    <n v="1066.6600000000001"/>
    <s v="Electronics"/>
    <x v="1"/>
    <n v="6.34"/>
    <s v="Insufficient Available Limit"/>
    <n v="2000"/>
    <n v="954.6"/>
    <n v="1045.4000000000001"/>
    <n v="5"/>
    <s v="Mobile App"/>
    <x v="3"/>
  </r>
  <r>
    <s v="TX000627"/>
    <d v="2026-04-12T09:32:37"/>
    <s v="Purchase"/>
    <n v="243.72"/>
    <s v="Electronics"/>
    <x v="0"/>
    <n v="2.2000000000000002"/>
    <m/>
    <n v="7500"/>
    <n v="5794.45"/>
    <n v="1705.55"/>
    <n v="0"/>
    <s v="Mobile App"/>
    <x v="4"/>
  </r>
  <r>
    <s v="TX000628"/>
    <d v="2026-03-24T23:44:13"/>
    <s v="Purchase"/>
    <n v="676.09"/>
    <s v="General Retail"/>
    <x v="0"/>
    <n v="3.42"/>
    <m/>
    <n v="10000"/>
    <n v="4405.6899999999996"/>
    <n v="5594.31"/>
    <n v="0"/>
    <s v="Mobile App"/>
    <x v="1"/>
  </r>
  <r>
    <s v="TX000629"/>
    <d v="2026-07-21T18:16:20"/>
    <s v="Purchase"/>
    <n v="1793.35"/>
    <s v="Fashion"/>
    <x v="0"/>
    <n v="4.8899999999999997"/>
    <m/>
    <n v="2000"/>
    <n v="1023.84"/>
    <n v="976.16"/>
    <n v="2"/>
    <s v="Web"/>
    <x v="5"/>
  </r>
  <r>
    <s v="TX000630"/>
    <d v="2026-03-02T09:56:52"/>
    <s v="Purchase"/>
    <n v="496.73"/>
    <s v="General Retail"/>
    <x v="0"/>
    <n v="3.77"/>
    <m/>
    <n v="7500"/>
    <n v="7302.41"/>
    <n v="197.59"/>
    <n v="0"/>
    <s v="Mobile App"/>
    <x v="1"/>
  </r>
  <r>
    <s v="TX000631"/>
    <d v="2026-06-04T19:47:55"/>
    <s v="Purchase"/>
    <n v="3287.45"/>
    <s v="General Retail"/>
    <x v="1"/>
    <n v="5.74"/>
    <s v="Insufficient Available Limit"/>
    <n v="1000"/>
    <n v="591.01"/>
    <n v="408.99"/>
    <n v="0"/>
    <s v="Web"/>
    <x v="3"/>
  </r>
  <r>
    <s v="TX000632"/>
    <d v="2026-05-12T19:20:06"/>
    <s v="Refund"/>
    <n v="286.76"/>
    <s v="General Retail"/>
    <x v="0"/>
    <n v="3.7"/>
    <m/>
    <n v="2000"/>
    <n v="1364.25"/>
    <n v="635.75"/>
    <n v="0"/>
    <s v="Mobile App"/>
    <x v="0"/>
  </r>
  <r>
    <s v="TX000633"/>
    <d v="2026-08-18T00:33:54"/>
    <s v="Purchase"/>
    <n v="36.96"/>
    <s v="Home"/>
    <x v="0"/>
    <n v="7.3"/>
    <m/>
    <n v="3000"/>
    <n v="1137.5999999999999"/>
    <n v="1862.4"/>
    <n v="2"/>
    <s v="API"/>
    <x v="2"/>
  </r>
  <r>
    <s v="TX000634"/>
    <d v="2026-03-11T03:51:51"/>
    <s v="Purchase"/>
    <n v="1154.26"/>
    <s v="Fashion"/>
    <x v="0"/>
    <n v="4"/>
    <m/>
    <n v="4000"/>
    <n v="1562.32"/>
    <n v="2437.6799999999998"/>
    <n v="3"/>
    <s v="Mobile App"/>
    <x v="1"/>
  </r>
  <r>
    <s v="TX000635"/>
    <d v="2026-07-12T06:05:31"/>
    <s v="Purchase"/>
    <n v="850.33"/>
    <s v="Home"/>
    <x v="0"/>
    <n v="6.82"/>
    <m/>
    <n v="7500"/>
    <n v="2899.04"/>
    <n v="4600.96"/>
    <n v="0"/>
    <s v="Mobile App"/>
    <x v="5"/>
  </r>
  <r>
    <s v="TX000636"/>
    <d v="2026-03-07T03:04:55"/>
    <s v="Purchase"/>
    <n v="584.75"/>
    <s v="Beauty"/>
    <x v="1"/>
    <n v="3.64"/>
    <s v="Insufficient Available Limit"/>
    <n v="1500"/>
    <n v="362.42"/>
    <n v="1137.58"/>
    <n v="1"/>
    <s v="Mobile App"/>
    <x v="1"/>
  </r>
  <r>
    <s v="TX000637"/>
    <d v="2026-06-05T12:09:15"/>
    <s v="Purchase"/>
    <n v="349.72"/>
    <s v="Fashion"/>
    <x v="1"/>
    <n v="7.22"/>
    <s v="Payment History"/>
    <n v="3000"/>
    <n v="2527.6799999999998"/>
    <n v="472.32"/>
    <n v="0"/>
    <s v="API"/>
    <x v="3"/>
  </r>
  <r>
    <s v="TX000638"/>
    <d v="2026-05-11T05:26:26"/>
    <s v="Purchase"/>
    <n v="205.03"/>
    <s v="Fashion"/>
    <x v="0"/>
    <n v="3.26"/>
    <m/>
    <n v="4000"/>
    <n v="2230.9899999999998"/>
    <n v="1769.01"/>
    <n v="0"/>
    <s v="Mobile App"/>
    <x v="0"/>
  </r>
  <r>
    <s v="TX000639"/>
    <d v="2026-07-24T14:27:35"/>
    <s v="Purchase"/>
    <n v="89.08"/>
    <s v="Home"/>
    <x v="0"/>
    <n v="8"/>
    <m/>
    <n v="1500"/>
    <n v="572.27"/>
    <n v="927.73"/>
    <n v="0"/>
    <s v="Mobile App"/>
    <x v="5"/>
  </r>
  <r>
    <s v="TX000640"/>
    <d v="2026-08-12T12:59:21"/>
    <s v="Purchase"/>
    <n v="317.51"/>
    <s v="General Retail"/>
    <x v="0"/>
    <n v="6.6"/>
    <m/>
    <n v="7500"/>
    <n v="6460.4"/>
    <n v="1039.5999999999999"/>
    <n v="3"/>
    <s v="Merchant POS"/>
    <x v="2"/>
  </r>
  <r>
    <s v="TX000641"/>
    <d v="2026-04-16T14:11:17"/>
    <s v="Purchase"/>
    <n v="586.55999999999995"/>
    <s v="Home"/>
    <x v="0"/>
    <n v="3.2"/>
    <m/>
    <n v="5000"/>
    <n v="4954.2700000000004"/>
    <n v="45.73"/>
    <n v="0"/>
    <s v="Web"/>
    <x v="4"/>
  </r>
  <r>
    <s v="TX000642"/>
    <d v="2026-08-14T13:15:44"/>
    <s v="Purchase"/>
    <n v="158.35"/>
    <s v="Travel"/>
    <x v="0"/>
    <n v="6.31"/>
    <m/>
    <n v="1000"/>
    <n v="678.19"/>
    <n v="321.81"/>
    <n v="2"/>
    <s v="Mobile App"/>
    <x v="2"/>
  </r>
  <r>
    <s v="TX000643"/>
    <d v="2026-08-17T11:38:20"/>
    <s v="Purchase"/>
    <n v="361.14"/>
    <s v="General Retail"/>
    <x v="1"/>
    <n v="4.5599999999999996"/>
    <s v="Technical Error"/>
    <n v="2000"/>
    <n v="1709.95"/>
    <n v="290.05"/>
    <n v="0"/>
    <s v="Web"/>
    <x v="2"/>
  </r>
  <r>
    <s v="TX000644"/>
    <d v="2026-04-21T04:20:06"/>
    <s v="Purchase"/>
    <n v="771.52"/>
    <s v="Fashion"/>
    <x v="0"/>
    <n v="5.0599999999999996"/>
    <m/>
    <n v="7500"/>
    <n v="2208.12"/>
    <n v="5291.88"/>
    <n v="0"/>
    <s v="Mobile App"/>
    <x v="4"/>
  </r>
  <r>
    <s v="TX000645"/>
    <d v="2026-03-30T04:01:13"/>
    <s v="Purchase"/>
    <n v="218.79"/>
    <s v="Beauty"/>
    <x v="0"/>
    <n v="3.29"/>
    <m/>
    <n v="1000"/>
    <n v="638.85"/>
    <n v="361.15"/>
    <n v="0"/>
    <s v="Web"/>
    <x v="1"/>
  </r>
  <r>
    <s v="TX000646"/>
    <d v="2026-08-03T02:44:18"/>
    <s v="Purchase"/>
    <n v="102.13"/>
    <s v="Home"/>
    <x v="0"/>
    <n v="6.84"/>
    <m/>
    <n v="7500"/>
    <n v="1790.36"/>
    <n v="5709.64"/>
    <n v="1"/>
    <s v="Mobile App"/>
    <x v="2"/>
  </r>
  <r>
    <s v="TX000647"/>
    <d v="2026-06-28T00:21:41"/>
    <s v="Purchase"/>
    <n v="379.66"/>
    <s v="Fashion"/>
    <x v="1"/>
    <n v="6.36"/>
    <s v="Technical Error"/>
    <n v="10000"/>
    <n v="5399.92"/>
    <n v="4600.08"/>
    <n v="0"/>
    <s v="Mobile App"/>
    <x v="3"/>
  </r>
  <r>
    <s v="TX000648"/>
    <d v="2026-08-16T14:32:24"/>
    <s v="Purchase"/>
    <n v="3362.95"/>
    <s v="Home"/>
    <x v="1"/>
    <n v="6.23"/>
    <s v="Insufficient Available Limit"/>
    <n v="2000"/>
    <n v="1018.95"/>
    <n v="981.05"/>
    <n v="0"/>
    <s v="Mobile App"/>
    <x v="2"/>
  </r>
  <r>
    <s v="TX000649"/>
    <d v="2026-08-01T23:48:16"/>
    <s v="Purchase"/>
    <n v="222.9"/>
    <s v="Electronics"/>
    <x v="1"/>
    <n v="6"/>
    <s v="Technical Error"/>
    <n v="1500"/>
    <n v="1259.4000000000001"/>
    <n v="240.6"/>
    <n v="4"/>
    <s v="Mobile App"/>
    <x v="2"/>
  </r>
  <r>
    <s v="TX000650"/>
    <d v="2026-07-09T21:36:29"/>
    <s v="Purchase"/>
    <n v="2694.53"/>
    <s v="Home"/>
    <x v="0"/>
    <n v="5.36"/>
    <m/>
    <n v="1500"/>
    <n v="586.74"/>
    <n v="913.26"/>
    <n v="0"/>
    <s v="Web"/>
    <x v="5"/>
  </r>
  <r>
    <s v="TX000651"/>
    <d v="2026-04-13T22:24:13"/>
    <s v="Purchase"/>
    <n v="450.55"/>
    <s v="General Retail"/>
    <x v="0"/>
    <n v="4.4800000000000004"/>
    <m/>
    <n v="7500"/>
    <n v="2308.41"/>
    <n v="5191.59"/>
    <n v="4"/>
    <s v="Mobile App"/>
    <x v="4"/>
  </r>
  <r>
    <s v="TX000652"/>
    <d v="2026-05-14T06:51:01"/>
    <s v="Purchase"/>
    <n v="145.08000000000001"/>
    <s v="Fashion"/>
    <x v="0"/>
    <n v="2.95"/>
    <m/>
    <n v="3000"/>
    <n v="746.5"/>
    <n v="2253.5"/>
    <n v="0"/>
    <s v="Mobile App"/>
    <x v="0"/>
  </r>
  <r>
    <s v="TX000653"/>
    <d v="2026-07-09T04:33:42"/>
    <s v="Purchase"/>
    <n v="1069.22"/>
    <s v="General Retail"/>
    <x v="0"/>
    <n v="3.96"/>
    <m/>
    <n v="10000"/>
    <n v="4307.8999999999996"/>
    <n v="5692.1"/>
    <n v="0"/>
    <s v="Merchant POS"/>
    <x v="5"/>
  </r>
  <r>
    <s v="TX000654"/>
    <d v="2026-06-21T20:55:08"/>
    <s v="Refund"/>
    <n v="1080.55"/>
    <s v="Home"/>
    <x v="0"/>
    <n v="7.2"/>
    <m/>
    <n v="3000"/>
    <n v="958.61"/>
    <n v="2041.39"/>
    <n v="1"/>
    <s v="Mobile App"/>
    <x v="3"/>
  </r>
  <r>
    <s v="TX000655"/>
    <d v="2026-06-08T18:07:47"/>
    <s v="Purchase"/>
    <n v="1575.76"/>
    <s v="Home"/>
    <x v="1"/>
    <n v="5.42"/>
    <s v="Payment History"/>
    <n v="3000"/>
    <n v="1895.27"/>
    <n v="1104.73"/>
    <n v="0"/>
    <s v="Merchant POS"/>
    <x v="3"/>
  </r>
  <r>
    <s v="TX000656"/>
    <d v="2026-03-16T02:52:53"/>
    <s v="Purchase"/>
    <n v="975.83"/>
    <s v="Travel"/>
    <x v="1"/>
    <n v="3.12"/>
    <s v="Insufficient Available Limit"/>
    <n v="1500"/>
    <n v="586.89"/>
    <n v="913.11"/>
    <n v="1"/>
    <s v="API"/>
    <x v="1"/>
  </r>
  <r>
    <s v="TX000657"/>
    <d v="2026-04-02T06:59:35"/>
    <s v="Purchase"/>
    <n v="194.5"/>
    <s v="Electronics"/>
    <x v="0"/>
    <n v="3.74"/>
    <m/>
    <n v="10000"/>
    <n v="2313.31"/>
    <n v="7686.69"/>
    <n v="0"/>
    <s v="Merchant POS"/>
    <x v="4"/>
  </r>
  <r>
    <s v="TX000658"/>
    <d v="2026-04-12T13:24:54"/>
    <s v="Purchase"/>
    <n v="282.25"/>
    <s v="Electronics"/>
    <x v="0"/>
    <n v="3.67"/>
    <m/>
    <n v="1000"/>
    <n v="321.39"/>
    <n v="678.61"/>
    <n v="0"/>
    <s v="Mobile App"/>
    <x v="4"/>
  </r>
  <r>
    <s v="TX000659"/>
    <d v="2026-04-02T09:03:57"/>
    <s v="Purchase"/>
    <n v="134.80000000000001"/>
    <s v="Electronics"/>
    <x v="0"/>
    <n v="4.49"/>
    <m/>
    <n v="1500"/>
    <n v="1465.57"/>
    <n v="34.43"/>
    <n v="1"/>
    <s v="Mobile App"/>
    <x v="4"/>
  </r>
  <r>
    <s v="TX000660"/>
    <d v="2026-07-11T08:36:09"/>
    <s v="Refund"/>
    <n v="517.97"/>
    <s v="Home"/>
    <x v="0"/>
    <n v="5.23"/>
    <m/>
    <n v="3000"/>
    <n v="1093.9000000000001"/>
    <n v="1906.1"/>
    <n v="5"/>
    <s v="API"/>
    <x v="5"/>
  </r>
  <r>
    <s v="TX000661"/>
    <d v="2026-07-10T12:14:14"/>
    <s v="Purchase"/>
    <n v="480.71"/>
    <s v="Electronics"/>
    <x v="1"/>
    <n v="6.82"/>
    <s v="Technical Error"/>
    <n v="5000"/>
    <n v="3873.44"/>
    <n v="1126.56"/>
    <n v="2"/>
    <s v="Merchant POS"/>
    <x v="5"/>
  </r>
  <r>
    <s v="TX000662"/>
    <d v="2026-03-29T21:31:47"/>
    <s v="Purchase"/>
    <n v="232.07"/>
    <s v="Beauty"/>
    <x v="1"/>
    <n v="3.25"/>
    <s v="Payment History"/>
    <n v="5000"/>
    <n v="2484.58"/>
    <n v="2515.42"/>
    <n v="0"/>
    <s v="API"/>
    <x v="1"/>
  </r>
  <r>
    <s v="TX000663"/>
    <d v="2026-05-18T20:54:02"/>
    <s v="Purchase"/>
    <n v="345.37"/>
    <s v="Fashion"/>
    <x v="0"/>
    <n v="3.44"/>
    <m/>
    <n v="3000"/>
    <n v="2482.44"/>
    <n v="517.55999999999995"/>
    <n v="3"/>
    <s v="Web"/>
    <x v="0"/>
  </r>
  <r>
    <s v="TX000664"/>
    <d v="2026-08-09T11:02:59"/>
    <s v="Purchase"/>
    <n v="550.12"/>
    <s v="Travel"/>
    <x v="0"/>
    <n v="5.19"/>
    <m/>
    <n v="2000"/>
    <n v="1957.48"/>
    <n v="42.52"/>
    <n v="0"/>
    <s v="Web"/>
    <x v="2"/>
  </r>
  <r>
    <s v="TX000665"/>
    <d v="2026-07-11T20:02:06"/>
    <s v="Purchase"/>
    <n v="912.02"/>
    <s v="General Retail"/>
    <x v="0"/>
    <n v="7.49"/>
    <m/>
    <n v="3000"/>
    <n v="958.56"/>
    <n v="2041.44"/>
    <n v="2"/>
    <s v="API"/>
    <x v="5"/>
  </r>
  <r>
    <s v="TX000666"/>
    <d v="2026-03-05T01:51:55"/>
    <s v="Refund"/>
    <n v="162.88999999999999"/>
    <s v="Travel"/>
    <x v="0"/>
    <n v="5.58"/>
    <m/>
    <n v="5000"/>
    <n v="2092.7600000000002"/>
    <n v="2907.24"/>
    <n v="1"/>
    <s v="Mobile App"/>
    <x v="1"/>
  </r>
  <r>
    <s v="TX000667"/>
    <d v="2026-08-04T18:02:47"/>
    <s v="Refund"/>
    <n v="447.04"/>
    <s v="Travel"/>
    <x v="1"/>
    <n v="5.86"/>
    <s v="Insufficient Available Limit"/>
    <n v="1000"/>
    <n v="277.19"/>
    <n v="722.81"/>
    <n v="0"/>
    <s v="Web"/>
    <x v="2"/>
  </r>
  <r>
    <s v="TX000668"/>
    <d v="2026-07-18T10:39:08"/>
    <s v="Purchase"/>
    <n v="804.8"/>
    <s v="Travel"/>
    <x v="0"/>
    <n v="5.55"/>
    <m/>
    <n v="4000"/>
    <n v="3519.02"/>
    <n v="480.98"/>
    <n v="0"/>
    <s v="Web"/>
    <x v="5"/>
  </r>
  <r>
    <s v="TX000669"/>
    <d v="2026-06-27T22:57:08"/>
    <s v="Purchase"/>
    <n v="414.19"/>
    <s v="Electronics"/>
    <x v="1"/>
    <n v="4.9400000000000004"/>
    <s v="Technical Error"/>
    <n v="1000"/>
    <n v="443.64"/>
    <n v="556.36"/>
    <n v="1"/>
    <s v="Web"/>
    <x v="3"/>
  </r>
  <r>
    <s v="TX000670"/>
    <d v="2026-07-03T01:35:27"/>
    <s v="Purchase"/>
    <n v="180.58"/>
    <s v="General Retail"/>
    <x v="0"/>
    <n v="5.84"/>
    <m/>
    <n v="7500"/>
    <n v="6801.37"/>
    <n v="698.63"/>
    <n v="2"/>
    <s v="Merchant POS"/>
    <x v="5"/>
  </r>
  <r>
    <s v="TX000671"/>
    <d v="2026-07-07T18:40:17"/>
    <s v="Purchase"/>
    <n v="324.56"/>
    <s v="General Retail"/>
    <x v="0"/>
    <n v="6.02"/>
    <m/>
    <n v="4000"/>
    <n v="2543.75"/>
    <n v="1456.25"/>
    <n v="1"/>
    <s v="Merchant POS"/>
    <x v="5"/>
  </r>
  <r>
    <s v="TX000672"/>
    <d v="2026-05-29T03:39:32"/>
    <s v="Purchase"/>
    <n v="489.61"/>
    <s v="General Retail"/>
    <x v="0"/>
    <n v="3.29"/>
    <m/>
    <n v="7500"/>
    <n v="6358.31"/>
    <n v="1141.69"/>
    <n v="0"/>
    <s v="Merchant POS"/>
    <x v="0"/>
  </r>
  <r>
    <s v="TX000673"/>
    <d v="2026-06-19T09:38:36"/>
    <s v="Refund"/>
    <n v="518.04"/>
    <s v="Electronics"/>
    <x v="0"/>
    <n v="5.81"/>
    <m/>
    <n v="2000"/>
    <n v="1253.17"/>
    <n v="746.83"/>
    <n v="0"/>
    <s v="Merchant POS"/>
    <x v="3"/>
  </r>
  <r>
    <s v="TX000674"/>
    <d v="2026-03-19T10:47:37"/>
    <s v="Purchase"/>
    <n v="547.52"/>
    <s v="General Retail"/>
    <x v="0"/>
    <n v="4.1100000000000003"/>
    <m/>
    <n v="3000"/>
    <n v="1287.83"/>
    <n v="1712.17"/>
    <n v="0"/>
    <s v="Mobile App"/>
    <x v="1"/>
  </r>
  <r>
    <s v="TX000675"/>
    <d v="2026-04-19T03:40:14"/>
    <s v="Purchase"/>
    <n v="455.25"/>
    <s v="Home"/>
    <x v="0"/>
    <n v="2.93"/>
    <m/>
    <n v="10000"/>
    <n v="6964.19"/>
    <n v="3035.81"/>
    <n v="0"/>
    <s v="Merchant POS"/>
    <x v="4"/>
  </r>
  <r>
    <s v="TX000676"/>
    <d v="2026-05-20T03:10:58"/>
    <s v="Refund"/>
    <n v="343.77"/>
    <s v="Home"/>
    <x v="0"/>
    <n v="2.69"/>
    <m/>
    <n v="4000"/>
    <n v="3279.03"/>
    <n v="720.97"/>
    <n v="4"/>
    <s v="Mobile App"/>
    <x v="0"/>
  </r>
  <r>
    <s v="TX000677"/>
    <d v="2026-05-09T10:18:51"/>
    <s v="Purchase"/>
    <n v="501.4"/>
    <s v="General Retail"/>
    <x v="1"/>
    <n v="2.8"/>
    <s v="Risk Policy"/>
    <n v="2000"/>
    <n v="1868.68"/>
    <n v="131.32"/>
    <n v="0"/>
    <s v="Mobile App"/>
    <x v="0"/>
  </r>
  <r>
    <s v="TX000678"/>
    <d v="2026-04-14T16:10:57"/>
    <s v="Purchase"/>
    <n v="370.07"/>
    <s v="General Retail"/>
    <x v="1"/>
    <n v="5.43"/>
    <s v="Risk Policy"/>
    <n v="1000"/>
    <n v="995.41"/>
    <n v="4.59"/>
    <n v="1"/>
    <s v="Web"/>
    <x v="4"/>
  </r>
  <r>
    <s v="TX000679"/>
    <d v="2026-05-27T08:45:01"/>
    <s v="Purchase"/>
    <n v="168.63"/>
    <s v="Home"/>
    <x v="2"/>
    <n v="3.74"/>
    <m/>
    <n v="7500"/>
    <n v="3176.21"/>
    <n v="4323.79"/>
    <n v="0"/>
    <s v="Mobile App"/>
    <x v="0"/>
  </r>
  <r>
    <s v="TX000680"/>
    <d v="2026-04-06T10:41:25"/>
    <s v="Purchase"/>
    <n v="207.02"/>
    <s v="Fashion"/>
    <x v="0"/>
    <n v="5.16"/>
    <m/>
    <n v="4000"/>
    <n v="2024.7"/>
    <n v="1975.3"/>
    <n v="3"/>
    <s v="Merchant POS"/>
    <x v="4"/>
  </r>
  <r>
    <s v="TX000681"/>
    <d v="2026-04-09T23:24:59"/>
    <s v="Purchase"/>
    <n v="241.17"/>
    <s v="Travel"/>
    <x v="1"/>
    <n v="3.42"/>
    <s v="Risk Policy"/>
    <n v="10000"/>
    <n v="4129.76"/>
    <n v="5870.24"/>
    <n v="3"/>
    <s v="Mobile App"/>
    <x v="4"/>
  </r>
  <r>
    <s v="TX000682"/>
    <d v="2026-03-24T08:12:37"/>
    <s v="Purchase"/>
    <n v="111.11"/>
    <s v="Electronics"/>
    <x v="1"/>
    <n v="3.75"/>
    <s v="Payment History"/>
    <n v="1500"/>
    <n v="543.24"/>
    <n v="956.76"/>
    <n v="0"/>
    <s v="Web"/>
    <x v="1"/>
  </r>
  <r>
    <s v="TX000683"/>
    <d v="2026-07-04T03:17:29"/>
    <s v="Purchase"/>
    <n v="457.44"/>
    <s v="Home"/>
    <x v="0"/>
    <n v="6.67"/>
    <m/>
    <n v="10000"/>
    <n v="9541.3700000000008"/>
    <n v="458.63"/>
    <n v="0"/>
    <s v="Mobile App"/>
    <x v="5"/>
  </r>
  <r>
    <s v="TX000684"/>
    <d v="2026-07-08T04:56:51"/>
    <s v="Purchase"/>
    <n v="477.37"/>
    <s v="Electronics"/>
    <x v="0"/>
    <n v="4.92"/>
    <m/>
    <n v="1500"/>
    <n v="1176.53"/>
    <n v="323.47000000000003"/>
    <n v="2"/>
    <s v="Merchant POS"/>
    <x v="5"/>
  </r>
  <r>
    <s v="TX000685"/>
    <d v="2026-05-21T10:50:15"/>
    <s v="Purchase"/>
    <n v="332.53"/>
    <s v="Beauty"/>
    <x v="0"/>
    <n v="4.53"/>
    <m/>
    <n v="10000"/>
    <n v="2584.1999999999998"/>
    <n v="7415.8"/>
    <n v="0"/>
    <s v="Mobile App"/>
    <x v="0"/>
  </r>
  <r>
    <s v="TX000686"/>
    <d v="2026-08-14T15:00:26"/>
    <s v="Purchase"/>
    <n v="668.35"/>
    <s v="Fashion"/>
    <x v="0"/>
    <n v="5.5"/>
    <m/>
    <n v="3000"/>
    <n v="1507.28"/>
    <n v="1492.72"/>
    <n v="0"/>
    <s v="Merchant POS"/>
    <x v="2"/>
  </r>
  <r>
    <s v="TX000687"/>
    <d v="2026-07-26T07:17:58"/>
    <s v="Purchase"/>
    <n v="231.32"/>
    <s v="Electronics"/>
    <x v="1"/>
    <n v="5.4"/>
    <s v="Technical Error"/>
    <n v="1500"/>
    <n v="580.52"/>
    <n v="919.48"/>
    <n v="1"/>
    <s v="API"/>
    <x v="5"/>
  </r>
  <r>
    <s v="TX000688"/>
    <d v="2026-05-30T04:16:42"/>
    <s v="Purchase"/>
    <n v="1124.47"/>
    <s v="Fashion"/>
    <x v="1"/>
    <n v="2.19"/>
    <s v="Insufficient Available Limit"/>
    <n v="1000"/>
    <n v="640.66"/>
    <n v="359.34"/>
    <n v="1"/>
    <s v="Mobile App"/>
    <x v="0"/>
  </r>
  <r>
    <s v="TX000689"/>
    <d v="2026-05-30T01:01:54"/>
    <s v="Refund"/>
    <n v="398.54"/>
    <s v="General Retail"/>
    <x v="0"/>
    <n v="4.58"/>
    <m/>
    <n v="7500"/>
    <n v="4662.2700000000004"/>
    <n v="2837.73"/>
    <n v="0"/>
    <s v="Web"/>
    <x v="0"/>
  </r>
  <r>
    <s v="TX000690"/>
    <d v="2026-06-15T22:08:04"/>
    <s v="Purchase"/>
    <n v="602"/>
    <s v="Fashion"/>
    <x v="0"/>
    <n v="4.8"/>
    <m/>
    <n v="7500"/>
    <n v="2788.16"/>
    <n v="4711.84"/>
    <n v="4"/>
    <s v="Web"/>
    <x v="3"/>
  </r>
  <r>
    <s v="TX000691"/>
    <d v="2026-06-20T14:50:31"/>
    <s v="Purchase"/>
    <n v="439.01"/>
    <s v="Travel"/>
    <x v="0"/>
    <n v="8.1300000000000008"/>
    <m/>
    <n v="5000"/>
    <n v="4696.7"/>
    <n v="303.3"/>
    <n v="0"/>
    <s v="Mobile App"/>
    <x v="3"/>
  </r>
  <r>
    <s v="TX000692"/>
    <d v="2026-04-19T01:41:14"/>
    <s v="Purchase"/>
    <n v="716.43"/>
    <s v="General Retail"/>
    <x v="1"/>
    <n v="4.72"/>
    <s v="Risk Policy"/>
    <n v="5000"/>
    <n v="4858.8599999999997"/>
    <n v="141.13999999999999"/>
    <n v="0"/>
    <s v="Web"/>
    <x v="4"/>
  </r>
  <r>
    <s v="TX000693"/>
    <d v="2026-06-22T23:03:05"/>
    <s v="Refund"/>
    <n v="158.56"/>
    <s v="Fashion"/>
    <x v="0"/>
    <n v="5.38"/>
    <m/>
    <n v="1500"/>
    <n v="840.72"/>
    <n v="659.28"/>
    <n v="0"/>
    <s v="Web"/>
    <x v="3"/>
  </r>
  <r>
    <s v="TX000694"/>
    <d v="2026-04-09T17:53:45"/>
    <s v="Purchase"/>
    <n v="1001.51"/>
    <s v="Electronics"/>
    <x v="0"/>
    <n v="3.84"/>
    <m/>
    <n v="7500"/>
    <n v="2592.39"/>
    <n v="4907.6099999999997"/>
    <n v="0"/>
    <s v="API"/>
    <x v="4"/>
  </r>
  <r>
    <s v="TX000695"/>
    <d v="2026-04-16T19:06:06"/>
    <s v="Purchase"/>
    <n v="544.36"/>
    <s v="Fashion"/>
    <x v="0"/>
    <n v="5.97"/>
    <m/>
    <n v="2000"/>
    <n v="1432.57"/>
    <n v="567.42999999999995"/>
    <n v="0"/>
    <s v="Mobile App"/>
    <x v="4"/>
  </r>
  <r>
    <s v="TX000696"/>
    <d v="2026-05-12T14:55:16"/>
    <s v="Purchase"/>
    <n v="692.51"/>
    <s v="Travel"/>
    <x v="0"/>
    <n v="4.0599999999999996"/>
    <m/>
    <n v="3000"/>
    <n v="1972.89"/>
    <n v="1027.1099999999999"/>
    <n v="0"/>
    <s v="Web"/>
    <x v="0"/>
  </r>
  <r>
    <s v="TX000697"/>
    <d v="2026-07-17T07:48:00"/>
    <s v="Purchase"/>
    <n v="580.19000000000005"/>
    <s v="Beauty"/>
    <x v="0"/>
    <n v="6.69"/>
    <m/>
    <n v="5000"/>
    <n v="2898.2"/>
    <n v="2101.8000000000002"/>
    <n v="0"/>
    <s v="API"/>
    <x v="5"/>
  </r>
  <r>
    <s v="TX000698"/>
    <d v="2026-03-29T07:10:47"/>
    <s v="Purchase"/>
    <n v="267.61"/>
    <s v="Electronics"/>
    <x v="0"/>
    <n v="5.32"/>
    <m/>
    <n v="7500"/>
    <n v="5872.7"/>
    <n v="1627.3"/>
    <n v="4"/>
    <s v="API"/>
    <x v="1"/>
  </r>
  <r>
    <s v="TX000699"/>
    <d v="2026-04-16T15:32:23"/>
    <s v="Purchase"/>
    <n v="1114.43"/>
    <s v="Fashion"/>
    <x v="0"/>
    <n v="3.92"/>
    <m/>
    <n v="2000"/>
    <n v="1952.1"/>
    <n v="47.9"/>
    <n v="2"/>
    <s v="Merchant POS"/>
    <x v="4"/>
  </r>
  <r>
    <s v="TX000700"/>
    <d v="2026-04-21T12:26:40"/>
    <s v="Purchase"/>
    <n v="444.26"/>
    <s v="Beauty"/>
    <x v="0"/>
    <n v="2.1800000000000002"/>
    <m/>
    <n v="1500"/>
    <n v="633.12"/>
    <n v="866.88"/>
    <n v="0"/>
    <s v="Mobile App"/>
    <x v="4"/>
  </r>
  <r>
    <s v="TX000701"/>
    <d v="2026-06-24T12:51:09"/>
    <s v="Purchase"/>
    <n v="392.53"/>
    <s v="General Retail"/>
    <x v="0"/>
    <n v="6.3"/>
    <m/>
    <n v="2000"/>
    <n v="1902.28"/>
    <n v="97.72"/>
    <n v="2"/>
    <s v="Merchant POS"/>
    <x v="3"/>
  </r>
  <r>
    <s v="TX000702"/>
    <d v="2026-08-17T03:41:34"/>
    <s v="Purchase"/>
    <n v="757.33"/>
    <s v="General Retail"/>
    <x v="0"/>
    <n v="4.9400000000000004"/>
    <m/>
    <n v="7500"/>
    <n v="5659.18"/>
    <n v="1840.82"/>
    <n v="0"/>
    <s v="Merchant POS"/>
    <x v="2"/>
  </r>
  <r>
    <s v="TX000703"/>
    <d v="2026-04-11T21:02:08"/>
    <s v="Purchase"/>
    <n v="667.15"/>
    <s v="Fashion"/>
    <x v="0"/>
    <n v="2.2200000000000002"/>
    <m/>
    <n v="3000"/>
    <n v="1626.7"/>
    <n v="1373.3"/>
    <n v="0"/>
    <s v="Web"/>
    <x v="4"/>
  </r>
  <r>
    <s v="TX000704"/>
    <d v="2026-06-23T06:54:21"/>
    <s v="Purchase"/>
    <n v="1327.83"/>
    <s v="Travel"/>
    <x v="1"/>
    <n v="6.9"/>
    <s v="Insufficient Available Limit"/>
    <n v="1000"/>
    <n v="816.63"/>
    <n v="183.37"/>
    <n v="0"/>
    <s v="Mobile App"/>
    <x v="3"/>
  </r>
  <r>
    <s v="TX000705"/>
    <d v="2026-06-01T14:13:08"/>
    <s v="Purchase"/>
    <n v="119.95"/>
    <s v="Travel"/>
    <x v="0"/>
    <n v="7.92"/>
    <m/>
    <n v="4000"/>
    <n v="3170.59"/>
    <n v="829.41"/>
    <n v="1"/>
    <s v="Mobile App"/>
    <x v="3"/>
  </r>
  <r>
    <s v="TX000706"/>
    <d v="2026-03-20T12:14:23"/>
    <s v="Purchase"/>
    <n v="421.58"/>
    <s v="Electronics"/>
    <x v="1"/>
    <n v="4.95"/>
    <s v="Payment History"/>
    <n v="5000"/>
    <n v="3656.74"/>
    <n v="1343.26"/>
    <n v="0"/>
    <s v="Mobile App"/>
    <x v="1"/>
  </r>
  <r>
    <s v="TX000707"/>
    <d v="2026-08-10T14:35:27"/>
    <s v="Purchase"/>
    <n v="512.04"/>
    <s v="Home"/>
    <x v="0"/>
    <n v="5.64"/>
    <m/>
    <n v="2000"/>
    <n v="1081.9100000000001"/>
    <n v="918.09"/>
    <n v="0"/>
    <s v="Merchant POS"/>
    <x v="2"/>
  </r>
  <r>
    <s v="TX000708"/>
    <d v="2026-05-17T04:10:01"/>
    <s v="Purchase"/>
    <n v="282.7"/>
    <s v="Electronics"/>
    <x v="0"/>
    <n v="3.87"/>
    <m/>
    <n v="3000"/>
    <n v="1785.21"/>
    <n v="1214.79"/>
    <n v="2"/>
    <s v="Merchant POS"/>
    <x v="0"/>
  </r>
  <r>
    <s v="TX000709"/>
    <d v="2026-05-26T11:43:07"/>
    <s v="Purchase"/>
    <n v="499.44"/>
    <s v="Travel"/>
    <x v="1"/>
    <n v="3.61"/>
    <s v="Payment History"/>
    <n v="7500"/>
    <n v="2939.96"/>
    <n v="4560.04"/>
    <n v="3"/>
    <s v="Mobile App"/>
    <x v="0"/>
  </r>
  <r>
    <s v="TX000710"/>
    <d v="2026-07-15T10:26:12"/>
    <s v="Purchase"/>
    <n v="462.14"/>
    <s v="General Retail"/>
    <x v="0"/>
    <n v="6.17"/>
    <m/>
    <n v="5000"/>
    <n v="2701.16"/>
    <n v="2298.84"/>
    <n v="1"/>
    <s v="Web"/>
    <x v="5"/>
  </r>
  <r>
    <s v="TX000711"/>
    <d v="2026-03-03T19:58:11"/>
    <s v="Refund"/>
    <n v="940.37"/>
    <s v="Electronics"/>
    <x v="0"/>
    <n v="4.42"/>
    <m/>
    <n v="10000"/>
    <n v="6160.85"/>
    <n v="3839.15"/>
    <n v="3"/>
    <s v="Mobile App"/>
    <x v="1"/>
  </r>
  <r>
    <s v="TX000712"/>
    <d v="2026-07-18T09:14:16"/>
    <s v="Purchase"/>
    <n v="115.77"/>
    <s v="Home"/>
    <x v="0"/>
    <n v="6.18"/>
    <m/>
    <n v="7500"/>
    <n v="7101.98"/>
    <n v="398.02"/>
    <n v="0"/>
    <s v="Merchant POS"/>
    <x v="5"/>
  </r>
  <r>
    <s v="TX000713"/>
    <d v="2026-04-24T13:29:32"/>
    <s v="Purchase"/>
    <n v="649.27"/>
    <s v="Electronics"/>
    <x v="1"/>
    <n v="4.55"/>
    <s v="Insufficient Available Limit"/>
    <n v="2000"/>
    <n v="467.48"/>
    <n v="1532.52"/>
    <n v="3"/>
    <s v="Mobile App"/>
    <x v="4"/>
  </r>
  <r>
    <s v="TX000714"/>
    <d v="2026-08-28T08:06:34"/>
    <s v="Purchase"/>
    <n v="154.81"/>
    <s v="Travel"/>
    <x v="1"/>
    <n v="7.09"/>
    <s v="Technical Error"/>
    <n v="2000"/>
    <n v="1495.15"/>
    <n v="504.85"/>
    <n v="0"/>
    <s v="Mobile App"/>
    <x v="2"/>
  </r>
  <r>
    <s v="TX000715"/>
    <d v="2026-06-11T17:17:36"/>
    <s v="Purchase"/>
    <n v="261.86"/>
    <s v="Electronics"/>
    <x v="0"/>
    <n v="7.5"/>
    <m/>
    <n v="5000"/>
    <n v="2426.92"/>
    <n v="2573.08"/>
    <n v="0"/>
    <s v="Web"/>
    <x v="3"/>
  </r>
  <r>
    <s v="TX000716"/>
    <d v="2026-03-18T09:42:50"/>
    <s v="Purchase"/>
    <n v="226.87"/>
    <s v="General Retail"/>
    <x v="0"/>
    <n v="3.36"/>
    <m/>
    <n v="4000"/>
    <n v="2012.3"/>
    <n v="1987.7"/>
    <n v="1"/>
    <s v="Mobile App"/>
    <x v="1"/>
  </r>
  <r>
    <s v="TX000717"/>
    <d v="2026-05-12T16:10:02"/>
    <s v="Purchase"/>
    <n v="715.56"/>
    <s v="General Retail"/>
    <x v="0"/>
    <n v="4.28"/>
    <m/>
    <n v="3000"/>
    <n v="826.6"/>
    <n v="2173.4"/>
    <n v="0"/>
    <s v="Merchant POS"/>
    <x v="0"/>
  </r>
  <r>
    <s v="TX000718"/>
    <d v="2026-03-30T01:17:39"/>
    <s v="Purchase"/>
    <n v="3661.11"/>
    <s v="Beauty"/>
    <x v="1"/>
    <n v="2.72"/>
    <s v="Insufficient Available Limit"/>
    <n v="3000"/>
    <n v="1152.3900000000001"/>
    <n v="1847.61"/>
    <n v="0"/>
    <s v="Mobile App"/>
    <x v="1"/>
  </r>
  <r>
    <s v="TX000719"/>
    <d v="2026-06-13T03:10:24"/>
    <s v="Purchase"/>
    <n v="510.05"/>
    <s v="Fashion"/>
    <x v="0"/>
    <n v="6.23"/>
    <m/>
    <n v="4000"/>
    <n v="3491.42"/>
    <n v="508.58"/>
    <n v="1"/>
    <s v="Mobile App"/>
    <x v="3"/>
  </r>
  <r>
    <s v="TX000720"/>
    <d v="2026-03-10T05:59:02"/>
    <s v="Purchase"/>
    <n v="782.43"/>
    <s v="Travel"/>
    <x v="0"/>
    <n v="5.08"/>
    <m/>
    <n v="10000"/>
    <n v="2050.36"/>
    <n v="7949.64"/>
    <n v="0"/>
    <s v="Mobile App"/>
    <x v="1"/>
  </r>
  <r>
    <s v="TX000721"/>
    <d v="2026-06-15T19:26:00"/>
    <s v="Purchase"/>
    <n v="750.32"/>
    <s v="Beauty"/>
    <x v="1"/>
    <n v="6.78"/>
    <s v="Insufficient Available Limit"/>
    <n v="1500"/>
    <n v="617.39"/>
    <n v="882.61"/>
    <n v="3"/>
    <s v="Merchant POS"/>
    <x v="3"/>
  </r>
  <r>
    <s v="TX000722"/>
    <d v="2026-07-31T13:59:13"/>
    <s v="Purchase"/>
    <n v="648.96"/>
    <s v="General Retail"/>
    <x v="1"/>
    <n v="6.47"/>
    <s v="Payment History"/>
    <n v="5000"/>
    <n v="2221.08"/>
    <n v="2778.92"/>
    <n v="0"/>
    <s v="Mobile App"/>
    <x v="5"/>
  </r>
  <r>
    <s v="TX000723"/>
    <d v="2026-06-20T22:33:59"/>
    <s v="Purchase"/>
    <n v="774.42"/>
    <s v="Fashion"/>
    <x v="0"/>
    <n v="6.82"/>
    <m/>
    <n v="1000"/>
    <n v="792.71"/>
    <n v="207.29"/>
    <n v="0"/>
    <s v="API"/>
    <x v="3"/>
  </r>
  <r>
    <s v="TX000724"/>
    <d v="2026-08-27T06:53:55"/>
    <s v="Purchase"/>
    <n v="375.14"/>
    <s v="General Retail"/>
    <x v="0"/>
    <n v="6.16"/>
    <m/>
    <n v="1000"/>
    <n v="507.57"/>
    <n v="492.43"/>
    <n v="3"/>
    <s v="Mobile App"/>
    <x v="2"/>
  </r>
  <r>
    <s v="TX000725"/>
    <d v="2026-08-17T18:36:41"/>
    <s v="Purchase"/>
    <n v="651.15"/>
    <s v="Electronics"/>
    <x v="0"/>
    <n v="5.53"/>
    <m/>
    <n v="3000"/>
    <n v="2068.38"/>
    <n v="931.62"/>
    <n v="0"/>
    <s v="API"/>
    <x v="2"/>
  </r>
  <r>
    <s v="TX000726"/>
    <d v="2026-06-26T23:03:02"/>
    <s v="Purchase"/>
    <n v="154.01"/>
    <s v="Beauty"/>
    <x v="0"/>
    <n v="6.65"/>
    <m/>
    <n v="5000"/>
    <n v="4849.72"/>
    <n v="150.28"/>
    <n v="0"/>
    <s v="API"/>
    <x v="3"/>
  </r>
  <r>
    <s v="TX000727"/>
    <d v="2026-04-05T00:46:25"/>
    <s v="Purchase"/>
    <n v="450.02"/>
    <s v="Fashion"/>
    <x v="1"/>
    <n v="3.8"/>
    <s v="Insufficient Available Limit"/>
    <n v="1000"/>
    <n v="315.14"/>
    <n v="684.86"/>
    <n v="1"/>
    <s v="Web"/>
    <x v="4"/>
  </r>
  <r>
    <s v="TX000728"/>
    <d v="2026-07-06T12:02:50"/>
    <s v="Purchase"/>
    <n v="362.83"/>
    <s v="Fashion"/>
    <x v="0"/>
    <n v="6.55"/>
    <m/>
    <n v="5000"/>
    <n v="3829.18"/>
    <n v="1170.82"/>
    <n v="0"/>
    <s v="Web"/>
    <x v="5"/>
  </r>
  <r>
    <s v="TX000729"/>
    <d v="2026-03-05T00:40:44"/>
    <s v="Purchase"/>
    <n v="462.41"/>
    <s v="Home"/>
    <x v="0"/>
    <n v="3.89"/>
    <m/>
    <n v="1000"/>
    <n v="744"/>
    <n v="256"/>
    <n v="2"/>
    <s v="Web"/>
    <x v="1"/>
  </r>
  <r>
    <s v="TX000730"/>
    <d v="2026-05-15T10:37:29"/>
    <s v="Purchase"/>
    <n v="1026.28"/>
    <s v="Home"/>
    <x v="0"/>
    <n v="3.88"/>
    <m/>
    <n v="10000"/>
    <n v="5645.56"/>
    <n v="4354.4399999999996"/>
    <n v="0"/>
    <s v="Merchant POS"/>
    <x v="0"/>
  </r>
  <r>
    <s v="TX000731"/>
    <d v="2026-03-06T19:41:04"/>
    <s v="Purchase"/>
    <n v="323.88"/>
    <s v="Fashion"/>
    <x v="0"/>
    <n v="3.77"/>
    <m/>
    <n v="10000"/>
    <n v="3454.19"/>
    <n v="6545.81"/>
    <n v="0"/>
    <s v="Mobile App"/>
    <x v="1"/>
  </r>
  <r>
    <s v="TX000732"/>
    <d v="2026-03-18T16:57:48"/>
    <s v="Purchase"/>
    <n v="2065.5"/>
    <s v="General Retail"/>
    <x v="0"/>
    <n v="2.72"/>
    <m/>
    <n v="4000"/>
    <n v="3529.23"/>
    <n v="470.77"/>
    <n v="2"/>
    <s v="Web"/>
    <x v="1"/>
  </r>
  <r>
    <s v="TX000733"/>
    <d v="2026-05-04T10:19:05"/>
    <s v="Purchase"/>
    <n v="550.79999999999995"/>
    <s v="Fashion"/>
    <x v="0"/>
    <n v="4.05"/>
    <m/>
    <n v="1000"/>
    <n v="405.31"/>
    <n v="594.69000000000005"/>
    <n v="3"/>
    <s v="Mobile App"/>
    <x v="0"/>
  </r>
  <r>
    <s v="TX000734"/>
    <d v="2026-04-27T08:48:00"/>
    <s v="Purchase"/>
    <n v="451.39"/>
    <s v="General Retail"/>
    <x v="0"/>
    <n v="4.8"/>
    <m/>
    <n v="10000"/>
    <n v="2970.04"/>
    <n v="7029.96"/>
    <n v="0"/>
    <s v="Mobile App"/>
    <x v="4"/>
  </r>
  <r>
    <s v="TX000735"/>
    <d v="2026-07-04T18:50:09"/>
    <s v="Purchase"/>
    <n v="252.06"/>
    <s v="Travel"/>
    <x v="0"/>
    <n v="7.79"/>
    <m/>
    <n v="4000"/>
    <n v="2595.8200000000002"/>
    <n v="1404.18"/>
    <n v="0"/>
    <s v="Merchant POS"/>
    <x v="5"/>
  </r>
  <r>
    <s v="TX000736"/>
    <d v="2026-08-30T10:34:01"/>
    <s v="Purchase"/>
    <n v="426.33"/>
    <s v="General Retail"/>
    <x v="0"/>
    <n v="8.07"/>
    <m/>
    <n v="7500"/>
    <n v="3480.18"/>
    <n v="4019.82"/>
    <n v="0"/>
    <s v="Mobile App"/>
    <x v="2"/>
  </r>
  <r>
    <s v="TX000737"/>
    <d v="2026-03-09T14:40:37"/>
    <s v="Purchase"/>
    <n v="537.91999999999996"/>
    <s v="Electronics"/>
    <x v="0"/>
    <n v="4.45"/>
    <m/>
    <n v="3000"/>
    <n v="1453.48"/>
    <n v="1546.52"/>
    <n v="1"/>
    <s v="Web"/>
    <x v="1"/>
  </r>
  <r>
    <s v="TX000738"/>
    <d v="2026-04-23T10:43:25"/>
    <s v="Purchase"/>
    <n v="626.77"/>
    <s v="Travel"/>
    <x v="0"/>
    <n v="5.08"/>
    <m/>
    <n v="7500"/>
    <n v="3134.51"/>
    <n v="4365.49"/>
    <n v="1"/>
    <s v="Web"/>
    <x v="4"/>
  </r>
  <r>
    <s v="TX000739"/>
    <d v="2026-03-29T02:03:24"/>
    <s v="Purchase"/>
    <n v="369.44"/>
    <s v="Beauty"/>
    <x v="0"/>
    <n v="3.85"/>
    <m/>
    <n v="1500"/>
    <n v="958.88"/>
    <n v="541.12"/>
    <n v="0"/>
    <s v="Mobile App"/>
    <x v="1"/>
  </r>
  <r>
    <s v="TX000740"/>
    <d v="2026-04-20T10:00:56"/>
    <s v="Purchase"/>
    <n v="515.52"/>
    <s v="Fashion"/>
    <x v="0"/>
    <n v="4.9800000000000004"/>
    <m/>
    <n v="1000"/>
    <n v="845.59"/>
    <n v="154.41"/>
    <n v="0"/>
    <s v="API"/>
    <x v="4"/>
  </r>
  <r>
    <s v="TX000741"/>
    <d v="2026-07-27T10:12:00"/>
    <s v="Purchase"/>
    <n v="1161.29"/>
    <s v="Beauty"/>
    <x v="0"/>
    <n v="6.83"/>
    <m/>
    <n v="10000"/>
    <n v="3145.14"/>
    <n v="6854.86"/>
    <n v="0"/>
    <s v="Mobile App"/>
    <x v="5"/>
  </r>
  <r>
    <s v="TX000742"/>
    <d v="2026-05-16T08:01:20"/>
    <s v="Refund"/>
    <n v="262.07"/>
    <s v="Electronics"/>
    <x v="0"/>
    <n v="3.54"/>
    <m/>
    <n v="1000"/>
    <n v="670.57"/>
    <n v="329.43"/>
    <n v="0"/>
    <s v="Merchant POS"/>
    <x v="0"/>
  </r>
  <r>
    <s v="TX000743"/>
    <d v="2026-08-20T09:05:07"/>
    <s v="Purchase"/>
    <n v="376.87"/>
    <s v="General Retail"/>
    <x v="1"/>
    <n v="7.95"/>
    <s v="Payment History"/>
    <n v="10000"/>
    <n v="8810.67"/>
    <n v="1189.33"/>
    <n v="3"/>
    <s v="Mobile App"/>
    <x v="2"/>
  </r>
  <r>
    <s v="TX000744"/>
    <d v="2026-04-09T21:32:50"/>
    <s v="Purchase"/>
    <n v="680.9"/>
    <s v="Fashion"/>
    <x v="0"/>
    <n v="3.7"/>
    <m/>
    <n v="1500"/>
    <n v="488.01"/>
    <n v="1011.99"/>
    <n v="0"/>
    <s v="Mobile App"/>
    <x v="4"/>
  </r>
  <r>
    <s v="TX000745"/>
    <d v="2026-04-18T08:34:28"/>
    <s v="Purchase"/>
    <n v="758.91"/>
    <s v="Electronics"/>
    <x v="1"/>
    <n v="4.25"/>
    <s v="Risk Policy"/>
    <n v="1500"/>
    <n v="1472.33"/>
    <n v="27.67"/>
    <n v="0"/>
    <s v="Mobile App"/>
    <x v="4"/>
  </r>
  <r>
    <s v="TX000746"/>
    <d v="2026-06-16T16:13:48"/>
    <s v="Purchase"/>
    <n v="864.81"/>
    <s v="Fashion"/>
    <x v="0"/>
    <n v="6.58"/>
    <m/>
    <n v="7500"/>
    <n v="3658.78"/>
    <n v="3841.22"/>
    <n v="1"/>
    <s v="Mobile App"/>
    <x v="3"/>
  </r>
  <r>
    <s v="TX000747"/>
    <d v="2026-05-15T01:57:16"/>
    <s v="Purchase"/>
    <n v="301.56"/>
    <s v="Home"/>
    <x v="0"/>
    <n v="4.62"/>
    <m/>
    <n v="1500"/>
    <n v="1147.6400000000001"/>
    <n v="352.36"/>
    <n v="0"/>
    <s v="Mobile App"/>
    <x v="0"/>
  </r>
  <r>
    <s v="TX000748"/>
    <d v="2026-05-07T04:12:43"/>
    <s v="Purchase"/>
    <n v="959.73"/>
    <s v="Fashion"/>
    <x v="0"/>
    <n v="5.49"/>
    <m/>
    <n v="3000"/>
    <n v="983.05"/>
    <n v="2016.95"/>
    <n v="0"/>
    <s v="Web"/>
    <x v="0"/>
  </r>
  <r>
    <s v="TX000749"/>
    <d v="2026-07-12T01:03:04"/>
    <s v="Purchase"/>
    <n v="619.77"/>
    <s v="General Retail"/>
    <x v="1"/>
    <n v="5.9"/>
    <s v="Payment History"/>
    <n v="2000"/>
    <n v="1876.27"/>
    <n v="123.73"/>
    <n v="3"/>
    <s v="Merchant POS"/>
    <x v="5"/>
  </r>
  <r>
    <s v="TX000750"/>
    <d v="2026-07-25T10:10:45"/>
    <s v="Purchase"/>
    <n v="529.89"/>
    <s v="Fashion"/>
    <x v="0"/>
    <n v="7.61"/>
    <m/>
    <n v="3000"/>
    <n v="2228.27"/>
    <n v="771.73"/>
    <n v="0"/>
    <s v="Mobile App"/>
    <x v="5"/>
  </r>
  <r>
    <s v="TX000751"/>
    <d v="2026-07-29T10:19:19"/>
    <s v="Purchase"/>
    <n v="334.38"/>
    <s v="Travel"/>
    <x v="0"/>
    <n v="4.8899999999999997"/>
    <m/>
    <n v="1500"/>
    <n v="1286.72"/>
    <n v="213.28"/>
    <n v="1"/>
    <s v="Web"/>
    <x v="5"/>
  </r>
  <r>
    <s v="TX000752"/>
    <d v="2026-03-09T16:22:27"/>
    <s v="Purchase"/>
    <n v="298.60000000000002"/>
    <s v="General Retail"/>
    <x v="0"/>
    <n v="3.64"/>
    <m/>
    <n v="10000"/>
    <n v="7966.17"/>
    <n v="2033.83"/>
    <n v="1"/>
    <s v="Web"/>
    <x v="1"/>
  </r>
  <r>
    <s v="TX000753"/>
    <d v="2026-08-20T03:59:20"/>
    <s v="Refund"/>
    <n v="321.54000000000002"/>
    <s v="Electronics"/>
    <x v="0"/>
    <n v="6.68"/>
    <m/>
    <n v="1500"/>
    <n v="450.97"/>
    <n v="1049.03"/>
    <n v="1"/>
    <s v="API"/>
    <x v="2"/>
  </r>
  <r>
    <s v="TX000754"/>
    <d v="2026-04-07T15:58:49"/>
    <s v="Purchase"/>
    <n v="317.57"/>
    <s v="Beauty"/>
    <x v="1"/>
    <n v="3.43"/>
    <s v="Payment History"/>
    <n v="3000"/>
    <n v="1600.36"/>
    <n v="1399.64"/>
    <n v="0"/>
    <s v="API"/>
    <x v="4"/>
  </r>
  <r>
    <s v="TX000755"/>
    <d v="2026-04-03T04:15:11"/>
    <s v="Refund"/>
    <n v="539.35"/>
    <s v="Electronics"/>
    <x v="1"/>
    <n v="4.1399999999999997"/>
    <s v="Insufficient Available Limit"/>
    <n v="1500"/>
    <n v="533.6"/>
    <n v="966.4"/>
    <n v="1"/>
    <s v="Web"/>
    <x v="4"/>
  </r>
  <r>
    <s v="TX000756"/>
    <d v="2026-08-18T12:16:19"/>
    <s v="Purchase"/>
    <n v="667.94"/>
    <s v="Fashion"/>
    <x v="0"/>
    <n v="6.02"/>
    <m/>
    <n v="4000"/>
    <n v="3833.84"/>
    <n v="166.16"/>
    <n v="0"/>
    <s v="Merchant POS"/>
    <x v="2"/>
  </r>
  <r>
    <s v="TX000757"/>
    <d v="2026-07-10T06:31:48"/>
    <s v="Purchase"/>
    <n v="374.38"/>
    <s v="Beauty"/>
    <x v="0"/>
    <n v="5.31"/>
    <m/>
    <n v="10000"/>
    <n v="4203.6000000000004"/>
    <n v="5796.4"/>
    <n v="0"/>
    <s v="Merchant POS"/>
    <x v="5"/>
  </r>
  <r>
    <s v="TX000758"/>
    <d v="2026-03-09T03:12:38"/>
    <s v="Purchase"/>
    <n v="358.75"/>
    <s v="Home"/>
    <x v="0"/>
    <n v="4.57"/>
    <m/>
    <n v="5000"/>
    <n v="1402.91"/>
    <n v="3597.09"/>
    <n v="0"/>
    <s v="Merchant POS"/>
    <x v="1"/>
  </r>
  <r>
    <s v="TX000759"/>
    <d v="2026-04-14T02:11:04"/>
    <s v="Purchase"/>
    <n v="428.21"/>
    <s v="Beauty"/>
    <x v="0"/>
    <n v="3.18"/>
    <m/>
    <n v="2000"/>
    <n v="1939.25"/>
    <n v="60.75"/>
    <n v="2"/>
    <s v="Web"/>
    <x v="4"/>
  </r>
  <r>
    <s v="TX000760"/>
    <d v="2026-08-09T03:55:46"/>
    <s v="Purchase"/>
    <n v="1451.77"/>
    <s v="Travel"/>
    <x v="1"/>
    <n v="7.37"/>
    <s v="Insufficient Available Limit"/>
    <n v="2000"/>
    <n v="460.26"/>
    <n v="1539.74"/>
    <n v="4"/>
    <s v="Mobile App"/>
    <x v="2"/>
  </r>
  <r>
    <s v="TX000761"/>
    <d v="2026-07-07T01:37:58"/>
    <s v="Purchase"/>
    <n v="408.99"/>
    <s v="Home"/>
    <x v="0"/>
    <n v="5.88"/>
    <m/>
    <n v="10000"/>
    <n v="4614.6499999999996"/>
    <n v="5385.35"/>
    <n v="0"/>
    <s v="Merchant POS"/>
    <x v="5"/>
  </r>
  <r>
    <s v="TX000762"/>
    <d v="2026-06-25T20:09:40"/>
    <s v="Purchase"/>
    <n v="872.52"/>
    <s v="General Retail"/>
    <x v="0"/>
    <n v="6.76"/>
    <m/>
    <n v="7500"/>
    <n v="2205.9499999999998"/>
    <n v="5294.05"/>
    <n v="2"/>
    <s v="Mobile App"/>
    <x v="3"/>
  </r>
  <r>
    <s v="TX000763"/>
    <d v="2026-04-09T07:21:35"/>
    <s v="Purchase"/>
    <n v="131.88"/>
    <s v="General Retail"/>
    <x v="0"/>
    <n v="4.16"/>
    <m/>
    <n v="7500"/>
    <n v="7134.8"/>
    <n v="365.2"/>
    <n v="1"/>
    <s v="Mobile App"/>
    <x v="4"/>
  </r>
  <r>
    <s v="TX000764"/>
    <d v="2026-04-30T03:55:59"/>
    <s v="Purchase"/>
    <n v="213.54"/>
    <s v="Fashion"/>
    <x v="1"/>
    <n v="3.21"/>
    <s v="Technical Error"/>
    <n v="2000"/>
    <n v="1863.66"/>
    <n v="136.34"/>
    <n v="0"/>
    <s v="Web"/>
    <x v="4"/>
  </r>
  <r>
    <s v="TX000765"/>
    <d v="2026-06-13T19:09:12"/>
    <s v="Purchase"/>
    <n v="652.54999999999995"/>
    <s v="Electronics"/>
    <x v="1"/>
    <n v="6.95"/>
    <s v="Technical Error"/>
    <n v="2000"/>
    <n v="1373.79"/>
    <n v="626.21"/>
    <n v="1"/>
    <s v="Mobile App"/>
    <x v="3"/>
  </r>
  <r>
    <s v="TX000766"/>
    <d v="2026-08-28T16:57:10"/>
    <s v="Purchase"/>
    <n v="343.77"/>
    <s v="Electronics"/>
    <x v="1"/>
    <n v="6.36"/>
    <s v="Payment History"/>
    <n v="10000"/>
    <n v="7067.88"/>
    <n v="2932.12"/>
    <n v="0"/>
    <s v="Mobile App"/>
    <x v="2"/>
  </r>
  <r>
    <s v="TX000767"/>
    <d v="2026-06-15T01:43:22"/>
    <s v="Purchase"/>
    <n v="588.44000000000005"/>
    <s v="Electronics"/>
    <x v="0"/>
    <n v="5.97"/>
    <m/>
    <n v="4000"/>
    <n v="3023.08"/>
    <n v="976.92"/>
    <n v="3"/>
    <s v="Web"/>
    <x v="3"/>
  </r>
  <r>
    <s v="TX000768"/>
    <d v="2026-08-27T18:43:14"/>
    <s v="Purchase"/>
    <n v="408.09"/>
    <s v="Travel"/>
    <x v="1"/>
    <n v="5.15"/>
    <s v="Technical Error"/>
    <n v="10000"/>
    <n v="5450.48"/>
    <n v="4549.5200000000004"/>
    <n v="0"/>
    <s v="Mobile App"/>
    <x v="2"/>
  </r>
  <r>
    <s v="TX000769"/>
    <d v="2026-03-16T12:56:13"/>
    <s v="Refund"/>
    <n v="1199.55"/>
    <s v="Beauty"/>
    <x v="0"/>
    <n v="3.13"/>
    <m/>
    <n v="2000"/>
    <n v="1837.64"/>
    <n v="162.36000000000001"/>
    <n v="0"/>
    <s v="Mobile App"/>
    <x v="1"/>
  </r>
  <r>
    <s v="TX000770"/>
    <d v="2026-07-16T13:59:11"/>
    <s v="Purchase"/>
    <n v="337.85"/>
    <s v="Electronics"/>
    <x v="0"/>
    <n v="6.28"/>
    <m/>
    <n v="4000"/>
    <n v="2359.09"/>
    <n v="1640.91"/>
    <n v="5"/>
    <s v="Merchant POS"/>
    <x v="5"/>
  </r>
  <r>
    <s v="TX000771"/>
    <d v="2026-08-16T22:04:52"/>
    <s v="Purchase"/>
    <n v="756.37"/>
    <s v="Travel"/>
    <x v="1"/>
    <n v="5.61"/>
    <s v="Technical Error"/>
    <n v="5000"/>
    <n v="2381.11"/>
    <n v="2618.89"/>
    <n v="0"/>
    <s v="Mobile App"/>
    <x v="2"/>
  </r>
  <r>
    <s v="TX000772"/>
    <d v="2026-07-01T10:56:29"/>
    <s v="Purchase"/>
    <n v="1039.28"/>
    <s v="Home"/>
    <x v="0"/>
    <n v="6.57"/>
    <m/>
    <n v="10000"/>
    <n v="2091.98"/>
    <n v="7908.02"/>
    <n v="1"/>
    <s v="Web"/>
    <x v="5"/>
  </r>
  <r>
    <s v="TX000773"/>
    <d v="2026-06-21T17:38:19"/>
    <s v="Purchase"/>
    <n v="257.19"/>
    <s v="Beauty"/>
    <x v="0"/>
    <n v="7.33"/>
    <m/>
    <n v="2000"/>
    <n v="637.03"/>
    <n v="1362.97"/>
    <n v="0"/>
    <s v="Mobile App"/>
    <x v="3"/>
  </r>
  <r>
    <s v="TX000774"/>
    <d v="2026-03-03T00:55:34"/>
    <s v="Purchase"/>
    <n v="238.7"/>
    <s v="Fashion"/>
    <x v="0"/>
    <n v="4.0199999999999996"/>
    <m/>
    <n v="3000"/>
    <n v="1947.65"/>
    <n v="1052.3499999999999"/>
    <n v="0"/>
    <s v="Mobile App"/>
    <x v="1"/>
  </r>
  <r>
    <s v="TX000775"/>
    <d v="2026-08-05T22:59:56"/>
    <s v="Purchase"/>
    <n v="936.87"/>
    <s v="Travel"/>
    <x v="2"/>
    <n v="5.91"/>
    <m/>
    <n v="4000"/>
    <n v="2194.9499999999998"/>
    <n v="1805.05"/>
    <n v="1"/>
    <s v="Merchant POS"/>
    <x v="2"/>
  </r>
  <r>
    <s v="TX000776"/>
    <d v="2026-04-30T11:57:34"/>
    <s v="Purchase"/>
    <n v="91.8"/>
    <s v="General Retail"/>
    <x v="0"/>
    <n v="4.13"/>
    <m/>
    <n v="1000"/>
    <n v="297.38"/>
    <n v="702.62"/>
    <n v="2"/>
    <s v="Web"/>
    <x v="4"/>
  </r>
  <r>
    <s v="TX000777"/>
    <d v="2026-05-19T16:36:39"/>
    <s v="Purchase"/>
    <n v="1308.3499999999999"/>
    <s v="Fashion"/>
    <x v="0"/>
    <n v="4.99"/>
    <m/>
    <n v="2000"/>
    <n v="552.39"/>
    <n v="1447.61"/>
    <n v="0"/>
    <s v="Merchant POS"/>
    <x v="0"/>
  </r>
  <r>
    <s v="TX000778"/>
    <d v="2026-04-11T14:51:18"/>
    <s v="Purchase"/>
    <n v="405.41"/>
    <s v="Fashion"/>
    <x v="1"/>
    <n v="4.13"/>
    <s v="Risk Policy"/>
    <n v="10000"/>
    <n v="4785.93"/>
    <n v="5214.07"/>
    <n v="3"/>
    <s v="Web"/>
    <x v="4"/>
  </r>
  <r>
    <s v="TX000779"/>
    <d v="2026-05-09T07:34:18"/>
    <s v="Purchase"/>
    <n v="1121.4000000000001"/>
    <s v="Fashion"/>
    <x v="2"/>
    <n v="4.2300000000000004"/>
    <m/>
    <n v="1500"/>
    <n v="390.07"/>
    <n v="1109.93"/>
    <n v="0"/>
    <s v="Mobile App"/>
    <x v="0"/>
  </r>
  <r>
    <s v="TX000780"/>
    <d v="2026-05-11T04:10:27"/>
    <s v="Purchase"/>
    <n v="147.16999999999999"/>
    <s v="Fashion"/>
    <x v="0"/>
    <n v="4.3"/>
    <m/>
    <n v="3000"/>
    <n v="1380.3"/>
    <n v="1619.7"/>
    <n v="1"/>
    <s v="Mobile App"/>
    <x v="0"/>
  </r>
  <r>
    <s v="TX000781"/>
    <d v="2026-04-18T03:32:27"/>
    <s v="Purchase"/>
    <n v="556.1"/>
    <s v="Home"/>
    <x v="0"/>
    <n v="3.69"/>
    <m/>
    <n v="7500"/>
    <n v="2128.27"/>
    <n v="5371.73"/>
    <n v="0"/>
    <s v="API"/>
    <x v="4"/>
  </r>
  <r>
    <s v="TX000782"/>
    <d v="2026-05-10T12:06:35"/>
    <s v="Purchase"/>
    <n v="121.24"/>
    <s v="Beauty"/>
    <x v="1"/>
    <n v="3.9"/>
    <s v="Risk Policy"/>
    <n v="4000"/>
    <n v="1005.77"/>
    <n v="2994.23"/>
    <n v="3"/>
    <s v="Web"/>
    <x v="0"/>
  </r>
  <r>
    <s v="TX000783"/>
    <d v="2026-08-27T11:27:46"/>
    <s v="Purchase"/>
    <n v="821.28"/>
    <s v="Fashion"/>
    <x v="1"/>
    <n v="6.06"/>
    <s v="Insufficient Available Limit"/>
    <n v="1000"/>
    <n v="414.28"/>
    <n v="585.72"/>
    <n v="0"/>
    <s v="Merchant POS"/>
    <x v="2"/>
  </r>
  <r>
    <s v="TX000784"/>
    <d v="2026-04-12T08:54:20"/>
    <s v="Purchase"/>
    <n v="137.28"/>
    <s v="General Retail"/>
    <x v="0"/>
    <n v="4.41"/>
    <m/>
    <n v="1500"/>
    <n v="1397.54"/>
    <n v="102.46"/>
    <n v="0"/>
    <s v="Web"/>
    <x v="4"/>
  </r>
  <r>
    <s v="TX000785"/>
    <d v="2026-03-16T22:52:55"/>
    <s v="Purchase"/>
    <n v="1073.96"/>
    <s v="General Retail"/>
    <x v="1"/>
    <n v="4.93"/>
    <s v="Insufficient Available Limit"/>
    <n v="3000"/>
    <n v="719.08"/>
    <n v="2280.92"/>
    <n v="0"/>
    <s v="Merchant POS"/>
    <x v="1"/>
  </r>
  <r>
    <s v="TX000786"/>
    <d v="2026-05-20T09:31:03"/>
    <s v="Purchase"/>
    <n v="198.35"/>
    <s v="Beauty"/>
    <x v="0"/>
    <n v="3.8"/>
    <m/>
    <n v="1500"/>
    <n v="726.01"/>
    <n v="773.99"/>
    <n v="2"/>
    <s v="Merchant POS"/>
    <x v="0"/>
  </r>
  <r>
    <s v="TX000787"/>
    <d v="2026-04-16T12:47:25"/>
    <s v="Purchase"/>
    <n v="353.66"/>
    <s v="Fashion"/>
    <x v="0"/>
    <n v="4.12"/>
    <m/>
    <n v="1500"/>
    <n v="1369.22"/>
    <n v="130.78"/>
    <n v="0"/>
    <s v="Mobile App"/>
    <x v="4"/>
  </r>
  <r>
    <s v="TX000788"/>
    <d v="2026-06-11T22:11:32"/>
    <s v="Purchase"/>
    <n v="478.41"/>
    <s v="Beauty"/>
    <x v="1"/>
    <n v="7.01"/>
    <s v="Risk Policy"/>
    <n v="10000"/>
    <n v="3705.61"/>
    <n v="6294.39"/>
    <n v="0"/>
    <s v="Web"/>
    <x v="3"/>
  </r>
  <r>
    <s v="TX000789"/>
    <d v="2026-07-18T23:34:08"/>
    <s v="Purchase"/>
    <n v="486.82"/>
    <s v="General Retail"/>
    <x v="1"/>
    <n v="7.58"/>
    <s v="Payment History"/>
    <n v="1000"/>
    <n v="603.65"/>
    <n v="396.35"/>
    <n v="0"/>
    <s v="Merchant POS"/>
    <x v="5"/>
  </r>
  <r>
    <s v="TX000790"/>
    <d v="2026-03-25T22:29:58"/>
    <s v="Purchase"/>
    <n v="839.83"/>
    <s v="Electronics"/>
    <x v="0"/>
    <n v="5.19"/>
    <m/>
    <n v="3000"/>
    <n v="1483.5"/>
    <n v="1516.5"/>
    <n v="0"/>
    <s v="Mobile App"/>
    <x v="1"/>
  </r>
  <r>
    <s v="TX000791"/>
    <d v="2026-06-23T15:23:25"/>
    <s v="Purchase"/>
    <n v="1788.5"/>
    <s v="Fashion"/>
    <x v="2"/>
    <n v="7.15"/>
    <m/>
    <n v="4000"/>
    <n v="3303.53"/>
    <n v="696.47"/>
    <n v="0"/>
    <s v="Mobile App"/>
    <x v="3"/>
  </r>
  <r>
    <s v="TX000792"/>
    <d v="2026-04-16T05:20:25"/>
    <s v="Purchase"/>
    <n v="177.1"/>
    <s v="Beauty"/>
    <x v="0"/>
    <n v="4.0599999999999996"/>
    <m/>
    <n v="3000"/>
    <n v="759.62"/>
    <n v="2240.38"/>
    <n v="0"/>
    <s v="Mobile App"/>
    <x v="4"/>
  </r>
  <r>
    <s v="TX000793"/>
    <d v="2026-06-22T23:27:15"/>
    <s v="Purchase"/>
    <n v="235.03"/>
    <s v="Electronics"/>
    <x v="1"/>
    <n v="5.67"/>
    <s v="Payment History"/>
    <n v="1500"/>
    <n v="843.98"/>
    <n v="656.02"/>
    <n v="2"/>
    <s v="Web"/>
    <x v="3"/>
  </r>
  <r>
    <s v="TX000794"/>
    <d v="2026-08-18T19:02:33"/>
    <s v="Purchase"/>
    <n v="676.42"/>
    <s v="General Retail"/>
    <x v="0"/>
    <n v="5.29"/>
    <m/>
    <n v="4000"/>
    <n v="2800.13"/>
    <n v="1199.8699999999999"/>
    <n v="4"/>
    <s v="Web"/>
    <x v="2"/>
  </r>
  <r>
    <s v="TX000795"/>
    <d v="2026-07-02T08:45:21"/>
    <s v="Purchase"/>
    <n v="595.12"/>
    <s v="Electronics"/>
    <x v="1"/>
    <n v="5.29"/>
    <s v="Technical Error"/>
    <n v="5000"/>
    <n v="2347.42"/>
    <n v="2652.58"/>
    <n v="0"/>
    <s v="Mobile App"/>
    <x v="5"/>
  </r>
  <r>
    <s v="TX000796"/>
    <d v="2026-08-24T13:01:49"/>
    <s v="Purchase"/>
    <n v="623.12"/>
    <s v="Fashion"/>
    <x v="0"/>
    <n v="6.37"/>
    <m/>
    <n v="1000"/>
    <n v="437.21"/>
    <n v="562.79"/>
    <n v="0"/>
    <s v="Web"/>
    <x v="2"/>
  </r>
  <r>
    <s v="TX000797"/>
    <d v="2026-04-25T03:28:30"/>
    <s v="Purchase"/>
    <n v="220.82"/>
    <s v="Travel"/>
    <x v="0"/>
    <n v="3.58"/>
    <m/>
    <n v="3000"/>
    <n v="2547.06"/>
    <n v="452.94"/>
    <n v="0"/>
    <s v="Mobile App"/>
    <x v="4"/>
  </r>
  <r>
    <s v="TX000798"/>
    <d v="2026-04-17T08:53:04"/>
    <s v="Purchase"/>
    <n v="193.96"/>
    <s v="Fashion"/>
    <x v="0"/>
    <n v="2.2999999999999998"/>
    <m/>
    <n v="1000"/>
    <n v="951.8"/>
    <n v="48.2"/>
    <n v="0"/>
    <s v="Merchant POS"/>
    <x v="4"/>
  </r>
  <r>
    <s v="TX000799"/>
    <d v="2026-05-27T21:55:37"/>
    <s v="Purchase"/>
    <n v="1032.3399999999999"/>
    <s v="Home"/>
    <x v="0"/>
    <n v="3.59"/>
    <m/>
    <n v="5000"/>
    <n v="4567.99"/>
    <n v="432.01"/>
    <n v="2"/>
    <s v="Mobile App"/>
    <x v="0"/>
  </r>
  <r>
    <s v="TX000800"/>
    <d v="2026-04-15T10:57:03"/>
    <s v="Purchase"/>
    <n v="160.86000000000001"/>
    <s v="Electronics"/>
    <x v="0"/>
    <n v="2.77"/>
    <m/>
    <n v="7500"/>
    <n v="6269.38"/>
    <n v="1230.6199999999999"/>
    <n v="0"/>
    <s v="Merchant POS"/>
    <x v="4"/>
  </r>
  <r>
    <s v="TX000801"/>
    <d v="2026-08-30T15:38:42"/>
    <s v="Purchase"/>
    <n v="60.85"/>
    <s v="Home"/>
    <x v="0"/>
    <n v="6.08"/>
    <m/>
    <n v="4000"/>
    <n v="1231.28"/>
    <n v="2768.72"/>
    <n v="0"/>
    <s v="Mobile App"/>
    <x v="2"/>
  </r>
  <r>
    <s v="TX000802"/>
    <d v="2026-03-25T22:28:15"/>
    <s v="Purchase"/>
    <n v="468.65"/>
    <s v="General Retail"/>
    <x v="0"/>
    <n v="3.7"/>
    <m/>
    <n v="2000"/>
    <n v="1057.3599999999999"/>
    <n v="942.64"/>
    <n v="0"/>
    <s v="Mobile App"/>
    <x v="1"/>
  </r>
  <r>
    <s v="TX000803"/>
    <d v="2026-03-06T06:30:12"/>
    <s v="Purchase"/>
    <n v="397.34"/>
    <s v="Beauty"/>
    <x v="0"/>
    <n v="1.85"/>
    <m/>
    <n v="1500"/>
    <n v="620.39"/>
    <n v="879.61"/>
    <n v="0"/>
    <s v="Merchant POS"/>
    <x v="1"/>
  </r>
  <r>
    <s v="TX000804"/>
    <d v="2026-07-25T11:39:01"/>
    <s v="Purchase"/>
    <n v="509.14"/>
    <s v="General Retail"/>
    <x v="0"/>
    <n v="6.49"/>
    <m/>
    <n v="7500"/>
    <n v="7052.52"/>
    <n v="447.48"/>
    <n v="0"/>
    <s v="Mobile App"/>
    <x v="5"/>
  </r>
  <r>
    <s v="TX000805"/>
    <d v="2026-03-05T18:06:32"/>
    <s v="Purchase"/>
    <n v="405.62"/>
    <s v="Beauty"/>
    <x v="0"/>
    <n v="4.09"/>
    <m/>
    <n v="7500"/>
    <n v="7216.86"/>
    <n v="283.14"/>
    <n v="0"/>
    <s v="Merchant POS"/>
    <x v="1"/>
  </r>
  <r>
    <s v="TX000806"/>
    <d v="2026-07-11T21:03:54"/>
    <s v="Purchase"/>
    <n v="685"/>
    <s v="Electronics"/>
    <x v="0"/>
    <n v="7.31"/>
    <m/>
    <n v="4000"/>
    <n v="3436.37"/>
    <n v="563.63"/>
    <n v="1"/>
    <s v="Mobile App"/>
    <x v="5"/>
  </r>
  <r>
    <s v="TX000807"/>
    <d v="2026-08-24T03:37:19"/>
    <s v="Purchase"/>
    <n v="93.49"/>
    <s v="Electronics"/>
    <x v="1"/>
    <n v="6.02"/>
    <s v="Payment History"/>
    <n v="1000"/>
    <n v="923.77"/>
    <n v="76.23"/>
    <n v="2"/>
    <s v="API"/>
    <x v="2"/>
  </r>
  <r>
    <s v="TX000808"/>
    <d v="2026-03-13T04:37:15"/>
    <s v="Purchase"/>
    <n v="482.78"/>
    <s v="Fashion"/>
    <x v="0"/>
    <n v="4.0999999999999996"/>
    <m/>
    <n v="5000"/>
    <n v="3003.34"/>
    <n v="1996.66"/>
    <n v="1"/>
    <s v="Mobile App"/>
    <x v="1"/>
  </r>
  <r>
    <s v="TX000809"/>
    <d v="2026-05-09T18:18:11"/>
    <s v="Purchase"/>
    <n v="334.3"/>
    <s v="Home"/>
    <x v="0"/>
    <n v="4.2300000000000004"/>
    <m/>
    <n v="3000"/>
    <n v="1867.74"/>
    <n v="1132.26"/>
    <n v="1"/>
    <s v="Mobile App"/>
    <x v="0"/>
  </r>
  <r>
    <s v="TX000810"/>
    <d v="2026-03-15T11:45:21"/>
    <s v="Purchase"/>
    <n v="169.04"/>
    <s v="Electronics"/>
    <x v="0"/>
    <n v="3.95"/>
    <m/>
    <n v="1500"/>
    <n v="1225.07"/>
    <n v="274.93"/>
    <n v="1"/>
    <s v="Mobile App"/>
    <x v="1"/>
  </r>
  <r>
    <s v="TX000811"/>
    <d v="2026-08-01T18:20:25"/>
    <s v="Purchase"/>
    <n v="366.34"/>
    <s v="Travel"/>
    <x v="1"/>
    <n v="7.72"/>
    <s v="Technical Error"/>
    <n v="10000"/>
    <n v="8030.3"/>
    <n v="1969.7"/>
    <n v="2"/>
    <s v="Mobile App"/>
    <x v="2"/>
  </r>
  <r>
    <s v="TX000812"/>
    <d v="2026-06-09T19:17:59"/>
    <s v="Purchase"/>
    <n v="471.69"/>
    <s v="General Retail"/>
    <x v="0"/>
    <n v="5.65"/>
    <m/>
    <n v="2000"/>
    <n v="1780.8"/>
    <n v="219.2"/>
    <n v="0"/>
    <s v="Merchant POS"/>
    <x v="3"/>
  </r>
  <r>
    <s v="TX000813"/>
    <d v="2026-07-19T02:13:34"/>
    <s v="Purchase"/>
    <n v="433.38"/>
    <s v="General Retail"/>
    <x v="0"/>
    <n v="6.79"/>
    <m/>
    <n v="5000"/>
    <n v="4973.09"/>
    <n v="26.91"/>
    <n v="0"/>
    <s v="Mobile App"/>
    <x v="5"/>
  </r>
  <r>
    <s v="TX000814"/>
    <d v="2026-07-17T00:06:19"/>
    <s v="Purchase"/>
    <n v="792.58"/>
    <s v="Home"/>
    <x v="1"/>
    <n v="8.6300000000000008"/>
    <s v="Payment History"/>
    <n v="10000"/>
    <n v="7694.15"/>
    <n v="2305.85"/>
    <n v="0"/>
    <s v="Mobile App"/>
    <x v="5"/>
  </r>
  <r>
    <s v="TX000815"/>
    <d v="2026-04-26T04:19:49"/>
    <s v="Purchase"/>
    <n v="768.02"/>
    <s v="Home"/>
    <x v="0"/>
    <n v="4.82"/>
    <m/>
    <n v="4000"/>
    <n v="3644.04"/>
    <n v="355.96"/>
    <n v="0"/>
    <s v="Mobile App"/>
    <x v="4"/>
  </r>
  <r>
    <s v="TX000816"/>
    <d v="2026-07-08T23:07:28"/>
    <s v="Purchase"/>
    <n v="339.25"/>
    <s v="General Retail"/>
    <x v="0"/>
    <n v="5.85"/>
    <m/>
    <n v="1500"/>
    <n v="1419.14"/>
    <n v="80.86"/>
    <n v="3"/>
    <s v="API"/>
    <x v="5"/>
  </r>
  <r>
    <s v="TX000817"/>
    <d v="2026-07-28T23:38:34"/>
    <s v="Purchase"/>
    <n v="361.81"/>
    <s v="Fashion"/>
    <x v="0"/>
    <n v="5.95"/>
    <m/>
    <n v="5000"/>
    <n v="4046.26"/>
    <n v="953.74"/>
    <n v="1"/>
    <s v="Merchant POS"/>
    <x v="5"/>
  </r>
  <r>
    <s v="TX000818"/>
    <d v="2026-07-21T10:42:36"/>
    <s v="Purchase"/>
    <n v="800.18"/>
    <s v="General Retail"/>
    <x v="0"/>
    <n v="6.92"/>
    <m/>
    <n v="1500"/>
    <n v="434.2"/>
    <n v="1065.8"/>
    <n v="1"/>
    <s v="Mobile App"/>
    <x v="5"/>
  </r>
  <r>
    <s v="TX000819"/>
    <d v="2026-06-26T18:15:41"/>
    <s v="Refund"/>
    <n v="744.66"/>
    <s v="Fashion"/>
    <x v="1"/>
    <n v="7.5"/>
    <s v="Insufficient Available Limit"/>
    <n v="1000"/>
    <n v="575.97"/>
    <n v="424.03"/>
    <n v="2"/>
    <s v="Mobile App"/>
    <x v="3"/>
  </r>
  <r>
    <s v="TX000820"/>
    <d v="2026-05-29T14:15:51"/>
    <s v="Purchase"/>
    <n v="212.09"/>
    <s v="Travel"/>
    <x v="0"/>
    <n v="5.42"/>
    <m/>
    <n v="3000"/>
    <n v="723.93"/>
    <n v="2276.0700000000002"/>
    <n v="0"/>
    <s v="API"/>
    <x v="0"/>
  </r>
  <r>
    <s v="TX000821"/>
    <d v="2026-06-12T00:06:48"/>
    <s v="Purchase"/>
    <n v="367.01"/>
    <s v="Fashion"/>
    <x v="0"/>
    <n v="4.51"/>
    <m/>
    <n v="5000"/>
    <n v="1994.86"/>
    <n v="3005.14"/>
    <n v="0"/>
    <s v="Web"/>
    <x v="3"/>
  </r>
  <r>
    <s v="TX000822"/>
    <d v="2026-03-28T23:23:51"/>
    <s v="Refund"/>
    <n v="1079.6400000000001"/>
    <m/>
    <x v="0"/>
    <n v="4.0999999999999996"/>
    <m/>
    <n v="10000"/>
    <n v="6770.88"/>
    <n v="3229.12"/>
    <n v="0"/>
    <s v="Mobile App"/>
    <x v="1"/>
  </r>
  <r>
    <s v="TX000823"/>
    <d v="2026-05-09T13:49:04"/>
    <s v="Purchase"/>
    <n v="507.97"/>
    <s v="Electronics"/>
    <x v="0"/>
    <n v="4.03"/>
    <m/>
    <n v="7500"/>
    <n v="6020.54"/>
    <n v="1479.46"/>
    <n v="0"/>
    <s v="Mobile App"/>
    <x v="0"/>
  </r>
  <r>
    <s v="TX000824"/>
    <d v="2026-08-19T12:21:03"/>
    <s v="Purchase"/>
    <n v="164.08"/>
    <s v="Fashion"/>
    <x v="0"/>
    <n v="7.04"/>
    <m/>
    <n v="4000"/>
    <n v="3647.14"/>
    <n v="352.86"/>
    <n v="0"/>
    <s v="Merchant POS"/>
    <x v="2"/>
  </r>
  <r>
    <s v="TX000825"/>
    <d v="2026-03-18T01:31:01"/>
    <s v="Purchase"/>
    <n v="325.5"/>
    <s v="Beauty"/>
    <x v="0"/>
    <n v="2.85"/>
    <m/>
    <n v="5000"/>
    <n v="1219.26"/>
    <n v="3780.74"/>
    <n v="0"/>
    <s v="Mobile App"/>
    <x v="1"/>
  </r>
  <r>
    <s v="TX000826"/>
    <d v="2026-05-20T14:25:50"/>
    <s v="Purchase"/>
    <n v="276.14"/>
    <s v="General Retail"/>
    <x v="0"/>
    <n v="4.93"/>
    <m/>
    <n v="1000"/>
    <n v="644.16999999999996"/>
    <n v="355.83"/>
    <n v="0"/>
    <s v="API"/>
    <x v="0"/>
  </r>
  <r>
    <s v="TX000827"/>
    <d v="2026-04-16T05:31:05"/>
    <s v="Purchase"/>
    <n v="197.42"/>
    <s v="Electronics"/>
    <x v="0"/>
    <n v="3.87"/>
    <m/>
    <n v="1500"/>
    <n v="412.37"/>
    <n v="1087.6300000000001"/>
    <n v="0"/>
    <s v="Web"/>
    <x v="4"/>
  </r>
  <r>
    <s v="TX000828"/>
    <d v="2026-06-08T06:40:13"/>
    <s v="Purchase"/>
    <n v="501.68"/>
    <s v="General Retail"/>
    <x v="0"/>
    <n v="7.71"/>
    <m/>
    <n v="3000"/>
    <n v="2693.32"/>
    <n v="306.68"/>
    <n v="0"/>
    <s v="Mobile App"/>
    <x v="3"/>
  </r>
  <r>
    <s v="TX000829"/>
    <d v="2026-05-19T00:38:51"/>
    <s v="Purchase"/>
    <n v="485.48"/>
    <s v="Electronics"/>
    <x v="0"/>
    <n v="3.95"/>
    <m/>
    <n v="5000"/>
    <n v="4758.12"/>
    <n v="241.88"/>
    <n v="1"/>
    <s v="Mobile App"/>
    <x v="0"/>
  </r>
  <r>
    <s v="TX000830"/>
    <d v="2026-06-30T02:41:59"/>
    <s v="Purchase"/>
    <n v="268.39"/>
    <s v="Travel"/>
    <x v="0"/>
    <n v="6.77"/>
    <m/>
    <n v="5000"/>
    <n v="1108.08"/>
    <n v="3891.92"/>
    <n v="0"/>
    <s v="Mobile App"/>
    <x v="3"/>
  </r>
  <r>
    <s v="TX000831"/>
    <d v="2026-08-13T18:06:06"/>
    <s v="Purchase"/>
    <n v="139.01"/>
    <s v="Electronics"/>
    <x v="0"/>
    <n v="4.97"/>
    <m/>
    <n v="2000"/>
    <n v="800.33"/>
    <n v="1199.67"/>
    <n v="0"/>
    <s v="Merchant POS"/>
    <x v="2"/>
  </r>
  <r>
    <s v="TX000832"/>
    <d v="2026-03-15T02:54:13"/>
    <s v="Purchase"/>
    <n v="611.98"/>
    <s v="General Retail"/>
    <x v="0"/>
    <n v="2.95"/>
    <m/>
    <n v="10000"/>
    <n v="2175.96"/>
    <n v="7824.04"/>
    <n v="3"/>
    <s v="Web"/>
    <x v="1"/>
  </r>
  <r>
    <s v="TX000833"/>
    <d v="2026-04-30T06:57:19"/>
    <s v="Purchase"/>
    <n v="207.86"/>
    <s v="General Retail"/>
    <x v="1"/>
    <n v="4.99"/>
    <s v="Risk Policy"/>
    <n v="7500"/>
    <n v="1811.91"/>
    <n v="5688.09"/>
    <n v="0"/>
    <s v="Mobile App"/>
    <x v="4"/>
  </r>
  <r>
    <s v="TX000834"/>
    <d v="2026-06-28T10:31:26"/>
    <s v="Purchase"/>
    <n v="136.05000000000001"/>
    <s v="Electronics"/>
    <x v="0"/>
    <n v="6.56"/>
    <m/>
    <n v="4000"/>
    <n v="3654.99"/>
    <n v="345.01"/>
    <n v="0"/>
    <s v="Web"/>
    <x v="3"/>
  </r>
  <r>
    <s v="TX000835"/>
    <d v="2026-05-12T10:10:44"/>
    <s v="Purchase"/>
    <n v="740.6"/>
    <s v="Electronics"/>
    <x v="0"/>
    <n v="3.64"/>
    <m/>
    <n v="2000"/>
    <n v="1193.3599999999999"/>
    <n v="806.64"/>
    <n v="1"/>
    <s v="Mobile App"/>
    <x v="0"/>
  </r>
  <r>
    <s v="TX000836"/>
    <d v="2026-05-09T17:08:55"/>
    <s v="Purchase"/>
    <n v="767.28"/>
    <s v="Beauty"/>
    <x v="0"/>
    <n v="4.6399999999999997"/>
    <m/>
    <n v="10000"/>
    <n v="2445.9699999999998"/>
    <n v="7554.03"/>
    <n v="0"/>
    <s v="Mobile App"/>
    <x v="0"/>
  </r>
  <r>
    <s v="TX000837"/>
    <d v="2026-05-05T22:05:44"/>
    <s v="Purchase"/>
    <n v="247.86"/>
    <s v="Home"/>
    <x v="0"/>
    <n v="3.35"/>
    <m/>
    <n v="4000"/>
    <n v="3019.54"/>
    <n v="980.46"/>
    <n v="1"/>
    <s v="Mobile App"/>
    <x v="0"/>
  </r>
  <r>
    <s v="TX000838"/>
    <d v="2026-07-05T08:21:47"/>
    <s v="Purchase"/>
    <n v="486.76"/>
    <s v="General Retail"/>
    <x v="1"/>
    <n v="6.32"/>
    <s v="Technical Error"/>
    <n v="5000"/>
    <n v="4894.51"/>
    <n v="105.49"/>
    <n v="0"/>
    <s v="Mobile App"/>
    <x v="5"/>
  </r>
  <r>
    <s v="TX000839"/>
    <d v="2026-05-31T16:48:01"/>
    <s v="Purchase"/>
    <n v="639.14"/>
    <s v="Beauty"/>
    <x v="0"/>
    <n v="4.2300000000000004"/>
    <m/>
    <n v="1500"/>
    <n v="856.89"/>
    <n v="643.11"/>
    <n v="0"/>
    <s v="Mobile App"/>
    <x v="0"/>
  </r>
  <r>
    <s v="TX000840"/>
    <d v="2026-06-04T03:38:56"/>
    <s v="Purchase"/>
    <n v="823.89"/>
    <s v="Electronics"/>
    <x v="1"/>
    <n v="5.63"/>
    <s v="Insufficient Available Limit"/>
    <n v="1500"/>
    <n v="796.74"/>
    <n v="703.26"/>
    <n v="1"/>
    <s v="Mobile App"/>
    <x v="3"/>
  </r>
  <r>
    <s v="TX000841"/>
    <d v="2026-06-30T02:17:12"/>
    <s v="Purchase"/>
    <n v="107.06"/>
    <s v="General Retail"/>
    <x v="0"/>
    <n v="6"/>
    <m/>
    <n v="7500"/>
    <n v="3716.04"/>
    <n v="3783.96"/>
    <n v="0"/>
    <s v="Web"/>
    <x v="3"/>
  </r>
  <r>
    <s v="TX000842"/>
    <d v="2026-04-28T04:59:31"/>
    <s v="Purchase"/>
    <n v="138.57"/>
    <s v="Fashion"/>
    <x v="0"/>
    <n v="3.58"/>
    <m/>
    <n v="1000"/>
    <n v="543.46"/>
    <n v="456.54"/>
    <n v="0"/>
    <s v="API"/>
    <x v="4"/>
  </r>
  <r>
    <s v="TX000843"/>
    <d v="2026-07-14T08:14:11"/>
    <s v="Purchase"/>
    <n v="1006.22"/>
    <s v="Electronics"/>
    <x v="0"/>
    <n v="5.0599999999999996"/>
    <m/>
    <n v="5000"/>
    <n v="2493.54"/>
    <n v="2506.46"/>
    <n v="0"/>
    <s v="Merchant POS"/>
    <x v="5"/>
  </r>
  <r>
    <s v="TX000844"/>
    <d v="2026-05-02T16:35:15"/>
    <s v="Purchase"/>
    <n v="814.6"/>
    <s v="General Retail"/>
    <x v="0"/>
    <n v="5.07"/>
    <m/>
    <n v="5000"/>
    <n v="2182.73"/>
    <n v="2817.27"/>
    <n v="0"/>
    <s v="Mobile App"/>
    <x v="0"/>
  </r>
  <r>
    <s v="TX000845"/>
    <d v="2026-06-02T09:02:43"/>
    <s v="Purchase"/>
    <n v="508.31"/>
    <s v="General Retail"/>
    <x v="0"/>
    <n v="6.72"/>
    <m/>
    <n v="5000"/>
    <n v="3059.14"/>
    <n v="1940.86"/>
    <n v="2"/>
    <s v="API"/>
    <x v="3"/>
  </r>
  <r>
    <s v="TX000846"/>
    <d v="2026-06-08T05:28:57"/>
    <s v="Purchase"/>
    <n v="272.55"/>
    <s v="General Retail"/>
    <x v="1"/>
    <n v="6.54"/>
    <s v="Technical Error"/>
    <n v="10000"/>
    <n v="4087.07"/>
    <n v="5912.93"/>
    <n v="0"/>
    <s v="Mobile App"/>
    <x v="3"/>
  </r>
  <r>
    <s v="TX000847"/>
    <d v="2026-03-13T12:39:18"/>
    <s v="Purchase"/>
    <n v="1360.13"/>
    <s v="Electronics"/>
    <x v="1"/>
    <n v="3.49"/>
    <s v="Payment History"/>
    <n v="3000"/>
    <n v="2512.7399999999998"/>
    <n v="487.26"/>
    <n v="3"/>
    <s v="Mobile App"/>
    <x v="1"/>
  </r>
  <r>
    <s v="TX000848"/>
    <d v="2026-05-18T10:18:29"/>
    <s v="Purchase"/>
    <n v="907.58"/>
    <s v="General Retail"/>
    <x v="0"/>
    <n v="4.8499999999999996"/>
    <m/>
    <n v="2000"/>
    <n v="1022"/>
    <n v="978"/>
    <n v="0"/>
    <s v="Mobile App"/>
    <x v="0"/>
  </r>
  <r>
    <s v="TX000849"/>
    <d v="2026-08-17T07:47:09"/>
    <s v="Purchase"/>
    <n v="1172.19"/>
    <s v="Fashion"/>
    <x v="1"/>
    <n v="7.01"/>
    <s v="Risk Policy"/>
    <n v="7500"/>
    <n v="5374.45"/>
    <n v="2125.5500000000002"/>
    <n v="4"/>
    <s v="Web"/>
    <x v="2"/>
  </r>
  <r>
    <s v="TX000850"/>
    <d v="2026-08-20T20:38:19"/>
    <s v="Purchase"/>
    <n v="319.82"/>
    <s v="Home"/>
    <x v="2"/>
    <n v="6.86"/>
    <m/>
    <n v="7500"/>
    <n v="4076.14"/>
    <n v="3423.86"/>
    <n v="0"/>
    <s v="Mobile App"/>
    <x v="2"/>
  </r>
  <r>
    <s v="TX000851"/>
    <d v="2026-06-28T22:41:55"/>
    <s v="Purchase"/>
    <n v="725.79"/>
    <s v="General Retail"/>
    <x v="1"/>
    <n v="8.08"/>
    <s v="Insufficient Available Limit"/>
    <n v="3000"/>
    <n v="669.59"/>
    <n v="2330.41"/>
    <n v="0"/>
    <s v="Mobile App"/>
    <x v="3"/>
  </r>
  <r>
    <s v="TX000852"/>
    <d v="2026-08-17T11:18:21"/>
    <s v="Purchase"/>
    <n v="519.33000000000004"/>
    <s v="Travel"/>
    <x v="1"/>
    <n v="7.87"/>
    <s v="Risk Policy"/>
    <n v="1000"/>
    <n v="914.24"/>
    <n v="85.76"/>
    <n v="5"/>
    <s v="Mobile App"/>
    <x v="2"/>
  </r>
  <r>
    <s v="TX000853"/>
    <d v="2026-08-20T07:48:28"/>
    <s v="Purchase"/>
    <n v="190.81"/>
    <s v="Fashion"/>
    <x v="0"/>
    <n v="5.48"/>
    <m/>
    <n v="2000"/>
    <n v="820.3"/>
    <n v="1179.7"/>
    <n v="4"/>
    <s v="Merchant POS"/>
    <x v="2"/>
  </r>
  <r>
    <s v="TX000854"/>
    <d v="2026-05-16T14:07:57"/>
    <s v="Purchase"/>
    <n v="185.89"/>
    <s v="Electronics"/>
    <x v="0"/>
    <n v="5.08"/>
    <m/>
    <n v="1000"/>
    <n v="801.13"/>
    <n v="198.87"/>
    <n v="5"/>
    <s v="Merchant POS"/>
    <x v="0"/>
  </r>
  <r>
    <s v="TX000855"/>
    <d v="2026-07-22T09:21:51"/>
    <s v="Purchase"/>
    <n v="609.01"/>
    <s v="Electronics"/>
    <x v="0"/>
    <n v="6.31"/>
    <m/>
    <n v="3000"/>
    <n v="2222.7600000000002"/>
    <n v="777.24"/>
    <n v="0"/>
    <s v="Mobile App"/>
    <x v="5"/>
  </r>
  <r>
    <s v="TX000856"/>
    <d v="2026-05-19T21:57:48"/>
    <s v="Purchase"/>
    <n v="926.5"/>
    <s v="Home"/>
    <x v="1"/>
    <n v="1.97"/>
    <s v="Insufficient Available Limit"/>
    <n v="1000"/>
    <n v="260.95"/>
    <n v="739.05"/>
    <n v="3"/>
    <s v="Mobile App"/>
    <x v="0"/>
  </r>
  <r>
    <s v="TX000857"/>
    <d v="2026-07-15T17:58:50"/>
    <s v="Purchase"/>
    <n v="1411.14"/>
    <s v="General Retail"/>
    <x v="1"/>
    <n v="6.18"/>
    <s v="Technical Error"/>
    <n v="10000"/>
    <n v="2584.38"/>
    <n v="7415.62"/>
    <n v="3"/>
    <s v="Mobile App"/>
    <x v="5"/>
  </r>
  <r>
    <s v="TX000858"/>
    <d v="2026-07-14T01:27:00"/>
    <s v="Refund"/>
    <n v="346.94"/>
    <s v="General Retail"/>
    <x v="1"/>
    <n v="6.9"/>
    <s v="Risk Policy"/>
    <n v="7500"/>
    <n v="3795.36"/>
    <n v="3704.64"/>
    <n v="0"/>
    <s v="Mobile App"/>
    <x v="5"/>
  </r>
  <r>
    <s v="TX000859"/>
    <d v="2026-03-08T13:51:32"/>
    <s v="Purchase"/>
    <n v="604.01"/>
    <s v="General Retail"/>
    <x v="0"/>
    <n v="4.24"/>
    <m/>
    <n v="4000"/>
    <n v="2086.3000000000002"/>
    <n v="1913.7"/>
    <n v="0"/>
    <s v="Web"/>
    <x v="1"/>
  </r>
  <r>
    <s v="TX000860"/>
    <d v="2026-07-23T01:32:23"/>
    <s v="Purchase"/>
    <n v="296.13"/>
    <s v="Fashion"/>
    <x v="0"/>
    <n v="5.98"/>
    <m/>
    <n v="4000"/>
    <n v="3982.53"/>
    <n v="17.47"/>
    <n v="1"/>
    <s v="Web"/>
    <x v="5"/>
  </r>
  <r>
    <s v="TX000861"/>
    <d v="2026-08-11T12:22:28"/>
    <s v="Purchase"/>
    <n v="1175.17"/>
    <s v="Fashion"/>
    <x v="0"/>
    <n v="7.07"/>
    <m/>
    <n v="5000"/>
    <n v="3014.81"/>
    <n v="1985.19"/>
    <n v="0"/>
    <s v="Mobile App"/>
    <x v="2"/>
  </r>
  <r>
    <s v="TX000862"/>
    <d v="2026-05-07T16:37:05"/>
    <s v="Purchase"/>
    <n v="870.08"/>
    <s v="Fashion"/>
    <x v="0"/>
    <n v="3.61"/>
    <m/>
    <n v="7500"/>
    <n v="5404.7"/>
    <n v="2095.3000000000002"/>
    <n v="3"/>
    <s v="Mobile App"/>
    <x v="0"/>
  </r>
  <r>
    <s v="TX000863"/>
    <d v="2026-06-12T23:43:34"/>
    <s v="Purchase"/>
    <n v="1123.23"/>
    <s v="Fashion"/>
    <x v="0"/>
    <n v="6.28"/>
    <m/>
    <n v="7500"/>
    <n v="2456.25"/>
    <n v="5043.75"/>
    <n v="1"/>
    <s v="Web"/>
    <x v="3"/>
  </r>
  <r>
    <s v="TX000864"/>
    <d v="2026-03-16T18:23:47"/>
    <s v="Purchase"/>
    <n v="1103.1300000000001"/>
    <s v="Home"/>
    <x v="0"/>
    <n v="3.43"/>
    <m/>
    <n v="7500"/>
    <n v="4838.04"/>
    <n v="2661.96"/>
    <n v="1"/>
    <s v="Web"/>
    <x v="1"/>
  </r>
  <r>
    <s v="TX000865"/>
    <d v="2026-05-14T23:10:27"/>
    <s v="Purchase"/>
    <n v="378.56"/>
    <s v="General Retail"/>
    <x v="0"/>
    <n v="3.39"/>
    <m/>
    <n v="3000"/>
    <n v="610.57000000000005"/>
    <n v="2389.4299999999998"/>
    <n v="2"/>
    <s v="Mobile App"/>
    <x v="0"/>
  </r>
  <r>
    <s v="TX000866"/>
    <d v="2026-08-27T22:06:15"/>
    <s v="Purchase"/>
    <n v="510.88"/>
    <s v="Fashion"/>
    <x v="0"/>
    <n v="6.28"/>
    <m/>
    <n v="7500"/>
    <n v="3760.49"/>
    <n v="3739.51"/>
    <n v="2"/>
    <s v="Web"/>
    <x v="2"/>
  </r>
  <r>
    <s v="TX000867"/>
    <d v="2026-03-07T19:06:46"/>
    <s v="Purchase"/>
    <n v="182.53"/>
    <s v="General Retail"/>
    <x v="1"/>
    <n v="4.3499999999999996"/>
    <s v="Payment History"/>
    <n v="7500"/>
    <n v="4100.83"/>
    <n v="3399.17"/>
    <n v="0"/>
    <s v="Web"/>
    <x v="1"/>
  </r>
  <r>
    <s v="TX000868"/>
    <d v="2026-08-16T10:52:44"/>
    <s v="Purchase"/>
    <n v="619.29999999999995"/>
    <s v="Home"/>
    <x v="0"/>
    <n v="6.01"/>
    <m/>
    <n v="2000"/>
    <n v="1119.32"/>
    <n v="880.68"/>
    <n v="0"/>
    <s v="Merchant POS"/>
    <x v="2"/>
  </r>
  <r>
    <s v="TX000869"/>
    <d v="2026-03-10T21:42:18"/>
    <s v="Purchase"/>
    <n v="390.87"/>
    <s v="Beauty"/>
    <x v="0"/>
    <n v="3.17"/>
    <m/>
    <n v="1500"/>
    <n v="985.63"/>
    <n v="514.37"/>
    <n v="0"/>
    <s v="API"/>
    <x v="1"/>
  </r>
  <r>
    <s v="TX000870"/>
    <d v="2026-08-18T03:26:31"/>
    <s v="Purchase"/>
    <n v="529.30999999999995"/>
    <s v="Home"/>
    <x v="0"/>
    <n v="8.2899999999999991"/>
    <m/>
    <n v="4000"/>
    <n v="1841.39"/>
    <n v="2158.61"/>
    <n v="3"/>
    <s v="Mobile App"/>
    <x v="2"/>
  </r>
  <r>
    <s v="TX000871"/>
    <d v="2026-05-16T03:00:45"/>
    <s v="Refund"/>
    <n v="254.86"/>
    <s v="Fashion"/>
    <x v="1"/>
    <n v="2.66"/>
    <s v="Technical Error"/>
    <n v="7500"/>
    <n v="2320.08"/>
    <n v="5179.92"/>
    <n v="0"/>
    <s v="Merchant POS"/>
    <x v="0"/>
  </r>
  <r>
    <s v="TX000872"/>
    <d v="2026-07-15T12:08:44"/>
    <s v="Purchase"/>
    <n v="102.44"/>
    <s v="Electronics"/>
    <x v="0"/>
    <n v="5.63"/>
    <m/>
    <n v="1500"/>
    <n v="933.23"/>
    <n v="566.77"/>
    <n v="0"/>
    <s v="Web"/>
    <x v="5"/>
  </r>
  <r>
    <s v="TX000873"/>
    <d v="2026-08-07T17:00:47"/>
    <s v="Purchase"/>
    <n v="113.3"/>
    <s v="Electronics"/>
    <x v="0"/>
    <n v="5.76"/>
    <m/>
    <n v="1000"/>
    <n v="674.77"/>
    <n v="325.23"/>
    <n v="0"/>
    <s v="Web"/>
    <x v="2"/>
  </r>
  <r>
    <s v="TX000874"/>
    <d v="2026-04-12T12:51:53"/>
    <s v="Purchase"/>
    <n v="238.22"/>
    <s v="Travel"/>
    <x v="0"/>
    <n v="5.71"/>
    <m/>
    <n v="7500"/>
    <n v="2516.2199999999998"/>
    <n v="4983.78"/>
    <n v="0"/>
    <s v="API"/>
    <x v="4"/>
  </r>
  <r>
    <s v="TX000875"/>
    <d v="2026-05-24T14:21:29"/>
    <s v="Purchase"/>
    <n v="660.88"/>
    <s v="Fashion"/>
    <x v="0"/>
    <n v="4.82"/>
    <m/>
    <n v="7500"/>
    <n v="4518.66"/>
    <n v="2981.34"/>
    <n v="0"/>
    <s v="API"/>
    <x v="0"/>
  </r>
  <r>
    <s v="TX000876"/>
    <d v="2026-05-26T17:51:03"/>
    <s v="Purchase"/>
    <n v="78.84"/>
    <s v="Home"/>
    <x v="0"/>
    <n v="3.15"/>
    <m/>
    <n v="1000"/>
    <n v="278.52"/>
    <n v="721.48"/>
    <n v="0"/>
    <s v="Mobile App"/>
    <x v="0"/>
  </r>
  <r>
    <s v="TX000877"/>
    <d v="2026-04-07T01:45:36"/>
    <s v="Purchase"/>
    <n v="447.45"/>
    <s v="General Retail"/>
    <x v="0"/>
    <n v="3.54"/>
    <m/>
    <n v="4000"/>
    <n v="3711.18"/>
    <n v="288.82"/>
    <n v="0"/>
    <s v="Merchant POS"/>
    <x v="4"/>
  </r>
  <r>
    <s v="TX000878"/>
    <d v="2026-05-10T10:41:26"/>
    <s v="Purchase"/>
    <n v="169.42"/>
    <s v="Electronics"/>
    <x v="0"/>
    <n v="4.25"/>
    <m/>
    <n v="1500"/>
    <n v="1045.07"/>
    <n v="454.93"/>
    <n v="2"/>
    <s v="Mobile App"/>
    <x v="0"/>
  </r>
  <r>
    <s v="TX000879"/>
    <d v="2026-03-16T08:14:12"/>
    <s v="Purchase"/>
    <n v="616.26"/>
    <s v="General Retail"/>
    <x v="1"/>
    <n v="2.67"/>
    <s v="Payment History"/>
    <n v="5000"/>
    <n v="3863.6"/>
    <n v="1136.4000000000001"/>
    <n v="1"/>
    <s v="Mobile App"/>
    <x v="1"/>
  </r>
  <r>
    <s v="TX000880"/>
    <d v="2026-08-17T23:02:05"/>
    <s v="Purchase"/>
    <n v="549.36"/>
    <s v="General Retail"/>
    <x v="0"/>
    <n v="6.68"/>
    <m/>
    <n v="10000"/>
    <n v="9111.01"/>
    <n v="888.99"/>
    <n v="0"/>
    <s v="Mobile App"/>
    <x v="2"/>
  </r>
  <r>
    <s v="TX000881"/>
    <d v="2026-03-10T12:36:35"/>
    <s v="Purchase"/>
    <n v="239.1"/>
    <s v="Electronics"/>
    <x v="1"/>
    <n v="4.07"/>
    <s v="Risk Policy"/>
    <n v="4000"/>
    <n v="2296.41"/>
    <n v="1703.59"/>
    <n v="1"/>
    <s v="Merchant POS"/>
    <x v="1"/>
  </r>
  <r>
    <s v="TX000882"/>
    <d v="2026-04-16T16:09:03"/>
    <s v="Purchase"/>
    <n v="178.07"/>
    <s v="Home"/>
    <x v="0"/>
    <n v="4.37"/>
    <m/>
    <n v="1000"/>
    <n v="750.06"/>
    <n v="249.94"/>
    <n v="1"/>
    <s v="Mobile App"/>
    <x v="4"/>
  </r>
  <r>
    <s v="TX000883"/>
    <d v="2026-08-14T06:02:17"/>
    <s v="Purchase"/>
    <n v="870.91"/>
    <s v="General Retail"/>
    <x v="0"/>
    <n v="5.3"/>
    <m/>
    <n v="5000"/>
    <n v="4542.22"/>
    <n v="457.78"/>
    <n v="0"/>
    <s v="Mobile App"/>
    <x v="2"/>
  </r>
  <r>
    <s v="TX000884"/>
    <d v="2026-07-29T17:00:12"/>
    <s v="Purchase"/>
    <n v="543.77"/>
    <s v="Fashion"/>
    <x v="1"/>
    <n v="5.56"/>
    <s v="Insufficient Available Limit"/>
    <n v="1500"/>
    <n v="301.95"/>
    <n v="1198.05"/>
    <n v="4"/>
    <s v="Mobile App"/>
    <x v="5"/>
  </r>
  <r>
    <s v="TX000885"/>
    <d v="2026-03-29T21:24:21"/>
    <s v="Purchase"/>
    <n v="811.34"/>
    <s v="Travel"/>
    <x v="0"/>
    <n v="5.47"/>
    <m/>
    <n v="3000"/>
    <n v="1105.8699999999999"/>
    <n v="1894.13"/>
    <n v="0"/>
    <s v="Mobile App"/>
    <x v="1"/>
  </r>
  <r>
    <s v="TX000886"/>
    <d v="2026-05-01T19:00:28"/>
    <s v="Purchase"/>
    <n v="574.22"/>
    <s v="Fashion"/>
    <x v="2"/>
    <n v="3.91"/>
    <m/>
    <n v="4000"/>
    <n v="3778.26"/>
    <n v="221.74"/>
    <n v="0"/>
    <s v="Mobile App"/>
    <x v="0"/>
  </r>
  <r>
    <s v="TX000887"/>
    <d v="2026-06-30T04:25:48"/>
    <s v="Purchase"/>
    <n v="1542.33"/>
    <s v="Travel"/>
    <x v="0"/>
    <n v="6.62"/>
    <m/>
    <n v="4000"/>
    <n v="1624.68"/>
    <n v="2375.3200000000002"/>
    <n v="0"/>
    <s v="Mobile App"/>
    <x v="3"/>
  </r>
  <r>
    <s v="TX000888"/>
    <d v="2026-06-11T05:15:32"/>
    <s v="Purchase"/>
    <n v="321.77"/>
    <s v="General Retail"/>
    <x v="0"/>
    <n v="6.86"/>
    <m/>
    <n v="1000"/>
    <n v="406.72"/>
    <n v="593.28"/>
    <n v="2"/>
    <s v="Mobile App"/>
    <x v="3"/>
  </r>
  <r>
    <s v="TX000889"/>
    <d v="2026-08-15T17:46:58"/>
    <s v="Purchase"/>
    <n v="566.47"/>
    <s v="Home"/>
    <x v="0"/>
    <n v="5.09"/>
    <m/>
    <n v="4000"/>
    <n v="2214.1999999999998"/>
    <n v="1785.8"/>
    <n v="1"/>
    <s v="Merchant POS"/>
    <x v="2"/>
  </r>
  <r>
    <s v="TX000890"/>
    <d v="2026-05-19T09:20:39"/>
    <s v="Purchase"/>
    <n v="447.42"/>
    <s v="Home"/>
    <x v="0"/>
    <n v="2.79"/>
    <m/>
    <n v="7500"/>
    <n v="5853.15"/>
    <n v="1646.85"/>
    <n v="5"/>
    <s v="Merchant POS"/>
    <x v="0"/>
  </r>
  <r>
    <s v="TX000891"/>
    <d v="2026-05-13T21:36:30"/>
    <s v="Purchase"/>
    <n v="723.57"/>
    <s v="General Retail"/>
    <x v="0"/>
    <n v="4"/>
    <m/>
    <n v="5000"/>
    <n v="4698.18"/>
    <n v="301.82"/>
    <n v="0"/>
    <s v="Mobile App"/>
    <x v="0"/>
  </r>
  <r>
    <s v="TX000892"/>
    <d v="2026-08-28T16:07:08"/>
    <s v="Purchase"/>
    <n v="925.6"/>
    <s v="Electronics"/>
    <x v="0"/>
    <n v="6.49"/>
    <m/>
    <n v="3000"/>
    <n v="2279.79"/>
    <n v="720.21"/>
    <n v="1"/>
    <s v="Mobile App"/>
    <x v="2"/>
  </r>
  <r>
    <s v="TX000893"/>
    <d v="2026-05-15T03:28:54"/>
    <s v="Purchase"/>
    <n v="289.75"/>
    <s v="Beauty"/>
    <x v="0"/>
    <n v="3.99"/>
    <m/>
    <n v="2000"/>
    <n v="568.84"/>
    <n v="1431.16"/>
    <n v="0"/>
    <s v="Mobile App"/>
    <x v="0"/>
  </r>
  <r>
    <s v="TX000894"/>
    <d v="2026-05-20T12:43:45"/>
    <s v="Refund"/>
    <n v="561.79"/>
    <s v="General Retail"/>
    <x v="0"/>
    <n v="2.62"/>
    <m/>
    <n v="2000"/>
    <n v="729.08"/>
    <n v="1270.92"/>
    <n v="1"/>
    <s v="Mobile App"/>
    <x v="0"/>
  </r>
  <r>
    <s v="TX000895"/>
    <d v="2026-06-22T13:15:05"/>
    <s v="Purchase"/>
    <n v="263.29000000000002"/>
    <s v="Home"/>
    <x v="0"/>
    <n v="5.82"/>
    <m/>
    <n v="1000"/>
    <n v="578.6"/>
    <n v="421.4"/>
    <n v="4"/>
    <s v="Merchant POS"/>
    <x v="3"/>
  </r>
  <r>
    <s v="TX000896"/>
    <d v="2026-04-20T09:10:54"/>
    <s v="Purchase"/>
    <n v="352.51"/>
    <s v="Home"/>
    <x v="0"/>
    <n v="3.97"/>
    <m/>
    <n v="1500"/>
    <n v="1053.77"/>
    <n v="446.23"/>
    <n v="0"/>
    <s v="Mobile App"/>
    <x v="4"/>
  </r>
  <r>
    <s v="TX000897"/>
    <d v="2026-03-26T15:32:06"/>
    <s v="Purchase"/>
    <n v="545.49"/>
    <s v="Travel"/>
    <x v="2"/>
    <n v="3.39"/>
    <m/>
    <n v="1000"/>
    <n v="997.64"/>
    <n v="2.36"/>
    <n v="1"/>
    <s v="Web"/>
    <x v="1"/>
  </r>
  <r>
    <s v="TX000898"/>
    <d v="2026-06-03T11:01:26"/>
    <s v="Purchase"/>
    <n v="594.47"/>
    <s v="Beauty"/>
    <x v="1"/>
    <n v="6.8"/>
    <s v="Technical Error"/>
    <n v="4000"/>
    <n v="2119.2600000000002"/>
    <n v="1880.74"/>
    <n v="0"/>
    <s v="Mobile App"/>
    <x v="3"/>
  </r>
  <r>
    <s v="TX000899"/>
    <d v="2026-05-03T17:12:08"/>
    <s v="Purchase"/>
    <n v="560.21"/>
    <s v="Travel"/>
    <x v="0"/>
    <n v="3.46"/>
    <m/>
    <n v="5000"/>
    <n v="3600.18"/>
    <n v="1399.82"/>
    <n v="2"/>
    <s v="Mobile App"/>
    <x v="0"/>
  </r>
  <r>
    <s v="TX000900"/>
    <d v="2026-05-31T22:26:02"/>
    <s v="Purchase"/>
    <n v="1216.57"/>
    <s v="Fashion"/>
    <x v="1"/>
    <n v="4.87"/>
    <s v="Technical Error"/>
    <n v="7500"/>
    <n v="3627.96"/>
    <n v="3872.04"/>
    <n v="0"/>
    <s v="Mobile App"/>
    <x v="0"/>
  </r>
  <r>
    <s v="TX000901"/>
    <d v="2026-07-17T22:36:05"/>
    <s v="Purchase"/>
    <n v="259.14999999999998"/>
    <s v="General Retail"/>
    <x v="0"/>
    <n v="4.74"/>
    <m/>
    <n v="1000"/>
    <n v="617.66"/>
    <n v="382.34"/>
    <n v="0"/>
    <s v="Merchant POS"/>
    <x v="5"/>
  </r>
  <r>
    <s v="TX000902"/>
    <d v="2026-08-28T09:55:38"/>
    <s v="Purchase"/>
    <n v="1322.22"/>
    <s v="Travel"/>
    <x v="1"/>
    <n v="8.74"/>
    <s v="Insufficient Available Limit"/>
    <n v="2000"/>
    <n v="1198.2"/>
    <n v="801.8"/>
    <n v="0"/>
    <s v="Mobile App"/>
    <x v="2"/>
  </r>
  <r>
    <s v="TX000903"/>
    <d v="2026-07-01T07:21:31"/>
    <s v="Purchase"/>
    <n v="225.54"/>
    <s v="Home"/>
    <x v="1"/>
    <n v="7.01"/>
    <s v="Payment History"/>
    <n v="2000"/>
    <n v="1196.22"/>
    <n v="803.78"/>
    <n v="3"/>
    <s v="Mobile App"/>
    <x v="5"/>
  </r>
  <r>
    <s v="TX000904"/>
    <d v="2026-06-07T05:23:00"/>
    <s v="Refund"/>
    <n v="2108.65"/>
    <s v="Fashion"/>
    <x v="1"/>
    <n v="6.28"/>
    <s v="Payment History"/>
    <n v="3000"/>
    <n v="2200.83"/>
    <n v="799.17"/>
    <n v="2"/>
    <s v="Web"/>
    <x v="3"/>
  </r>
  <r>
    <s v="TX000905"/>
    <d v="2026-05-08T04:52:00"/>
    <s v="Purchase"/>
    <n v="206.97"/>
    <s v="Travel"/>
    <x v="0"/>
    <n v="3.98"/>
    <m/>
    <n v="10000"/>
    <n v="9646.4699999999993"/>
    <n v="353.53"/>
    <n v="0"/>
    <s v="Web"/>
    <x v="0"/>
  </r>
  <r>
    <s v="TX000906"/>
    <d v="2026-07-23T10:33:29"/>
    <s v="Purchase"/>
    <n v="339.36"/>
    <s v="Fashion"/>
    <x v="1"/>
    <n v="7.04"/>
    <s v="Payment History"/>
    <n v="1000"/>
    <n v="621.66999999999996"/>
    <n v="378.33"/>
    <n v="0"/>
    <s v="Mobile App"/>
    <x v="5"/>
  </r>
  <r>
    <s v="TX000907"/>
    <d v="2026-05-13T09:47:36"/>
    <s v="Purchase"/>
    <n v="131.81"/>
    <s v="Beauty"/>
    <x v="0"/>
    <n v="4.33"/>
    <m/>
    <n v="1000"/>
    <n v="389.27"/>
    <n v="610.73"/>
    <n v="0"/>
    <s v="Mobile App"/>
    <x v="0"/>
  </r>
  <r>
    <s v="TX000908"/>
    <d v="2026-06-02T01:16:09"/>
    <s v="Purchase"/>
    <n v="1366.8"/>
    <s v="Home"/>
    <x v="0"/>
    <n v="7.19"/>
    <m/>
    <n v="5000"/>
    <n v="4439.03"/>
    <n v="560.97"/>
    <n v="0"/>
    <s v="Web"/>
    <x v="3"/>
  </r>
  <r>
    <s v="TX000909"/>
    <d v="2026-06-14T11:49:14"/>
    <s v="Purchase"/>
    <n v="369.5"/>
    <s v="Electronics"/>
    <x v="0"/>
    <n v="8.83"/>
    <m/>
    <n v="5000"/>
    <n v="4400.9399999999996"/>
    <n v="599.05999999999995"/>
    <n v="1"/>
    <s v="Mobile App"/>
    <x v="3"/>
  </r>
  <r>
    <s v="TX000910"/>
    <d v="2026-07-03T22:12:01"/>
    <s v="Purchase"/>
    <n v="94.35"/>
    <s v="Fashion"/>
    <x v="0"/>
    <n v="6.56"/>
    <m/>
    <n v="2000"/>
    <n v="1667.86"/>
    <n v="332.14"/>
    <n v="3"/>
    <s v="Web"/>
    <x v="5"/>
  </r>
  <r>
    <s v="TX000911"/>
    <d v="2026-04-28T19:20:04"/>
    <s v="Purchase"/>
    <n v="143.97"/>
    <s v="Travel"/>
    <x v="0"/>
    <n v="3.2"/>
    <m/>
    <n v="1000"/>
    <n v="816.72"/>
    <n v="183.28"/>
    <n v="0"/>
    <s v="Mobile App"/>
    <x v="4"/>
  </r>
  <r>
    <s v="TX000912"/>
    <d v="2026-05-26T16:26:23"/>
    <s v="Purchase"/>
    <n v="185.3"/>
    <s v="Electronics"/>
    <x v="0"/>
    <n v="5.44"/>
    <m/>
    <n v="3000"/>
    <n v="1338.17"/>
    <n v="1661.83"/>
    <n v="0"/>
    <s v="Mobile App"/>
    <x v="0"/>
  </r>
  <r>
    <s v="TX000913"/>
    <d v="2026-08-05T11:10:05"/>
    <s v="Purchase"/>
    <n v="325.66000000000003"/>
    <s v="General Retail"/>
    <x v="0"/>
    <n v="5.56"/>
    <m/>
    <n v="3000"/>
    <n v="821.28"/>
    <n v="2178.7199999999998"/>
    <n v="1"/>
    <s v="Mobile App"/>
    <x v="2"/>
  </r>
  <r>
    <s v="TX000914"/>
    <d v="2026-08-10T10:42:10"/>
    <s v="Purchase"/>
    <n v="796.93"/>
    <s v="General Retail"/>
    <x v="1"/>
    <n v="6.37"/>
    <s v="Payment History"/>
    <n v="10000"/>
    <n v="8851.84"/>
    <n v="1148.1600000000001"/>
    <n v="1"/>
    <s v="Web"/>
    <x v="2"/>
  </r>
  <r>
    <s v="TX000915"/>
    <d v="2026-06-23T06:17:51"/>
    <s v="Purchase"/>
    <n v="369.77"/>
    <s v="Electronics"/>
    <x v="1"/>
    <n v="6.07"/>
    <s v="Payment History"/>
    <n v="1500"/>
    <n v="792.34"/>
    <n v="707.66"/>
    <n v="5"/>
    <s v="API"/>
    <x v="3"/>
  </r>
  <r>
    <s v="TX000916"/>
    <d v="2026-05-08T06:21:26"/>
    <s v="Purchase"/>
    <n v="1026.06"/>
    <s v="General Retail"/>
    <x v="0"/>
    <n v="5"/>
    <m/>
    <n v="7500"/>
    <n v="4066.16"/>
    <n v="3433.84"/>
    <n v="2"/>
    <s v="Mobile App"/>
    <x v="0"/>
  </r>
  <r>
    <s v="TX000917"/>
    <d v="2026-04-03T08:52:38"/>
    <s v="Purchase"/>
    <n v="686.84"/>
    <s v="Home"/>
    <x v="0"/>
    <n v="4.4000000000000004"/>
    <m/>
    <n v="5000"/>
    <n v="4036.87"/>
    <n v="963.13"/>
    <n v="0"/>
    <s v="Web"/>
    <x v="4"/>
  </r>
  <r>
    <s v="TX000918"/>
    <d v="2026-04-21T08:10:45"/>
    <s v="Purchase"/>
    <n v="622.15"/>
    <s v="Fashion"/>
    <x v="0"/>
    <n v="3.11"/>
    <m/>
    <n v="7500"/>
    <n v="6448.2"/>
    <n v="1051.8"/>
    <n v="1"/>
    <s v="Mobile App"/>
    <x v="4"/>
  </r>
  <r>
    <s v="TX000919"/>
    <d v="2026-03-19T06:26:28"/>
    <s v="Purchase"/>
    <n v="106.19"/>
    <s v="Fashion"/>
    <x v="0"/>
    <n v="4.04"/>
    <m/>
    <n v="2000"/>
    <n v="899.86"/>
    <n v="1100.1400000000001"/>
    <n v="0"/>
    <s v="Web"/>
    <x v="1"/>
  </r>
  <r>
    <s v="TX000920"/>
    <d v="2026-05-28T05:40:36"/>
    <s v="Purchase"/>
    <n v="477.71"/>
    <s v="Fashion"/>
    <x v="0"/>
    <n v="3.73"/>
    <m/>
    <n v="1500"/>
    <n v="937.4"/>
    <n v="562.6"/>
    <n v="0"/>
    <s v="Mobile App"/>
    <x v="0"/>
  </r>
  <r>
    <s v="TX000921"/>
    <d v="2026-03-08T05:02:05"/>
    <s v="Purchase"/>
    <n v="792.98"/>
    <s v="General Retail"/>
    <x v="0"/>
    <n v="5.32"/>
    <m/>
    <n v="3000"/>
    <n v="2558.34"/>
    <n v="441.66"/>
    <n v="0"/>
    <s v="Merchant POS"/>
    <x v="1"/>
  </r>
  <r>
    <s v="TX000922"/>
    <d v="2026-05-15T21:46:02"/>
    <s v="Purchase"/>
    <n v="343.36"/>
    <s v="Electronics"/>
    <x v="0"/>
    <n v="2.2000000000000002"/>
    <m/>
    <n v="5000"/>
    <n v="2526.5300000000002"/>
    <n v="2473.4699999999998"/>
    <n v="0"/>
    <s v="API"/>
    <x v="0"/>
  </r>
  <r>
    <s v="TX000923"/>
    <d v="2026-05-18T15:14:05"/>
    <s v="Purchase"/>
    <n v="756.87"/>
    <s v="Home"/>
    <x v="0"/>
    <n v="2.71"/>
    <m/>
    <n v="5000"/>
    <n v="4216.3"/>
    <n v="783.7"/>
    <n v="0"/>
    <s v="Web"/>
    <x v="0"/>
  </r>
  <r>
    <s v="TX000924"/>
    <d v="2026-08-20T20:17:03"/>
    <s v="Purchase"/>
    <n v="1747.65"/>
    <s v="Home"/>
    <x v="0"/>
    <n v="5.64"/>
    <m/>
    <n v="4000"/>
    <n v="2764.25"/>
    <n v="1235.75"/>
    <n v="0"/>
    <s v="Mobile App"/>
    <x v="2"/>
  </r>
  <r>
    <s v="TX000925"/>
    <d v="2026-08-10T03:11:10"/>
    <s v="Refund"/>
    <n v="328.42"/>
    <s v="Fashion"/>
    <x v="1"/>
    <n v="5.85"/>
    <s v="Technical Error"/>
    <n v="10000"/>
    <n v="3720.33"/>
    <n v="6279.67"/>
    <n v="0"/>
    <s v="Web"/>
    <x v="2"/>
  </r>
  <r>
    <s v="TX000926"/>
    <d v="2026-03-21T23:08:23"/>
    <s v="Purchase"/>
    <n v="796.15"/>
    <s v="Beauty"/>
    <x v="1"/>
    <n v="4.33"/>
    <s v="Risk Policy"/>
    <n v="3000"/>
    <n v="1260.05"/>
    <n v="1739.95"/>
    <n v="1"/>
    <s v="Mobile App"/>
    <x v="1"/>
  </r>
  <r>
    <s v="TX000927"/>
    <d v="2026-08-20T20:37:28"/>
    <s v="Purchase"/>
    <n v="326.45"/>
    <s v="Home"/>
    <x v="0"/>
    <n v="6.62"/>
    <m/>
    <n v="2000"/>
    <n v="479.94"/>
    <n v="1520.06"/>
    <n v="1"/>
    <s v="Mobile App"/>
    <x v="2"/>
  </r>
  <r>
    <s v="TX000928"/>
    <d v="2026-07-17T12:58:32"/>
    <s v="Purchase"/>
    <n v="447.49"/>
    <s v="Electronics"/>
    <x v="0"/>
    <n v="5.3"/>
    <m/>
    <n v="10000"/>
    <n v="9204.2000000000007"/>
    <n v="795.8"/>
    <n v="0"/>
    <s v="Web"/>
    <x v="5"/>
  </r>
  <r>
    <s v="TX000929"/>
    <d v="2026-05-18T17:03:21"/>
    <s v="Purchase"/>
    <n v="331.22"/>
    <s v="Home"/>
    <x v="0"/>
    <n v="5.0999999999999996"/>
    <m/>
    <n v="2000"/>
    <n v="1803.78"/>
    <n v="196.22"/>
    <n v="5"/>
    <s v="Web"/>
    <x v="0"/>
  </r>
  <r>
    <s v="TX000930"/>
    <d v="2026-07-23T14:18:00"/>
    <s v="Purchase"/>
    <n v="698.77"/>
    <s v="General Retail"/>
    <x v="0"/>
    <n v="7.56"/>
    <m/>
    <n v="7500"/>
    <n v="2580.79"/>
    <n v="4919.21"/>
    <n v="2"/>
    <s v="Mobile App"/>
    <x v="5"/>
  </r>
  <r>
    <s v="TX000931"/>
    <d v="2026-04-25T05:44:45"/>
    <s v="Purchase"/>
    <n v="423.42"/>
    <s v="General Retail"/>
    <x v="0"/>
    <n v="3.2"/>
    <m/>
    <n v="7500"/>
    <n v="6089.29"/>
    <n v="1410.71"/>
    <n v="2"/>
    <s v="Mobile App"/>
    <x v="4"/>
  </r>
  <r>
    <s v="TX000932"/>
    <d v="2026-03-15T06:07:07"/>
    <s v="Purchase"/>
    <n v="3839.54"/>
    <s v="Travel"/>
    <x v="1"/>
    <n v="4.5199999999999996"/>
    <s v="Insufficient Available Limit"/>
    <n v="2000"/>
    <n v="625.80999999999995"/>
    <n v="1374.19"/>
    <n v="1"/>
    <s v="Mobile App"/>
    <x v="1"/>
  </r>
  <r>
    <s v="TX000933"/>
    <d v="2026-07-09T14:35:23"/>
    <s v="Purchase"/>
    <n v="2148.37"/>
    <s v="Beauty"/>
    <x v="0"/>
    <n v="5.95"/>
    <m/>
    <n v="10000"/>
    <n v="5818.72"/>
    <n v="4181.28"/>
    <n v="1"/>
    <s v="Merchant POS"/>
    <x v="5"/>
  </r>
  <r>
    <s v="TX000934"/>
    <d v="2026-05-18T12:50:26"/>
    <s v="Purchase"/>
    <n v="504.8"/>
    <s v="Electronics"/>
    <x v="2"/>
    <n v="4.34"/>
    <m/>
    <n v="10000"/>
    <n v="5322.46"/>
    <n v="4677.54"/>
    <n v="0"/>
    <s v="API"/>
    <x v="0"/>
  </r>
  <r>
    <s v="TX000935"/>
    <d v="2026-03-24T13:55:16"/>
    <s v="Purchase"/>
    <n v="97.74"/>
    <s v="Home"/>
    <x v="1"/>
    <n v="2.89"/>
    <s v="Technical Error"/>
    <n v="2000"/>
    <n v="1022.51"/>
    <n v="977.49"/>
    <n v="4"/>
    <s v="Web"/>
    <x v="1"/>
  </r>
  <r>
    <s v="TX000936"/>
    <d v="2026-04-17T07:56:29"/>
    <s v="Purchase"/>
    <n v="156.02000000000001"/>
    <s v="Home"/>
    <x v="0"/>
    <n v="5.25"/>
    <m/>
    <n v="7500"/>
    <n v="6452.46"/>
    <n v="1047.54"/>
    <n v="1"/>
    <s v="Mobile App"/>
    <x v="4"/>
  </r>
  <r>
    <s v="TX000937"/>
    <d v="2026-06-16T06:40:16"/>
    <s v="Refund"/>
    <n v="337.02"/>
    <s v="Fashion"/>
    <x v="1"/>
    <n v="6.88"/>
    <s v="Risk Policy"/>
    <n v="10000"/>
    <n v="3459.59"/>
    <n v="6540.41"/>
    <n v="0"/>
    <s v="Web"/>
    <x v="3"/>
  </r>
  <r>
    <s v="TX000938"/>
    <d v="2026-05-27T22:54:10"/>
    <s v="Purchase"/>
    <n v="302.8"/>
    <s v="General Retail"/>
    <x v="0"/>
    <n v="3.33"/>
    <m/>
    <n v="7500"/>
    <n v="4894.38"/>
    <n v="2605.62"/>
    <n v="3"/>
    <s v="Mobile App"/>
    <x v="0"/>
  </r>
  <r>
    <s v="TX000939"/>
    <d v="2026-03-29T08:03:58"/>
    <s v="Purchase"/>
    <n v="973.57"/>
    <s v="Electronics"/>
    <x v="0"/>
    <n v="3.06"/>
    <m/>
    <n v="7500"/>
    <n v="4854.88"/>
    <n v="2645.12"/>
    <n v="0"/>
    <s v="API"/>
    <x v="1"/>
  </r>
  <r>
    <s v="TX000940"/>
    <d v="2026-08-12T08:26:39"/>
    <s v="Purchase"/>
    <n v="341.7"/>
    <s v="General Retail"/>
    <x v="0"/>
    <n v="7.35"/>
    <m/>
    <n v="10000"/>
    <n v="3823.95"/>
    <n v="6176.05"/>
    <n v="1"/>
    <s v="Mobile App"/>
    <x v="2"/>
  </r>
  <r>
    <s v="TX000941"/>
    <d v="2026-05-15T20:56:14"/>
    <s v="Purchase"/>
    <n v="1517.47"/>
    <s v="General Retail"/>
    <x v="0"/>
    <n v="3.59"/>
    <m/>
    <n v="4000"/>
    <n v="1376.31"/>
    <n v="2623.69"/>
    <n v="1"/>
    <s v="Web"/>
    <x v="0"/>
  </r>
  <r>
    <s v="TX000942"/>
    <d v="2026-04-16T06:20:46"/>
    <s v="Purchase"/>
    <n v="245.46"/>
    <s v="Fashion"/>
    <x v="1"/>
    <n v="3.09"/>
    <s v="Payment History"/>
    <n v="5000"/>
    <n v="2751.28"/>
    <n v="2248.7199999999998"/>
    <n v="0"/>
    <s v="Mobile App"/>
    <x v="4"/>
  </r>
  <r>
    <s v="TX000943"/>
    <d v="2026-08-04T18:42:15"/>
    <s v="Purchase"/>
    <n v="203.2"/>
    <s v="Fashion"/>
    <x v="0"/>
    <n v="4.9400000000000004"/>
    <m/>
    <n v="1500"/>
    <n v="463.16"/>
    <n v="1036.8399999999999"/>
    <n v="0"/>
    <s v="API"/>
    <x v="2"/>
  </r>
  <r>
    <s v="TX000944"/>
    <d v="2026-04-11T22:36:40"/>
    <s v="Purchase"/>
    <n v="517.78"/>
    <s v="Beauty"/>
    <x v="1"/>
    <n v="4.3899999999999997"/>
    <s v="Insufficient Available Limit"/>
    <n v="1000"/>
    <n v="314.67"/>
    <n v="685.33"/>
    <n v="0"/>
    <s v="Mobile App"/>
    <x v="4"/>
  </r>
  <r>
    <s v="TX000945"/>
    <d v="2026-07-24T08:47:33"/>
    <s v="Purchase"/>
    <n v="859.85"/>
    <s v="Fashion"/>
    <x v="0"/>
    <n v="7.99"/>
    <m/>
    <n v="7500"/>
    <n v="4460.88"/>
    <n v="3039.12"/>
    <n v="2"/>
    <s v="Mobile App"/>
    <x v="5"/>
  </r>
  <r>
    <s v="TX000946"/>
    <d v="2026-05-27T20:27:31"/>
    <s v="Purchase"/>
    <n v="442.51"/>
    <s v="Fashion"/>
    <x v="0"/>
    <n v="4.79"/>
    <m/>
    <n v="4000"/>
    <n v="1760.52"/>
    <n v="2239.48"/>
    <n v="4"/>
    <s v="Mobile App"/>
    <x v="0"/>
  </r>
  <r>
    <s v="TX000947"/>
    <d v="2026-04-22T19:37:46"/>
    <s v="Purchase"/>
    <n v="1477.06"/>
    <s v="Home"/>
    <x v="1"/>
    <n v="2.4300000000000002"/>
    <s v="Insufficient Available Limit"/>
    <n v="1500"/>
    <n v="680.63"/>
    <n v="819.37"/>
    <n v="2"/>
    <s v="Mobile App"/>
    <x v="4"/>
  </r>
  <r>
    <s v="TX000948"/>
    <d v="2026-05-26T15:16:02"/>
    <s v="Purchase"/>
    <n v="312.82"/>
    <s v="Fashion"/>
    <x v="0"/>
    <n v="3.47"/>
    <m/>
    <n v="7500"/>
    <n v="6680.56"/>
    <n v="819.44"/>
    <n v="0"/>
    <s v="Web"/>
    <x v="0"/>
  </r>
  <r>
    <s v="TX000949"/>
    <d v="2026-08-17T06:03:38"/>
    <s v="Purchase"/>
    <n v="1599.03"/>
    <s v="Beauty"/>
    <x v="0"/>
    <n v="7.44"/>
    <m/>
    <n v="1000"/>
    <n v="603.99"/>
    <n v="396.01"/>
    <n v="0"/>
    <s v="Mobile App"/>
    <x v="2"/>
  </r>
  <r>
    <s v="TX000950"/>
    <d v="2026-08-18T09:57:00"/>
    <s v="Refund"/>
    <n v="152.6"/>
    <s v="General Retail"/>
    <x v="0"/>
    <n v="6.99"/>
    <m/>
    <n v="2000"/>
    <n v="674.25"/>
    <n v="1325.75"/>
    <n v="0"/>
    <s v="Web"/>
    <x v="2"/>
  </r>
  <r>
    <s v="TX000951"/>
    <d v="2026-04-11T10:10:41"/>
    <s v="Purchase"/>
    <n v="1974.65"/>
    <s v="Home"/>
    <x v="1"/>
    <n v="2.12"/>
    <s v="Insufficient Available Limit"/>
    <n v="1500"/>
    <n v="309.74"/>
    <n v="1190.26"/>
    <n v="0"/>
    <s v="Mobile App"/>
    <x v="4"/>
  </r>
  <r>
    <s v="TX000952"/>
    <d v="2026-03-20T15:55:01"/>
    <s v="Purchase"/>
    <n v="183.68"/>
    <s v="Home"/>
    <x v="0"/>
    <n v="4.8899999999999997"/>
    <m/>
    <n v="2000"/>
    <n v="882.05"/>
    <n v="1117.95"/>
    <n v="0"/>
    <s v="Web"/>
    <x v="1"/>
  </r>
  <r>
    <s v="TX000953"/>
    <d v="2026-03-31T17:30:09"/>
    <s v="Purchase"/>
    <n v="695.24"/>
    <s v="General Retail"/>
    <x v="0"/>
    <n v="3.67"/>
    <m/>
    <n v="3000"/>
    <n v="731.45"/>
    <n v="2268.5500000000002"/>
    <n v="1"/>
    <s v="Web"/>
    <x v="1"/>
  </r>
  <r>
    <s v="TX000954"/>
    <d v="2026-05-15T15:56:34"/>
    <s v="Purchase"/>
    <n v="320.77999999999997"/>
    <s v="Home"/>
    <x v="0"/>
    <n v="3.23"/>
    <m/>
    <n v="4000"/>
    <n v="3043.6"/>
    <n v="956.4"/>
    <n v="0"/>
    <s v="Web"/>
    <x v="0"/>
  </r>
  <r>
    <s v="TX000955"/>
    <d v="2026-04-25T14:34:48"/>
    <s v="Purchase"/>
    <n v="2372.8000000000002"/>
    <s v="Fashion"/>
    <x v="0"/>
    <n v="3.37"/>
    <m/>
    <n v="4000"/>
    <n v="1417.6"/>
    <n v="2582.4"/>
    <n v="3"/>
    <s v="API"/>
    <x v="4"/>
  </r>
  <r>
    <s v="TX000956"/>
    <d v="2026-06-27T23:13:38"/>
    <s v="Purchase"/>
    <n v="558.54"/>
    <s v="Home"/>
    <x v="1"/>
    <n v="7.42"/>
    <s v="Risk Policy"/>
    <n v="3000"/>
    <n v="1661.08"/>
    <n v="1338.92"/>
    <n v="0"/>
    <s v="Mobile App"/>
    <x v="3"/>
  </r>
  <r>
    <s v="TX000957"/>
    <d v="2026-06-25T20:03:08"/>
    <s v="Purchase"/>
    <n v="1304.07"/>
    <s v="Electronics"/>
    <x v="0"/>
    <n v="8"/>
    <m/>
    <n v="7500"/>
    <n v="1857.47"/>
    <n v="5642.53"/>
    <n v="0"/>
    <s v="API"/>
    <x v="3"/>
  </r>
  <r>
    <s v="TX000958"/>
    <d v="2026-03-06T18:54:28"/>
    <s v="Purchase"/>
    <n v="1830.5"/>
    <s v="Beauty"/>
    <x v="0"/>
    <n v="2.61"/>
    <m/>
    <n v="10000"/>
    <n v="7222.09"/>
    <n v="2777.91"/>
    <n v="1"/>
    <s v="Mobile App"/>
    <x v="1"/>
  </r>
  <r>
    <s v="TX000959"/>
    <d v="2026-07-23T01:31:12"/>
    <s v="Purchase"/>
    <n v="373.24"/>
    <s v="General Retail"/>
    <x v="0"/>
    <n v="5.93"/>
    <m/>
    <n v="1500"/>
    <n v="845.34"/>
    <n v="654.66"/>
    <n v="1"/>
    <s v="Mobile App"/>
    <x v="5"/>
  </r>
  <r>
    <s v="TX000960"/>
    <d v="2026-08-26T16:41:27"/>
    <s v="Purchase"/>
    <n v="1105.7"/>
    <s v="Electronics"/>
    <x v="0"/>
    <n v="4.84"/>
    <m/>
    <n v="3000"/>
    <n v="2287.19"/>
    <n v="712.81"/>
    <n v="1"/>
    <s v="Merchant POS"/>
    <x v="2"/>
  </r>
  <r>
    <s v="TX000961"/>
    <d v="2026-03-16T18:56:26"/>
    <s v="Purchase"/>
    <n v="1240.1099999999999"/>
    <s v="Travel"/>
    <x v="0"/>
    <n v="2.75"/>
    <m/>
    <n v="5000"/>
    <n v="1335.13"/>
    <n v="3664.87"/>
    <n v="0"/>
    <s v="Web"/>
    <x v="1"/>
  </r>
  <r>
    <s v="TX000962"/>
    <d v="2026-06-25T07:19:16"/>
    <s v="Purchase"/>
    <n v="797.75"/>
    <s v="General Retail"/>
    <x v="0"/>
    <n v="5.59"/>
    <m/>
    <n v="7500"/>
    <n v="6185.14"/>
    <n v="1314.86"/>
    <n v="0"/>
    <s v="Web"/>
    <x v="3"/>
  </r>
  <r>
    <s v="TX000963"/>
    <d v="2026-03-23T04:20:51"/>
    <s v="Purchase"/>
    <n v="906.17"/>
    <s v="Electronics"/>
    <x v="1"/>
    <n v="2.13"/>
    <s v="Risk Policy"/>
    <n v="7500"/>
    <n v="6287.66"/>
    <n v="1212.3399999999999"/>
    <n v="0"/>
    <s v="Web"/>
    <x v="1"/>
  </r>
  <r>
    <s v="TX000964"/>
    <d v="2026-05-26T16:00:08"/>
    <s v="Purchase"/>
    <n v="619.91999999999996"/>
    <s v="Beauty"/>
    <x v="0"/>
    <n v="3.58"/>
    <m/>
    <n v="7500"/>
    <n v="6035.24"/>
    <n v="1464.76"/>
    <n v="0"/>
    <s v="Mobile App"/>
    <x v="0"/>
  </r>
  <r>
    <s v="TX000965"/>
    <d v="2026-08-17T16:54:22"/>
    <s v="Purchase"/>
    <n v="173.75"/>
    <s v="Fashion"/>
    <x v="1"/>
    <n v="6.85"/>
    <s v="Technical Error"/>
    <n v="4000"/>
    <n v="2249.7199999999998"/>
    <n v="1750.28"/>
    <n v="1"/>
    <s v="Web"/>
    <x v="2"/>
  </r>
  <r>
    <s v="TX000966"/>
    <d v="2026-03-22T19:15:20"/>
    <s v="Purchase"/>
    <n v="368.46"/>
    <s v="Electronics"/>
    <x v="0"/>
    <n v="4.99"/>
    <m/>
    <n v="2000"/>
    <n v="1577.69"/>
    <n v="422.31"/>
    <n v="2"/>
    <s v="Merchant POS"/>
    <x v="1"/>
  </r>
  <r>
    <s v="TX000967"/>
    <d v="2026-08-04T12:14:54"/>
    <s v="Purchase"/>
    <n v="295.39999999999998"/>
    <s v="Home"/>
    <x v="1"/>
    <n v="6.47"/>
    <s v="Technical Error"/>
    <n v="10000"/>
    <n v="9097.4"/>
    <n v="902.6"/>
    <n v="0"/>
    <s v="Mobile App"/>
    <x v="2"/>
  </r>
  <r>
    <s v="TX000968"/>
    <d v="2026-05-18T09:53:56"/>
    <s v="Purchase"/>
    <n v="587.57000000000005"/>
    <s v="Beauty"/>
    <x v="1"/>
    <n v="4.8600000000000003"/>
    <s v="Insufficient Available Limit"/>
    <n v="1000"/>
    <n v="448.69"/>
    <n v="551.30999999999995"/>
    <n v="0"/>
    <s v="Mobile App"/>
    <x v="0"/>
  </r>
  <r>
    <s v="TX000969"/>
    <d v="2026-07-02T15:19:06"/>
    <s v="Purchase"/>
    <n v="908.95"/>
    <s v="Fashion"/>
    <x v="1"/>
    <n v="6.78"/>
    <s v="Technical Error"/>
    <n v="3000"/>
    <n v="1079.02"/>
    <n v="1920.98"/>
    <n v="0"/>
    <s v="Mobile App"/>
    <x v="5"/>
  </r>
  <r>
    <s v="TX000970"/>
    <d v="2026-03-23T15:58:30"/>
    <s v="Purchase"/>
    <n v="2528.13"/>
    <s v="Fashion"/>
    <x v="1"/>
    <n v="3.46"/>
    <s v="Technical Error"/>
    <n v="5000"/>
    <n v="3409.62"/>
    <n v="1590.38"/>
    <n v="2"/>
    <s v="Mobile App"/>
    <x v="1"/>
  </r>
  <r>
    <s v="TX000971"/>
    <d v="2026-06-15T19:33:25"/>
    <s v="Purchase"/>
    <n v="447.47"/>
    <s v="General Retail"/>
    <x v="0"/>
    <n v="6.06"/>
    <m/>
    <n v="3000"/>
    <n v="677.04"/>
    <n v="2322.96"/>
    <n v="0"/>
    <s v="Web"/>
    <x v="3"/>
  </r>
  <r>
    <s v="TX000972"/>
    <d v="2026-06-09T22:45:57"/>
    <s v="Purchase"/>
    <n v="1069.01"/>
    <s v="Fashion"/>
    <x v="1"/>
    <n v="6.9"/>
    <s v="Insufficient Available Limit"/>
    <n v="2000"/>
    <n v="970.53"/>
    <n v="1029.47"/>
    <n v="0"/>
    <s v="Mobile App"/>
    <x v="3"/>
  </r>
  <r>
    <s v="TX000973"/>
    <d v="2026-04-06T00:49:48"/>
    <s v="Purchase"/>
    <n v="1065.22"/>
    <s v="Electronics"/>
    <x v="0"/>
    <n v="4.7"/>
    <m/>
    <n v="10000"/>
    <n v="7144.59"/>
    <n v="2855.41"/>
    <n v="1"/>
    <s v="Web"/>
    <x v="4"/>
  </r>
  <r>
    <s v="TX000974"/>
    <d v="2026-03-27T01:50:19"/>
    <s v="Purchase"/>
    <n v="270.61"/>
    <s v="Travel"/>
    <x v="0"/>
    <n v="3.08"/>
    <m/>
    <n v="5000"/>
    <n v="4068.67"/>
    <n v="931.33"/>
    <n v="1"/>
    <s v="Mobile App"/>
    <x v="1"/>
  </r>
  <r>
    <s v="TX000975"/>
    <d v="2026-07-28T21:08:15"/>
    <s v="Purchase"/>
    <n v="1138.8499999999999"/>
    <s v="Home"/>
    <x v="0"/>
    <n v="6.03"/>
    <m/>
    <n v="7500"/>
    <n v="6205.02"/>
    <n v="1294.98"/>
    <n v="2"/>
    <s v="Merchant POS"/>
    <x v="5"/>
  </r>
  <r>
    <s v="TX000976"/>
    <d v="2026-03-15T23:45:28"/>
    <s v="Purchase"/>
    <n v="754.63"/>
    <s v="Fashion"/>
    <x v="0"/>
    <n v="5.73"/>
    <m/>
    <n v="4000"/>
    <n v="1779.97"/>
    <n v="2220.0300000000002"/>
    <n v="1"/>
    <s v="Merchant POS"/>
    <x v="1"/>
  </r>
  <r>
    <s v="TX000977"/>
    <d v="2026-06-04T14:02:21"/>
    <s v="Purchase"/>
    <n v="499.38"/>
    <s v="Fashion"/>
    <x v="0"/>
    <n v="6.65"/>
    <m/>
    <n v="7500"/>
    <n v="6163.76"/>
    <n v="1336.24"/>
    <n v="0"/>
    <s v="Mobile App"/>
    <x v="3"/>
  </r>
  <r>
    <s v="TX000978"/>
    <d v="2026-03-17T04:46:15"/>
    <s v="Purchase"/>
    <n v="373.99"/>
    <s v="Fashion"/>
    <x v="1"/>
    <n v="3.8"/>
    <s v="Technical Error"/>
    <n v="4000"/>
    <n v="2415.15"/>
    <n v="1584.85"/>
    <n v="0"/>
    <s v="Web"/>
    <x v="1"/>
  </r>
  <r>
    <s v="TX000979"/>
    <d v="2026-04-14T07:56:15"/>
    <s v="Purchase"/>
    <n v="851.51"/>
    <s v="General Retail"/>
    <x v="1"/>
    <n v="2.71"/>
    <s v="Insufficient Available Limit"/>
    <n v="1000"/>
    <n v="359.05"/>
    <n v="640.95000000000005"/>
    <n v="2"/>
    <s v="Web"/>
    <x v="4"/>
  </r>
  <r>
    <s v="TX000980"/>
    <d v="2026-03-15T22:50:39"/>
    <s v="Purchase"/>
    <n v="743.84"/>
    <s v="Fashion"/>
    <x v="0"/>
    <n v="4.41"/>
    <m/>
    <n v="3000"/>
    <n v="2473.42"/>
    <n v="526.58000000000004"/>
    <n v="3"/>
    <s v="Mobile App"/>
    <x v="1"/>
  </r>
  <r>
    <s v="TX000981"/>
    <d v="2026-06-19T03:24:37"/>
    <s v="Purchase"/>
    <n v="448.8"/>
    <s v="Electronics"/>
    <x v="0"/>
    <n v="5.71"/>
    <m/>
    <n v="3000"/>
    <n v="2957.26"/>
    <n v="42.74"/>
    <n v="1"/>
    <s v="Merchant POS"/>
    <x v="3"/>
  </r>
  <r>
    <s v="TX000982"/>
    <d v="2026-07-09T13:41:20"/>
    <s v="Purchase"/>
    <n v="876.84"/>
    <s v="Fashion"/>
    <x v="0"/>
    <n v="7.57"/>
    <m/>
    <n v="7500"/>
    <n v="2785.63"/>
    <n v="4714.37"/>
    <n v="0"/>
    <s v="Mobile App"/>
    <x v="5"/>
  </r>
  <r>
    <s v="TX000983"/>
    <d v="2026-07-25T00:12:56"/>
    <s v="Purchase"/>
    <n v="453.09"/>
    <s v="Home"/>
    <x v="0"/>
    <n v="6.41"/>
    <m/>
    <n v="5000"/>
    <n v="4747.04"/>
    <n v="252.96"/>
    <n v="0"/>
    <s v="Mobile App"/>
    <x v="5"/>
  </r>
  <r>
    <s v="TX000984"/>
    <d v="2026-03-11T09:12:18"/>
    <s v="Purchase"/>
    <n v="2026.62"/>
    <s v="General Retail"/>
    <x v="1"/>
    <n v="4.41"/>
    <s v="Insufficient Available Limit"/>
    <n v="2000"/>
    <n v="1841.82"/>
    <n v="158.18"/>
    <n v="0"/>
    <s v="Web"/>
    <x v="1"/>
  </r>
  <r>
    <s v="TX000985"/>
    <d v="2026-03-06T07:03:58"/>
    <s v="Purchase"/>
    <n v="162.4"/>
    <s v="Home"/>
    <x v="0"/>
    <n v="5.25"/>
    <m/>
    <n v="7500"/>
    <n v="3883.29"/>
    <n v="3616.71"/>
    <n v="0"/>
    <s v="Web"/>
    <x v="1"/>
  </r>
  <r>
    <s v="TX000986"/>
    <d v="2026-07-03T08:43:20"/>
    <s v="Purchase"/>
    <n v="158.44"/>
    <s v="Home"/>
    <x v="0"/>
    <n v="6.47"/>
    <m/>
    <n v="10000"/>
    <n v="8115.09"/>
    <n v="1884.91"/>
    <n v="0"/>
    <s v="Merchant POS"/>
    <x v="5"/>
  </r>
  <r>
    <s v="TX000987"/>
    <d v="2026-06-25T05:56:03"/>
    <s v="Purchase"/>
    <n v="297.24"/>
    <s v="Fashion"/>
    <x v="0"/>
    <n v="7.03"/>
    <m/>
    <n v="1500"/>
    <n v="1006.58"/>
    <n v="493.42"/>
    <n v="0"/>
    <s v="Mobile App"/>
    <x v="3"/>
  </r>
  <r>
    <s v="TX000988"/>
    <d v="2026-03-30T19:15:19"/>
    <s v="Refund"/>
    <n v="1168.27"/>
    <s v="Home"/>
    <x v="0"/>
    <n v="2.8"/>
    <m/>
    <n v="3000"/>
    <n v="1415.07"/>
    <n v="1584.93"/>
    <n v="3"/>
    <s v="Merchant POS"/>
    <x v="1"/>
  </r>
  <r>
    <s v="TX000989"/>
    <d v="2026-07-07T18:32:17"/>
    <s v="Purchase"/>
    <n v="271.38"/>
    <s v="General Retail"/>
    <x v="0"/>
    <n v="6.71"/>
    <m/>
    <n v="1500"/>
    <n v="568.38"/>
    <n v="931.62"/>
    <n v="1"/>
    <s v="Mobile App"/>
    <x v="5"/>
  </r>
  <r>
    <s v="TX000990"/>
    <d v="2026-04-23T19:50:16"/>
    <s v="Purchase"/>
    <n v="305.60000000000002"/>
    <s v="Electronics"/>
    <x v="0"/>
    <n v="3.13"/>
    <m/>
    <n v="5000"/>
    <n v="2894.45"/>
    <n v="2105.5500000000002"/>
    <n v="1"/>
    <s v="Mobile App"/>
    <x v="4"/>
  </r>
  <r>
    <s v="TX000991"/>
    <d v="2026-07-29T17:32:21"/>
    <s v="Refund"/>
    <n v="368.95"/>
    <s v="Fashion"/>
    <x v="0"/>
    <n v="7.55"/>
    <m/>
    <n v="2000"/>
    <n v="1354.68"/>
    <n v="645.32000000000005"/>
    <n v="0"/>
    <s v="Web"/>
    <x v="5"/>
  </r>
  <r>
    <s v="TX000992"/>
    <d v="2026-03-18T12:02:00"/>
    <s v="Purchase"/>
    <n v="481.51"/>
    <s v="Beauty"/>
    <x v="1"/>
    <n v="3.18"/>
    <s v="Payment History"/>
    <n v="7500"/>
    <n v="2421.4299999999998"/>
    <n v="5078.57"/>
    <n v="4"/>
    <s v="Mobile App"/>
    <x v="1"/>
  </r>
  <r>
    <s v="TX000993"/>
    <d v="2026-03-21T18:25:24"/>
    <s v="Purchase"/>
    <n v="485.63"/>
    <s v="Electronics"/>
    <x v="0"/>
    <n v="4.93"/>
    <m/>
    <n v="7500"/>
    <n v="7340.12"/>
    <n v="159.88"/>
    <n v="1"/>
    <s v="Mobile App"/>
    <x v="1"/>
  </r>
  <r>
    <s v="TX000994"/>
    <d v="2026-07-31T20:57:33"/>
    <s v="Purchase"/>
    <n v="879.55"/>
    <s v="Travel"/>
    <x v="1"/>
    <n v="5"/>
    <s v="Payment History"/>
    <n v="4000"/>
    <n v="1659.32"/>
    <n v="2340.6799999999998"/>
    <n v="0"/>
    <s v="Merchant POS"/>
    <x v="5"/>
  </r>
  <r>
    <s v="TX000995"/>
    <d v="2026-08-18T23:18:27"/>
    <s v="Refund"/>
    <n v="223.19"/>
    <s v="Electronics"/>
    <x v="0"/>
    <n v="3.88"/>
    <m/>
    <n v="4000"/>
    <n v="3922.03"/>
    <n v="77.97"/>
    <n v="1"/>
    <s v="Merchant POS"/>
    <x v="2"/>
  </r>
  <r>
    <s v="TX000996"/>
    <d v="2026-05-16T12:54:32"/>
    <s v="Purchase"/>
    <n v="287.08999999999997"/>
    <s v="Home"/>
    <x v="0"/>
    <n v="4.63"/>
    <m/>
    <n v="4000"/>
    <n v="2686.95"/>
    <n v="1313.05"/>
    <n v="0"/>
    <s v="Merchant POS"/>
    <x v="0"/>
  </r>
  <r>
    <s v="TX000997"/>
    <d v="2026-03-20T14:07:08"/>
    <s v="Refund"/>
    <n v="117.33"/>
    <s v="Fashion"/>
    <x v="0"/>
    <n v="4.7699999999999996"/>
    <m/>
    <n v="2000"/>
    <n v="1139.43"/>
    <n v="860.57"/>
    <n v="0"/>
    <s v="Mobile App"/>
    <x v="1"/>
  </r>
  <r>
    <s v="TX000998"/>
    <d v="2026-05-21T03:07:42"/>
    <s v="Purchase"/>
    <n v="162.05000000000001"/>
    <s v="Home"/>
    <x v="0"/>
    <n v="4.76"/>
    <m/>
    <n v="7500"/>
    <n v="2721.5"/>
    <n v="4778.5"/>
    <n v="1"/>
    <s v="Mobile App"/>
    <x v="0"/>
  </r>
  <r>
    <s v="TX000999"/>
    <d v="2026-08-30T07:00:11"/>
    <s v="Purchase"/>
    <n v="690.58"/>
    <s v="Electronics"/>
    <x v="1"/>
    <n v="6.14"/>
    <s v="Insufficient Available Limit"/>
    <n v="1000"/>
    <n v="403.56"/>
    <n v="596.44000000000005"/>
    <n v="1"/>
    <s v="Mobile App"/>
    <x v="2"/>
  </r>
  <r>
    <s v="TX001000"/>
    <d v="2026-03-12T06:30:34"/>
    <s v="Purchase"/>
    <n v="1137.1600000000001"/>
    <s v="Beauty"/>
    <x v="1"/>
    <n v="5.03"/>
    <s v="Insufficient Available Limit"/>
    <n v="1500"/>
    <n v="650.08000000000004"/>
    <n v="849.92"/>
    <n v="1"/>
    <s v="Mobile App"/>
    <x v="1"/>
  </r>
  <r>
    <s v="TX001001"/>
    <d v="2026-07-18T05:34:20"/>
    <s v="Purchase"/>
    <n v="875.75"/>
    <s v="Home"/>
    <x v="2"/>
    <n v="5.22"/>
    <m/>
    <n v="1500"/>
    <n v="1412.89"/>
    <n v="87.11"/>
    <n v="4"/>
    <s v="Web"/>
    <x v="5"/>
  </r>
  <r>
    <s v="TX001002"/>
    <d v="2026-03-15T16:00:18"/>
    <s v="Purchase"/>
    <n v="465"/>
    <s v="Fashion"/>
    <x v="0"/>
    <n v="4.12"/>
    <m/>
    <n v="5000"/>
    <n v="4117.38"/>
    <n v="882.62"/>
    <n v="0"/>
    <s v="Mobile App"/>
    <x v="1"/>
  </r>
  <r>
    <s v="TX001003"/>
    <d v="2026-08-04T18:16:22"/>
    <s v="Purchase"/>
    <n v="319.77999999999997"/>
    <s v="Fashion"/>
    <x v="0"/>
    <n v="6.05"/>
    <m/>
    <n v="3000"/>
    <n v="1285.56"/>
    <n v="1714.44"/>
    <n v="0"/>
    <s v="Web"/>
    <x v="2"/>
  </r>
  <r>
    <s v="TX001004"/>
    <d v="2026-07-28T07:56:25"/>
    <s v="Purchase"/>
    <n v="393.75"/>
    <s v="Travel"/>
    <x v="0"/>
    <n v="5.56"/>
    <m/>
    <n v="1000"/>
    <n v="809.81"/>
    <n v="190.19"/>
    <n v="1"/>
    <s v="Merchant POS"/>
    <x v="5"/>
  </r>
  <r>
    <s v="TX001005"/>
    <d v="2026-04-16T04:14:11"/>
    <s v="Purchase"/>
    <n v="377.89"/>
    <s v="Home"/>
    <x v="0"/>
    <n v="3.82"/>
    <m/>
    <n v="4000"/>
    <n v="1848.8"/>
    <n v="2151.1999999999998"/>
    <n v="5"/>
    <s v="Web"/>
    <x v="4"/>
  </r>
  <r>
    <s v="TX001006"/>
    <d v="2026-08-20T03:52:02"/>
    <s v="Purchase"/>
    <n v="442.38"/>
    <s v="Home"/>
    <x v="0"/>
    <n v="7.85"/>
    <m/>
    <n v="1000"/>
    <n v="692.89"/>
    <n v="307.11"/>
    <n v="0"/>
    <s v="Mobile App"/>
    <x v="2"/>
  </r>
  <r>
    <s v="TX001007"/>
    <d v="2026-06-13T02:23:25"/>
    <s v="Purchase"/>
    <n v="519.83000000000004"/>
    <s v="General Retail"/>
    <x v="0"/>
    <n v="6.25"/>
    <m/>
    <n v="10000"/>
    <n v="2320.61"/>
    <n v="7679.39"/>
    <n v="1"/>
    <s v="Merchant POS"/>
    <x v="3"/>
  </r>
  <r>
    <s v="TX001008"/>
    <d v="2026-05-09T03:43:28"/>
    <s v="Purchase"/>
    <n v="234.93"/>
    <s v="General Retail"/>
    <x v="0"/>
    <n v="3.78"/>
    <m/>
    <n v="1000"/>
    <n v="707.92"/>
    <n v="292.08"/>
    <n v="0"/>
    <s v="Mobile App"/>
    <x v="0"/>
  </r>
  <r>
    <s v="TX001009"/>
    <d v="2026-06-02T16:44:57"/>
    <s v="Purchase"/>
    <n v="1451.92"/>
    <s v="Beauty"/>
    <x v="1"/>
    <n v="7.99"/>
    <s v="Insufficient Available Limit"/>
    <n v="1500"/>
    <n v="1335.38"/>
    <n v="164.62"/>
    <n v="0"/>
    <s v="Mobile App"/>
    <x v="3"/>
  </r>
  <r>
    <s v="TX001010"/>
    <d v="2026-04-15T10:21:42"/>
    <s v="Purchase"/>
    <n v="382.29"/>
    <s v="Beauty"/>
    <x v="0"/>
    <n v="2.92"/>
    <m/>
    <n v="7500"/>
    <n v="7481.59"/>
    <n v="18.41"/>
    <n v="0"/>
    <s v="Mobile App"/>
    <x v="4"/>
  </r>
  <r>
    <s v="TX001011"/>
    <d v="2026-08-27T03:43:54"/>
    <s v="Purchase"/>
    <n v="184.82"/>
    <s v="Fashion"/>
    <x v="0"/>
    <n v="4.9000000000000004"/>
    <m/>
    <n v="10000"/>
    <n v="9824.07"/>
    <n v="175.93"/>
    <n v="0"/>
    <s v="Web"/>
    <x v="2"/>
  </r>
  <r>
    <s v="TX001012"/>
    <d v="2026-08-24T10:30:46"/>
    <s v="Purchase"/>
    <n v="231.54"/>
    <s v="Home"/>
    <x v="0"/>
    <n v="6.67"/>
    <m/>
    <n v="4000"/>
    <n v="2826.79"/>
    <n v="1173.21"/>
    <n v="5"/>
    <s v="Merchant POS"/>
    <x v="2"/>
  </r>
  <r>
    <s v="TX001013"/>
    <d v="2026-05-25T21:54:50"/>
    <s v="Purchase"/>
    <n v="190.29"/>
    <s v="Electronics"/>
    <x v="0"/>
    <n v="5.08"/>
    <m/>
    <n v="10000"/>
    <n v="8309.44"/>
    <n v="1690.56"/>
    <n v="0"/>
    <s v="Web"/>
    <x v="0"/>
  </r>
  <r>
    <s v="TX001014"/>
    <d v="2026-05-17T02:27:46"/>
    <s v="Refund"/>
    <n v="402.51"/>
    <s v="Electronics"/>
    <x v="1"/>
    <n v="4.4400000000000004"/>
    <s v="Risk Policy"/>
    <n v="1000"/>
    <n v="932.2"/>
    <n v="67.8"/>
    <n v="0"/>
    <s v="API"/>
    <x v="0"/>
  </r>
  <r>
    <s v="TX001015"/>
    <d v="2026-03-14T22:43:40"/>
    <s v="Purchase"/>
    <n v="500"/>
    <s v="Travel"/>
    <x v="0"/>
    <n v="4.04"/>
    <m/>
    <n v="2000"/>
    <n v="1711.59"/>
    <n v="288.41000000000003"/>
    <n v="0"/>
    <s v="Web"/>
    <x v="1"/>
  </r>
  <r>
    <s v="TX001016"/>
    <d v="2026-03-03T14:42:18"/>
    <s v="Purchase"/>
    <n v="374.26"/>
    <s v="Fashion"/>
    <x v="0"/>
    <n v="4.22"/>
    <m/>
    <n v="10000"/>
    <n v="2459.6999999999998"/>
    <n v="7540.3"/>
    <n v="0"/>
    <s v="Mobile App"/>
    <x v="1"/>
  </r>
  <r>
    <s v="TX001017"/>
    <d v="2026-05-13T12:11:50"/>
    <s v="Purchase"/>
    <n v="874.93"/>
    <s v="Home"/>
    <x v="0"/>
    <n v="4.24"/>
    <m/>
    <n v="2000"/>
    <n v="1353.73"/>
    <n v="646.27"/>
    <n v="2"/>
    <s v="Mobile App"/>
    <x v="0"/>
  </r>
  <r>
    <s v="TX001018"/>
    <d v="2026-06-09T10:06:12"/>
    <s v="Purchase"/>
    <n v="251.79"/>
    <s v="General Retail"/>
    <x v="0"/>
    <n v="6.98"/>
    <m/>
    <n v="10000"/>
    <n v="8409.3799999999992"/>
    <n v="1590.62"/>
    <n v="1"/>
    <s v="Mobile App"/>
    <x v="3"/>
  </r>
  <r>
    <s v="TX001019"/>
    <d v="2026-03-24T05:05:40"/>
    <s v="Purchase"/>
    <n v="2218.59"/>
    <s v="Fashion"/>
    <x v="0"/>
    <n v="4.0599999999999996"/>
    <m/>
    <n v="1000"/>
    <n v="871.54"/>
    <n v="128.46"/>
    <n v="3"/>
    <s v="Mobile App"/>
    <x v="1"/>
  </r>
  <r>
    <s v="TX001020"/>
    <d v="2026-06-05T23:26:07"/>
    <s v="Purchase"/>
    <n v="242.51"/>
    <s v="Fashion"/>
    <x v="0"/>
    <n v="7.25"/>
    <m/>
    <n v="10000"/>
    <n v="7247.55"/>
    <n v="2752.45"/>
    <n v="1"/>
    <s v="API"/>
    <x v="3"/>
  </r>
  <r>
    <s v="TX001021"/>
    <d v="2026-08-20T23:26:41"/>
    <s v="Purchase"/>
    <n v="252.07"/>
    <s v="Electronics"/>
    <x v="0"/>
    <n v="7.6"/>
    <m/>
    <n v="1500"/>
    <n v="1393.65"/>
    <n v="106.35"/>
    <n v="0"/>
    <s v="Mobile App"/>
    <x v="2"/>
  </r>
  <r>
    <s v="TX001022"/>
    <d v="2026-08-11T21:34:16"/>
    <s v="Purchase"/>
    <n v="550.19000000000005"/>
    <s v="Home"/>
    <x v="1"/>
    <n v="7.72"/>
    <s v="Payment History"/>
    <n v="4000"/>
    <n v="1775.51"/>
    <n v="2224.4899999999998"/>
    <n v="1"/>
    <s v="Mobile App"/>
    <x v="2"/>
  </r>
  <r>
    <s v="TX001023"/>
    <d v="2026-07-03T01:06:06"/>
    <s v="Purchase"/>
    <n v="306.01"/>
    <s v="Fashion"/>
    <x v="0"/>
    <n v="8.56"/>
    <m/>
    <n v="1500"/>
    <n v="850.4"/>
    <n v="649.6"/>
    <n v="0"/>
    <s v="Mobile App"/>
    <x v="5"/>
  </r>
  <r>
    <s v="TX001024"/>
    <d v="2026-07-10T19:29:23"/>
    <s v="Purchase"/>
    <n v="190.5"/>
    <s v="Fashion"/>
    <x v="1"/>
    <n v="5.43"/>
    <s v="Technical Error"/>
    <n v="3000"/>
    <n v="1238.53"/>
    <n v="1761.47"/>
    <n v="1"/>
    <s v="Web"/>
    <x v="5"/>
  </r>
  <r>
    <s v="TX001025"/>
    <d v="2026-08-16T05:38:18"/>
    <s v="Purchase"/>
    <n v="202.94"/>
    <s v="Beauty"/>
    <x v="0"/>
    <n v="6.28"/>
    <m/>
    <n v="7500"/>
    <n v="5662.78"/>
    <n v="1837.22"/>
    <n v="0"/>
    <s v="Merchant POS"/>
    <x v="2"/>
  </r>
  <r>
    <s v="TX001026"/>
    <d v="2026-03-31T15:43:16"/>
    <s v="Purchase"/>
    <n v="280.97000000000003"/>
    <s v="Fashion"/>
    <x v="0"/>
    <n v="4.21"/>
    <m/>
    <n v="1500"/>
    <n v="1035.5"/>
    <n v="464.5"/>
    <n v="3"/>
    <s v="Web"/>
    <x v="1"/>
  </r>
  <r>
    <s v="TX001027"/>
    <d v="2026-06-17T22:18:47"/>
    <s v="Purchase"/>
    <n v="792.98"/>
    <s v="Travel"/>
    <x v="1"/>
    <n v="6.38"/>
    <s v="Technical Error"/>
    <n v="10000"/>
    <n v="8472.61"/>
    <n v="1527.39"/>
    <n v="5"/>
    <s v="Mobile App"/>
    <x v="3"/>
  </r>
  <r>
    <s v="TX001028"/>
    <d v="2026-05-07T18:40:08"/>
    <s v="Purchase"/>
    <n v="405.87"/>
    <s v="Electronics"/>
    <x v="0"/>
    <n v="3.86"/>
    <m/>
    <n v="10000"/>
    <n v="9070.2199999999993"/>
    <n v="929.78"/>
    <n v="1"/>
    <s v="Mobile App"/>
    <x v="0"/>
  </r>
  <r>
    <s v="TX001029"/>
    <d v="2026-07-21T01:12:31"/>
    <s v="Purchase"/>
    <n v="822.44"/>
    <s v="Fashion"/>
    <x v="0"/>
    <n v="6.21"/>
    <m/>
    <n v="7500"/>
    <n v="3684.68"/>
    <n v="3815.32"/>
    <n v="0"/>
    <s v="API"/>
    <x v="5"/>
  </r>
  <r>
    <s v="TX001030"/>
    <d v="2026-08-13T03:29:44"/>
    <s v="Purchase"/>
    <n v="302.7"/>
    <s v="General Retail"/>
    <x v="0"/>
    <n v="6.81"/>
    <m/>
    <n v="1500"/>
    <n v="365.55"/>
    <n v="1134.45"/>
    <n v="0"/>
    <s v="Merchant POS"/>
    <x v="2"/>
  </r>
  <r>
    <s v="TX001031"/>
    <d v="2026-03-19T01:07:44"/>
    <s v="Purchase"/>
    <n v="356.15"/>
    <s v="Fashion"/>
    <x v="0"/>
    <n v="3.67"/>
    <m/>
    <n v="3000"/>
    <n v="917.88"/>
    <n v="2082.12"/>
    <n v="1"/>
    <s v="Mobile App"/>
    <x v="1"/>
  </r>
  <r>
    <s v="TX001032"/>
    <d v="2026-04-13T14:54:27"/>
    <s v="Purchase"/>
    <n v="254.24"/>
    <s v="Travel"/>
    <x v="0"/>
    <n v="3.52"/>
    <m/>
    <n v="3000"/>
    <n v="2590.48"/>
    <n v="409.52"/>
    <n v="2"/>
    <s v="Merchant POS"/>
    <x v="4"/>
  </r>
  <r>
    <s v="TX001033"/>
    <d v="2026-04-27T01:08:23"/>
    <s v="Purchase"/>
    <n v="292.41000000000003"/>
    <s v="Beauty"/>
    <x v="0"/>
    <n v="3.15"/>
    <m/>
    <n v="7500"/>
    <n v="2782.2"/>
    <n v="4717.8"/>
    <n v="0"/>
    <s v="API"/>
    <x v="4"/>
  </r>
  <r>
    <s v="TX001034"/>
    <d v="2026-07-01T15:56:41"/>
    <s v="Purchase"/>
    <n v="286.04000000000002"/>
    <s v="Home"/>
    <x v="0"/>
    <n v="7.99"/>
    <m/>
    <n v="7500"/>
    <n v="1772.6"/>
    <n v="5727.4"/>
    <n v="1"/>
    <s v="API"/>
    <x v="5"/>
  </r>
  <r>
    <s v="TX001035"/>
    <d v="2026-05-19T04:21:12"/>
    <s v="Purchase"/>
    <n v="187.74"/>
    <s v="Fashion"/>
    <x v="0"/>
    <n v="4.26"/>
    <m/>
    <n v="1500"/>
    <n v="616.05999999999995"/>
    <n v="883.94"/>
    <n v="0"/>
    <s v="Mobile App"/>
    <x v="0"/>
  </r>
  <r>
    <s v="TX001036"/>
    <d v="2026-03-16T18:44:19"/>
    <s v="Purchase"/>
    <n v="280.02"/>
    <s v="Electronics"/>
    <x v="0"/>
    <n v="4.42"/>
    <m/>
    <n v="4000"/>
    <n v="1736.95"/>
    <n v="2263.0500000000002"/>
    <n v="0"/>
    <s v="Mobile App"/>
    <x v="1"/>
  </r>
  <r>
    <s v="TX001037"/>
    <d v="2026-07-13T23:40:23"/>
    <s v="Purchase"/>
    <n v="1074.8399999999999"/>
    <s v="General Retail"/>
    <x v="0"/>
    <n v="5.3"/>
    <m/>
    <n v="10000"/>
    <n v="6262.19"/>
    <n v="3737.81"/>
    <n v="0"/>
    <s v="Web"/>
    <x v="5"/>
  </r>
  <r>
    <s v="TX001038"/>
    <d v="2026-08-13T05:25:50"/>
    <s v="Purchase"/>
    <n v="3298.28"/>
    <s v="Beauty"/>
    <x v="1"/>
    <n v="5.9"/>
    <s v="Payment History"/>
    <n v="10000"/>
    <n v="4712.3599999999997"/>
    <n v="5287.64"/>
    <n v="0"/>
    <s v="Web"/>
    <x v="2"/>
  </r>
  <r>
    <s v="TX001039"/>
    <d v="2026-05-31T02:38:57"/>
    <s v="Purchase"/>
    <n v="173.91"/>
    <s v="Home"/>
    <x v="0"/>
    <n v="3.8"/>
    <m/>
    <n v="4000"/>
    <n v="3046.98"/>
    <n v="953.02"/>
    <n v="0"/>
    <s v="Mobile App"/>
    <x v="0"/>
  </r>
  <r>
    <s v="TX001040"/>
    <d v="2026-03-17T21:13:54"/>
    <s v="Refund"/>
    <n v="871.92"/>
    <s v="Home"/>
    <x v="0"/>
    <n v="1.68"/>
    <m/>
    <n v="5000"/>
    <n v="4871.21"/>
    <n v="128.79"/>
    <n v="0"/>
    <s v="Merchant POS"/>
    <x v="1"/>
  </r>
  <r>
    <s v="TX001041"/>
    <d v="2026-07-12T09:11:38"/>
    <s v="Purchase"/>
    <n v="633.64"/>
    <s v="Fashion"/>
    <x v="1"/>
    <n v="7.78"/>
    <s v="Insufficient Available Limit"/>
    <n v="1500"/>
    <n v="593.16"/>
    <n v="906.84"/>
    <n v="1"/>
    <s v="Mobile App"/>
    <x v="5"/>
  </r>
  <r>
    <s v="TX001042"/>
    <d v="2026-08-11T00:52:54"/>
    <s v="Purchase"/>
    <n v="342.43"/>
    <s v="Beauty"/>
    <x v="0"/>
    <n v="5.98"/>
    <m/>
    <n v="1500"/>
    <n v="1313.13"/>
    <n v="186.87"/>
    <n v="0"/>
    <s v="Web"/>
    <x v="2"/>
  </r>
  <r>
    <s v="TX001043"/>
    <d v="2026-06-05T01:34:54"/>
    <s v="Purchase"/>
    <n v="206.1"/>
    <s v="Fashion"/>
    <x v="2"/>
    <n v="3.76"/>
    <m/>
    <n v="10000"/>
    <n v="8576.74"/>
    <n v="1423.26"/>
    <n v="0"/>
    <s v="Merchant POS"/>
    <x v="3"/>
  </r>
  <r>
    <s v="TX001044"/>
    <d v="2026-04-29T16:56:59"/>
    <s v="Purchase"/>
    <n v="444.71"/>
    <s v="Fashion"/>
    <x v="0"/>
    <n v="2.0499999999999998"/>
    <m/>
    <n v="3000"/>
    <n v="2272.96"/>
    <n v="727.04"/>
    <n v="1"/>
    <s v="Merchant POS"/>
    <x v="4"/>
  </r>
  <r>
    <s v="TX001045"/>
    <d v="2026-04-12T22:08:46"/>
    <s v="Purchase"/>
    <n v="350"/>
    <s v="Home"/>
    <x v="1"/>
    <n v="3.61"/>
    <s v="Technical Error"/>
    <n v="1500"/>
    <n v="448.32"/>
    <n v="1051.68"/>
    <n v="2"/>
    <s v="API"/>
    <x v="4"/>
  </r>
  <r>
    <s v="TX001046"/>
    <d v="2026-05-31T20:53:40"/>
    <s v="Purchase"/>
    <n v="2248.69"/>
    <s v="General Retail"/>
    <x v="1"/>
    <n v="4.3499999999999996"/>
    <s v="Insufficient Available Limit"/>
    <n v="1000"/>
    <n v="471.02"/>
    <n v="528.98"/>
    <n v="1"/>
    <s v="API"/>
    <x v="0"/>
  </r>
  <r>
    <s v="TX001047"/>
    <d v="2026-05-23T08:32:16"/>
    <s v="Purchase"/>
    <n v="859.21"/>
    <s v="General Retail"/>
    <x v="0"/>
    <n v="4.28"/>
    <m/>
    <n v="3000"/>
    <n v="1391.35"/>
    <n v="1608.65"/>
    <n v="1"/>
    <s v="Web"/>
    <x v="0"/>
  </r>
  <r>
    <s v="TX001048"/>
    <d v="2026-06-08T08:46:56"/>
    <s v="Purchase"/>
    <n v="267.66000000000003"/>
    <s v="Fashion"/>
    <x v="0"/>
    <n v="5.54"/>
    <m/>
    <n v="5000"/>
    <n v="4277.51"/>
    <n v="722.49"/>
    <n v="2"/>
    <s v="Mobile App"/>
    <x v="3"/>
  </r>
  <r>
    <s v="TX001049"/>
    <d v="2026-03-03T00:02:32"/>
    <s v="Purchase"/>
    <n v="717.27"/>
    <s v="Electronics"/>
    <x v="1"/>
    <n v="4.22"/>
    <s v="Insufficient Available Limit"/>
    <n v="1000"/>
    <n v="499.15"/>
    <n v="500.85"/>
    <n v="0"/>
    <s v="Mobile App"/>
    <x v="1"/>
  </r>
  <r>
    <s v="TX001050"/>
    <d v="2026-05-07T15:39:26"/>
    <s v="Purchase"/>
    <n v="254.2"/>
    <s v="General Retail"/>
    <x v="0"/>
    <n v="3.31"/>
    <m/>
    <n v="10000"/>
    <n v="6882.57"/>
    <n v="3117.43"/>
    <n v="0"/>
    <s v="Mobile App"/>
    <x v="0"/>
  </r>
  <r>
    <s v="TX001051"/>
    <d v="2026-08-10T21:32:32"/>
    <s v="Purchase"/>
    <n v="325.26"/>
    <s v="General Retail"/>
    <x v="0"/>
    <n v="5.18"/>
    <m/>
    <n v="5000"/>
    <n v="3922.41"/>
    <n v="1077.5899999999999"/>
    <n v="1"/>
    <s v="Merchant POS"/>
    <x v="2"/>
  </r>
  <r>
    <s v="TX001052"/>
    <d v="2026-03-25T12:48:40"/>
    <s v="Purchase"/>
    <n v="856.95"/>
    <s v="Home"/>
    <x v="0"/>
    <n v="3"/>
    <m/>
    <n v="2000"/>
    <n v="1999.15"/>
    <n v="0.85"/>
    <n v="0"/>
    <s v="Mobile App"/>
    <x v="1"/>
  </r>
  <r>
    <s v="TX001053"/>
    <d v="2026-05-24T15:41:31"/>
    <s v="Purchase"/>
    <n v="803.12"/>
    <s v="Fashion"/>
    <x v="0"/>
    <n v="5.05"/>
    <m/>
    <n v="10000"/>
    <n v="4136.68"/>
    <n v="5863.32"/>
    <n v="0"/>
    <s v="Mobile App"/>
    <x v="0"/>
  </r>
  <r>
    <s v="TX001054"/>
    <d v="2026-08-08T09:20:23"/>
    <s v="Purchase"/>
    <n v="393.38"/>
    <s v="Beauty"/>
    <x v="0"/>
    <n v="6.57"/>
    <m/>
    <n v="7500"/>
    <n v="5899.17"/>
    <n v="1600.83"/>
    <n v="0"/>
    <s v="Mobile App"/>
    <x v="2"/>
  </r>
  <r>
    <s v="TX001055"/>
    <d v="2026-06-02T03:48:48"/>
    <s v="Purchase"/>
    <n v="246.94"/>
    <s v="Electronics"/>
    <x v="0"/>
    <n v="6.14"/>
    <m/>
    <n v="5000"/>
    <n v="4380.88"/>
    <n v="619.12"/>
    <n v="0"/>
    <s v="API"/>
    <x v="3"/>
  </r>
  <r>
    <s v="TX001056"/>
    <d v="2026-08-26T10:02:25"/>
    <s v="Purchase"/>
    <n v="815.73"/>
    <s v="General Retail"/>
    <x v="0"/>
    <n v="6.7"/>
    <m/>
    <n v="1500"/>
    <n v="1373.31"/>
    <n v="126.69"/>
    <n v="0"/>
    <s v="Web"/>
    <x v="2"/>
  </r>
  <r>
    <s v="TX001057"/>
    <d v="2026-05-21T18:56:11"/>
    <s v="Purchase"/>
    <n v="82.13"/>
    <s v="Travel"/>
    <x v="0"/>
    <n v="4.53"/>
    <m/>
    <n v="1500"/>
    <n v="323.14999999999998"/>
    <n v="1176.8499999999999"/>
    <n v="0"/>
    <s v="Mobile App"/>
    <x v="0"/>
  </r>
  <r>
    <s v="TX001058"/>
    <d v="2026-03-06T19:30:10"/>
    <s v="Purchase"/>
    <n v="235.3"/>
    <s v="Beauty"/>
    <x v="0"/>
    <n v="4.21"/>
    <m/>
    <n v="10000"/>
    <n v="4118.47"/>
    <n v="5881.53"/>
    <n v="0"/>
    <s v="Merchant POS"/>
    <x v="1"/>
  </r>
  <r>
    <s v="TX001059"/>
    <d v="2026-03-04T22:46:57"/>
    <s v="Purchase"/>
    <n v="1038.44"/>
    <s v="Electronics"/>
    <x v="1"/>
    <n v="4.2300000000000004"/>
    <s v="Insufficient Available Limit"/>
    <n v="3000"/>
    <n v="640.36"/>
    <n v="2359.64"/>
    <n v="0"/>
    <s v="Mobile App"/>
    <x v="1"/>
  </r>
  <r>
    <s v="TX001060"/>
    <d v="2026-04-13T08:34:28"/>
    <s v="Purchase"/>
    <n v="636.41"/>
    <s v="Fashion"/>
    <x v="0"/>
    <n v="2.5299999999999998"/>
    <m/>
    <n v="1000"/>
    <n v="644.4"/>
    <n v="355.6"/>
    <n v="0"/>
    <s v="Mobile App"/>
    <x v="4"/>
  </r>
  <r>
    <s v="TX001061"/>
    <d v="2026-04-07T11:15:01"/>
    <s v="Purchase"/>
    <n v="754.27"/>
    <s v="General Retail"/>
    <x v="1"/>
    <n v="4.7"/>
    <s v="Payment History"/>
    <n v="4000"/>
    <n v="1035.73"/>
    <n v="2964.27"/>
    <n v="0"/>
    <s v="Web"/>
    <x v="4"/>
  </r>
  <r>
    <s v="TX001062"/>
    <d v="2026-04-10T22:35:04"/>
    <s v="Purchase"/>
    <n v="207"/>
    <s v="Fashion"/>
    <x v="0"/>
    <n v="2.94"/>
    <m/>
    <n v="7500"/>
    <n v="7360.76"/>
    <n v="139.24"/>
    <n v="0"/>
    <s v="Web"/>
    <x v="4"/>
  </r>
  <r>
    <s v="TX001063"/>
    <d v="2026-07-28T08:21:29"/>
    <s v="Purchase"/>
    <n v="429.74"/>
    <s v="Travel"/>
    <x v="0"/>
    <n v="5.54"/>
    <m/>
    <n v="7500"/>
    <n v="3263.88"/>
    <n v="4236.12"/>
    <n v="0"/>
    <s v="Web"/>
    <x v="5"/>
  </r>
  <r>
    <s v="TX001064"/>
    <d v="2026-03-15T08:38:13"/>
    <s v="Purchase"/>
    <n v="581.94000000000005"/>
    <s v="Fashion"/>
    <x v="0"/>
    <n v="4.26"/>
    <m/>
    <n v="10000"/>
    <n v="3853.96"/>
    <n v="6146.04"/>
    <n v="0"/>
    <s v="API"/>
    <x v="1"/>
  </r>
  <r>
    <s v="TX001065"/>
    <d v="2026-06-22T09:25:51"/>
    <s v="Purchase"/>
    <n v="183.77"/>
    <s v="Home"/>
    <x v="0"/>
    <n v="7.51"/>
    <m/>
    <n v="3000"/>
    <n v="1545.73"/>
    <n v="1454.27"/>
    <n v="4"/>
    <s v="Mobile App"/>
    <x v="3"/>
  </r>
  <r>
    <s v="TX001066"/>
    <d v="2026-03-21T13:44:15"/>
    <s v="Purchase"/>
    <n v="177.08"/>
    <s v="Home"/>
    <x v="0"/>
    <n v="4.3499999999999996"/>
    <m/>
    <n v="7500"/>
    <n v="6382.58"/>
    <n v="1117.42"/>
    <n v="0"/>
    <s v="Web"/>
    <x v="1"/>
  </r>
  <r>
    <s v="TX001067"/>
    <d v="2026-03-02T04:47:29"/>
    <s v="Purchase"/>
    <n v="446.65"/>
    <s v="Beauty"/>
    <x v="0"/>
    <n v="3.87"/>
    <m/>
    <n v="5000"/>
    <n v="4695.47"/>
    <n v="304.52999999999997"/>
    <n v="0"/>
    <s v="Mobile App"/>
    <x v="1"/>
  </r>
  <r>
    <s v="TX001068"/>
    <d v="2026-08-28T07:20:10"/>
    <s v="Purchase"/>
    <n v="277.81"/>
    <s v="Travel"/>
    <x v="0"/>
    <n v="7.51"/>
    <m/>
    <n v="2000"/>
    <n v="1677"/>
    <n v="323"/>
    <n v="0"/>
    <s v="Mobile App"/>
    <x v="2"/>
  </r>
  <r>
    <s v="TX001069"/>
    <d v="2026-04-24T02:31:49"/>
    <s v="Purchase"/>
    <n v="637.47"/>
    <s v="Home"/>
    <x v="1"/>
    <n v="4.38"/>
    <s v="Insufficient Available Limit"/>
    <n v="1500"/>
    <n v="441.2"/>
    <n v="1058.8"/>
    <n v="0"/>
    <s v="Merchant POS"/>
    <x v="4"/>
  </r>
  <r>
    <s v="TX001070"/>
    <d v="2026-03-13T20:30:31"/>
    <s v="Purchase"/>
    <n v="1593.08"/>
    <s v="Home"/>
    <x v="0"/>
    <n v="4.3600000000000003"/>
    <m/>
    <n v="5000"/>
    <n v="1908.31"/>
    <n v="3091.69"/>
    <n v="5"/>
    <s v="Mobile App"/>
    <x v="1"/>
  </r>
  <r>
    <s v="TX001071"/>
    <d v="2026-06-30T10:40:30"/>
    <s v="Purchase"/>
    <n v="1323.96"/>
    <s v="Fashion"/>
    <x v="1"/>
    <n v="5.99"/>
    <s v="Risk Policy"/>
    <n v="3000"/>
    <n v="2546.15"/>
    <n v="453.85"/>
    <n v="0"/>
    <s v="Merchant POS"/>
    <x v="3"/>
  </r>
  <r>
    <s v="TX001072"/>
    <d v="2026-06-25T16:42:44"/>
    <s v="Purchase"/>
    <n v="54.52"/>
    <s v="General Retail"/>
    <x v="1"/>
    <n v="5.88"/>
    <s v="Payment History"/>
    <n v="7500"/>
    <n v="5967.36"/>
    <n v="1532.64"/>
    <n v="2"/>
    <s v="Web"/>
    <x v="3"/>
  </r>
  <r>
    <s v="TX001073"/>
    <d v="2026-04-07T02:48:56"/>
    <s v="Refund"/>
    <n v="1196.29"/>
    <s v="Fashion"/>
    <x v="0"/>
    <n v="4.37"/>
    <m/>
    <n v="1500"/>
    <n v="1447.23"/>
    <n v="52.77"/>
    <n v="1"/>
    <s v="Merchant POS"/>
    <x v="4"/>
  </r>
  <r>
    <s v="TX001074"/>
    <d v="2026-03-20T00:55:55"/>
    <s v="Purchase"/>
    <n v="929.73"/>
    <s v="Home"/>
    <x v="1"/>
    <n v="4.37"/>
    <s v="Risk Policy"/>
    <n v="3000"/>
    <n v="2073.1"/>
    <n v="926.9"/>
    <n v="0"/>
    <s v="Mobile App"/>
    <x v="1"/>
  </r>
  <r>
    <s v="TX001075"/>
    <d v="2026-07-30T01:03:32"/>
    <s v="Purchase"/>
    <n v="184.8"/>
    <s v="Electronics"/>
    <x v="0"/>
    <n v="7.13"/>
    <m/>
    <n v="1500"/>
    <n v="701.17"/>
    <n v="798.83"/>
    <n v="0"/>
    <s v="Mobile App"/>
    <x v="5"/>
  </r>
  <r>
    <s v="TX001076"/>
    <d v="2026-05-20T15:35:11"/>
    <s v="Purchase"/>
    <n v="155.55000000000001"/>
    <s v="Travel"/>
    <x v="0"/>
    <n v="4.08"/>
    <m/>
    <n v="3000"/>
    <n v="1817.7"/>
    <n v="1182.3"/>
    <n v="0"/>
    <s v="Web"/>
    <x v="0"/>
  </r>
  <r>
    <s v="TX001077"/>
    <d v="2026-08-27T19:43:24"/>
    <s v="Purchase"/>
    <n v="624.64"/>
    <s v="Beauty"/>
    <x v="1"/>
    <n v="6.07"/>
    <s v="Technical Error"/>
    <n v="3000"/>
    <n v="718.97"/>
    <n v="2281.0300000000002"/>
    <n v="4"/>
    <s v="Mobile App"/>
    <x v="2"/>
  </r>
  <r>
    <s v="TX001078"/>
    <d v="2026-07-17T11:03:00"/>
    <s v="Purchase"/>
    <n v="583.54"/>
    <s v="Home"/>
    <x v="0"/>
    <n v="6.74"/>
    <m/>
    <n v="7500"/>
    <n v="4845.9799999999996"/>
    <n v="2654.02"/>
    <n v="1"/>
    <s v="Merchant POS"/>
    <x v="5"/>
  </r>
  <r>
    <s v="TX001079"/>
    <d v="2026-05-09T07:24:03"/>
    <s v="Purchase"/>
    <n v="877.75"/>
    <s v="Beauty"/>
    <x v="1"/>
    <n v="4.28"/>
    <s v="Technical Error"/>
    <n v="3000"/>
    <n v="1347.07"/>
    <n v="1652.93"/>
    <n v="2"/>
    <s v="Mobile App"/>
    <x v="0"/>
  </r>
  <r>
    <s v="TX001080"/>
    <d v="2026-05-23T12:12:19"/>
    <s v="Purchase"/>
    <n v="498.61"/>
    <s v="General Retail"/>
    <x v="0"/>
    <n v="5.73"/>
    <m/>
    <n v="2000"/>
    <n v="1007.47"/>
    <n v="992.53"/>
    <n v="0"/>
    <s v="Web"/>
    <x v="0"/>
  </r>
  <r>
    <s v="TX001081"/>
    <d v="2026-03-15T08:48:07"/>
    <s v="Purchase"/>
    <n v="1667.18"/>
    <s v="Fashion"/>
    <x v="1"/>
    <n v="2.48"/>
    <s v="Payment History"/>
    <n v="5000"/>
    <n v="2608.98"/>
    <n v="2391.02"/>
    <n v="2"/>
    <s v="API"/>
    <x v="1"/>
  </r>
  <r>
    <s v="TX001082"/>
    <d v="2026-03-08T15:58:43"/>
    <s v="Purchase"/>
    <n v="1101.4000000000001"/>
    <s v="General Retail"/>
    <x v="1"/>
    <n v="3.53"/>
    <s v="Risk Policy"/>
    <n v="10000"/>
    <n v="3417.2"/>
    <n v="6582.8"/>
    <n v="0"/>
    <s v="Web"/>
    <x v="1"/>
  </r>
  <r>
    <s v="TX001083"/>
    <d v="2026-08-19T22:15:59"/>
    <s v="Purchase"/>
    <n v="108.8"/>
    <s v="Fashion"/>
    <x v="0"/>
    <n v="5.38"/>
    <m/>
    <n v="7500"/>
    <n v="4012.56"/>
    <n v="3487.44"/>
    <n v="4"/>
    <s v="Merchant POS"/>
    <x v="2"/>
  </r>
  <r>
    <s v="TX001084"/>
    <d v="2026-06-16T16:31:59"/>
    <s v="Refund"/>
    <n v="520.89"/>
    <s v="Travel"/>
    <x v="0"/>
    <n v="7.26"/>
    <m/>
    <n v="10000"/>
    <n v="3385.07"/>
    <n v="6614.93"/>
    <n v="1"/>
    <s v="Mobile App"/>
    <x v="3"/>
  </r>
  <r>
    <s v="TX001085"/>
    <d v="2026-04-07T17:18:46"/>
    <s v="Purchase"/>
    <n v="535.22"/>
    <s v="Fashion"/>
    <x v="0"/>
    <n v="3.94"/>
    <m/>
    <n v="1000"/>
    <n v="583.73"/>
    <n v="416.27"/>
    <n v="0"/>
    <s v="Web"/>
    <x v="4"/>
  </r>
  <r>
    <s v="TX001086"/>
    <d v="2026-05-24T03:08:05"/>
    <s v="Purchase"/>
    <n v="346.99"/>
    <s v="General Retail"/>
    <x v="0"/>
    <n v="4.26"/>
    <m/>
    <n v="7500"/>
    <n v="6861.94"/>
    <n v="638.05999999999995"/>
    <n v="0"/>
    <s v="Mobile App"/>
    <x v="0"/>
  </r>
  <r>
    <s v="TX001087"/>
    <d v="2026-03-15T21:25:07"/>
    <s v="Purchase"/>
    <n v="1955.74"/>
    <s v="General Retail"/>
    <x v="0"/>
    <n v="3.89"/>
    <m/>
    <n v="5000"/>
    <n v="3549.29"/>
    <n v="1450.71"/>
    <n v="3"/>
    <s v="Web"/>
    <x v="1"/>
  </r>
  <r>
    <s v="TX001088"/>
    <d v="2026-07-29T14:52:37"/>
    <s v="Purchase"/>
    <n v="310.76"/>
    <s v="Electronics"/>
    <x v="0"/>
    <n v="6.08"/>
    <m/>
    <n v="2000"/>
    <n v="468.82"/>
    <n v="1531.18"/>
    <n v="0"/>
    <s v="Merchant POS"/>
    <x v="5"/>
  </r>
  <r>
    <s v="TX001089"/>
    <d v="2026-04-18T21:42:01"/>
    <s v="Purchase"/>
    <n v="147.02000000000001"/>
    <s v="Beauty"/>
    <x v="0"/>
    <n v="4.4400000000000004"/>
    <m/>
    <n v="2000"/>
    <n v="520.69000000000005"/>
    <n v="1479.31"/>
    <n v="0"/>
    <s v="API"/>
    <x v="4"/>
  </r>
  <r>
    <s v="TX001090"/>
    <d v="2026-03-20T16:53:26"/>
    <s v="Purchase"/>
    <n v="473.41"/>
    <s v="Travel"/>
    <x v="0"/>
    <n v="4.08"/>
    <m/>
    <n v="1500"/>
    <n v="652.05999999999995"/>
    <n v="847.94"/>
    <n v="1"/>
    <s v="Mobile App"/>
    <x v="1"/>
  </r>
  <r>
    <s v="TX001091"/>
    <d v="2026-07-17T11:22:11"/>
    <s v="Refund"/>
    <n v="994.45"/>
    <s v="Fashion"/>
    <x v="1"/>
    <n v="5.46"/>
    <s v="Insufficient Available Limit"/>
    <n v="1000"/>
    <n v="961.18"/>
    <n v="38.82"/>
    <n v="3"/>
    <s v="Web"/>
    <x v="5"/>
  </r>
  <r>
    <s v="TX001092"/>
    <d v="2026-03-06T04:13:07"/>
    <s v="Purchase"/>
    <n v="166.29"/>
    <s v="Fashion"/>
    <x v="0"/>
    <n v="4.0999999999999996"/>
    <m/>
    <n v="5000"/>
    <n v="2285.1799999999998"/>
    <n v="2714.82"/>
    <n v="2"/>
    <s v="Mobile App"/>
    <x v="1"/>
  </r>
  <r>
    <s v="TX001093"/>
    <d v="2026-05-08T13:13:02"/>
    <s v="Purchase"/>
    <n v="318.17"/>
    <s v="Beauty"/>
    <x v="0"/>
    <n v="3.58"/>
    <m/>
    <n v="10000"/>
    <n v="6905.13"/>
    <n v="3094.87"/>
    <n v="0"/>
    <s v="Merchant POS"/>
    <x v="0"/>
  </r>
  <r>
    <s v="TX001094"/>
    <d v="2026-07-17T22:22:03"/>
    <s v="Purchase"/>
    <n v="393.87"/>
    <s v="Fashion"/>
    <x v="0"/>
    <n v="8.0500000000000007"/>
    <m/>
    <n v="3000"/>
    <n v="2541.37"/>
    <n v="458.63"/>
    <n v="0"/>
    <s v="Mobile App"/>
    <x v="5"/>
  </r>
  <r>
    <s v="TX001095"/>
    <d v="2026-03-22T06:00:59"/>
    <s v="Purchase"/>
    <n v="155.66"/>
    <s v="Beauty"/>
    <x v="0"/>
    <n v="3.46"/>
    <m/>
    <n v="5000"/>
    <n v="2547.67"/>
    <n v="2452.33"/>
    <n v="0"/>
    <s v="Mobile App"/>
    <x v="1"/>
  </r>
  <r>
    <s v="TX001096"/>
    <d v="2026-05-08T11:36:06"/>
    <s v="Purchase"/>
    <n v="2246.04"/>
    <s v="Beauty"/>
    <x v="1"/>
    <n v="2.35"/>
    <s v="Payment History"/>
    <n v="5000"/>
    <n v="4182.53"/>
    <n v="817.47"/>
    <n v="1"/>
    <s v="Mobile App"/>
    <x v="0"/>
  </r>
  <r>
    <s v="TX001097"/>
    <d v="2026-08-27T01:22:04"/>
    <s v="Purchase"/>
    <n v="995.46"/>
    <s v="Fashion"/>
    <x v="0"/>
    <n v="5.79"/>
    <m/>
    <n v="1000"/>
    <n v="535.79"/>
    <n v="464.21"/>
    <n v="0"/>
    <s v="Merchant POS"/>
    <x v="2"/>
  </r>
  <r>
    <s v="TX001098"/>
    <d v="2026-06-15T11:45:06"/>
    <s v="Purchase"/>
    <n v="869.28"/>
    <s v="General Retail"/>
    <x v="0"/>
    <n v="7.89"/>
    <m/>
    <n v="1500"/>
    <n v="1092.25"/>
    <n v="407.75"/>
    <n v="0"/>
    <s v="Mobile App"/>
    <x v="3"/>
  </r>
  <r>
    <s v="TX001099"/>
    <d v="2026-03-31T13:50:03"/>
    <s v="Purchase"/>
    <n v="811.15"/>
    <s v="Home"/>
    <x v="0"/>
    <n v="4.12"/>
    <m/>
    <n v="1500"/>
    <n v="602.75"/>
    <n v="897.25"/>
    <n v="0"/>
    <s v="Mobile App"/>
    <x v="1"/>
  </r>
  <r>
    <s v="TX001100"/>
    <d v="2026-05-07T16:11:27"/>
    <s v="Purchase"/>
    <n v="79.31"/>
    <s v="General Retail"/>
    <x v="1"/>
    <n v="3"/>
    <s v="Risk Policy"/>
    <n v="3000"/>
    <n v="2189.81"/>
    <n v="810.19"/>
    <n v="0"/>
    <s v="Web"/>
    <x v="0"/>
  </r>
  <r>
    <s v="TX001101"/>
    <d v="2026-07-04T15:22:58"/>
    <s v="Purchase"/>
    <n v="345.25"/>
    <s v="Home"/>
    <x v="0"/>
    <n v="7.71"/>
    <m/>
    <n v="4000"/>
    <n v="1698"/>
    <n v="2302"/>
    <n v="2"/>
    <s v="Mobile App"/>
    <x v="5"/>
  </r>
  <r>
    <s v="TX001102"/>
    <d v="2026-06-02T22:02:01"/>
    <s v="Purchase"/>
    <n v="609.9"/>
    <s v="Electronics"/>
    <x v="0"/>
    <n v="5.71"/>
    <m/>
    <n v="3000"/>
    <n v="2149.37"/>
    <n v="850.63"/>
    <n v="0"/>
    <s v="Web"/>
    <x v="3"/>
  </r>
  <r>
    <s v="TX001103"/>
    <d v="2026-03-06T08:10:04"/>
    <s v="Purchase"/>
    <n v="88.78"/>
    <s v="Home"/>
    <x v="0"/>
    <n v="4.4800000000000004"/>
    <m/>
    <n v="3000"/>
    <n v="2703.16"/>
    <n v="296.83999999999997"/>
    <n v="0"/>
    <s v="Web"/>
    <x v="1"/>
  </r>
  <r>
    <s v="TX001104"/>
    <d v="2026-03-28T11:40:37"/>
    <s v="Purchase"/>
    <n v="331.43"/>
    <s v="Beauty"/>
    <x v="0"/>
    <n v="4.51"/>
    <m/>
    <n v="2000"/>
    <n v="724.61"/>
    <n v="1275.3900000000001"/>
    <n v="0"/>
    <s v="Mobile App"/>
    <x v="1"/>
  </r>
  <r>
    <s v="TX001105"/>
    <d v="2026-07-17T04:12:45"/>
    <s v="Purchase"/>
    <n v="346.54"/>
    <s v="Home"/>
    <x v="0"/>
    <n v="5.65"/>
    <m/>
    <n v="1500"/>
    <n v="762.68"/>
    <n v="737.32"/>
    <n v="0"/>
    <s v="Web"/>
    <x v="5"/>
  </r>
  <r>
    <s v="TX001106"/>
    <d v="2026-03-22T10:57:03"/>
    <s v="Purchase"/>
    <n v="405.79"/>
    <s v="Home"/>
    <x v="1"/>
    <n v="4.13"/>
    <s v="Payment History"/>
    <n v="7500"/>
    <n v="5212.33"/>
    <n v="2287.67"/>
    <n v="2"/>
    <s v="Mobile App"/>
    <x v="1"/>
  </r>
  <r>
    <s v="TX001107"/>
    <d v="2026-03-12T19:27:34"/>
    <s v="Purchase"/>
    <n v="200.76"/>
    <s v="General Retail"/>
    <x v="1"/>
    <n v="4.47"/>
    <s v="Technical Error"/>
    <n v="7500"/>
    <n v="6260.39"/>
    <n v="1239.6099999999999"/>
    <n v="0"/>
    <s v="Web"/>
    <x v="1"/>
  </r>
  <r>
    <s v="TX001108"/>
    <d v="2026-03-09T23:39:02"/>
    <s v="Purchase"/>
    <n v="716.64"/>
    <s v="Beauty"/>
    <x v="1"/>
    <n v="3.9"/>
    <s v="Payment History"/>
    <n v="3000"/>
    <n v="2351.16"/>
    <n v="648.84"/>
    <n v="0"/>
    <s v="Web"/>
    <x v="1"/>
  </r>
  <r>
    <s v="TX001109"/>
    <d v="2026-06-26T04:13:36"/>
    <s v="Purchase"/>
    <n v="580.73"/>
    <s v="Home"/>
    <x v="1"/>
    <n v="8.3800000000000008"/>
    <s v="Insufficient Available Limit"/>
    <n v="1500"/>
    <n v="378.35"/>
    <n v="1121.6500000000001"/>
    <n v="3"/>
    <s v="Mobile App"/>
    <x v="3"/>
  </r>
  <r>
    <s v="TX001110"/>
    <d v="2026-08-26T05:14:26"/>
    <s v="Purchase"/>
    <n v="216.37"/>
    <s v="General Retail"/>
    <x v="0"/>
    <n v="7.3"/>
    <m/>
    <n v="7500"/>
    <n v="2007.27"/>
    <n v="5492.73"/>
    <n v="0"/>
    <s v="Mobile App"/>
    <x v="2"/>
  </r>
  <r>
    <s v="TX001111"/>
    <d v="2026-06-14T13:27:14"/>
    <s v="Purchase"/>
    <n v="106.15"/>
    <s v="General Retail"/>
    <x v="0"/>
    <n v="7.53"/>
    <m/>
    <n v="5000"/>
    <n v="2519.0300000000002"/>
    <n v="2480.9699999999998"/>
    <n v="1"/>
    <s v="Mobile App"/>
    <x v="3"/>
  </r>
  <r>
    <s v="TX001112"/>
    <d v="2026-06-03T10:43:13"/>
    <s v="Purchase"/>
    <n v="606.24"/>
    <s v="Home"/>
    <x v="0"/>
    <n v="5.59"/>
    <m/>
    <n v="2000"/>
    <n v="1451.86"/>
    <n v="548.14"/>
    <n v="0"/>
    <s v="API"/>
    <x v="3"/>
  </r>
  <r>
    <s v="TX001113"/>
    <d v="2026-07-15T17:01:23"/>
    <s v="Purchase"/>
    <n v="850.37"/>
    <s v="Home"/>
    <x v="0"/>
    <n v="6.08"/>
    <m/>
    <n v="5000"/>
    <n v="2510.4499999999998"/>
    <n v="2489.5500000000002"/>
    <n v="2"/>
    <s v="Web"/>
    <x v="5"/>
  </r>
  <r>
    <s v="TX001114"/>
    <d v="2026-06-20T04:13:17"/>
    <s v="Purchase"/>
    <n v="1097.3499999999999"/>
    <s v="Electronics"/>
    <x v="1"/>
    <n v="7.14"/>
    <s v="Insufficient Available Limit"/>
    <n v="2000"/>
    <n v="985.03"/>
    <n v="1014.97"/>
    <n v="0"/>
    <s v="API"/>
    <x v="3"/>
  </r>
  <r>
    <s v="TX001115"/>
    <d v="2026-04-13T15:27:15"/>
    <s v="Purchase"/>
    <n v="285.67"/>
    <s v="Electronics"/>
    <x v="0"/>
    <n v="4.3499999999999996"/>
    <m/>
    <n v="10000"/>
    <n v="9527.57"/>
    <n v="472.43"/>
    <n v="0"/>
    <s v="Mobile App"/>
    <x v="4"/>
  </r>
  <r>
    <s v="TX001116"/>
    <d v="2026-06-05T09:54:00"/>
    <s v="Purchase"/>
    <n v="1999.84"/>
    <s v="General Retail"/>
    <x v="1"/>
    <n v="6.31"/>
    <s v="Technical Error"/>
    <n v="3000"/>
    <n v="2821.01"/>
    <n v="178.99"/>
    <n v="2"/>
    <s v="Web"/>
    <x v="3"/>
  </r>
  <r>
    <s v="TX001117"/>
    <d v="2026-05-06T03:25:57"/>
    <s v="Purchase"/>
    <n v="1202.06"/>
    <s v="Home"/>
    <x v="1"/>
    <n v="3.7"/>
    <s v="Insufficient Available Limit"/>
    <n v="1000"/>
    <n v="329.82"/>
    <n v="670.18"/>
    <n v="0"/>
    <s v="Mobile App"/>
    <x v="0"/>
  </r>
  <r>
    <s v="TX001118"/>
    <d v="2026-08-07T10:54:22"/>
    <s v="Purchase"/>
    <n v="1052.23"/>
    <s v="General Retail"/>
    <x v="0"/>
    <n v="6.94"/>
    <m/>
    <n v="10000"/>
    <n v="9602.14"/>
    <n v="397.86"/>
    <n v="0"/>
    <s v="Mobile App"/>
    <x v="2"/>
  </r>
  <r>
    <s v="TX001119"/>
    <d v="2026-07-28T20:19:29"/>
    <s v="Purchase"/>
    <n v="122.14"/>
    <s v="General Retail"/>
    <x v="0"/>
    <n v="6.36"/>
    <m/>
    <n v="7500"/>
    <n v="5544.86"/>
    <n v="1955.14"/>
    <n v="0"/>
    <s v="Mobile App"/>
    <x v="5"/>
  </r>
  <r>
    <s v="TX001120"/>
    <d v="2026-05-29T10:50:25"/>
    <s v="Purchase"/>
    <n v="196.4"/>
    <s v="Electronics"/>
    <x v="0"/>
    <n v="4"/>
    <m/>
    <n v="7500"/>
    <n v="2531.5100000000002"/>
    <n v="4968.49"/>
    <n v="0"/>
    <s v="Mobile App"/>
    <x v="0"/>
  </r>
  <r>
    <s v="TX001121"/>
    <d v="2026-03-17T13:26:23"/>
    <s v="Purchase"/>
    <n v="369.15"/>
    <s v="Travel"/>
    <x v="0"/>
    <n v="4.05"/>
    <m/>
    <n v="2000"/>
    <n v="1099.5899999999999"/>
    <n v="900.41"/>
    <n v="0"/>
    <s v="Mobile App"/>
    <x v="1"/>
  </r>
  <r>
    <s v="TX001122"/>
    <d v="2026-05-21T10:00:44"/>
    <s v="Purchase"/>
    <n v="1915.45"/>
    <s v="Electronics"/>
    <x v="0"/>
    <n v="3.39"/>
    <m/>
    <n v="5000"/>
    <n v="3704.3"/>
    <n v="1295.7"/>
    <n v="0"/>
    <s v="Mobile App"/>
    <x v="0"/>
  </r>
  <r>
    <s v="TX001123"/>
    <d v="2026-06-29T20:05:36"/>
    <s v="Refund"/>
    <n v="509.63"/>
    <s v="Fashion"/>
    <x v="0"/>
    <n v="5.64"/>
    <m/>
    <n v="5000"/>
    <n v="3790.13"/>
    <n v="1209.8699999999999"/>
    <n v="0"/>
    <s v="Web"/>
    <x v="3"/>
  </r>
  <r>
    <s v="TX001124"/>
    <d v="2026-07-04T07:09:24"/>
    <s v="Purchase"/>
    <n v="858.93"/>
    <s v="Home"/>
    <x v="0"/>
    <n v="5.62"/>
    <m/>
    <n v="4000"/>
    <n v="2187.2800000000002"/>
    <n v="1812.72"/>
    <n v="0"/>
    <s v="Web"/>
    <x v="5"/>
  </r>
  <r>
    <s v="TX001125"/>
    <d v="2026-05-01T12:58:07"/>
    <s v="Purchase"/>
    <n v="739.49"/>
    <s v="Travel"/>
    <x v="0"/>
    <n v="5.52"/>
    <m/>
    <n v="1000"/>
    <n v="841.86"/>
    <n v="158.13999999999999"/>
    <n v="0"/>
    <s v="Mobile App"/>
    <x v="0"/>
  </r>
  <r>
    <s v="TX001126"/>
    <d v="2026-03-10T19:46:45"/>
    <s v="Purchase"/>
    <n v="659.23"/>
    <s v="Electronics"/>
    <x v="0"/>
    <n v="2.31"/>
    <m/>
    <n v="7500"/>
    <n v="6212.25"/>
    <n v="1287.75"/>
    <n v="0"/>
    <s v="Merchant POS"/>
    <x v="1"/>
  </r>
  <r>
    <s v="TX001127"/>
    <d v="2026-08-25T19:19:29"/>
    <s v="Purchase"/>
    <n v="911.82"/>
    <s v="Beauty"/>
    <x v="0"/>
    <n v="6.74"/>
    <m/>
    <n v="2000"/>
    <n v="1194.27"/>
    <n v="805.73"/>
    <n v="2"/>
    <s v="API"/>
    <x v="2"/>
  </r>
  <r>
    <s v="TX001128"/>
    <d v="2026-07-08T03:13:57"/>
    <s v="Purchase"/>
    <n v="172.76"/>
    <s v="Fashion"/>
    <x v="1"/>
    <n v="5.49"/>
    <s v="Risk Policy"/>
    <n v="10000"/>
    <n v="8655.9599999999991"/>
    <n v="1344.04"/>
    <n v="0"/>
    <s v="Web"/>
    <x v="5"/>
  </r>
  <r>
    <s v="TX001129"/>
    <d v="2026-04-26T06:18:58"/>
    <s v="Purchase"/>
    <n v="1289.43"/>
    <s v="Electronics"/>
    <x v="0"/>
    <n v="5.61"/>
    <m/>
    <n v="4000"/>
    <n v="1886.06"/>
    <n v="2113.94"/>
    <n v="2"/>
    <s v="API"/>
    <x v="4"/>
  </r>
  <r>
    <s v="TX001130"/>
    <d v="2026-04-25T17:20:20"/>
    <s v="Purchase"/>
    <n v="757.42"/>
    <s v="Beauty"/>
    <x v="0"/>
    <n v="2.86"/>
    <m/>
    <n v="1000"/>
    <n v="888.65"/>
    <n v="111.35"/>
    <n v="1"/>
    <s v="API"/>
    <x v="4"/>
  </r>
  <r>
    <s v="TX001131"/>
    <d v="2026-08-23T15:37:42"/>
    <s v="Purchase"/>
    <n v="599.34"/>
    <s v="Travel"/>
    <x v="0"/>
    <n v="5.36"/>
    <m/>
    <n v="1500"/>
    <n v="409.26"/>
    <n v="1090.74"/>
    <n v="0"/>
    <s v="Web"/>
    <x v="2"/>
  </r>
  <r>
    <s v="TX001132"/>
    <d v="2026-03-15T06:35:02"/>
    <s v="Purchase"/>
    <n v="256.76"/>
    <s v="General Retail"/>
    <x v="0"/>
    <n v="4.32"/>
    <m/>
    <n v="5000"/>
    <n v="3936.65"/>
    <n v="1063.3499999999999"/>
    <n v="0"/>
    <s v="Mobile App"/>
    <x v="1"/>
  </r>
  <r>
    <s v="TX001133"/>
    <d v="2026-07-07T16:50:35"/>
    <s v="Purchase"/>
    <n v="127.79"/>
    <s v="Electronics"/>
    <x v="1"/>
    <n v="5.19"/>
    <s v="Technical Error"/>
    <n v="4000"/>
    <n v="3845.35"/>
    <n v="154.65"/>
    <n v="0"/>
    <s v="Merchant POS"/>
    <x v="5"/>
  </r>
  <r>
    <s v="TX001134"/>
    <d v="2026-04-20T02:35:39"/>
    <s v="Purchase"/>
    <n v="435.15"/>
    <s v="Beauty"/>
    <x v="1"/>
    <n v="4.18"/>
    <s v="Payment History"/>
    <n v="2000"/>
    <n v="476.88"/>
    <n v="1523.12"/>
    <n v="5"/>
    <s v="Web"/>
    <x v="4"/>
  </r>
  <r>
    <s v="TX001135"/>
    <d v="2026-08-17T16:57:54"/>
    <s v="Purchase"/>
    <n v="216.15"/>
    <s v="Electronics"/>
    <x v="1"/>
    <n v="6.3"/>
    <s v="Technical Error"/>
    <n v="10000"/>
    <n v="7312.38"/>
    <n v="2687.62"/>
    <n v="0"/>
    <s v="Mobile App"/>
    <x v="2"/>
  </r>
  <r>
    <s v="TX001136"/>
    <d v="2026-03-01T01:10:38"/>
    <s v="Purchase"/>
    <n v="722.13"/>
    <s v="General Retail"/>
    <x v="0"/>
    <n v="2.84"/>
    <m/>
    <n v="5000"/>
    <n v="1895.26"/>
    <n v="3104.74"/>
    <n v="0"/>
    <s v="Merchant POS"/>
    <x v="1"/>
  </r>
  <r>
    <s v="TX001137"/>
    <d v="2026-07-30T03:05:34"/>
    <s v="Purchase"/>
    <n v="597.04999999999995"/>
    <s v="Fashion"/>
    <x v="0"/>
    <n v="4.8499999999999996"/>
    <m/>
    <n v="5000"/>
    <n v="1221.48"/>
    <n v="3778.52"/>
    <n v="1"/>
    <s v="Merchant POS"/>
    <x v="5"/>
  </r>
  <r>
    <s v="TX001138"/>
    <d v="2026-07-17T11:48:25"/>
    <s v="Purchase"/>
    <n v="251.08"/>
    <s v="General Retail"/>
    <x v="0"/>
    <n v="6.76"/>
    <m/>
    <n v="2000"/>
    <n v="1742.03"/>
    <n v="257.97000000000003"/>
    <n v="1"/>
    <s v="Mobile App"/>
    <x v="5"/>
  </r>
  <r>
    <s v="TX001139"/>
    <d v="2026-03-28T12:08:21"/>
    <s v="Purchase"/>
    <n v="173.65"/>
    <s v="Electronics"/>
    <x v="0"/>
    <n v="3.64"/>
    <m/>
    <n v="4000"/>
    <n v="1167.72"/>
    <n v="2832.28"/>
    <n v="5"/>
    <s v="Mobile App"/>
    <x v="1"/>
  </r>
  <r>
    <s v="TX001140"/>
    <d v="2026-04-09T10:45:13"/>
    <s v="Purchase"/>
    <n v="218.41"/>
    <s v="Home"/>
    <x v="0"/>
    <n v="2.73"/>
    <m/>
    <n v="1500"/>
    <n v="1468.61"/>
    <n v="31.39"/>
    <n v="0"/>
    <s v="Mobile App"/>
    <x v="4"/>
  </r>
  <r>
    <s v="TX001141"/>
    <d v="2026-05-16T17:34:58"/>
    <s v="Purchase"/>
    <n v="505.68"/>
    <s v="Fashion"/>
    <x v="1"/>
    <n v="3.87"/>
    <s v="Payment History"/>
    <n v="4000"/>
    <n v="1235.44"/>
    <n v="2764.56"/>
    <n v="1"/>
    <s v="Mobile App"/>
    <x v="0"/>
  </r>
  <r>
    <s v="TX001142"/>
    <d v="2026-06-30T21:49:48"/>
    <s v="Purchase"/>
    <n v="643.63"/>
    <s v="Fashion"/>
    <x v="1"/>
    <n v="6.22"/>
    <s v="Insufficient Available Limit"/>
    <n v="1000"/>
    <n v="630.70000000000005"/>
    <n v="369.3"/>
    <n v="0"/>
    <s v="Mobile App"/>
    <x v="3"/>
  </r>
  <r>
    <s v="TX001143"/>
    <d v="2026-03-22T18:53:15"/>
    <s v="Purchase"/>
    <n v="384.69"/>
    <s v="General Retail"/>
    <x v="0"/>
    <n v="4.82"/>
    <m/>
    <n v="4000"/>
    <n v="1180.6300000000001"/>
    <n v="2819.37"/>
    <n v="2"/>
    <s v="Merchant POS"/>
    <x v="1"/>
  </r>
  <r>
    <s v="TX001144"/>
    <d v="2026-06-15T04:13:12"/>
    <s v="Purchase"/>
    <n v="508.27"/>
    <s v="Travel"/>
    <x v="1"/>
    <n v="6.23"/>
    <s v="Technical Error"/>
    <n v="5000"/>
    <n v="2815.19"/>
    <n v="2184.81"/>
    <n v="1"/>
    <s v="Web"/>
    <x v="3"/>
  </r>
  <r>
    <s v="TX001145"/>
    <d v="2026-08-18T19:02:09"/>
    <s v="Purchase"/>
    <n v="834.32"/>
    <s v="General Retail"/>
    <x v="0"/>
    <n v="7.55"/>
    <m/>
    <n v="2000"/>
    <n v="924.76"/>
    <n v="1075.24"/>
    <n v="0"/>
    <s v="Mobile App"/>
    <x v="2"/>
  </r>
  <r>
    <s v="TX001146"/>
    <d v="2026-04-19T21:44:30"/>
    <s v="Purchase"/>
    <n v="294.41000000000003"/>
    <s v="Home"/>
    <x v="0"/>
    <n v="3.37"/>
    <m/>
    <n v="1500"/>
    <n v="1237.83"/>
    <n v="262.17"/>
    <n v="0"/>
    <s v="Web"/>
    <x v="4"/>
  </r>
  <r>
    <s v="TX001147"/>
    <d v="2026-04-15T14:45:10"/>
    <s v="Purchase"/>
    <n v="199.92"/>
    <s v="Electronics"/>
    <x v="1"/>
    <n v="3.02"/>
    <s v="Payment History"/>
    <n v="10000"/>
    <n v="5826.49"/>
    <n v="4173.51"/>
    <n v="3"/>
    <s v="Merchant POS"/>
    <x v="4"/>
  </r>
  <r>
    <s v="TX001148"/>
    <d v="2026-04-17T16:29:29"/>
    <s v="Purchase"/>
    <n v="124.46"/>
    <s v="General Retail"/>
    <x v="2"/>
    <n v="4.13"/>
    <m/>
    <n v="7500"/>
    <n v="4818.0200000000004"/>
    <n v="2681.98"/>
    <n v="0"/>
    <s v="Mobile App"/>
    <x v="4"/>
  </r>
  <r>
    <s v="TX001149"/>
    <d v="2026-05-23T01:17:49"/>
    <s v="Purchase"/>
    <n v="903.57"/>
    <s v="Home"/>
    <x v="0"/>
    <n v="4.5199999999999996"/>
    <m/>
    <n v="4000"/>
    <n v="3062.2"/>
    <n v="937.8"/>
    <n v="3"/>
    <s v="Mobile App"/>
    <x v="0"/>
  </r>
  <r>
    <s v="TX001150"/>
    <d v="2026-03-01T09:21:04"/>
    <s v="Purchase"/>
    <n v="2711.17"/>
    <s v="Travel"/>
    <x v="0"/>
    <n v="2.16"/>
    <m/>
    <n v="7500"/>
    <n v="4831.9799999999996"/>
    <n v="2668.02"/>
    <n v="2"/>
    <s v="Web"/>
    <x v="1"/>
  </r>
  <r>
    <s v="TX001151"/>
    <d v="2026-06-23T01:12:24"/>
    <s v="Purchase"/>
    <n v="54.34"/>
    <s v="Home"/>
    <x v="0"/>
    <n v="6.49"/>
    <m/>
    <n v="5000"/>
    <n v="4294.6899999999996"/>
    <n v="705.31"/>
    <n v="1"/>
    <s v="Merchant POS"/>
    <x v="3"/>
  </r>
  <r>
    <s v="TX001152"/>
    <d v="2026-06-28T10:41:45"/>
    <s v="Purchase"/>
    <n v="839.19"/>
    <s v="Fashion"/>
    <x v="1"/>
    <n v="6.9"/>
    <s v="Payment History"/>
    <n v="3000"/>
    <n v="1375.32"/>
    <n v="1624.68"/>
    <n v="4"/>
    <s v="Merchant POS"/>
    <x v="3"/>
  </r>
  <r>
    <s v="TX001153"/>
    <d v="2026-03-11T17:20:23"/>
    <s v="Purchase"/>
    <n v="417.62"/>
    <s v="Electronics"/>
    <x v="1"/>
    <n v="4.43"/>
    <s v="Risk Policy"/>
    <n v="10000"/>
    <n v="7792.92"/>
    <n v="2207.08"/>
    <n v="1"/>
    <s v="Web"/>
    <x v="1"/>
  </r>
  <r>
    <s v="TX001154"/>
    <d v="2026-05-19T18:18:18"/>
    <s v="Purchase"/>
    <n v="172.04"/>
    <s v="General Retail"/>
    <x v="0"/>
    <n v="4.7699999999999996"/>
    <m/>
    <n v="2000"/>
    <n v="1872.92"/>
    <n v="127.08"/>
    <n v="0"/>
    <s v="Merchant POS"/>
    <x v="0"/>
  </r>
  <r>
    <s v="TX001155"/>
    <d v="2026-07-22T18:25:32"/>
    <s v="Purchase"/>
    <n v="249.01"/>
    <s v="Fashion"/>
    <x v="1"/>
    <n v="4.99"/>
    <s v="Technical Error"/>
    <n v="10000"/>
    <n v="7414.01"/>
    <n v="2585.9899999999998"/>
    <n v="4"/>
    <s v="API"/>
    <x v="5"/>
  </r>
  <r>
    <s v="TX001156"/>
    <d v="2026-07-08T01:58:06"/>
    <s v="Purchase"/>
    <n v="407.17"/>
    <s v="Electronics"/>
    <x v="1"/>
    <n v="7.76"/>
    <s v="Technical Error"/>
    <n v="5000"/>
    <n v="2071.12"/>
    <n v="2928.88"/>
    <n v="0"/>
    <s v="Mobile App"/>
    <x v="5"/>
  </r>
  <r>
    <s v="TX001157"/>
    <d v="2026-08-06T03:09:04"/>
    <s v="Refund"/>
    <n v="444.95"/>
    <s v="General Retail"/>
    <x v="0"/>
    <n v="6.63"/>
    <m/>
    <n v="1500"/>
    <n v="1062.8699999999999"/>
    <n v="437.13"/>
    <n v="0"/>
    <s v="Merchant POS"/>
    <x v="2"/>
  </r>
  <r>
    <s v="TX001158"/>
    <d v="2026-06-07T05:41:27"/>
    <s v="Purchase"/>
    <n v="250.12"/>
    <s v="Fashion"/>
    <x v="0"/>
    <n v="7.15"/>
    <m/>
    <n v="3000"/>
    <n v="2699.13"/>
    <n v="300.87"/>
    <n v="0"/>
    <s v="Mobile App"/>
    <x v="3"/>
  </r>
  <r>
    <s v="TX001159"/>
    <d v="2026-05-24T12:58:18"/>
    <s v="Purchase"/>
    <n v="118.78"/>
    <s v="General Retail"/>
    <x v="0"/>
    <n v="4.93"/>
    <m/>
    <n v="10000"/>
    <n v="4397.32"/>
    <n v="5602.68"/>
    <n v="2"/>
    <s v="Mobile App"/>
    <x v="0"/>
  </r>
  <r>
    <s v="TX001160"/>
    <d v="2026-04-20T21:10:09"/>
    <s v="Purchase"/>
    <n v="741.48"/>
    <s v="Beauty"/>
    <x v="0"/>
    <n v="4.46"/>
    <m/>
    <n v="7500"/>
    <n v="6308.53"/>
    <n v="1191.47"/>
    <n v="0"/>
    <s v="Web"/>
    <x v="4"/>
  </r>
  <r>
    <s v="TX001161"/>
    <d v="2026-05-09T08:52:23"/>
    <s v="Purchase"/>
    <n v="748.12"/>
    <s v="Electronics"/>
    <x v="0"/>
    <n v="3.04"/>
    <m/>
    <n v="4000"/>
    <n v="1543.12"/>
    <n v="2456.88"/>
    <n v="0"/>
    <s v="Web"/>
    <x v="0"/>
  </r>
  <r>
    <s v="TX001162"/>
    <d v="2026-03-28T03:22:52"/>
    <s v="Purchase"/>
    <n v="163.81"/>
    <s v="Beauty"/>
    <x v="0"/>
    <n v="4.55"/>
    <m/>
    <n v="1000"/>
    <n v="445.61"/>
    <n v="554.39"/>
    <n v="1"/>
    <s v="Mobile App"/>
    <x v="1"/>
  </r>
  <r>
    <s v="TX001163"/>
    <d v="2026-04-18T00:43:16"/>
    <s v="Purchase"/>
    <n v="480.87"/>
    <s v="Electronics"/>
    <x v="1"/>
    <n v="2.57"/>
    <s v="Technical Error"/>
    <n v="1000"/>
    <n v="626.85"/>
    <n v="373.15"/>
    <n v="0"/>
    <s v="Merchant POS"/>
    <x v="4"/>
  </r>
  <r>
    <s v="TX001164"/>
    <d v="2026-07-06T00:53:57"/>
    <s v="Purchase"/>
    <n v="596.6"/>
    <s v="Fashion"/>
    <x v="0"/>
    <n v="6.73"/>
    <m/>
    <n v="4000"/>
    <n v="1773.39"/>
    <n v="2226.61"/>
    <n v="3"/>
    <s v="Mobile App"/>
    <x v="5"/>
  </r>
  <r>
    <s v="TX001165"/>
    <d v="2026-07-21T05:34:47"/>
    <s v="Purchase"/>
    <n v="756.69"/>
    <s v="Fashion"/>
    <x v="0"/>
    <n v="8.5"/>
    <m/>
    <n v="5000"/>
    <n v="2330.92"/>
    <n v="2669.08"/>
    <n v="0"/>
    <s v="Mobile App"/>
    <x v="5"/>
  </r>
  <r>
    <s v="TX001166"/>
    <d v="2026-08-26T02:08:11"/>
    <s v="Purchase"/>
    <n v="214.07"/>
    <s v="General Retail"/>
    <x v="0"/>
    <n v="5.88"/>
    <m/>
    <n v="7500"/>
    <n v="5156.07"/>
    <n v="2343.9299999999998"/>
    <n v="0"/>
    <s v="Merchant POS"/>
    <x v="2"/>
  </r>
  <r>
    <s v="TX001167"/>
    <d v="2026-06-02T13:39:56"/>
    <s v="Purchase"/>
    <n v="1996.55"/>
    <s v="Electronics"/>
    <x v="1"/>
    <n v="5.78"/>
    <s v="Insufficient Available Limit"/>
    <n v="1500"/>
    <n v="735.25"/>
    <n v="764.75"/>
    <n v="0"/>
    <s v="Web"/>
    <x v="3"/>
  </r>
  <r>
    <s v="TX001168"/>
    <d v="2026-07-18T07:43:02"/>
    <s v="Purchase"/>
    <n v="561.25"/>
    <s v="Travel"/>
    <x v="0"/>
    <n v="7.61"/>
    <m/>
    <n v="7500"/>
    <n v="2680.17"/>
    <n v="4819.83"/>
    <n v="0"/>
    <s v="Mobile App"/>
    <x v="5"/>
  </r>
  <r>
    <s v="TX001169"/>
    <d v="2026-03-26T07:56:55"/>
    <s v="Purchase"/>
    <n v="1045.71"/>
    <s v="Beauty"/>
    <x v="0"/>
    <n v="3.22"/>
    <m/>
    <n v="3000"/>
    <n v="941.49"/>
    <n v="2058.5100000000002"/>
    <n v="1"/>
    <s v="API"/>
    <x v="1"/>
  </r>
  <r>
    <s v="TX001170"/>
    <d v="2026-05-30T01:15:29"/>
    <s v="Purchase"/>
    <n v="240"/>
    <s v="Beauty"/>
    <x v="0"/>
    <n v="2.57"/>
    <m/>
    <n v="3000"/>
    <n v="2045.89"/>
    <n v="954.11"/>
    <n v="1"/>
    <s v="Mobile App"/>
    <x v="0"/>
  </r>
  <r>
    <s v="TX001171"/>
    <d v="2026-07-09T13:12:38"/>
    <s v="Purchase"/>
    <n v="1215.1500000000001"/>
    <s v="General Retail"/>
    <x v="0"/>
    <n v="4.78"/>
    <m/>
    <n v="1500"/>
    <n v="1413.28"/>
    <n v="86.72"/>
    <n v="0"/>
    <s v="Merchant POS"/>
    <x v="5"/>
  </r>
  <r>
    <s v="TX001172"/>
    <d v="2026-03-01T18:44:53"/>
    <s v="Purchase"/>
    <n v="689.84"/>
    <s v="Electronics"/>
    <x v="1"/>
    <n v="3.78"/>
    <s v="Insufficient Available Limit"/>
    <n v="1500"/>
    <n v="567.96"/>
    <n v="932.04"/>
    <n v="0"/>
    <s v="Mobile App"/>
    <x v="1"/>
  </r>
  <r>
    <s v="TX001173"/>
    <d v="2026-07-20T00:47:06"/>
    <s v="Purchase"/>
    <n v="721.23"/>
    <s v="Home"/>
    <x v="0"/>
    <n v="6.05"/>
    <m/>
    <n v="4000"/>
    <n v="947.6"/>
    <n v="3052.4"/>
    <n v="1"/>
    <s v="Web"/>
    <x v="5"/>
  </r>
  <r>
    <s v="TX001174"/>
    <d v="2026-07-22T02:43:04"/>
    <s v="Purchase"/>
    <n v="769.88"/>
    <s v="Electronics"/>
    <x v="1"/>
    <n v="7.18"/>
    <s v="Insufficient Available Limit"/>
    <n v="1500"/>
    <n v="430.55"/>
    <n v="1069.45"/>
    <n v="5"/>
    <s v="Mobile App"/>
    <x v="5"/>
  </r>
  <r>
    <s v="TX001175"/>
    <d v="2026-06-03T12:30:04"/>
    <s v="Purchase"/>
    <n v="825.84"/>
    <s v="Home"/>
    <x v="1"/>
    <n v="5.95"/>
    <s v="Insufficient Available Limit"/>
    <n v="1000"/>
    <n v="790.24"/>
    <n v="209.76"/>
    <n v="3"/>
    <s v="Mobile App"/>
    <x v="3"/>
  </r>
  <r>
    <s v="TX001176"/>
    <d v="2026-08-01T11:30:13"/>
    <s v="Refund"/>
    <n v="495.24"/>
    <s v="Electronics"/>
    <x v="0"/>
    <n v="7.74"/>
    <m/>
    <n v="5000"/>
    <n v="3745.86"/>
    <n v="1254.1400000000001"/>
    <n v="0"/>
    <s v="Mobile App"/>
    <x v="2"/>
  </r>
  <r>
    <s v="TX001177"/>
    <d v="2026-03-01T04:24:13"/>
    <s v="Purchase"/>
    <n v="1307.46"/>
    <s v="Fashion"/>
    <x v="0"/>
    <n v="6.1"/>
    <m/>
    <n v="7500"/>
    <n v="5399.13"/>
    <n v="2100.87"/>
    <n v="1"/>
    <s v="Mobile App"/>
    <x v="1"/>
  </r>
  <r>
    <s v="TX001178"/>
    <d v="2026-04-30T07:13:41"/>
    <s v="Purchase"/>
    <n v="176.12"/>
    <s v="Electronics"/>
    <x v="0"/>
    <n v="3.44"/>
    <m/>
    <n v="5000"/>
    <n v="1477.83"/>
    <n v="3522.17"/>
    <n v="0"/>
    <s v="Merchant POS"/>
    <x v="4"/>
  </r>
  <r>
    <s v="TX001179"/>
    <d v="2026-06-05T09:02:44"/>
    <s v="Purchase"/>
    <n v="408.48"/>
    <s v="General Retail"/>
    <x v="0"/>
    <n v="7.59"/>
    <m/>
    <n v="5000"/>
    <n v="4609.28"/>
    <n v="390.72"/>
    <n v="2"/>
    <s v="Merchant POS"/>
    <x v="3"/>
  </r>
  <r>
    <s v="TX001180"/>
    <d v="2026-07-21T10:31:47"/>
    <s v="Purchase"/>
    <n v="311.76"/>
    <s v="Travel"/>
    <x v="0"/>
    <n v="7.09"/>
    <m/>
    <n v="5000"/>
    <n v="1067.69"/>
    <n v="3932.31"/>
    <n v="0"/>
    <s v="Mobile App"/>
    <x v="5"/>
  </r>
  <r>
    <s v="TX001181"/>
    <d v="2026-06-12T11:19:17"/>
    <s v="Purchase"/>
    <n v="352.4"/>
    <s v="Fashion"/>
    <x v="0"/>
    <n v="5.67"/>
    <m/>
    <n v="3000"/>
    <n v="1098.69"/>
    <n v="1901.31"/>
    <n v="0"/>
    <s v="Web"/>
    <x v="3"/>
  </r>
  <r>
    <s v="TX001182"/>
    <d v="2026-06-23T02:29:44"/>
    <s v="Purchase"/>
    <n v="171.54"/>
    <s v="Beauty"/>
    <x v="0"/>
    <n v="7.81"/>
    <m/>
    <n v="5000"/>
    <n v="1772.02"/>
    <n v="3227.98"/>
    <n v="0"/>
    <s v="Mobile App"/>
    <x v="3"/>
  </r>
  <r>
    <s v="TX001183"/>
    <d v="2026-05-19T20:02:25"/>
    <s v="Purchase"/>
    <n v="881.67"/>
    <s v="General Retail"/>
    <x v="0"/>
    <n v="5.49"/>
    <m/>
    <n v="2000"/>
    <n v="1952.76"/>
    <n v="47.24"/>
    <n v="1"/>
    <s v="Mobile App"/>
    <x v="0"/>
  </r>
  <r>
    <s v="TX001184"/>
    <d v="2026-06-01T20:12:51"/>
    <s v="Purchase"/>
    <n v="1571.71"/>
    <s v="Fashion"/>
    <x v="1"/>
    <n v="6.49"/>
    <s v="Insufficient Available Limit"/>
    <n v="2000"/>
    <n v="777.23"/>
    <n v="1222.77"/>
    <n v="0"/>
    <s v="Web"/>
    <x v="3"/>
  </r>
  <r>
    <s v="TX001185"/>
    <d v="2026-06-28T15:08:14"/>
    <s v="Purchase"/>
    <n v="781.81"/>
    <s v="Electronics"/>
    <x v="0"/>
    <n v="6.35"/>
    <m/>
    <n v="10000"/>
    <n v="4664.58"/>
    <n v="5335.42"/>
    <n v="5"/>
    <s v="Mobile App"/>
    <x v="3"/>
  </r>
  <r>
    <s v="TX001186"/>
    <d v="2026-07-06T16:19:44"/>
    <s v="Purchase"/>
    <n v="580.59"/>
    <s v="Electronics"/>
    <x v="0"/>
    <n v="8.42"/>
    <m/>
    <n v="4000"/>
    <n v="2889.99"/>
    <n v="1110.01"/>
    <n v="0"/>
    <s v="Mobile App"/>
    <x v="5"/>
  </r>
  <r>
    <s v="TX001187"/>
    <d v="2026-07-23T15:24:54"/>
    <s v="Purchase"/>
    <n v="531.83000000000004"/>
    <s v="Electronics"/>
    <x v="1"/>
    <n v="7.82"/>
    <s v="Merchant Configuration"/>
    <n v="7500"/>
    <n v="3409.28"/>
    <n v="4090.72"/>
    <n v="0"/>
    <s v="Mobile App"/>
    <x v="5"/>
  </r>
  <r>
    <s v="TX001188"/>
    <d v="2026-07-14T06:34:02"/>
    <s v="Purchase"/>
    <n v="200.29"/>
    <s v="Home"/>
    <x v="0"/>
    <n v="5.81"/>
    <m/>
    <n v="4000"/>
    <n v="1372.29"/>
    <n v="2627.71"/>
    <n v="0"/>
    <s v="Merchant POS"/>
    <x v="5"/>
  </r>
  <r>
    <s v="TX001189"/>
    <d v="2026-05-29T19:14:03"/>
    <s v="Purchase"/>
    <n v="366.05"/>
    <s v="Fashion"/>
    <x v="0"/>
    <n v="2.92"/>
    <m/>
    <n v="10000"/>
    <n v="3854.06"/>
    <n v="6145.94"/>
    <n v="0"/>
    <s v="Mobile App"/>
    <x v="0"/>
  </r>
  <r>
    <s v="TX001190"/>
    <d v="2026-06-17T11:51:09"/>
    <s v="Purchase"/>
    <n v="737.12"/>
    <s v="Home"/>
    <x v="2"/>
    <n v="6.16"/>
    <m/>
    <n v="10000"/>
    <n v="2366.66"/>
    <n v="7633.34"/>
    <n v="1"/>
    <s v="Mobile App"/>
    <x v="3"/>
  </r>
  <r>
    <s v="TX001191"/>
    <d v="2026-04-28T20:36:38"/>
    <s v="Purchase"/>
    <n v="190.35"/>
    <s v="General Retail"/>
    <x v="0"/>
    <n v="3.2"/>
    <m/>
    <n v="3000"/>
    <n v="625.95000000000005"/>
    <n v="2374.0500000000002"/>
    <n v="0"/>
    <s v="Mobile App"/>
    <x v="4"/>
  </r>
  <r>
    <s v="TX001192"/>
    <d v="2026-07-20T23:44:55"/>
    <s v="Purchase"/>
    <n v="1614.33"/>
    <s v="Travel"/>
    <x v="0"/>
    <n v="5.64"/>
    <m/>
    <n v="10000"/>
    <n v="2595.85"/>
    <n v="7404.15"/>
    <n v="2"/>
    <s v="Merchant POS"/>
    <x v="5"/>
  </r>
  <r>
    <s v="TX001193"/>
    <d v="2026-08-15T03:53:39"/>
    <s v="Purchase"/>
    <n v="913.68"/>
    <s v="Electronics"/>
    <x v="0"/>
    <n v="5.97"/>
    <m/>
    <n v="7500"/>
    <n v="5474.42"/>
    <n v="2025.58"/>
    <n v="0"/>
    <s v="API"/>
    <x v="2"/>
  </r>
  <r>
    <s v="TX001194"/>
    <d v="2026-06-12T07:14:31"/>
    <s v="Purchase"/>
    <n v="774.22"/>
    <s v="Travel"/>
    <x v="0"/>
    <n v="7.12"/>
    <m/>
    <n v="5000"/>
    <n v="4422.4399999999996"/>
    <n v="577.55999999999995"/>
    <n v="0"/>
    <s v="Mobile App"/>
    <x v="3"/>
  </r>
  <r>
    <s v="TX001195"/>
    <d v="2026-04-02T01:16:18"/>
    <s v="Purchase"/>
    <n v="484.65"/>
    <s v="Home"/>
    <x v="0"/>
    <n v="3.37"/>
    <m/>
    <n v="1000"/>
    <n v="689.1"/>
    <n v="310.89999999999998"/>
    <n v="1"/>
    <s v="Mobile App"/>
    <x v="4"/>
  </r>
  <r>
    <s v="TX001196"/>
    <d v="2026-03-24T19:26:31"/>
    <s v="Purchase"/>
    <n v="692.91"/>
    <s v="Electronics"/>
    <x v="0"/>
    <n v="3.92"/>
    <m/>
    <n v="4000"/>
    <n v="3591.79"/>
    <n v="408.21"/>
    <n v="0"/>
    <s v="Mobile App"/>
    <x v="1"/>
  </r>
  <r>
    <s v="TX001197"/>
    <d v="2026-08-12T02:45:45"/>
    <s v="Purchase"/>
    <n v="576.63"/>
    <s v="Travel"/>
    <x v="0"/>
    <n v="8.35"/>
    <m/>
    <n v="3000"/>
    <n v="1605.49"/>
    <n v="1394.51"/>
    <n v="1"/>
    <s v="Mobile App"/>
    <x v="2"/>
  </r>
  <r>
    <s v="TX001198"/>
    <d v="2026-06-26T05:01:03"/>
    <s v="Purchase"/>
    <n v="332.47"/>
    <s v="General Retail"/>
    <x v="0"/>
    <n v="7.08"/>
    <m/>
    <n v="1000"/>
    <n v="739.33"/>
    <n v="260.67"/>
    <n v="1"/>
    <s v="Mobile App"/>
    <x v="3"/>
  </r>
  <r>
    <s v="TX001199"/>
    <d v="2026-08-20T09:50:45"/>
    <s v="Purchase"/>
    <n v="994"/>
    <s v="Beauty"/>
    <x v="0"/>
    <n v="4.97"/>
    <m/>
    <n v="3000"/>
    <n v="2753.26"/>
    <n v="246.74"/>
    <n v="0"/>
    <s v="Web"/>
    <x v="2"/>
  </r>
  <r>
    <s v="TX001200"/>
    <d v="2026-03-18T03:04:07"/>
    <s v="Purchase"/>
    <n v="2853.38"/>
    <s v="Electronics"/>
    <x v="1"/>
    <n v="3.71"/>
    <s v="Insufficient Available Limit"/>
    <n v="3000"/>
    <n v="891.92"/>
    <n v="2108.08"/>
    <n v="0"/>
    <s v="Mobile App"/>
    <x v="1"/>
  </r>
  <r>
    <s v="TX001201"/>
    <d v="2026-04-15T05:44:25"/>
    <s v="Purchase"/>
    <n v="795.5"/>
    <s v="General Retail"/>
    <x v="0"/>
    <n v="3.73"/>
    <m/>
    <n v="5000"/>
    <n v="3104.52"/>
    <n v="1895.48"/>
    <n v="2"/>
    <s v="Mobile App"/>
    <x v="4"/>
  </r>
  <r>
    <s v="TX001202"/>
    <d v="2026-08-09T11:41:20"/>
    <s v="Purchase"/>
    <n v="375.49"/>
    <s v="General Retail"/>
    <x v="0"/>
    <n v="6.75"/>
    <m/>
    <n v="3000"/>
    <n v="1371.86"/>
    <n v="1628.14"/>
    <n v="0"/>
    <s v="Mobile App"/>
    <x v="2"/>
  </r>
  <r>
    <s v="TX001203"/>
    <d v="2026-07-25T09:10:24"/>
    <s v="Purchase"/>
    <n v="1030.52"/>
    <s v="Fashion"/>
    <x v="1"/>
    <n v="8.19"/>
    <s v="Insufficient Available Limit"/>
    <n v="2000"/>
    <n v="821.48"/>
    <n v="1178.52"/>
    <n v="0"/>
    <s v="Mobile App"/>
    <x v="5"/>
  </r>
  <r>
    <s v="TX001204"/>
    <d v="2026-06-19T19:53:21"/>
    <s v="Purchase"/>
    <n v="353.7"/>
    <s v="Fashion"/>
    <x v="0"/>
    <n v="6.81"/>
    <m/>
    <n v="2000"/>
    <n v="1263.58"/>
    <n v="736.42"/>
    <n v="1"/>
    <s v="Merchant POS"/>
    <x v="3"/>
  </r>
  <r>
    <s v="TX001205"/>
    <d v="2026-04-25T04:10:40"/>
    <s v="Purchase"/>
    <n v="706.26"/>
    <s v="Home"/>
    <x v="1"/>
    <n v="4.3899999999999997"/>
    <s v="Insufficient Available Limit"/>
    <n v="1000"/>
    <n v="564.84"/>
    <n v="435.16"/>
    <n v="0"/>
    <s v="Web"/>
    <x v="4"/>
  </r>
  <r>
    <s v="TX001206"/>
    <d v="2026-03-16T07:42:49"/>
    <s v="Purchase"/>
    <n v="459.28"/>
    <s v="Home"/>
    <x v="0"/>
    <n v="3.73"/>
    <m/>
    <n v="1500"/>
    <n v="607.13"/>
    <n v="892.87"/>
    <n v="4"/>
    <s v="Merchant POS"/>
    <x v="1"/>
  </r>
  <r>
    <s v="TX001207"/>
    <d v="2026-05-03T22:12:13"/>
    <s v="Purchase"/>
    <n v="1141.97"/>
    <s v="Travel"/>
    <x v="0"/>
    <n v="3.19"/>
    <m/>
    <n v="4000"/>
    <n v="1402.43"/>
    <n v="2597.5700000000002"/>
    <n v="0"/>
    <s v="Mobile App"/>
    <x v="0"/>
  </r>
  <r>
    <s v="TX001208"/>
    <d v="2026-06-20T21:21:55"/>
    <s v="Refund"/>
    <n v="613.87"/>
    <s v="Beauty"/>
    <x v="1"/>
    <n v="5.92"/>
    <s v="Insufficient Available Limit"/>
    <n v="2000"/>
    <n v="425.17"/>
    <n v="1574.83"/>
    <n v="0"/>
    <s v="API"/>
    <x v="3"/>
  </r>
  <r>
    <s v="TX001209"/>
    <d v="2026-03-31T17:38:34"/>
    <s v="Purchase"/>
    <n v="444.84"/>
    <s v="General Retail"/>
    <x v="0"/>
    <n v="4.47"/>
    <m/>
    <n v="2000"/>
    <n v="510.04"/>
    <n v="1489.96"/>
    <n v="2"/>
    <s v="Web"/>
    <x v="1"/>
  </r>
  <r>
    <s v="TX001210"/>
    <d v="2026-08-09T00:07:42"/>
    <s v="Purchase"/>
    <n v="410.31"/>
    <s v="General Retail"/>
    <x v="0"/>
    <n v="5.09"/>
    <m/>
    <n v="2000"/>
    <n v="1036.6199999999999"/>
    <n v="963.38"/>
    <n v="0"/>
    <s v="Mobile App"/>
    <x v="2"/>
  </r>
  <r>
    <s v="TX001211"/>
    <d v="2026-08-31T04:09:51"/>
    <s v="Purchase"/>
    <n v="865.16"/>
    <s v="Home"/>
    <x v="0"/>
    <n v="6.33"/>
    <m/>
    <n v="7500"/>
    <n v="6669.28"/>
    <n v="830.72"/>
    <n v="2"/>
    <s v="Merchant POS"/>
    <x v="2"/>
  </r>
  <r>
    <s v="TX001212"/>
    <d v="2026-08-02T06:09:40"/>
    <s v="Purchase"/>
    <n v="1316.55"/>
    <s v="General Retail"/>
    <x v="1"/>
    <n v="7.22"/>
    <s v="Insufficient Available Limit"/>
    <n v="1000"/>
    <n v="641.51"/>
    <n v="358.49"/>
    <n v="0"/>
    <s v="Mobile App"/>
    <x v="2"/>
  </r>
  <r>
    <s v="TX001213"/>
    <d v="2026-08-25T00:39:33"/>
    <s v="Purchase"/>
    <n v="162.63999999999999"/>
    <s v="Travel"/>
    <x v="0"/>
    <n v="5.8"/>
    <m/>
    <n v="5000"/>
    <n v="1634.5"/>
    <n v="3365.5"/>
    <n v="0"/>
    <s v="Web"/>
    <x v="2"/>
  </r>
  <r>
    <s v="TX001214"/>
    <d v="2026-05-28T13:34:12"/>
    <s v="Purchase"/>
    <n v="1005.96"/>
    <s v="Travel"/>
    <x v="0"/>
    <n v="3.76"/>
    <m/>
    <n v="2000"/>
    <n v="1308.3900000000001"/>
    <n v="691.61"/>
    <n v="1"/>
    <s v="Mobile App"/>
    <x v="0"/>
  </r>
  <r>
    <s v="TX001215"/>
    <d v="2026-05-17T01:43:55"/>
    <s v="Purchase"/>
    <n v="250.96"/>
    <s v="Fashion"/>
    <x v="1"/>
    <n v="3.07"/>
    <s v="Payment History"/>
    <n v="4000"/>
    <n v="1398.01"/>
    <n v="2601.9899999999998"/>
    <n v="3"/>
    <s v="Web"/>
    <x v="0"/>
  </r>
  <r>
    <s v="TX001216"/>
    <d v="2026-06-25T11:47:58"/>
    <s v="Purchase"/>
    <n v="886.17"/>
    <s v="Electronics"/>
    <x v="0"/>
    <n v="6.77"/>
    <m/>
    <n v="1500"/>
    <n v="1080.7"/>
    <n v="419.3"/>
    <n v="0"/>
    <s v="API"/>
    <x v="3"/>
  </r>
  <r>
    <s v="TX001217"/>
    <d v="2026-03-17T10:18:24"/>
    <s v="Purchase"/>
    <n v="538.89"/>
    <s v="Home"/>
    <x v="0"/>
    <n v="1.86"/>
    <m/>
    <n v="7500"/>
    <n v="2847.56"/>
    <n v="4652.4399999999996"/>
    <n v="1"/>
    <s v="Mobile App"/>
    <x v="1"/>
  </r>
  <r>
    <s v="TX001218"/>
    <d v="2026-06-02T05:06:35"/>
    <s v="Purchase"/>
    <n v="1004.74"/>
    <s v="Fashion"/>
    <x v="1"/>
    <n v="7.13"/>
    <s v="Technical Error"/>
    <n v="7500"/>
    <n v="7143.36"/>
    <n v="356.64"/>
    <n v="4"/>
    <s v="Mobile App"/>
    <x v="3"/>
  </r>
  <r>
    <s v="TX001219"/>
    <d v="2026-03-30T11:41:52"/>
    <s v="Purchase"/>
    <n v="1407.97"/>
    <s v="Electronics"/>
    <x v="2"/>
    <n v="3.27"/>
    <m/>
    <n v="3000"/>
    <n v="2345.02"/>
    <n v="654.98"/>
    <n v="0"/>
    <s v="Mobile App"/>
    <x v="1"/>
  </r>
  <r>
    <s v="TX001220"/>
    <d v="2026-05-19T18:35:26"/>
    <s v="Purchase"/>
    <n v="172.04"/>
    <s v="Electronics"/>
    <x v="1"/>
    <n v="4.42"/>
    <s v="Technical Error"/>
    <n v="10000"/>
    <n v="7873.57"/>
    <n v="2126.4299999999998"/>
    <n v="4"/>
    <s v="Web"/>
    <x v="0"/>
  </r>
  <r>
    <s v="TX001221"/>
    <d v="2026-05-09T14:28:40"/>
    <s v="Purchase"/>
    <n v="234.95"/>
    <s v="Fashion"/>
    <x v="1"/>
    <n v="4.1500000000000004"/>
    <s v="Insufficient Available Limit"/>
    <n v="1000"/>
    <n v="213.01"/>
    <n v="786.99"/>
    <n v="4"/>
    <s v="Web"/>
    <x v="0"/>
  </r>
  <r>
    <s v="TX001222"/>
    <d v="2026-07-18T21:59:36"/>
    <s v="Purchase"/>
    <n v="671.36"/>
    <s v="General Retail"/>
    <x v="0"/>
    <n v="8.25"/>
    <m/>
    <n v="3000"/>
    <n v="1099.42"/>
    <n v="1900.58"/>
    <n v="0"/>
    <s v="Mobile App"/>
    <x v="5"/>
  </r>
  <r>
    <s v="TX001223"/>
    <d v="2026-04-28T10:05:23"/>
    <s v="Purchase"/>
    <n v="493.27"/>
    <s v="Fashion"/>
    <x v="0"/>
    <n v="1.89"/>
    <m/>
    <n v="2000"/>
    <n v="690.19"/>
    <n v="1309.81"/>
    <n v="0"/>
    <s v="Mobile App"/>
    <x v="4"/>
  </r>
  <r>
    <s v="TX001224"/>
    <d v="2026-04-08T12:21:56"/>
    <s v="Purchase"/>
    <n v="360.31"/>
    <s v="Travel"/>
    <x v="0"/>
    <n v="4.28"/>
    <m/>
    <n v="1500"/>
    <n v="351.42"/>
    <n v="1148.58"/>
    <n v="0"/>
    <s v="API"/>
    <x v="4"/>
  </r>
  <r>
    <s v="TX001225"/>
    <d v="2026-08-03T00:17:24"/>
    <s v="Purchase"/>
    <n v="453.7"/>
    <s v="Beauty"/>
    <x v="0"/>
    <n v="6.31"/>
    <m/>
    <n v="10000"/>
    <n v="7523.47"/>
    <n v="2476.5300000000002"/>
    <n v="0"/>
    <s v="Mobile App"/>
    <x v="2"/>
  </r>
  <r>
    <s v="TX001226"/>
    <d v="2026-04-11T21:04:44"/>
    <s v="Purchase"/>
    <n v="259.2"/>
    <s v="Travel"/>
    <x v="0"/>
    <n v="3.12"/>
    <m/>
    <n v="3000"/>
    <n v="625.97"/>
    <n v="2374.0300000000002"/>
    <n v="2"/>
    <s v="Mobile App"/>
    <x v="4"/>
  </r>
  <r>
    <s v="TX001227"/>
    <d v="2026-04-02T20:07:45"/>
    <s v="Purchase"/>
    <n v="251.78"/>
    <s v="Travel"/>
    <x v="0"/>
    <n v="5.35"/>
    <m/>
    <n v="7500"/>
    <n v="3340.56"/>
    <n v="4159.4399999999996"/>
    <n v="2"/>
    <s v="Mobile App"/>
    <x v="4"/>
  </r>
  <r>
    <s v="TX001228"/>
    <d v="2026-07-15T16:28:06"/>
    <s v="Purchase"/>
    <n v="477.55"/>
    <s v="Electronics"/>
    <x v="1"/>
    <n v="6.93"/>
    <s v="Insufficient Available Limit"/>
    <n v="1000"/>
    <n v="270.98"/>
    <n v="729.02"/>
    <n v="0"/>
    <s v="Mobile App"/>
    <x v="5"/>
  </r>
  <r>
    <s v="TX001229"/>
    <d v="2026-06-06T03:38:56"/>
    <s v="Purchase"/>
    <n v="134.88"/>
    <s v="Home"/>
    <x v="0"/>
    <n v="6.68"/>
    <m/>
    <n v="2000"/>
    <n v="793.95"/>
    <n v="1206.05"/>
    <n v="0"/>
    <s v="Mobile App"/>
    <x v="3"/>
  </r>
  <r>
    <s v="TX001230"/>
    <d v="2026-08-20T03:53:00"/>
    <s v="Purchase"/>
    <n v="1024.3800000000001"/>
    <s v="General Retail"/>
    <x v="0"/>
    <n v="6.07"/>
    <m/>
    <n v="3000"/>
    <n v="1248.8499999999999"/>
    <n v="1751.15"/>
    <n v="0"/>
    <s v="Web"/>
    <x v="2"/>
  </r>
  <r>
    <s v="TX001231"/>
    <d v="2026-08-13T22:34:01"/>
    <s v="Purchase"/>
    <n v="539.14"/>
    <s v="Fashion"/>
    <x v="0"/>
    <n v="8.67"/>
    <m/>
    <n v="10000"/>
    <n v="6847.13"/>
    <n v="3152.87"/>
    <n v="2"/>
    <s v="Mobile App"/>
    <x v="2"/>
  </r>
  <r>
    <s v="TX001232"/>
    <d v="2026-04-25T06:20:56"/>
    <s v="Purchase"/>
    <n v="169.07"/>
    <s v="Electronics"/>
    <x v="0"/>
    <n v="4.1100000000000003"/>
    <m/>
    <n v="10000"/>
    <n v="4015.96"/>
    <n v="5984.04"/>
    <n v="1"/>
    <s v="Web"/>
    <x v="4"/>
  </r>
  <r>
    <s v="TX001233"/>
    <d v="2026-06-30T14:58:55"/>
    <s v="Purchase"/>
    <n v="1053.7"/>
    <s v="Home"/>
    <x v="0"/>
    <n v="6.47"/>
    <m/>
    <n v="3000"/>
    <n v="777.41"/>
    <n v="2222.59"/>
    <n v="2"/>
    <s v="Web"/>
    <x v="3"/>
  </r>
  <r>
    <s v="TX001234"/>
    <d v="2026-07-21T00:54:41"/>
    <s v="Purchase"/>
    <n v="509.65"/>
    <s v="Electronics"/>
    <x v="1"/>
    <n v="6.96"/>
    <s v="Merchant Configuration"/>
    <n v="5000"/>
    <n v="4795.8"/>
    <n v="204.2"/>
    <n v="1"/>
    <s v="Mobile App"/>
    <x v="5"/>
  </r>
  <r>
    <s v="TX001235"/>
    <d v="2026-03-06T22:08:45"/>
    <s v="Purchase"/>
    <n v="279.05"/>
    <s v="Fashion"/>
    <x v="0"/>
    <n v="5.04"/>
    <m/>
    <n v="2000"/>
    <n v="1560.18"/>
    <n v="439.82"/>
    <n v="3"/>
    <s v="Mobile App"/>
    <x v="1"/>
  </r>
  <r>
    <s v="TX001236"/>
    <d v="2026-06-17T12:58:02"/>
    <s v="Purchase"/>
    <n v="247.61"/>
    <s v="Home"/>
    <x v="0"/>
    <n v="5.45"/>
    <m/>
    <n v="5000"/>
    <n v="2996.91"/>
    <n v="2003.09"/>
    <n v="0"/>
    <s v="Web"/>
    <x v="3"/>
  </r>
  <r>
    <s v="TX001237"/>
    <d v="2026-03-15T13:07:30"/>
    <s v="Purchase"/>
    <n v="1774.68"/>
    <s v="Electronics"/>
    <x v="0"/>
    <n v="4.5599999999999996"/>
    <m/>
    <n v="10000"/>
    <n v="4984.83"/>
    <n v="5015.17"/>
    <n v="3"/>
    <s v="Web"/>
    <x v="1"/>
  </r>
  <r>
    <s v="TX001238"/>
    <d v="2026-05-12T16:50:21"/>
    <s v="Purchase"/>
    <n v="520.80999999999995"/>
    <s v="General Retail"/>
    <x v="0"/>
    <n v="3.7"/>
    <m/>
    <n v="10000"/>
    <n v="6127.93"/>
    <n v="3872.07"/>
    <n v="0"/>
    <s v="Web"/>
    <x v="0"/>
  </r>
  <r>
    <s v="TX001239"/>
    <d v="2026-06-04T16:22:54"/>
    <s v="Purchase"/>
    <n v="143.85"/>
    <s v="General Retail"/>
    <x v="0"/>
    <n v="5.25"/>
    <m/>
    <n v="7500"/>
    <n v="6397.89"/>
    <n v="1102.1099999999999"/>
    <n v="0"/>
    <s v="Web"/>
    <x v="3"/>
  </r>
  <r>
    <s v="TX001240"/>
    <d v="2026-03-23T23:21:34"/>
    <s v="Purchase"/>
    <n v="344.2"/>
    <s v="Electronics"/>
    <x v="1"/>
    <n v="3.11"/>
    <s v="Risk Policy"/>
    <n v="5000"/>
    <n v="1256.5999999999999"/>
    <n v="3743.4"/>
    <n v="0"/>
    <s v="Mobile App"/>
    <x v="1"/>
  </r>
  <r>
    <s v="TX001241"/>
    <d v="2026-03-18T03:26:43"/>
    <s v="Purchase"/>
    <n v="341.7"/>
    <s v="Home"/>
    <x v="0"/>
    <n v="2.99"/>
    <m/>
    <n v="2000"/>
    <n v="1653.96"/>
    <n v="346.04"/>
    <n v="1"/>
    <s v="Mobile App"/>
    <x v="1"/>
  </r>
  <r>
    <s v="TX001242"/>
    <d v="2026-03-19T06:24:18"/>
    <s v="Purchase"/>
    <n v="436.63"/>
    <s v="Electronics"/>
    <x v="0"/>
    <n v="4.01"/>
    <m/>
    <n v="1000"/>
    <n v="450.17"/>
    <n v="549.83000000000004"/>
    <n v="0"/>
    <s v="Merchant POS"/>
    <x v="1"/>
  </r>
  <r>
    <s v="TX001243"/>
    <d v="2026-06-03T21:17:11"/>
    <s v="Purchase"/>
    <n v="207.66"/>
    <s v="Electronics"/>
    <x v="1"/>
    <n v="6.7"/>
    <s v="Technical Error"/>
    <n v="3000"/>
    <n v="1691.77"/>
    <n v="1308.23"/>
    <n v="1"/>
    <s v="Mobile App"/>
    <x v="3"/>
  </r>
  <r>
    <s v="TX001244"/>
    <d v="2026-07-10T16:29:44"/>
    <s v="Refund"/>
    <n v="176.74"/>
    <s v="Beauty"/>
    <x v="0"/>
    <n v="6.97"/>
    <m/>
    <n v="1500"/>
    <n v="1044.3499999999999"/>
    <n v="455.65"/>
    <n v="1"/>
    <s v="Mobile App"/>
    <x v="5"/>
  </r>
  <r>
    <s v="TX001245"/>
    <d v="2026-04-18T09:46:29"/>
    <s v="Refund"/>
    <n v="3188.7"/>
    <s v="Fashion"/>
    <x v="0"/>
    <n v="3.35"/>
    <m/>
    <n v="5000"/>
    <n v="4497.8500000000004"/>
    <n v="502.15"/>
    <n v="0"/>
    <s v="Mobile App"/>
    <x v="4"/>
  </r>
  <r>
    <s v="TX001246"/>
    <d v="2026-05-16T17:01:29"/>
    <s v="Refund"/>
    <n v="151.27000000000001"/>
    <s v="General Retail"/>
    <x v="0"/>
    <n v="5.66"/>
    <m/>
    <n v="4000"/>
    <n v="2705.15"/>
    <n v="1294.8499999999999"/>
    <n v="0"/>
    <s v="Web"/>
    <x v="0"/>
  </r>
  <r>
    <s v="TX001247"/>
    <d v="2026-05-02T10:55:36"/>
    <s v="Purchase"/>
    <n v="220.11"/>
    <s v="Beauty"/>
    <x v="0"/>
    <n v="2.41"/>
    <m/>
    <n v="1500"/>
    <n v="1257.0899999999999"/>
    <n v="242.91"/>
    <n v="1"/>
    <s v="Mobile App"/>
    <x v="0"/>
  </r>
  <r>
    <s v="TX001248"/>
    <d v="2026-03-07T15:47:56"/>
    <s v="Purchase"/>
    <n v="116.48"/>
    <s v="Electronics"/>
    <x v="0"/>
    <n v="3.59"/>
    <m/>
    <n v="4000"/>
    <n v="1348.23"/>
    <n v="2651.77"/>
    <n v="1"/>
    <s v="Merchant POS"/>
    <x v="1"/>
  </r>
  <r>
    <s v="TX001249"/>
    <d v="2026-03-11T13:48:23"/>
    <s v="Purchase"/>
    <n v="231.46"/>
    <s v="Fashion"/>
    <x v="1"/>
    <n v="3.53"/>
    <s v="Payment History"/>
    <n v="5000"/>
    <n v="4968.0600000000004"/>
    <n v="31.94"/>
    <n v="3"/>
    <s v="Mobile App"/>
    <x v="1"/>
  </r>
  <r>
    <s v="TX001250"/>
    <d v="2026-03-06T14:42:13"/>
    <s v="Purchase"/>
    <n v="80.13"/>
    <s v="Electronics"/>
    <x v="0"/>
    <n v="4.75"/>
    <m/>
    <n v="10000"/>
    <n v="4336.99"/>
    <n v="5663.01"/>
    <n v="0"/>
    <s v="Mobile App"/>
    <x v="1"/>
  </r>
  <r>
    <s v="TX001251"/>
    <d v="2026-04-09T14:26:38"/>
    <s v="Refund"/>
    <n v="254.04"/>
    <s v="General Retail"/>
    <x v="0"/>
    <n v="5.08"/>
    <m/>
    <n v="1500"/>
    <n v="1176.97"/>
    <n v="323.02999999999997"/>
    <n v="3"/>
    <s v="Merchant POS"/>
    <x v="4"/>
  </r>
  <r>
    <s v="TX001252"/>
    <d v="2026-03-08T09:46:50"/>
    <s v="Purchase"/>
    <n v="213.45"/>
    <s v="Electronics"/>
    <x v="0"/>
    <n v="4.07"/>
    <m/>
    <n v="4000"/>
    <n v="2449.94"/>
    <n v="1550.06"/>
    <n v="1"/>
    <s v="Mobile App"/>
    <x v="1"/>
  </r>
  <r>
    <s v="TX001253"/>
    <d v="2026-06-18T14:43:33"/>
    <s v="Purchase"/>
    <n v="539.77"/>
    <s v="Beauty"/>
    <x v="0"/>
    <n v="6.06"/>
    <m/>
    <n v="4000"/>
    <n v="2809.32"/>
    <n v="1190.68"/>
    <n v="0"/>
    <s v="Mobile App"/>
    <x v="3"/>
  </r>
  <r>
    <s v="TX001254"/>
    <d v="2026-03-31T08:59:55"/>
    <s v="Purchase"/>
    <n v="391.95"/>
    <s v="Travel"/>
    <x v="0"/>
    <n v="2.73"/>
    <m/>
    <n v="4000"/>
    <n v="2684.64"/>
    <n v="1315.36"/>
    <n v="0"/>
    <s v="Mobile App"/>
    <x v="1"/>
  </r>
  <r>
    <s v="TX001255"/>
    <d v="2026-07-02T21:54:26"/>
    <s v="Purchase"/>
    <n v="1170.76"/>
    <s v="Fashion"/>
    <x v="1"/>
    <n v="5.85"/>
    <s v="Insufficient Available Limit"/>
    <n v="5000"/>
    <n v="1081.68"/>
    <n v="3918.32"/>
    <n v="0"/>
    <s v="Mobile App"/>
    <x v="5"/>
  </r>
  <r>
    <s v="TX001256"/>
    <d v="2026-05-18T01:54:24"/>
    <s v="Purchase"/>
    <n v="359.7"/>
    <s v="Beauty"/>
    <x v="1"/>
    <n v="4.37"/>
    <s v="Payment History"/>
    <n v="5000"/>
    <n v="2967.25"/>
    <n v="2032.75"/>
    <n v="0"/>
    <s v="Mobile App"/>
    <x v="0"/>
  </r>
  <r>
    <s v="TX001257"/>
    <d v="2026-03-19T00:36:30"/>
    <s v="Purchase"/>
    <n v="355.24"/>
    <s v="Electronics"/>
    <x v="0"/>
    <n v="2.68"/>
    <m/>
    <n v="10000"/>
    <n v="4676.91"/>
    <n v="5323.09"/>
    <n v="2"/>
    <s v="Mobile App"/>
    <x v="1"/>
  </r>
  <r>
    <s v="TX001258"/>
    <d v="2026-05-15T16:54:13"/>
    <s v="Purchase"/>
    <n v="764.38"/>
    <s v="Home"/>
    <x v="0"/>
    <n v="5.39"/>
    <m/>
    <n v="2000"/>
    <n v="1288.71"/>
    <n v="711.29"/>
    <n v="0"/>
    <s v="Web"/>
    <x v="0"/>
  </r>
  <r>
    <s v="TX001259"/>
    <d v="2026-07-30T16:46:58"/>
    <s v="Purchase"/>
    <n v="1016.1"/>
    <s v="Home"/>
    <x v="0"/>
    <n v="4.4800000000000004"/>
    <m/>
    <n v="4000"/>
    <n v="3570.63"/>
    <n v="429.37"/>
    <n v="0"/>
    <s v="Web"/>
    <x v="5"/>
  </r>
  <r>
    <s v="TX001260"/>
    <d v="2026-03-27T21:15:19"/>
    <s v="Purchase"/>
    <n v="114.33"/>
    <s v="Home"/>
    <x v="0"/>
    <n v="2.58"/>
    <m/>
    <n v="4000"/>
    <n v="1254.46"/>
    <n v="2745.54"/>
    <n v="0"/>
    <s v="Merchant POS"/>
    <x v="1"/>
  </r>
  <r>
    <s v="TX001261"/>
    <d v="2026-08-10T11:39:55"/>
    <s v="Purchase"/>
    <n v="493.69"/>
    <s v="Beauty"/>
    <x v="0"/>
    <n v="5.43"/>
    <m/>
    <n v="2000"/>
    <n v="1955.9"/>
    <n v="44.1"/>
    <n v="3"/>
    <s v="Merchant POS"/>
    <x v="2"/>
  </r>
  <r>
    <s v="TX001262"/>
    <d v="2026-07-22T18:15:56"/>
    <s v="Purchase"/>
    <n v="1908.11"/>
    <s v="Electronics"/>
    <x v="0"/>
    <n v="4.99"/>
    <m/>
    <n v="10000"/>
    <n v="3173.81"/>
    <n v="6826.19"/>
    <n v="3"/>
    <s v="Merchant POS"/>
    <x v="5"/>
  </r>
  <r>
    <s v="TX001263"/>
    <d v="2026-05-27T07:13:48"/>
    <s v="Purchase"/>
    <n v="1938.13"/>
    <s v="Electronics"/>
    <x v="0"/>
    <n v="1.86"/>
    <m/>
    <n v="10000"/>
    <n v="6174.13"/>
    <n v="3825.87"/>
    <n v="0"/>
    <s v="Mobile App"/>
    <x v="0"/>
  </r>
  <r>
    <s v="TX001264"/>
    <d v="2026-06-03T12:09:02"/>
    <s v="Purchase"/>
    <n v="593.66999999999996"/>
    <s v="Fashion"/>
    <x v="0"/>
    <n v="6.21"/>
    <m/>
    <n v="1000"/>
    <n v="622.63"/>
    <n v="377.37"/>
    <n v="0"/>
    <s v="Merchant POS"/>
    <x v="3"/>
  </r>
  <r>
    <s v="TX001265"/>
    <d v="2026-07-01T12:25:00"/>
    <s v="Purchase"/>
    <n v="610.89"/>
    <s v="Home"/>
    <x v="1"/>
    <n v="7.5"/>
    <s v="Risk Policy"/>
    <n v="10000"/>
    <n v="9787.7199999999993"/>
    <n v="212.28"/>
    <n v="0"/>
    <s v="API"/>
    <x v="5"/>
  </r>
  <r>
    <s v="TX001266"/>
    <d v="2026-05-06T10:32:31"/>
    <s v="Purchase"/>
    <n v="854.3"/>
    <s v="Electronics"/>
    <x v="0"/>
    <n v="3.35"/>
    <m/>
    <n v="5000"/>
    <n v="1361.51"/>
    <n v="3638.49"/>
    <n v="0"/>
    <s v="Web"/>
    <x v="0"/>
  </r>
  <r>
    <s v="TX001267"/>
    <d v="2026-07-05T16:12:49"/>
    <s v="Purchase"/>
    <n v="871.45"/>
    <s v="Electronics"/>
    <x v="2"/>
    <n v="6.14"/>
    <m/>
    <n v="2000"/>
    <n v="1026.49"/>
    <n v="973.51"/>
    <n v="0"/>
    <s v="Merchant POS"/>
    <x v="5"/>
  </r>
  <r>
    <s v="TX001268"/>
    <d v="2026-04-23T05:44:15"/>
    <s v="Purchase"/>
    <n v="398.29"/>
    <s v="Electronics"/>
    <x v="0"/>
    <n v="2.66"/>
    <m/>
    <n v="1500"/>
    <n v="1240.04"/>
    <n v="259.95999999999998"/>
    <n v="1"/>
    <s v="Merchant POS"/>
    <x v="4"/>
  </r>
  <r>
    <s v="TX001269"/>
    <d v="2026-04-04T08:28:25"/>
    <s v="Purchase"/>
    <n v="1072.8399999999999"/>
    <s v="Fashion"/>
    <x v="1"/>
    <n v="3.25"/>
    <s v="Risk Policy"/>
    <n v="1500"/>
    <n v="1178.8399999999999"/>
    <n v="321.16000000000003"/>
    <n v="0"/>
    <s v="Web"/>
    <x v="4"/>
  </r>
  <r>
    <s v="TX001270"/>
    <d v="2026-03-10T12:59:12"/>
    <s v="Purchase"/>
    <n v="128.56"/>
    <s v="Home"/>
    <x v="1"/>
    <n v="3.34"/>
    <s v="Payment History"/>
    <n v="1500"/>
    <n v="436.05"/>
    <n v="1063.95"/>
    <n v="5"/>
    <s v="Mobile App"/>
    <x v="1"/>
  </r>
  <r>
    <s v="TX001271"/>
    <d v="2026-03-02T16:40:23"/>
    <s v="Purchase"/>
    <n v="133.01"/>
    <s v="Fashion"/>
    <x v="0"/>
    <n v="4.17"/>
    <m/>
    <n v="2000"/>
    <n v="1038.67"/>
    <n v="961.33"/>
    <n v="2"/>
    <s v="Web"/>
    <x v="1"/>
  </r>
  <r>
    <s v="TX001272"/>
    <d v="2026-06-01T01:47:28"/>
    <s v="Purchase"/>
    <n v="181.57"/>
    <s v="General Retail"/>
    <x v="0"/>
    <n v="8.1300000000000008"/>
    <m/>
    <n v="1500"/>
    <n v="1124.05"/>
    <n v="375.95"/>
    <n v="1"/>
    <s v="Mobile App"/>
    <x v="3"/>
  </r>
  <r>
    <s v="TX001273"/>
    <d v="2026-07-27T06:11:26"/>
    <s v="Purchase"/>
    <n v="209.15"/>
    <s v="Beauty"/>
    <x v="2"/>
    <n v="5.85"/>
    <m/>
    <n v="10000"/>
    <n v="2339.7600000000002"/>
    <n v="7660.24"/>
    <n v="3"/>
    <s v="Web"/>
    <x v="5"/>
  </r>
  <r>
    <s v="TX001274"/>
    <d v="2026-05-06T04:58:13"/>
    <s v="Purchase"/>
    <n v="322.5"/>
    <s v="Beauty"/>
    <x v="0"/>
    <n v="3.04"/>
    <m/>
    <n v="5000"/>
    <n v="1313.36"/>
    <n v="3686.64"/>
    <n v="2"/>
    <s v="Web"/>
    <x v="0"/>
  </r>
  <r>
    <s v="TX001275"/>
    <d v="2026-05-19T14:29:04"/>
    <s v="Purchase"/>
    <n v="469.39"/>
    <s v="Home"/>
    <x v="1"/>
    <n v="3.83"/>
    <s v="Risk Policy"/>
    <n v="1500"/>
    <n v="576.84"/>
    <n v="923.16"/>
    <n v="0"/>
    <s v="Mobile App"/>
    <x v="0"/>
  </r>
  <r>
    <s v="TX001276"/>
    <d v="2026-07-02T17:46:48"/>
    <s v="Purchase"/>
    <n v="336.3"/>
    <s v="Fashion"/>
    <x v="0"/>
    <n v="5.82"/>
    <m/>
    <n v="3000"/>
    <n v="2083.35"/>
    <n v="916.65"/>
    <n v="0"/>
    <s v="Mobile App"/>
    <x v="5"/>
  </r>
  <r>
    <s v="TX001277"/>
    <d v="2026-08-31T12:42:05"/>
    <s v="Purchase"/>
    <n v="373.75"/>
    <s v="Travel"/>
    <x v="0"/>
    <n v="6.83"/>
    <m/>
    <n v="3000"/>
    <n v="2143.7800000000002"/>
    <n v="856.22"/>
    <n v="0"/>
    <s v="API"/>
    <x v="2"/>
  </r>
  <r>
    <s v="TX001278"/>
    <d v="2026-06-14T17:19:26"/>
    <s v="Refund"/>
    <n v="454.73"/>
    <s v="Electronics"/>
    <x v="0"/>
    <n v="7.14"/>
    <m/>
    <n v="1000"/>
    <n v="296.95999999999998"/>
    <n v="703.04"/>
    <n v="0"/>
    <s v="API"/>
    <x v="3"/>
  </r>
  <r>
    <s v="TX001279"/>
    <d v="2026-07-27T18:04:31"/>
    <s v="Purchase"/>
    <n v="777.1"/>
    <s v="Beauty"/>
    <x v="0"/>
    <n v="7.86"/>
    <m/>
    <n v="10000"/>
    <n v="8293.02"/>
    <n v="1706.98"/>
    <n v="0"/>
    <s v="Mobile App"/>
    <x v="5"/>
  </r>
  <r>
    <s v="TX001280"/>
    <d v="2026-08-27T11:17:23"/>
    <s v="Purchase"/>
    <n v="224.53"/>
    <s v="Electronics"/>
    <x v="0"/>
    <n v="7.59"/>
    <m/>
    <n v="7500"/>
    <n v="5676.61"/>
    <n v="1823.39"/>
    <n v="2"/>
    <s v="Mobile App"/>
    <x v="2"/>
  </r>
  <r>
    <s v="TX001281"/>
    <d v="2026-04-08T03:15:11"/>
    <s v="Purchase"/>
    <n v="333.82"/>
    <s v="Home"/>
    <x v="0"/>
    <n v="3.72"/>
    <m/>
    <n v="1000"/>
    <n v="621.36"/>
    <n v="378.64"/>
    <n v="0"/>
    <s v="Mobile App"/>
    <x v="4"/>
  </r>
  <r>
    <s v="TX001282"/>
    <d v="2026-07-24T04:16:02"/>
    <s v="Purchase"/>
    <n v="1829.18"/>
    <s v="Home"/>
    <x v="0"/>
    <n v="6.5"/>
    <m/>
    <n v="7500"/>
    <n v="5733.27"/>
    <n v="1766.73"/>
    <n v="0"/>
    <s v="Mobile App"/>
    <x v="5"/>
  </r>
  <r>
    <s v="TX001283"/>
    <d v="2026-03-20T10:34:39"/>
    <s v="Purchase"/>
    <n v="334.94"/>
    <s v="Home"/>
    <x v="1"/>
    <n v="4.3899999999999997"/>
    <s v="Payment History"/>
    <n v="1500"/>
    <n v="756.7"/>
    <n v="743.3"/>
    <n v="0"/>
    <s v="Mobile App"/>
    <x v="1"/>
  </r>
  <r>
    <s v="TX001284"/>
    <d v="2026-08-04T00:10:12"/>
    <s v="Purchase"/>
    <n v="133.16999999999999"/>
    <s v="Home"/>
    <x v="0"/>
    <n v="4.3600000000000003"/>
    <m/>
    <n v="2000"/>
    <n v="713.52"/>
    <n v="1286.48"/>
    <n v="1"/>
    <s v="Web"/>
    <x v="2"/>
  </r>
  <r>
    <s v="TX001285"/>
    <d v="2026-05-22T06:06:07"/>
    <s v="Purchase"/>
    <n v="150.11000000000001"/>
    <s v="Travel"/>
    <x v="0"/>
    <n v="3.08"/>
    <m/>
    <n v="10000"/>
    <n v="9409.2199999999993"/>
    <n v="590.78"/>
    <n v="1"/>
    <s v="Merchant POS"/>
    <x v="0"/>
  </r>
  <r>
    <s v="TX001286"/>
    <d v="2026-08-28T07:57:41"/>
    <s v="Purchase"/>
    <n v="288.27999999999997"/>
    <s v="Fashion"/>
    <x v="0"/>
    <n v="6.09"/>
    <m/>
    <n v="3000"/>
    <n v="1388.3"/>
    <n v="1611.7"/>
    <n v="4"/>
    <s v="Merchant POS"/>
    <x v="2"/>
  </r>
  <r>
    <s v="TX001287"/>
    <d v="2026-07-08T18:40:41"/>
    <s v="Purchase"/>
    <n v="211.54"/>
    <s v="Fashion"/>
    <x v="2"/>
    <n v="5.73"/>
    <m/>
    <n v="2000"/>
    <n v="924.15"/>
    <n v="1075.8499999999999"/>
    <n v="0"/>
    <s v="Merchant POS"/>
    <x v="5"/>
  </r>
  <r>
    <s v="TX001288"/>
    <d v="2026-03-07T16:50:47"/>
    <s v="Purchase"/>
    <n v="83.28"/>
    <s v="Beauty"/>
    <x v="0"/>
    <n v="3.27"/>
    <m/>
    <n v="3000"/>
    <n v="2472.9299999999998"/>
    <n v="527.07000000000005"/>
    <n v="0"/>
    <s v="Mobile App"/>
    <x v="1"/>
  </r>
  <r>
    <s v="TX001289"/>
    <d v="2026-08-19T01:57:26"/>
    <s v="Purchase"/>
    <n v="1337.16"/>
    <s v="Home"/>
    <x v="1"/>
    <n v="6.7"/>
    <s v="Insufficient Available Limit"/>
    <n v="1000"/>
    <n v="591.79999999999995"/>
    <n v="408.2"/>
    <n v="1"/>
    <s v="Mobile App"/>
    <x v="2"/>
  </r>
  <r>
    <s v="TX001290"/>
    <d v="2026-03-31T07:46:12"/>
    <s v="Purchase"/>
    <n v="1604.39"/>
    <s v="General Retail"/>
    <x v="1"/>
    <n v="3.13"/>
    <s v="Technical Error"/>
    <n v="5000"/>
    <n v="3949.14"/>
    <n v="1050.8599999999999"/>
    <n v="0"/>
    <s v="Merchant POS"/>
    <x v="1"/>
  </r>
  <r>
    <s v="TX001291"/>
    <d v="2026-05-15T00:37:16"/>
    <s v="Purchase"/>
    <n v="181.9"/>
    <s v="Electronics"/>
    <x v="0"/>
    <n v="3.54"/>
    <m/>
    <n v="7500"/>
    <n v="2765.67"/>
    <n v="4734.33"/>
    <n v="0"/>
    <s v="Mobile App"/>
    <x v="0"/>
  </r>
  <r>
    <s v="TX001292"/>
    <d v="2026-06-09T11:45:51"/>
    <s v="Purchase"/>
    <n v="279.64999999999998"/>
    <s v="Home"/>
    <x v="0"/>
    <n v="5.92"/>
    <m/>
    <n v="1500"/>
    <n v="454.79"/>
    <n v="1045.21"/>
    <n v="1"/>
    <s v="Merchant POS"/>
    <x v="3"/>
  </r>
  <r>
    <s v="TX001293"/>
    <d v="2026-04-24T06:41:02"/>
    <s v="Purchase"/>
    <n v="908.83"/>
    <s v="Travel"/>
    <x v="0"/>
    <n v="2.96"/>
    <m/>
    <n v="4000"/>
    <n v="3756.78"/>
    <n v="243.22"/>
    <n v="0"/>
    <s v="Web"/>
    <x v="4"/>
  </r>
  <r>
    <s v="TX001294"/>
    <d v="2026-06-27T23:59:33"/>
    <s v="Purchase"/>
    <n v="1157.08"/>
    <s v="Fashion"/>
    <x v="0"/>
    <n v="7.74"/>
    <m/>
    <n v="3000"/>
    <n v="1311.06"/>
    <n v="1688.94"/>
    <n v="1"/>
    <s v="Mobile App"/>
    <x v="3"/>
  </r>
  <r>
    <s v="TX001295"/>
    <d v="2026-06-13T20:44:58"/>
    <s v="Purchase"/>
    <n v="256.51"/>
    <s v="Travel"/>
    <x v="1"/>
    <n v="5.25"/>
    <s v="Payment History"/>
    <n v="5000"/>
    <n v="3601.44"/>
    <n v="1398.56"/>
    <n v="1"/>
    <s v="Web"/>
    <x v="3"/>
  </r>
  <r>
    <s v="TX001296"/>
    <d v="2026-04-11T12:43:50"/>
    <s v="Purchase"/>
    <n v="873.16"/>
    <s v="Home"/>
    <x v="0"/>
    <n v="3.82"/>
    <m/>
    <n v="10000"/>
    <n v="6632.2"/>
    <n v="3367.8"/>
    <n v="0"/>
    <s v="API"/>
    <x v="4"/>
  </r>
  <r>
    <s v="TX001297"/>
    <d v="2026-06-18T20:14:00"/>
    <s v="Purchase"/>
    <n v="401.62"/>
    <s v="Home"/>
    <x v="1"/>
    <n v="6.99"/>
    <s v="Risk Policy"/>
    <n v="10000"/>
    <n v="3232.37"/>
    <n v="6767.63"/>
    <n v="0"/>
    <s v="Web"/>
    <x v="3"/>
  </r>
  <r>
    <s v="TX001298"/>
    <d v="2026-06-27T19:27:55"/>
    <s v="Refund"/>
    <n v="134"/>
    <s v="General Retail"/>
    <x v="0"/>
    <n v="6.69"/>
    <m/>
    <n v="2000"/>
    <n v="904.41"/>
    <n v="1095.5899999999999"/>
    <n v="1"/>
    <s v="API"/>
    <x v="3"/>
  </r>
  <r>
    <s v="TX001299"/>
    <d v="2026-05-16T10:02:08"/>
    <s v="Purchase"/>
    <n v="560.74"/>
    <s v="Electronics"/>
    <x v="0"/>
    <n v="3.56"/>
    <m/>
    <n v="2000"/>
    <n v="985.42"/>
    <n v="1014.58"/>
    <n v="2"/>
    <s v="Mobile App"/>
    <x v="0"/>
  </r>
  <r>
    <s v="TX001300"/>
    <d v="2026-03-08T01:57:30"/>
    <s v="Purchase"/>
    <n v="372.82"/>
    <s v="General Retail"/>
    <x v="0"/>
    <n v="3.33"/>
    <m/>
    <n v="1000"/>
    <n v="911.26"/>
    <n v="88.74"/>
    <n v="1"/>
    <s v="Mobile App"/>
    <x v="1"/>
  </r>
  <r>
    <s v="TX001301"/>
    <d v="2026-07-09T10:38:07"/>
    <s v="Purchase"/>
    <n v="164.86"/>
    <s v="Fashion"/>
    <x v="0"/>
    <n v="4.57"/>
    <m/>
    <n v="4000"/>
    <n v="1044.07"/>
    <n v="2955.93"/>
    <n v="0"/>
    <s v="Merchant POS"/>
    <x v="5"/>
  </r>
  <r>
    <s v="TX001302"/>
    <d v="2026-07-08T13:21:23"/>
    <s v="Purchase"/>
    <n v="939.03"/>
    <s v="General Retail"/>
    <x v="0"/>
    <n v="6.27"/>
    <m/>
    <n v="4000"/>
    <n v="1882.84"/>
    <n v="2117.16"/>
    <n v="1"/>
    <s v="Merchant POS"/>
    <x v="5"/>
  </r>
  <r>
    <s v="TX001303"/>
    <d v="2026-04-23T12:47:18"/>
    <s v="Purchase"/>
    <n v="585.55999999999995"/>
    <s v="Travel"/>
    <x v="0"/>
    <n v="3.44"/>
    <m/>
    <n v="7500"/>
    <n v="6491.5"/>
    <n v="1008.5"/>
    <n v="1"/>
    <s v="Mobile App"/>
    <x v="4"/>
  </r>
  <r>
    <s v="TX001304"/>
    <d v="2026-05-28T16:14:28"/>
    <s v="Purchase"/>
    <n v="1517.91"/>
    <s v="Home"/>
    <x v="0"/>
    <n v="4.28"/>
    <m/>
    <n v="10000"/>
    <n v="6305.39"/>
    <n v="3694.61"/>
    <n v="0"/>
    <s v="Web"/>
    <x v="0"/>
  </r>
  <r>
    <s v="TX001305"/>
    <d v="2026-06-19T19:43:42"/>
    <s v="Purchase"/>
    <n v="387.11"/>
    <s v="General Retail"/>
    <x v="0"/>
    <n v="6.98"/>
    <m/>
    <n v="5000"/>
    <n v="4314.04"/>
    <n v="685.96"/>
    <n v="1"/>
    <s v="Mobile App"/>
    <x v="3"/>
  </r>
  <r>
    <s v="TX001306"/>
    <d v="2026-06-02T23:53:55"/>
    <s v="Purchase"/>
    <n v="1138.17"/>
    <s v="Travel"/>
    <x v="1"/>
    <n v="6.37"/>
    <s v="Technical Error"/>
    <n v="4000"/>
    <n v="3941.75"/>
    <n v="58.25"/>
    <n v="0"/>
    <s v="Mobile App"/>
    <x v="3"/>
  </r>
  <r>
    <s v="TX001307"/>
    <d v="2026-08-27T21:16:03"/>
    <s v="Purchase"/>
    <n v="1537.07"/>
    <s v="General Retail"/>
    <x v="1"/>
    <n v="4.8499999999999996"/>
    <s v="Insufficient Available Limit"/>
    <n v="1000"/>
    <n v="322.58"/>
    <n v="677.42"/>
    <n v="0"/>
    <s v="Mobile App"/>
    <x v="2"/>
  </r>
  <r>
    <s v="TX001308"/>
    <d v="2026-07-16T20:00:21"/>
    <s v="Purchase"/>
    <n v="3071.07"/>
    <s v="Home"/>
    <x v="1"/>
    <n v="6.73"/>
    <s v="Insufficient Available Limit"/>
    <n v="4000"/>
    <n v="2897.42"/>
    <n v="1102.58"/>
    <n v="0"/>
    <s v="Mobile App"/>
    <x v="5"/>
  </r>
  <r>
    <s v="TX001309"/>
    <d v="2026-04-23T04:03:49"/>
    <s v="Purchase"/>
    <n v="405.57"/>
    <s v="Electronics"/>
    <x v="0"/>
    <n v="3.68"/>
    <m/>
    <n v="3000"/>
    <n v="1970.73"/>
    <n v="1029.27"/>
    <n v="0"/>
    <s v="Web"/>
    <x v="4"/>
  </r>
  <r>
    <s v="TX001310"/>
    <d v="2026-03-19T06:20:35"/>
    <s v="Purchase"/>
    <n v="1084.04"/>
    <s v="Fashion"/>
    <x v="1"/>
    <n v="2.77"/>
    <s v="Insufficient Available Limit"/>
    <n v="2000"/>
    <n v="704.3"/>
    <n v="1295.7"/>
    <n v="1"/>
    <s v="Mobile App"/>
    <x v="1"/>
  </r>
  <r>
    <s v="TX001311"/>
    <d v="2026-04-24T04:30:08"/>
    <s v="Purchase"/>
    <n v="467.29"/>
    <s v="Home"/>
    <x v="0"/>
    <n v="4.25"/>
    <m/>
    <n v="5000"/>
    <n v="3265.16"/>
    <n v="1734.84"/>
    <n v="1"/>
    <s v="Merchant POS"/>
    <x v="4"/>
  </r>
  <r>
    <s v="TX001312"/>
    <d v="2026-06-18T19:54:19"/>
    <s v="Purchase"/>
    <n v="197.77"/>
    <s v="Electronics"/>
    <x v="0"/>
    <n v="6.05"/>
    <m/>
    <n v="1500"/>
    <n v="1459.89"/>
    <n v="40.11"/>
    <n v="1"/>
    <s v="Mobile App"/>
    <x v="3"/>
  </r>
  <r>
    <s v="TX001313"/>
    <d v="2026-05-14T08:18:35"/>
    <s v="Purchase"/>
    <n v="301.31"/>
    <s v="General Retail"/>
    <x v="0"/>
    <n v="4.32"/>
    <m/>
    <n v="3000"/>
    <n v="1359.64"/>
    <n v="1640.36"/>
    <n v="0"/>
    <s v="Mobile App"/>
    <x v="0"/>
  </r>
  <r>
    <s v="TX001314"/>
    <d v="2026-04-28T05:25:08"/>
    <s v="Purchase"/>
    <n v="3383.69"/>
    <s v="Fashion"/>
    <x v="1"/>
    <n v="5.26"/>
    <s v="Insufficient Available Limit"/>
    <n v="10000"/>
    <n v="3110.25"/>
    <n v="6889.75"/>
    <n v="0"/>
    <s v="Web"/>
    <x v="4"/>
  </r>
  <r>
    <s v="TX001315"/>
    <d v="2026-03-06T23:03:38"/>
    <s v="Purchase"/>
    <n v="642.16999999999996"/>
    <s v="Home"/>
    <x v="0"/>
    <n v="4.95"/>
    <m/>
    <n v="1500"/>
    <n v="1138.4100000000001"/>
    <n v="361.59"/>
    <n v="0"/>
    <s v="Web"/>
    <x v="1"/>
  </r>
  <r>
    <s v="TX001316"/>
    <d v="2026-03-15T10:51:49"/>
    <s v="Purchase"/>
    <n v="389.41"/>
    <s v="Travel"/>
    <x v="0"/>
    <n v="3.82"/>
    <m/>
    <n v="2000"/>
    <n v="817.38"/>
    <n v="1182.6199999999999"/>
    <n v="0"/>
    <s v="Mobile App"/>
    <x v="1"/>
  </r>
  <r>
    <s v="TX001317"/>
    <d v="2026-07-27T22:31:52"/>
    <s v="Purchase"/>
    <n v="414.94"/>
    <s v="Fashion"/>
    <x v="1"/>
    <n v="7.65"/>
    <s v="Technical Error"/>
    <n v="7500"/>
    <n v="3116.49"/>
    <n v="4383.51"/>
    <n v="0"/>
    <s v="Mobile App"/>
    <x v="5"/>
  </r>
  <r>
    <s v="TX001318"/>
    <d v="2026-03-23T10:53:20"/>
    <s v="Purchase"/>
    <n v="940.1"/>
    <s v="Beauty"/>
    <x v="0"/>
    <n v="4.08"/>
    <m/>
    <n v="10000"/>
    <n v="2715.64"/>
    <n v="7284.36"/>
    <n v="0"/>
    <s v="Mobile App"/>
    <x v="1"/>
  </r>
  <r>
    <s v="TX001319"/>
    <d v="2026-08-18T19:41:31"/>
    <s v="Purchase"/>
    <n v="91.64"/>
    <s v="Fashion"/>
    <x v="0"/>
    <n v="5.07"/>
    <m/>
    <n v="10000"/>
    <n v="8226.06"/>
    <n v="1773.94"/>
    <n v="0"/>
    <s v="Merchant POS"/>
    <x v="2"/>
  </r>
  <r>
    <s v="TX001320"/>
    <d v="2026-03-26T08:34:15"/>
    <s v="Purchase"/>
    <n v="204.63"/>
    <s v="Travel"/>
    <x v="1"/>
    <n v="3.09"/>
    <s v="Risk Policy"/>
    <n v="3000"/>
    <n v="830.02"/>
    <n v="2169.98"/>
    <n v="1"/>
    <s v="Mobile App"/>
    <x v="1"/>
  </r>
  <r>
    <s v="TX001321"/>
    <d v="2026-08-09T05:09:51"/>
    <s v="Purchase"/>
    <n v="1248.31"/>
    <s v="Travel"/>
    <x v="0"/>
    <n v="6.46"/>
    <m/>
    <n v="2000"/>
    <n v="1586.6"/>
    <n v="413.4"/>
    <n v="0"/>
    <s v="Merchant POS"/>
    <x v="2"/>
  </r>
  <r>
    <s v="TX001322"/>
    <d v="2026-05-23T10:27:51"/>
    <s v="Purchase"/>
    <n v="203.16"/>
    <s v="Travel"/>
    <x v="1"/>
    <n v="3.01"/>
    <s v="Risk Policy"/>
    <n v="1000"/>
    <n v="836.57"/>
    <n v="163.43"/>
    <n v="1"/>
    <s v="Mobile App"/>
    <x v="0"/>
  </r>
  <r>
    <s v="TX001323"/>
    <d v="2026-06-23T10:11:35"/>
    <s v="Purchase"/>
    <n v="1469.01"/>
    <s v="Fashion"/>
    <x v="0"/>
    <n v="7.6"/>
    <m/>
    <n v="2000"/>
    <n v="1025.53"/>
    <n v="974.47"/>
    <n v="2"/>
    <s v="Mobile App"/>
    <x v="3"/>
  </r>
  <r>
    <s v="TX001324"/>
    <d v="2026-08-10T03:22:46"/>
    <s v="Purchase"/>
    <n v="805.91"/>
    <s v="Home"/>
    <x v="0"/>
    <n v="7.49"/>
    <m/>
    <n v="1500"/>
    <n v="1499.69"/>
    <n v="0.31"/>
    <n v="2"/>
    <s v="Mobile App"/>
    <x v="2"/>
  </r>
  <r>
    <s v="TX001325"/>
    <d v="2026-08-17T09:25:54"/>
    <s v="Purchase"/>
    <n v="1598.27"/>
    <s v="Travel"/>
    <x v="0"/>
    <n v="5.37"/>
    <m/>
    <n v="4000"/>
    <n v="3794.71"/>
    <n v="205.29"/>
    <n v="2"/>
    <s v="Mobile App"/>
    <x v="2"/>
  </r>
  <r>
    <s v="TX001326"/>
    <d v="2026-07-27T02:34:48"/>
    <s v="Purchase"/>
    <n v="400.45"/>
    <s v="General Retail"/>
    <x v="1"/>
    <n v="7.91"/>
    <s v="Technical Error"/>
    <n v="4000"/>
    <n v="3614.2"/>
    <n v="385.8"/>
    <n v="5"/>
    <s v="Mobile App"/>
    <x v="5"/>
  </r>
  <r>
    <s v="TX001327"/>
    <d v="2026-06-09T10:52:07"/>
    <s v="Purchase"/>
    <n v="1306.98"/>
    <s v="Travel"/>
    <x v="0"/>
    <n v="7.32"/>
    <m/>
    <n v="1500"/>
    <n v="953.59"/>
    <n v="546.41"/>
    <n v="0"/>
    <s v="Mobile App"/>
    <x v="3"/>
  </r>
  <r>
    <s v="TX001328"/>
    <d v="2026-05-11T02:44:30"/>
    <s v="Refund"/>
    <n v="325.95"/>
    <s v="Travel"/>
    <x v="0"/>
    <n v="2.82"/>
    <m/>
    <n v="5000"/>
    <n v="3736.83"/>
    <n v="1263.17"/>
    <n v="4"/>
    <s v="Web"/>
    <x v="0"/>
  </r>
  <r>
    <s v="TX001329"/>
    <d v="2026-07-08T06:09:51"/>
    <s v="Purchase"/>
    <n v="1560.26"/>
    <s v="Electronics"/>
    <x v="1"/>
    <n v="8.89"/>
    <s v="Insufficient Available Limit"/>
    <n v="3000"/>
    <n v="1412.29"/>
    <n v="1587.71"/>
    <n v="0"/>
    <s v="Mobile App"/>
    <x v="5"/>
  </r>
  <r>
    <s v="TX001330"/>
    <d v="2026-06-03T14:45:09"/>
    <s v="Purchase"/>
    <n v="428.83"/>
    <s v="General Retail"/>
    <x v="0"/>
    <n v="7.25"/>
    <m/>
    <n v="3000"/>
    <n v="1432.88"/>
    <n v="1567.12"/>
    <n v="0"/>
    <s v="Mobile App"/>
    <x v="3"/>
  </r>
  <r>
    <s v="TX001331"/>
    <d v="2026-04-13T08:39:23"/>
    <s v="Purchase"/>
    <n v="450.49"/>
    <s v="Beauty"/>
    <x v="0"/>
    <n v="4.46"/>
    <m/>
    <n v="1500"/>
    <n v="451.74"/>
    <n v="1048.26"/>
    <n v="4"/>
    <s v="Web"/>
    <x v="4"/>
  </r>
  <r>
    <s v="TX001332"/>
    <d v="2026-08-02T13:46:28"/>
    <s v="Purchase"/>
    <n v="249.06"/>
    <s v="Fashion"/>
    <x v="1"/>
    <n v="8.1300000000000008"/>
    <s v="Risk Policy"/>
    <n v="5000"/>
    <n v="1554.78"/>
    <n v="3445.22"/>
    <n v="0"/>
    <s v="Mobile App"/>
    <x v="2"/>
  </r>
  <r>
    <s v="TX001333"/>
    <d v="2026-05-19T06:21:46"/>
    <s v="Purchase"/>
    <n v="1489.78"/>
    <s v="Travel"/>
    <x v="0"/>
    <n v="2.88"/>
    <m/>
    <n v="10000"/>
    <n v="3922.39"/>
    <n v="6077.61"/>
    <n v="1"/>
    <s v="Mobile App"/>
    <x v="0"/>
  </r>
  <r>
    <s v="TX001334"/>
    <d v="2026-08-26T10:11:17"/>
    <s v="Purchase"/>
    <n v="1195.32"/>
    <s v="Electronics"/>
    <x v="1"/>
    <n v="5.43"/>
    <s v="Insufficient Available Limit"/>
    <n v="1000"/>
    <n v="832.84"/>
    <n v="167.16"/>
    <n v="0"/>
    <s v="API"/>
    <x v="2"/>
  </r>
  <r>
    <s v="TX001335"/>
    <d v="2026-07-03T06:47:01"/>
    <s v="Purchase"/>
    <n v="1450.4"/>
    <s v="Home"/>
    <x v="0"/>
    <n v="8.5299999999999994"/>
    <m/>
    <n v="7500"/>
    <n v="3656.56"/>
    <n v="3843.44"/>
    <n v="0"/>
    <s v="Mobile App"/>
    <x v="5"/>
  </r>
  <r>
    <s v="TX001336"/>
    <d v="2026-06-05T01:54:55"/>
    <s v="Purchase"/>
    <n v="174.67"/>
    <s v="Fashion"/>
    <x v="0"/>
    <n v="6.89"/>
    <m/>
    <n v="3000"/>
    <n v="2876.31"/>
    <n v="123.69"/>
    <n v="5"/>
    <s v="API"/>
    <x v="3"/>
  </r>
  <r>
    <s v="TX001337"/>
    <d v="2026-03-16T09:53:21"/>
    <s v="Purchase"/>
    <n v="673.57"/>
    <s v="Electronics"/>
    <x v="0"/>
    <n v="3.66"/>
    <m/>
    <n v="3000"/>
    <n v="2462.33"/>
    <n v="537.66999999999996"/>
    <n v="0"/>
    <s v="Mobile App"/>
    <x v="1"/>
  </r>
  <r>
    <s v="TX001338"/>
    <d v="2026-03-02T16:34:17"/>
    <s v="Purchase"/>
    <n v="249.44"/>
    <s v="Fashion"/>
    <x v="0"/>
    <n v="3.51"/>
    <m/>
    <n v="7500"/>
    <n v="6249.93"/>
    <n v="1250.07"/>
    <n v="5"/>
    <s v="Mobile App"/>
    <x v="1"/>
  </r>
  <r>
    <s v="TX001339"/>
    <d v="2026-06-18T11:46:38"/>
    <s v="Purchase"/>
    <n v="351.86"/>
    <s v="Fashion"/>
    <x v="0"/>
    <n v="5.19"/>
    <m/>
    <n v="3000"/>
    <n v="652.65"/>
    <n v="2347.35"/>
    <n v="0"/>
    <s v="Web"/>
    <x v="3"/>
  </r>
  <r>
    <s v="TX001340"/>
    <d v="2026-05-12T14:01:23"/>
    <s v="Purchase"/>
    <n v="289.06"/>
    <s v="General Retail"/>
    <x v="0"/>
    <n v="3.28"/>
    <m/>
    <n v="2000"/>
    <n v="1091.0899999999999"/>
    <n v="908.91"/>
    <n v="0"/>
    <s v="Mobile App"/>
    <x v="0"/>
  </r>
  <r>
    <s v="TX001341"/>
    <d v="2026-03-12T22:51:02"/>
    <s v="Purchase"/>
    <n v="579.88"/>
    <s v="Travel"/>
    <x v="1"/>
    <n v="3.92"/>
    <s v="Payment History"/>
    <n v="10000"/>
    <n v="5278.41"/>
    <n v="4721.59"/>
    <n v="4"/>
    <s v="Web"/>
    <x v="1"/>
  </r>
  <r>
    <s v="TX001342"/>
    <d v="2026-06-16T08:24:30"/>
    <s v="Purchase"/>
    <n v="803.18"/>
    <s v="Travel"/>
    <x v="0"/>
    <n v="6.59"/>
    <m/>
    <n v="4000"/>
    <n v="1466.29"/>
    <n v="2533.71"/>
    <n v="4"/>
    <s v="Mobile App"/>
    <x v="3"/>
  </r>
  <r>
    <s v="TX001343"/>
    <d v="2026-04-12T04:21:16"/>
    <s v="Purchase"/>
    <n v="178.53"/>
    <s v="Electronics"/>
    <x v="0"/>
    <n v="4.38"/>
    <m/>
    <n v="2000"/>
    <n v="1445.15"/>
    <n v="554.85"/>
    <n v="0"/>
    <s v="Merchant POS"/>
    <x v="4"/>
  </r>
  <r>
    <s v="TX001344"/>
    <d v="2026-08-15T12:28:00"/>
    <s v="Purchase"/>
    <n v="303.27"/>
    <s v="Home"/>
    <x v="0"/>
    <n v="6.65"/>
    <m/>
    <n v="7500"/>
    <n v="7496.94"/>
    <n v="3.06"/>
    <n v="0"/>
    <s v="Mobile App"/>
    <x v="2"/>
  </r>
  <r>
    <s v="TX001345"/>
    <d v="2026-05-25T22:04:57"/>
    <s v="Refund"/>
    <n v="459.66"/>
    <s v="Electronics"/>
    <x v="0"/>
    <n v="4.24"/>
    <m/>
    <n v="3000"/>
    <n v="2450.56"/>
    <n v="549.44000000000005"/>
    <n v="0"/>
    <s v="Merchant POS"/>
    <x v="0"/>
  </r>
  <r>
    <s v="TX001346"/>
    <d v="2026-03-02T10:40:53"/>
    <s v="Purchase"/>
    <n v="707.7"/>
    <s v="Beauty"/>
    <x v="0"/>
    <n v="3.99"/>
    <m/>
    <n v="4000"/>
    <n v="2249.42"/>
    <n v="1750.58"/>
    <n v="0"/>
    <s v="Web"/>
    <x v="1"/>
  </r>
  <r>
    <s v="TX001347"/>
    <d v="2026-07-26T09:43:24"/>
    <s v="Purchase"/>
    <n v="1312.21"/>
    <s v="General Retail"/>
    <x v="1"/>
    <n v="6.99"/>
    <s v="Insufficient Available Limit"/>
    <n v="1500"/>
    <n v="1259.9000000000001"/>
    <n v="240.1"/>
    <n v="0"/>
    <s v="Mobile App"/>
    <x v="5"/>
  </r>
  <r>
    <s v="TX001348"/>
    <d v="2026-08-03T08:51:08"/>
    <s v="Purchase"/>
    <n v="1413.62"/>
    <s v="Fashion"/>
    <x v="0"/>
    <n v="5.48"/>
    <m/>
    <n v="7500"/>
    <n v="7385.98"/>
    <n v="114.02"/>
    <n v="1"/>
    <s v="Web"/>
    <x v="2"/>
  </r>
  <r>
    <s v="TX001349"/>
    <d v="2026-07-29T20:14:02"/>
    <s v="Purchase"/>
    <n v="330.08"/>
    <s v="Home"/>
    <x v="0"/>
    <n v="7.05"/>
    <m/>
    <n v="10000"/>
    <n v="9460.39"/>
    <n v="539.61"/>
    <n v="0"/>
    <s v="Mobile App"/>
    <x v="5"/>
  </r>
  <r>
    <s v="TX001350"/>
    <d v="2026-07-23T07:44:41"/>
    <s v="Purchase"/>
    <n v="144.44999999999999"/>
    <s v="Home"/>
    <x v="1"/>
    <n v="4.7"/>
    <s v="Payment History"/>
    <n v="10000"/>
    <n v="7636.2"/>
    <n v="2363.8000000000002"/>
    <n v="5"/>
    <s v="Web"/>
    <x v="5"/>
  </r>
  <r>
    <s v="TX001351"/>
    <d v="2026-04-21T15:18:12"/>
    <s v="Purchase"/>
    <n v="616.80999999999995"/>
    <s v="Fashion"/>
    <x v="0"/>
    <n v="3.8"/>
    <m/>
    <n v="7500"/>
    <n v="1661.58"/>
    <n v="5838.42"/>
    <n v="0"/>
    <s v="Mobile App"/>
    <x v="4"/>
  </r>
  <r>
    <s v="TX001352"/>
    <d v="2026-04-03T03:30:00"/>
    <s v="Purchase"/>
    <n v="731.28"/>
    <s v="Home"/>
    <x v="0"/>
    <n v="4.47"/>
    <m/>
    <n v="3000"/>
    <n v="1124.1600000000001"/>
    <n v="1875.84"/>
    <n v="3"/>
    <s v="Web"/>
    <x v="4"/>
  </r>
  <r>
    <s v="TX001353"/>
    <d v="2026-06-14T08:17:46"/>
    <s v="Purchase"/>
    <n v="1363.03"/>
    <s v="General Retail"/>
    <x v="0"/>
    <n v="5.49"/>
    <m/>
    <n v="2000"/>
    <n v="1533.65"/>
    <n v="466.35"/>
    <n v="0"/>
    <s v="Merchant POS"/>
    <x v="3"/>
  </r>
  <r>
    <s v="TX001354"/>
    <d v="2026-05-04T02:55:09"/>
    <s v="Purchase"/>
    <n v="1042.74"/>
    <s v="Travel"/>
    <x v="0"/>
    <n v="2.1"/>
    <m/>
    <n v="2000"/>
    <n v="1536.88"/>
    <n v="463.12"/>
    <n v="0"/>
    <s v="Mobile App"/>
    <x v="0"/>
  </r>
  <r>
    <s v="TX001355"/>
    <d v="2026-08-31T18:44:45"/>
    <s v="Purchase"/>
    <n v="630.39"/>
    <s v="Fashion"/>
    <x v="1"/>
    <n v="8.3000000000000007"/>
    <s v="Payment History"/>
    <n v="3000"/>
    <n v="2669.28"/>
    <n v="330.72"/>
    <n v="0"/>
    <s v="Mobile App"/>
    <x v="2"/>
  </r>
  <r>
    <s v="TX001356"/>
    <d v="2026-04-19T04:09:29"/>
    <s v="Purchase"/>
    <n v="301.52999999999997"/>
    <s v="Home"/>
    <x v="0"/>
    <n v="3.93"/>
    <m/>
    <n v="10000"/>
    <n v="2472.3200000000002"/>
    <n v="7527.68"/>
    <n v="0"/>
    <s v="Mobile App"/>
    <x v="4"/>
  </r>
  <r>
    <s v="TX001357"/>
    <d v="2026-06-16T00:17:08"/>
    <s v="Purchase"/>
    <n v="555.22"/>
    <s v="Home"/>
    <x v="0"/>
    <n v="6.49"/>
    <m/>
    <n v="10000"/>
    <n v="3779.28"/>
    <n v="6220.72"/>
    <n v="1"/>
    <s v="Mobile App"/>
    <x v="3"/>
  </r>
  <r>
    <s v="TX001358"/>
    <d v="2026-06-20T13:33:30"/>
    <s v="Refund"/>
    <n v="229.75"/>
    <s v="Travel"/>
    <x v="0"/>
    <n v="5.99"/>
    <m/>
    <n v="1000"/>
    <n v="535.16999999999996"/>
    <n v="464.83"/>
    <n v="3"/>
    <s v="Web"/>
    <x v="3"/>
  </r>
  <r>
    <s v="TX001359"/>
    <d v="2026-04-19T06:34:48"/>
    <s v="Purchase"/>
    <n v="189.49"/>
    <s v="Fashion"/>
    <x v="0"/>
    <n v="3.6"/>
    <m/>
    <n v="10000"/>
    <n v="2725.13"/>
    <n v="7274.87"/>
    <n v="0"/>
    <s v="Mobile App"/>
    <x v="4"/>
  </r>
  <r>
    <s v="TX001360"/>
    <d v="2026-06-14T12:10:05"/>
    <s v="Purchase"/>
    <n v="1287.52"/>
    <s v="Fashion"/>
    <x v="1"/>
    <n v="6.43"/>
    <s v="Insufficient Available Limit"/>
    <n v="1000"/>
    <n v="807.16"/>
    <n v="192.84"/>
    <n v="0"/>
    <s v="Mobile App"/>
    <x v="3"/>
  </r>
  <r>
    <s v="TX001361"/>
    <d v="2026-07-07T14:11:08"/>
    <s v="Purchase"/>
    <n v="215.09"/>
    <s v="Beauty"/>
    <x v="0"/>
    <n v="5.5"/>
    <m/>
    <n v="4000"/>
    <n v="2394.59"/>
    <n v="1605.41"/>
    <n v="0"/>
    <s v="Merchant POS"/>
    <x v="5"/>
  </r>
  <r>
    <s v="TX001362"/>
    <d v="2026-04-18T04:07:13"/>
    <s v="Purchase"/>
    <n v="350.18"/>
    <s v="Electronics"/>
    <x v="0"/>
    <n v="4.2"/>
    <m/>
    <n v="3000"/>
    <n v="2986.22"/>
    <n v="13.78"/>
    <n v="1"/>
    <s v="Merchant POS"/>
    <x v="4"/>
  </r>
  <r>
    <s v="TX001363"/>
    <d v="2026-08-11T01:51:17"/>
    <s v="Purchase"/>
    <n v="168.21"/>
    <s v="Electronics"/>
    <x v="1"/>
    <n v="5.58"/>
    <s v="Merchant Configuration"/>
    <n v="3000"/>
    <n v="643.66999999999996"/>
    <n v="2356.33"/>
    <n v="1"/>
    <s v="Mobile App"/>
    <x v="2"/>
  </r>
  <r>
    <s v="TX001364"/>
    <d v="2026-08-14T12:35:00"/>
    <s v="Purchase"/>
    <n v="195.53"/>
    <s v="Electronics"/>
    <x v="0"/>
    <n v="5.87"/>
    <m/>
    <n v="1000"/>
    <n v="323.27999999999997"/>
    <n v="676.72"/>
    <n v="0"/>
    <s v="Merchant POS"/>
    <x v="2"/>
  </r>
  <r>
    <s v="TX001365"/>
    <d v="2026-05-04T00:36:11"/>
    <s v="Purchase"/>
    <n v="1013.26"/>
    <s v="Electronics"/>
    <x v="1"/>
    <n v="2.84"/>
    <s v="Payment History"/>
    <n v="7500"/>
    <n v="6644.93"/>
    <n v="855.07"/>
    <n v="4"/>
    <s v="API"/>
    <x v="0"/>
  </r>
  <r>
    <s v="TX001366"/>
    <d v="2026-03-29T12:26:33"/>
    <s v="Purchase"/>
    <n v="245.67"/>
    <s v="General Retail"/>
    <x v="0"/>
    <n v="3.41"/>
    <m/>
    <n v="10000"/>
    <n v="4627.53"/>
    <n v="5372.47"/>
    <n v="0"/>
    <s v="Merchant POS"/>
    <x v="1"/>
  </r>
  <r>
    <s v="TX001367"/>
    <d v="2026-08-24T09:04:16"/>
    <s v="Purchase"/>
    <n v="593.67999999999995"/>
    <s v="Fashion"/>
    <x v="1"/>
    <n v="7.62"/>
    <s v="Risk Policy"/>
    <n v="4000"/>
    <n v="2729.6"/>
    <n v="1270.4000000000001"/>
    <n v="2"/>
    <s v="Mobile App"/>
    <x v="2"/>
  </r>
  <r>
    <s v="TX001368"/>
    <d v="2026-07-19T18:50:45"/>
    <s v="Purchase"/>
    <n v="612.16"/>
    <s v="Home"/>
    <x v="0"/>
    <n v="5.93"/>
    <m/>
    <n v="5000"/>
    <n v="2552.02"/>
    <n v="2447.98"/>
    <n v="2"/>
    <s v="Web"/>
    <x v="5"/>
  </r>
  <r>
    <s v="TX001369"/>
    <d v="2026-03-25T13:12:26"/>
    <s v="Purchase"/>
    <n v="638.41999999999996"/>
    <s v="Fashion"/>
    <x v="1"/>
    <n v="4.09"/>
    <s v="Payment History"/>
    <n v="5000"/>
    <n v="3559.14"/>
    <n v="1440.86"/>
    <n v="4"/>
    <s v="Merchant POS"/>
    <x v="1"/>
  </r>
  <r>
    <s v="TX001370"/>
    <d v="2026-07-01T02:22:49"/>
    <s v="Purchase"/>
    <n v="261.43"/>
    <s v="General Retail"/>
    <x v="2"/>
    <n v="7.52"/>
    <m/>
    <n v="7500"/>
    <n v="5183.58"/>
    <n v="2316.42"/>
    <n v="0"/>
    <s v="Mobile App"/>
    <x v="5"/>
  </r>
  <r>
    <s v="TX001371"/>
    <d v="2026-05-16T08:30:46"/>
    <s v="Purchase"/>
    <n v="435.68"/>
    <s v="General Retail"/>
    <x v="0"/>
    <n v="4.8"/>
    <m/>
    <n v="5000"/>
    <n v="3528.36"/>
    <n v="1471.64"/>
    <n v="0"/>
    <s v="Mobile App"/>
    <x v="0"/>
  </r>
  <r>
    <s v="TX001372"/>
    <d v="2026-06-11T23:34:34"/>
    <s v="Purchase"/>
    <n v="468.65"/>
    <s v="Beauty"/>
    <x v="0"/>
    <n v="4.6500000000000004"/>
    <m/>
    <n v="10000"/>
    <n v="5699.37"/>
    <n v="4300.63"/>
    <n v="0"/>
    <s v="Web"/>
    <x v="3"/>
  </r>
  <r>
    <s v="TX001373"/>
    <d v="2026-08-23T23:20:00"/>
    <s v="Purchase"/>
    <n v="232.65"/>
    <s v="Electronics"/>
    <x v="0"/>
    <n v="6.19"/>
    <m/>
    <n v="1000"/>
    <n v="501.24"/>
    <n v="498.76"/>
    <n v="0"/>
    <s v="Merchant POS"/>
    <x v="2"/>
  </r>
  <r>
    <s v="TX001374"/>
    <d v="2026-08-19T01:23:49"/>
    <s v="Purchase"/>
    <n v="317.16000000000003"/>
    <s v="General Retail"/>
    <x v="0"/>
    <n v="6.9"/>
    <m/>
    <n v="2000"/>
    <n v="1433.5"/>
    <n v="566.5"/>
    <n v="2"/>
    <s v="API"/>
    <x v="2"/>
  </r>
  <r>
    <s v="TX001375"/>
    <d v="2026-05-14T21:41:29"/>
    <s v="Purchase"/>
    <n v="1618.48"/>
    <s v="Electronics"/>
    <x v="0"/>
    <n v="3.14"/>
    <m/>
    <n v="1500"/>
    <n v="890.8"/>
    <n v="609.20000000000005"/>
    <n v="1"/>
    <s v="Mobile App"/>
    <x v="0"/>
  </r>
  <r>
    <s v="TX001376"/>
    <d v="2026-06-29T14:09:30"/>
    <s v="Purchase"/>
    <n v="2964.18"/>
    <s v="Travel"/>
    <x v="0"/>
    <n v="7.38"/>
    <m/>
    <n v="10000"/>
    <n v="7180.25"/>
    <n v="2819.75"/>
    <n v="0"/>
    <s v="Mobile App"/>
    <x v="3"/>
  </r>
  <r>
    <s v="TX001377"/>
    <d v="2026-08-16T09:14:10"/>
    <s v="Purchase"/>
    <n v="905.22"/>
    <s v="Fashion"/>
    <x v="0"/>
    <n v="6.63"/>
    <m/>
    <n v="10000"/>
    <n v="3999.28"/>
    <n v="6000.72"/>
    <n v="0"/>
    <s v="Mobile App"/>
    <x v="2"/>
  </r>
  <r>
    <s v="TX001378"/>
    <d v="2026-07-28T21:47:21"/>
    <s v="Purchase"/>
    <n v="219.3"/>
    <s v="Beauty"/>
    <x v="1"/>
    <n v="5.27"/>
    <s v="Payment History"/>
    <n v="3000"/>
    <n v="2052.04"/>
    <n v="947.96"/>
    <n v="0"/>
    <s v="Merchant POS"/>
    <x v="5"/>
  </r>
  <r>
    <s v="TX001379"/>
    <d v="2026-07-19T19:20:16"/>
    <s v="Purchase"/>
    <n v="185.67"/>
    <s v="General Retail"/>
    <x v="0"/>
    <n v="6.6"/>
    <m/>
    <n v="3000"/>
    <n v="1876.49"/>
    <n v="1123.51"/>
    <n v="0"/>
    <s v="Mobile App"/>
    <x v="5"/>
  </r>
  <r>
    <s v="TX001380"/>
    <d v="2026-05-13T11:44:54"/>
    <s v="Purchase"/>
    <n v="556.64"/>
    <s v="Travel"/>
    <x v="2"/>
    <n v="4.67"/>
    <m/>
    <n v="10000"/>
    <n v="8046.66"/>
    <n v="1953.34"/>
    <n v="0"/>
    <s v="Mobile App"/>
    <x v="0"/>
  </r>
  <r>
    <s v="TX001381"/>
    <d v="2026-04-05T11:38:33"/>
    <s v="Purchase"/>
    <n v="292.74"/>
    <s v="Beauty"/>
    <x v="0"/>
    <n v="3.72"/>
    <m/>
    <n v="1000"/>
    <n v="386.38"/>
    <n v="613.62"/>
    <n v="0"/>
    <s v="Merchant POS"/>
    <x v="4"/>
  </r>
  <r>
    <s v="TX001382"/>
    <d v="2026-05-29T01:41:30"/>
    <s v="Purchase"/>
    <n v="367.98"/>
    <s v="Fashion"/>
    <x v="0"/>
    <n v="3.9"/>
    <m/>
    <n v="1000"/>
    <n v="983.59"/>
    <n v="16.41"/>
    <n v="0"/>
    <s v="Mobile App"/>
    <x v="0"/>
  </r>
  <r>
    <s v="TX001383"/>
    <d v="2026-04-28T00:25:14"/>
    <s v="Purchase"/>
    <n v="954.33"/>
    <s v="Electronics"/>
    <x v="1"/>
    <n v="3.05"/>
    <s v="Insufficient Available Limit"/>
    <n v="1000"/>
    <n v="823.93"/>
    <n v="176.07"/>
    <n v="3"/>
    <s v="Mobile App"/>
    <x v="4"/>
  </r>
  <r>
    <s v="TX001384"/>
    <d v="2026-03-06T16:17:43"/>
    <s v="Purchase"/>
    <n v="1397.87"/>
    <s v="Home"/>
    <x v="0"/>
    <n v="3.55"/>
    <m/>
    <n v="7500"/>
    <n v="3006.35"/>
    <n v="4493.6499999999996"/>
    <n v="0"/>
    <s v="Mobile App"/>
    <x v="1"/>
  </r>
  <r>
    <s v="TX001385"/>
    <d v="2026-08-15T15:29:49"/>
    <s v="Purchase"/>
    <n v="257.5"/>
    <s v="Fashion"/>
    <x v="1"/>
    <n v="6.74"/>
    <s v="Technical Error"/>
    <n v="3000"/>
    <n v="1641.12"/>
    <n v="1358.88"/>
    <n v="0"/>
    <s v="Merchant POS"/>
    <x v="2"/>
  </r>
  <r>
    <s v="TX001386"/>
    <d v="2026-05-01T01:34:25"/>
    <s v="Purchase"/>
    <n v="187.42"/>
    <s v="Home"/>
    <x v="0"/>
    <n v="2.87"/>
    <m/>
    <n v="4000"/>
    <n v="3908.81"/>
    <n v="91.19"/>
    <n v="5"/>
    <s v="Web"/>
    <x v="0"/>
  </r>
  <r>
    <s v="TX001387"/>
    <d v="2026-05-22T18:58:51"/>
    <s v="Purchase"/>
    <n v="629.75"/>
    <s v="Travel"/>
    <x v="0"/>
    <n v="2.77"/>
    <m/>
    <n v="3000"/>
    <n v="1349.2"/>
    <n v="1650.8"/>
    <n v="0"/>
    <s v="Mobile App"/>
    <x v="0"/>
  </r>
  <r>
    <s v="TX001388"/>
    <d v="2026-08-10T20:40:21"/>
    <s v="Purchase"/>
    <n v="1347.11"/>
    <s v="General Retail"/>
    <x v="1"/>
    <n v="8.3800000000000008"/>
    <s v="Insufficient Available Limit"/>
    <n v="1500"/>
    <n v="1266.44"/>
    <n v="233.56"/>
    <n v="0"/>
    <s v="Mobile App"/>
    <x v="2"/>
  </r>
  <r>
    <s v="TX001389"/>
    <d v="2026-08-31T11:37:45"/>
    <s v="Purchase"/>
    <n v="142.49"/>
    <s v="Home"/>
    <x v="1"/>
    <n v="6.46"/>
    <s v="Risk Policy"/>
    <n v="10000"/>
    <n v="4648.91"/>
    <n v="5351.09"/>
    <n v="1"/>
    <s v="Mobile App"/>
    <x v="2"/>
  </r>
  <r>
    <s v="TX001390"/>
    <d v="2026-05-14T09:11:20"/>
    <s v="Purchase"/>
    <n v="161.47"/>
    <s v="Beauty"/>
    <x v="0"/>
    <n v="2.09"/>
    <m/>
    <n v="1000"/>
    <n v="593.04999999999995"/>
    <n v="406.95"/>
    <n v="2"/>
    <s v="Web"/>
    <x v="0"/>
  </r>
  <r>
    <s v="TX001391"/>
    <d v="2026-07-07T22:24:37"/>
    <s v="Purchase"/>
    <n v="3460.15"/>
    <s v="Travel"/>
    <x v="0"/>
    <n v="5.7"/>
    <m/>
    <n v="5000"/>
    <n v="3951.69"/>
    <n v="1048.31"/>
    <n v="1"/>
    <s v="API"/>
    <x v="5"/>
  </r>
  <r>
    <s v="TX001392"/>
    <d v="2026-07-02T23:54:10"/>
    <s v="Purchase"/>
    <n v="1151.8800000000001"/>
    <s v="Travel"/>
    <x v="0"/>
    <n v="4.62"/>
    <m/>
    <n v="5000"/>
    <n v="4651.05"/>
    <n v="348.95"/>
    <n v="0"/>
    <s v="Merchant POS"/>
    <x v="5"/>
  </r>
  <r>
    <s v="TX001393"/>
    <d v="2026-07-30T00:48:25"/>
    <s v="Purchase"/>
    <n v="250.31"/>
    <s v="Electronics"/>
    <x v="0"/>
    <n v="5.28"/>
    <m/>
    <n v="5000"/>
    <n v="3249.12"/>
    <n v="1750.88"/>
    <n v="0"/>
    <s v="Merchant POS"/>
    <x v="5"/>
  </r>
  <r>
    <s v="TX001394"/>
    <d v="2026-05-09T05:02:36"/>
    <s v="Purchase"/>
    <n v="559.42999999999995"/>
    <s v="Fashion"/>
    <x v="0"/>
    <n v="2.33"/>
    <m/>
    <n v="1500"/>
    <n v="490.91"/>
    <n v="1009.09"/>
    <n v="0"/>
    <s v="Mobile App"/>
    <x v="0"/>
  </r>
  <r>
    <s v="TX001395"/>
    <d v="2026-03-07T17:39:29"/>
    <s v="Purchase"/>
    <n v="360.7"/>
    <s v="General Retail"/>
    <x v="0"/>
    <n v="3.07"/>
    <m/>
    <n v="2000"/>
    <n v="1125.81"/>
    <n v="874.19"/>
    <n v="0"/>
    <s v="Web"/>
    <x v="1"/>
  </r>
  <r>
    <s v="TX001396"/>
    <d v="2026-06-26T02:03:54"/>
    <s v="Purchase"/>
    <n v="649.89"/>
    <s v="Fashion"/>
    <x v="1"/>
    <n v="5.96"/>
    <s v="Insufficient Available Limit"/>
    <n v="1000"/>
    <n v="303.5"/>
    <n v="696.5"/>
    <n v="2"/>
    <s v="API"/>
    <x v="3"/>
  </r>
  <r>
    <s v="TX001397"/>
    <d v="2026-06-07T07:36:11"/>
    <s v="Purchase"/>
    <n v="111.01"/>
    <s v="General Retail"/>
    <x v="0"/>
    <n v="5.29"/>
    <m/>
    <n v="1000"/>
    <n v="708.38"/>
    <n v="291.62"/>
    <n v="0"/>
    <s v="Merchant POS"/>
    <x v="3"/>
  </r>
  <r>
    <s v="TX001398"/>
    <d v="2026-08-04T13:26:01"/>
    <s v="Purchase"/>
    <n v="288.14999999999998"/>
    <s v="Travel"/>
    <x v="2"/>
    <n v="7.61"/>
    <m/>
    <n v="1500"/>
    <n v="1399.85"/>
    <n v="100.15"/>
    <n v="1"/>
    <s v="Mobile App"/>
    <x v="2"/>
  </r>
  <r>
    <s v="TX001399"/>
    <d v="2026-03-08T11:10:19"/>
    <s v="Purchase"/>
    <n v="203.47"/>
    <s v="Beauty"/>
    <x v="1"/>
    <n v="3.59"/>
    <s v="Risk Policy"/>
    <n v="1000"/>
    <n v="923.52"/>
    <n v="76.48"/>
    <n v="1"/>
    <s v="Web"/>
    <x v="1"/>
  </r>
  <r>
    <s v="TX001400"/>
    <d v="2026-05-24T14:21:36"/>
    <s v="Purchase"/>
    <n v="1050.8699999999999"/>
    <s v="General Retail"/>
    <x v="1"/>
    <n v="4.8899999999999997"/>
    <s v="Insufficient Available Limit"/>
    <n v="2000"/>
    <n v="946.32"/>
    <n v="1053.68"/>
    <n v="0"/>
    <s v="Mobile App"/>
    <x v="0"/>
  </r>
  <r>
    <s v="TX001401"/>
    <d v="2026-03-17T20:30:51"/>
    <s v="Purchase"/>
    <n v="100.59"/>
    <s v="General Retail"/>
    <x v="0"/>
    <n v="4.28"/>
    <m/>
    <n v="7500"/>
    <n v="4539.33"/>
    <n v="2960.67"/>
    <n v="0"/>
    <s v="Merchant POS"/>
    <x v="1"/>
  </r>
  <r>
    <s v="TX001402"/>
    <d v="2026-04-16T07:15:22"/>
    <s v="Purchase"/>
    <n v="2384.48"/>
    <s v="General Retail"/>
    <x v="1"/>
    <n v="4.3600000000000003"/>
    <s v="Insufficient Available Limit"/>
    <n v="4000"/>
    <n v="858.43"/>
    <n v="3141.57"/>
    <n v="0"/>
    <s v="Mobile App"/>
    <x v="4"/>
  </r>
  <r>
    <s v="TX001403"/>
    <d v="2026-08-05T00:14:28"/>
    <s v="Purchase"/>
    <n v="260.82"/>
    <s v="General Retail"/>
    <x v="2"/>
    <n v="6.26"/>
    <m/>
    <n v="7500"/>
    <n v="3934.34"/>
    <n v="3565.66"/>
    <n v="4"/>
    <s v="Web"/>
    <x v="2"/>
  </r>
  <r>
    <s v="TX001404"/>
    <d v="2026-04-28T23:07:20"/>
    <s v="Purchase"/>
    <n v="1075.6199999999999"/>
    <s v="Beauty"/>
    <x v="0"/>
    <n v="4.25"/>
    <m/>
    <n v="2000"/>
    <n v="1319.38"/>
    <n v="680.62"/>
    <n v="3"/>
    <s v="Mobile App"/>
    <x v="4"/>
  </r>
  <r>
    <s v="TX001405"/>
    <d v="2026-06-04T15:07:19"/>
    <s v="Purchase"/>
    <n v="128.13"/>
    <s v="General Retail"/>
    <x v="1"/>
    <n v="6.42"/>
    <s v="Technical Error"/>
    <n v="3000"/>
    <n v="2858.08"/>
    <n v="141.91999999999999"/>
    <n v="1"/>
    <s v="API"/>
    <x v="3"/>
  </r>
  <r>
    <s v="TX001406"/>
    <d v="2026-08-17T15:37:22"/>
    <s v="Purchase"/>
    <n v="330.68"/>
    <s v="General Retail"/>
    <x v="0"/>
    <n v="5.71"/>
    <m/>
    <n v="10000"/>
    <n v="3257.73"/>
    <n v="6742.27"/>
    <n v="0"/>
    <s v="Merchant POS"/>
    <x v="2"/>
  </r>
  <r>
    <s v="TX001407"/>
    <d v="2026-05-16T06:17:04"/>
    <s v="Purchase"/>
    <n v="779.04"/>
    <s v="Fashion"/>
    <x v="0"/>
    <n v="3.52"/>
    <m/>
    <n v="1500"/>
    <n v="962.4"/>
    <n v="537.6"/>
    <n v="0"/>
    <s v="Mobile App"/>
    <x v="0"/>
  </r>
  <r>
    <s v="TX001408"/>
    <d v="2026-07-19T10:13:01"/>
    <s v="Purchase"/>
    <n v="1878.8"/>
    <s v="Electronics"/>
    <x v="0"/>
    <n v="4.95"/>
    <m/>
    <n v="4000"/>
    <n v="2053.38"/>
    <n v="1946.62"/>
    <n v="0"/>
    <s v="Web"/>
    <x v="5"/>
  </r>
  <r>
    <s v="TX001409"/>
    <d v="2026-06-10T14:23:29"/>
    <s v="Purchase"/>
    <n v="813.66"/>
    <s v="General Retail"/>
    <x v="0"/>
    <n v="6.76"/>
    <m/>
    <n v="1000"/>
    <n v="682.78"/>
    <n v="317.22000000000003"/>
    <n v="1"/>
    <s v="Merchant POS"/>
    <x v="3"/>
  </r>
  <r>
    <s v="TX001410"/>
    <d v="2026-06-25T18:06:26"/>
    <s v="Purchase"/>
    <n v="127.33"/>
    <s v="Home"/>
    <x v="1"/>
    <n v="5.98"/>
    <s v="Technical Error"/>
    <n v="1500"/>
    <n v="1157.04"/>
    <n v="342.96"/>
    <n v="0"/>
    <s v="Web"/>
    <x v="3"/>
  </r>
  <r>
    <s v="TX001411"/>
    <d v="2026-04-08T05:55:07"/>
    <s v="Purchase"/>
    <n v="1881.52"/>
    <s v="Travel"/>
    <x v="1"/>
    <n v="3.93"/>
    <s v="Technical Error"/>
    <n v="7500"/>
    <n v="4431.38"/>
    <n v="3068.62"/>
    <n v="0"/>
    <s v="Web"/>
    <x v="4"/>
  </r>
  <r>
    <s v="TX001412"/>
    <d v="2026-06-18T09:15:01"/>
    <s v="Refund"/>
    <n v="1200.52"/>
    <s v="Home"/>
    <x v="0"/>
    <n v="6.5"/>
    <m/>
    <n v="4000"/>
    <n v="3097.64"/>
    <n v="902.36"/>
    <n v="0"/>
    <s v="Merchant POS"/>
    <x v="3"/>
  </r>
  <r>
    <s v="TX001413"/>
    <d v="2026-03-10T14:30:10"/>
    <s v="Refund"/>
    <n v="242.9"/>
    <s v="Fashion"/>
    <x v="0"/>
    <n v="4.8600000000000003"/>
    <m/>
    <n v="2000"/>
    <n v="1550.45"/>
    <n v="449.55"/>
    <n v="0"/>
    <s v="Web"/>
    <x v="1"/>
  </r>
  <r>
    <s v="TX001414"/>
    <d v="2026-04-23T11:16:54"/>
    <s v="Purchase"/>
    <n v="312.26"/>
    <s v="General Retail"/>
    <x v="0"/>
    <n v="5.83"/>
    <m/>
    <n v="3000"/>
    <n v="1870.96"/>
    <n v="1129.04"/>
    <n v="0"/>
    <s v="API"/>
    <x v="4"/>
  </r>
  <r>
    <s v="TX001415"/>
    <d v="2026-06-06T17:57:45"/>
    <s v="Purchase"/>
    <n v="443.27"/>
    <s v="Beauty"/>
    <x v="0"/>
    <n v="4.7"/>
    <m/>
    <n v="10000"/>
    <n v="2189.9699999999998"/>
    <n v="7810.03"/>
    <n v="4"/>
    <s v="Web"/>
    <x v="3"/>
  </r>
  <r>
    <s v="TX001416"/>
    <d v="2026-03-25T19:22:41"/>
    <s v="Purchase"/>
    <n v="2151.96"/>
    <s v="Home"/>
    <x v="0"/>
    <n v="3.8"/>
    <m/>
    <n v="2000"/>
    <n v="1770.48"/>
    <n v="229.52"/>
    <n v="1"/>
    <s v="Merchant POS"/>
    <x v="1"/>
  </r>
  <r>
    <s v="TX001417"/>
    <d v="2026-08-26T21:40:07"/>
    <s v="Purchase"/>
    <n v="142.75"/>
    <s v="Fashion"/>
    <x v="0"/>
    <n v="5.47"/>
    <m/>
    <n v="2000"/>
    <n v="1413.48"/>
    <n v="586.52"/>
    <n v="0"/>
    <s v="Merchant POS"/>
    <x v="2"/>
  </r>
  <r>
    <s v="TX001418"/>
    <d v="2026-05-13T15:06:49"/>
    <s v="Purchase"/>
    <n v="1669.61"/>
    <s v="Fashion"/>
    <x v="0"/>
    <n v="3.07"/>
    <m/>
    <n v="4000"/>
    <n v="3512.94"/>
    <n v="487.06"/>
    <n v="3"/>
    <s v="Mobile App"/>
    <x v="0"/>
  </r>
  <r>
    <s v="TX001419"/>
    <d v="2026-07-03T13:49:03"/>
    <s v="Purchase"/>
    <n v="366.61"/>
    <s v="General Retail"/>
    <x v="0"/>
    <n v="4.72"/>
    <m/>
    <n v="5000"/>
    <n v="3631.26"/>
    <n v="1368.74"/>
    <n v="0"/>
    <s v="Web"/>
    <x v="5"/>
  </r>
  <r>
    <s v="TX001420"/>
    <d v="2026-05-02T15:09:58"/>
    <s v="Purchase"/>
    <n v="379.59"/>
    <s v="Fashion"/>
    <x v="0"/>
    <n v="3.13"/>
    <m/>
    <n v="10000"/>
    <n v="7875.53"/>
    <n v="2124.4699999999998"/>
    <n v="0"/>
    <s v="Web"/>
    <x v="0"/>
  </r>
  <r>
    <s v="TX001421"/>
    <d v="2026-08-25T18:55:45"/>
    <s v="Purchase"/>
    <n v="383.66"/>
    <s v="General Retail"/>
    <x v="0"/>
    <n v="7.33"/>
    <m/>
    <n v="2000"/>
    <n v="1976.25"/>
    <n v="23.75"/>
    <n v="0"/>
    <s v="Merchant POS"/>
    <x v="2"/>
  </r>
  <r>
    <s v="TX001422"/>
    <d v="2026-08-19T21:32:20"/>
    <s v="Purchase"/>
    <n v="582.48"/>
    <s v="General Retail"/>
    <x v="0"/>
    <n v="7.47"/>
    <m/>
    <n v="1500"/>
    <n v="1011.8"/>
    <n v="488.2"/>
    <n v="0"/>
    <s v="Mobile App"/>
    <x v="2"/>
  </r>
  <r>
    <s v="TX001423"/>
    <d v="2026-03-31T18:21:24"/>
    <s v="Purchase"/>
    <n v="485.83"/>
    <s v="Fashion"/>
    <x v="0"/>
    <n v="3.77"/>
    <m/>
    <n v="1000"/>
    <n v="888.77"/>
    <n v="111.23"/>
    <n v="2"/>
    <s v="Mobile App"/>
    <x v="1"/>
  </r>
  <r>
    <s v="TX001424"/>
    <d v="2026-03-04T02:29:55"/>
    <s v="Purchase"/>
    <n v="444.48"/>
    <s v="General Retail"/>
    <x v="0"/>
    <n v="4.3600000000000003"/>
    <m/>
    <n v="10000"/>
    <n v="5173.97"/>
    <n v="4826.03"/>
    <n v="0"/>
    <s v="Mobile App"/>
    <x v="1"/>
  </r>
  <r>
    <s v="TX001425"/>
    <d v="2026-06-21T15:07:52"/>
    <s v="Purchase"/>
    <n v="233.17"/>
    <s v="Home"/>
    <x v="1"/>
    <n v="6.29"/>
    <s v="Risk Policy"/>
    <n v="3000"/>
    <n v="2238.39"/>
    <n v="761.61"/>
    <n v="0"/>
    <s v="Mobile App"/>
    <x v="3"/>
  </r>
  <r>
    <s v="TX001426"/>
    <d v="2026-06-15T01:01:30"/>
    <s v="Purchase"/>
    <n v="155.26"/>
    <s v="Electronics"/>
    <x v="0"/>
    <n v="7.93"/>
    <m/>
    <n v="1000"/>
    <n v="589.16999999999996"/>
    <n v="410.83"/>
    <n v="1"/>
    <s v="Mobile App"/>
    <x v="3"/>
  </r>
  <r>
    <s v="TX001427"/>
    <d v="2026-04-04T16:55:37"/>
    <s v="Purchase"/>
    <n v="1183.78"/>
    <s v="General Retail"/>
    <x v="0"/>
    <n v="2.62"/>
    <m/>
    <n v="2000"/>
    <n v="1618.81"/>
    <n v="381.19"/>
    <n v="0"/>
    <s v="Web"/>
    <x v="4"/>
  </r>
  <r>
    <s v="TX001428"/>
    <d v="2026-07-10T23:55:08"/>
    <s v="Purchase"/>
    <n v="874.62"/>
    <s v="Fashion"/>
    <x v="0"/>
    <n v="6.51"/>
    <m/>
    <n v="4000"/>
    <n v="3696.26"/>
    <n v="303.74"/>
    <n v="5"/>
    <s v="Web"/>
    <x v="5"/>
  </r>
  <r>
    <s v="TX001429"/>
    <d v="2026-04-11T18:16:44"/>
    <s v="Purchase"/>
    <n v="772.62"/>
    <s v="General Retail"/>
    <x v="0"/>
    <n v="4.0199999999999996"/>
    <m/>
    <n v="5000"/>
    <n v="3612.68"/>
    <n v="1387.32"/>
    <n v="0"/>
    <s v="Merchant POS"/>
    <x v="4"/>
  </r>
  <r>
    <s v="TX001430"/>
    <d v="2026-04-26T17:19:44"/>
    <s v="Purchase"/>
    <n v="308.20999999999998"/>
    <s v="Beauty"/>
    <x v="0"/>
    <n v="3.91"/>
    <m/>
    <n v="2000"/>
    <n v="1600.17"/>
    <n v="399.83"/>
    <n v="1"/>
    <s v="API"/>
    <x v="4"/>
  </r>
  <r>
    <s v="TX001431"/>
    <d v="2026-06-13T02:59:03"/>
    <s v="Purchase"/>
    <n v="193.53"/>
    <s v="Electronics"/>
    <x v="0"/>
    <m/>
    <m/>
    <n v="1000"/>
    <n v="321.22000000000003"/>
    <n v="678.78"/>
    <n v="3"/>
    <s v="Mobile App"/>
    <x v="3"/>
  </r>
  <r>
    <s v="TX001432"/>
    <d v="2026-07-14T05:11:15"/>
    <s v="Purchase"/>
    <n v="173.73"/>
    <s v="Fashion"/>
    <x v="0"/>
    <n v="6.98"/>
    <m/>
    <n v="7500"/>
    <n v="2531.5100000000002"/>
    <n v="4968.49"/>
    <n v="4"/>
    <s v="Mobile App"/>
    <x v="5"/>
  </r>
  <r>
    <s v="TX001433"/>
    <d v="2026-07-31T10:43:06"/>
    <s v="Purchase"/>
    <n v="659.11"/>
    <s v="Home"/>
    <x v="0"/>
    <n v="6.88"/>
    <m/>
    <n v="10000"/>
    <n v="2577.35"/>
    <n v="7422.65"/>
    <n v="1"/>
    <s v="Mobile App"/>
    <x v="5"/>
  </r>
  <r>
    <s v="TX001434"/>
    <d v="2026-03-16T02:50:17"/>
    <s v="Purchase"/>
    <n v="371.41"/>
    <s v="Fashion"/>
    <x v="0"/>
    <n v="3.21"/>
    <m/>
    <n v="7500"/>
    <n v="2652.97"/>
    <n v="4847.03"/>
    <n v="0"/>
    <s v="Web"/>
    <x v="1"/>
  </r>
  <r>
    <s v="TX001435"/>
    <d v="2026-05-29T00:13:16"/>
    <s v="Purchase"/>
    <n v="318.20999999999998"/>
    <s v="General Retail"/>
    <x v="0"/>
    <n v="3.01"/>
    <m/>
    <n v="3000"/>
    <n v="2922.01"/>
    <n v="77.989999999999995"/>
    <n v="0"/>
    <s v="Merchant POS"/>
    <x v="0"/>
  </r>
  <r>
    <s v="TX001436"/>
    <d v="2026-04-07T21:16:29"/>
    <s v="Purchase"/>
    <n v="604.82000000000005"/>
    <s v="General Retail"/>
    <x v="0"/>
    <n v="3.26"/>
    <m/>
    <n v="5000"/>
    <n v="4828.38"/>
    <n v="171.62"/>
    <n v="4"/>
    <s v="Web"/>
    <x v="4"/>
  </r>
  <r>
    <s v="TX001437"/>
    <d v="2026-06-24T21:01:35"/>
    <s v="Purchase"/>
    <n v="518.77"/>
    <s v="General Retail"/>
    <x v="1"/>
    <n v="6.98"/>
    <s v="Risk Policy"/>
    <n v="1500"/>
    <n v="1198.72"/>
    <n v="301.27999999999997"/>
    <n v="1"/>
    <s v="Mobile App"/>
    <x v="3"/>
  </r>
  <r>
    <s v="TX001438"/>
    <d v="2026-05-31T06:59:23"/>
    <s v="Purchase"/>
    <n v="2100.73"/>
    <s v="Fashion"/>
    <x v="0"/>
    <n v="5.08"/>
    <m/>
    <n v="10000"/>
    <n v="6254.05"/>
    <n v="3745.95"/>
    <n v="2"/>
    <s v="Mobile App"/>
    <x v="0"/>
  </r>
  <r>
    <s v="TX001439"/>
    <d v="2026-07-02T06:03:38"/>
    <s v="Purchase"/>
    <n v="270.13"/>
    <s v="Travel"/>
    <x v="0"/>
    <n v="4.12"/>
    <m/>
    <n v="1000"/>
    <n v="625.08000000000004"/>
    <n v="374.92"/>
    <n v="2"/>
    <s v="Web"/>
    <x v="5"/>
  </r>
  <r>
    <s v="TX001440"/>
    <d v="2026-04-19T00:25:39"/>
    <s v="Purchase"/>
    <n v="137.94999999999999"/>
    <s v="Fashion"/>
    <x v="0"/>
    <n v="4.6500000000000004"/>
    <m/>
    <n v="2000"/>
    <n v="1756.12"/>
    <n v="243.88"/>
    <n v="0"/>
    <s v="Merchant POS"/>
    <x v="4"/>
  </r>
  <r>
    <s v="TX001441"/>
    <d v="2026-03-18T07:19:19"/>
    <s v="Purchase"/>
    <n v="214.1"/>
    <s v="Beauty"/>
    <x v="0"/>
    <n v="3.08"/>
    <m/>
    <n v="7500"/>
    <n v="2834.37"/>
    <n v="4665.63"/>
    <n v="1"/>
    <s v="Merchant POS"/>
    <x v="1"/>
  </r>
  <r>
    <s v="TX001442"/>
    <d v="2026-03-05T04:37:23"/>
    <s v="Purchase"/>
    <n v="257.93"/>
    <s v="Home"/>
    <x v="0"/>
    <n v="3.61"/>
    <m/>
    <n v="10000"/>
    <n v="4841.93"/>
    <n v="5158.07"/>
    <n v="0"/>
    <s v="Mobile App"/>
    <x v="1"/>
  </r>
  <r>
    <s v="TX001443"/>
    <d v="2026-03-01T19:44:09"/>
    <s v="Purchase"/>
    <n v="114.27"/>
    <s v="Home"/>
    <x v="0"/>
    <n v="3.88"/>
    <m/>
    <n v="3000"/>
    <n v="2028.79"/>
    <n v="971.21"/>
    <n v="0"/>
    <s v="API"/>
    <x v="1"/>
  </r>
  <r>
    <s v="TX001444"/>
    <d v="2026-04-07T11:53:14"/>
    <s v="Purchase"/>
    <n v="409.74"/>
    <s v="Beauty"/>
    <x v="1"/>
    <n v="3.57"/>
    <s v="Payment History"/>
    <n v="2000"/>
    <n v="481.21"/>
    <n v="1518.79"/>
    <n v="4"/>
    <s v="Mobile App"/>
    <x v="4"/>
  </r>
  <r>
    <s v="TX001445"/>
    <d v="2026-06-19T16:30:33"/>
    <s v="Purchase"/>
    <n v="57.79"/>
    <s v="Fashion"/>
    <x v="1"/>
    <n v="6.17"/>
    <s v="Technical Error"/>
    <n v="5000"/>
    <n v="3555.25"/>
    <n v="1444.75"/>
    <n v="3"/>
    <s v="API"/>
    <x v="3"/>
  </r>
  <r>
    <s v="TX001446"/>
    <d v="2026-05-01T21:55:01"/>
    <s v="Purchase"/>
    <n v="206.5"/>
    <s v="Travel"/>
    <x v="0"/>
    <n v="5.83"/>
    <m/>
    <n v="4000"/>
    <n v="1491.23"/>
    <n v="2508.77"/>
    <n v="2"/>
    <s v="Mobile App"/>
    <x v="0"/>
  </r>
  <r>
    <s v="TX001447"/>
    <d v="2026-05-09T10:20:18"/>
    <s v="Refund"/>
    <n v="345.75"/>
    <s v="Home"/>
    <x v="0"/>
    <n v="3.93"/>
    <m/>
    <n v="2000"/>
    <n v="1233.6400000000001"/>
    <n v="766.36"/>
    <n v="0"/>
    <s v="Web"/>
    <x v="0"/>
  </r>
  <r>
    <s v="TX001448"/>
    <d v="2026-08-04T05:15:24"/>
    <s v="Purchase"/>
    <n v="335"/>
    <s v="Electronics"/>
    <x v="0"/>
    <n v="6.06"/>
    <m/>
    <n v="1500"/>
    <n v="1473.74"/>
    <n v="26.26"/>
    <n v="0"/>
    <s v="API"/>
    <x v="2"/>
  </r>
  <r>
    <s v="TX001449"/>
    <d v="2026-05-31T06:14:20"/>
    <s v="Refund"/>
    <n v="1880.57"/>
    <s v="General Retail"/>
    <x v="1"/>
    <n v="3.1"/>
    <s v="Insufficient Available Limit"/>
    <n v="1000"/>
    <n v="646.11"/>
    <n v="353.89"/>
    <n v="0"/>
    <s v="Mobile App"/>
    <x v="0"/>
  </r>
  <r>
    <s v="TX001450"/>
    <d v="2026-03-25T19:20:22"/>
    <s v="Purchase"/>
    <n v="422.85"/>
    <s v="Fashion"/>
    <x v="0"/>
    <n v="3.37"/>
    <m/>
    <n v="4000"/>
    <n v="1291.21"/>
    <n v="2708.79"/>
    <n v="0"/>
    <s v="Mobile App"/>
    <x v="1"/>
  </r>
  <r>
    <s v="TX001451"/>
    <d v="2026-05-24T11:14:02"/>
    <s v="Purchase"/>
    <n v="171.59"/>
    <s v="General Retail"/>
    <x v="0"/>
    <n v="3.48"/>
    <m/>
    <n v="1500"/>
    <n v="413.01"/>
    <n v="1086.99"/>
    <n v="1"/>
    <s v="Mobile App"/>
    <x v="0"/>
  </r>
  <r>
    <s v="TX001452"/>
    <d v="2026-07-08T22:48:22"/>
    <s v="Purchase"/>
    <n v="176.17"/>
    <s v="Home"/>
    <x v="1"/>
    <n v="7.15"/>
    <s v="Payment History"/>
    <n v="1000"/>
    <n v="323.8"/>
    <n v="676.2"/>
    <n v="0"/>
    <s v="Mobile App"/>
    <x v="5"/>
  </r>
  <r>
    <s v="TX001453"/>
    <d v="2026-06-05T18:38:46"/>
    <s v="Purchase"/>
    <n v="358.21"/>
    <s v="General Retail"/>
    <x v="0"/>
    <n v="8.57"/>
    <m/>
    <n v="1000"/>
    <n v="929.7"/>
    <n v="70.3"/>
    <n v="0"/>
    <s v="Mobile App"/>
    <x v="3"/>
  </r>
  <r>
    <s v="TX001454"/>
    <d v="2026-03-28T07:51:55"/>
    <s v="Purchase"/>
    <n v="370.87"/>
    <s v="Fashion"/>
    <x v="0"/>
    <n v="5.23"/>
    <m/>
    <n v="7500"/>
    <n v="5232.2700000000004"/>
    <n v="2267.73"/>
    <n v="4"/>
    <s v="Merchant POS"/>
    <x v="1"/>
  </r>
  <r>
    <s v="TX001455"/>
    <d v="2026-08-09T23:14:25"/>
    <s v="Purchase"/>
    <n v="463.81"/>
    <s v="Travel"/>
    <x v="0"/>
    <n v="7.52"/>
    <m/>
    <n v="4000"/>
    <n v="877.66"/>
    <n v="3122.34"/>
    <n v="0"/>
    <s v="Mobile App"/>
    <x v="2"/>
  </r>
  <r>
    <s v="TX001456"/>
    <d v="2026-06-14T20:11:56"/>
    <s v="Purchase"/>
    <n v="132.34"/>
    <s v="General Retail"/>
    <x v="1"/>
    <n v="5.84"/>
    <s v="Technical Error"/>
    <n v="1500"/>
    <n v="1417.04"/>
    <n v="82.96"/>
    <n v="2"/>
    <s v="Mobile App"/>
    <x v="3"/>
  </r>
  <r>
    <s v="TX001457"/>
    <d v="2026-07-30T21:04:40"/>
    <s v="Purchase"/>
    <n v="220.09"/>
    <s v="Home"/>
    <x v="0"/>
    <n v="6.48"/>
    <m/>
    <n v="7500"/>
    <n v="4041.46"/>
    <n v="3458.54"/>
    <n v="1"/>
    <s v="Web"/>
    <x v="5"/>
  </r>
  <r>
    <s v="TX001458"/>
    <d v="2026-05-30T19:56:06"/>
    <s v="Purchase"/>
    <n v="632.41"/>
    <s v="General Retail"/>
    <x v="0"/>
    <n v="3.8"/>
    <m/>
    <n v="2000"/>
    <n v="659.13"/>
    <n v="1340.87"/>
    <n v="1"/>
    <s v="Mobile App"/>
    <x v="0"/>
  </r>
  <r>
    <s v="TX001459"/>
    <d v="2026-05-23T06:51:19"/>
    <s v="Purchase"/>
    <n v="289.89"/>
    <s v="Beauty"/>
    <x v="0"/>
    <n v="4.37"/>
    <m/>
    <n v="2000"/>
    <n v="1660.92"/>
    <n v="339.08"/>
    <n v="1"/>
    <s v="Merchant POS"/>
    <x v="0"/>
  </r>
  <r>
    <s v="TX001460"/>
    <d v="2026-03-11T23:04:14"/>
    <s v="Purchase"/>
    <n v="588.74"/>
    <s v="General Retail"/>
    <x v="0"/>
    <n v="2.57"/>
    <m/>
    <n v="3000"/>
    <n v="1753.83"/>
    <n v="1246.17"/>
    <n v="0"/>
    <s v="API"/>
    <x v="1"/>
  </r>
  <r>
    <s v="TX001461"/>
    <d v="2026-05-31T23:16:40"/>
    <s v="Purchase"/>
    <n v="498.72"/>
    <s v="General Retail"/>
    <x v="0"/>
    <n v="2.6"/>
    <m/>
    <n v="7500"/>
    <n v="7056.76"/>
    <n v="443.24"/>
    <n v="0"/>
    <s v="Web"/>
    <x v="0"/>
  </r>
  <r>
    <s v="TX001462"/>
    <d v="2026-04-15T23:01:19"/>
    <s v="Purchase"/>
    <n v="376.96"/>
    <s v="Electronics"/>
    <x v="0"/>
    <n v="3.48"/>
    <m/>
    <n v="2000"/>
    <n v="1682.24"/>
    <n v="317.76"/>
    <n v="0"/>
    <s v="Merchant POS"/>
    <x v="4"/>
  </r>
  <r>
    <s v="TX001463"/>
    <d v="2026-07-30T09:31:00"/>
    <s v="Refund"/>
    <n v="2155.19"/>
    <s v="Electronics"/>
    <x v="0"/>
    <n v="5.49"/>
    <m/>
    <n v="4000"/>
    <n v="2162.89"/>
    <n v="1837.11"/>
    <n v="0"/>
    <s v="Web"/>
    <x v="5"/>
  </r>
  <r>
    <s v="TX001464"/>
    <d v="2026-07-19T10:05:54"/>
    <s v="Refund"/>
    <n v="931.41"/>
    <s v="Home"/>
    <x v="0"/>
    <n v="5.03"/>
    <m/>
    <n v="10000"/>
    <n v="2155.23"/>
    <n v="7844.77"/>
    <n v="0"/>
    <s v="Web"/>
    <x v="5"/>
  </r>
  <r>
    <s v="TX001465"/>
    <d v="2026-07-31T09:02:15"/>
    <s v="Purchase"/>
    <n v="193.12"/>
    <s v="General Retail"/>
    <x v="1"/>
    <n v="6.91"/>
    <s v="Payment History"/>
    <n v="5000"/>
    <n v="1887.43"/>
    <n v="3112.57"/>
    <n v="3"/>
    <s v="Mobile App"/>
    <x v="5"/>
  </r>
  <r>
    <s v="TX001466"/>
    <d v="2026-05-27T01:03:16"/>
    <s v="Purchase"/>
    <n v="188.51"/>
    <s v="General Retail"/>
    <x v="0"/>
    <n v="3.48"/>
    <m/>
    <n v="10000"/>
    <n v="2747.25"/>
    <n v="7252.75"/>
    <n v="2"/>
    <s v="Merchant POS"/>
    <x v="0"/>
  </r>
  <r>
    <s v="TX001467"/>
    <d v="2026-07-13T19:05:54"/>
    <s v="Purchase"/>
    <n v="300.85000000000002"/>
    <s v="Beauty"/>
    <x v="0"/>
    <n v="7.42"/>
    <m/>
    <n v="7500"/>
    <n v="5753.81"/>
    <n v="1746.19"/>
    <n v="0"/>
    <s v="Mobile App"/>
    <x v="5"/>
  </r>
  <r>
    <s v="TX001468"/>
    <d v="2026-08-29T03:12:40"/>
    <s v="Purchase"/>
    <n v="75.95"/>
    <s v="Home"/>
    <x v="1"/>
    <n v="6.17"/>
    <s v="Risk Policy"/>
    <n v="2000"/>
    <n v="1719.41"/>
    <n v="280.58999999999997"/>
    <n v="0"/>
    <s v="Mobile App"/>
    <x v="2"/>
  </r>
  <r>
    <s v="TX001469"/>
    <d v="2026-04-05T23:22:32"/>
    <s v="Purchase"/>
    <n v="719.87"/>
    <s v="Beauty"/>
    <x v="1"/>
    <n v="3.56"/>
    <s v="Technical Error"/>
    <n v="3000"/>
    <n v="818.75"/>
    <n v="2181.25"/>
    <n v="2"/>
    <s v="Web"/>
    <x v="4"/>
  </r>
  <r>
    <s v="TX001470"/>
    <d v="2026-05-09T22:05:51"/>
    <s v="Purchase"/>
    <n v="990.8"/>
    <s v="General Retail"/>
    <x v="0"/>
    <n v="4.4000000000000004"/>
    <m/>
    <n v="1000"/>
    <n v="860.29"/>
    <n v="139.71"/>
    <n v="2"/>
    <s v="Web"/>
    <x v="0"/>
  </r>
  <r>
    <s v="TX001471"/>
    <d v="2026-04-16T16:00:01"/>
    <s v="Purchase"/>
    <n v="202.67"/>
    <s v="Beauty"/>
    <x v="0"/>
    <n v="3.85"/>
    <m/>
    <n v="10000"/>
    <n v="2283.9899999999998"/>
    <n v="7716.01"/>
    <n v="3"/>
    <s v="Mobile App"/>
    <x v="4"/>
  </r>
  <r>
    <s v="TX001472"/>
    <d v="2026-03-19T17:40:23"/>
    <s v="Purchase"/>
    <n v="318.42"/>
    <s v="Home"/>
    <x v="0"/>
    <n v="3.5"/>
    <m/>
    <n v="10000"/>
    <n v="4409.5"/>
    <n v="5590.5"/>
    <n v="0"/>
    <s v="Merchant POS"/>
    <x v="1"/>
  </r>
  <r>
    <s v="TX001473"/>
    <d v="2026-03-10T19:27:44"/>
    <s v="Purchase"/>
    <n v="1042.7"/>
    <s v="Fashion"/>
    <x v="1"/>
    <n v="3.81"/>
    <s v="Insufficient Available Limit"/>
    <n v="1000"/>
    <n v="723.26"/>
    <n v="276.74"/>
    <n v="1"/>
    <s v="Mobile App"/>
    <x v="1"/>
  </r>
  <r>
    <s v="TX001474"/>
    <d v="2026-05-01T19:12:33"/>
    <s v="Purchase"/>
    <n v="339.48"/>
    <s v="Travel"/>
    <x v="0"/>
    <n v="2.61"/>
    <m/>
    <n v="5000"/>
    <n v="4580.08"/>
    <n v="419.92"/>
    <n v="0"/>
    <s v="Mobile App"/>
    <x v="0"/>
  </r>
  <r>
    <s v="TX001475"/>
    <d v="2026-08-23T10:03:08"/>
    <s v="Purchase"/>
    <n v="1511.44"/>
    <s v="Travel"/>
    <x v="0"/>
    <n v="7.03"/>
    <m/>
    <n v="4000"/>
    <n v="3787.59"/>
    <n v="212.41"/>
    <n v="0"/>
    <s v="Mobile App"/>
    <x v="2"/>
  </r>
  <r>
    <s v="TX001476"/>
    <d v="2026-06-26T00:13:20"/>
    <s v="Purchase"/>
    <n v="103.23"/>
    <s v="Travel"/>
    <x v="0"/>
    <n v="6.85"/>
    <m/>
    <n v="1500"/>
    <n v="1140.7"/>
    <n v="359.3"/>
    <n v="0"/>
    <s v="Mobile App"/>
    <x v="3"/>
  </r>
  <r>
    <s v="TX001477"/>
    <d v="2026-07-03T21:38:12"/>
    <s v="Purchase"/>
    <n v="129.81"/>
    <s v="Home"/>
    <x v="0"/>
    <n v="6.73"/>
    <m/>
    <n v="3000"/>
    <n v="1967.33"/>
    <n v="1032.67"/>
    <n v="0"/>
    <s v="Web"/>
    <x v="5"/>
  </r>
  <r>
    <s v="TX001478"/>
    <d v="2026-03-28T23:09:21"/>
    <s v="Purchase"/>
    <n v="1622.08"/>
    <s v="Travel"/>
    <x v="1"/>
    <n v="4.5999999999999996"/>
    <s v="Insufficient Available Limit"/>
    <n v="4000"/>
    <n v="1575.63"/>
    <n v="2424.37"/>
    <n v="1"/>
    <s v="Mobile App"/>
    <x v="1"/>
  </r>
  <r>
    <s v="TX001479"/>
    <d v="2026-06-20T19:58:13"/>
    <s v="Purchase"/>
    <n v="216.67"/>
    <s v="Home"/>
    <x v="0"/>
    <n v="7.89"/>
    <m/>
    <n v="5000"/>
    <n v="3154.33"/>
    <n v="1845.67"/>
    <n v="0"/>
    <s v="Mobile App"/>
    <x v="3"/>
  </r>
  <r>
    <s v="TX001480"/>
    <d v="2026-08-03T03:49:31"/>
    <s v="Purchase"/>
    <n v="534.21"/>
    <s v="Fashion"/>
    <x v="0"/>
    <n v="6.64"/>
    <m/>
    <n v="7500"/>
    <n v="7226.17"/>
    <n v="273.83"/>
    <n v="1"/>
    <s v="API"/>
    <x v="2"/>
  </r>
  <r>
    <s v="TX001481"/>
    <d v="2026-05-26T10:32:08"/>
    <s v="Purchase"/>
    <n v="552.11"/>
    <s v="Electronics"/>
    <x v="1"/>
    <n v="3.16"/>
    <s v="Risk Policy"/>
    <n v="5000"/>
    <n v="4906.55"/>
    <n v="93.45"/>
    <n v="3"/>
    <s v="Mobile App"/>
    <x v="0"/>
  </r>
  <r>
    <s v="TX001482"/>
    <d v="2026-03-13T21:23:09"/>
    <s v="Purchase"/>
    <n v="243.93"/>
    <s v="Fashion"/>
    <x v="0"/>
    <n v="3.05"/>
    <m/>
    <n v="1000"/>
    <n v="286.45"/>
    <n v="713.55"/>
    <n v="0"/>
    <s v="Web"/>
    <x v="1"/>
  </r>
  <r>
    <s v="TX001483"/>
    <d v="2026-03-12T19:36:17"/>
    <s v="Purchase"/>
    <n v="480.22"/>
    <s v="Fashion"/>
    <x v="0"/>
    <n v="5.14"/>
    <m/>
    <n v="4000"/>
    <n v="924.85"/>
    <n v="3075.15"/>
    <n v="0"/>
    <s v="Mobile App"/>
    <x v="1"/>
  </r>
  <r>
    <s v="TX001484"/>
    <d v="2026-08-11T14:27:34"/>
    <s v="Purchase"/>
    <n v="131.91999999999999"/>
    <s v="Beauty"/>
    <x v="0"/>
    <n v="6.39"/>
    <m/>
    <n v="4000"/>
    <n v="2780.38"/>
    <n v="1219.6199999999999"/>
    <n v="1"/>
    <s v="Merchant POS"/>
    <x v="2"/>
  </r>
  <r>
    <s v="TX001485"/>
    <d v="2026-08-21T02:37:54"/>
    <s v="Purchase"/>
    <n v="1046.21"/>
    <s v="Beauty"/>
    <x v="1"/>
    <n v="7.03"/>
    <s v="Insufficient Available Limit"/>
    <n v="4000"/>
    <n v="913.6"/>
    <n v="3086.4"/>
    <n v="2"/>
    <s v="Mobile App"/>
    <x v="2"/>
  </r>
  <r>
    <s v="TX001486"/>
    <d v="2026-08-30T23:12:22"/>
    <s v="Purchase"/>
    <n v="163.33000000000001"/>
    <s v="General Retail"/>
    <x v="0"/>
    <n v="5.26"/>
    <m/>
    <n v="10000"/>
    <n v="4244.3599999999997"/>
    <n v="5755.64"/>
    <n v="2"/>
    <s v="Mobile App"/>
    <x v="2"/>
  </r>
  <r>
    <s v="TX001487"/>
    <d v="2026-03-03T11:11:43"/>
    <s v="Purchase"/>
    <n v="280.37"/>
    <s v="Electronics"/>
    <x v="0"/>
    <n v="3.79"/>
    <m/>
    <n v="7500"/>
    <n v="6796.29"/>
    <n v="703.71"/>
    <n v="0"/>
    <s v="Mobile App"/>
    <x v="1"/>
  </r>
  <r>
    <s v="TX001488"/>
    <d v="2026-07-12T22:26:16"/>
    <s v="Purchase"/>
    <n v="2122.1999999999998"/>
    <s v="Home"/>
    <x v="2"/>
    <n v="4.8899999999999997"/>
    <m/>
    <n v="5000"/>
    <n v="2926.63"/>
    <n v="2073.37"/>
    <n v="0"/>
    <s v="Web"/>
    <x v="5"/>
  </r>
  <r>
    <s v="TX001489"/>
    <d v="2026-04-06T21:25:09"/>
    <s v="Purchase"/>
    <n v="221.15"/>
    <s v="General Retail"/>
    <x v="1"/>
    <n v="4.6399999999999997"/>
    <s v="Technical Error"/>
    <n v="1000"/>
    <n v="601.55999999999995"/>
    <n v="398.44"/>
    <n v="0"/>
    <s v="Web"/>
    <x v="4"/>
  </r>
  <r>
    <s v="TX001490"/>
    <d v="2026-05-31T04:14:10"/>
    <s v="Purchase"/>
    <n v="339.65"/>
    <s v="Fashion"/>
    <x v="0"/>
    <n v="4.26"/>
    <m/>
    <n v="1500"/>
    <n v="1200.5899999999999"/>
    <n v="299.41000000000003"/>
    <n v="1"/>
    <s v="Web"/>
    <x v="0"/>
  </r>
  <r>
    <s v="TX001491"/>
    <d v="2026-03-29T05:25:24"/>
    <s v="Purchase"/>
    <n v="2360.12"/>
    <s v="Fashion"/>
    <x v="0"/>
    <n v="4.78"/>
    <m/>
    <n v="4000"/>
    <n v="2364.71"/>
    <n v="1635.29"/>
    <n v="1"/>
    <s v="Mobile App"/>
    <x v="1"/>
  </r>
  <r>
    <s v="TX001492"/>
    <d v="2026-05-02T01:02:02"/>
    <s v="Purchase"/>
    <n v="369.91"/>
    <s v="General Retail"/>
    <x v="0"/>
    <n v="4.43"/>
    <m/>
    <n v="7500"/>
    <n v="5994.57"/>
    <n v="1505.43"/>
    <n v="0"/>
    <s v="Web"/>
    <x v="0"/>
  </r>
  <r>
    <s v="TX001493"/>
    <d v="2026-03-23T18:12:35"/>
    <s v="Purchase"/>
    <n v="270.23"/>
    <s v="Electronics"/>
    <x v="0"/>
    <n v="3.41"/>
    <m/>
    <n v="7500"/>
    <n v="3997.95"/>
    <n v="3502.05"/>
    <n v="0"/>
    <s v="API"/>
    <x v="1"/>
  </r>
  <r>
    <s v="TX001494"/>
    <d v="2026-07-17T02:59:48"/>
    <s v="Purchase"/>
    <n v="509.06"/>
    <s v="Home"/>
    <x v="0"/>
    <n v="7.14"/>
    <m/>
    <n v="1000"/>
    <n v="698.69"/>
    <n v="301.31"/>
    <n v="0"/>
    <s v="Mobile App"/>
    <x v="5"/>
  </r>
  <r>
    <s v="TX001495"/>
    <d v="2026-08-01T07:36:01"/>
    <s v="Purchase"/>
    <n v="479.5"/>
    <s v="Home"/>
    <x v="0"/>
    <n v="7.09"/>
    <m/>
    <n v="3000"/>
    <n v="2899.87"/>
    <n v="100.13"/>
    <n v="0"/>
    <s v="Web"/>
    <x v="2"/>
  </r>
  <r>
    <s v="TX001496"/>
    <d v="2026-04-02T12:49:55"/>
    <s v="Purchase"/>
    <n v="423.81"/>
    <s v="Electronics"/>
    <x v="1"/>
    <n v="2.2200000000000002"/>
    <s v="Risk Policy"/>
    <n v="2000"/>
    <n v="722.16"/>
    <n v="1277.8399999999999"/>
    <n v="1"/>
    <s v="Mobile App"/>
    <x v="4"/>
  </r>
  <r>
    <s v="TX001497"/>
    <d v="2026-05-15T17:34:33"/>
    <s v="Purchase"/>
    <n v="87.86"/>
    <s v="Beauty"/>
    <x v="0"/>
    <n v="3.88"/>
    <m/>
    <n v="3000"/>
    <n v="905.74"/>
    <n v="2094.2600000000002"/>
    <n v="0"/>
    <s v="Web"/>
    <x v="0"/>
  </r>
  <r>
    <s v="TX001498"/>
    <d v="2026-03-03T07:53:49"/>
    <s v="Purchase"/>
    <n v="578.59"/>
    <s v="Electronics"/>
    <x v="1"/>
    <n v="4.42"/>
    <s v="Technical Error"/>
    <n v="2000"/>
    <n v="894.25"/>
    <n v="1105.75"/>
    <n v="1"/>
    <s v="Merchant POS"/>
    <x v="1"/>
  </r>
  <r>
    <s v="TX001499"/>
    <d v="2026-03-26T06:42:45"/>
    <s v="Purchase"/>
    <n v="2368.23"/>
    <s v="Travel"/>
    <x v="1"/>
    <n v="3.53"/>
    <s v="Insufficient Available Limit"/>
    <n v="1500"/>
    <n v="799.36"/>
    <n v="700.64"/>
    <n v="4"/>
    <s v="Web"/>
    <x v="1"/>
  </r>
  <r>
    <s v="TX001500"/>
    <d v="2026-08-04T05:28:40"/>
    <s v="Purchase"/>
    <n v="581.11"/>
    <s v="General Retail"/>
    <x v="0"/>
    <n v="8.2200000000000006"/>
    <m/>
    <n v="4000"/>
    <n v="3411.93"/>
    <n v="588.07000000000005"/>
    <n v="1"/>
    <s v="API"/>
    <x v="2"/>
  </r>
  <r>
    <s v="TX001501"/>
    <d v="2026-07-11T00:21:54"/>
    <s v="Purchase"/>
    <n v="230.06"/>
    <s v="General Retail"/>
    <x v="0"/>
    <n v="6.83"/>
    <m/>
    <n v="10000"/>
    <n v="8032.56"/>
    <n v="1967.44"/>
    <n v="0"/>
    <s v="Web"/>
    <x v="5"/>
  </r>
  <r>
    <s v="TX001502"/>
    <d v="2026-05-08T01:26:46"/>
    <s v="Purchase"/>
    <n v="210.64"/>
    <s v="Fashion"/>
    <x v="0"/>
    <n v="3.28"/>
    <m/>
    <n v="7500"/>
    <n v="2854.6"/>
    <n v="4645.3999999999996"/>
    <n v="0"/>
    <s v="Mobile App"/>
    <x v="0"/>
  </r>
  <r>
    <s v="TX001503"/>
    <d v="2026-06-19T19:22:27"/>
    <s v="Purchase"/>
    <n v="260.93"/>
    <s v="Beauty"/>
    <x v="1"/>
    <n v="8.14"/>
    <s v="Payment History"/>
    <n v="3000"/>
    <n v="2080.13"/>
    <n v="919.87"/>
    <n v="0"/>
    <s v="Mobile App"/>
    <x v="3"/>
  </r>
  <r>
    <s v="TX001504"/>
    <d v="2026-07-24T10:25:43"/>
    <s v="Purchase"/>
    <n v="791.88"/>
    <s v="Home"/>
    <x v="0"/>
    <n v="6.92"/>
    <m/>
    <n v="1500"/>
    <n v="1053.3900000000001"/>
    <n v="446.61"/>
    <n v="1"/>
    <s v="API"/>
    <x v="5"/>
  </r>
  <r>
    <s v="TX001505"/>
    <d v="2026-04-27T09:31:31"/>
    <s v="Purchase"/>
    <n v="348.41"/>
    <s v="General Retail"/>
    <x v="1"/>
    <n v="5.47"/>
    <s v="Risk Policy"/>
    <n v="1000"/>
    <n v="880.26"/>
    <n v="119.74"/>
    <n v="0"/>
    <s v="Mobile App"/>
    <x v="4"/>
  </r>
  <r>
    <s v="TX001506"/>
    <d v="2026-03-06T20:09:15"/>
    <s v="Purchase"/>
    <n v="111.96"/>
    <s v="Electronics"/>
    <x v="0"/>
    <n v="3.33"/>
    <m/>
    <n v="7500"/>
    <n v="2803.54"/>
    <n v="4696.46"/>
    <n v="1"/>
    <s v="Web"/>
    <x v="1"/>
  </r>
  <r>
    <s v="TX001507"/>
    <d v="2026-07-12T20:26:00"/>
    <s v="Purchase"/>
    <n v="276.68"/>
    <s v="Beauty"/>
    <x v="0"/>
    <n v="5.26"/>
    <m/>
    <n v="10000"/>
    <n v="3021.88"/>
    <n v="6978.12"/>
    <n v="1"/>
    <s v="Web"/>
    <x v="5"/>
  </r>
  <r>
    <s v="TX001508"/>
    <d v="2026-06-17T07:16:21"/>
    <s v="Purchase"/>
    <n v="178.99"/>
    <s v="Fashion"/>
    <x v="1"/>
    <n v="6.65"/>
    <s v="Technical Error"/>
    <n v="4000"/>
    <n v="2356.6"/>
    <n v="1643.4"/>
    <n v="0"/>
    <s v="Mobile App"/>
    <x v="3"/>
  </r>
  <r>
    <s v="TX001509"/>
    <d v="2026-06-12T11:58:54"/>
    <s v="Purchase"/>
    <n v="263.37"/>
    <s v="General Retail"/>
    <x v="0"/>
    <n v="5.53"/>
    <m/>
    <n v="1000"/>
    <n v="841.93"/>
    <n v="158.07"/>
    <n v="3"/>
    <s v="Web"/>
    <x v="3"/>
  </r>
  <r>
    <s v="TX001510"/>
    <d v="2026-03-02T09:59:05"/>
    <s v="Purchase"/>
    <n v="847.71"/>
    <s v="Electronics"/>
    <x v="0"/>
    <n v="3.85"/>
    <m/>
    <n v="2000"/>
    <n v="1496.9"/>
    <n v="503.1"/>
    <n v="2"/>
    <s v="Merchant POS"/>
    <x v="1"/>
  </r>
  <r>
    <s v="TX001511"/>
    <d v="2026-08-01T09:24:42"/>
    <s v="Purchase"/>
    <n v="1119.56"/>
    <s v="General Retail"/>
    <x v="0"/>
    <n v="4.97"/>
    <m/>
    <n v="1500"/>
    <n v="875.89"/>
    <n v="624.11"/>
    <n v="2"/>
    <s v="Web"/>
    <x v="2"/>
  </r>
  <r>
    <s v="TX001512"/>
    <d v="2026-04-15T00:52:58"/>
    <s v="Purchase"/>
    <n v="33.67"/>
    <s v="Home"/>
    <x v="0"/>
    <n v="2.95"/>
    <m/>
    <n v="3000"/>
    <n v="1774.38"/>
    <n v="1225.6199999999999"/>
    <n v="1"/>
    <s v="Mobile App"/>
    <x v="4"/>
  </r>
  <r>
    <s v="TX001513"/>
    <d v="2026-08-29T16:08:44"/>
    <s v="Purchase"/>
    <n v="148.32"/>
    <s v="Beauty"/>
    <x v="0"/>
    <n v="5.77"/>
    <m/>
    <n v="7500"/>
    <n v="3395.23"/>
    <n v="4104.7700000000004"/>
    <n v="0"/>
    <s v="Web"/>
    <x v="2"/>
  </r>
  <r>
    <s v="TX001514"/>
    <d v="2026-06-17T21:53:24"/>
    <s v="Purchase"/>
    <n v="796.94"/>
    <s v="General Retail"/>
    <x v="0"/>
    <n v="5.91"/>
    <m/>
    <n v="1500"/>
    <n v="1002.58"/>
    <n v="497.42"/>
    <n v="2"/>
    <s v="Merchant POS"/>
    <x v="3"/>
  </r>
  <r>
    <s v="TX001515"/>
    <d v="2026-04-29T01:16:08"/>
    <s v="Purchase"/>
    <n v="798.93"/>
    <s v="General Retail"/>
    <x v="1"/>
    <n v="4.0599999999999996"/>
    <s v="Insufficient Available Limit"/>
    <n v="2000"/>
    <n v="743.22"/>
    <n v="1256.78"/>
    <n v="3"/>
    <s v="Mobile App"/>
    <x v="4"/>
  </r>
  <r>
    <s v="TX001516"/>
    <d v="2026-05-02T15:14:13"/>
    <s v="Purchase"/>
    <n v="907.25"/>
    <s v="Fashion"/>
    <x v="1"/>
    <n v="5.47"/>
    <s v="Technical Error"/>
    <n v="4000"/>
    <n v="1995.69"/>
    <n v="2004.31"/>
    <n v="0"/>
    <s v="Mobile App"/>
    <x v="0"/>
  </r>
  <r>
    <s v="TX001517"/>
    <d v="2026-06-04T17:24:19"/>
    <s v="Purchase"/>
    <n v="460.98"/>
    <s v="Beauty"/>
    <x v="0"/>
    <n v="4.68"/>
    <m/>
    <n v="1500"/>
    <n v="582.96"/>
    <n v="917.04"/>
    <n v="0"/>
    <s v="Web"/>
    <x v="3"/>
  </r>
  <r>
    <s v="TX001518"/>
    <d v="2026-08-14T04:40:19"/>
    <s v="Purchase"/>
    <n v="207.9"/>
    <s v="Home"/>
    <x v="0"/>
    <n v="7.17"/>
    <m/>
    <n v="1500"/>
    <n v="1207.3499999999999"/>
    <n v="292.64999999999998"/>
    <n v="0"/>
    <s v="Mobile App"/>
    <x v="2"/>
  </r>
  <r>
    <s v="TX001519"/>
    <d v="2026-08-04T03:59:15"/>
    <s v="Purchase"/>
    <n v="378.57"/>
    <s v="General Retail"/>
    <x v="0"/>
    <n v="7.72"/>
    <m/>
    <n v="5000"/>
    <n v="1905.93"/>
    <n v="3094.07"/>
    <n v="0"/>
    <s v="Mobile App"/>
    <x v="2"/>
  </r>
  <r>
    <s v="TX001520"/>
    <d v="2026-04-20T13:14:02"/>
    <s v="Purchase"/>
    <n v="295.5"/>
    <s v="Home"/>
    <x v="1"/>
    <n v="4.01"/>
    <s v="Technical Error"/>
    <n v="1500"/>
    <n v="1480.41"/>
    <n v="19.59"/>
    <n v="0"/>
    <s v="Web"/>
    <x v="4"/>
  </r>
  <r>
    <s v="TX001521"/>
    <d v="2026-08-17T06:43:15"/>
    <s v="Purchase"/>
    <n v="617.58000000000004"/>
    <s v="Fashion"/>
    <x v="0"/>
    <n v="6.26"/>
    <m/>
    <n v="4000"/>
    <n v="958.85"/>
    <n v="3041.15"/>
    <n v="0"/>
    <s v="Web"/>
    <x v="2"/>
  </r>
  <r>
    <s v="TX001522"/>
    <d v="2026-04-28T00:12:57"/>
    <s v="Purchase"/>
    <n v="135.04"/>
    <s v="Electronics"/>
    <x v="0"/>
    <n v="3.43"/>
    <m/>
    <n v="5000"/>
    <n v="3396.91"/>
    <n v="1603.09"/>
    <n v="3"/>
    <s v="Mobile App"/>
    <x v="4"/>
  </r>
  <r>
    <s v="TX001523"/>
    <d v="2026-07-09T04:00:39"/>
    <s v="Purchase"/>
    <n v="574.84"/>
    <s v="Fashion"/>
    <x v="0"/>
    <n v="5.28"/>
    <m/>
    <n v="2000"/>
    <n v="1611.29"/>
    <n v="388.71"/>
    <n v="0"/>
    <s v="Web"/>
    <x v="5"/>
  </r>
  <r>
    <s v="TX001524"/>
    <d v="2026-03-04T12:15:57"/>
    <s v="Purchase"/>
    <n v="92.01"/>
    <s v="Fashion"/>
    <x v="0"/>
    <n v="3.28"/>
    <m/>
    <n v="5000"/>
    <n v="4530.1400000000003"/>
    <n v="469.86"/>
    <n v="1"/>
    <s v="Web"/>
    <x v="1"/>
  </r>
  <r>
    <s v="TX001525"/>
    <d v="2026-03-30T07:37:48"/>
    <s v="Purchase"/>
    <n v="524.45000000000005"/>
    <s v="Electronics"/>
    <x v="0"/>
    <n v="3.07"/>
    <m/>
    <n v="10000"/>
    <n v="3142.5"/>
    <n v="6857.5"/>
    <n v="0"/>
    <s v="Mobile App"/>
    <x v="1"/>
  </r>
  <r>
    <s v="TX001526"/>
    <d v="2026-08-14T21:40:39"/>
    <s v="Purchase"/>
    <n v="273.18"/>
    <s v="Electronics"/>
    <x v="0"/>
    <n v="7.07"/>
    <m/>
    <n v="2000"/>
    <n v="1530.31"/>
    <n v="469.69"/>
    <n v="1"/>
    <s v="Merchant POS"/>
    <x v="2"/>
  </r>
  <r>
    <s v="TX001527"/>
    <d v="2026-07-16T10:54:01"/>
    <s v="Purchase"/>
    <n v="488.52"/>
    <s v="Fashion"/>
    <x v="0"/>
    <n v="8.26"/>
    <m/>
    <n v="1500"/>
    <n v="313.54000000000002"/>
    <n v="1186.46"/>
    <n v="0"/>
    <s v="Mobile App"/>
    <x v="5"/>
  </r>
  <r>
    <s v="TX001528"/>
    <d v="2026-03-10T13:33:26"/>
    <s v="Purchase"/>
    <n v="818.43"/>
    <s v="Fashion"/>
    <x v="0"/>
    <n v="3.8"/>
    <m/>
    <n v="4000"/>
    <n v="1923.48"/>
    <n v="2076.52"/>
    <n v="1"/>
    <s v="Merchant POS"/>
    <x v="1"/>
  </r>
  <r>
    <s v="TX001529"/>
    <d v="2026-08-11T16:19:35"/>
    <s v="Purchase"/>
    <n v="262.5"/>
    <s v="Home"/>
    <x v="0"/>
    <n v="6.4"/>
    <m/>
    <n v="10000"/>
    <n v="7791.5"/>
    <n v="2208.5"/>
    <n v="5"/>
    <s v="Merchant POS"/>
    <x v="2"/>
  </r>
  <r>
    <s v="TX001530"/>
    <d v="2026-03-28T09:26:51"/>
    <s v="Purchase"/>
    <n v="542.54"/>
    <s v="Electronics"/>
    <x v="0"/>
    <n v="4.04"/>
    <m/>
    <n v="3000"/>
    <n v="1161.76"/>
    <n v="1838.24"/>
    <n v="0"/>
    <s v="Mobile App"/>
    <x v="1"/>
  </r>
  <r>
    <s v="TX001531"/>
    <d v="2026-08-03T05:11:58"/>
    <s v="Purchase"/>
    <n v="1671.52"/>
    <s v="Electronics"/>
    <x v="1"/>
    <n v="6.48"/>
    <s v="Technical Error"/>
    <n v="3000"/>
    <n v="2598"/>
    <n v="402"/>
    <n v="5"/>
    <s v="Mobile App"/>
    <x v="2"/>
  </r>
  <r>
    <s v="TX001532"/>
    <d v="2026-08-22T12:02:27"/>
    <s v="Purchase"/>
    <n v="301.86"/>
    <s v="Home"/>
    <x v="1"/>
    <n v="6.46"/>
    <s v="Technical Error"/>
    <n v="2000"/>
    <n v="1307.18"/>
    <n v="692.82"/>
    <n v="3"/>
    <s v="Mobile App"/>
    <x v="2"/>
  </r>
  <r>
    <s v="TX001533"/>
    <d v="2026-07-08T12:13:44"/>
    <s v="Purchase"/>
    <n v="734.04"/>
    <s v="Electronics"/>
    <x v="1"/>
    <n v="6.67"/>
    <s v="Technical Error"/>
    <n v="7500"/>
    <n v="7484.51"/>
    <n v="15.49"/>
    <n v="2"/>
    <s v="Mobile App"/>
    <x v="5"/>
  </r>
  <r>
    <s v="TX001534"/>
    <d v="2026-07-21T07:34:13"/>
    <s v="Purchase"/>
    <n v="260.11"/>
    <s v="Home"/>
    <x v="0"/>
    <n v="6.4"/>
    <m/>
    <n v="5000"/>
    <n v="3325.85"/>
    <n v="1674.15"/>
    <n v="0"/>
    <s v="API"/>
    <x v="5"/>
  </r>
  <r>
    <s v="TX001535"/>
    <d v="2026-06-10T07:34:43"/>
    <s v="Purchase"/>
    <n v="666.57"/>
    <s v="Home"/>
    <x v="0"/>
    <n v="5.58"/>
    <m/>
    <n v="10000"/>
    <n v="5478.77"/>
    <n v="4521.2299999999996"/>
    <n v="0"/>
    <s v="Merchant POS"/>
    <x v="3"/>
  </r>
  <r>
    <s v="TX001536"/>
    <d v="2026-03-02T21:15:22"/>
    <s v="Purchase"/>
    <n v="215.45"/>
    <s v="Home"/>
    <x v="0"/>
    <n v="4.28"/>
    <m/>
    <n v="7500"/>
    <n v="6503.87"/>
    <n v="996.13"/>
    <n v="5"/>
    <s v="Web"/>
    <x v="1"/>
  </r>
  <r>
    <s v="TX001537"/>
    <d v="2026-06-11T22:40:12"/>
    <s v="Purchase"/>
    <n v="258.13"/>
    <s v="Electronics"/>
    <x v="1"/>
    <n v="5.17"/>
    <s v="Payment History"/>
    <n v="4000"/>
    <n v="3965.91"/>
    <n v="34.090000000000003"/>
    <n v="3"/>
    <s v="Merchant POS"/>
    <x v="3"/>
  </r>
  <r>
    <s v="TX001538"/>
    <d v="2026-08-13T16:12:58"/>
    <s v="Purchase"/>
    <n v="550.95000000000005"/>
    <s v="Home"/>
    <x v="0"/>
    <n v="7.4"/>
    <m/>
    <n v="4000"/>
    <n v="1201.27"/>
    <n v="2798.73"/>
    <n v="1"/>
    <s v="Mobile App"/>
    <x v="2"/>
  </r>
  <r>
    <s v="TX001539"/>
    <d v="2026-05-06T04:26:44"/>
    <s v="Purchase"/>
    <n v="311.69"/>
    <s v="Fashion"/>
    <x v="0"/>
    <n v="4.71"/>
    <m/>
    <n v="1500"/>
    <n v="725.95"/>
    <n v="774.05"/>
    <n v="2"/>
    <s v="API"/>
    <x v="0"/>
  </r>
  <r>
    <s v="TX001540"/>
    <d v="2026-03-23T14:02:34"/>
    <s v="Purchase"/>
    <n v="294.2"/>
    <s v="General Retail"/>
    <x v="0"/>
    <n v="3.64"/>
    <m/>
    <n v="5000"/>
    <n v="1281.31"/>
    <n v="3718.69"/>
    <n v="1"/>
    <s v="API"/>
    <x v="1"/>
  </r>
  <r>
    <s v="TX001541"/>
    <d v="2026-05-16T09:38:16"/>
    <s v="Purchase"/>
    <n v="733.09"/>
    <s v="Fashion"/>
    <x v="0"/>
    <n v="3.72"/>
    <m/>
    <n v="4000"/>
    <n v="820.87"/>
    <n v="3179.13"/>
    <n v="0"/>
    <s v="Merchant POS"/>
    <x v="0"/>
  </r>
  <r>
    <s v="TX001542"/>
    <d v="2026-07-29T20:06:57"/>
    <s v="Purchase"/>
    <n v="659.67"/>
    <s v="Beauty"/>
    <x v="0"/>
    <n v="5.52"/>
    <m/>
    <n v="3000"/>
    <n v="2679.59"/>
    <n v="320.41000000000003"/>
    <n v="1"/>
    <s v="Web"/>
    <x v="5"/>
  </r>
  <r>
    <s v="TX001543"/>
    <d v="2026-05-04T11:16:51"/>
    <s v="Purchase"/>
    <n v="810.86"/>
    <s v="Electronics"/>
    <x v="0"/>
    <n v="3.2"/>
    <m/>
    <n v="10000"/>
    <n v="7980.6"/>
    <n v="2019.4"/>
    <n v="0"/>
    <s v="API"/>
    <x v="0"/>
  </r>
  <r>
    <s v="TX001544"/>
    <d v="2026-06-17T05:35:28"/>
    <s v="Refund"/>
    <n v="134.54"/>
    <s v="Fashion"/>
    <x v="0"/>
    <n v="6.67"/>
    <m/>
    <n v="7500"/>
    <n v="3325.66"/>
    <n v="4174.34"/>
    <n v="0"/>
    <s v="Mobile App"/>
    <x v="3"/>
  </r>
  <r>
    <s v="TX001545"/>
    <d v="2026-05-13T21:56:08"/>
    <s v="Purchase"/>
    <n v="368.04"/>
    <s v="Home"/>
    <x v="0"/>
    <n v="3.42"/>
    <m/>
    <n v="4000"/>
    <n v="1509.22"/>
    <n v="2490.7800000000002"/>
    <n v="0"/>
    <s v="Web"/>
    <x v="0"/>
  </r>
  <r>
    <s v="TX001546"/>
    <d v="2026-03-25T20:13:29"/>
    <s v="Purchase"/>
    <n v="326.22000000000003"/>
    <s v="Travel"/>
    <x v="0"/>
    <n v="3.64"/>
    <m/>
    <n v="10000"/>
    <n v="9318.4"/>
    <n v="681.6"/>
    <n v="4"/>
    <s v="Mobile App"/>
    <x v="1"/>
  </r>
  <r>
    <s v="TX001547"/>
    <d v="2026-07-03T10:07:22"/>
    <s v="Purchase"/>
    <n v="112.31"/>
    <s v="Travel"/>
    <x v="0"/>
    <n v="8.85"/>
    <m/>
    <n v="4000"/>
    <n v="3369.69"/>
    <n v="630.30999999999995"/>
    <n v="1"/>
    <s v="Mobile App"/>
    <x v="5"/>
  </r>
  <r>
    <s v="TX001548"/>
    <d v="2026-08-07T16:07:02"/>
    <s v="Purchase"/>
    <n v="246.86"/>
    <s v="General Retail"/>
    <x v="2"/>
    <n v="6.18"/>
    <m/>
    <n v="1500"/>
    <n v="300.92"/>
    <n v="1199.08"/>
    <n v="0"/>
    <s v="Mobile App"/>
    <x v="2"/>
  </r>
  <r>
    <s v="TX001549"/>
    <d v="2026-04-28T20:35:37"/>
    <s v="Purchase"/>
    <n v="368.71"/>
    <s v="Home"/>
    <x v="0"/>
    <n v="2.96"/>
    <m/>
    <n v="5000"/>
    <n v="1036.73"/>
    <n v="3963.27"/>
    <n v="0"/>
    <s v="Merchant POS"/>
    <x v="4"/>
  </r>
  <r>
    <s v="TX001550"/>
    <d v="2026-03-10T19:14:25"/>
    <s v="Refund"/>
    <n v="326.25"/>
    <s v="Home"/>
    <x v="1"/>
    <n v="2.87"/>
    <s v="Technical Error"/>
    <n v="10000"/>
    <n v="5264.9"/>
    <n v="4735.1000000000004"/>
    <n v="0"/>
    <s v="Merchant POS"/>
    <x v="1"/>
  </r>
  <r>
    <s v="TX001551"/>
    <d v="2026-04-25T01:42:53"/>
    <s v="Purchase"/>
    <n v="1485.32"/>
    <s v="Electronics"/>
    <x v="1"/>
    <n v="5.69"/>
    <s v="Insufficient Available Limit"/>
    <n v="4000"/>
    <n v="1429"/>
    <n v="2571"/>
    <n v="5"/>
    <s v="Mobile App"/>
    <x v="4"/>
  </r>
  <r>
    <s v="TX001552"/>
    <d v="2026-03-13T13:23:54"/>
    <s v="Purchase"/>
    <n v="453.71"/>
    <s v="Fashion"/>
    <x v="0"/>
    <n v="3.55"/>
    <m/>
    <n v="1500"/>
    <n v="1270.33"/>
    <n v="229.67"/>
    <n v="2"/>
    <s v="Mobile App"/>
    <x v="1"/>
  </r>
  <r>
    <s v="TX001553"/>
    <d v="2026-08-26T19:41:57"/>
    <s v="Purchase"/>
    <n v="1272.08"/>
    <s v="Travel"/>
    <x v="0"/>
    <n v="6.37"/>
    <m/>
    <n v="1500"/>
    <n v="1033.4100000000001"/>
    <n v="466.59"/>
    <n v="1"/>
    <s v="Mobile App"/>
    <x v="2"/>
  </r>
  <r>
    <s v="TX001554"/>
    <d v="2026-05-28T05:20:44"/>
    <s v="Refund"/>
    <n v="369.11"/>
    <s v="General Retail"/>
    <x v="0"/>
    <n v="3"/>
    <m/>
    <n v="1000"/>
    <n v="875.85"/>
    <n v="124.15"/>
    <n v="0"/>
    <s v="Mobile App"/>
    <x v="0"/>
  </r>
  <r>
    <s v="TX001555"/>
    <d v="2026-05-23T04:45:50"/>
    <s v="Purchase"/>
    <n v="588.19000000000005"/>
    <s v="Travel"/>
    <x v="0"/>
    <n v="5.1100000000000003"/>
    <m/>
    <n v="5000"/>
    <n v="1440.24"/>
    <n v="3559.76"/>
    <n v="0"/>
    <s v="Web"/>
    <x v="0"/>
  </r>
  <r>
    <s v="TX001556"/>
    <d v="2026-05-15T07:29:13"/>
    <s v="Purchase"/>
    <n v="1379.38"/>
    <s v="Fashion"/>
    <x v="2"/>
    <n v="4.8600000000000003"/>
    <m/>
    <n v="3000"/>
    <n v="1284.8"/>
    <n v="1715.2"/>
    <n v="0"/>
    <s v="Mobile App"/>
    <x v="0"/>
  </r>
  <r>
    <s v="TX001557"/>
    <d v="2026-08-19T18:54:23"/>
    <s v="Purchase"/>
    <n v="2072.9899999999998"/>
    <s v="Fashion"/>
    <x v="0"/>
    <n v="4.09"/>
    <m/>
    <n v="4000"/>
    <n v="3117.69"/>
    <n v="882.31"/>
    <n v="1"/>
    <s v="Merchant POS"/>
    <x v="2"/>
  </r>
  <r>
    <s v="TX001558"/>
    <d v="2026-05-24T09:35:36"/>
    <s v="Purchase"/>
    <n v="946.23"/>
    <s v="Fashion"/>
    <x v="0"/>
    <n v="3.72"/>
    <m/>
    <n v="5000"/>
    <n v="4129.26"/>
    <n v="870.74"/>
    <n v="0"/>
    <s v="Merchant POS"/>
    <x v="0"/>
  </r>
  <r>
    <s v="TX001559"/>
    <d v="2026-06-20T10:17:38"/>
    <s v="Purchase"/>
    <n v="3143.54"/>
    <s v="Fashion"/>
    <x v="1"/>
    <n v="7.16"/>
    <s v="Insufficient Available Limit"/>
    <n v="5000"/>
    <n v="2541.15"/>
    <n v="2458.85"/>
    <n v="0"/>
    <s v="Mobile App"/>
    <x v="3"/>
  </r>
  <r>
    <s v="TX001560"/>
    <d v="2026-04-26T07:03:52"/>
    <s v="Purchase"/>
    <n v="751.24"/>
    <s v="Fashion"/>
    <x v="0"/>
    <n v="5.93"/>
    <m/>
    <n v="4000"/>
    <n v="3524.9"/>
    <n v="475.1"/>
    <n v="0"/>
    <s v="Web"/>
    <x v="4"/>
  </r>
  <r>
    <s v="TX001561"/>
    <d v="2026-08-23T01:05:13"/>
    <s v="Purchase"/>
    <n v="479.69"/>
    <s v="Fashion"/>
    <x v="1"/>
    <n v="6.59"/>
    <s v="Technical Error"/>
    <n v="5000"/>
    <n v="3905.77"/>
    <n v="1094.23"/>
    <n v="0"/>
    <s v="Mobile App"/>
    <x v="2"/>
  </r>
  <r>
    <s v="TX001562"/>
    <d v="2026-07-18T15:01:25"/>
    <s v="Purchase"/>
    <n v="1157.75"/>
    <s v="Fashion"/>
    <x v="0"/>
    <n v="5.92"/>
    <m/>
    <n v="4000"/>
    <n v="2268.3000000000002"/>
    <n v="1731.7"/>
    <n v="0"/>
    <s v="Merchant POS"/>
    <x v="5"/>
  </r>
  <r>
    <s v="TX001563"/>
    <d v="2026-07-15T19:34:06"/>
    <s v="Purchase"/>
    <n v="585.82000000000005"/>
    <s v="Electronics"/>
    <x v="0"/>
    <n v="5.88"/>
    <m/>
    <n v="7500"/>
    <n v="6920.49"/>
    <n v="579.51"/>
    <n v="0"/>
    <s v="Web"/>
    <x v="5"/>
  </r>
  <r>
    <s v="TX001564"/>
    <d v="2026-06-19T06:19:09"/>
    <s v="Purchase"/>
    <n v="1316.68"/>
    <s v="General Retail"/>
    <x v="0"/>
    <n v="5.14"/>
    <m/>
    <n v="1000"/>
    <n v="378.5"/>
    <n v="621.5"/>
    <n v="1"/>
    <s v="Web"/>
    <x v="3"/>
  </r>
  <r>
    <s v="TX001565"/>
    <d v="2026-08-06T22:40:38"/>
    <s v="Purchase"/>
    <n v="1079.44"/>
    <s v="Electronics"/>
    <x v="1"/>
    <n v="6.93"/>
    <s v="Merchant Configuration"/>
    <n v="10000"/>
    <n v="4919.1400000000003"/>
    <n v="5080.8599999999997"/>
    <n v="0"/>
    <s v="Mobile App"/>
    <x v="2"/>
  </r>
  <r>
    <s v="TX001566"/>
    <d v="2026-05-30T18:03:35"/>
    <s v="Purchase"/>
    <n v="248.09"/>
    <s v="Electronics"/>
    <x v="0"/>
    <n v="5.1100000000000003"/>
    <m/>
    <n v="3000"/>
    <n v="1283"/>
    <n v="1717"/>
    <n v="1"/>
    <s v="Mobile App"/>
    <x v="0"/>
  </r>
  <r>
    <s v="TX001567"/>
    <d v="2026-05-22T10:59:17"/>
    <s v="Purchase"/>
    <n v="259.73"/>
    <s v="Travel"/>
    <x v="0"/>
    <n v="3.06"/>
    <m/>
    <n v="3000"/>
    <n v="2128.16"/>
    <n v="871.84"/>
    <n v="3"/>
    <s v="Mobile App"/>
    <x v="0"/>
  </r>
  <r>
    <s v="TX001568"/>
    <d v="2026-04-21T16:11:36"/>
    <s v="Purchase"/>
    <n v="404.67"/>
    <s v="Fashion"/>
    <x v="0"/>
    <n v="5.74"/>
    <m/>
    <n v="1000"/>
    <n v="707.05"/>
    <n v="292.95"/>
    <n v="0"/>
    <s v="Web"/>
    <x v="4"/>
  </r>
  <r>
    <s v="TX001569"/>
    <d v="2026-04-28T14:43:46"/>
    <s v="Purchase"/>
    <n v="224.9"/>
    <s v="Fashion"/>
    <x v="0"/>
    <n v="4.8"/>
    <m/>
    <n v="5000"/>
    <n v="1068.1300000000001"/>
    <n v="3931.87"/>
    <n v="0"/>
    <s v="Merchant POS"/>
    <x v="4"/>
  </r>
  <r>
    <s v="TX001570"/>
    <d v="2026-03-06T05:33:52"/>
    <s v="Refund"/>
    <n v="604"/>
    <s v="Travel"/>
    <x v="0"/>
    <n v="2.2799999999999998"/>
    <m/>
    <n v="3000"/>
    <n v="2325.6799999999998"/>
    <n v="674.32"/>
    <n v="0"/>
    <s v="Mobile App"/>
    <x v="1"/>
  </r>
  <r>
    <s v="TX001571"/>
    <d v="2026-04-29T16:50:36"/>
    <s v="Purchase"/>
    <n v="317.12"/>
    <s v="Home"/>
    <x v="0"/>
    <n v="2.79"/>
    <m/>
    <n v="1500"/>
    <n v="913.03"/>
    <n v="586.97"/>
    <n v="2"/>
    <s v="API"/>
    <x v="4"/>
  </r>
  <r>
    <s v="TX001572"/>
    <d v="2026-04-08T03:03:00"/>
    <s v="Purchase"/>
    <n v="604.29"/>
    <s v="General Retail"/>
    <x v="0"/>
    <n v="3.64"/>
    <m/>
    <n v="1000"/>
    <n v="913.57"/>
    <n v="86.43"/>
    <n v="1"/>
    <s v="API"/>
    <x v="4"/>
  </r>
  <r>
    <s v="TX001573"/>
    <d v="2026-06-28T00:05:54"/>
    <s v="Purchase"/>
    <n v="502.82"/>
    <s v="Fashion"/>
    <x v="0"/>
    <n v="6.33"/>
    <m/>
    <n v="10000"/>
    <n v="5711.11"/>
    <n v="4288.8900000000003"/>
    <n v="0"/>
    <s v="API"/>
    <x v="3"/>
  </r>
  <r>
    <s v="TX001574"/>
    <d v="2026-06-07T06:40:10"/>
    <s v="Purchase"/>
    <n v="48.35"/>
    <s v="Beauty"/>
    <x v="0"/>
    <n v="7.17"/>
    <m/>
    <n v="4000"/>
    <n v="881.15"/>
    <n v="3118.85"/>
    <n v="0"/>
    <s v="Mobile App"/>
    <x v="3"/>
  </r>
  <r>
    <s v="TX001575"/>
    <d v="2026-04-29T05:25:11"/>
    <s v="Purchase"/>
    <n v="584.75"/>
    <s v="Fashion"/>
    <x v="0"/>
    <n v="3.55"/>
    <m/>
    <n v="5000"/>
    <n v="4084.57"/>
    <n v="915.43"/>
    <n v="2"/>
    <s v="Mobile App"/>
    <x v="4"/>
  </r>
  <r>
    <s v="TX001576"/>
    <d v="2026-07-08T17:29:52"/>
    <s v="Purchase"/>
    <n v="510.71"/>
    <s v="Fashion"/>
    <x v="0"/>
    <n v="6.44"/>
    <m/>
    <n v="4000"/>
    <n v="1411.86"/>
    <n v="2588.14"/>
    <n v="0"/>
    <s v="API"/>
    <x v="5"/>
  </r>
  <r>
    <s v="TX001577"/>
    <d v="2026-07-16T05:33:26"/>
    <s v="Purchase"/>
    <n v="266.31"/>
    <s v="Beauty"/>
    <x v="0"/>
    <n v="7.4"/>
    <m/>
    <n v="3000"/>
    <n v="2351.7199999999998"/>
    <n v="648.28"/>
    <n v="0"/>
    <s v="Merchant POS"/>
    <x v="5"/>
  </r>
  <r>
    <s v="TX001578"/>
    <d v="2026-07-08T00:28:06"/>
    <s v="Refund"/>
    <n v="799.7"/>
    <s v="Beauty"/>
    <x v="1"/>
    <n v="7.12"/>
    <s v="Technical Error"/>
    <n v="10000"/>
    <n v="6254.29"/>
    <n v="3745.71"/>
    <n v="2"/>
    <s v="Mobile App"/>
    <x v="5"/>
  </r>
  <r>
    <s v="TX001579"/>
    <d v="2026-06-11T16:19:49"/>
    <s v="Purchase"/>
    <n v="185.84"/>
    <s v="Fashion"/>
    <x v="0"/>
    <n v="4.5599999999999996"/>
    <m/>
    <n v="2000"/>
    <n v="1853.14"/>
    <n v="146.86000000000001"/>
    <n v="0"/>
    <s v="Mobile App"/>
    <x v="3"/>
  </r>
  <r>
    <s v="TX001580"/>
    <d v="2026-05-05T05:20:40"/>
    <s v="Purchase"/>
    <n v="213.32"/>
    <s v="Fashion"/>
    <x v="0"/>
    <n v="4.72"/>
    <m/>
    <n v="4000"/>
    <n v="3933.12"/>
    <n v="66.88"/>
    <n v="0"/>
    <s v="Merchant POS"/>
    <x v="0"/>
  </r>
  <r>
    <s v="TX001581"/>
    <d v="2026-06-08T23:50:29"/>
    <s v="Purchase"/>
    <n v="25"/>
    <s v="Home"/>
    <x v="1"/>
    <n v="6.82"/>
    <s v="Technical Error"/>
    <n v="3000"/>
    <n v="711.11"/>
    <n v="2288.89"/>
    <n v="0"/>
    <s v="Mobile App"/>
    <x v="3"/>
  </r>
  <r>
    <s v="TX001582"/>
    <d v="2026-03-05T19:01:15"/>
    <s v="Refund"/>
    <n v="109.07"/>
    <s v="Travel"/>
    <x v="0"/>
    <n v="4.05"/>
    <m/>
    <n v="3000"/>
    <n v="2978.27"/>
    <n v="21.73"/>
    <n v="0"/>
    <s v="Mobile App"/>
    <x v="1"/>
  </r>
  <r>
    <s v="TX001583"/>
    <d v="2026-03-20T21:41:54"/>
    <s v="Purchase"/>
    <n v="686.64"/>
    <s v="Home"/>
    <x v="0"/>
    <n v="2.29"/>
    <m/>
    <n v="3000"/>
    <n v="1737.39"/>
    <n v="1262.6099999999999"/>
    <n v="0"/>
    <s v="Mobile App"/>
    <x v="1"/>
  </r>
  <r>
    <s v="TX001584"/>
    <d v="2026-07-12T03:50:36"/>
    <s v="Purchase"/>
    <n v="2270.36"/>
    <s v="Home"/>
    <x v="1"/>
    <n v="5.7"/>
    <s v="Insufficient Available Limit"/>
    <n v="5000"/>
    <n v="1486.19"/>
    <n v="3513.81"/>
    <n v="0"/>
    <s v="Mobile App"/>
    <x v="5"/>
  </r>
  <r>
    <s v="TX001585"/>
    <d v="2026-03-04T22:42:52"/>
    <s v="Purchase"/>
    <n v="597.30999999999995"/>
    <s v="Home"/>
    <x v="2"/>
    <n v="5.07"/>
    <m/>
    <n v="10000"/>
    <n v="8582.35"/>
    <n v="1417.65"/>
    <n v="1"/>
    <s v="Web"/>
    <x v="1"/>
  </r>
  <r>
    <s v="TX001586"/>
    <d v="2026-04-06T19:07:46"/>
    <s v="Purchase"/>
    <n v="744.78"/>
    <s v="Fashion"/>
    <x v="0"/>
    <n v="3.34"/>
    <m/>
    <n v="7500"/>
    <n v="4868.6099999999997"/>
    <n v="2631.39"/>
    <n v="1"/>
    <s v="Mobile App"/>
    <x v="4"/>
  </r>
  <r>
    <s v="TX001587"/>
    <d v="2026-07-07T00:38:19"/>
    <s v="Purchase"/>
    <n v="1273.95"/>
    <s v="Home"/>
    <x v="0"/>
    <n v="8.1300000000000008"/>
    <m/>
    <n v="3000"/>
    <n v="2955.52"/>
    <n v="44.48"/>
    <n v="0"/>
    <s v="Mobile App"/>
    <x v="5"/>
  </r>
  <r>
    <s v="TX001588"/>
    <d v="2026-06-23T13:38:08"/>
    <s v="Purchase"/>
    <n v="405.54"/>
    <s v="General Retail"/>
    <x v="0"/>
    <n v="5.74"/>
    <m/>
    <n v="2000"/>
    <n v="853.31"/>
    <n v="1146.69"/>
    <n v="0"/>
    <s v="Web"/>
    <x v="3"/>
  </r>
  <r>
    <s v="TX001589"/>
    <d v="2026-05-21T01:14:48"/>
    <s v="Purchase"/>
    <n v="497.58"/>
    <s v="Fashion"/>
    <x v="0"/>
    <n v="3.79"/>
    <m/>
    <n v="2000"/>
    <n v="1343.37"/>
    <n v="656.63"/>
    <n v="0"/>
    <s v="Mobile App"/>
    <x v="0"/>
  </r>
  <r>
    <s v="TX001590"/>
    <d v="2026-08-18T20:36:59"/>
    <s v="Purchase"/>
    <n v="421.32"/>
    <s v="Home"/>
    <x v="0"/>
    <n v="5.16"/>
    <m/>
    <n v="5000"/>
    <n v="2448.33"/>
    <n v="2551.67"/>
    <n v="0"/>
    <s v="Web"/>
    <x v="2"/>
  </r>
  <r>
    <s v="TX001591"/>
    <d v="2026-06-22T05:21:52"/>
    <s v="Purchase"/>
    <n v="363.04"/>
    <s v="Fashion"/>
    <x v="0"/>
    <n v="5.78"/>
    <m/>
    <n v="2000"/>
    <n v="688.37"/>
    <n v="1311.63"/>
    <n v="0"/>
    <s v="Web"/>
    <x v="3"/>
  </r>
  <r>
    <s v="TX001592"/>
    <d v="2026-03-02T17:10:05"/>
    <s v="Purchase"/>
    <n v="270.33"/>
    <s v="Home"/>
    <x v="0"/>
    <n v="3.19"/>
    <m/>
    <n v="2000"/>
    <n v="1520.56"/>
    <n v="479.44"/>
    <n v="0"/>
    <s v="Mobile App"/>
    <x v="1"/>
  </r>
  <r>
    <s v="TX001593"/>
    <d v="2026-08-12T17:43:23"/>
    <s v="Purchase"/>
    <n v="103.99"/>
    <s v="General Retail"/>
    <x v="1"/>
    <n v="7.19"/>
    <s v="Risk Policy"/>
    <n v="7500"/>
    <n v="6559.18"/>
    <n v="940.82"/>
    <n v="0"/>
    <s v="Mobile App"/>
    <x v="2"/>
  </r>
  <r>
    <s v="TX001594"/>
    <d v="2026-04-25T16:14:03"/>
    <s v="Purchase"/>
    <n v="2013.95"/>
    <s v="Travel"/>
    <x v="0"/>
    <n v="4.16"/>
    <m/>
    <n v="5000"/>
    <n v="4522.1899999999996"/>
    <n v="477.81"/>
    <n v="1"/>
    <s v="Merchant POS"/>
    <x v="4"/>
  </r>
  <r>
    <s v="TX001595"/>
    <d v="2026-03-09T01:15:40"/>
    <s v="Purchase"/>
    <n v="1106.76"/>
    <s v="Electronics"/>
    <x v="0"/>
    <n v="4.6100000000000003"/>
    <m/>
    <n v="5000"/>
    <n v="3380.57"/>
    <n v="1619.43"/>
    <n v="2"/>
    <s v="Web"/>
    <x v="1"/>
  </r>
  <r>
    <s v="TX001596"/>
    <d v="2026-05-17T06:07:29"/>
    <s v="Purchase"/>
    <n v="508.75"/>
    <s v="Home"/>
    <x v="0"/>
    <n v="2.39"/>
    <m/>
    <n v="2000"/>
    <n v="1495.28"/>
    <n v="504.72"/>
    <n v="1"/>
    <s v="API"/>
    <x v="0"/>
  </r>
  <r>
    <s v="TX001597"/>
    <d v="2026-07-21T10:19:49"/>
    <s v="Purchase"/>
    <n v="473.38"/>
    <s v="Home"/>
    <x v="0"/>
    <n v="6.51"/>
    <m/>
    <n v="3000"/>
    <n v="2345.9499999999998"/>
    <n v="654.04999999999995"/>
    <n v="3"/>
    <s v="Mobile App"/>
    <x v="5"/>
  </r>
  <r>
    <s v="TX001598"/>
    <d v="2026-07-21T14:28:46"/>
    <s v="Purchase"/>
    <n v="326.64"/>
    <s v="Electronics"/>
    <x v="1"/>
    <n v="7.64"/>
    <s v="Technical Error"/>
    <n v="10000"/>
    <n v="7026.99"/>
    <n v="2973.01"/>
    <n v="1"/>
    <s v="Mobile App"/>
    <x v="5"/>
  </r>
  <r>
    <s v="TX001599"/>
    <d v="2026-06-02T09:17:53"/>
    <s v="Purchase"/>
    <n v="728.5"/>
    <s v="General Retail"/>
    <x v="0"/>
    <n v="6.54"/>
    <m/>
    <n v="4000"/>
    <n v="2818.72"/>
    <n v="1181.28"/>
    <n v="0"/>
    <s v="Merchant POS"/>
    <x v="3"/>
  </r>
  <r>
    <s v="TX001600"/>
    <d v="2026-05-13T10:08:04"/>
    <s v="Purchase"/>
    <n v="790.1"/>
    <s v="Beauty"/>
    <x v="0"/>
    <n v="4.13"/>
    <m/>
    <n v="7500"/>
    <n v="2870.92"/>
    <n v="4629.08"/>
    <n v="0"/>
    <s v="Mobile App"/>
    <x v="0"/>
  </r>
  <r>
    <s v="TX001601"/>
    <d v="2026-06-28T16:33:57"/>
    <s v="Purchase"/>
    <n v="526.38"/>
    <s v="Travel"/>
    <x v="0"/>
    <n v="7.54"/>
    <m/>
    <n v="2000"/>
    <n v="1060.1400000000001"/>
    <n v="939.86"/>
    <n v="0"/>
    <s v="Mobile App"/>
    <x v="3"/>
  </r>
  <r>
    <s v="TX001602"/>
    <d v="2026-06-14T05:46:35"/>
    <s v="Purchase"/>
    <n v="755.21"/>
    <s v="General Retail"/>
    <x v="2"/>
    <n v="7"/>
    <m/>
    <n v="2000"/>
    <n v="1216.25"/>
    <n v="783.75"/>
    <n v="2"/>
    <s v="API"/>
    <x v="3"/>
  </r>
  <r>
    <s v="TX001603"/>
    <d v="2026-06-19T11:07:46"/>
    <s v="Purchase"/>
    <n v="297.06"/>
    <s v="Travel"/>
    <x v="1"/>
    <n v="4.78"/>
    <s v="Technical Error"/>
    <n v="1500"/>
    <n v="851.2"/>
    <n v="648.79999999999995"/>
    <n v="1"/>
    <s v="API"/>
    <x v="3"/>
  </r>
  <r>
    <s v="TX001604"/>
    <d v="2026-04-08T20:13:33"/>
    <s v="Purchase"/>
    <n v="739.89"/>
    <s v="Home"/>
    <x v="0"/>
    <n v="3.7"/>
    <m/>
    <n v="1500"/>
    <n v="323.64"/>
    <n v="1176.3599999999999"/>
    <n v="0"/>
    <s v="API"/>
    <x v="4"/>
  </r>
  <r>
    <s v="TX001605"/>
    <d v="2026-05-29T13:01:04"/>
    <s v="Purchase"/>
    <n v="347.51"/>
    <s v="Travel"/>
    <x v="0"/>
    <n v="3.43"/>
    <m/>
    <n v="7500"/>
    <n v="6228.56"/>
    <n v="1271.44"/>
    <n v="2"/>
    <s v="Mobile App"/>
    <x v="0"/>
  </r>
  <r>
    <s v="TX001606"/>
    <d v="2026-04-11T06:48:22"/>
    <s v="Purchase"/>
    <n v="1088.1300000000001"/>
    <s v="Home"/>
    <x v="1"/>
    <n v="2.89"/>
    <s v="Technical Error"/>
    <n v="4000"/>
    <n v="1545.88"/>
    <n v="2454.12"/>
    <n v="2"/>
    <s v="Mobile App"/>
    <x v="4"/>
  </r>
  <r>
    <s v="TX001607"/>
    <d v="2026-08-30T22:07:14"/>
    <s v="Purchase"/>
    <n v="169.2"/>
    <s v="General Retail"/>
    <x v="0"/>
    <n v="6.43"/>
    <m/>
    <n v="3000"/>
    <n v="1186.19"/>
    <n v="1813.81"/>
    <n v="1"/>
    <s v="Web"/>
    <x v="2"/>
  </r>
  <r>
    <s v="TX001608"/>
    <d v="2026-03-22T05:48:34"/>
    <s v="Purchase"/>
    <n v="483.9"/>
    <s v="Travel"/>
    <x v="0"/>
    <n v="4.3600000000000003"/>
    <m/>
    <n v="1500"/>
    <n v="1330.42"/>
    <n v="169.58"/>
    <n v="3"/>
    <s v="Mobile App"/>
    <x v="1"/>
  </r>
  <r>
    <s v="TX001609"/>
    <d v="2026-03-14T13:29:18"/>
    <s v="Refund"/>
    <n v="764.45"/>
    <s v="Travel"/>
    <x v="0"/>
    <n v="4.72"/>
    <m/>
    <n v="10000"/>
    <n v="8352.8700000000008"/>
    <n v="1647.13"/>
    <n v="0"/>
    <s v="Web"/>
    <x v="1"/>
  </r>
  <r>
    <s v="TX001610"/>
    <d v="2026-04-03T02:41:39"/>
    <s v="Purchase"/>
    <n v="200.25"/>
    <s v="General Retail"/>
    <x v="0"/>
    <n v="5.2"/>
    <m/>
    <n v="7500"/>
    <n v="2578.16"/>
    <n v="4921.84"/>
    <n v="0"/>
    <s v="Mobile App"/>
    <x v="4"/>
  </r>
  <r>
    <s v="TX001611"/>
    <d v="2026-03-31T11:38:30"/>
    <s v="Purchase"/>
    <n v="371.27"/>
    <s v="Fashion"/>
    <x v="0"/>
    <n v="4.9400000000000004"/>
    <m/>
    <n v="4000"/>
    <n v="3640.4"/>
    <n v="359.6"/>
    <n v="0"/>
    <s v="Mobile App"/>
    <x v="1"/>
  </r>
  <r>
    <s v="TX001612"/>
    <d v="2026-05-09T02:23:55"/>
    <s v="Purchase"/>
    <n v="321"/>
    <s v="Home"/>
    <x v="0"/>
    <n v="4.1500000000000004"/>
    <m/>
    <n v="5000"/>
    <n v="3676.94"/>
    <n v="1323.06"/>
    <n v="0"/>
    <s v="Mobile App"/>
    <x v="0"/>
  </r>
  <r>
    <s v="TX001613"/>
    <d v="2026-03-20T15:35:46"/>
    <s v="Purchase"/>
    <n v="126.18"/>
    <s v="Travel"/>
    <x v="0"/>
    <n v="4.3099999999999996"/>
    <m/>
    <n v="7500"/>
    <n v="1885.38"/>
    <n v="5614.62"/>
    <n v="2"/>
    <s v="Mobile App"/>
    <x v="1"/>
  </r>
  <r>
    <s v="TX001614"/>
    <d v="2026-04-14T23:35:32"/>
    <s v="Purchase"/>
    <n v="867.06"/>
    <s v="Fashion"/>
    <x v="1"/>
    <n v="2.46"/>
    <s v="Payment History"/>
    <n v="3000"/>
    <n v="1595.37"/>
    <n v="1404.63"/>
    <n v="3"/>
    <s v="Mobile App"/>
    <x v="4"/>
  </r>
  <r>
    <s v="TX001615"/>
    <d v="2026-08-19T09:52:54"/>
    <s v="Purchase"/>
    <n v="162.22"/>
    <s v="General Retail"/>
    <x v="0"/>
    <n v="5.68"/>
    <m/>
    <n v="10000"/>
    <n v="8165.09"/>
    <n v="1834.91"/>
    <n v="0"/>
    <s v="Mobile App"/>
    <x v="2"/>
  </r>
  <r>
    <s v="TX001616"/>
    <d v="2026-03-17T18:30:53"/>
    <s v="Purchase"/>
    <n v="139.47999999999999"/>
    <s v="Electronics"/>
    <x v="0"/>
    <n v="3.92"/>
    <m/>
    <n v="5000"/>
    <n v="4693.26"/>
    <n v="306.74"/>
    <n v="1"/>
    <s v="Merchant POS"/>
    <x v="1"/>
  </r>
  <r>
    <s v="TX001617"/>
    <d v="2026-08-31T06:38:02"/>
    <s v="Purchase"/>
    <n v="2296.04"/>
    <s v="General Retail"/>
    <x v="1"/>
    <n v="6.42"/>
    <s v="Technical Error"/>
    <n v="3000"/>
    <n v="2341.23"/>
    <n v="658.77"/>
    <n v="0"/>
    <s v="Mobile App"/>
    <x v="2"/>
  </r>
  <r>
    <s v="TX001618"/>
    <d v="2026-03-29T01:50:24"/>
    <s v="Purchase"/>
    <n v="117.16"/>
    <s v="General Retail"/>
    <x v="1"/>
    <n v="4.43"/>
    <s v="Payment History"/>
    <n v="5000"/>
    <n v="1487.76"/>
    <n v="3512.24"/>
    <n v="0"/>
    <s v="Merchant POS"/>
    <x v="1"/>
  </r>
  <r>
    <s v="TX001619"/>
    <d v="2026-05-06T13:50:04"/>
    <s v="Purchase"/>
    <n v="424.59"/>
    <s v="Travel"/>
    <x v="1"/>
    <n v="2.48"/>
    <s v="Payment History"/>
    <n v="5000"/>
    <n v="3467.37"/>
    <n v="1532.63"/>
    <n v="2"/>
    <s v="Web"/>
    <x v="0"/>
  </r>
  <r>
    <s v="TX001620"/>
    <d v="2026-03-21T18:06:58"/>
    <s v="Purchase"/>
    <n v="364.67"/>
    <s v="Home"/>
    <x v="0"/>
    <n v="3.76"/>
    <m/>
    <n v="4000"/>
    <n v="2366.9299999999998"/>
    <n v="1633.07"/>
    <n v="1"/>
    <s v="Web"/>
    <x v="1"/>
  </r>
  <r>
    <s v="TX001621"/>
    <d v="2026-06-28T03:49:58"/>
    <s v="Purchase"/>
    <n v="994.65"/>
    <s v="General Retail"/>
    <x v="0"/>
    <n v="7.46"/>
    <m/>
    <n v="5000"/>
    <n v="1204.07"/>
    <n v="3795.93"/>
    <n v="0"/>
    <s v="Mobile App"/>
    <x v="3"/>
  </r>
  <r>
    <s v="TX001622"/>
    <d v="2026-07-18T21:26:28"/>
    <s v="Purchase"/>
    <n v="435.04"/>
    <s v="Home"/>
    <x v="1"/>
    <n v="7.28"/>
    <s v="Technical Error"/>
    <n v="1500"/>
    <n v="1256.4000000000001"/>
    <n v="243.6"/>
    <n v="0"/>
    <s v="Mobile App"/>
    <x v="5"/>
  </r>
  <r>
    <s v="TX001623"/>
    <d v="2026-06-03T23:45:59"/>
    <s v="Purchase"/>
    <n v="392.97"/>
    <s v="General Retail"/>
    <x v="0"/>
    <n v="6.57"/>
    <m/>
    <n v="7500"/>
    <n v="1797.1"/>
    <n v="5702.9"/>
    <n v="4"/>
    <s v="Web"/>
    <x v="3"/>
  </r>
  <r>
    <s v="TX001624"/>
    <d v="2026-06-24T21:53:27"/>
    <s v="Purchase"/>
    <n v="615.49"/>
    <s v="Fashion"/>
    <x v="0"/>
    <n v="5.95"/>
    <m/>
    <n v="10000"/>
    <n v="3687.55"/>
    <n v="6312.45"/>
    <n v="0"/>
    <s v="API"/>
    <x v="3"/>
  </r>
  <r>
    <s v="TX001625"/>
    <d v="2026-08-06T15:55:15"/>
    <s v="Purchase"/>
    <n v="598.96"/>
    <s v="Home"/>
    <x v="1"/>
    <n v="6.25"/>
    <s v="Risk Policy"/>
    <n v="10000"/>
    <n v="5694.31"/>
    <n v="4305.6899999999996"/>
    <n v="0"/>
    <s v="Mobile App"/>
    <x v="2"/>
  </r>
  <r>
    <s v="TX001626"/>
    <d v="2026-03-21T04:30:25"/>
    <s v="Purchase"/>
    <n v="445.91"/>
    <s v="Home"/>
    <x v="0"/>
    <n v="2.72"/>
    <m/>
    <n v="2000"/>
    <n v="1041.7"/>
    <n v="958.3"/>
    <n v="1"/>
    <s v="Mobile App"/>
    <x v="1"/>
  </r>
  <r>
    <s v="TX001627"/>
    <d v="2026-03-05T14:40:05"/>
    <s v="Purchase"/>
    <n v="119.45"/>
    <s v="General Retail"/>
    <x v="0"/>
    <n v="2.85"/>
    <m/>
    <n v="1500"/>
    <n v="1393.87"/>
    <n v="106.13"/>
    <n v="0"/>
    <s v="Merchant POS"/>
    <x v="1"/>
  </r>
  <r>
    <s v="TX001628"/>
    <d v="2026-03-18T03:04:36"/>
    <s v="Purchase"/>
    <n v="310.05"/>
    <s v="Travel"/>
    <x v="0"/>
    <n v="4.12"/>
    <m/>
    <n v="1500"/>
    <n v="1114.5999999999999"/>
    <n v="385.4"/>
    <n v="0"/>
    <s v="Web"/>
    <x v="1"/>
  </r>
  <r>
    <s v="TX001629"/>
    <d v="2026-04-23T07:04:17"/>
    <s v="Purchase"/>
    <n v="207.99"/>
    <s v="Fashion"/>
    <x v="0"/>
    <n v="3.45"/>
    <m/>
    <n v="3000"/>
    <n v="2299.8200000000002"/>
    <n v="700.18"/>
    <n v="0"/>
    <s v="Web"/>
    <x v="4"/>
  </r>
  <r>
    <s v="TX001630"/>
    <d v="2026-03-04T02:11:36"/>
    <s v="Purchase"/>
    <n v="720.11"/>
    <s v="Electronics"/>
    <x v="0"/>
    <n v="4.28"/>
    <m/>
    <n v="5000"/>
    <n v="4444.7700000000004"/>
    <n v="555.23"/>
    <n v="1"/>
    <s v="Mobile App"/>
    <x v="1"/>
  </r>
  <r>
    <s v="TX001631"/>
    <d v="2026-08-12T19:35:48"/>
    <s v="Purchase"/>
    <n v="219.15"/>
    <s v="Home"/>
    <x v="1"/>
    <n v="7.77"/>
    <s v="Technical Error"/>
    <n v="10000"/>
    <n v="4262.3500000000004"/>
    <n v="5737.65"/>
    <n v="0"/>
    <s v="Mobile App"/>
    <x v="2"/>
  </r>
  <r>
    <s v="TX001632"/>
    <d v="2026-04-16T00:02:51"/>
    <s v="Purchase"/>
    <n v="323.08999999999997"/>
    <s v="Electronics"/>
    <x v="0"/>
    <n v="3.76"/>
    <m/>
    <n v="2000"/>
    <n v="1408.74"/>
    <n v="591.26"/>
    <n v="0"/>
    <s v="Mobile App"/>
    <x v="4"/>
  </r>
  <r>
    <s v="TX001633"/>
    <d v="2026-05-17T11:46:24"/>
    <s v="Purchase"/>
    <n v="350"/>
    <s v="Beauty"/>
    <x v="0"/>
    <n v="4.22"/>
    <m/>
    <n v="7500"/>
    <n v="1596.66"/>
    <n v="5903.34"/>
    <n v="0"/>
    <s v="Web"/>
    <x v="0"/>
  </r>
  <r>
    <s v="TX001634"/>
    <d v="2026-07-18T14:23:16"/>
    <s v="Purchase"/>
    <n v="663.05"/>
    <s v="Beauty"/>
    <x v="1"/>
    <n v="5.39"/>
    <s v="Insufficient Available Limit"/>
    <n v="1500"/>
    <n v="536.99"/>
    <n v="963.01"/>
    <n v="2"/>
    <s v="Web"/>
    <x v="5"/>
  </r>
  <r>
    <s v="TX001635"/>
    <d v="2026-06-30T18:40:31"/>
    <s v="Purchase"/>
    <n v="1178.17"/>
    <s v="Fashion"/>
    <x v="0"/>
    <n v="5.39"/>
    <m/>
    <n v="4000"/>
    <n v="1379.97"/>
    <n v="2620.0300000000002"/>
    <n v="0"/>
    <s v="Mobile App"/>
    <x v="3"/>
  </r>
  <r>
    <s v="TX001636"/>
    <d v="2026-06-28T16:51:54"/>
    <s v="Purchase"/>
    <n v="352.25"/>
    <s v="Beauty"/>
    <x v="2"/>
    <n v="6.13"/>
    <m/>
    <n v="2000"/>
    <n v="1137.04"/>
    <n v="862.96"/>
    <n v="3"/>
    <s v="Mobile App"/>
    <x v="3"/>
  </r>
  <r>
    <s v="TX001637"/>
    <d v="2026-07-23T03:40:39"/>
    <s v="Purchase"/>
    <n v="614.85"/>
    <s v="Fashion"/>
    <x v="0"/>
    <n v="7.28"/>
    <m/>
    <n v="1500"/>
    <n v="953.8"/>
    <n v="546.20000000000005"/>
    <n v="0"/>
    <s v="API"/>
    <x v="5"/>
  </r>
  <r>
    <s v="TX001638"/>
    <d v="2026-03-13T16:14:49"/>
    <s v="Purchase"/>
    <n v="287.33999999999997"/>
    <s v="Electronics"/>
    <x v="0"/>
    <n v="4.3"/>
    <m/>
    <n v="3000"/>
    <n v="2547.7800000000002"/>
    <n v="452.22"/>
    <n v="0"/>
    <s v="Mobile App"/>
    <x v="1"/>
  </r>
  <r>
    <s v="TX001639"/>
    <d v="2026-04-26T12:27:24"/>
    <s v="Purchase"/>
    <n v="806.48"/>
    <s v="Fashion"/>
    <x v="1"/>
    <n v="3.66"/>
    <s v="Insufficient Available Limit"/>
    <n v="1000"/>
    <n v="481.23"/>
    <n v="518.77"/>
    <n v="0"/>
    <s v="Web"/>
    <x v="4"/>
  </r>
  <r>
    <s v="TX001640"/>
    <d v="2026-04-11T17:07:30"/>
    <s v="Purchase"/>
    <n v="326.55"/>
    <s v="Fashion"/>
    <x v="0"/>
    <n v="3.23"/>
    <m/>
    <n v="1500"/>
    <n v="702.82"/>
    <n v="797.18"/>
    <n v="0"/>
    <s v="Mobile App"/>
    <x v="4"/>
  </r>
  <r>
    <s v="TX001641"/>
    <d v="2026-07-07T05:41:52"/>
    <s v="Refund"/>
    <n v="1173.3699999999999"/>
    <s v="Electronics"/>
    <x v="0"/>
    <n v="6.45"/>
    <m/>
    <n v="4000"/>
    <n v="3890.91"/>
    <n v="109.09"/>
    <n v="3"/>
    <s v="Web"/>
    <x v="5"/>
  </r>
  <r>
    <s v="TX001642"/>
    <d v="2026-03-10T19:37:13"/>
    <s v="Purchase"/>
    <n v="56.15"/>
    <s v="Electronics"/>
    <x v="0"/>
    <n v="4.99"/>
    <m/>
    <n v="4000"/>
    <n v="3732.9"/>
    <n v="267.10000000000002"/>
    <n v="0"/>
    <s v="Mobile App"/>
    <x v="1"/>
  </r>
  <r>
    <s v="TX001643"/>
    <d v="2026-08-15T01:42:16"/>
    <s v="Purchase"/>
    <n v="3651.02"/>
    <s v="Beauty"/>
    <x v="1"/>
    <n v="6.24"/>
    <s v="Insufficient Available Limit"/>
    <n v="5000"/>
    <n v="3009.01"/>
    <n v="1990.99"/>
    <n v="1"/>
    <s v="Mobile App"/>
    <x v="2"/>
  </r>
  <r>
    <s v="TX001644"/>
    <d v="2026-06-20T13:25:24"/>
    <s v="Purchase"/>
    <n v="654.61"/>
    <s v="Travel"/>
    <x v="0"/>
    <n v="5.39"/>
    <m/>
    <n v="4000"/>
    <n v="1554.99"/>
    <n v="2445.0100000000002"/>
    <n v="2"/>
    <s v="Web"/>
    <x v="3"/>
  </r>
  <r>
    <s v="TX001645"/>
    <d v="2026-08-10T11:22:10"/>
    <s v="Purchase"/>
    <n v="1391.45"/>
    <s v="Fashion"/>
    <x v="0"/>
    <n v="5.6"/>
    <m/>
    <n v="3000"/>
    <n v="1799.28"/>
    <n v="1200.72"/>
    <n v="2"/>
    <s v="API"/>
    <x v="2"/>
  </r>
  <r>
    <s v="TX001646"/>
    <d v="2026-05-13T09:40:02"/>
    <s v="Purchase"/>
    <n v="668.95"/>
    <s v="Fashion"/>
    <x v="0"/>
    <n v="4.21"/>
    <m/>
    <n v="1000"/>
    <n v="327.45999999999998"/>
    <n v="672.54"/>
    <n v="3"/>
    <s v="API"/>
    <x v="0"/>
  </r>
  <r>
    <s v="TX001647"/>
    <d v="2026-03-27T20:48:33"/>
    <s v="Purchase"/>
    <n v="527.04"/>
    <s v="Fashion"/>
    <x v="0"/>
    <n v="4.1100000000000003"/>
    <m/>
    <n v="5000"/>
    <n v="3146.92"/>
    <n v="1853.08"/>
    <n v="0"/>
    <s v="Merchant POS"/>
    <x v="1"/>
  </r>
  <r>
    <s v="TX001648"/>
    <d v="2026-06-27T16:09:56"/>
    <s v="Purchase"/>
    <n v="1114.6199999999999"/>
    <s v="Beauty"/>
    <x v="0"/>
    <n v="5.51"/>
    <m/>
    <n v="5000"/>
    <n v="2536.9499999999998"/>
    <n v="2463.0500000000002"/>
    <n v="1"/>
    <s v="Web"/>
    <x v="3"/>
  </r>
  <r>
    <s v="TX001649"/>
    <d v="2026-06-23T22:09:39"/>
    <s v="Purchase"/>
    <n v="111.93"/>
    <s v="Electronics"/>
    <x v="1"/>
    <n v="6.65"/>
    <s v="Payment History"/>
    <n v="1000"/>
    <n v="522.36"/>
    <n v="477.64"/>
    <n v="0"/>
    <s v="Mobile App"/>
    <x v="3"/>
  </r>
  <r>
    <s v="TX001650"/>
    <d v="2026-06-23T19:21:58"/>
    <s v="Purchase"/>
    <n v="467.64"/>
    <s v="General Retail"/>
    <x v="0"/>
    <n v="5.3"/>
    <m/>
    <n v="10000"/>
    <n v="9762.8700000000008"/>
    <n v="237.13"/>
    <n v="0"/>
    <s v="Web"/>
    <x v="3"/>
  </r>
  <r>
    <s v="TX001651"/>
    <d v="2026-03-11T10:01:20"/>
    <s v="Purchase"/>
    <n v="472.12"/>
    <s v="Home"/>
    <x v="0"/>
    <n v="3.8"/>
    <m/>
    <n v="3000"/>
    <n v="767.27"/>
    <n v="2232.73"/>
    <n v="4"/>
    <s v="Web"/>
    <x v="1"/>
  </r>
  <r>
    <s v="TX001652"/>
    <d v="2026-04-07T02:00:37"/>
    <s v="Purchase"/>
    <n v="1045.9100000000001"/>
    <s v="Travel"/>
    <x v="0"/>
    <n v="4.2"/>
    <m/>
    <n v="3000"/>
    <n v="1727.62"/>
    <n v="1272.3800000000001"/>
    <n v="1"/>
    <s v="API"/>
    <x v="4"/>
  </r>
  <r>
    <s v="TX001653"/>
    <d v="2026-03-02T18:56:20"/>
    <s v="Purchase"/>
    <n v="360.05"/>
    <s v="Electronics"/>
    <x v="0"/>
    <n v="3.56"/>
    <m/>
    <n v="1500"/>
    <n v="661.37"/>
    <n v="838.63"/>
    <n v="1"/>
    <s v="API"/>
    <x v="1"/>
  </r>
  <r>
    <s v="TX001654"/>
    <d v="2026-08-09T15:34:36"/>
    <s v="Purchase"/>
    <n v="1460.32"/>
    <s v="Electronics"/>
    <x v="0"/>
    <n v="6.58"/>
    <m/>
    <n v="2000"/>
    <n v="1157.43"/>
    <n v="842.57"/>
    <n v="1"/>
    <s v="Mobile App"/>
    <x v="2"/>
  </r>
  <r>
    <s v="TX001655"/>
    <d v="2026-03-28T00:02:40"/>
    <s v="Purchase"/>
    <n v="636.52"/>
    <s v="Electronics"/>
    <x v="0"/>
    <n v="3.08"/>
    <m/>
    <n v="4000"/>
    <n v="1615.34"/>
    <n v="2384.66"/>
    <n v="0"/>
    <s v="Web"/>
    <x v="1"/>
  </r>
  <r>
    <s v="TX001656"/>
    <d v="2026-06-28T20:24:49"/>
    <s v="Purchase"/>
    <n v="582.5"/>
    <s v="Travel"/>
    <x v="0"/>
    <n v="6.55"/>
    <m/>
    <n v="4000"/>
    <n v="1355.85"/>
    <n v="2644.15"/>
    <n v="0"/>
    <s v="Mobile App"/>
    <x v="3"/>
  </r>
  <r>
    <s v="TX001657"/>
    <d v="2026-03-22T20:13:03"/>
    <s v="Purchase"/>
    <n v="2309.88"/>
    <s v="Home"/>
    <x v="0"/>
    <n v="3.54"/>
    <m/>
    <n v="5000"/>
    <n v="3868.5"/>
    <n v="1131.5"/>
    <n v="0"/>
    <s v="Mobile App"/>
    <x v="1"/>
  </r>
  <r>
    <s v="TX001658"/>
    <d v="2026-06-22T23:20:57"/>
    <s v="Purchase"/>
    <n v="561.99"/>
    <s v="Home"/>
    <x v="0"/>
    <n v="5.69"/>
    <m/>
    <n v="4000"/>
    <n v="997.55"/>
    <n v="3002.45"/>
    <n v="0"/>
    <s v="Web"/>
    <x v="3"/>
  </r>
  <r>
    <s v="TX001659"/>
    <d v="2026-05-21T02:25:08"/>
    <s v="Purchase"/>
    <n v="160.43"/>
    <s v="General Retail"/>
    <x v="0"/>
    <n v="4.4400000000000004"/>
    <m/>
    <n v="2000"/>
    <n v="1180.73"/>
    <n v="819.27"/>
    <n v="0"/>
    <s v="Merchant POS"/>
    <x v="0"/>
  </r>
  <r>
    <s v="TX001660"/>
    <d v="2026-03-16T21:24:47"/>
    <s v="Purchase"/>
    <n v="113.5"/>
    <s v="Electronics"/>
    <x v="0"/>
    <n v="3.26"/>
    <m/>
    <n v="3000"/>
    <n v="1268.33"/>
    <n v="1731.67"/>
    <n v="1"/>
    <s v="Merchant POS"/>
    <x v="1"/>
  </r>
  <r>
    <s v="TX001661"/>
    <d v="2026-07-24T16:58:14"/>
    <s v="Purchase"/>
    <n v="160.34"/>
    <s v="General Retail"/>
    <x v="1"/>
    <n v="5.56"/>
    <s v="Technical Error"/>
    <n v="3000"/>
    <n v="641.96"/>
    <n v="2358.04"/>
    <n v="2"/>
    <s v="Merchant POS"/>
    <x v="5"/>
  </r>
  <r>
    <s v="TX001662"/>
    <d v="2026-04-15T22:23:10"/>
    <s v="Purchase"/>
    <n v="271.08"/>
    <s v="Home"/>
    <x v="0"/>
    <n v="2.44"/>
    <m/>
    <n v="1500"/>
    <n v="398.56"/>
    <n v="1101.44"/>
    <n v="0"/>
    <s v="Mobile App"/>
    <x v="4"/>
  </r>
  <r>
    <s v="TX001663"/>
    <d v="2026-06-23T02:08:10"/>
    <s v="Purchase"/>
    <n v="192.3"/>
    <s v="General Retail"/>
    <x v="0"/>
    <n v="6.32"/>
    <m/>
    <n v="10000"/>
    <n v="4973.32"/>
    <n v="5026.68"/>
    <n v="0"/>
    <s v="Merchant POS"/>
    <x v="3"/>
  </r>
  <r>
    <s v="TX001664"/>
    <d v="2026-06-17T17:37:30"/>
    <s v="Purchase"/>
    <n v="1278.8399999999999"/>
    <s v="Home"/>
    <x v="0"/>
    <n v="5.91"/>
    <m/>
    <n v="5000"/>
    <n v="2470.38"/>
    <n v="2529.62"/>
    <n v="0"/>
    <s v="Mobile App"/>
    <x v="3"/>
  </r>
  <r>
    <s v="TX001665"/>
    <d v="2026-07-06T17:39:14"/>
    <s v="Purchase"/>
    <n v="357.35"/>
    <s v="Travel"/>
    <x v="0"/>
    <n v="7.49"/>
    <m/>
    <n v="10000"/>
    <n v="3022.12"/>
    <n v="6977.88"/>
    <n v="0"/>
    <s v="Mobile App"/>
    <x v="5"/>
  </r>
  <r>
    <s v="TX001666"/>
    <d v="2026-06-20T09:12:35"/>
    <s v="Purchase"/>
    <n v="552.25"/>
    <s v="Fashion"/>
    <x v="1"/>
    <n v="6.84"/>
    <s v="Technical Error"/>
    <n v="1500"/>
    <n v="885.6"/>
    <n v="614.4"/>
    <n v="3"/>
    <s v="Mobile App"/>
    <x v="3"/>
  </r>
  <r>
    <s v="TX001667"/>
    <d v="2026-07-21T16:30:27"/>
    <s v="Refund"/>
    <n v="1353.69"/>
    <s v="Beauty"/>
    <x v="0"/>
    <n v="7.27"/>
    <m/>
    <n v="10000"/>
    <n v="8703.1200000000008"/>
    <n v="1296.8800000000001"/>
    <n v="1"/>
    <s v="Mobile App"/>
    <x v="5"/>
  </r>
  <r>
    <s v="TX001668"/>
    <d v="2026-08-06T14:28:09"/>
    <s v="Refund"/>
    <n v="309.66000000000003"/>
    <s v="Electronics"/>
    <x v="2"/>
    <n v="6.7"/>
    <m/>
    <n v="1500"/>
    <n v="918.38"/>
    <n v="581.62"/>
    <n v="0"/>
    <s v="Mobile App"/>
    <x v="2"/>
  </r>
  <r>
    <s v="TX001669"/>
    <d v="2026-08-09T16:32:46"/>
    <s v="Purchase"/>
    <n v="384.57"/>
    <s v="General Retail"/>
    <x v="0"/>
    <n v="5.9"/>
    <m/>
    <n v="3000"/>
    <n v="1833.48"/>
    <n v="1166.52"/>
    <n v="0"/>
    <s v="Mobile App"/>
    <x v="2"/>
  </r>
  <r>
    <s v="TX001670"/>
    <d v="2026-06-03T20:07:15"/>
    <s v="Purchase"/>
    <n v="791.9"/>
    <s v="Electronics"/>
    <x v="0"/>
    <n v="7.8"/>
    <m/>
    <n v="1500"/>
    <n v="838.85"/>
    <n v="661.15"/>
    <n v="1"/>
    <s v="Mobile App"/>
    <x v="3"/>
  </r>
  <r>
    <s v="TX001671"/>
    <d v="2026-03-24T06:44:40"/>
    <s v="Purchase"/>
    <n v="432.93"/>
    <s v="Fashion"/>
    <x v="1"/>
    <n v="4.67"/>
    <s v="Risk Policy"/>
    <n v="3000"/>
    <n v="2878.55"/>
    <n v="121.45"/>
    <n v="0"/>
    <s v="API"/>
    <x v="1"/>
  </r>
  <r>
    <s v="TX001672"/>
    <d v="2026-08-01T13:10:30"/>
    <s v="Purchase"/>
    <n v="188.9"/>
    <s v="Fashion"/>
    <x v="0"/>
    <n v="6.39"/>
    <m/>
    <n v="1500"/>
    <n v="1147.24"/>
    <n v="352.76"/>
    <n v="2"/>
    <s v="Web"/>
    <x v="2"/>
  </r>
  <r>
    <s v="TX001673"/>
    <d v="2026-07-03T10:55:50"/>
    <s v="Purchase"/>
    <n v="1090.28"/>
    <s v="General Retail"/>
    <x v="1"/>
    <n v="7.77"/>
    <s v="Insufficient Available Limit"/>
    <n v="1500"/>
    <n v="645.66"/>
    <n v="854.34"/>
    <n v="3"/>
    <s v="Mobile App"/>
    <x v="5"/>
  </r>
  <r>
    <s v="TX001674"/>
    <d v="2026-03-19T11:26:50"/>
    <s v="Purchase"/>
    <n v="370.64"/>
    <s v="Fashion"/>
    <x v="0"/>
    <n v="6.08"/>
    <m/>
    <n v="2000"/>
    <n v="647.34"/>
    <n v="1352.66"/>
    <n v="1"/>
    <s v="Mobile App"/>
    <x v="1"/>
  </r>
  <r>
    <s v="TX001675"/>
    <d v="2026-07-31T07:01:48"/>
    <s v="Purchase"/>
    <n v="780.4"/>
    <s v="Fashion"/>
    <x v="1"/>
    <n v="6.82"/>
    <s v="Risk Policy"/>
    <n v="2000"/>
    <n v="1457.69"/>
    <n v="542.30999999999995"/>
    <n v="0"/>
    <s v="Mobile App"/>
    <x v="5"/>
  </r>
  <r>
    <s v="TX001676"/>
    <d v="2026-08-23T21:32:38"/>
    <s v="Refund"/>
    <n v="494.99"/>
    <s v="Fashion"/>
    <x v="2"/>
    <n v="6.77"/>
    <m/>
    <n v="7500"/>
    <n v="1744.2"/>
    <n v="5755.8"/>
    <n v="0"/>
    <s v="Merchant POS"/>
    <x v="2"/>
  </r>
  <r>
    <s v="TX001677"/>
    <d v="2026-08-18T11:03:26"/>
    <s v="Purchase"/>
    <n v="266.69"/>
    <s v="General Retail"/>
    <x v="0"/>
    <n v="5.81"/>
    <m/>
    <n v="4000"/>
    <n v="841.02"/>
    <n v="3158.98"/>
    <n v="2"/>
    <s v="Mobile App"/>
    <x v="2"/>
  </r>
  <r>
    <s v="TX001678"/>
    <d v="2026-03-15T08:27:38"/>
    <s v="Purchase"/>
    <n v="815.99"/>
    <s v="Travel"/>
    <x v="0"/>
    <n v="4.01"/>
    <m/>
    <n v="10000"/>
    <n v="6019.31"/>
    <n v="3980.69"/>
    <n v="0"/>
    <s v="Mobile App"/>
    <x v="1"/>
  </r>
  <r>
    <s v="TX001679"/>
    <d v="2026-07-01T11:12:23"/>
    <s v="Purchase"/>
    <n v="82.56"/>
    <s v="Fashion"/>
    <x v="1"/>
    <n v="4.87"/>
    <s v="Payment History"/>
    <n v="4000"/>
    <n v="1713.42"/>
    <n v="2286.58"/>
    <n v="2"/>
    <s v="Merchant POS"/>
    <x v="5"/>
  </r>
  <r>
    <s v="TX001680"/>
    <d v="2026-07-30T12:20:24"/>
    <s v="Purchase"/>
    <n v="188.62"/>
    <s v="General Retail"/>
    <x v="0"/>
    <n v="5.03"/>
    <m/>
    <n v="5000"/>
    <n v="1911.86"/>
    <n v="3088.14"/>
    <n v="0"/>
    <s v="Web"/>
    <x v="5"/>
  </r>
  <r>
    <s v="TX001681"/>
    <d v="2026-07-04T04:38:16"/>
    <s v="Purchase"/>
    <n v="745.25"/>
    <s v="General Retail"/>
    <x v="1"/>
    <n v="5.71"/>
    <s v="Payment History"/>
    <n v="4000"/>
    <n v="2682.44"/>
    <n v="1317.56"/>
    <n v="3"/>
    <s v="Web"/>
    <x v="5"/>
  </r>
  <r>
    <s v="TX001682"/>
    <d v="2026-05-04T00:00:44"/>
    <s v="Purchase"/>
    <n v="592.75"/>
    <s v="Electronics"/>
    <x v="0"/>
    <n v="4.4000000000000004"/>
    <m/>
    <n v="1000"/>
    <n v="872.66"/>
    <n v="127.34"/>
    <n v="0"/>
    <s v="Web"/>
    <x v="0"/>
  </r>
  <r>
    <s v="TX001683"/>
    <d v="2026-08-15T08:56:50"/>
    <s v="Purchase"/>
    <n v="890.08"/>
    <s v="Travel"/>
    <x v="0"/>
    <n v="5.54"/>
    <m/>
    <n v="10000"/>
    <n v="9701.57"/>
    <n v="298.43"/>
    <n v="0"/>
    <s v="Merchant POS"/>
    <x v="2"/>
  </r>
  <r>
    <s v="TX001684"/>
    <d v="2026-04-30T17:28:48"/>
    <s v="Purchase"/>
    <n v="590.6"/>
    <s v="Fashion"/>
    <x v="0"/>
    <n v="2.56"/>
    <m/>
    <n v="7500"/>
    <n v="6799.34"/>
    <n v="700.66"/>
    <n v="0"/>
    <s v="Web"/>
    <x v="4"/>
  </r>
  <r>
    <s v="TX001685"/>
    <d v="2026-06-08T05:02:48"/>
    <s v="Purchase"/>
    <n v="352.77"/>
    <s v="Electronics"/>
    <x v="0"/>
    <n v="6.6"/>
    <m/>
    <n v="2000"/>
    <n v="1269.98"/>
    <n v="730.02"/>
    <n v="0"/>
    <s v="Mobile App"/>
    <x v="3"/>
  </r>
  <r>
    <s v="TX001686"/>
    <d v="2026-06-02T05:49:15"/>
    <s v="Purchase"/>
    <n v="918.85"/>
    <s v="Electronics"/>
    <x v="1"/>
    <n v="7.57"/>
    <s v="Technical Error"/>
    <n v="7500"/>
    <n v="5860.16"/>
    <n v="1639.84"/>
    <n v="3"/>
    <s v="Mobile App"/>
    <x v="3"/>
  </r>
  <r>
    <s v="TX001687"/>
    <d v="2026-08-19T02:32:48"/>
    <s v="Purchase"/>
    <n v="504.49"/>
    <s v="Electronics"/>
    <x v="0"/>
    <n v="6.39"/>
    <m/>
    <n v="2000"/>
    <n v="1845.42"/>
    <n v="154.58000000000001"/>
    <n v="0"/>
    <s v="Web"/>
    <x v="2"/>
  </r>
  <r>
    <s v="TX001688"/>
    <d v="2026-08-29T12:57:45"/>
    <s v="Purchase"/>
    <n v="1173.8"/>
    <s v="Beauty"/>
    <x v="0"/>
    <n v="5.2"/>
    <m/>
    <n v="7500"/>
    <n v="3966.9"/>
    <n v="3533.1"/>
    <n v="0"/>
    <s v="Merchant POS"/>
    <x v="2"/>
  </r>
  <r>
    <s v="TX001689"/>
    <d v="2026-07-31T09:17:42"/>
    <s v="Purchase"/>
    <n v="418.06"/>
    <s v="Electronics"/>
    <x v="2"/>
    <n v="5.73"/>
    <m/>
    <n v="10000"/>
    <n v="8811.15"/>
    <n v="1188.8499999999999"/>
    <n v="0"/>
    <s v="Web"/>
    <x v="5"/>
  </r>
  <r>
    <s v="TX001690"/>
    <d v="2026-05-04T04:24:46"/>
    <s v="Purchase"/>
    <n v="214.81"/>
    <s v="Fashion"/>
    <x v="0"/>
    <n v="3.54"/>
    <m/>
    <n v="1500"/>
    <n v="851.61"/>
    <n v="648.39"/>
    <n v="0"/>
    <s v="Mobile App"/>
    <x v="0"/>
  </r>
  <r>
    <s v="TX001691"/>
    <d v="2026-07-24T18:47:41"/>
    <s v="Purchase"/>
    <n v="206.96"/>
    <s v="Home"/>
    <x v="0"/>
    <n v="6.22"/>
    <m/>
    <n v="10000"/>
    <n v="4179.07"/>
    <n v="5820.93"/>
    <n v="1"/>
    <s v="Web"/>
    <x v="5"/>
  </r>
  <r>
    <s v="TX001692"/>
    <d v="2026-05-24T07:56:19"/>
    <s v="Purchase"/>
    <n v="1172.0999999999999"/>
    <s v="Travel"/>
    <x v="0"/>
    <n v="3.42"/>
    <m/>
    <n v="2000"/>
    <n v="1277.7"/>
    <n v="722.3"/>
    <n v="3"/>
    <s v="Merchant POS"/>
    <x v="0"/>
  </r>
  <r>
    <s v="TX001693"/>
    <d v="2026-06-19T04:32:09"/>
    <s v="Purchase"/>
    <n v="450.32"/>
    <s v="General Retail"/>
    <x v="0"/>
    <n v="6.09"/>
    <m/>
    <n v="5000"/>
    <n v="1706.21"/>
    <n v="3293.79"/>
    <n v="0"/>
    <s v="Web"/>
    <x v="3"/>
  </r>
  <r>
    <s v="TX001694"/>
    <d v="2026-07-06T21:47:04"/>
    <s v="Purchase"/>
    <n v="140.24"/>
    <s v="Fashion"/>
    <x v="0"/>
    <n v="4.26"/>
    <m/>
    <n v="7500"/>
    <n v="1626.38"/>
    <n v="5873.62"/>
    <n v="2"/>
    <s v="Web"/>
    <x v="5"/>
  </r>
  <r>
    <s v="TX001695"/>
    <d v="2026-03-08T04:23:17"/>
    <s v="Refund"/>
    <n v="263.63"/>
    <s v="General Retail"/>
    <x v="1"/>
    <n v="4.24"/>
    <s v="Payment History"/>
    <n v="4000"/>
    <n v="3113.25"/>
    <n v="886.75"/>
    <n v="3"/>
    <s v="Mobile App"/>
    <x v="1"/>
  </r>
  <r>
    <s v="TX001696"/>
    <d v="2026-07-28T17:10:35"/>
    <s v="Purchase"/>
    <n v="1231.3"/>
    <s v="General Retail"/>
    <x v="1"/>
    <n v="7.65"/>
    <s v="Technical Error"/>
    <n v="5000"/>
    <n v="4690.84"/>
    <n v="309.16000000000003"/>
    <n v="0"/>
    <s v="Mobile App"/>
    <x v="5"/>
  </r>
  <r>
    <s v="TX001697"/>
    <d v="2026-03-30T21:48:20"/>
    <s v="Purchase"/>
    <n v="228.73"/>
    <s v="Home"/>
    <x v="0"/>
    <n v="5.08"/>
    <m/>
    <n v="7500"/>
    <n v="1787.4"/>
    <n v="5712.6"/>
    <n v="0"/>
    <s v="Mobile App"/>
    <x v="1"/>
  </r>
  <r>
    <s v="TX001698"/>
    <d v="2026-05-13T18:06:14"/>
    <s v="Purchase"/>
    <n v="394.44"/>
    <s v="Electronics"/>
    <x v="1"/>
    <n v="3.3"/>
    <s v="Payment History"/>
    <n v="10000"/>
    <n v="4107.49"/>
    <n v="5892.51"/>
    <n v="1"/>
    <s v="Mobile App"/>
    <x v="0"/>
  </r>
  <r>
    <s v="TX001699"/>
    <d v="2026-04-29T19:42:21"/>
    <s v="Purchase"/>
    <n v="249.22"/>
    <s v="Home"/>
    <x v="1"/>
    <n v="3.61"/>
    <s v="Technical Error"/>
    <n v="3000"/>
    <n v="2417.4899999999998"/>
    <n v="582.51"/>
    <n v="1"/>
    <s v="Web"/>
    <x v="4"/>
  </r>
  <r>
    <s v="TX001700"/>
    <d v="2026-08-03T02:03:44"/>
    <s v="Purchase"/>
    <n v="462.28"/>
    <s v="Electronics"/>
    <x v="0"/>
    <n v="5.94"/>
    <m/>
    <n v="1000"/>
    <n v="232.13"/>
    <n v="767.87"/>
    <n v="2"/>
    <s v="Merchant POS"/>
    <x v="2"/>
  </r>
  <r>
    <s v="TX001701"/>
    <d v="2026-07-12T21:41:06"/>
    <s v="Purchase"/>
    <n v="1374.19"/>
    <s v="General Retail"/>
    <x v="0"/>
    <n v="7.16"/>
    <m/>
    <n v="1500"/>
    <n v="700.06"/>
    <n v="799.94"/>
    <n v="0"/>
    <s v="Web"/>
    <x v="5"/>
  </r>
  <r>
    <s v="TX001702"/>
    <d v="2026-03-15T04:11:40"/>
    <s v="Refund"/>
    <n v="233.32"/>
    <s v="Home"/>
    <x v="1"/>
    <n v="3.73"/>
    <s v="Risk Policy"/>
    <n v="1500"/>
    <n v="1378.1"/>
    <n v="121.9"/>
    <n v="0"/>
    <s v="Merchant POS"/>
    <x v="1"/>
  </r>
  <r>
    <s v="TX001703"/>
    <d v="2026-08-01T07:12:41"/>
    <s v="Purchase"/>
    <n v="356.99"/>
    <s v="Electronics"/>
    <x v="0"/>
    <n v="6.08"/>
    <m/>
    <n v="5000"/>
    <n v="1481.07"/>
    <n v="3518.93"/>
    <n v="0"/>
    <s v="API"/>
    <x v="2"/>
  </r>
  <r>
    <s v="TX001704"/>
    <d v="2026-03-21T00:04:10"/>
    <s v="Purchase"/>
    <n v="527.87"/>
    <s v="Fashion"/>
    <x v="0"/>
    <n v="4.2699999999999996"/>
    <m/>
    <n v="2000"/>
    <n v="1152.8699999999999"/>
    <n v="847.13"/>
    <n v="2"/>
    <s v="Merchant POS"/>
    <x v="1"/>
  </r>
  <r>
    <s v="TX001705"/>
    <d v="2026-03-10T01:02:25"/>
    <s v="Purchase"/>
    <n v="923.86"/>
    <s v="Electronics"/>
    <x v="0"/>
    <n v="2.98"/>
    <m/>
    <n v="7500"/>
    <n v="2352.06"/>
    <n v="5147.9399999999996"/>
    <n v="0"/>
    <s v="Merchant POS"/>
    <x v="1"/>
  </r>
  <r>
    <s v="TX001706"/>
    <d v="2026-07-07T20:06:29"/>
    <s v="Refund"/>
    <n v="1324.68"/>
    <s v="Fashion"/>
    <x v="0"/>
    <n v="5.32"/>
    <m/>
    <n v="1000"/>
    <n v="913.84"/>
    <n v="86.16"/>
    <n v="1"/>
    <s v="Web"/>
    <x v="5"/>
  </r>
  <r>
    <s v="TX001707"/>
    <d v="2026-06-06T03:54:20"/>
    <s v="Purchase"/>
    <n v="433.42"/>
    <s v="Beauty"/>
    <x v="0"/>
    <n v="8.1999999999999993"/>
    <m/>
    <n v="2000"/>
    <n v="1903.58"/>
    <n v="96.42"/>
    <n v="0"/>
    <s v="Mobile App"/>
    <x v="3"/>
  </r>
  <r>
    <s v="TX001708"/>
    <d v="2026-08-21T21:16:57"/>
    <s v="Purchase"/>
    <n v="195.35"/>
    <s v="Home"/>
    <x v="0"/>
    <n v="5.9"/>
    <m/>
    <n v="10000"/>
    <n v="7158.99"/>
    <n v="2841.01"/>
    <n v="0"/>
    <s v="Merchant POS"/>
    <x v="2"/>
  </r>
  <r>
    <s v="TX001709"/>
    <d v="2026-07-02T07:03:21"/>
    <s v="Purchase"/>
    <n v="517.29999999999995"/>
    <s v="Electronics"/>
    <x v="0"/>
    <n v="5.09"/>
    <m/>
    <n v="4000"/>
    <n v="1806.46"/>
    <n v="2193.54"/>
    <n v="1"/>
    <s v="Web"/>
    <x v="5"/>
  </r>
  <r>
    <s v="TX001710"/>
    <d v="2026-06-24T15:16:49"/>
    <s v="Purchase"/>
    <n v="426.84"/>
    <s v="Electronics"/>
    <x v="2"/>
    <n v="6.54"/>
    <m/>
    <n v="7500"/>
    <n v="4712.5600000000004"/>
    <n v="2787.44"/>
    <n v="0"/>
    <s v="Mobile App"/>
    <x v="3"/>
  </r>
  <r>
    <s v="TX001711"/>
    <d v="2026-07-11T10:06:36"/>
    <s v="Purchase"/>
    <n v="1591.06"/>
    <s v="Travel"/>
    <x v="1"/>
    <n v="5.71"/>
    <s v="Insufficient Available Limit"/>
    <n v="2000"/>
    <n v="1381.76"/>
    <n v="618.24"/>
    <n v="0"/>
    <s v="Web"/>
    <x v="5"/>
  </r>
  <r>
    <s v="TX001712"/>
    <d v="2026-06-05T16:04:58"/>
    <s v="Purchase"/>
    <n v="242.75"/>
    <s v="General Retail"/>
    <x v="2"/>
    <n v="7.9"/>
    <m/>
    <n v="5000"/>
    <n v="1645.06"/>
    <n v="3354.94"/>
    <n v="0"/>
    <s v="Mobile App"/>
    <x v="3"/>
  </r>
  <r>
    <s v="TX001713"/>
    <d v="2026-04-08T12:34:01"/>
    <s v="Purchase"/>
    <n v="966.41"/>
    <s v="Electronics"/>
    <x v="1"/>
    <n v="4.1399999999999997"/>
    <s v="Technical Error"/>
    <n v="2000"/>
    <n v="1335.28"/>
    <n v="664.72"/>
    <n v="1"/>
    <s v="Mobile App"/>
    <x v="4"/>
  </r>
  <r>
    <s v="TX001714"/>
    <d v="2026-04-12T16:18:55"/>
    <s v="Refund"/>
    <n v="1064.8"/>
    <s v="Home"/>
    <x v="1"/>
    <n v="3.09"/>
    <s v="Insufficient Available Limit"/>
    <n v="1000"/>
    <n v="313.2"/>
    <n v="686.8"/>
    <n v="0"/>
    <s v="Mobile App"/>
    <x v="4"/>
  </r>
  <r>
    <s v="TX001715"/>
    <d v="2026-03-09T16:01:34"/>
    <s v="Purchase"/>
    <n v="2151.2199999999998"/>
    <s v="General Retail"/>
    <x v="1"/>
    <n v="3.97"/>
    <s v="Risk Policy"/>
    <n v="4000"/>
    <n v="3438.66"/>
    <n v="561.34"/>
    <n v="3"/>
    <s v="Web"/>
    <x v="1"/>
  </r>
  <r>
    <s v="TX001716"/>
    <d v="2026-04-30T05:26:38"/>
    <s v="Refund"/>
    <n v="382.44"/>
    <s v="General Retail"/>
    <x v="0"/>
    <n v="2.84"/>
    <m/>
    <n v="2000"/>
    <n v="1857.99"/>
    <n v="142.01"/>
    <n v="2"/>
    <s v="Merchant POS"/>
    <x v="4"/>
  </r>
  <r>
    <s v="TX001717"/>
    <d v="2026-03-06T13:38:17"/>
    <s v="Purchase"/>
    <n v="830.36"/>
    <s v="General Retail"/>
    <x v="0"/>
    <n v="3.54"/>
    <m/>
    <n v="3000"/>
    <n v="1725.57"/>
    <n v="1274.43"/>
    <n v="2"/>
    <s v="Mobile App"/>
    <x v="1"/>
  </r>
  <r>
    <s v="TX001718"/>
    <d v="2026-05-06T01:07:50"/>
    <s v="Purchase"/>
    <n v="282.77999999999997"/>
    <s v="Fashion"/>
    <x v="0"/>
    <n v="4.95"/>
    <m/>
    <n v="1500"/>
    <n v="590.66"/>
    <n v="909.34"/>
    <n v="0"/>
    <s v="Merchant POS"/>
    <x v="0"/>
  </r>
  <r>
    <s v="TX001719"/>
    <d v="2026-08-15T23:18:41"/>
    <s v="Purchase"/>
    <n v="669.23"/>
    <s v="Travel"/>
    <x v="0"/>
    <n v="7.16"/>
    <m/>
    <n v="10000"/>
    <n v="3333.03"/>
    <n v="6666.97"/>
    <n v="0"/>
    <s v="Mobile App"/>
    <x v="2"/>
  </r>
  <r>
    <s v="TX001720"/>
    <d v="2026-04-08T01:37:40"/>
    <s v="Purchase"/>
    <n v="1635.07"/>
    <s v="Electronics"/>
    <x v="1"/>
    <n v="4.59"/>
    <s v="Insufficient Available Limit"/>
    <n v="1500"/>
    <n v="469.84"/>
    <n v="1030.1600000000001"/>
    <n v="2"/>
    <s v="Web"/>
    <x v="4"/>
  </r>
  <r>
    <s v="TX001721"/>
    <d v="2026-06-11T02:48:38"/>
    <s v="Refund"/>
    <n v="618.92999999999995"/>
    <s v="General Retail"/>
    <x v="0"/>
    <n v="7.02"/>
    <m/>
    <n v="1500"/>
    <n v="1269.71"/>
    <n v="230.29"/>
    <n v="0"/>
    <s v="Mobile App"/>
    <x v="3"/>
  </r>
  <r>
    <s v="TX001722"/>
    <d v="2026-05-16T19:21:20"/>
    <s v="Purchase"/>
    <n v="512.19000000000005"/>
    <s v="Home"/>
    <x v="0"/>
    <n v="2.76"/>
    <m/>
    <n v="7500"/>
    <n v="6097.84"/>
    <n v="1402.16"/>
    <n v="1"/>
    <s v="Web"/>
    <x v="0"/>
  </r>
  <r>
    <s v="TX001723"/>
    <d v="2026-04-15T04:04:20"/>
    <s v="Purchase"/>
    <n v="1022"/>
    <s v="Electronics"/>
    <x v="0"/>
    <n v="3.74"/>
    <m/>
    <n v="7500"/>
    <n v="2728.05"/>
    <n v="4771.95"/>
    <n v="0"/>
    <s v="Web"/>
    <x v="4"/>
  </r>
  <r>
    <s v="TX001724"/>
    <d v="2026-08-14T08:55:44"/>
    <s v="Purchase"/>
    <n v="751.21"/>
    <s v="Travel"/>
    <x v="0"/>
    <n v="7.06"/>
    <m/>
    <n v="1500"/>
    <n v="1318.56"/>
    <n v="181.44"/>
    <n v="0"/>
    <s v="Mobile App"/>
    <x v="2"/>
  </r>
  <r>
    <s v="TX001725"/>
    <d v="2026-05-26T08:18:27"/>
    <s v="Purchase"/>
    <n v="212.68"/>
    <s v="Travel"/>
    <x v="0"/>
    <n v="4.3099999999999996"/>
    <m/>
    <n v="1000"/>
    <n v="366.31"/>
    <n v="633.69000000000005"/>
    <n v="0"/>
    <s v="Merchant POS"/>
    <x v="0"/>
  </r>
  <r>
    <s v="TX001726"/>
    <d v="2026-05-30T01:04:46"/>
    <s v="Purchase"/>
    <n v="940.82"/>
    <s v="General Retail"/>
    <x v="0"/>
    <n v="3.51"/>
    <m/>
    <n v="2000"/>
    <n v="1776.27"/>
    <n v="223.73"/>
    <n v="1"/>
    <s v="API"/>
    <x v="0"/>
  </r>
  <r>
    <s v="TX001727"/>
    <d v="2026-04-23T06:09:41"/>
    <s v="Purchase"/>
    <n v="317.27999999999997"/>
    <s v="Electronics"/>
    <x v="0"/>
    <n v="4.4000000000000004"/>
    <m/>
    <n v="1000"/>
    <n v="626.34"/>
    <n v="373.66"/>
    <n v="0"/>
    <s v="Merchant POS"/>
    <x v="4"/>
  </r>
  <r>
    <s v="TX001728"/>
    <d v="2026-05-30T02:09:26"/>
    <s v="Purchase"/>
    <n v="233.89"/>
    <s v="Beauty"/>
    <x v="0"/>
    <n v="3.72"/>
    <m/>
    <n v="10000"/>
    <n v="6698.26"/>
    <n v="3301.74"/>
    <n v="2"/>
    <s v="Mobile App"/>
    <x v="0"/>
  </r>
  <r>
    <s v="TX001729"/>
    <d v="2026-06-21T00:26:20"/>
    <s v="Purchase"/>
    <n v="272.8"/>
    <s v="Fashion"/>
    <x v="1"/>
    <n v="6.48"/>
    <s v="Risk Policy"/>
    <n v="5000"/>
    <n v="1592.73"/>
    <n v="3407.27"/>
    <n v="0"/>
    <s v="Web"/>
    <x v="3"/>
  </r>
  <r>
    <s v="TX001730"/>
    <d v="2026-03-18T07:38:28"/>
    <s v="Purchase"/>
    <n v="467.26"/>
    <s v="General Retail"/>
    <x v="0"/>
    <n v="5.33"/>
    <m/>
    <n v="4000"/>
    <n v="1853.2"/>
    <n v="2146.8000000000002"/>
    <n v="5"/>
    <s v="Mobile App"/>
    <x v="1"/>
  </r>
  <r>
    <s v="TX001731"/>
    <d v="2026-07-17T07:29:44"/>
    <s v="Purchase"/>
    <n v="288.24"/>
    <s v="Electronics"/>
    <x v="1"/>
    <n v="6.57"/>
    <s v="Risk Policy"/>
    <n v="4000"/>
    <n v="970.58"/>
    <n v="3029.42"/>
    <n v="0"/>
    <s v="Mobile App"/>
    <x v="5"/>
  </r>
  <r>
    <s v="TX001732"/>
    <d v="2026-03-21T09:53:10"/>
    <s v="Purchase"/>
    <n v="1138.5"/>
    <s v="Home"/>
    <x v="0"/>
    <n v="3.32"/>
    <m/>
    <n v="4000"/>
    <n v="2475.94"/>
    <n v="1524.06"/>
    <n v="2"/>
    <s v="Merchant POS"/>
    <x v="1"/>
  </r>
  <r>
    <s v="TX001733"/>
    <d v="2026-04-13T11:01:55"/>
    <s v="Purchase"/>
    <n v="413.13"/>
    <s v="Beauty"/>
    <x v="0"/>
    <n v="2.08"/>
    <m/>
    <n v="1000"/>
    <n v="260.37"/>
    <n v="739.63"/>
    <n v="0"/>
    <s v="API"/>
    <x v="4"/>
  </r>
  <r>
    <s v="TX001734"/>
    <d v="2026-05-09T07:00:16"/>
    <s v="Purchase"/>
    <n v="266.5"/>
    <s v="Home"/>
    <x v="1"/>
    <n v="3.22"/>
    <s v="Technical Error"/>
    <n v="7500"/>
    <n v="6095.62"/>
    <n v="1404.38"/>
    <n v="0"/>
    <s v="Web"/>
    <x v="0"/>
  </r>
  <r>
    <s v="TX001735"/>
    <d v="2026-05-10T19:02:20"/>
    <s v="Purchase"/>
    <n v="1642.19"/>
    <s v="Fashion"/>
    <x v="0"/>
    <n v="3.31"/>
    <m/>
    <n v="3000"/>
    <n v="2223.86"/>
    <n v="776.14"/>
    <n v="0"/>
    <s v="Mobile App"/>
    <x v="0"/>
  </r>
  <r>
    <s v="TX001736"/>
    <d v="2026-04-12T06:20:37"/>
    <s v="Purchase"/>
    <n v="168.17"/>
    <s v="Electronics"/>
    <x v="0"/>
    <n v="3.5"/>
    <m/>
    <n v="1000"/>
    <n v="642.9"/>
    <n v="357.1"/>
    <n v="1"/>
    <s v="Mobile App"/>
    <x v="4"/>
  </r>
  <r>
    <s v="TX001737"/>
    <d v="2026-05-21T23:13:03"/>
    <s v="Purchase"/>
    <n v="439.2"/>
    <s v="Beauty"/>
    <x v="0"/>
    <n v="3.22"/>
    <m/>
    <n v="2000"/>
    <n v="1983.34"/>
    <n v="16.66"/>
    <n v="3"/>
    <s v="Merchant POS"/>
    <x v="0"/>
  </r>
  <r>
    <s v="TX001738"/>
    <d v="2026-03-27T13:11:43"/>
    <s v="Purchase"/>
    <n v="249.99"/>
    <s v="Electronics"/>
    <x v="0"/>
    <n v="4.45"/>
    <m/>
    <n v="7500"/>
    <n v="2964.37"/>
    <n v="4535.63"/>
    <n v="1"/>
    <s v="Mobile App"/>
    <x v="1"/>
  </r>
  <r>
    <s v="TX001739"/>
    <d v="2026-07-07T11:33:20"/>
    <s v="Purchase"/>
    <n v="158.75"/>
    <s v="General Retail"/>
    <x v="0"/>
    <n v="7.04"/>
    <m/>
    <n v="5000"/>
    <n v="4255.92"/>
    <n v="744.08"/>
    <n v="2"/>
    <s v="Mobile App"/>
    <x v="5"/>
  </r>
  <r>
    <s v="TX001740"/>
    <d v="2026-04-02T04:52:21"/>
    <s v="Purchase"/>
    <n v="161.72999999999999"/>
    <s v="General Retail"/>
    <x v="0"/>
    <n v="4.01"/>
    <m/>
    <n v="2000"/>
    <n v="736.78"/>
    <n v="1263.22"/>
    <n v="0"/>
    <s v="Mobile App"/>
    <x v="4"/>
  </r>
  <r>
    <s v="TX001741"/>
    <d v="2026-05-25T19:13:30"/>
    <s v="Purchase"/>
    <n v="167.27"/>
    <s v="Beauty"/>
    <x v="1"/>
    <n v="4"/>
    <s v="Payment History"/>
    <n v="4000"/>
    <n v="2573.25"/>
    <n v="1426.75"/>
    <n v="1"/>
    <s v="Mobile App"/>
    <x v="0"/>
  </r>
  <r>
    <s v="TX001742"/>
    <d v="2026-03-10T23:50:29"/>
    <s v="Purchase"/>
    <n v="765.99"/>
    <s v="Fashion"/>
    <x v="0"/>
    <n v="3.65"/>
    <m/>
    <n v="10000"/>
    <n v="2592.4299999999998"/>
    <n v="7407.57"/>
    <n v="5"/>
    <s v="Mobile App"/>
    <x v="1"/>
  </r>
  <r>
    <s v="TX001743"/>
    <d v="2026-03-05T16:13:18"/>
    <s v="Purchase"/>
    <n v="167.22"/>
    <s v="Electronics"/>
    <x v="0"/>
    <n v="4.2300000000000004"/>
    <m/>
    <n v="5000"/>
    <n v="4393.29"/>
    <n v="606.71"/>
    <n v="0"/>
    <s v="API"/>
    <x v="1"/>
  </r>
  <r>
    <s v="TX001744"/>
    <d v="2026-08-27T07:58:05"/>
    <s v="Purchase"/>
    <n v="184.95"/>
    <s v="Electronics"/>
    <x v="0"/>
    <n v="5.47"/>
    <m/>
    <n v="3000"/>
    <n v="2460.73"/>
    <n v="539.27"/>
    <n v="0"/>
    <s v="Merchant POS"/>
    <x v="2"/>
  </r>
  <r>
    <s v="TX001745"/>
    <d v="2026-08-18T01:44:49"/>
    <s v="Purchase"/>
    <n v="360.3"/>
    <s v="Electronics"/>
    <x v="0"/>
    <n v="5.5"/>
    <m/>
    <n v="7500"/>
    <n v="3638.78"/>
    <n v="3861.22"/>
    <n v="0"/>
    <s v="Web"/>
    <x v="2"/>
  </r>
  <r>
    <s v="TX001746"/>
    <d v="2026-07-01T10:37:38"/>
    <s v="Purchase"/>
    <n v="417.13"/>
    <s v="Home"/>
    <x v="0"/>
    <n v="6.43"/>
    <m/>
    <n v="1000"/>
    <n v="769.61"/>
    <n v="230.39"/>
    <n v="1"/>
    <s v="Web"/>
    <x v="5"/>
  </r>
  <r>
    <s v="TX001747"/>
    <d v="2026-03-18T18:38:01"/>
    <s v="Purchase"/>
    <n v="192.91"/>
    <s v="Home"/>
    <x v="0"/>
    <n v="3.34"/>
    <m/>
    <n v="7500"/>
    <n v="1547.75"/>
    <n v="5952.25"/>
    <n v="4"/>
    <s v="API"/>
    <x v="1"/>
  </r>
  <r>
    <s v="TX001748"/>
    <d v="2026-04-26T11:27:14"/>
    <s v="Purchase"/>
    <n v="160.30000000000001"/>
    <s v="General Retail"/>
    <x v="0"/>
    <n v="4.59"/>
    <m/>
    <n v="1000"/>
    <n v="254.17"/>
    <n v="745.83"/>
    <n v="0"/>
    <s v="API"/>
    <x v="4"/>
  </r>
  <r>
    <s v="TX001749"/>
    <d v="2026-07-12T14:26:00"/>
    <s v="Purchase"/>
    <n v="1080.17"/>
    <s v="Home"/>
    <x v="0"/>
    <n v="6.61"/>
    <m/>
    <n v="4000"/>
    <n v="1685.08"/>
    <n v="2314.92"/>
    <n v="0"/>
    <s v="Mobile App"/>
    <x v="5"/>
  </r>
  <r>
    <s v="TX001750"/>
    <d v="2026-07-18T13:15:14"/>
    <s v="Refund"/>
    <n v="790.74"/>
    <s v="General Retail"/>
    <x v="0"/>
    <n v="6.52"/>
    <m/>
    <n v="4000"/>
    <n v="3872.07"/>
    <n v="127.93"/>
    <n v="4"/>
    <s v="Mobile App"/>
    <x v="5"/>
  </r>
  <r>
    <s v="TX001751"/>
    <d v="2026-06-02T04:19:22"/>
    <s v="Purchase"/>
    <n v="469.05"/>
    <s v="Fashion"/>
    <x v="1"/>
    <n v="5.85"/>
    <s v="Risk Policy"/>
    <n v="3000"/>
    <n v="1425.11"/>
    <n v="1574.89"/>
    <n v="0"/>
    <s v="Merchant POS"/>
    <x v="3"/>
  </r>
  <r>
    <s v="TX001752"/>
    <d v="2026-04-07T02:40:39"/>
    <s v="Purchase"/>
    <n v="579.37"/>
    <s v="General Retail"/>
    <x v="1"/>
    <n v="4.72"/>
    <s v="Risk Policy"/>
    <n v="3000"/>
    <n v="2785.76"/>
    <n v="214.24"/>
    <n v="0"/>
    <s v="API"/>
    <x v="4"/>
  </r>
  <r>
    <s v="TX001753"/>
    <d v="2026-03-10T05:48:17"/>
    <s v="Purchase"/>
    <n v="605.21"/>
    <s v="General Retail"/>
    <x v="0"/>
    <n v="2.92"/>
    <m/>
    <n v="4000"/>
    <n v="1156.1500000000001"/>
    <n v="2843.85"/>
    <n v="0"/>
    <s v="Mobile App"/>
    <x v="1"/>
  </r>
  <r>
    <s v="TX001754"/>
    <d v="2026-08-14T12:59:29"/>
    <s v="Purchase"/>
    <n v="145.63999999999999"/>
    <s v="Fashion"/>
    <x v="0"/>
    <n v="5.87"/>
    <m/>
    <n v="4000"/>
    <n v="1437.46"/>
    <n v="2562.54"/>
    <n v="0"/>
    <s v="Merchant POS"/>
    <x v="2"/>
  </r>
  <r>
    <s v="TX001755"/>
    <d v="2026-05-01T19:34:42"/>
    <s v="Purchase"/>
    <n v="292.89999999999998"/>
    <s v="Fashion"/>
    <x v="1"/>
    <n v="1.62"/>
    <s v="Risk Policy"/>
    <n v="3000"/>
    <n v="977.37"/>
    <n v="2022.63"/>
    <n v="0"/>
    <s v="Mobile App"/>
    <x v="0"/>
  </r>
  <r>
    <s v="TX001756"/>
    <d v="2026-06-06T15:23:44"/>
    <s v="Refund"/>
    <n v="411.69"/>
    <s v="Electronics"/>
    <x v="1"/>
    <n v="7.99"/>
    <s v="Technical Error"/>
    <n v="4000"/>
    <n v="3681.13"/>
    <n v="318.87"/>
    <n v="3"/>
    <s v="Mobile App"/>
    <x v="3"/>
  </r>
  <r>
    <s v="TX001757"/>
    <d v="2026-08-19T20:58:07"/>
    <s v="Refund"/>
    <n v="204.77"/>
    <s v="General Retail"/>
    <x v="0"/>
    <n v="6.54"/>
    <m/>
    <n v="1000"/>
    <n v="910.85"/>
    <n v="89.15"/>
    <n v="0"/>
    <s v="Mobile App"/>
    <x v="2"/>
  </r>
  <r>
    <s v="TX001758"/>
    <d v="2026-08-19T00:02:23"/>
    <s v="Purchase"/>
    <n v="208.65"/>
    <s v="Fashion"/>
    <x v="0"/>
    <n v="7.15"/>
    <m/>
    <n v="5000"/>
    <n v="1052.55"/>
    <n v="3947.45"/>
    <n v="2"/>
    <s v="Mobile App"/>
    <x v="2"/>
  </r>
  <r>
    <s v="TX001759"/>
    <d v="2026-08-20T18:18:16"/>
    <s v="Refund"/>
    <n v="105.54"/>
    <s v="Electronics"/>
    <x v="0"/>
    <n v="7.24"/>
    <m/>
    <n v="10000"/>
    <n v="7372.2"/>
    <n v="2627.8"/>
    <n v="1"/>
    <s v="Mobile App"/>
    <x v="2"/>
  </r>
  <r>
    <s v="TX001760"/>
    <d v="2026-08-02T06:34:29"/>
    <s v="Purchase"/>
    <n v="282.68"/>
    <s v="Beauty"/>
    <x v="0"/>
    <n v="6.14"/>
    <m/>
    <n v="5000"/>
    <n v="1102.58"/>
    <n v="3897.42"/>
    <n v="0"/>
    <s v="Mobile App"/>
    <x v="2"/>
  </r>
  <r>
    <s v="TX001761"/>
    <d v="2026-08-20T12:14:54"/>
    <s v="Purchase"/>
    <n v="391.46"/>
    <s v="Travel"/>
    <x v="0"/>
    <n v="7.24"/>
    <m/>
    <n v="10000"/>
    <n v="8951.85"/>
    <n v="1048.1500000000001"/>
    <n v="2"/>
    <s v="Mobile App"/>
    <x v="2"/>
  </r>
  <r>
    <s v="TX001762"/>
    <d v="2026-03-14T09:13:54"/>
    <s v="Purchase"/>
    <n v="627.24"/>
    <s v="Beauty"/>
    <x v="0"/>
    <n v="5.04"/>
    <m/>
    <n v="1500"/>
    <n v="770.24"/>
    <n v="729.76"/>
    <n v="2"/>
    <s v="Mobile App"/>
    <x v="1"/>
  </r>
  <r>
    <s v="TX001763"/>
    <d v="2026-08-15T05:39:45"/>
    <s v="Purchase"/>
    <n v="301.04000000000002"/>
    <s v="General Retail"/>
    <x v="0"/>
    <n v="7.08"/>
    <m/>
    <n v="7500"/>
    <n v="2712.57"/>
    <n v="4787.43"/>
    <n v="0"/>
    <s v="Mobile App"/>
    <x v="2"/>
  </r>
  <r>
    <s v="TX001764"/>
    <d v="2026-07-11T02:59:24"/>
    <s v="Purchase"/>
    <n v="1683.65"/>
    <s v="Fashion"/>
    <x v="1"/>
    <n v="6.93"/>
    <s v="Insufficient Available Limit"/>
    <n v="1500"/>
    <n v="795.76"/>
    <n v="704.24"/>
    <n v="0"/>
    <s v="Web"/>
    <x v="5"/>
  </r>
  <r>
    <s v="TX001765"/>
    <d v="2026-06-07T10:48:16"/>
    <s v="Purchase"/>
    <n v="1056.71"/>
    <s v="Electronics"/>
    <x v="0"/>
    <n v="7"/>
    <m/>
    <n v="1500"/>
    <n v="1368.36"/>
    <n v="131.63999999999999"/>
    <n v="0"/>
    <s v="Mobile App"/>
    <x v="3"/>
  </r>
  <r>
    <s v="TX001766"/>
    <d v="2026-03-30T04:37:22"/>
    <s v="Purchase"/>
    <n v="161.13999999999999"/>
    <s v="Travel"/>
    <x v="0"/>
    <n v="4.3"/>
    <m/>
    <n v="7500"/>
    <n v="5614.98"/>
    <n v="1885.02"/>
    <n v="0"/>
    <s v="Merchant POS"/>
    <x v="1"/>
  </r>
  <r>
    <s v="TX001767"/>
    <d v="2026-08-15T06:05:57"/>
    <s v="Purchase"/>
    <n v="579.52"/>
    <s v="Fashion"/>
    <x v="0"/>
    <n v="7.45"/>
    <m/>
    <n v="10000"/>
    <n v="3478.89"/>
    <n v="6521.11"/>
    <n v="1"/>
    <s v="Mobile App"/>
    <x v="2"/>
  </r>
  <r>
    <s v="TX001768"/>
    <d v="2026-05-27T08:12:38"/>
    <s v="Purchase"/>
    <n v="304.01"/>
    <s v="Electronics"/>
    <x v="0"/>
    <n v="2.89"/>
    <m/>
    <n v="2000"/>
    <n v="1567.75"/>
    <n v="432.25"/>
    <n v="1"/>
    <s v="Mobile App"/>
    <x v="0"/>
  </r>
  <r>
    <s v="TX001769"/>
    <d v="2026-04-11T08:21:48"/>
    <s v="Purchase"/>
    <n v="699.52"/>
    <s v="Electronics"/>
    <x v="0"/>
    <n v="2.23"/>
    <m/>
    <n v="4000"/>
    <n v="1633.7"/>
    <n v="2366.3000000000002"/>
    <n v="3"/>
    <s v="Web"/>
    <x v="4"/>
  </r>
  <r>
    <s v="TX001770"/>
    <d v="2026-03-16T12:44:00"/>
    <s v="Purchase"/>
    <n v="825.75"/>
    <s v="General Retail"/>
    <x v="0"/>
    <n v="4.09"/>
    <m/>
    <n v="5000"/>
    <n v="2022.46"/>
    <n v="2977.54"/>
    <n v="0"/>
    <s v="Mobile App"/>
    <x v="1"/>
  </r>
  <r>
    <s v="TX001771"/>
    <d v="2026-03-06T17:10:16"/>
    <s v="Purchase"/>
    <n v="257.89999999999998"/>
    <s v="Home"/>
    <x v="0"/>
    <n v="3.93"/>
    <m/>
    <n v="5000"/>
    <n v="1545.86"/>
    <n v="3454.14"/>
    <n v="0"/>
    <s v="Mobile App"/>
    <x v="1"/>
  </r>
  <r>
    <s v="TX001772"/>
    <d v="2026-08-04T21:18:12"/>
    <s v="Purchase"/>
    <n v="161.57"/>
    <s v="General Retail"/>
    <x v="0"/>
    <n v="7.11"/>
    <m/>
    <n v="7500"/>
    <n v="5444.77"/>
    <n v="2055.23"/>
    <n v="0"/>
    <s v="Mobile App"/>
    <x v="2"/>
  </r>
  <r>
    <s v="TX001773"/>
    <d v="2026-04-29T12:07:28"/>
    <s v="Purchase"/>
    <n v="285.19"/>
    <s v="Travel"/>
    <x v="2"/>
    <n v="3.14"/>
    <m/>
    <n v="10000"/>
    <n v="9364.32"/>
    <n v="635.67999999999995"/>
    <n v="1"/>
    <s v="Merchant POS"/>
    <x v="4"/>
  </r>
  <r>
    <s v="TX001774"/>
    <d v="2026-08-20T14:04:08"/>
    <s v="Purchase"/>
    <n v="440.94"/>
    <s v="Fashion"/>
    <x v="1"/>
    <n v="5.61"/>
    <s v="Insufficient Available Limit"/>
    <n v="1500"/>
    <n v="348.9"/>
    <n v="1151.0999999999999"/>
    <n v="3"/>
    <s v="Web"/>
    <x v="2"/>
  </r>
  <r>
    <s v="TX001775"/>
    <d v="2026-03-15T20:34:00"/>
    <s v="Purchase"/>
    <n v="165.26"/>
    <s v="Electronics"/>
    <x v="1"/>
    <n v="2.36"/>
    <s v="Risk Policy"/>
    <n v="2000"/>
    <n v="498.5"/>
    <n v="1501.5"/>
    <n v="0"/>
    <s v="Mobile App"/>
    <x v="1"/>
  </r>
  <r>
    <s v="TX001776"/>
    <d v="2026-03-25T04:08:33"/>
    <s v="Purchase"/>
    <n v="328.93"/>
    <s v="Electronics"/>
    <x v="0"/>
    <n v="2.65"/>
    <m/>
    <n v="3000"/>
    <n v="2280.85"/>
    <n v="719.15"/>
    <n v="3"/>
    <s v="Mobile App"/>
    <x v="1"/>
  </r>
  <r>
    <s v="TX001777"/>
    <d v="2026-03-19T05:48:07"/>
    <s v="Purchase"/>
    <n v="1783.02"/>
    <s v="Beauty"/>
    <x v="1"/>
    <n v="3.24"/>
    <s v="Insufficient Available Limit"/>
    <n v="3000"/>
    <n v="1617.25"/>
    <n v="1382.75"/>
    <n v="0"/>
    <s v="Mobile App"/>
    <x v="1"/>
  </r>
  <r>
    <s v="TX001778"/>
    <d v="2026-06-25T17:08:30"/>
    <s v="Purchase"/>
    <n v="1373.35"/>
    <s v="Electronics"/>
    <x v="0"/>
    <n v="4.82"/>
    <m/>
    <n v="7500"/>
    <n v="4482.6499999999996"/>
    <n v="3017.35"/>
    <n v="0"/>
    <s v="Web"/>
    <x v="3"/>
  </r>
  <r>
    <s v="TX001779"/>
    <d v="2026-08-17T22:58:56"/>
    <s v="Purchase"/>
    <n v="309.87"/>
    <s v="Travel"/>
    <x v="0"/>
    <n v="6.32"/>
    <m/>
    <n v="3000"/>
    <n v="2017.29"/>
    <n v="982.71"/>
    <n v="1"/>
    <s v="Mobile App"/>
    <x v="2"/>
  </r>
  <r>
    <s v="TX001780"/>
    <d v="2026-05-30T23:33:54"/>
    <s v="Purchase"/>
    <n v="741.4"/>
    <s v="General Retail"/>
    <x v="1"/>
    <n v="2.48"/>
    <s v="Technical Error"/>
    <n v="2000"/>
    <n v="1393.73"/>
    <n v="606.27"/>
    <n v="0"/>
    <s v="Mobile App"/>
    <x v="0"/>
  </r>
  <r>
    <s v="TX001781"/>
    <d v="2026-06-13T04:55:42"/>
    <s v="Purchase"/>
    <n v="394.52"/>
    <s v="General Retail"/>
    <x v="0"/>
    <n v="7.27"/>
    <m/>
    <n v="7500"/>
    <n v="2039.62"/>
    <n v="5460.38"/>
    <n v="3"/>
    <s v="Mobile App"/>
    <x v="3"/>
  </r>
  <r>
    <s v="TX001782"/>
    <d v="2026-07-17T00:24:35"/>
    <s v="Purchase"/>
    <n v="711.14"/>
    <s v="Fashion"/>
    <x v="0"/>
    <n v="3.98"/>
    <m/>
    <n v="1500"/>
    <n v="1420.43"/>
    <n v="79.569999999999993"/>
    <n v="0"/>
    <s v="Web"/>
    <x v="5"/>
  </r>
  <r>
    <s v="TX001783"/>
    <d v="2026-07-29T05:02:40"/>
    <s v="Purchase"/>
    <n v="98.48"/>
    <s v="General Retail"/>
    <x v="1"/>
    <n v="4.82"/>
    <s v="Technical Error"/>
    <n v="5000"/>
    <n v="2837.08"/>
    <n v="2162.92"/>
    <n v="3"/>
    <s v="Web"/>
    <x v="5"/>
  </r>
  <r>
    <s v="TX001784"/>
    <d v="2026-05-17T14:27:55"/>
    <s v="Purchase"/>
    <n v="396.46"/>
    <s v="Electronics"/>
    <x v="1"/>
    <n v="3.48"/>
    <s v="Risk Policy"/>
    <n v="4000"/>
    <n v="1137.3699999999999"/>
    <n v="2862.63"/>
    <n v="5"/>
    <s v="Web"/>
    <x v="0"/>
  </r>
  <r>
    <s v="TX001785"/>
    <d v="2026-08-05T20:49:14"/>
    <s v="Purchase"/>
    <n v="491.13"/>
    <s v="Home"/>
    <x v="0"/>
    <n v="7.09"/>
    <m/>
    <n v="1000"/>
    <n v="837.36"/>
    <n v="162.63999999999999"/>
    <n v="0"/>
    <s v="Mobile App"/>
    <x v="2"/>
  </r>
  <r>
    <s v="TX001786"/>
    <d v="2026-06-20T15:59:43"/>
    <s v="Purchase"/>
    <n v="1353.68"/>
    <s v="Fashion"/>
    <x v="0"/>
    <n v="7.01"/>
    <m/>
    <n v="7500"/>
    <n v="4298.5200000000004"/>
    <n v="3201.48"/>
    <n v="0"/>
    <s v="Mobile App"/>
    <x v="3"/>
  </r>
  <r>
    <s v="TX001787"/>
    <d v="2026-07-26T17:30:49"/>
    <s v="Purchase"/>
    <n v="371.65"/>
    <s v="Home"/>
    <x v="0"/>
    <n v="7.79"/>
    <m/>
    <n v="7500"/>
    <n v="4307.1099999999997"/>
    <n v="3192.89"/>
    <n v="0"/>
    <s v="Mobile App"/>
    <x v="5"/>
  </r>
  <r>
    <s v="TX001788"/>
    <d v="2026-04-03T23:34:29"/>
    <s v="Purchase"/>
    <n v="1122.3499999999999"/>
    <s v="Electronics"/>
    <x v="0"/>
    <n v="4.8499999999999996"/>
    <m/>
    <n v="4000"/>
    <n v="2719.38"/>
    <n v="1280.6199999999999"/>
    <n v="0"/>
    <s v="Merchant POS"/>
    <x v="4"/>
  </r>
  <r>
    <s v="TX001789"/>
    <d v="2026-07-23T23:43:12"/>
    <s v="Refund"/>
    <n v="338.54"/>
    <s v="Home"/>
    <x v="1"/>
    <n v="4.75"/>
    <s v="Technical Error"/>
    <n v="3000"/>
    <n v="2672"/>
    <n v="328"/>
    <n v="2"/>
    <s v="Merchant POS"/>
    <x v="5"/>
  </r>
  <r>
    <s v="TX001790"/>
    <d v="2026-04-03T23:00:25"/>
    <s v="Purchase"/>
    <n v="251.81"/>
    <s v="Travel"/>
    <x v="1"/>
    <n v="4.25"/>
    <s v="Risk Policy"/>
    <n v="10000"/>
    <n v="6134.14"/>
    <n v="3865.86"/>
    <n v="1"/>
    <s v="Web"/>
    <x v="4"/>
  </r>
  <r>
    <s v="TX001791"/>
    <d v="2026-04-03T07:14:43"/>
    <s v="Purchase"/>
    <n v="439.17"/>
    <s v="Home"/>
    <x v="0"/>
    <n v="4.5"/>
    <m/>
    <n v="3000"/>
    <n v="1820.88"/>
    <n v="1179.1199999999999"/>
    <n v="0"/>
    <s v="Mobile App"/>
    <x v="4"/>
  </r>
  <r>
    <s v="TX001792"/>
    <d v="2026-03-09T12:43:55"/>
    <s v="Purchase"/>
    <n v="488.22"/>
    <s v="Fashion"/>
    <x v="0"/>
    <n v="3.46"/>
    <m/>
    <n v="5000"/>
    <n v="2057.02"/>
    <n v="2942.98"/>
    <n v="2"/>
    <s v="Mobile App"/>
    <x v="1"/>
  </r>
  <r>
    <s v="TX001793"/>
    <d v="2026-06-12T01:13:09"/>
    <s v="Purchase"/>
    <n v="984.51"/>
    <s v="Fashion"/>
    <x v="0"/>
    <n v="6.9"/>
    <m/>
    <n v="10000"/>
    <n v="8409.9500000000007"/>
    <n v="1590.05"/>
    <n v="2"/>
    <s v="Mobile App"/>
    <x v="3"/>
  </r>
  <r>
    <s v="TX001794"/>
    <d v="2026-06-21T23:24:53"/>
    <s v="Purchase"/>
    <n v="1052.08"/>
    <s v="Fashion"/>
    <x v="0"/>
    <n v="6.65"/>
    <m/>
    <n v="5000"/>
    <n v="1866.39"/>
    <n v="3133.61"/>
    <n v="5"/>
    <s v="Mobile App"/>
    <x v="3"/>
  </r>
  <r>
    <s v="TX001795"/>
    <d v="2026-08-26T17:01:56"/>
    <s v="Purchase"/>
    <n v="335.83"/>
    <s v="Electronics"/>
    <x v="1"/>
    <n v="6.33"/>
    <s v="Technical Error"/>
    <n v="1500"/>
    <n v="1454.7"/>
    <n v="45.3"/>
    <n v="0"/>
    <s v="Mobile App"/>
    <x v="2"/>
  </r>
  <r>
    <s v="TX001796"/>
    <d v="2026-03-28T16:32:14"/>
    <s v="Purchase"/>
    <n v="183"/>
    <s v="General Retail"/>
    <x v="0"/>
    <n v="2.46"/>
    <m/>
    <n v="5000"/>
    <n v="2718.54"/>
    <n v="2281.46"/>
    <n v="0"/>
    <s v="Mobile App"/>
    <x v="1"/>
  </r>
  <r>
    <s v="TX001797"/>
    <d v="2026-03-11T03:18:23"/>
    <s v="Purchase"/>
    <n v="225.43"/>
    <s v="Beauty"/>
    <x v="1"/>
    <n v="3.38"/>
    <s v="Technical Error"/>
    <n v="1500"/>
    <n v="1349.15"/>
    <n v="150.85"/>
    <n v="1"/>
    <s v="API"/>
    <x v="1"/>
  </r>
  <r>
    <s v="TX001798"/>
    <d v="2026-06-30T16:48:05"/>
    <s v="Purchase"/>
    <n v="686.34"/>
    <s v="General Retail"/>
    <x v="0"/>
    <n v="6.13"/>
    <m/>
    <n v="10000"/>
    <n v="8852.02"/>
    <n v="1147.98"/>
    <n v="1"/>
    <s v="Mobile App"/>
    <x v="3"/>
  </r>
  <r>
    <s v="TX001799"/>
    <d v="2026-08-27T17:23:45"/>
    <s v="Purchase"/>
    <n v="166.53"/>
    <s v="Electronics"/>
    <x v="0"/>
    <n v="6.42"/>
    <m/>
    <n v="1000"/>
    <n v="296.88"/>
    <n v="703.12"/>
    <n v="5"/>
    <s v="API"/>
    <x v="2"/>
  </r>
  <r>
    <s v="TX001800"/>
    <d v="2026-03-14T21:31:50"/>
    <s v="Purchase"/>
    <n v="1111.1500000000001"/>
    <s v="General Retail"/>
    <x v="0"/>
    <n v="4.8899999999999997"/>
    <m/>
    <n v="10000"/>
    <n v="9081.18"/>
    <n v="918.82"/>
    <n v="0"/>
    <s v="Merchant POS"/>
    <x v="1"/>
  </r>
  <r>
    <s v="TX001801"/>
    <d v="2026-08-29T04:08:38"/>
    <s v="Purchase"/>
    <n v="635.79"/>
    <s v="Fashion"/>
    <x v="0"/>
    <n v="5.5"/>
    <m/>
    <n v="7500"/>
    <n v="6014.48"/>
    <n v="1485.52"/>
    <n v="0"/>
    <s v="Mobile App"/>
    <x v="2"/>
  </r>
  <r>
    <s v="TX001802"/>
    <d v="2026-05-06T07:50:59"/>
    <s v="Purchase"/>
    <n v="287.85000000000002"/>
    <s v="General Retail"/>
    <x v="0"/>
    <n v="3.84"/>
    <m/>
    <n v="2000"/>
    <n v="643.03"/>
    <n v="1356.97"/>
    <n v="2"/>
    <s v="Mobile App"/>
    <x v="0"/>
  </r>
  <r>
    <s v="TX001803"/>
    <d v="2026-07-30T08:41:15"/>
    <s v="Purchase"/>
    <n v="152.38"/>
    <s v="Home"/>
    <x v="0"/>
    <n v="7.53"/>
    <m/>
    <n v="2000"/>
    <n v="1960.59"/>
    <n v="39.409999999999997"/>
    <n v="0"/>
    <s v="Mobile App"/>
    <x v="5"/>
  </r>
  <r>
    <s v="TX001804"/>
    <d v="2026-08-25T04:08:47"/>
    <s v="Purchase"/>
    <n v="1143.08"/>
    <s v="Home"/>
    <x v="0"/>
    <n v="6.95"/>
    <m/>
    <n v="3000"/>
    <n v="2624.21"/>
    <n v="375.79"/>
    <n v="2"/>
    <s v="Mobile App"/>
    <x v="2"/>
  </r>
  <r>
    <s v="TX001805"/>
    <d v="2026-07-29T23:54:14"/>
    <s v="Purchase"/>
    <n v="196.8"/>
    <s v="Home"/>
    <x v="0"/>
    <n v="6.59"/>
    <m/>
    <n v="4000"/>
    <n v="3716.85"/>
    <n v="283.14999999999998"/>
    <n v="0"/>
    <s v="Mobile App"/>
    <x v="5"/>
  </r>
  <r>
    <s v="TX001806"/>
    <d v="2026-08-03T16:52:07"/>
    <s v="Purchase"/>
    <n v="2330.96"/>
    <s v="Travel"/>
    <x v="1"/>
    <n v="6.08"/>
    <s v="Payment History"/>
    <n v="10000"/>
    <n v="4001.02"/>
    <n v="5998.98"/>
    <n v="0"/>
    <s v="Web"/>
    <x v="2"/>
  </r>
  <r>
    <s v="TX001807"/>
    <d v="2026-07-08T19:39:14"/>
    <s v="Purchase"/>
    <n v="463.16"/>
    <s v="Electronics"/>
    <x v="1"/>
    <n v="6.49"/>
    <s v="Merchant Configuration"/>
    <n v="4000"/>
    <n v="2421.35"/>
    <n v="1578.65"/>
    <n v="1"/>
    <s v="Mobile App"/>
    <x v="5"/>
  </r>
  <r>
    <s v="TX001808"/>
    <d v="2026-04-05T09:45:24"/>
    <s v="Purchase"/>
    <n v="346.42"/>
    <s v="Beauty"/>
    <x v="0"/>
    <n v="5.04"/>
    <m/>
    <n v="1500"/>
    <n v="484.78"/>
    <n v="1015.22"/>
    <n v="0"/>
    <s v="Web"/>
    <x v="4"/>
  </r>
  <r>
    <s v="TX001809"/>
    <d v="2026-08-06T13:17:30"/>
    <s v="Refund"/>
    <n v="779.15"/>
    <s v="Home"/>
    <x v="1"/>
    <n v="5.17"/>
    <s v="Payment History"/>
    <n v="3000"/>
    <n v="1356.42"/>
    <n v="1643.58"/>
    <n v="0"/>
    <s v="Web"/>
    <x v="2"/>
  </r>
  <r>
    <s v="TX001810"/>
    <d v="2026-06-26T17:58:59"/>
    <s v="Purchase"/>
    <n v="344.2"/>
    <s v="Fashion"/>
    <x v="0"/>
    <n v="4.95"/>
    <m/>
    <n v="5000"/>
    <n v="3707.75"/>
    <n v="1292.25"/>
    <n v="1"/>
    <s v="Web"/>
    <x v="3"/>
  </r>
  <r>
    <s v="TX001811"/>
    <d v="2026-08-12T04:54:21"/>
    <s v="Purchase"/>
    <n v="635.73"/>
    <s v="Beauty"/>
    <x v="1"/>
    <n v="8.31"/>
    <s v="Risk Policy"/>
    <n v="3000"/>
    <n v="1397.49"/>
    <n v="1602.51"/>
    <n v="0"/>
    <s v="Mobile App"/>
    <x v="2"/>
  </r>
  <r>
    <s v="TX001812"/>
    <d v="2026-03-07T18:14:25"/>
    <s v="Purchase"/>
    <n v="247.98"/>
    <s v="Electronics"/>
    <x v="0"/>
    <n v="4.45"/>
    <m/>
    <n v="7500"/>
    <n v="3130.79"/>
    <n v="4369.21"/>
    <n v="0"/>
    <s v="Mobile App"/>
    <x v="1"/>
  </r>
  <r>
    <s v="TX001813"/>
    <d v="2026-03-23T17:26:30"/>
    <s v="Purchase"/>
    <n v="1140.68"/>
    <s v="Travel"/>
    <x v="0"/>
    <n v="4.43"/>
    <m/>
    <n v="1500"/>
    <n v="982.84"/>
    <n v="517.16"/>
    <n v="4"/>
    <s v="Merchant POS"/>
    <x v="1"/>
  </r>
  <r>
    <s v="TX001814"/>
    <d v="2026-07-06T19:38:26"/>
    <s v="Purchase"/>
    <n v="1485.76"/>
    <s v="Home"/>
    <x v="0"/>
    <n v="6.52"/>
    <m/>
    <n v="1500"/>
    <n v="333.34"/>
    <n v="1166.6600000000001"/>
    <n v="0"/>
    <s v="Mobile App"/>
    <x v="5"/>
  </r>
  <r>
    <s v="TX001815"/>
    <d v="2026-04-11T16:03:41"/>
    <s v="Purchase"/>
    <n v="133.29"/>
    <s v="Home"/>
    <x v="0"/>
    <n v="4.3099999999999996"/>
    <m/>
    <n v="7500"/>
    <n v="4928.37"/>
    <n v="2571.63"/>
    <n v="2"/>
    <s v="API"/>
    <x v="4"/>
  </r>
  <r>
    <s v="TX001816"/>
    <d v="2026-05-12T17:12:03"/>
    <s v="Purchase"/>
    <n v="358.8"/>
    <s v="Home"/>
    <x v="0"/>
    <n v="4.2"/>
    <m/>
    <n v="3000"/>
    <n v="2374.2199999999998"/>
    <n v="625.78"/>
    <n v="0"/>
    <s v="Merchant POS"/>
    <x v="0"/>
  </r>
  <r>
    <s v="TX001817"/>
    <d v="2026-07-20T18:16:03"/>
    <s v="Purchase"/>
    <n v="814.84"/>
    <s v="Electronics"/>
    <x v="1"/>
    <n v="6.46"/>
    <s v="Insufficient Available Limit"/>
    <n v="1500"/>
    <n v="722.92"/>
    <n v="777.08"/>
    <n v="4"/>
    <s v="Mobile App"/>
    <x v="5"/>
  </r>
  <r>
    <s v="TX001818"/>
    <d v="2026-07-31T14:49:48"/>
    <s v="Purchase"/>
    <n v="1107.9000000000001"/>
    <s v="General Retail"/>
    <x v="1"/>
    <n v="6.98"/>
    <s v="Insufficient Available Limit"/>
    <n v="1500"/>
    <n v="700.72"/>
    <n v="799.28"/>
    <n v="0"/>
    <s v="Mobile App"/>
    <x v="5"/>
  </r>
  <r>
    <s v="TX001819"/>
    <d v="2026-03-29T21:12:38"/>
    <s v="Purchase"/>
    <n v="410.4"/>
    <s v="Electronics"/>
    <x v="0"/>
    <n v="3.33"/>
    <m/>
    <n v="7500"/>
    <n v="6991.45"/>
    <n v="508.55"/>
    <n v="0"/>
    <s v="Merchant POS"/>
    <x v="1"/>
  </r>
  <r>
    <s v="TX001820"/>
    <d v="2026-04-06T08:07:19"/>
    <s v="Purchase"/>
    <n v="890.24"/>
    <s v="Fashion"/>
    <x v="1"/>
    <n v="4.1100000000000003"/>
    <s v="Insufficient Available Limit"/>
    <n v="1000"/>
    <n v="405.29"/>
    <n v="594.71"/>
    <n v="3"/>
    <s v="Mobile App"/>
    <x v="4"/>
  </r>
  <r>
    <s v="TX001821"/>
    <d v="2026-07-16T21:21:44"/>
    <s v="Purchase"/>
    <n v="245.85"/>
    <s v="Electronics"/>
    <x v="0"/>
    <n v="4.91"/>
    <m/>
    <n v="3000"/>
    <n v="1230.1600000000001"/>
    <n v="1769.84"/>
    <n v="0"/>
    <s v="API"/>
    <x v="5"/>
  </r>
  <r>
    <s v="TX001822"/>
    <d v="2026-05-22T04:19:53"/>
    <s v="Purchase"/>
    <n v="1113.48"/>
    <s v="Travel"/>
    <x v="0"/>
    <n v="3.57"/>
    <m/>
    <n v="10000"/>
    <n v="7453.6"/>
    <n v="2546.4"/>
    <n v="0"/>
    <s v="API"/>
    <x v="0"/>
  </r>
  <r>
    <s v="TX001823"/>
    <d v="2026-06-29T15:05:18"/>
    <s v="Purchase"/>
    <n v="444.62"/>
    <s v="Home"/>
    <x v="0"/>
    <n v="6.11"/>
    <m/>
    <n v="2000"/>
    <n v="484.38"/>
    <n v="1515.62"/>
    <n v="1"/>
    <s v="Merchant POS"/>
    <x v="3"/>
  </r>
  <r>
    <s v="TX001824"/>
    <d v="2026-08-18T19:57:38"/>
    <s v="Purchase"/>
    <n v="1953.49"/>
    <s v="Travel"/>
    <x v="0"/>
    <n v="6.45"/>
    <m/>
    <n v="5000"/>
    <n v="2037.03"/>
    <n v="2962.97"/>
    <n v="3"/>
    <s v="Mobile App"/>
    <x v="2"/>
  </r>
  <r>
    <s v="TX001825"/>
    <d v="2026-06-05T01:07:24"/>
    <s v="Purchase"/>
    <n v="318.45"/>
    <s v="Fashion"/>
    <x v="0"/>
    <n v="8.35"/>
    <m/>
    <n v="10000"/>
    <n v="8126.51"/>
    <n v="1873.49"/>
    <n v="0"/>
    <s v="API"/>
    <x v="3"/>
  </r>
  <r>
    <s v="TX001826"/>
    <d v="2026-03-03T05:15:09"/>
    <s v="Purchase"/>
    <n v="163.86"/>
    <s v="Home"/>
    <x v="0"/>
    <n v="3.79"/>
    <m/>
    <n v="1500"/>
    <n v="586.79"/>
    <n v="913.21"/>
    <n v="0"/>
    <s v="Mobile App"/>
    <x v="1"/>
  </r>
  <r>
    <s v="TX001827"/>
    <d v="2026-08-15T17:11:41"/>
    <s v="Purchase"/>
    <n v="164.8"/>
    <s v="Fashion"/>
    <x v="0"/>
    <n v="6.54"/>
    <m/>
    <n v="5000"/>
    <n v="2227.98"/>
    <n v="2772.02"/>
    <n v="0"/>
    <s v="Mobile App"/>
    <x v="2"/>
  </r>
  <r>
    <s v="TX001828"/>
    <d v="2026-08-15T15:57:32"/>
    <s v="Purchase"/>
    <n v="85.09"/>
    <s v="Beauty"/>
    <x v="0"/>
    <n v="5.75"/>
    <m/>
    <n v="10000"/>
    <n v="6382.5"/>
    <n v="3617.5"/>
    <n v="1"/>
    <s v="Merchant POS"/>
    <x v="2"/>
  </r>
  <r>
    <s v="TX001829"/>
    <d v="2026-05-14T05:48:49"/>
    <s v="Purchase"/>
    <n v="317.88"/>
    <s v="Home"/>
    <x v="0"/>
    <n v="3.88"/>
    <m/>
    <n v="7500"/>
    <n v="5494.36"/>
    <n v="2005.64"/>
    <n v="0"/>
    <s v="Merchant POS"/>
    <x v="0"/>
  </r>
  <r>
    <s v="TX001830"/>
    <d v="2026-06-09T23:26:23"/>
    <s v="Purchase"/>
    <n v="613.16"/>
    <s v="Electronics"/>
    <x v="0"/>
    <n v="7.37"/>
    <m/>
    <n v="4000"/>
    <n v="1375.54"/>
    <n v="2624.46"/>
    <n v="2"/>
    <s v="API"/>
    <x v="3"/>
  </r>
  <r>
    <s v="TX001831"/>
    <d v="2026-06-05T08:36:05"/>
    <s v="Purchase"/>
    <n v="320.04000000000002"/>
    <s v="Fashion"/>
    <x v="0"/>
    <n v="7.34"/>
    <m/>
    <n v="2000"/>
    <n v="836.97"/>
    <n v="1163.03"/>
    <n v="0"/>
    <s v="Mobile App"/>
    <x v="3"/>
  </r>
  <r>
    <s v="TX001832"/>
    <d v="2026-04-12T00:33:49"/>
    <s v="Refund"/>
    <n v="109.56"/>
    <s v="Beauty"/>
    <x v="0"/>
    <n v="5.27"/>
    <m/>
    <n v="1000"/>
    <n v="342"/>
    <n v="658"/>
    <n v="2"/>
    <s v="Mobile App"/>
    <x v="4"/>
  </r>
  <r>
    <s v="TX001833"/>
    <d v="2026-05-04T02:01:40"/>
    <s v="Purchase"/>
    <n v="189.56"/>
    <s v="General Retail"/>
    <x v="0"/>
    <n v="4.33"/>
    <m/>
    <n v="1000"/>
    <n v="454.74"/>
    <n v="545.26"/>
    <n v="0"/>
    <s v="Mobile App"/>
    <x v="0"/>
  </r>
  <r>
    <s v="TX001834"/>
    <d v="2026-07-22T09:42:03"/>
    <s v="Purchase"/>
    <n v="1159.53"/>
    <s v="Beauty"/>
    <x v="1"/>
    <n v="6.05"/>
    <s v="Technical Error"/>
    <n v="3000"/>
    <n v="1840.91"/>
    <n v="1159.0899999999999"/>
    <n v="0"/>
    <s v="Web"/>
    <x v="5"/>
  </r>
  <r>
    <s v="TX001835"/>
    <d v="2026-03-29T07:07:00"/>
    <s v="Purchase"/>
    <n v="193.95"/>
    <s v="Fashion"/>
    <x v="0"/>
    <n v="3.62"/>
    <m/>
    <n v="2000"/>
    <n v="1153.76"/>
    <n v="846.24"/>
    <n v="0"/>
    <s v="Web"/>
    <x v="1"/>
  </r>
  <r>
    <s v="TX001836"/>
    <d v="2026-07-12T15:38:02"/>
    <s v="Purchase"/>
    <n v="480.85"/>
    <s v="Fashion"/>
    <x v="0"/>
    <n v="5.41"/>
    <m/>
    <n v="7500"/>
    <n v="2910.76"/>
    <n v="4589.24"/>
    <n v="0"/>
    <s v="Web"/>
    <x v="5"/>
  </r>
  <r>
    <s v="TX001837"/>
    <d v="2026-03-29T19:34:26"/>
    <s v="Purchase"/>
    <n v="174.39"/>
    <s v="General Retail"/>
    <x v="0"/>
    <n v="3.83"/>
    <m/>
    <n v="10000"/>
    <n v="3094.49"/>
    <n v="6905.51"/>
    <n v="1"/>
    <s v="Web"/>
    <x v="1"/>
  </r>
  <r>
    <s v="TX001838"/>
    <d v="2026-08-15T20:35:21"/>
    <s v="Purchase"/>
    <n v="740.75"/>
    <s v="Home"/>
    <x v="1"/>
    <n v="8.01"/>
    <s v="Technical Error"/>
    <n v="10000"/>
    <n v="5758.11"/>
    <n v="4241.8900000000003"/>
    <n v="1"/>
    <s v="Mobile App"/>
    <x v="2"/>
  </r>
  <r>
    <s v="TX001839"/>
    <d v="2026-08-01T02:37:27"/>
    <s v="Purchase"/>
    <n v="89.8"/>
    <s v="Home"/>
    <x v="2"/>
    <n v="5.16"/>
    <m/>
    <n v="10000"/>
    <n v="7872.33"/>
    <n v="2127.67"/>
    <n v="0"/>
    <s v="Merchant POS"/>
    <x v="2"/>
  </r>
  <r>
    <s v="TX001840"/>
    <d v="2026-06-28T04:03:42"/>
    <s v="Purchase"/>
    <n v="502.93"/>
    <s v="Fashion"/>
    <x v="1"/>
    <n v="7.87"/>
    <s v="Technical Error"/>
    <n v="5000"/>
    <n v="2900.88"/>
    <n v="2099.12"/>
    <n v="1"/>
    <s v="Mobile App"/>
    <x v="3"/>
  </r>
  <r>
    <s v="TX001841"/>
    <d v="2026-05-10T04:21:52"/>
    <s v="Purchase"/>
    <n v="337.34"/>
    <s v="Electronics"/>
    <x v="0"/>
    <n v="5.6"/>
    <m/>
    <n v="10000"/>
    <n v="7747.58"/>
    <n v="2252.42"/>
    <n v="4"/>
    <s v="Mobile App"/>
    <x v="0"/>
  </r>
  <r>
    <s v="TX001842"/>
    <d v="2026-07-16T14:54:39"/>
    <s v="Purchase"/>
    <n v="2580.83"/>
    <s v="Electronics"/>
    <x v="2"/>
    <n v="5.21"/>
    <m/>
    <n v="4000"/>
    <n v="1423.4"/>
    <n v="2576.6"/>
    <n v="0"/>
    <s v="API"/>
    <x v="5"/>
  </r>
  <r>
    <s v="TX001843"/>
    <d v="2026-06-12T20:41:54"/>
    <s v="Purchase"/>
    <n v="1716.7"/>
    <s v="Travel"/>
    <x v="0"/>
    <n v="5.59"/>
    <m/>
    <n v="5000"/>
    <n v="4023.11"/>
    <n v="976.89"/>
    <n v="0"/>
    <s v="API"/>
    <x v="3"/>
  </r>
  <r>
    <s v="TX001844"/>
    <d v="2026-05-04T22:56:15"/>
    <s v="Purchase"/>
    <n v="365.03"/>
    <s v="Home"/>
    <x v="1"/>
    <n v="4.24"/>
    <s v="Technical Error"/>
    <n v="1000"/>
    <n v="426.43"/>
    <n v="573.57000000000005"/>
    <n v="3"/>
    <s v="Merchant POS"/>
    <x v="0"/>
  </r>
  <r>
    <s v="TX001845"/>
    <d v="2026-06-24T19:38:18"/>
    <s v="Purchase"/>
    <n v="419.04"/>
    <s v="General Retail"/>
    <x v="0"/>
    <n v="6.62"/>
    <m/>
    <n v="10000"/>
    <n v="4643.8599999999997"/>
    <n v="5356.14"/>
    <n v="0"/>
    <s v="Merchant POS"/>
    <x v="3"/>
  </r>
  <r>
    <s v="TX001846"/>
    <d v="2026-03-30T17:26:44"/>
    <s v="Purchase"/>
    <n v="835.94"/>
    <s v="Fashion"/>
    <x v="0"/>
    <n v="5.59"/>
    <m/>
    <n v="1000"/>
    <n v="519.76"/>
    <n v="480.24"/>
    <n v="3"/>
    <s v="Web"/>
    <x v="1"/>
  </r>
  <r>
    <s v="TX001847"/>
    <d v="2026-06-27T06:27:31"/>
    <s v="Purchase"/>
    <n v="538.76"/>
    <s v="General Retail"/>
    <x v="0"/>
    <n v="7.4"/>
    <m/>
    <n v="10000"/>
    <n v="4134.7"/>
    <n v="5865.3"/>
    <n v="1"/>
    <s v="Mobile App"/>
    <x v="3"/>
  </r>
  <r>
    <s v="TX001848"/>
    <d v="2026-03-14T22:47:53"/>
    <s v="Purchase"/>
    <n v="588.28"/>
    <s v="General Retail"/>
    <x v="0"/>
    <n v="3.1"/>
    <m/>
    <n v="2000"/>
    <n v="751.64"/>
    <n v="1248.3599999999999"/>
    <n v="1"/>
    <s v="Mobile App"/>
    <x v="1"/>
  </r>
  <r>
    <s v="TX001849"/>
    <d v="2026-03-17T21:58:19"/>
    <s v="Purchase"/>
    <n v="317.89"/>
    <s v="Fashion"/>
    <x v="0"/>
    <n v="4.63"/>
    <m/>
    <n v="2000"/>
    <n v="1482.88"/>
    <n v="517.12"/>
    <n v="0"/>
    <s v="Web"/>
    <x v="1"/>
  </r>
  <r>
    <s v="TX001850"/>
    <d v="2026-07-04T21:43:47"/>
    <s v="Purchase"/>
    <n v="500.36"/>
    <s v="Fashion"/>
    <x v="0"/>
    <n v="9.01"/>
    <m/>
    <n v="2000"/>
    <n v="1980.54"/>
    <n v="19.46"/>
    <n v="1"/>
    <s v="Mobile App"/>
    <x v="5"/>
  </r>
  <r>
    <s v="TX001851"/>
    <d v="2026-05-07T13:16:11"/>
    <s v="Purchase"/>
    <n v="664.96"/>
    <s v="Home"/>
    <x v="0"/>
    <n v="4.45"/>
    <m/>
    <n v="4000"/>
    <n v="1525.05"/>
    <n v="2474.9499999999998"/>
    <n v="3"/>
    <s v="Web"/>
    <x v="0"/>
  </r>
  <r>
    <s v="TX001852"/>
    <d v="2026-05-12T00:12:43"/>
    <s v="Purchase"/>
    <n v="361.51"/>
    <s v="Fashion"/>
    <x v="0"/>
    <n v="2.99"/>
    <m/>
    <n v="1500"/>
    <n v="373.07"/>
    <n v="1126.93"/>
    <n v="0"/>
    <s v="Merchant POS"/>
    <x v="0"/>
  </r>
  <r>
    <s v="TX001853"/>
    <d v="2026-04-09T01:12:27"/>
    <s v="Purchase"/>
    <n v="974.2"/>
    <s v="General Retail"/>
    <x v="0"/>
    <n v="2.82"/>
    <m/>
    <n v="7500"/>
    <n v="1843.54"/>
    <n v="5656.46"/>
    <n v="2"/>
    <s v="Mobile App"/>
    <x v="4"/>
  </r>
  <r>
    <s v="TX001854"/>
    <d v="2026-05-07T23:25:17"/>
    <s v="Purchase"/>
    <n v="1029.8900000000001"/>
    <s v="Fashion"/>
    <x v="0"/>
    <n v="4.83"/>
    <m/>
    <n v="2000"/>
    <n v="1115.82"/>
    <n v="884.18"/>
    <n v="0"/>
    <s v="Web"/>
    <x v="0"/>
  </r>
  <r>
    <s v="TX001855"/>
    <d v="2026-04-20T00:30:19"/>
    <s v="Refund"/>
    <n v="1294.03"/>
    <s v="Beauty"/>
    <x v="0"/>
    <n v="4.13"/>
    <m/>
    <n v="3000"/>
    <n v="1858.34"/>
    <n v="1141.6600000000001"/>
    <n v="0"/>
    <s v="Mobile App"/>
    <x v="4"/>
  </r>
  <r>
    <s v="TX001856"/>
    <d v="2026-04-15T10:27:39"/>
    <s v="Purchase"/>
    <n v="262.02"/>
    <s v="Home"/>
    <x v="0"/>
    <n v="4.46"/>
    <m/>
    <n v="10000"/>
    <n v="4546.1899999999996"/>
    <n v="5453.81"/>
    <n v="0"/>
    <s v="Mobile App"/>
    <x v="4"/>
  </r>
  <r>
    <s v="TX001857"/>
    <d v="2026-06-06T07:55:37"/>
    <s v="Purchase"/>
    <n v="261.92"/>
    <s v="Home"/>
    <x v="0"/>
    <n v="5.53"/>
    <m/>
    <n v="4000"/>
    <n v="3832.83"/>
    <n v="167.17"/>
    <n v="5"/>
    <s v="API"/>
    <x v="3"/>
  </r>
  <r>
    <s v="TX001858"/>
    <d v="2026-03-02T12:42:42"/>
    <s v="Purchase"/>
    <n v="183.45"/>
    <s v="Beauty"/>
    <x v="0"/>
    <n v="3.71"/>
    <m/>
    <n v="3000"/>
    <n v="2376.7399999999998"/>
    <n v="623.26"/>
    <n v="0"/>
    <s v="Mobile App"/>
    <x v="1"/>
  </r>
  <r>
    <s v="TX001859"/>
    <d v="2026-06-18T17:07:36"/>
    <s v="Purchase"/>
    <n v="698.91"/>
    <s v="Electronics"/>
    <x v="0"/>
    <n v="6.83"/>
    <m/>
    <n v="5000"/>
    <n v="2204.61"/>
    <n v="2795.39"/>
    <n v="0"/>
    <s v="Mobile App"/>
    <x v="3"/>
  </r>
  <r>
    <s v="TX001860"/>
    <d v="2026-06-01T07:08:38"/>
    <s v="Purchase"/>
    <n v="543.32000000000005"/>
    <s v="Home"/>
    <x v="0"/>
    <n v="5.7"/>
    <m/>
    <n v="7500"/>
    <n v="5635.22"/>
    <n v="1864.78"/>
    <n v="0"/>
    <s v="Web"/>
    <x v="3"/>
  </r>
  <r>
    <s v="TX001861"/>
    <d v="2026-04-14T21:53:09"/>
    <s v="Purchase"/>
    <n v="207.86"/>
    <s v="Home"/>
    <x v="1"/>
    <n v="3.57"/>
    <s v="Risk Policy"/>
    <n v="2000"/>
    <n v="1018.71"/>
    <n v="981.29"/>
    <n v="0"/>
    <s v="Mobile App"/>
    <x v="4"/>
  </r>
  <r>
    <s v="TX001862"/>
    <d v="2026-06-16T22:20:53"/>
    <s v="Purchase"/>
    <n v="1016.81"/>
    <s v="Home"/>
    <x v="0"/>
    <n v="4.74"/>
    <m/>
    <n v="7500"/>
    <n v="4615.42"/>
    <n v="2884.58"/>
    <n v="0"/>
    <s v="Merchant POS"/>
    <x v="3"/>
  </r>
  <r>
    <s v="TX001863"/>
    <d v="2026-05-01T19:05:20"/>
    <s v="Purchase"/>
    <n v="948.81"/>
    <s v="Home"/>
    <x v="0"/>
    <n v="3.52"/>
    <m/>
    <n v="3000"/>
    <n v="2575"/>
    <n v="425"/>
    <n v="4"/>
    <s v="API"/>
    <x v="0"/>
  </r>
  <r>
    <s v="TX001864"/>
    <d v="2026-07-09T10:15:24"/>
    <s v="Purchase"/>
    <n v="288.52"/>
    <s v="Fashion"/>
    <x v="0"/>
    <n v="7.19"/>
    <m/>
    <n v="4000"/>
    <n v="1931.49"/>
    <n v="2068.5100000000002"/>
    <n v="1"/>
    <s v="Mobile App"/>
    <x v="5"/>
  </r>
  <r>
    <s v="TX001865"/>
    <d v="2026-08-13T08:38:44"/>
    <s v="Refund"/>
    <n v="272.91000000000003"/>
    <s v="Electronics"/>
    <x v="1"/>
    <n v="6.24"/>
    <s v="Merchant Configuration"/>
    <n v="10000"/>
    <n v="5046.72"/>
    <n v="4953.28"/>
    <n v="0"/>
    <s v="Web"/>
    <x v="2"/>
  </r>
  <r>
    <s v="TX001866"/>
    <d v="2026-04-30T01:27:52"/>
    <s v="Purchase"/>
    <n v="165.5"/>
    <s v="Travel"/>
    <x v="0"/>
    <n v="2.87"/>
    <m/>
    <n v="1500"/>
    <n v="519.37"/>
    <n v="980.63"/>
    <n v="1"/>
    <s v="Web"/>
    <x v="4"/>
  </r>
  <r>
    <s v="TX001867"/>
    <d v="2026-05-21T19:12:25"/>
    <s v="Purchase"/>
    <n v="350.17"/>
    <s v="Travel"/>
    <x v="0"/>
    <n v="3.54"/>
    <m/>
    <n v="1000"/>
    <n v="836.05"/>
    <n v="163.95"/>
    <n v="1"/>
    <s v="Mobile App"/>
    <x v="0"/>
  </r>
  <r>
    <s v="TX001868"/>
    <d v="2026-03-08T05:21:25"/>
    <s v="Purchase"/>
    <n v="117.69"/>
    <s v="General Retail"/>
    <x v="1"/>
    <n v="4.16"/>
    <s v="Payment History"/>
    <n v="7500"/>
    <n v="5503.37"/>
    <n v="1996.63"/>
    <n v="0"/>
    <s v="Mobile App"/>
    <x v="1"/>
  </r>
  <r>
    <s v="TX001869"/>
    <d v="2026-06-23T22:20:16"/>
    <s v="Purchase"/>
    <n v="876.64"/>
    <s v="Fashion"/>
    <x v="0"/>
    <n v="6.4"/>
    <m/>
    <n v="10000"/>
    <n v="4739.72"/>
    <n v="5260.28"/>
    <n v="0"/>
    <s v="Merchant POS"/>
    <x v="3"/>
  </r>
  <r>
    <s v="TX001870"/>
    <d v="2026-07-06T04:40:52"/>
    <s v="Purchase"/>
    <n v="2593.88"/>
    <s v="Travel"/>
    <x v="0"/>
    <n v="5.86"/>
    <m/>
    <n v="3000"/>
    <n v="1065.05"/>
    <n v="1934.95"/>
    <n v="1"/>
    <s v="Merchant POS"/>
    <x v="5"/>
  </r>
  <r>
    <s v="TX001871"/>
    <d v="2026-03-23T07:36:15"/>
    <s v="Purchase"/>
    <n v="627.36"/>
    <s v="Travel"/>
    <x v="0"/>
    <n v="3.61"/>
    <m/>
    <n v="2000"/>
    <n v="1410.85"/>
    <n v="589.15"/>
    <n v="1"/>
    <s v="Mobile App"/>
    <x v="1"/>
  </r>
  <r>
    <s v="TX001872"/>
    <d v="2026-08-04T01:18:08"/>
    <s v="Purchase"/>
    <n v="466.68"/>
    <s v="Fashion"/>
    <x v="0"/>
    <n v="7.02"/>
    <m/>
    <n v="3000"/>
    <n v="2210.09"/>
    <n v="789.91"/>
    <n v="0"/>
    <s v="Mobile App"/>
    <x v="2"/>
  </r>
  <r>
    <s v="TX001873"/>
    <d v="2026-04-06T14:06:44"/>
    <s v="Refund"/>
    <n v="1002.83"/>
    <s v="Electronics"/>
    <x v="0"/>
    <n v="3.92"/>
    <m/>
    <n v="2000"/>
    <n v="1763.45"/>
    <n v="236.55"/>
    <n v="3"/>
    <s v="Mobile App"/>
    <x v="4"/>
  </r>
  <r>
    <s v="TX001874"/>
    <d v="2026-08-16T01:59:52"/>
    <s v="Purchase"/>
    <n v="254.22"/>
    <s v="Fashion"/>
    <x v="1"/>
    <n v="5.54"/>
    <s v="Risk Policy"/>
    <n v="1500"/>
    <n v="430.72"/>
    <n v="1069.28"/>
    <n v="0"/>
    <s v="API"/>
    <x v="2"/>
  </r>
  <r>
    <s v="TX001875"/>
    <d v="2026-06-25T07:44:56"/>
    <s v="Purchase"/>
    <n v="249.99"/>
    <s v="Beauty"/>
    <x v="1"/>
    <n v="6.9"/>
    <s v="Technical Error"/>
    <n v="2000"/>
    <n v="633.82000000000005"/>
    <n v="1366.18"/>
    <n v="0"/>
    <s v="Mobile App"/>
    <x v="3"/>
  </r>
  <r>
    <s v="TX001876"/>
    <d v="2026-08-09T07:29:31"/>
    <s v="Refund"/>
    <n v="299.64"/>
    <s v="Travel"/>
    <x v="0"/>
    <n v="6.23"/>
    <m/>
    <n v="10000"/>
    <n v="7048.44"/>
    <n v="2951.56"/>
    <n v="0"/>
    <s v="Merchant POS"/>
    <x v="2"/>
  </r>
  <r>
    <s v="TX001877"/>
    <d v="2026-04-12T14:40:31"/>
    <s v="Purchase"/>
    <n v="726.35"/>
    <s v="Electronics"/>
    <x v="0"/>
    <n v="3.48"/>
    <m/>
    <n v="1500"/>
    <n v="1310.51"/>
    <n v="189.49"/>
    <n v="1"/>
    <s v="Mobile App"/>
    <x v="4"/>
  </r>
  <r>
    <s v="TX001878"/>
    <d v="2026-07-29T16:14:04"/>
    <s v="Purchase"/>
    <n v="385.76"/>
    <s v="Fashion"/>
    <x v="2"/>
    <n v="5.88"/>
    <m/>
    <n v="7500"/>
    <n v="1789.97"/>
    <n v="5710.03"/>
    <n v="1"/>
    <s v="Mobile App"/>
    <x v="5"/>
  </r>
  <r>
    <s v="TX001879"/>
    <d v="2026-04-15T05:03:52"/>
    <s v="Purchase"/>
    <n v="649.5"/>
    <s v="Travel"/>
    <x v="0"/>
    <n v="3.78"/>
    <m/>
    <n v="7500"/>
    <n v="2479.9499999999998"/>
    <n v="5020.05"/>
    <n v="0"/>
    <s v="Mobile App"/>
    <x v="4"/>
  </r>
  <r>
    <s v="TX001880"/>
    <d v="2026-03-08T10:07:23"/>
    <s v="Purchase"/>
    <n v="932.85"/>
    <s v="Electronics"/>
    <x v="0"/>
    <n v="3.46"/>
    <m/>
    <n v="2000"/>
    <n v="691.78"/>
    <n v="1308.22"/>
    <n v="1"/>
    <s v="API"/>
    <x v="1"/>
  </r>
  <r>
    <s v="TX001881"/>
    <d v="2026-03-01T17:56:56"/>
    <s v="Purchase"/>
    <n v="2486.54"/>
    <s v="General Retail"/>
    <x v="0"/>
    <n v="5.32"/>
    <m/>
    <n v="5000"/>
    <n v="3499.27"/>
    <n v="1500.73"/>
    <n v="5"/>
    <s v="Web"/>
    <x v="1"/>
  </r>
  <r>
    <s v="TX001882"/>
    <d v="2026-05-11T18:58:30"/>
    <s v="Purchase"/>
    <n v="550.37"/>
    <s v="General Retail"/>
    <x v="0"/>
    <n v="4.58"/>
    <m/>
    <n v="4000"/>
    <n v="2168.37"/>
    <n v="1831.63"/>
    <n v="0"/>
    <s v="Mobile App"/>
    <x v="0"/>
  </r>
  <r>
    <s v="TX001883"/>
    <d v="2026-07-17T10:03:01"/>
    <s v="Purchase"/>
    <n v="404.25"/>
    <s v="Beauty"/>
    <x v="0"/>
    <n v="8.27"/>
    <m/>
    <n v="1500"/>
    <n v="1335.33"/>
    <n v="164.67"/>
    <n v="1"/>
    <s v="Mobile App"/>
    <x v="5"/>
  </r>
  <r>
    <s v="TX001884"/>
    <d v="2026-03-08T05:04:34"/>
    <s v="Purchase"/>
    <n v="2020.41"/>
    <s v="Beauty"/>
    <x v="0"/>
    <n v="3.41"/>
    <m/>
    <n v="4000"/>
    <n v="2729.63"/>
    <n v="1270.3699999999999"/>
    <n v="0"/>
    <s v="Merchant POS"/>
    <x v="1"/>
  </r>
  <r>
    <s v="TX001885"/>
    <d v="2026-07-13T23:33:29"/>
    <s v="Purchase"/>
    <n v="254.67"/>
    <s v="Beauty"/>
    <x v="1"/>
    <n v="5.73"/>
    <s v="Payment History"/>
    <n v="1000"/>
    <n v="335.8"/>
    <n v="664.2"/>
    <n v="1"/>
    <s v="Merchant POS"/>
    <x v="5"/>
  </r>
  <r>
    <s v="TX001886"/>
    <d v="2026-08-25T05:49:59"/>
    <s v="Purchase"/>
    <n v="402.43"/>
    <s v="Electronics"/>
    <x v="1"/>
    <n v="5.87"/>
    <s v="Technical Error"/>
    <n v="7500"/>
    <n v="4245.55"/>
    <n v="3254.45"/>
    <n v="0"/>
    <s v="Mobile App"/>
    <x v="2"/>
  </r>
  <r>
    <s v="TX001887"/>
    <d v="2026-07-05T12:24:12"/>
    <s v="Purchase"/>
    <n v="117.61"/>
    <s v="General Retail"/>
    <x v="0"/>
    <n v="5.65"/>
    <m/>
    <n v="3000"/>
    <n v="991.32"/>
    <n v="2008.68"/>
    <n v="1"/>
    <s v="Mobile App"/>
    <x v="5"/>
  </r>
  <r>
    <s v="TX001888"/>
    <d v="2026-03-02T02:40:26"/>
    <s v="Purchase"/>
    <n v="317.36"/>
    <s v="Home"/>
    <x v="1"/>
    <n v="3.63"/>
    <s v="Risk Policy"/>
    <n v="1000"/>
    <n v="499.97"/>
    <n v="500.03"/>
    <n v="1"/>
    <s v="API"/>
    <x v="1"/>
  </r>
  <r>
    <s v="TX001889"/>
    <d v="2026-08-15T07:27:48"/>
    <s v="Purchase"/>
    <n v="881.38"/>
    <s v="Fashion"/>
    <x v="1"/>
    <n v="7.44"/>
    <s v="Insufficient Available Limit"/>
    <n v="1000"/>
    <n v="216.08"/>
    <n v="783.92"/>
    <n v="0"/>
    <s v="Mobile App"/>
    <x v="2"/>
  </r>
  <r>
    <s v="TX001890"/>
    <d v="2026-08-07T00:38:00"/>
    <s v="Purchase"/>
    <n v="134.06"/>
    <s v="Fashion"/>
    <x v="0"/>
    <n v="6.59"/>
    <m/>
    <n v="10000"/>
    <n v="6370.57"/>
    <n v="3629.43"/>
    <n v="0"/>
    <s v="Mobile App"/>
    <x v="2"/>
  </r>
  <r>
    <s v="TX001891"/>
    <d v="2026-07-28T13:01:36"/>
    <s v="Purchase"/>
    <n v="476.63"/>
    <s v="Electronics"/>
    <x v="0"/>
    <n v="5.82"/>
    <m/>
    <n v="10000"/>
    <n v="3239.12"/>
    <n v="6760.88"/>
    <n v="0"/>
    <s v="Web"/>
    <x v="5"/>
  </r>
  <r>
    <s v="TX001892"/>
    <d v="2026-03-01T18:40:51"/>
    <s v="Purchase"/>
    <n v="225.29"/>
    <s v="Beauty"/>
    <x v="1"/>
    <n v="4.41"/>
    <s v="Payment History"/>
    <n v="10000"/>
    <n v="4965.78"/>
    <n v="5034.22"/>
    <n v="0"/>
    <s v="Mobile App"/>
    <x v="1"/>
  </r>
  <r>
    <s v="TX001893"/>
    <d v="2026-06-29T22:38:26"/>
    <s v="Purchase"/>
    <n v="355.49"/>
    <s v="General Retail"/>
    <x v="0"/>
    <n v="6.8"/>
    <m/>
    <n v="7500"/>
    <n v="5678.03"/>
    <n v="1821.97"/>
    <n v="0"/>
    <s v="Merchant POS"/>
    <x v="3"/>
  </r>
  <r>
    <s v="TX001894"/>
    <d v="2026-04-03T22:18:15"/>
    <s v="Purchase"/>
    <n v="1431.55"/>
    <s v="Electronics"/>
    <x v="2"/>
    <n v="3.42"/>
    <m/>
    <n v="5000"/>
    <n v="1122.2"/>
    <n v="3877.8"/>
    <n v="0"/>
    <s v="Mobile App"/>
    <x v="4"/>
  </r>
  <r>
    <s v="TX001895"/>
    <d v="2026-03-09T03:38:35"/>
    <s v="Purchase"/>
    <n v="411.8"/>
    <s v="Beauty"/>
    <x v="0"/>
    <n v="4.42"/>
    <m/>
    <n v="1000"/>
    <n v="943.02"/>
    <n v="56.98"/>
    <n v="0"/>
    <s v="Mobile App"/>
    <x v="1"/>
  </r>
  <r>
    <s v="TX001896"/>
    <d v="2026-06-18T05:23:04"/>
    <s v="Purchase"/>
    <n v="660.29"/>
    <s v="Fashion"/>
    <x v="1"/>
    <n v="5.79"/>
    <s v="Technical Error"/>
    <n v="7500"/>
    <n v="4894.32"/>
    <n v="2605.6799999999998"/>
    <n v="0"/>
    <s v="Merchant POS"/>
    <x v="3"/>
  </r>
  <r>
    <s v="TX001897"/>
    <d v="2026-05-05T14:33:39"/>
    <s v="Purchase"/>
    <n v="338.01"/>
    <s v="Travel"/>
    <x v="0"/>
    <n v="3.92"/>
    <m/>
    <n v="10000"/>
    <n v="7319.89"/>
    <n v="2680.11"/>
    <n v="5"/>
    <s v="Web"/>
    <x v="0"/>
  </r>
  <r>
    <s v="TX001898"/>
    <d v="2026-05-12T05:07:23"/>
    <s v="Purchase"/>
    <n v="706.85"/>
    <s v="Fashion"/>
    <x v="0"/>
    <n v="5.23"/>
    <m/>
    <n v="5000"/>
    <n v="1182.78"/>
    <n v="3817.22"/>
    <n v="1"/>
    <s v="Mobile App"/>
    <x v="0"/>
  </r>
  <r>
    <s v="TX001899"/>
    <d v="2026-06-19T00:22:11"/>
    <s v="Purchase"/>
    <n v="491.01"/>
    <s v="Fashion"/>
    <x v="1"/>
    <n v="4.7699999999999996"/>
    <s v="Payment History"/>
    <n v="3000"/>
    <n v="1460.75"/>
    <n v="1539.25"/>
    <n v="4"/>
    <s v="Web"/>
    <x v="3"/>
  </r>
  <r>
    <s v="TX001900"/>
    <d v="2026-05-30T09:11:54"/>
    <s v="Purchase"/>
    <n v="206.24"/>
    <s v="Fashion"/>
    <x v="0"/>
    <n v="2.82"/>
    <m/>
    <n v="7500"/>
    <n v="3294.09"/>
    <n v="4205.91"/>
    <n v="2"/>
    <s v="Mobile App"/>
    <x v="0"/>
  </r>
  <r>
    <s v="TX001903"/>
    <d v="2026-04-12T22:46:08"/>
    <s v="Purchase"/>
    <n v="145.1"/>
    <s v="Beauty"/>
    <x v="0"/>
    <n v="2.2599999999999998"/>
    <m/>
    <n v="2000"/>
    <n v="1496.23"/>
    <n v="503.77"/>
    <n v="5"/>
    <s v="Merchant POS"/>
    <x v="4"/>
  </r>
  <r>
    <s v="TX001904"/>
    <d v="2026-06-14T21:59:25"/>
    <s v="Purchase"/>
    <n v="406.31"/>
    <s v="Travel"/>
    <x v="0"/>
    <n v="4.79"/>
    <m/>
    <n v="4000"/>
    <n v="3189.57"/>
    <n v="810.43"/>
    <n v="0"/>
    <s v="Merchant POS"/>
    <x v="3"/>
  </r>
  <r>
    <s v="TX001905"/>
    <d v="2026-07-24T17:18:26"/>
    <s v="Purchase"/>
    <n v="385.05"/>
    <s v="Home"/>
    <x v="0"/>
    <n v="5.54"/>
    <m/>
    <n v="2000"/>
    <n v="724.99"/>
    <n v="1275.01"/>
    <n v="2"/>
    <s v="API"/>
    <x v="5"/>
  </r>
  <r>
    <s v="TX001906"/>
    <d v="2026-07-10T20:18:14"/>
    <s v="Purchase"/>
    <n v="422.85"/>
    <s v="Home"/>
    <x v="0"/>
    <n v="7.52"/>
    <m/>
    <n v="7500"/>
    <n v="5660.66"/>
    <n v="1839.34"/>
    <n v="0"/>
    <s v="Web"/>
    <x v="5"/>
  </r>
  <r>
    <s v="TX001907"/>
    <d v="2026-06-09T20:13:38"/>
    <s v="Purchase"/>
    <n v="832.04"/>
    <s v="Home"/>
    <x v="0"/>
    <n v="7.61"/>
    <m/>
    <n v="4000"/>
    <n v="1919.83"/>
    <n v="2080.17"/>
    <n v="0"/>
    <s v="API"/>
    <x v="3"/>
  </r>
  <r>
    <s v="TX001908"/>
    <d v="2026-08-28T11:18:00"/>
    <s v="Purchase"/>
    <n v="311.49"/>
    <s v="Fashion"/>
    <x v="0"/>
    <n v="4.43"/>
    <m/>
    <n v="3000"/>
    <n v="2964.06"/>
    <n v="35.94"/>
    <n v="0"/>
    <s v="Merchant POS"/>
    <x v="2"/>
  </r>
  <r>
    <s v="TX001909"/>
    <d v="2026-03-02T22:15:10"/>
    <s v="Purchase"/>
    <n v="388.37"/>
    <s v="Travel"/>
    <x v="0"/>
    <n v="4.32"/>
    <m/>
    <n v="10000"/>
    <n v="9633.7900000000009"/>
    <n v="366.21"/>
    <n v="4"/>
    <s v="Mobile App"/>
    <x v="1"/>
  </r>
  <r>
    <s v="TX001910"/>
    <d v="2026-03-24T01:10:06"/>
    <s v="Purchase"/>
    <n v="777.61"/>
    <s v="Electronics"/>
    <x v="0"/>
    <n v="4.6500000000000004"/>
    <m/>
    <n v="5000"/>
    <n v="3015.15"/>
    <n v="1984.85"/>
    <n v="0"/>
    <s v="Mobile App"/>
    <x v="1"/>
  </r>
  <r>
    <s v="TX001911"/>
    <d v="2026-07-07T06:09:22"/>
    <s v="Purchase"/>
    <n v="1151.3699999999999"/>
    <s v="Home"/>
    <x v="0"/>
    <n v="4.1399999999999997"/>
    <m/>
    <n v="2000"/>
    <n v="886.57"/>
    <n v="1113.43"/>
    <n v="0"/>
    <s v="Web"/>
    <x v="5"/>
  </r>
  <r>
    <s v="TX001912"/>
    <d v="2026-04-13T17:19:10"/>
    <s v="Purchase"/>
    <n v="366.08"/>
    <s v="Beauty"/>
    <x v="0"/>
    <n v="6.15"/>
    <m/>
    <n v="4000"/>
    <n v="1740.92"/>
    <n v="2259.08"/>
    <n v="2"/>
    <s v="Merchant POS"/>
    <x v="4"/>
  </r>
  <r>
    <s v="TX001913"/>
    <d v="2026-03-21T13:40:16"/>
    <s v="Purchase"/>
    <n v="1361.47"/>
    <s v="Travel"/>
    <x v="0"/>
    <n v="4.2699999999999996"/>
    <m/>
    <n v="3000"/>
    <n v="2334.87"/>
    <n v="665.13"/>
    <n v="0"/>
    <s v="Mobile App"/>
    <x v="1"/>
  </r>
  <r>
    <s v="TX001914"/>
    <d v="2026-04-09T11:46:32"/>
    <s v="Purchase"/>
    <n v="376.24"/>
    <s v="Fashion"/>
    <x v="0"/>
    <n v="3.09"/>
    <m/>
    <n v="7500"/>
    <n v="7454.26"/>
    <n v="45.74"/>
    <n v="0"/>
    <s v="Merchant POS"/>
    <x v="4"/>
  </r>
  <r>
    <s v="TX001915"/>
    <d v="2026-03-26T09:09:53"/>
    <s v="Purchase"/>
    <n v="994.2"/>
    <s v="Fashion"/>
    <x v="0"/>
    <n v="3.8"/>
    <m/>
    <n v="2000"/>
    <n v="1349.45"/>
    <n v="650.54999999999995"/>
    <n v="0"/>
    <s v="Merchant POS"/>
    <x v="1"/>
  </r>
  <r>
    <s v="TX001916"/>
    <d v="2026-05-26T07:43:45"/>
    <s v="Purchase"/>
    <n v="189.21"/>
    <s v="Home"/>
    <x v="2"/>
    <n v="4.2699999999999996"/>
    <m/>
    <n v="4000"/>
    <n v="3896.06"/>
    <n v="103.94"/>
    <n v="0"/>
    <s v="Mobile App"/>
    <x v="0"/>
  </r>
  <r>
    <s v="TX001917"/>
    <d v="2026-08-13T03:03:52"/>
    <s v="Purchase"/>
    <n v="262.38"/>
    <s v="General Retail"/>
    <x v="0"/>
    <n v="6.37"/>
    <m/>
    <n v="10000"/>
    <n v="9361.51"/>
    <n v="638.49"/>
    <n v="2"/>
    <s v="Web"/>
    <x v="2"/>
  </r>
  <r>
    <s v="TX001918"/>
    <d v="2026-05-22T04:05:22"/>
    <s v="Purchase"/>
    <n v="310.16000000000003"/>
    <s v="General Retail"/>
    <x v="1"/>
    <n v="4.01"/>
    <s v="Technical Error"/>
    <n v="1500"/>
    <n v="1358.85"/>
    <n v="141.15"/>
    <n v="0"/>
    <s v="Web"/>
    <x v="0"/>
  </r>
  <r>
    <s v="TX001919"/>
    <d v="2026-06-02T08:14:23"/>
    <s v="Purchase"/>
    <n v="1035.3599999999999"/>
    <s v="Electronics"/>
    <x v="2"/>
    <n v="7.22"/>
    <m/>
    <n v="2000"/>
    <n v="1131"/>
    <n v="869"/>
    <n v="4"/>
    <s v="Merchant POS"/>
    <x v="3"/>
  </r>
  <r>
    <s v="TX001920"/>
    <d v="2026-07-08T14:12:59"/>
    <s v="Purchase"/>
    <n v="842.01"/>
    <s v="Travel"/>
    <x v="1"/>
    <n v="6.32"/>
    <s v="Insufficient Available Limit"/>
    <n v="1000"/>
    <n v="727.46"/>
    <n v="272.54000000000002"/>
    <n v="0"/>
    <s v="Mobile App"/>
    <x v="5"/>
  </r>
  <r>
    <s v="TX001921"/>
    <d v="2026-04-13T20:48:04"/>
    <s v="Purchase"/>
    <n v="117.23"/>
    <s v="Electronics"/>
    <x v="0"/>
    <n v="3.88"/>
    <m/>
    <n v="10000"/>
    <n v="4944.95"/>
    <n v="5055.05"/>
    <n v="5"/>
    <s v="Web"/>
    <x v="4"/>
  </r>
  <r>
    <s v="TX001922"/>
    <d v="2026-04-20T17:58:09"/>
    <s v="Purchase"/>
    <n v="1792.34"/>
    <s v="Fashion"/>
    <x v="1"/>
    <n v="3.92"/>
    <s v="Insufficient Available Limit"/>
    <n v="2000"/>
    <n v="924.15"/>
    <n v="1075.8499999999999"/>
    <n v="1"/>
    <s v="Merchant POS"/>
    <x v="4"/>
  </r>
  <r>
    <s v="TX001923"/>
    <d v="2026-08-13T13:16:21"/>
    <s v="Purchase"/>
    <n v="888.54"/>
    <s v="Travel"/>
    <x v="0"/>
    <n v="5.93"/>
    <m/>
    <n v="5000"/>
    <n v="3326.99"/>
    <n v="1673.01"/>
    <n v="0"/>
    <s v="Web"/>
    <x v="2"/>
  </r>
  <r>
    <s v="TX001924"/>
    <d v="2026-07-14T16:15:31"/>
    <s v="Purchase"/>
    <n v="1301.6500000000001"/>
    <s v="Home"/>
    <x v="1"/>
    <n v="5.45"/>
    <s v="Risk Policy"/>
    <n v="10000"/>
    <n v="3136.4"/>
    <n v="6863.6"/>
    <n v="3"/>
    <s v="Mobile App"/>
    <x v="5"/>
  </r>
  <r>
    <s v="TX001925"/>
    <d v="2026-05-07T05:10:06"/>
    <s v="Purchase"/>
    <n v="509.77"/>
    <s v="Travel"/>
    <x v="0"/>
    <n v="3.88"/>
    <m/>
    <n v="3000"/>
    <n v="2057.5"/>
    <n v="942.5"/>
    <n v="0"/>
    <s v="Mobile App"/>
    <x v="0"/>
  </r>
  <r>
    <s v="TX001926"/>
    <d v="2026-05-08T01:19:44"/>
    <s v="Purchase"/>
    <n v="615.6"/>
    <s v="Beauty"/>
    <x v="0"/>
    <n v="3.9"/>
    <m/>
    <n v="2000"/>
    <n v="941.9"/>
    <n v="1058.0999999999999"/>
    <n v="1"/>
    <s v="Web"/>
    <x v="0"/>
  </r>
  <r>
    <s v="TX001927"/>
    <d v="2026-04-14T04:27:03"/>
    <s v="Purchase"/>
    <n v="545.02"/>
    <s v="Beauty"/>
    <x v="1"/>
    <n v="3.45"/>
    <s v="Risk Policy"/>
    <n v="7500"/>
    <n v="7052.5"/>
    <n v="447.5"/>
    <n v="0"/>
    <s v="Web"/>
    <x v="4"/>
  </r>
  <r>
    <s v="TX001928"/>
    <d v="2026-05-16T00:45:06"/>
    <s v="Purchase"/>
    <n v="750.64"/>
    <s v="Electronics"/>
    <x v="0"/>
    <n v="3.32"/>
    <m/>
    <n v="3000"/>
    <n v="1967.04"/>
    <n v="1032.96"/>
    <n v="0"/>
    <s v="Mobile App"/>
    <x v="0"/>
  </r>
  <r>
    <s v="TX001929"/>
    <d v="2026-06-25T10:03:28"/>
    <s v="Purchase"/>
    <n v="419.93"/>
    <s v="Home"/>
    <x v="1"/>
    <n v="7.98"/>
    <s v="Technical Error"/>
    <n v="3000"/>
    <n v="1054.3900000000001"/>
    <n v="1945.61"/>
    <n v="2"/>
    <s v="Mobile App"/>
    <x v="3"/>
  </r>
  <r>
    <s v="TX001930"/>
    <d v="2026-08-28T05:45:05"/>
    <s v="Purchase"/>
    <n v="1910.46"/>
    <s v="Home"/>
    <x v="1"/>
    <n v="6.57"/>
    <s v="Payment History"/>
    <n v="5000"/>
    <n v="4663.04"/>
    <n v="336.96"/>
    <n v="0"/>
    <s v="Mobile App"/>
    <x v="2"/>
  </r>
  <r>
    <s v="TX001931"/>
    <d v="2026-05-21T16:41:27"/>
    <s v="Purchase"/>
    <n v="419.43"/>
    <s v="General Retail"/>
    <x v="1"/>
    <n v="3.44"/>
    <s v="Payment History"/>
    <n v="4000"/>
    <n v="1598.79"/>
    <n v="2401.21"/>
    <n v="1"/>
    <s v="Mobile App"/>
    <x v="0"/>
  </r>
  <r>
    <s v="TX001932"/>
    <d v="2026-08-25T01:26:57"/>
    <s v="Purchase"/>
    <n v="661.53"/>
    <s v="Home"/>
    <x v="0"/>
    <n v="6.72"/>
    <m/>
    <n v="7500"/>
    <n v="3196.12"/>
    <n v="4303.88"/>
    <n v="2"/>
    <s v="Mobile App"/>
    <x v="2"/>
  </r>
  <r>
    <s v="TX001933"/>
    <d v="2026-05-20T04:40:20"/>
    <s v="Purchase"/>
    <n v="345.61"/>
    <s v="Fashion"/>
    <x v="1"/>
    <n v="3.8"/>
    <s v="Risk Policy"/>
    <n v="2000"/>
    <n v="971.93"/>
    <n v="1028.07"/>
    <n v="0"/>
    <s v="API"/>
    <x v="0"/>
  </r>
  <r>
    <s v="TX001934"/>
    <d v="2026-07-01T10:08:03"/>
    <s v="Purchase"/>
    <n v="623.39"/>
    <s v="Home"/>
    <x v="1"/>
    <n v="6.38"/>
    <s v="Risk Policy"/>
    <n v="2000"/>
    <n v="1609.44"/>
    <n v="390.56"/>
    <n v="0"/>
    <s v="Mobile App"/>
    <x v="5"/>
  </r>
  <r>
    <s v="TX001935"/>
    <d v="2026-08-09T00:02:08"/>
    <s v="Refund"/>
    <n v="419.96"/>
    <s v="Beauty"/>
    <x v="1"/>
    <n v="7.12"/>
    <s v="Technical Error"/>
    <n v="4000"/>
    <n v="2924.36"/>
    <n v="1075.6400000000001"/>
    <n v="0"/>
    <s v="Mobile App"/>
    <x v="2"/>
  </r>
  <r>
    <s v="TX001936"/>
    <d v="2026-07-18T06:35:48"/>
    <s v="Purchase"/>
    <n v="2693.61"/>
    <s v="Beauty"/>
    <x v="1"/>
    <n v="6.01"/>
    <s v="Insufficient Available Limit"/>
    <n v="4000"/>
    <n v="1301.28"/>
    <n v="2698.72"/>
    <n v="1"/>
    <s v="Web"/>
    <x v="5"/>
  </r>
  <r>
    <s v="TX001937"/>
    <d v="2026-05-07T12:41:00"/>
    <s v="Refund"/>
    <n v="709.82"/>
    <s v="General Retail"/>
    <x v="0"/>
    <n v="3.44"/>
    <m/>
    <n v="10000"/>
    <n v="3665.4"/>
    <n v="6334.6"/>
    <n v="5"/>
    <s v="Web"/>
    <x v="0"/>
  </r>
  <r>
    <s v="TX001938"/>
    <d v="2026-05-07T15:28:27"/>
    <s v="Purchase"/>
    <n v="383.94"/>
    <s v="General Retail"/>
    <x v="0"/>
    <n v="3.58"/>
    <m/>
    <n v="7500"/>
    <n v="5090.33"/>
    <n v="2409.67"/>
    <n v="3"/>
    <s v="Merchant POS"/>
    <x v="0"/>
  </r>
  <r>
    <s v="TX001939"/>
    <d v="2026-08-19T09:20:52"/>
    <s v="Purchase"/>
    <n v="152.33000000000001"/>
    <s v="Fashion"/>
    <x v="1"/>
    <n v="6.65"/>
    <s v="Payment History"/>
    <n v="2000"/>
    <n v="457.03"/>
    <n v="1542.97"/>
    <n v="0"/>
    <s v="Merchant POS"/>
    <x v="2"/>
  </r>
  <r>
    <s v="TX001940"/>
    <d v="2026-03-20T19:05:34"/>
    <s v="Purchase"/>
    <n v="211.27"/>
    <s v="General Retail"/>
    <x v="0"/>
    <n v="3.17"/>
    <m/>
    <n v="2000"/>
    <n v="1284.55"/>
    <n v="715.45"/>
    <n v="1"/>
    <s v="Mobile App"/>
    <x v="1"/>
  </r>
  <r>
    <s v="TX001941"/>
    <d v="2026-07-07T22:27:50"/>
    <s v="Purchase"/>
    <n v="784.24"/>
    <s v="Home"/>
    <x v="0"/>
    <n v="7.18"/>
    <m/>
    <n v="10000"/>
    <n v="7094.64"/>
    <n v="2905.36"/>
    <n v="0"/>
    <s v="Mobile App"/>
    <x v="5"/>
  </r>
  <r>
    <s v="TX001942"/>
    <d v="2026-06-08T03:58:59"/>
    <s v="Refund"/>
    <n v="1782.75"/>
    <s v="Electronics"/>
    <x v="1"/>
    <n v="5.35"/>
    <s v="Technical Error"/>
    <n v="5000"/>
    <n v="2579.66"/>
    <n v="2420.34"/>
    <n v="2"/>
    <s v="API"/>
    <x v="3"/>
  </r>
  <r>
    <s v="TX001943"/>
    <d v="2026-04-17T21:25:20"/>
    <s v="Purchase"/>
    <n v="1588.11"/>
    <s v="Beauty"/>
    <x v="2"/>
    <n v="3.02"/>
    <m/>
    <n v="10000"/>
    <n v="5516.36"/>
    <n v="4483.6400000000003"/>
    <n v="0"/>
    <s v="API"/>
    <x v="4"/>
  </r>
  <r>
    <s v="TX001944"/>
    <d v="2026-07-20T09:03:02"/>
    <s v="Purchase"/>
    <n v="370.04"/>
    <s v="Travel"/>
    <x v="1"/>
    <n v="6.1"/>
    <s v="Technical Error"/>
    <n v="3000"/>
    <n v="1005.33"/>
    <n v="1994.67"/>
    <n v="2"/>
    <s v="Merchant POS"/>
    <x v="5"/>
  </r>
  <r>
    <s v="TX001945"/>
    <d v="2026-05-22T00:43:33"/>
    <s v="Purchase"/>
    <n v="416.72"/>
    <s v="Fashion"/>
    <x v="0"/>
    <n v="4.7"/>
    <m/>
    <n v="7500"/>
    <n v="3180.95"/>
    <n v="4319.05"/>
    <n v="4"/>
    <s v="Mobile App"/>
    <x v="0"/>
  </r>
  <r>
    <s v="TX001946"/>
    <d v="2026-04-28T23:50:14"/>
    <s v="Purchase"/>
    <n v="217.4"/>
    <s v="Home"/>
    <x v="0"/>
    <n v="5.05"/>
    <m/>
    <n v="4000"/>
    <n v="1783.89"/>
    <n v="2216.11"/>
    <n v="2"/>
    <s v="Merchant POS"/>
    <x v="4"/>
  </r>
  <r>
    <s v="TX001947"/>
    <d v="2026-07-01T07:00:31"/>
    <s v="Purchase"/>
    <n v="1308.1099999999999"/>
    <s v="Home"/>
    <x v="1"/>
    <n v="8.1999999999999993"/>
    <s v="Technical Error"/>
    <n v="4000"/>
    <n v="1575.16"/>
    <n v="2424.84"/>
    <n v="0"/>
    <s v="Mobile App"/>
    <x v="5"/>
  </r>
  <r>
    <s v="TX001948"/>
    <d v="2026-08-05T12:12:36"/>
    <s v="Purchase"/>
    <n v="292.45"/>
    <s v="Electronics"/>
    <x v="1"/>
    <n v="5.7"/>
    <s v="Risk Policy"/>
    <n v="1500"/>
    <n v="565.98"/>
    <n v="934.02"/>
    <n v="1"/>
    <s v="Mobile App"/>
    <x v="2"/>
  </r>
  <r>
    <s v="TX001949"/>
    <d v="2026-05-13T00:31:12"/>
    <s v="Purchase"/>
    <n v="1317.12"/>
    <s v="Travel"/>
    <x v="0"/>
    <n v="5.04"/>
    <m/>
    <n v="10000"/>
    <n v="3334.31"/>
    <n v="6665.69"/>
    <n v="5"/>
    <s v="Web"/>
    <x v="0"/>
  </r>
  <r>
    <s v="TX001950"/>
    <d v="2026-04-19T09:49:13"/>
    <s v="Purchase"/>
    <n v="386.48"/>
    <s v="Electronics"/>
    <x v="2"/>
    <n v="4.6399999999999997"/>
    <m/>
    <n v="5000"/>
    <n v="1705.61"/>
    <n v="3294.39"/>
    <n v="3"/>
    <s v="Mobile App"/>
    <x v="4"/>
  </r>
  <r>
    <s v="TX001951"/>
    <d v="2026-05-17T20:14:17"/>
    <s v="Purchase"/>
    <n v="451.51"/>
    <s v="General Retail"/>
    <x v="0"/>
    <n v="4.7300000000000004"/>
    <m/>
    <n v="7500"/>
    <n v="5059.05"/>
    <n v="2440.9499999999998"/>
    <n v="3"/>
    <s v="Mobile App"/>
    <x v="0"/>
  </r>
  <r>
    <s v="TX001952"/>
    <d v="2026-03-28T13:50:49"/>
    <s v="Purchase"/>
    <n v="534.74"/>
    <s v="Fashion"/>
    <x v="0"/>
    <n v="4.3099999999999996"/>
    <m/>
    <n v="10000"/>
    <n v="7282.11"/>
    <n v="2717.89"/>
    <n v="0"/>
    <s v="API"/>
    <x v="1"/>
  </r>
  <r>
    <s v="TX001953"/>
    <d v="2026-06-10T10:39:40"/>
    <s v="Purchase"/>
    <n v="419.37"/>
    <s v="Travel"/>
    <x v="1"/>
    <n v="6.52"/>
    <s v="Payment History"/>
    <n v="4000"/>
    <n v="2014.51"/>
    <n v="1985.49"/>
    <n v="3"/>
    <s v="Web"/>
    <x v="3"/>
  </r>
  <r>
    <s v="TX001954"/>
    <d v="2026-04-29T17:02:20"/>
    <s v="Purchase"/>
    <n v="141.86000000000001"/>
    <s v="Electronics"/>
    <x v="1"/>
    <n v="4.75"/>
    <s v="Technical Error"/>
    <n v="3000"/>
    <n v="1574.18"/>
    <n v="1425.82"/>
    <n v="2"/>
    <s v="Mobile App"/>
    <x v="4"/>
  </r>
  <r>
    <s v="TX001955"/>
    <d v="2026-05-07T15:58:10"/>
    <s v="Purchase"/>
    <n v="241.02"/>
    <s v="Fashion"/>
    <x v="0"/>
    <n v="4.93"/>
    <m/>
    <n v="4000"/>
    <n v="1498.53"/>
    <n v="2501.4699999999998"/>
    <n v="1"/>
    <s v="Merchant POS"/>
    <x v="0"/>
  </r>
  <r>
    <s v="TX001956"/>
    <d v="2026-04-23T01:17:12"/>
    <s v="Purchase"/>
    <n v="417.59"/>
    <s v="Home"/>
    <x v="0"/>
    <n v="3.76"/>
    <m/>
    <n v="1000"/>
    <n v="561.11"/>
    <n v="438.89"/>
    <n v="0"/>
    <s v="API"/>
    <x v="4"/>
  </r>
  <r>
    <s v="TX001957"/>
    <d v="2026-07-04T23:41:36"/>
    <s v="Purchase"/>
    <n v="699.18"/>
    <s v="Home"/>
    <x v="0"/>
    <n v="7.07"/>
    <m/>
    <n v="7500"/>
    <n v="2535.21"/>
    <n v="4964.79"/>
    <n v="1"/>
    <s v="Mobile App"/>
    <x v="5"/>
  </r>
  <r>
    <s v="TX001958"/>
    <d v="2026-05-13T20:21:49"/>
    <s v="Purchase"/>
    <n v="254.25"/>
    <s v="Fashion"/>
    <x v="0"/>
    <n v="3.24"/>
    <m/>
    <n v="4000"/>
    <n v="3176.76"/>
    <n v="823.24"/>
    <n v="0"/>
    <s v="Mobile App"/>
    <x v="0"/>
  </r>
  <r>
    <s v="TX001959"/>
    <d v="2026-08-25T00:31:26"/>
    <s v="Purchase"/>
    <n v="692.91"/>
    <s v="Fashion"/>
    <x v="0"/>
    <n v="7.03"/>
    <m/>
    <n v="7500"/>
    <n v="4110.8599999999997"/>
    <n v="3389.14"/>
    <n v="0"/>
    <s v="API"/>
    <x v="2"/>
  </r>
  <r>
    <s v="TX001960"/>
    <d v="2026-04-03T03:22:52"/>
    <s v="Purchase"/>
    <n v="84.99"/>
    <s v="Home"/>
    <x v="0"/>
    <n v="3.47"/>
    <m/>
    <n v="5000"/>
    <n v="3791.27"/>
    <n v="1208.73"/>
    <n v="0"/>
    <s v="Mobile App"/>
    <x v="4"/>
  </r>
  <r>
    <s v="TX001961"/>
    <d v="2026-03-29T12:30:12"/>
    <s v="Refund"/>
    <n v="203.49"/>
    <s v="Electronics"/>
    <x v="0"/>
    <n v="3.63"/>
    <m/>
    <n v="7500"/>
    <n v="7393.06"/>
    <n v="106.94"/>
    <n v="0"/>
    <s v="Mobile App"/>
    <x v="1"/>
  </r>
  <r>
    <s v="TX001962"/>
    <d v="2026-05-03T23:08:33"/>
    <s v="Purchase"/>
    <n v="2317.0500000000002"/>
    <s v="Beauty"/>
    <x v="1"/>
    <n v="3.62"/>
    <s v="Insufficient Available Limit"/>
    <n v="2000"/>
    <n v="1843.69"/>
    <n v="156.31"/>
    <n v="0"/>
    <s v="Mobile App"/>
    <x v="0"/>
  </r>
  <r>
    <s v="TX001963"/>
    <d v="2026-03-14T05:04:42"/>
    <s v="Purchase"/>
    <n v="250.47"/>
    <s v="Home"/>
    <x v="0"/>
    <n v="4.3499999999999996"/>
    <m/>
    <n v="2000"/>
    <n v="1743.77"/>
    <n v="256.23"/>
    <n v="2"/>
    <s v="Mobile App"/>
    <x v="1"/>
  </r>
  <r>
    <s v="TX001964"/>
    <d v="2026-06-16T21:51:15"/>
    <s v="Purchase"/>
    <n v="258.14"/>
    <s v="General Retail"/>
    <x v="0"/>
    <n v="7.38"/>
    <m/>
    <n v="5000"/>
    <n v="2743.33"/>
    <n v="2256.67"/>
    <n v="0"/>
    <s v="API"/>
    <x v="3"/>
  </r>
  <r>
    <s v="TX001965"/>
    <d v="2026-08-28T09:21:42"/>
    <s v="Purchase"/>
    <n v="733.77"/>
    <s v="Travel"/>
    <x v="0"/>
    <n v="7.27"/>
    <m/>
    <n v="2000"/>
    <n v="874.5"/>
    <n v="1125.5"/>
    <n v="0"/>
    <s v="Mobile App"/>
    <x v="2"/>
  </r>
  <r>
    <s v="TX001966"/>
    <d v="2026-08-15T23:41:06"/>
    <s v="Purchase"/>
    <n v="472.72"/>
    <s v="General Retail"/>
    <x v="0"/>
    <n v="7.84"/>
    <m/>
    <n v="2000"/>
    <n v="710.45"/>
    <n v="1289.55"/>
    <n v="0"/>
    <s v="Mobile App"/>
    <x v="2"/>
  </r>
  <r>
    <s v="TX001967"/>
    <d v="2026-08-31T23:45:10"/>
    <s v="Purchase"/>
    <n v="456.69"/>
    <s v="General Retail"/>
    <x v="1"/>
    <n v="8.2799999999999994"/>
    <s v="Risk Policy"/>
    <n v="2000"/>
    <n v="1144.3399999999999"/>
    <n v="855.66"/>
    <n v="4"/>
    <s v="Mobile App"/>
    <x v="2"/>
  </r>
  <r>
    <s v="TX001968"/>
    <d v="2026-03-10T16:31:17"/>
    <s v="Purchase"/>
    <n v="665.77"/>
    <s v="Beauty"/>
    <x v="0"/>
    <n v="3.34"/>
    <m/>
    <n v="7500"/>
    <n v="7324.51"/>
    <n v="175.49"/>
    <n v="1"/>
    <s v="API"/>
    <x v="1"/>
  </r>
  <r>
    <s v="TX001969"/>
    <d v="2026-06-27T22:21:01"/>
    <s v="Purchase"/>
    <n v="163.18"/>
    <s v="Fashion"/>
    <x v="2"/>
    <n v="6.31"/>
    <m/>
    <n v="5000"/>
    <n v="1596.95"/>
    <n v="3403.05"/>
    <n v="0"/>
    <s v="Merchant POS"/>
    <x v="3"/>
  </r>
  <r>
    <s v="TX001970"/>
    <d v="2026-03-30T19:47:16"/>
    <s v="Purchase"/>
    <n v="993.03"/>
    <s v="Electronics"/>
    <x v="0"/>
    <n v="2.14"/>
    <m/>
    <n v="7500"/>
    <n v="2771.27"/>
    <n v="4728.7299999999996"/>
    <n v="3"/>
    <s v="Web"/>
    <x v="1"/>
  </r>
  <r>
    <s v="TX001971"/>
    <d v="2026-04-17T04:05:49"/>
    <s v="Purchase"/>
    <n v="312.47000000000003"/>
    <s v="Home"/>
    <x v="0"/>
    <n v="4.17"/>
    <m/>
    <n v="1500"/>
    <n v="782.67"/>
    <n v="717.33"/>
    <n v="1"/>
    <s v="Mobile App"/>
    <x v="4"/>
  </r>
  <r>
    <s v="TX001972"/>
    <d v="2026-08-09T10:09:06"/>
    <s v="Purchase"/>
    <n v="174.1"/>
    <s v="Electronics"/>
    <x v="0"/>
    <n v="5.86"/>
    <m/>
    <n v="4000"/>
    <n v="3033.62"/>
    <n v="966.38"/>
    <n v="0"/>
    <s v="Web"/>
    <x v="2"/>
  </r>
  <r>
    <s v="TX001973"/>
    <d v="2026-08-23T03:26:15"/>
    <s v="Purchase"/>
    <n v="517.13"/>
    <s v="Beauty"/>
    <x v="0"/>
    <n v="6.36"/>
    <m/>
    <n v="3000"/>
    <n v="1421.08"/>
    <n v="1578.92"/>
    <n v="1"/>
    <s v="Mobile App"/>
    <x v="2"/>
  </r>
  <r>
    <s v="TX001974"/>
    <d v="2026-04-20T15:44:26"/>
    <s v="Purchase"/>
    <n v="400.09"/>
    <s v="General Retail"/>
    <x v="0"/>
    <n v="4.42"/>
    <m/>
    <n v="2000"/>
    <n v="1669.05"/>
    <n v="330.95"/>
    <n v="3"/>
    <s v="Mobile App"/>
    <x v="4"/>
  </r>
  <r>
    <s v="TX001975"/>
    <d v="2026-06-03T15:01:00"/>
    <s v="Purchase"/>
    <n v="359.94"/>
    <s v="Home"/>
    <x v="0"/>
    <n v="7.23"/>
    <m/>
    <n v="4000"/>
    <n v="3087.07"/>
    <n v="912.93"/>
    <n v="0"/>
    <s v="Mobile App"/>
    <x v="3"/>
  </r>
  <r>
    <s v="TX001976"/>
    <d v="2026-07-29T10:21:24"/>
    <s v="Purchase"/>
    <n v="1225.04"/>
    <s v="Beauty"/>
    <x v="0"/>
    <n v="6.81"/>
    <m/>
    <n v="2000"/>
    <n v="1896.06"/>
    <n v="103.94"/>
    <n v="0"/>
    <s v="Mobile App"/>
    <x v="5"/>
  </r>
  <r>
    <s v="TX001977"/>
    <d v="2026-07-30T09:34:58"/>
    <s v="Purchase"/>
    <n v="178.44"/>
    <s v="Fashion"/>
    <x v="0"/>
    <n v="6.17"/>
    <m/>
    <n v="5000"/>
    <n v="4902.59"/>
    <n v="97.41"/>
    <n v="4"/>
    <s v="Web"/>
    <x v="5"/>
  </r>
  <r>
    <s v="TX001978"/>
    <d v="2026-08-02T19:22:33"/>
    <s v="Refund"/>
    <n v="166.77"/>
    <s v="General Retail"/>
    <x v="0"/>
    <n v="6.04"/>
    <m/>
    <n v="5000"/>
    <n v="4222.76"/>
    <n v="777.24"/>
    <n v="3"/>
    <s v="Web"/>
    <x v="2"/>
  </r>
  <r>
    <s v="TX001979"/>
    <d v="2026-03-29T14:24:18"/>
    <s v="Purchase"/>
    <n v="898.32"/>
    <s v="Electronics"/>
    <x v="0"/>
    <n v="4.24"/>
    <m/>
    <n v="1500"/>
    <n v="512.15"/>
    <n v="987.85"/>
    <n v="3"/>
    <s v="Merchant POS"/>
    <x v="1"/>
  </r>
  <r>
    <s v="TX001980"/>
    <d v="2026-03-02T18:27:31"/>
    <s v="Purchase"/>
    <n v="278.68"/>
    <s v="General Retail"/>
    <x v="0"/>
    <n v="3.15"/>
    <m/>
    <n v="1500"/>
    <n v="514.77"/>
    <n v="985.23"/>
    <n v="1"/>
    <s v="API"/>
    <x v="1"/>
  </r>
  <r>
    <s v="TX001981"/>
    <d v="2026-06-03T16:53:23"/>
    <s v="Purchase"/>
    <n v="469.96"/>
    <s v="General Retail"/>
    <x v="0"/>
    <n v="7.84"/>
    <m/>
    <n v="1500"/>
    <n v="1130.78"/>
    <n v="369.22"/>
    <n v="0"/>
    <s v="Web"/>
    <x v="3"/>
  </r>
  <r>
    <s v="TX001982"/>
    <d v="2026-07-14T06:04:05"/>
    <s v="Purchase"/>
    <n v="3591.09"/>
    <s v="Fashion"/>
    <x v="0"/>
    <n v="5.69"/>
    <m/>
    <n v="4000"/>
    <n v="3231.4"/>
    <n v="768.6"/>
    <n v="2"/>
    <s v="Web"/>
    <x v="5"/>
  </r>
  <r>
    <s v="TX001983"/>
    <d v="2026-05-18T01:10:30"/>
    <s v="Refund"/>
    <n v="1168.73"/>
    <s v="Fashion"/>
    <x v="0"/>
    <n v="4.74"/>
    <m/>
    <n v="10000"/>
    <n v="7075.59"/>
    <n v="2924.41"/>
    <n v="0"/>
    <s v="Mobile App"/>
    <x v="0"/>
  </r>
  <r>
    <s v="TX001984"/>
    <d v="2026-04-23T20:46:43"/>
    <s v="Purchase"/>
    <n v="644.57000000000005"/>
    <s v="Beauty"/>
    <x v="1"/>
    <n v="4.8"/>
    <s v="Risk Policy"/>
    <n v="10000"/>
    <n v="8555.11"/>
    <n v="1444.89"/>
    <n v="0"/>
    <s v="Merchant POS"/>
    <x v="4"/>
  </r>
  <r>
    <s v="TX001985"/>
    <d v="2026-08-09T16:01:37"/>
    <s v="Purchase"/>
    <n v="632.80999999999995"/>
    <s v="Travel"/>
    <x v="1"/>
    <n v="6.51"/>
    <s v="Technical Error"/>
    <n v="10000"/>
    <n v="9310.07"/>
    <n v="689.93"/>
    <n v="1"/>
    <s v="Mobile App"/>
    <x v="2"/>
  </r>
  <r>
    <s v="TX001986"/>
    <d v="2026-07-04T02:46:05"/>
    <s v="Purchase"/>
    <n v="1055.3599999999999"/>
    <s v="General Retail"/>
    <x v="0"/>
    <n v="6.79"/>
    <m/>
    <n v="4000"/>
    <n v="1291"/>
    <n v="2709"/>
    <n v="0"/>
    <s v="Mobile App"/>
    <x v="5"/>
  </r>
  <r>
    <s v="TX001987"/>
    <d v="2026-08-23T12:21:14"/>
    <s v="Purchase"/>
    <n v="837.99"/>
    <s v="Fashion"/>
    <x v="0"/>
    <n v="6"/>
    <m/>
    <n v="1000"/>
    <n v="324.01"/>
    <n v="675.99"/>
    <n v="0"/>
    <s v="Merchant POS"/>
    <x v="2"/>
  </r>
  <r>
    <s v="TX001988"/>
    <d v="2026-05-19T10:11:38"/>
    <s v="Purchase"/>
    <n v="802.58"/>
    <s v="Fashion"/>
    <x v="1"/>
    <n v="3.68"/>
    <s v="Insufficient Available Limit"/>
    <n v="1000"/>
    <n v="384.21"/>
    <n v="615.79"/>
    <n v="0"/>
    <s v="Mobile App"/>
    <x v="0"/>
  </r>
  <r>
    <s v="TX001989"/>
    <d v="2026-06-01T04:43:44"/>
    <s v="Purchase"/>
    <n v="542.63"/>
    <s v="General Retail"/>
    <x v="0"/>
    <n v="6.45"/>
    <m/>
    <n v="4000"/>
    <n v="2598.79"/>
    <n v="1401.21"/>
    <n v="0"/>
    <s v="API"/>
    <x v="3"/>
  </r>
  <r>
    <s v="TX001990"/>
    <d v="2026-06-04T00:05:08"/>
    <s v="Purchase"/>
    <n v="853.28"/>
    <s v="General Retail"/>
    <x v="1"/>
    <n v="4.7"/>
    <s v="Insufficient Available Limit"/>
    <n v="1000"/>
    <n v="224.91"/>
    <n v="775.09"/>
    <n v="1"/>
    <s v="Merchant POS"/>
    <x v="3"/>
  </r>
  <r>
    <s v="TX001991"/>
    <d v="2026-04-12T15:25:01"/>
    <s v="Purchase"/>
    <n v="760.8"/>
    <s v="General Retail"/>
    <x v="0"/>
    <n v="3.31"/>
    <m/>
    <n v="2000"/>
    <n v="1134.8800000000001"/>
    <n v="865.12"/>
    <n v="2"/>
    <s v="Mobile App"/>
    <x v="4"/>
  </r>
  <r>
    <s v="TX001992"/>
    <d v="2026-07-24T21:13:52"/>
    <s v="Purchase"/>
    <n v="260.68"/>
    <s v="Fashion"/>
    <x v="0"/>
    <n v="4.2"/>
    <m/>
    <n v="4000"/>
    <n v="1818.39"/>
    <n v="2181.61"/>
    <n v="0"/>
    <s v="Web"/>
    <x v="5"/>
  </r>
  <r>
    <s v="TX001993"/>
    <d v="2026-03-27T07:14:17"/>
    <s v="Purchase"/>
    <n v="3120.96"/>
    <s v="Travel"/>
    <x v="0"/>
    <n v="2.66"/>
    <m/>
    <n v="10000"/>
    <n v="5477.98"/>
    <n v="4522.0200000000004"/>
    <n v="0"/>
    <s v="Merchant POS"/>
    <x v="1"/>
  </r>
  <r>
    <s v="TX001994"/>
    <d v="2026-05-12T20:56:59"/>
    <s v="Purchase"/>
    <n v="438.94"/>
    <s v="Home"/>
    <x v="0"/>
    <n v="2.9"/>
    <m/>
    <n v="7500"/>
    <n v="4791.53"/>
    <n v="2708.47"/>
    <n v="2"/>
    <s v="Mobile App"/>
    <x v="0"/>
  </r>
  <r>
    <s v="TX001995"/>
    <d v="2026-04-03T05:34:54"/>
    <s v="Purchase"/>
    <n v="638.33000000000004"/>
    <s v="Electronics"/>
    <x v="0"/>
    <n v="3.77"/>
    <m/>
    <n v="1500"/>
    <n v="971.99"/>
    <n v="528.01"/>
    <n v="0"/>
    <s v="Mobile App"/>
    <x v="4"/>
  </r>
  <r>
    <s v="TX001996"/>
    <d v="2026-05-31T17:51:34"/>
    <s v="Purchase"/>
    <n v="1240.27"/>
    <s v="Beauty"/>
    <x v="1"/>
    <n v="4.59"/>
    <s v="Insufficient Available Limit"/>
    <n v="1000"/>
    <n v="530.53"/>
    <n v="469.47"/>
    <n v="3"/>
    <s v="Merchant POS"/>
    <x v="0"/>
  </r>
  <r>
    <s v="TX001997"/>
    <d v="2026-05-05T08:52:59"/>
    <s v="Purchase"/>
    <n v="1111.99"/>
    <s v="Beauty"/>
    <x v="0"/>
    <n v="4.0999999999999996"/>
    <m/>
    <n v="3000"/>
    <n v="2766.55"/>
    <n v="233.45"/>
    <n v="1"/>
    <s v="Mobile App"/>
    <x v="0"/>
  </r>
  <r>
    <s v="TX001998"/>
    <d v="2026-07-08T06:47:45"/>
    <s v="Refund"/>
    <n v="183.82"/>
    <s v="Travel"/>
    <x v="1"/>
    <n v="6.91"/>
    <s v="Payment History"/>
    <n v="2000"/>
    <n v="1255.32"/>
    <n v="744.68"/>
    <n v="0"/>
    <s v="Mobile App"/>
    <x v="5"/>
  </r>
  <r>
    <s v="TX001999"/>
    <d v="2026-05-15T21:10:18"/>
    <s v="Purchase"/>
    <n v="1622.7"/>
    <s v="Electronics"/>
    <x v="0"/>
    <n v="5.37"/>
    <m/>
    <n v="5000"/>
    <n v="2498.77"/>
    <n v="2501.23"/>
    <n v="1"/>
    <s v="Mobile App"/>
    <x v="0"/>
  </r>
  <r>
    <s v="TX002000"/>
    <d v="2026-03-25T14:02:34"/>
    <s v="Purchase"/>
    <n v="88.64"/>
    <s v="Home"/>
    <x v="0"/>
    <n v="2.75"/>
    <m/>
    <n v="4000"/>
    <n v="2739.02"/>
    <n v="1260.98"/>
    <n v="0"/>
    <s v="Merchant POS"/>
    <x v="1"/>
  </r>
  <r>
    <s v="TX002001"/>
    <d v="2026-04-11T08:46:21"/>
    <s v="Purchase"/>
    <n v="351.37"/>
    <s v="Travel"/>
    <x v="0"/>
    <n v="4.57"/>
    <m/>
    <n v="4000"/>
    <n v="2366.86"/>
    <n v="1633.14"/>
    <n v="0"/>
    <s v="Mobile App"/>
    <x v="4"/>
  </r>
  <r>
    <s v="TX002002"/>
    <d v="2026-08-30T02:09:35"/>
    <s v="Purchase"/>
    <n v="782.06"/>
    <s v="Electronics"/>
    <x v="0"/>
    <n v="5.88"/>
    <m/>
    <n v="4000"/>
    <n v="2414.59"/>
    <n v="1585.41"/>
    <n v="3"/>
    <s v="Web"/>
    <x v="2"/>
  </r>
  <r>
    <s v="TX002003"/>
    <d v="2026-08-21T07:06:50"/>
    <s v="Purchase"/>
    <n v="735.05"/>
    <s v="Fashion"/>
    <x v="1"/>
    <n v="6.17"/>
    <s v="Technical Error"/>
    <n v="4000"/>
    <n v="2848.32"/>
    <n v="1151.68"/>
    <n v="4"/>
    <s v="Mobile App"/>
    <x v="2"/>
  </r>
  <r>
    <s v="TX002004"/>
    <d v="2026-07-15T05:27:22"/>
    <s v="Purchase"/>
    <n v="158.57"/>
    <s v="General Retail"/>
    <x v="0"/>
    <n v="5.47"/>
    <m/>
    <n v="3000"/>
    <n v="1826.8"/>
    <n v="1173.2"/>
    <n v="0"/>
    <s v="Web"/>
    <x v="5"/>
  </r>
  <r>
    <s v="TX002005"/>
    <d v="2026-03-01T05:34:37"/>
    <s v="Refund"/>
    <n v="762.49"/>
    <s v="Electronics"/>
    <x v="0"/>
    <n v="5.71"/>
    <m/>
    <n v="3000"/>
    <n v="2587.56"/>
    <n v="412.44"/>
    <n v="0"/>
    <s v="Mobile App"/>
    <x v="1"/>
  </r>
  <r>
    <s v="TX002006"/>
    <d v="2026-03-31T19:07:01"/>
    <s v="Purchase"/>
    <n v="512.41999999999996"/>
    <s v="Fashion"/>
    <x v="0"/>
    <n v="2.59"/>
    <m/>
    <n v="3000"/>
    <n v="2145.69"/>
    <n v="854.31"/>
    <n v="0"/>
    <s v="Merchant POS"/>
    <x v="1"/>
  </r>
  <r>
    <s v="TX002007"/>
    <d v="2026-08-21T10:26:52"/>
    <s v="Purchase"/>
    <n v="415.49"/>
    <s v="Beauty"/>
    <x v="1"/>
    <n v="7.55"/>
    <s v="Technical Error"/>
    <n v="3000"/>
    <n v="1039.3900000000001"/>
    <n v="1960.61"/>
    <n v="0"/>
    <s v="Mobile App"/>
    <x v="2"/>
  </r>
  <r>
    <s v="TX002008"/>
    <d v="2026-07-30T22:06:58"/>
    <s v="Purchase"/>
    <n v="506.26"/>
    <s v="Beauty"/>
    <x v="0"/>
    <n v="6.94"/>
    <m/>
    <n v="10000"/>
    <n v="3820.35"/>
    <n v="6179.65"/>
    <n v="0"/>
    <s v="Mobile App"/>
    <x v="5"/>
  </r>
  <r>
    <s v="TX002009"/>
    <d v="2026-03-04T03:00:38"/>
    <s v="Purchase"/>
    <n v="214.62"/>
    <s v="Electronics"/>
    <x v="0"/>
    <n v="3.51"/>
    <m/>
    <n v="3000"/>
    <n v="2099.44"/>
    <n v="900.56"/>
    <n v="1"/>
    <s v="Web"/>
    <x v="1"/>
  </r>
  <r>
    <s v="TX002010"/>
    <d v="2026-04-09T02:32:07"/>
    <s v="Purchase"/>
    <n v="357.91"/>
    <s v="General Retail"/>
    <x v="1"/>
    <n v="4.38"/>
    <s v="Technical Error"/>
    <n v="3000"/>
    <n v="1981.14"/>
    <n v="1018.86"/>
    <n v="5"/>
    <s v="Web"/>
    <x v="4"/>
  </r>
  <r>
    <s v="TX002011"/>
    <d v="2026-07-04T10:33:50"/>
    <s v="Purchase"/>
    <n v="276.89"/>
    <s v="Electronics"/>
    <x v="0"/>
    <n v="8.07"/>
    <m/>
    <n v="10000"/>
    <n v="8670.07"/>
    <n v="1329.93"/>
    <n v="2"/>
    <s v="Mobile App"/>
    <x v="5"/>
  </r>
  <r>
    <s v="TX002012"/>
    <d v="2026-04-26T00:27:20"/>
    <s v="Purchase"/>
    <n v="41.65"/>
    <s v="Electronics"/>
    <x v="0"/>
    <n v="4.3899999999999997"/>
    <m/>
    <n v="1500"/>
    <n v="947.53"/>
    <n v="552.47"/>
    <n v="2"/>
    <s v="Mobile App"/>
    <x v="4"/>
  </r>
  <r>
    <s v="TX002013"/>
    <d v="2026-08-27T02:21:24"/>
    <s v="Purchase"/>
    <n v="747.31"/>
    <s v="Travel"/>
    <x v="0"/>
    <n v="6.71"/>
    <m/>
    <n v="10000"/>
    <n v="7745.77"/>
    <n v="2254.23"/>
    <n v="1"/>
    <s v="Mobile App"/>
    <x v="2"/>
  </r>
  <r>
    <s v="TX002014"/>
    <d v="2026-08-12T15:06:25"/>
    <s v="Purchase"/>
    <n v="584.74"/>
    <s v="Travel"/>
    <x v="1"/>
    <n v="5.44"/>
    <s v="Payment History"/>
    <n v="2000"/>
    <n v="1613.68"/>
    <n v="386.32"/>
    <n v="3"/>
    <s v="Merchant POS"/>
    <x v="2"/>
  </r>
  <r>
    <s v="TX002015"/>
    <d v="2026-06-15T21:27:21"/>
    <s v="Purchase"/>
    <n v="756.24"/>
    <s v="General Retail"/>
    <x v="0"/>
    <n v="7.57"/>
    <m/>
    <n v="7500"/>
    <n v="3329.74"/>
    <n v="4170.26"/>
    <n v="0"/>
    <s v="Mobile App"/>
    <x v="3"/>
  </r>
  <r>
    <s v="TX002016"/>
    <d v="2026-07-31T10:48:44"/>
    <s v="Purchase"/>
    <n v="327.52999999999997"/>
    <s v="General Retail"/>
    <x v="1"/>
    <n v="6.99"/>
    <s v="Payment History"/>
    <n v="2000"/>
    <n v="665.41"/>
    <n v="1334.59"/>
    <n v="1"/>
    <s v="Web"/>
    <x v="5"/>
  </r>
  <r>
    <s v="TX002017"/>
    <d v="2026-04-21T22:23:38"/>
    <s v="Purchase"/>
    <n v="559.57000000000005"/>
    <s v="General Retail"/>
    <x v="0"/>
    <n v="3.18"/>
    <m/>
    <n v="10000"/>
    <n v="6759.23"/>
    <n v="3240.77"/>
    <n v="3"/>
    <s v="API"/>
    <x v="4"/>
  </r>
  <r>
    <s v="TX002018"/>
    <d v="2026-03-27T14:08:04"/>
    <s v="Purchase"/>
    <n v="131.94"/>
    <s v="Fashion"/>
    <x v="0"/>
    <n v="2.82"/>
    <m/>
    <n v="10000"/>
    <n v="6801.71"/>
    <n v="3198.29"/>
    <n v="1"/>
    <s v="Mobile App"/>
    <x v="1"/>
  </r>
  <r>
    <s v="TX002019"/>
    <d v="2026-08-20T05:33:57"/>
    <s v="Purchase"/>
    <n v="1084.07"/>
    <s v="Beauty"/>
    <x v="0"/>
    <n v="7.64"/>
    <m/>
    <n v="10000"/>
    <n v="4233.25"/>
    <n v="5766.75"/>
    <n v="1"/>
    <s v="Mobile App"/>
    <x v="2"/>
  </r>
  <r>
    <s v="TX002020"/>
    <d v="2026-07-25T05:48:23"/>
    <s v="Purchase"/>
    <n v="553.44000000000005"/>
    <s v="Travel"/>
    <x v="1"/>
    <n v="7.32"/>
    <s v="Insufficient Available Limit"/>
    <n v="1000"/>
    <n v="241.02"/>
    <n v="758.98"/>
    <n v="1"/>
    <s v="Merchant POS"/>
    <x v="5"/>
  </r>
  <r>
    <s v="TX002021"/>
    <d v="2026-08-18T03:04:41"/>
    <s v="Purchase"/>
    <n v="618.91"/>
    <s v="General Retail"/>
    <x v="2"/>
    <n v="7.34"/>
    <m/>
    <n v="2000"/>
    <n v="556.44000000000005"/>
    <n v="1443.56"/>
    <n v="0"/>
    <s v="Mobile App"/>
    <x v="2"/>
  </r>
  <r>
    <s v="TX002022"/>
    <d v="2026-07-03T05:31:29"/>
    <s v="Purchase"/>
    <n v="554.45000000000005"/>
    <s v="Electronics"/>
    <x v="1"/>
    <n v="6.28"/>
    <s v="Technical Error"/>
    <n v="1000"/>
    <n v="573.27"/>
    <n v="426.73"/>
    <n v="3"/>
    <s v="Mobile App"/>
    <x v="5"/>
  </r>
  <r>
    <s v="TX002023"/>
    <d v="2026-04-23T10:20:31"/>
    <s v="Purchase"/>
    <n v="794.25"/>
    <s v="Beauty"/>
    <x v="0"/>
    <n v="4.83"/>
    <m/>
    <n v="2000"/>
    <n v="502.45"/>
    <n v="1497.55"/>
    <n v="1"/>
    <s v="Web"/>
    <x v="4"/>
  </r>
  <r>
    <s v="TX002024"/>
    <d v="2026-05-25T02:12:31"/>
    <s v="Purchase"/>
    <n v="815.66"/>
    <s v="Home"/>
    <x v="1"/>
    <n v="3.18"/>
    <s v="Insufficient Available Limit"/>
    <n v="1000"/>
    <n v="797.09"/>
    <n v="202.91"/>
    <n v="1"/>
    <s v="Mobile App"/>
    <x v="0"/>
  </r>
  <r>
    <s v="TX002025"/>
    <d v="2026-04-17T07:02:50"/>
    <s v="Purchase"/>
    <n v="592.04"/>
    <s v="Travel"/>
    <x v="0"/>
    <n v="3.44"/>
    <m/>
    <n v="5000"/>
    <n v="2500.63"/>
    <n v="2499.37"/>
    <n v="1"/>
    <s v="Merchant POS"/>
    <x v="4"/>
  </r>
  <r>
    <s v="TX002026"/>
    <d v="2026-06-02T11:34:49"/>
    <s v="Purchase"/>
    <n v="830"/>
    <s v="General Retail"/>
    <x v="0"/>
    <n v="5.65"/>
    <m/>
    <n v="1500"/>
    <n v="1122.28"/>
    <n v="377.72"/>
    <n v="0"/>
    <s v="Merchant POS"/>
    <x v="3"/>
  </r>
  <r>
    <s v="TX002027"/>
    <d v="2026-04-14T08:10:29"/>
    <s v="Purchase"/>
    <n v="841.23"/>
    <s v="Fashion"/>
    <x v="1"/>
    <n v="4.38"/>
    <s v="Insufficient Available Limit"/>
    <n v="1000"/>
    <n v="468.53"/>
    <n v="531.47"/>
    <n v="5"/>
    <s v="Merchant POS"/>
    <x v="4"/>
  </r>
  <r>
    <s v="TX002028"/>
    <d v="2026-05-03T15:36:27"/>
    <s v="Purchase"/>
    <n v="742.3"/>
    <s v="Home"/>
    <x v="0"/>
    <n v="2.73"/>
    <m/>
    <n v="3000"/>
    <n v="961.34"/>
    <n v="2038.66"/>
    <n v="3"/>
    <s v="Web"/>
    <x v="0"/>
  </r>
  <r>
    <s v="TX002029"/>
    <d v="2026-05-07T11:22:28"/>
    <s v="Purchase"/>
    <n v="2118.31"/>
    <s v="Electronics"/>
    <x v="1"/>
    <n v="3.42"/>
    <s v="Insufficient Available Limit"/>
    <n v="4000"/>
    <n v="1755.67"/>
    <n v="2244.33"/>
    <n v="0"/>
    <s v="Web"/>
    <x v="0"/>
  </r>
  <r>
    <s v="TX002030"/>
    <d v="2026-07-28T17:25:57"/>
    <s v="Purchase"/>
    <n v="314.81"/>
    <s v="General Retail"/>
    <x v="0"/>
    <n v="6.66"/>
    <m/>
    <n v="2000"/>
    <n v="1434.64"/>
    <n v="565.36"/>
    <n v="3"/>
    <s v="Merchant POS"/>
    <x v="5"/>
  </r>
  <r>
    <s v="TX002031"/>
    <d v="2026-04-27T06:59:51"/>
    <s v="Purchase"/>
    <n v="505.24"/>
    <s v="General Retail"/>
    <x v="0"/>
    <n v="2.64"/>
    <m/>
    <n v="7500"/>
    <n v="2521.8000000000002"/>
    <n v="4978.2"/>
    <n v="1"/>
    <s v="Merchant POS"/>
    <x v="4"/>
  </r>
  <r>
    <s v="TX002032"/>
    <d v="2026-03-25T09:38:52"/>
    <s v="Purchase"/>
    <n v="306.85000000000002"/>
    <s v="Fashion"/>
    <x v="0"/>
    <n v="3.18"/>
    <m/>
    <n v="10000"/>
    <n v="3599.46"/>
    <n v="6400.54"/>
    <n v="1"/>
    <s v="Mobile App"/>
    <x v="1"/>
  </r>
  <r>
    <s v="TX002033"/>
    <d v="2026-06-25T19:23:10"/>
    <s v="Purchase"/>
    <n v="791.45"/>
    <s v="Home"/>
    <x v="1"/>
    <n v="4.79"/>
    <s v="Insufficient Available Limit"/>
    <n v="1500"/>
    <n v="348.34"/>
    <n v="1151.6600000000001"/>
    <n v="4"/>
    <s v="Merchant POS"/>
    <x v="3"/>
  </r>
  <r>
    <s v="TX002034"/>
    <d v="2026-06-18T01:14:29"/>
    <s v="Purchase"/>
    <n v="139.71"/>
    <s v="Electronics"/>
    <x v="0"/>
    <n v="5.22"/>
    <m/>
    <n v="1500"/>
    <n v="356.08"/>
    <n v="1143.92"/>
    <n v="1"/>
    <s v="Web"/>
    <x v="3"/>
  </r>
  <r>
    <s v="TX002035"/>
    <d v="2026-08-04T01:51:17"/>
    <s v="Purchase"/>
    <n v="1113.8399999999999"/>
    <s v="Home"/>
    <x v="1"/>
    <n v="6.66"/>
    <s v="Insufficient Available Limit"/>
    <n v="1500"/>
    <n v="710.02"/>
    <n v="789.98"/>
    <n v="0"/>
    <s v="Merchant POS"/>
    <x v="2"/>
  </r>
  <r>
    <s v="TX002036"/>
    <d v="2026-08-22T13:22:01"/>
    <s v="Purchase"/>
    <n v="426.16"/>
    <s v="Travel"/>
    <x v="0"/>
    <n v="7.13"/>
    <m/>
    <n v="2000"/>
    <n v="741.74"/>
    <n v="1258.26"/>
    <n v="2"/>
    <s v="Web"/>
    <x v="2"/>
  </r>
  <r>
    <s v="TX002037"/>
    <d v="2026-08-19T07:36:58"/>
    <s v="Purchase"/>
    <n v="299.16000000000003"/>
    <s v="General Retail"/>
    <x v="1"/>
    <n v="7.87"/>
    <s v="Risk Policy"/>
    <n v="2000"/>
    <n v="992.01"/>
    <n v="1007.99"/>
    <n v="0"/>
    <s v="Mobile App"/>
    <x v="2"/>
  </r>
  <r>
    <s v="TX002038"/>
    <d v="2026-05-08T22:19:45"/>
    <s v="Purchase"/>
    <n v="113.13"/>
    <s v="Electronics"/>
    <x v="0"/>
    <n v="3.81"/>
    <m/>
    <n v="5000"/>
    <n v="3964.99"/>
    <n v="1035.01"/>
    <n v="3"/>
    <s v="Mobile App"/>
    <x v="0"/>
  </r>
  <r>
    <s v="TX002039"/>
    <d v="2026-07-15T10:18:17"/>
    <s v="Purchase"/>
    <n v="310.87"/>
    <s v="Fashion"/>
    <x v="0"/>
    <n v="6.77"/>
    <m/>
    <n v="10000"/>
    <n v="9757.93"/>
    <n v="242.07"/>
    <n v="1"/>
    <s v="Merchant POS"/>
    <x v="5"/>
  </r>
  <r>
    <s v="TX002040"/>
    <d v="2026-04-29T18:43:42"/>
    <s v="Purchase"/>
    <n v="802.71"/>
    <s v="Fashion"/>
    <x v="1"/>
    <n v="3.09"/>
    <s v="Risk Policy"/>
    <n v="1500"/>
    <n v="825.69"/>
    <n v="674.31"/>
    <n v="1"/>
    <s v="Mobile App"/>
    <x v="4"/>
  </r>
  <r>
    <s v="TX002041"/>
    <d v="2026-05-14T23:31:26"/>
    <s v="Purchase"/>
    <n v="351.31"/>
    <s v="Home"/>
    <x v="1"/>
    <n v="3.64"/>
    <s v="Payment History"/>
    <n v="5000"/>
    <n v="1091.46"/>
    <n v="3908.54"/>
    <n v="0"/>
    <s v="Web"/>
    <x v="0"/>
  </r>
  <r>
    <s v="TX002042"/>
    <d v="2026-04-19T13:54:31"/>
    <s v="Refund"/>
    <n v="1005.46"/>
    <s v="Fashion"/>
    <x v="0"/>
    <n v="2.4500000000000002"/>
    <m/>
    <n v="4000"/>
    <n v="2437.3200000000002"/>
    <n v="1562.68"/>
    <n v="1"/>
    <s v="Merchant POS"/>
    <x v="4"/>
  </r>
  <r>
    <s v="TX002043"/>
    <d v="2026-07-11T02:32:15"/>
    <s v="Purchase"/>
    <n v="764.1"/>
    <s v="Electronics"/>
    <x v="0"/>
    <n v="6.82"/>
    <m/>
    <n v="1000"/>
    <n v="261.06"/>
    <n v="738.94"/>
    <n v="0"/>
    <s v="Mobile App"/>
    <x v="5"/>
  </r>
  <r>
    <s v="TX002044"/>
    <d v="2026-03-10T05:45:32"/>
    <s v="Purchase"/>
    <n v="565.99"/>
    <s v="Home"/>
    <x v="1"/>
    <n v="3.72"/>
    <s v="Insufficient Available Limit"/>
    <n v="1000"/>
    <n v="526.39"/>
    <n v="473.61"/>
    <n v="0"/>
    <s v="Mobile App"/>
    <x v="1"/>
  </r>
  <r>
    <s v="TX002045"/>
    <d v="2026-04-17T19:24:34"/>
    <s v="Purchase"/>
    <n v="446.94"/>
    <s v="General Retail"/>
    <x v="1"/>
    <n v="4.5599999999999996"/>
    <s v="Risk Policy"/>
    <n v="2000"/>
    <n v="542.16"/>
    <n v="1457.84"/>
    <n v="5"/>
    <s v="Mobile App"/>
    <x v="4"/>
  </r>
  <r>
    <s v="TX002046"/>
    <d v="2026-08-08T03:04:32"/>
    <s v="Purchase"/>
    <n v="265.52"/>
    <s v="Beauty"/>
    <x v="0"/>
    <n v="6.03"/>
    <m/>
    <n v="5000"/>
    <n v="4187.38"/>
    <n v="812.62"/>
    <n v="0"/>
    <s v="Merchant POS"/>
    <x v="2"/>
  </r>
  <r>
    <s v="TX002047"/>
    <d v="2026-07-01T14:59:42"/>
    <s v="Purchase"/>
    <n v="698.27"/>
    <s v="Home"/>
    <x v="0"/>
    <n v="6.85"/>
    <m/>
    <n v="5000"/>
    <n v="2591.13"/>
    <n v="2408.87"/>
    <n v="0"/>
    <s v="Mobile App"/>
    <x v="5"/>
  </r>
  <r>
    <s v="TX002048"/>
    <d v="2026-03-05T14:59:24"/>
    <s v="Purchase"/>
    <n v="1136.04"/>
    <s v="Beauty"/>
    <x v="0"/>
    <n v="3.98"/>
    <m/>
    <n v="5000"/>
    <n v="3208.18"/>
    <n v="1791.82"/>
    <n v="0"/>
    <s v="Web"/>
    <x v="1"/>
  </r>
  <r>
    <s v="TX002049"/>
    <d v="2026-06-18T14:11:45"/>
    <s v="Purchase"/>
    <n v="495.21"/>
    <s v="Electronics"/>
    <x v="0"/>
    <n v="7.02"/>
    <m/>
    <n v="5000"/>
    <n v="2431.84"/>
    <n v="2568.16"/>
    <n v="0"/>
    <s v="Mobile App"/>
    <x v="3"/>
  </r>
  <r>
    <s v="TX002050"/>
    <d v="2026-08-09T23:35:52"/>
    <s v="Purchase"/>
    <n v="470.8"/>
    <s v="Fashion"/>
    <x v="2"/>
    <n v="7.09"/>
    <m/>
    <n v="10000"/>
    <n v="3117.85"/>
    <n v="6882.15"/>
    <n v="0"/>
    <s v="Mobile App"/>
    <x v="2"/>
  </r>
  <r>
    <s v="TX002051"/>
    <d v="2026-07-01T19:39:23"/>
    <s v="Purchase"/>
    <n v="345.24"/>
    <s v="General Retail"/>
    <x v="0"/>
    <n v="5.45"/>
    <m/>
    <n v="3000"/>
    <n v="1135.52"/>
    <n v="1864.48"/>
    <n v="1"/>
    <s v="Merchant POS"/>
    <x v="5"/>
  </r>
  <r>
    <s v="TX002052"/>
    <d v="2026-06-05T16:05:46"/>
    <s v="Purchase"/>
    <n v="151.5"/>
    <s v="Electronics"/>
    <x v="2"/>
    <n v="7.71"/>
    <m/>
    <n v="3000"/>
    <n v="1653.83"/>
    <n v="1346.17"/>
    <n v="0"/>
    <s v="Mobile App"/>
    <x v="3"/>
  </r>
  <r>
    <s v="TX002053"/>
    <d v="2026-03-27T19:50:47"/>
    <s v="Purchase"/>
    <n v="626.84"/>
    <s v="Home"/>
    <x v="0"/>
    <n v="5.0599999999999996"/>
    <m/>
    <n v="3000"/>
    <n v="2825.97"/>
    <n v="174.03"/>
    <n v="1"/>
    <s v="Mobile App"/>
    <x v="1"/>
  </r>
  <r>
    <s v="TX002054"/>
    <d v="2026-03-03T16:04:15"/>
    <s v="Purchase"/>
    <n v="396.11"/>
    <s v="Electronics"/>
    <x v="0"/>
    <n v="3.71"/>
    <m/>
    <n v="1000"/>
    <n v="489.44"/>
    <n v="510.56"/>
    <n v="3"/>
    <s v="Mobile App"/>
    <x v="1"/>
  </r>
  <r>
    <s v="TX002055"/>
    <d v="2026-08-11T15:55:27"/>
    <s v="Purchase"/>
    <n v="326.69"/>
    <s v="Electronics"/>
    <x v="0"/>
    <n v="5.15"/>
    <m/>
    <n v="7500"/>
    <n v="5464.51"/>
    <n v="2035.49"/>
    <n v="3"/>
    <s v="Merchant POS"/>
    <x v="2"/>
  </r>
  <r>
    <s v="TX002056"/>
    <d v="2026-08-07T22:35:15"/>
    <s v="Purchase"/>
    <n v="579.13"/>
    <s v="Home"/>
    <x v="1"/>
    <n v="6.18"/>
    <s v="Technical Error"/>
    <n v="7500"/>
    <n v="3469.83"/>
    <n v="4030.17"/>
    <n v="0"/>
    <s v="Mobile App"/>
    <x v="2"/>
  </r>
  <r>
    <s v="TX002057"/>
    <d v="2026-08-29T18:16:46"/>
    <s v="Purchase"/>
    <n v="935.24"/>
    <s v="Home"/>
    <x v="0"/>
    <n v="5.37"/>
    <m/>
    <n v="7500"/>
    <n v="5278.42"/>
    <n v="2221.58"/>
    <n v="0"/>
    <s v="Web"/>
    <x v="2"/>
  </r>
  <r>
    <s v="TX002058"/>
    <d v="2026-04-11T09:15:58"/>
    <s v="Refund"/>
    <n v="571.6"/>
    <s v="Beauty"/>
    <x v="0"/>
    <n v="4.13"/>
    <m/>
    <n v="7500"/>
    <n v="4520.9399999999996"/>
    <n v="2979.06"/>
    <n v="0"/>
    <s v="Mobile App"/>
    <x v="4"/>
  </r>
  <r>
    <s v="TX002059"/>
    <d v="2026-05-24T17:39:15"/>
    <s v="Purchase"/>
    <n v="997.15"/>
    <s v="Fashion"/>
    <x v="0"/>
    <n v="4.29"/>
    <m/>
    <n v="4000"/>
    <n v="2230.39"/>
    <n v="1769.61"/>
    <n v="0"/>
    <s v="Web"/>
    <x v="0"/>
  </r>
  <r>
    <s v="TX002060"/>
    <d v="2026-03-14T19:02:48"/>
    <s v="Purchase"/>
    <n v="99.39"/>
    <s v="Travel"/>
    <x v="0"/>
    <n v="3.94"/>
    <m/>
    <n v="10000"/>
    <n v="9114.0400000000009"/>
    <n v="885.96"/>
    <n v="0"/>
    <s v="Merchant POS"/>
    <x v="1"/>
  </r>
  <r>
    <s v="TX002061"/>
    <d v="2026-04-02T09:51:57"/>
    <s v="Purchase"/>
    <n v="901.31"/>
    <s v="General Retail"/>
    <x v="0"/>
    <n v="4.7"/>
    <m/>
    <n v="10000"/>
    <n v="5356.47"/>
    <n v="4643.53"/>
    <n v="0"/>
    <s v="Merchant POS"/>
    <x v="4"/>
  </r>
  <r>
    <s v="TX002062"/>
    <d v="2026-03-21T13:38:06"/>
    <s v="Purchase"/>
    <n v="302.41000000000003"/>
    <s v="Electronics"/>
    <x v="1"/>
    <n v="2.65"/>
    <s v="Technical Error"/>
    <n v="10000"/>
    <n v="4704.82"/>
    <n v="5295.18"/>
    <n v="0"/>
    <s v="Web"/>
    <x v="1"/>
  </r>
  <r>
    <s v="TX002063"/>
    <d v="2026-03-07T04:55:45"/>
    <s v="Purchase"/>
    <n v="334.19"/>
    <s v="General Retail"/>
    <x v="0"/>
    <n v="3.69"/>
    <m/>
    <n v="2000"/>
    <n v="1463.37"/>
    <n v="536.63"/>
    <n v="0"/>
    <s v="Web"/>
    <x v="1"/>
  </r>
  <r>
    <s v="TX002064"/>
    <d v="2026-08-31T04:41:29"/>
    <s v="Purchase"/>
    <n v="272.39999999999998"/>
    <s v="Electronics"/>
    <x v="0"/>
    <n v="7.07"/>
    <m/>
    <n v="4000"/>
    <n v="1138.48"/>
    <n v="2861.52"/>
    <n v="0"/>
    <s v="Mobile App"/>
    <x v="2"/>
  </r>
  <r>
    <s v="TX002065"/>
    <d v="2026-04-26T21:51:27"/>
    <s v="Purchase"/>
    <n v="819.05"/>
    <s v="Fashion"/>
    <x v="1"/>
    <n v="5.75"/>
    <s v="Insufficient Available Limit"/>
    <n v="1500"/>
    <n v="633.54"/>
    <n v="866.46"/>
    <n v="0"/>
    <s v="Web"/>
    <x v="4"/>
  </r>
  <r>
    <s v="TX002066"/>
    <d v="2026-03-08T12:59:48"/>
    <s v="Purchase"/>
    <n v="498.5"/>
    <s v="Fashion"/>
    <x v="0"/>
    <n v="5.01"/>
    <m/>
    <n v="7500"/>
    <n v="1890.03"/>
    <n v="5609.97"/>
    <n v="4"/>
    <s v="Mobile App"/>
    <x v="1"/>
  </r>
  <r>
    <s v="TX002067"/>
    <d v="2026-03-08T13:54:26"/>
    <s v="Purchase"/>
    <n v="457.81"/>
    <s v="Home"/>
    <x v="0"/>
    <n v="3.21"/>
    <m/>
    <n v="1500"/>
    <n v="1092.4100000000001"/>
    <n v="407.59"/>
    <n v="0"/>
    <s v="Mobile App"/>
    <x v="1"/>
  </r>
  <r>
    <s v="TX002068"/>
    <d v="2026-03-29T06:11:21"/>
    <s v="Purchase"/>
    <n v="247.02"/>
    <s v="Beauty"/>
    <x v="2"/>
    <n v="4.28"/>
    <m/>
    <n v="7500"/>
    <n v="2033.49"/>
    <n v="5466.51"/>
    <n v="0"/>
    <s v="Web"/>
    <x v="1"/>
  </r>
  <r>
    <s v="TX002069"/>
    <d v="2026-08-25T09:11:47"/>
    <s v="Purchase"/>
    <n v="86.65"/>
    <s v="Fashion"/>
    <x v="0"/>
    <n v="7.24"/>
    <m/>
    <n v="3000"/>
    <n v="2782.08"/>
    <n v="217.92"/>
    <n v="2"/>
    <s v="Mobile App"/>
    <x v="2"/>
  </r>
  <r>
    <s v="TX002070"/>
    <d v="2026-07-21T19:25:54"/>
    <s v="Purchase"/>
    <n v="380.43"/>
    <s v="Beauty"/>
    <x v="0"/>
    <n v="6.39"/>
    <m/>
    <n v="1000"/>
    <n v="885.83"/>
    <n v="114.17"/>
    <n v="1"/>
    <s v="Merchant POS"/>
    <x v="5"/>
  </r>
  <r>
    <s v="TX002071"/>
    <d v="2026-05-04T10:21:59"/>
    <s v="Purchase"/>
    <n v="222.48"/>
    <s v="Beauty"/>
    <x v="0"/>
    <n v="2.94"/>
    <m/>
    <n v="5000"/>
    <n v="4471.07"/>
    <n v="528.92999999999995"/>
    <n v="4"/>
    <s v="Web"/>
    <x v="0"/>
  </r>
  <r>
    <s v="TX002072"/>
    <d v="2026-04-05T16:52:40"/>
    <s v="Purchase"/>
    <n v="915.88"/>
    <s v="Fashion"/>
    <x v="0"/>
    <n v="4.59"/>
    <m/>
    <n v="5000"/>
    <n v="1867.48"/>
    <n v="3132.52"/>
    <n v="0"/>
    <s v="API"/>
    <x v="4"/>
  </r>
  <r>
    <s v="TX002073"/>
    <d v="2026-06-21T07:45:02"/>
    <s v="Purchase"/>
    <n v="1026.6300000000001"/>
    <s v="Home"/>
    <x v="1"/>
    <n v="5.48"/>
    <s v="Insufficient Available Limit"/>
    <n v="3000"/>
    <n v="620.79"/>
    <n v="2379.21"/>
    <n v="0"/>
    <s v="API"/>
    <x v="3"/>
  </r>
  <r>
    <s v="TX002074"/>
    <d v="2026-08-25T04:34:18"/>
    <s v="Purchase"/>
    <n v="190.08"/>
    <s v="General Retail"/>
    <x v="1"/>
    <n v="5.44"/>
    <s v="Technical Error"/>
    <n v="1500"/>
    <n v="1038.4100000000001"/>
    <n v="461.59"/>
    <n v="1"/>
    <s v="Web"/>
    <x v="2"/>
  </r>
  <r>
    <s v="TX002075"/>
    <d v="2026-04-02T18:28:45"/>
    <s v="Purchase"/>
    <n v="578.29"/>
    <s v="Electronics"/>
    <x v="2"/>
    <n v="3.34"/>
    <m/>
    <n v="4000"/>
    <n v="3366.8"/>
    <n v="633.20000000000005"/>
    <n v="1"/>
    <s v="Mobile App"/>
    <x v="4"/>
  </r>
  <r>
    <s v="TX002076"/>
    <d v="2026-08-26T01:41:38"/>
    <s v="Purchase"/>
    <n v="257.64999999999998"/>
    <s v="General Retail"/>
    <x v="1"/>
    <n v="6.06"/>
    <s v="Risk Policy"/>
    <n v="7500"/>
    <n v="4297.6400000000003"/>
    <n v="3202.36"/>
    <n v="2"/>
    <s v="Mobile App"/>
    <x v="2"/>
  </r>
  <r>
    <s v="TX002077"/>
    <d v="2026-08-16T08:02:12"/>
    <s v="Purchase"/>
    <n v="158.94"/>
    <s v="General Retail"/>
    <x v="0"/>
    <n v="5"/>
    <m/>
    <n v="4000"/>
    <n v="2843.24"/>
    <n v="1156.76"/>
    <n v="0"/>
    <s v="Web"/>
    <x v="2"/>
  </r>
  <r>
    <s v="TX002078"/>
    <d v="2026-08-07T00:54:39"/>
    <s v="Purchase"/>
    <n v="613.70000000000005"/>
    <s v="Fashion"/>
    <x v="2"/>
    <n v="5.66"/>
    <m/>
    <n v="2000"/>
    <n v="1335.51"/>
    <n v="664.49"/>
    <n v="0"/>
    <s v="Merchant POS"/>
    <x v="2"/>
  </r>
  <r>
    <s v="TX002079"/>
    <d v="2026-07-17T10:42:30"/>
    <s v="Purchase"/>
    <n v="647.03"/>
    <s v="Fashion"/>
    <x v="0"/>
    <n v="7.59"/>
    <m/>
    <n v="1500"/>
    <n v="1463.44"/>
    <n v="36.56"/>
    <n v="5"/>
    <s v="Merchant POS"/>
    <x v="5"/>
  </r>
  <r>
    <s v="TX002080"/>
    <d v="2026-04-28T20:10:52"/>
    <s v="Purchase"/>
    <n v="369.32"/>
    <s v="Beauty"/>
    <x v="1"/>
    <n v="5.42"/>
    <s v="Technical Error"/>
    <n v="5000"/>
    <n v="1269.6099999999999"/>
    <n v="3730.39"/>
    <n v="0"/>
    <s v="Mobile App"/>
    <x v="4"/>
  </r>
  <r>
    <s v="TX002081"/>
    <d v="2026-04-18T05:37:26"/>
    <s v="Refund"/>
    <n v="701.72"/>
    <s v="Home"/>
    <x v="0"/>
    <n v="4"/>
    <m/>
    <n v="7500"/>
    <n v="3598.79"/>
    <n v="3901.21"/>
    <n v="0"/>
    <s v="Mobile App"/>
    <x v="4"/>
  </r>
  <r>
    <s v="TX002082"/>
    <d v="2026-06-22T03:07:39"/>
    <s v="Purchase"/>
    <n v="416.29"/>
    <s v="Electronics"/>
    <x v="0"/>
    <n v="4.78"/>
    <m/>
    <n v="10000"/>
    <n v="6230.52"/>
    <n v="3769.48"/>
    <n v="5"/>
    <s v="Web"/>
    <x v="3"/>
  </r>
  <r>
    <s v="TX002083"/>
    <d v="2026-03-11T20:27:37"/>
    <s v="Refund"/>
    <n v="334.24"/>
    <s v="Fashion"/>
    <x v="0"/>
    <n v="2.64"/>
    <m/>
    <n v="1000"/>
    <n v="791.22"/>
    <n v="208.78"/>
    <n v="3"/>
    <s v="Web"/>
    <x v="1"/>
  </r>
  <r>
    <s v="TX002084"/>
    <d v="2026-07-07T02:19:43"/>
    <s v="Refund"/>
    <n v="192.03"/>
    <s v="Beauty"/>
    <x v="0"/>
    <n v="5.15"/>
    <m/>
    <n v="5000"/>
    <n v="3267.47"/>
    <n v="1732.53"/>
    <n v="0"/>
    <s v="Web"/>
    <x v="5"/>
  </r>
  <r>
    <s v="TX002085"/>
    <d v="2026-06-20T18:37:30"/>
    <s v="Refund"/>
    <n v="338.34"/>
    <s v="General Retail"/>
    <x v="1"/>
    <n v="4.9000000000000004"/>
    <s v="Risk Policy"/>
    <n v="1000"/>
    <n v="791.53"/>
    <n v="208.47"/>
    <n v="0"/>
    <s v="Merchant POS"/>
    <x v="3"/>
  </r>
  <r>
    <s v="TX002086"/>
    <d v="2026-07-20T02:23:47"/>
    <s v="Purchase"/>
    <n v="347.45"/>
    <s v="General Retail"/>
    <x v="0"/>
    <n v="7.95"/>
    <m/>
    <n v="3000"/>
    <n v="873.95"/>
    <n v="2126.0500000000002"/>
    <n v="3"/>
    <s v="Mobile App"/>
    <x v="5"/>
  </r>
  <r>
    <s v="TX002087"/>
    <d v="2026-06-12T22:07:03"/>
    <s v="Purchase"/>
    <n v="787.8"/>
    <s v="Home"/>
    <x v="0"/>
    <n v="6.21"/>
    <m/>
    <n v="10000"/>
    <n v="7735.09"/>
    <n v="2264.91"/>
    <n v="1"/>
    <s v="API"/>
    <x v="3"/>
  </r>
  <r>
    <s v="TX002088"/>
    <d v="2026-05-18T01:03:55"/>
    <s v="Purchase"/>
    <n v="267.70999999999998"/>
    <s v="Fashion"/>
    <x v="0"/>
    <n v="5.33"/>
    <m/>
    <n v="10000"/>
    <n v="7843.36"/>
    <n v="2156.64"/>
    <n v="0"/>
    <s v="Web"/>
    <x v="0"/>
  </r>
  <r>
    <s v="TX002089"/>
    <d v="2026-06-29T00:34:39"/>
    <s v="Purchase"/>
    <n v="459.84"/>
    <s v="Home"/>
    <x v="0"/>
    <n v="6.36"/>
    <m/>
    <n v="2000"/>
    <n v="648.03"/>
    <n v="1351.97"/>
    <n v="0"/>
    <s v="Merchant POS"/>
    <x v="3"/>
  </r>
  <r>
    <s v="TX002090"/>
    <d v="2026-07-05T22:59:29"/>
    <s v="Refund"/>
    <n v="765.92"/>
    <s v="Travel"/>
    <x v="0"/>
    <n v="6.28"/>
    <m/>
    <n v="1500"/>
    <n v="671.96"/>
    <n v="828.04"/>
    <n v="0"/>
    <s v="API"/>
    <x v="5"/>
  </r>
  <r>
    <s v="TX002091"/>
    <d v="2026-08-09T11:31:11"/>
    <s v="Purchase"/>
    <n v="799.87"/>
    <s v="Beauty"/>
    <x v="0"/>
    <n v="5.92"/>
    <m/>
    <n v="2000"/>
    <n v="1301.1500000000001"/>
    <n v="698.85"/>
    <n v="0"/>
    <s v="Web"/>
    <x v="2"/>
  </r>
  <r>
    <s v="TX002092"/>
    <d v="2026-03-23T04:57:59"/>
    <s v="Purchase"/>
    <n v="311.04000000000002"/>
    <s v="Beauty"/>
    <x v="0"/>
    <n v="4.05"/>
    <m/>
    <n v="10000"/>
    <n v="7176.36"/>
    <n v="2823.64"/>
    <n v="0"/>
    <s v="Web"/>
    <x v="1"/>
  </r>
  <r>
    <s v="TX002093"/>
    <d v="2026-08-14T05:13:27"/>
    <s v="Purchase"/>
    <n v="1035.48"/>
    <s v="General Retail"/>
    <x v="0"/>
    <n v="6.41"/>
    <m/>
    <n v="4000"/>
    <n v="3992.47"/>
    <n v="7.53"/>
    <n v="0"/>
    <s v="Mobile App"/>
    <x v="2"/>
  </r>
  <r>
    <s v="TX002094"/>
    <d v="2026-04-14T00:16:31"/>
    <s v="Purchase"/>
    <n v="452.51"/>
    <s v="General Retail"/>
    <x v="0"/>
    <n v="3.7"/>
    <m/>
    <n v="3000"/>
    <n v="1726.71"/>
    <n v="1273.29"/>
    <n v="0"/>
    <s v="API"/>
    <x v="4"/>
  </r>
  <r>
    <s v="TX002095"/>
    <d v="2026-05-05T18:59:37"/>
    <s v="Purchase"/>
    <n v="801.19"/>
    <s v="Beauty"/>
    <x v="0"/>
    <n v="3.02"/>
    <m/>
    <n v="2000"/>
    <n v="1508.53"/>
    <n v="491.47"/>
    <n v="0"/>
    <s v="Mobile App"/>
    <x v="0"/>
  </r>
  <r>
    <s v="TX002096"/>
    <d v="2026-07-15T14:51:31"/>
    <s v="Purchase"/>
    <n v="529.53"/>
    <s v="General Retail"/>
    <x v="0"/>
    <n v="6.93"/>
    <m/>
    <n v="5000"/>
    <n v="2271.8200000000002"/>
    <n v="2728.18"/>
    <n v="1"/>
    <s v="Mobile App"/>
    <x v="5"/>
  </r>
  <r>
    <s v="TX002097"/>
    <d v="2026-06-13T16:55:22"/>
    <s v="Purchase"/>
    <n v="2877.68"/>
    <s v="Fashion"/>
    <x v="0"/>
    <n v="8.16"/>
    <m/>
    <n v="1500"/>
    <n v="1374.12"/>
    <n v="125.88"/>
    <n v="0"/>
    <s v="Mobile App"/>
    <x v="3"/>
  </r>
  <r>
    <s v="TX002098"/>
    <d v="2026-03-05T17:29:25"/>
    <s v="Purchase"/>
    <n v="229.45"/>
    <s v="Beauty"/>
    <x v="0"/>
    <n v="3.87"/>
    <m/>
    <n v="1000"/>
    <n v="772.02"/>
    <n v="227.98"/>
    <n v="3"/>
    <s v="Mobile App"/>
    <x v="1"/>
  </r>
  <r>
    <s v="TX002099"/>
    <d v="2026-08-19T22:16:04"/>
    <s v="Purchase"/>
    <n v="349.93"/>
    <s v="Home"/>
    <x v="2"/>
    <n v="7.18"/>
    <m/>
    <n v="3000"/>
    <n v="2069.92"/>
    <n v="930.08"/>
    <n v="0"/>
    <s v="Mobile App"/>
    <x v="2"/>
  </r>
  <r>
    <s v="TX002100"/>
    <d v="2026-04-12T07:59:00"/>
    <s v="Purchase"/>
    <n v="443.36"/>
    <s v="Fashion"/>
    <x v="0"/>
    <n v="4.82"/>
    <m/>
    <n v="1000"/>
    <n v="686.36"/>
    <n v="313.64"/>
    <n v="0"/>
    <s v="Merchant POS"/>
    <x v="4"/>
  </r>
  <r>
    <s v="TX002101"/>
    <d v="2026-08-21T09:00:58"/>
    <s v="Purchase"/>
    <n v="1338.11"/>
    <s v="Fashion"/>
    <x v="1"/>
    <n v="6.4"/>
    <s v="Insufficient Available Limit"/>
    <n v="1500"/>
    <n v="1114.3499999999999"/>
    <n v="385.65"/>
    <n v="0"/>
    <s v="Mobile App"/>
    <x v="2"/>
  </r>
  <r>
    <s v="TX002102"/>
    <d v="2026-03-27T22:33:01"/>
    <s v="Purchase"/>
    <n v="259.19"/>
    <s v="Fashion"/>
    <x v="0"/>
    <n v="3.31"/>
    <m/>
    <n v="4000"/>
    <n v="870.48"/>
    <n v="3129.52"/>
    <n v="4"/>
    <s v="Mobile App"/>
    <x v="1"/>
  </r>
  <r>
    <s v="TX002103"/>
    <d v="2026-06-09T08:32:50"/>
    <s v="Purchase"/>
    <n v="560.73"/>
    <s v="Electronics"/>
    <x v="0"/>
    <n v="5.36"/>
    <m/>
    <n v="4000"/>
    <n v="1839.97"/>
    <n v="2160.0300000000002"/>
    <n v="0"/>
    <s v="API"/>
    <x v="3"/>
  </r>
  <r>
    <s v="TX002104"/>
    <d v="2026-06-07T04:08:02"/>
    <s v="Purchase"/>
    <n v="527.30999999999995"/>
    <s v="Home"/>
    <x v="1"/>
    <n v="6.97"/>
    <s v="Risk Policy"/>
    <n v="1500"/>
    <n v="1384.33"/>
    <n v="115.67"/>
    <n v="0"/>
    <s v="Mobile App"/>
    <x v="3"/>
  </r>
  <r>
    <s v="TX002105"/>
    <d v="2026-06-21T22:52:25"/>
    <s v="Purchase"/>
    <n v="664.74"/>
    <s v="General Retail"/>
    <x v="1"/>
    <n v="6.51"/>
    <s v="Insufficient Available Limit"/>
    <n v="1000"/>
    <n v="482.06"/>
    <n v="517.94000000000005"/>
    <n v="0"/>
    <s v="Mobile App"/>
    <x v="3"/>
  </r>
  <r>
    <s v="TX002106"/>
    <d v="2026-03-21T08:31:44"/>
    <s v="Purchase"/>
    <n v="525.37"/>
    <s v="Fashion"/>
    <x v="0"/>
    <n v="4.28"/>
    <m/>
    <n v="2000"/>
    <n v="1665.93"/>
    <n v="334.07"/>
    <n v="2"/>
    <s v="Mobile App"/>
    <x v="1"/>
  </r>
  <r>
    <s v="TX002107"/>
    <d v="2026-08-31T23:50:07"/>
    <s v="Purchase"/>
    <n v="312.66000000000003"/>
    <s v="Home"/>
    <x v="1"/>
    <n v="7.5"/>
    <s v="Technical Error"/>
    <n v="4000"/>
    <n v="920.6"/>
    <n v="3079.4"/>
    <n v="1"/>
    <s v="Mobile App"/>
    <x v="2"/>
  </r>
  <r>
    <s v="TX002108"/>
    <d v="2026-08-27T17:03:30"/>
    <s v="Purchase"/>
    <n v="403.76"/>
    <s v="Electronics"/>
    <x v="0"/>
    <n v="5.99"/>
    <m/>
    <n v="10000"/>
    <n v="4301.59"/>
    <n v="5698.41"/>
    <n v="1"/>
    <s v="Web"/>
    <x v="2"/>
  </r>
  <r>
    <s v="TX002109"/>
    <d v="2026-06-29T14:33:51"/>
    <s v="Purchase"/>
    <n v="1291.18"/>
    <s v="Electronics"/>
    <x v="1"/>
    <n v="5.39"/>
    <s v="Insufficient Available Limit"/>
    <n v="2000"/>
    <n v="776.21"/>
    <n v="1223.79"/>
    <n v="0"/>
    <s v="Web"/>
    <x v="3"/>
  </r>
  <r>
    <s v="TX002110"/>
    <d v="2026-05-22T10:55:27"/>
    <s v="Purchase"/>
    <n v="456.08"/>
    <s v="Electronics"/>
    <x v="0"/>
    <n v="2.58"/>
    <m/>
    <n v="10000"/>
    <n v="9365.58"/>
    <n v="634.41999999999996"/>
    <n v="1"/>
    <s v="Mobile App"/>
    <x v="0"/>
  </r>
  <r>
    <s v="TX002111"/>
    <d v="2026-08-05T10:44:23"/>
    <s v="Purchase"/>
    <n v="1243.33"/>
    <s v="Electronics"/>
    <x v="0"/>
    <n v="7.33"/>
    <m/>
    <n v="1500"/>
    <n v="1312.15"/>
    <n v="187.85"/>
    <n v="1"/>
    <s v="Mobile App"/>
    <x v="2"/>
  </r>
  <r>
    <s v="TX002112"/>
    <d v="2026-05-28T19:35:23"/>
    <s v="Purchase"/>
    <n v="610.42999999999995"/>
    <s v="Beauty"/>
    <x v="0"/>
    <n v="4.74"/>
    <m/>
    <n v="2000"/>
    <n v="1645.04"/>
    <n v="354.96"/>
    <n v="0"/>
    <s v="Merchant POS"/>
    <x v="0"/>
  </r>
  <r>
    <s v="TX002113"/>
    <d v="2026-04-10T08:44:39"/>
    <s v="Purchase"/>
    <n v="925.64"/>
    <s v="Electronics"/>
    <x v="1"/>
    <n v="2.02"/>
    <s v="Technical Error"/>
    <n v="1500"/>
    <n v="958.44"/>
    <n v="541.55999999999995"/>
    <n v="0"/>
    <s v="API"/>
    <x v="4"/>
  </r>
  <r>
    <s v="TX002114"/>
    <d v="2026-03-29T16:18:24"/>
    <s v="Purchase"/>
    <n v="278.13"/>
    <s v="General Retail"/>
    <x v="0"/>
    <n v="3.36"/>
    <m/>
    <n v="10000"/>
    <n v="9984.6"/>
    <n v="15.4"/>
    <n v="0"/>
    <s v="Merchant POS"/>
    <x v="1"/>
  </r>
  <r>
    <s v="TX002115"/>
    <d v="2026-04-05T03:26:58"/>
    <s v="Purchase"/>
    <n v="1125.1099999999999"/>
    <s v="Home"/>
    <x v="0"/>
    <n v="4.4000000000000004"/>
    <m/>
    <n v="2000"/>
    <n v="1968.41"/>
    <n v="31.59"/>
    <n v="0"/>
    <s v="Merchant POS"/>
    <x v="4"/>
  </r>
  <r>
    <s v="TX002116"/>
    <d v="2026-03-11T18:54:06"/>
    <s v="Purchase"/>
    <n v="6000"/>
    <s v="Electronics"/>
    <x v="1"/>
    <n v="4.55"/>
    <s v="Insufficient Available Limit"/>
    <n v="3000"/>
    <n v="1176.92"/>
    <n v="1823.08"/>
    <n v="1"/>
    <s v="Mobile App"/>
    <x v="1"/>
  </r>
  <r>
    <s v="TX002117"/>
    <d v="2026-03-03T04:43:55"/>
    <s v="Purchase"/>
    <n v="250.22"/>
    <s v="Home"/>
    <x v="1"/>
    <n v="3.09"/>
    <s v="Risk Policy"/>
    <n v="1000"/>
    <n v="308.82"/>
    <n v="691.18"/>
    <n v="1"/>
    <s v="Mobile App"/>
    <x v="1"/>
  </r>
  <r>
    <s v="TX002118"/>
    <d v="2026-06-17T23:05:28"/>
    <s v="Purchase"/>
    <n v="913.79"/>
    <s v="Travel"/>
    <x v="2"/>
    <n v="4.71"/>
    <m/>
    <n v="1500"/>
    <n v="758.18"/>
    <n v="741.82"/>
    <n v="0"/>
    <s v="Web"/>
    <x v="3"/>
  </r>
  <r>
    <s v="TX002119"/>
    <d v="2026-03-21T23:51:54"/>
    <s v="Purchase"/>
    <n v="500.13"/>
    <s v="Travel"/>
    <x v="0"/>
    <n v="3.78"/>
    <m/>
    <n v="7500"/>
    <n v="2160.86"/>
    <n v="5339.14"/>
    <n v="2"/>
    <s v="Merchant POS"/>
    <x v="1"/>
  </r>
  <r>
    <s v="TX002120"/>
    <d v="2026-03-11T19:44:46"/>
    <s v="Purchase"/>
    <n v="370.6"/>
    <s v="Travel"/>
    <x v="0"/>
    <n v="3.71"/>
    <m/>
    <n v="4000"/>
    <n v="2573.66"/>
    <n v="1426.34"/>
    <n v="0"/>
    <s v="Mobile App"/>
    <x v="1"/>
  </r>
  <r>
    <s v="TX002121"/>
    <d v="2026-04-07T14:22:18"/>
    <s v="Purchase"/>
    <n v="231.42"/>
    <s v="General Retail"/>
    <x v="1"/>
    <n v="2.72"/>
    <s v="Technical Error"/>
    <n v="5000"/>
    <n v="4993.53"/>
    <n v="6.47"/>
    <n v="0"/>
    <s v="Mobile App"/>
    <x v="4"/>
  </r>
  <r>
    <s v="TX002122"/>
    <d v="2026-05-13T19:45:25"/>
    <s v="Purchase"/>
    <n v="1435.37"/>
    <s v="Beauty"/>
    <x v="1"/>
    <n v="4.67"/>
    <s v="Insufficient Available Limit"/>
    <n v="1500"/>
    <n v="853.13"/>
    <n v="646.87"/>
    <n v="2"/>
    <s v="API"/>
    <x v="0"/>
  </r>
  <r>
    <s v="TX002123"/>
    <d v="2026-08-22T01:07:41"/>
    <s v="Purchase"/>
    <n v="1284.42"/>
    <s v="Fashion"/>
    <x v="0"/>
    <n v="6.23"/>
    <m/>
    <n v="5000"/>
    <n v="3031.51"/>
    <n v="1968.49"/>
    <n v="0"/>
    <s v="Merchant POS"/>
    <x v="2"/>
  </r>
  <r>
    <s v="TX002124"/>
    <d v="2026-08-12T08:54:47"/>
    <s v="Refund"/>
    <n v="289.72000000000003"/>
    <s v="Travel"/>
    <x v="1"/>
    <n v="7.37"/>
    <s v="Technical Error"/>
    <n v="1500"/>
    <n v="609.05999999999995"/>
    <n v="890.94"/>
    <n v="2"/>
    <s v="Mobile App"/>
    <x v="2"/>
  </r>
  <r>
    <s v="TX002125"/>
    <d v="2026-03-24T17:00:53"/>
    <s v="Purchase"/>
    <n v="639.48"/>
    <s v="Home"/>
    <x v="0"/>
    <n v="3.1"/>
    <m/>
    <n v="1000"/>
    <n v="967.96"/>
    <n v="32.04"/>
    <n v="0"/>
    <s v="API"/>
    <x v="1"/>
  </r>
  <r>
    <s v="TX002126"/>
    <d v="2026-07-29T08:43:54"/>
    <s v="Purchase"/>
    <n v="324.01"/>
    <s v="Home"/>
    <x v="0"/>
    <n v="8.02"/>
    <m/>
    <n v="1500"/>
    <n v="726.67"/>
    <n v="773.33"/>
    <n v="1"/>
    <s v="Mobile App"/>
    <x v="5"/>
  </r>
  <r>
    <s v="TX002127"/>
    <d v="2026-06-16T07:06:09"/>
    <s v="Purchase"/>
    <n v="430.52"/>
    <s v="Fashion"/>
    <x v="0"/>
    <n v="5.95"/>
    <m/>
    <n v="4000"/>
    <n v="3841.69"/>
    <n v="158.31"/>
    <n v="1"/>
    <s v="Mobile App"/>
    <x v="3"/>
  </r>
  <r>
    <s v="TX002128"/>
    <d v="2026-05-13T19:38:07"/>
    <s v="Purchase"/>
    <n v="1528.01"/>
    <s v="General Retail"/>
    <x v="0"/>
    <n v="3.57"/>
    <m/>
    <n v="5000"/>
    <n v="3492.22"/>
    <n v="1507.78"/>
    <n v="2"/>
    <s v="Mobile App"/>
    <x v="0"/>
  </r>
  <r>
    <s v="TX002129"/>
    <d v="2026-08-26T17:43:37"/>
    <s v="Purchase"/>
    <n v="2516.12"/>
    <s v="Fashion"/>
    <x v="1"/>
    <n v="5.92"/>
    <s v="Technical Error"/>
    <n v="7500"/>
    <n v="3259.07"/>
    <n v="4240.93"/>
    <n v="0"/>
    <s v="Web"/>
    <x v="2"/>
  </r>
  <r>
    <s v="TX002130"/>
    <d v="2026-03-12T00:38:54"/>
    <s v="Purchase"/>
    <n v="93.41"/>
    <s v="Home"/>
    <x v="0"/>
    <n v="5.0599999999999996"/>
    <m/>
    <n v="1500"/>
    <n v="311.05"/>
    <n v="1188.95"/>
    <n v="0"/>
    <s v="Merchant POS"/>
    <x v="1"/>
  </r>
  <r>
    <s v="TX002131"/>
    <d v="2026-03-26T04:30:02"/>
    <s v="Purchase"/>
    <n v="449.17"/>
    <s v="Fashion"/>
    <x v="0"/>
    <n v="3.08"/>
    <m/>
    <n v="5000"/>
    <n v="2235.09"/>
    <n v="2764.91"/>
    <n v="2"/>
    <s v="Merchant POS"/>
    <x v="1"/>
  </r>
  <r>
    <s v="TX002132"/>
    <d v="2026-05-07T00:11:51"/>
    <s v="Purchase"/>
    <n v="770.43"/>
    <s v="Electronics"/>
    <x v="0"/>
    <n v="2.5"/>
    <m/>
    <n v="5000"/>
    <n v="4819.74"/>
    <n v="180.26"/>
    <n v="2"/>
    <s v="API"/>
    <x v="0"/>
  </r>
  <r>
    <s v="TX002133"/>
    <d v="2026-08-29T13:08:10"/>
    <s v="Purchase"/>
    <n v="694.05"/>
    <s v="Fashion"/>
    <x v="1"/>
    <n v="6.22"/>
    <s v="Insufficient Available Limit"/>
    <n v="2000"/>
    <n v="448.77"/>
    <n v="1551.23"/>
    <n v="0"/>
    <s v="Merchant POS"/>
    <x v="2"/>
  </r>
  <r>
    <s v="TX002134"/>
    <d v="2026-05-22T22:07:24"/>
    <s v="Purchase"/>
    <n v="269.44"/>
    <s v="Beauty"/>
    <x v="0"/>
    <n v="4.97"/>
    <m/>
    <n v="4000"/>
    <n v="1270.3599999999999"/>
    <n v="2729.64"/>
    <n v="4"/>
    <s v="Mobile App"/>
    <x v="0"/>
  </r>
  <r>
    <s v="TX002135"/>
    <d v="2026-08-20T05:46:06"/>
    <s v="Purchase"/>
    <n v="908.92"/>
    <s v="Beauty"/>
    <x v="1"/>
    <n v="6.94"/>
    <s v="Technical Error"/>
    <n v="2000"/>
    <n v="925.86"/>
    <n v="1074.1400000000001"/>
    <n v="0"/>
    <s v="Mobile App"/>
    <x v="2"/>
  </r>
  <r>
    <s v="TX002136"/>
    <d v="2026-03-16T02:09:22"/>
    <s v="Purchase"/>
    <n v="364.68"/>
    <s v="Electronics"/>
    <x v="1"/>
    <n v="2.39"/>
    <s v="Technical Error"/>
    <n v="1000"/>
    <n v="849.96"/>
    <n v="150.04"/>
    <n v="0"/>
    <s v="API"/>
    <x v="1"/>
  </r>
  <r>
    <s v="TX002137"/>
    <d v="2026-04-19T06:52:26"/>
    <s v="Purchase"/>
    <n v="248.45"/>
    <s v="General Retail"/>
    <x v="0"/>
    <n v="3.67"/>
    <m/>
    <n v="5000"/>
    <n v="4416.6099999999997"/>
    <n v="583.39"/>
    <n v="0"/>
    <s v="API"/>
    <x v="4"/>
  </r>
  <r>
    <s v="TX002138"/>
    <d v="2026-04-28T13:18:15"/>
    <s v="Purchase"/>
    <n v="727.56"/>
    <s v="Home"/>
    <x v="0"/>
    <n v="3.5"/>
    <m/>
    <n v="10000"/>
    <n v="5245.43"/>
    <n v="4754.57"/>
    <n v="1"/>
    <s v="Web"/>
    <x v="4"/>
  </r>
  <r>
    <s v="TX002139"/>
    <d v="2026-05-21T23:54:38"/>
    <s v="Purchase"/>
    <n v="1633.23"/>
    <s v="Fashion"/>
    <x v="2"/>
    <n v="2.93"/>
    <m/>
    <n v="2000"/>
    <n v="1862.77"/>
    <n v="137.22999999999999"/>
    <n v="0"/>
    <s v="Mobile App"/>
    <x v="0"/>
  </r>
  <r>
    <s v="TX002140"/>
    <d v="2026-06-11T21:16:39"/>
    <s v="Purchase"/>
    <n v="1086.0999999999999"/>
    <s v="Travel"/>
    <x v="0"/>
    <n v="6.04"/>
    <m/>
    <n v="4000"/>
    <n v="1057.4000000000001"/>
    <n v="2942.6"/>
    <n v="1"/>
    <s v="Web"/>
    <x v="3"/>
  </r>
  <r>
    <s v="TX002141"/>
    <d v="2026-06-10T16:38:33"/>
    <s v="Purchase"/>
    <n v="528.91"/>
    <s v="Electronics"/>
    <x v="1"/>
    <n v="6.02"/>
    <s v="Risk Policy"/>
    <n v="10000"/>
    <n v="7609.24"/>
    <n v="2390.7600000000002"/>
    <n v="0"/>
    <s v="Web"/>
    <x v="3"/>
  </r>
  <r>
    <s v="TX002142"/>
    <d v="2026-06-24T00:09:40"/>
    <s v="Purchase"/>
    <n v="615.29999999999995"/>
    <s v="Travel"/>
    <x v="0"/>
    <n v="6.23"/>
    <m/>
    <n v="4000"/>
    <n v="3122.37"/>
    <n v="877.63"/>
    <n v="3"/>
    <s v="Web"/>
    <x v="3"/>
  </r>
  <r>
    <s v="TX002143"/>
    <d v="2026-04-28T07:28:28"/>
    <s v="Refund"/>
    <n v="380.14"/>
    <s v="Electronics"/>
    <x v="1"/>
    <n v="3.43"/>
    <s v="Technical Error"/>
    <n v="1500"/>
    <n v="1269.5"/>
    <n v="230.5"/>
    <n v="1"/>
    <s v="Mobile App"/>
    <x v="4"/>
  </r>
  <r>
    <s v="TX002144"/>
    <d v="2026-05-20T13:48:47"/>
    <s v="Purchase"/>
    <n v="283.45999999999998"/>
    <s v="Fashion"/>
    <x v="0"/>
    <n v="2.8"/>
    <m/>
    <n v="4000"/>
    <n v="2865.4"/>
    <n v="1134.5999999999999"/>
    <n v="0"/>
    <s v="Mobile App"/>
    <x v="0"/>
  </r>
  <r>
    <s v="TX002145"/>
    <d v="2026-06-01T18:57:41"/>
    <s v="Refund"/>
    <n v="192.39"/>
    <s v="Fashion"/>
    <x v="0"/>
    <n v="7.55"/>
    <m/>
    <n v="3000"/>
    <n v="2368.0100000000002"/>
    <n v="631.99"/>
    <n v="0"/>
    <s v="Mobile App"/>
    <x v="3"/>
  </r>
  <r>
    <s v="TX002146"/>
    <d v="2026-03-12T07:11:01"/>
    <s v="Purchase"/>
    <n v="1536.64"/>
    <s v="General Retail"/>
    <x v="1"/>
    <n v="4.9400000000000004"/>
    <s v="Technical Error"/>
    <n v="7500"/>
    <n v="3057.52"/>
    <n v="4442.4799999999996"/>
    <n v="1"/>
    <s v="Mobile App"/>
    <x v="1"/>
  </r>
  <r>
    <s v="TX002147"/>
    <d v="2026-03-13T08:08:26"/>
    <s v="Purchase"/>
    <n v="642.02"/>
    <s v="General Retail"/>
    <x v="0"/>
    <n v="4.57"/>
    <m/>
    <n v="7500"/>
    <n v="4271.76"/>
    <n v="3228.24"/>
    <n v="1"/>
    <s v="Web"/>
    <x v="1"/>
  </r>
  <r>
    <s v="TX002148"/>
    <d v="2026-06-26T00:16:44"/>
    <s v="Purchase"/>
    <n v="75.08"/>
    <s v="Fashion"/>
    <x v="1"/>
    <n v="6.75"/>
    <s v="Technical Error"/>
    <n v="3000"/>
    <n v="2789.84"/>
    <n v="210.16"/>
    <n v="0"/>
    <s v="Mobile App"/>
    <x v="3"/>
  </r>
  <r>
    <s v="TX002149"/>
    <d v="2026-03-15T16:56:40"/>
    <s v="Purchase"/>
    <n v="319.91000000000003"/>
    <s v="Beauty"/>
    <x v="0"/>
    <n v="4.25"/>
    <m/>
    <n v="1000"/>
    <n v="328.54"/>
    <n v="671.46"/>
    <n v="3"/>
    <s v="Mobile App"/>
    <x v="1"/>
  </r>
  <r>
    <s v="TX002150"/>
    <d v="2026-04-05T13:14:53"/>
    <s v="Purchase"/>
    <n v="543.79999999999995"/>
    <s v="Travel"/>
    <x v="1"/>
    <n v="3.4"/>
    <s v="Risk Policy"/>
    <n v="7500"/>
    <n v="6752.02"/>
    <n v="747.98"/>
    <n v="0"/>
    <s v="Mobile App"/>
    <x v="4"/>
  </r>
  <r>
    <s v="TX002151"/>
    <d v="2026-08-23T06:14:21"/>
    <s v="Purchase"/>
    <n v="159.81"/>
    <s v="Electronics"/>
    <x v="1"/>
    <n v="6.14"/>
    <s v="Technical Error"/>
    <n v="2000"/>
    <n v="878.92"/>
    <n v="1121.08"/>
    <n v="2"/>
    <s v="API"/>
    <x v="2"/>
  </r>
  <r>
    <s v="TX002152"/>
    <d v="2026-03-03T20:46:34"/>
    <s v="Purchase"/>
    <n v="403.97"/>
    <s v="Beauty"/>
    <x v="0"/>
    <n v="3.63"/>
    <m/>
    <n v="7500"/>
    <n v="2487.19"/>
    <n v="5012.8100000000004"/>
    <n v="0"/>
    <s v="Merchant POS"/>
    <x v="1"/>
  </r>
  <r>
    <s v="TX002153"/>
    <d v="2026-03-20T13:05:49"/>
    <s v="Purchase"/>
    <n v="537.48"/>
    <s v="Beauty"/>
    <x v="0"/>
    <n v="4.6500000000000004"/>
    <m/>
    <n v="1000"/>
    <n v="537.16"/>
    <n v="462.84"/>
    <n v="0"/>
    <s v="Web"/>
    <x v="1"/>
  </r>
  <r>
    <s v="TX002154"/>
    <d v="2026-07-16T18:43:55"/>
    <s v="Purchase"/>
    <n v="383.84"/>
    <s v="Home"/>
    <x v="0"/>
    <n v="7.13"/>
    <m/>
    <n v="5000"/>
    <n v="1792.43"/>
    <n v="3207.57"/>
    <n v="0"/>
    <s v="Mobile App"/>
    <x v="5"/>
  </r>
  <r>
    <s v="TX002155"/>
    <d v="2026-07-04T00:45:46"/>
    <s v="Purchase"/>
    <n v="1369.36"/>
    <s v="Fashion"/>
    <x v="0"/>
    <n v="7.34"/>
    <m/>
    <n v="1500"/>
    <n v="905.4"/>
    <n v="594.6"/>
    <n v="4"/>
    <s v="Mobile App"/>
    <x v="5"/>
  </r>
  <r>
    <s v="TX002156"/>
    <d v="2026-08-20T20:35:28"/>
    <s v="Purchase"/>
    <n v="113.23"/>
    <s v="Electronics"/>
    <x v="0"/>
    <n v="8.27"/>
    <m/>
    <n v="7500"/>
    <n v="7438.38"/>
    <n v="61.62"/>
    <n v="0"/>
    <s v="Mobile App"/>
    <x v="2"/>
  </r>
  <r>
    <s v="TX002157"/>
    <d v="2026-06-07T20:48:05"/>
    <s v="Purchase"/>
    <n v="425.86"/>
    <s v="Electronics"/>
    <x v="1"/>
    <n v="7.2"/>
    <s v="Insufficient Available Limit"/>
    <n v="1000"/>
    <n v="245.94"/>
    <n v="754.06"/>
    <n v="1"/>
    <s v="Mobile App"/>
    <x v="3"/>
  </r>
  <r>
    <s v="TX002158"/>
    <d v="2026-07-03T03:01:56"/>
    <s v="Purchase"/>
    <n v="612.73"/>
    <s v="Beauty"/>
    <x v="0"/>
    <n v="6.28"/>
    <m/>
    <n v="5000"/>
    <n v="2425.79"/>
    <n v="2574.21"/>
    <n v="2"/>
    <s v="API"/>
    <x v="5"/>
  </r>
  <r>
    <s v="TX002159"/>
    <d v="2026-08-28T17:41:56"/>
    <s v="Purchase"/>
    <n v="1082.93"/>
    <s v="Beauty"/>
    <x v="0"/>
    <n v="4.83"/>
    <m/>
    <n v="1500"/>
    <n v="1238.46"/>
    <n v="261.54000000000002"/>
    <n v="0"/>
    <s v="Merchant POS"/>
    <x v="2"/>
  </r>
  <r>
    <s v="TX002160"/>
    <d v="2026-04-01T17:52:10"/>
    <s v="Purchase"/>
    <n v="1268.58"/>
    <s v="Home"/>
    <x v="1"/>
    <n v="3.11"/>
    <s v="Payment History"/>
    <n v="7500"/>
    <n v="6647"/>
    <n v="853"/>
    <n v="2"/>
    <s v="Mobile App"/>
    <x v="4"/>
  </r>
  <r>
    <s v="TX002161"/>
    <d v="2026-05-04T22:01:03"/>
    <s v="Purchase"/>
    <n v="599.35"/>
    <s v="Beauty"/>
    <x v="0"/>
    <n v="4.09"/>
    <m/>
    <n v="4000"/>
    <n v="1783.84"/>
    <n v="2216.16"/>
    <n v="1"/>
    <s v="Web"/>
    <x v="0"/>
  </r>
  <r>
    <s v="TX002162"/>
    <d v="2026-07-03T02:48:33"/>
    <s v="Purchase"/>
    <n v="347.7"/>
    <s v="Travel"/>
    <x v="0"/>
    <n v="5.99"/>
    <m/>
    <n v="5000"/>
    <n v="1296.9100000000001"/>
    <n v="3703.09"/>
    <n v="0"/>
    <s v="Merchant POS"/>
    <x v="5"/>
  </r>
  <r>
    <s v="TX002163"/>
    <d v="2026-07-18T10:12:46"/>
    <s v="Purchase"/>
    <n v="441.84"/>
    <s v="Electronics"/>
    <x v="0"/>
    <n v="6.73"/>
    <m/>
    <n v="4000"/>
    <n v="3142.06"/>
    <n v="857.94"/>
    <n v="0"/>
    <s v="Mobile App"/>
    <x v="5"/>
  </r>
  <r>
    <s v="TX002164"/>
    <d v="2026-05-18T15:03:59"/>
    <s v="Refund"/>
    <n v="545.02"/>
    <s v="Fashion"/>
    <x v="0"/>
    <n v="2.86"/>
    <m/>
    <n v="7500"/>
    <n v="2481.4899999999998"/>
    <n v="5018.51"/>
    <n v="0"/>
    <s v="Merchant POS"/>
    <x v="0"/>
  </r>
  <r>
    <s v="TX002165"/>
    <d v="2026-08-31T09:21:01"/>
    <s v="Purchase"/>
    <n v="451.66"/>
    <s v="Beauty"/>
    <x v="0"/>
    <n v="6.07"/>
    <m/>
    <n v="10000"/>
    <n v="2698.88"/>
    <n v="7301.12"/>
    <n v="0"/>
    <s v="Web"/>
    <x v="2"/>
  </r>
  <r>
    <s v="TX002166"/>
    <d v="2026-07-27T04:21:10"/>
    <s v="Purchase"/>
    <n v="2403.09"/>
    <s v="Beauty"/>
    <x v="1"/>
    <n v="6.7"/>
    <s v="Risk Policy"/>
    <n v="7500"/>
    <n v="4120.47"/>
    <n v="3379.53"/>
    <n v="0"/>
    <s v="Mobile App"/>
    <x v="5"/>
  </r>
  <r>
    <s v="TX002167"/>
    <d v="2026-07-26T17:40:54"/>
    <s v="Purchase"/>
    <n v="263.97000000000003"/>
    <s v="Beauty"/>
    <x v="0"/>
    <n v="5.65"/>
    <m/>
    <n v="3000"/>
    <n v="1230.92"/>
    <n v="1769.08"/>
    <n v="0"/>
    <s v="Merchant POS"/>
    <x v="5"/>
  </r>
  <r>
    <s v="TX002168"/>
    <d v="2026-03-05T05:37:11"/>
    <s v="Purchase"/>
    <n v="1291.3900000000001"/>
    <s v="Electronics"/>
    <x v="0"/>
    <n v="3.28"/>
    <m/>
    <n v="3000"/>
    <n v="2154.6799999999998"/>
    <n v="845.32"/>
    <n v="2"/>
    <s v="Merchant POS"/>
    <x v="1"/>
  </r>
  <r>
    <s v="TX002169"/>
    <d v="2026-06-04T01:28:43"/>
    <s v="Refund"/>
    <n v="1335.98"/>
    <s v="General Retail"/>
    <x v="0"/>
    <n v="5.75"/>
    <m/>
    <n v="4000"/>
    <n v="939.47"/>
    <n v="3060.53"/>
    <n v="1"/>
    <s v="Merchant POS"/>
    <x v="3"/>
  </r>
  <r>
    <s v="TX002170"/>
    <d v="2026-04-18T15:32:32"/>
    <s v="Purchase"/>
    <n v="618.02"/>
    <s v="Fashion"/>
    <x v="0"/>
    <n v="3.65"/>
    <m/>
    <n v="1000"/>
    <n v="697.96"/>
    <n v="302.04000000000002"/>
    <n v="0"/>
    <s v="Mobile App"/>
    <x v="4"/>
  </r>
  <r>
    <s v="TX002171"/>
    <d v="2026-03-27T06:38:35"/>
    <s v="Purchase"/>
    <n v="302.27999999999997"/>
    <s v="Beauty"/>
    <x v="0"/>
    <n v="3.93"/>
    <m/>
    <n v="7500"/>
    <n v="5658.27"/>
    <n v="1841.73"/>
    <n v="1"/>
    <s v="Merchant POS"/>
    <x v="1"/>
  </r>
  <r>
    <s v="TX002172"/>
    <d v="2026-03-01T08:54:20"/>
    <s v="Purchase"/>
    <n v="911.45"/>
    <s v="Travel"/>
    <x v="0"/>
    <n v="4.25"/>
    <m/>
    <n v="3000"/>
    <n v="1247.98"/>
    <n v="1752.02"/>
    <n v="0"/>
    <s v="Merchant POS"/>
    <x v="1"/>
  </r>
  <r>
    <s v="TX002173"/>
    <d v="2026-05-11T18:29:57"/>
    <s v="Purchase"/>
    <n v="383.59"/>
    <s v="Electronics"/>
    <x v="1"/>
    <n v="4.67"/>
    <s v="Payment History"/>
    <n v="3000"/>
    <n v="2700.97"/>
    <n v="299.02999999999997"/>
    <n v="4"/>
    <s v="API"/>
    <x v="0"/>
  </r>
  <r>
    <s v="TX002174"/>
    <d v="2026-03-15T14:11:19"/>
    <s v="Purchase"/>
    <n v="348.41"/>
    <s v="Fashion"/>
    <x v="0"/>
    <n v="3.48"/>
    <m/>
    <n v="3000"/>
    <n v="1812.07"/>
    <n v="1187.93"/>
    <n v="2"/>
    <s v="Mobile App"/>
    <x v="1"/>
  </r>
  <r>
    <s v="TX002175"/>
    <d v="2026-05-11T13:38:52"/>
    <s v="Purchase"/>
    <n v="67.53"/>
    <s v="General Retail"/>
    <x v="0"/>
    <n v="4.49"/>
    <m/>
    <n v="5000"/>
    <n v="3745.66"/>
    <n v="1254.3399999999999"/>
    <n v="0"/>
    <s v="Merchant POS"/>
    <x v="0"/>
  </r>
  <r>
    <s v="TX002176"/>
    <d v="2026-07-16T11:15:41"/>
    <s v="Purchase"/>
    <n v="788.32"/>
    <s v="Beauty"/>
    <x v="0"/>
    <n v="6.26"/>
    <m/>
    <n v="10000"/>
    <n v="7822.72"/>
    <n v="2177.2800000000002"/>
    <n v="2"/>
    <s v="Web"/>
    <x v="5"/>
  </r>
  <r>
    <s v="TX002177"/>
    <d v="2026-08-12T13:52:59"/>
    <s v="Refund"/>
    <n v="160.99"/>
    <s v="Fashion"/>
    <x v="0"/>
    <n v="8.34"/>
    <m/>
    <n v="4000"/>
    <n v="3980.48"/>
    <n v="19.52"/>
    <n v="0"/>
    <s v="API"/>
    <x v="2"/>
  </r>
  <r>
    <s v="TX002178"/>
    <d v="2026-08-31T10:16:04"/>
    <s v="Refund"/>
    <n v="1538.82"/>
    <s v="Travel"/>
    <x v="0"/>
    <n v="6.98"/>
    <m/>
    <n v="5000"/>
    <n v="1630.37"/>
    <n v="3369.63"/>
    <n v="0"/>
    <s v="Mobile App"/>
    <x v="2"/>
  </r>
  <r>
    <s v="TX002179"/>
    <d v="2026-08-03T09:04:10"/>
    <s v="Purchase"/>
    <n v="344.55"/>
    <s v="Beauty"/>
    <x v="0"/>
    <n v="6"/>
    <m/>
    <n v="3000"/>
    <n v="2623.78"/>
    <n v="376.22"/>
    <n v="0"/>
    <s v="API"/>
    <x v="2"/>
  </r>
  <r>
    <s v="TX002180"/>
    <d v="2026-05-06T09:48:14"/>
    <s v="Purchase"/>
    <n v="576.54999999999995"/>
    <s v="Electronics"/>
    <x v="0"/>
    <n v="4.24"/>
    <m/>
    <n v="1500"/>
    <n v="948.9"/>
    <n v="551.1"/>
    <n v="3"/>
    <s v="API"/>
    <x v="0"/>
  </r>
  <r>
    <s v="TX002181"/>
    <d v="2026-07-02T14:53:17"/>
    <s v="Purchase"/>
    <n v="229.3"/>
    <s v="Home"/>
    <x v="0"/>
    <n v="6.48"/>
    <m/>
    <n v="1000"/>
    <n v="594.42999999999995"/>
    <n v="405.57"/>
    <n v="1"/>
    <s v="Web"/>
    <x v="5"/>
  </r>
  <r>
    <s v="TX002182"/>
    <d v="2026-07-22T12:24:53"/>
    <s v="Purchase"/>
    <n v="1687.67"/>
    <s v="Electronics"/>
    <x v="0"/>
    <n v="7.5"/>
    <m/>
    <n v="4000"/>
    <n v="2199.37"/>
    <n v="1800.63"/>
    <n v="5"/>
    <s v="Mobile App"/>
    <x v="5"/>
  </r>
  <r>
    <s v="TX002183"/>
    <d v="2026-08-12T23:39:26"/>
    <s v="Purchase"/>
    <n v="190.19"/>
    <s v="Beauty"/>
    <x v="0"/>
    <n v="6.47"/>
    <m/>
    <n v="10000"/>
    <n v="9424.14"/>
    <n v="575.86"/>
    <n v="0"/>
    <s v="Merchant POS"/>
    <x v="2"/>
  </r>
  <r>
    <s v="TX002184"/>
    <d v="2026-05-09T12:25:25"/>
    <s v="Purchase"/>
    <n v="569.77"/>
    <s v="Beauty"/>
    <x v="0"/>
    <n v="4.3600000000000003"/>
    <m/>
    <n v="2000"/>
    <n v="1598.79"/>
    <n v="401.21"/>
    <n v="0"/>
    <s v="Mobile App"/>
    <x v="0"/>
  </r>
  <r>
    <s v="TX002185"/>
    <d v="2026-05-13T09:25:25"/>
    <s v="Purchase"/>
    <n v="353.8"/>
    <s v="General Retail"/>
    <x v="2"/>
    <n v="3.83"/>
    <m/>
    <n v="5000"/>
    <n v="3651.46"/>
    <n v="1348.54"/>
    <n v="1"/>
    <s v="Merchant POS"/>
    <x v="0"/>
  </r>
  <r>
    <s v="TX002186"/>
    <d v="2026-07-02T16:00:47"/>
    <s v="Refund"/>
    <n v="1491.9"/>
    <s v="Beauty"/>
    <x v="0"/>
    <n v="8.67"/>
    <m/>
    <n v="3000"/>
    <n v="1624"/>
    <n v="1376"/>
    <n v="0"/>
    <s v="Mobile App"/>
    <x v="5"/>
  </r>
  <r>
    <s v="TX002187"/>
    <d v="2026-05-30T03:39:37"/>
    <s v="Refund"/>
    <n v="449.57"/>
    <s v="Fashion"/>
    <x v="1"/>
    <n v="3.33"/>
    <s v="Payment History"/>
    <n v="3000"/>
    <n v="981.25"/>
    <n v="2018.75"/>
    <n v="5"/>
    <s v="API"/>
    <x v="0"/>
  </r>
  <r>
    <s v="TX002188"/>
    <d v="2026-07-31T04:59:12"/>
    <s v="Purchase"/>
    <n v="771.36"/>
    <s v="General Retail"/>
    <x v="0"/>
    <n v="6.2"/>
    <m/>
    <n v="7500"/>
    <n v="1965.63"/>
    <n v="5534.37"/>
    <n v="1"/>
    <s v="Merchant POS"/>
    <x v="5"/>
  </r>
  <r>
    <s v="TX002189"/>
    <d v="2026-07-30T21:21:19"/>
    <s v="Purchase"/>
    <n v="163.43"/>
    <s v="General Retail"/>
    <x v="0"/>
    <n v="7.02"/>
    <m/>
    <n v="1000"/>
    <n v="987.37"/>
    <n v="12.63"/>
    <n v="0"/>
    <s v="Web"/>
    <x v="5"/>
  </r>
  <r>
    <s v="TX002190"/>
    <d v="2026-05-01T19:19:52"/>
    <s v="Purchase"/>
    <n v="824.7"/>
    <s v="Beauty"/>
    <x v="0"/>
    <n v="4.47"/>
    <m/>
    <n v="2000"/>
    <n v="875.56"/>
    <n v="1124.44"/>
    <n v="0"/>
    <s v="Mobile App"/>
    <x v="0"/>
  </r>
  <r>
    <s v="TX002191"/>
    <d v="2026-07-13T23:14:45"/>
    <s v="Purchase"/>
    <n v="1318.08"/>
    <s v="Electronics"/>
    <x v="1"/>
    <n v="5.89"/>
    <s v="Payment History"/>
    <n v="5000"/>
    <n v="4411.24"/>
    <n v="588.76"/>
    <n v="3"/>
    <s v="Mobile App"/>
    <x v="5"/>
  </r>
  <r>
    <s v="TX002192"/>
    <d v="2026-06-19T20:04:38"/>
    <s v="Purchase"/>
    <n v="569.66"/>
    <s v="Fashion"/>
    <x v="0"/>
    <n v="7.18"/>
    <m/>
    <n v="5000"/>
    <n v="3297.54"/>
    <n v="1702.46"/>
    <n v="1"/>
    <s v="Mobile App"/>
    <x v="3"/>
  </r>
  <r>
    <s v="TX002193"/>
    <d v="2026-06-24T17:56:58"/>
    <s v="Refund"/>
    <n v="123.65"/>
    <s v="Electronics"/>
    <x v="0"/>
    <n v="6"/>
    <m/>
    <n v="10000"/>
    <n v="2319.69"/>
    <n v="7680.31"/>
    <n v="0"/>
    <s v="Merchant POS"/>
    <x v="3"/>
  </r>
  <r>
    <s v="TX002194"/>
    <d v="2026-05-27T00:40:22"/>
    <s v="Purchase"/>
    <n v="1037.46"/>
    <s v="General Retail"/>
    <x v="1"/>
    <n v="4.97"/>
    <s v="Insufficient Available Limit"/>
    <n v="1000"/>
    <n v="329.68"/>
    <n v="670.32"/>
    <n v="2"/>
    <s v="Merchant POS"/>
    <x v="0"/>
  </r>
  <r>
    <s v="TX002195"/>
    <d v="2026-06-14T18:24:31"/>
    <s v="Purchase"/>
    <n v="652.73"/>
    <s v="Travel"/>
    <x v="1"/>
    <n v="8.5399999999999991"/>
    <s v="Payment History"/>
    <n v="4000"/>
    <n v="1338.64"/>
    <n v="2661.36"/>
    <n v="3"/>
    <s v="Mobile App"/>
    <x v="3"/>
  </r>
  <r>
    <s v="TX002196"/>
    <d v="2026-07-09T23:12:07"/>
    <s v="Purchase"/>
    <n v="375.35"/>
    <s v="Home"/>
    <x v="1"/>
    <n v="6.69"/>
    <s v="Risk Policy"/>
    <n v="10000"/>
    <n v="6367.55"/>
    <n v="3632.45"/>
    <n v="2"/>
    <s v="Mobile App"/>
    <x v="5"/>
  </r>
  <r>
    <s v="TX002197"/>
    <d v="2026-05-27T23:41:38"/>
    <s v="Purchase"/>
    <n v="176.08"/>
    <s v="General Retail"/>
    <x v="0"/>
    <n v="3.82"/>
    <m/>
    <n v="7500"/>
    <n v="7446.78"/>
    <n v="53.22"/>
    <n v="0"/>
    <s v="Mobile App"/>
    <x v="0"/>
  </r>
  <r>
    <s v="TX002198"/>
    <d v="2026-07-16T04:02:45"/>
    <s v="Purchase"/>
    <n v="232.89"/>
    <s v="Travel"/>
    <x v="0"/>
    <n v="5.81"/>
    <m/>
    <n v="3000"/>
    <n v="1776.49"/>
    <n v="1223.51"/>
    <n v="2"/>
    <s v="Web"/>
    <x v="5"/>
  </r>
  <r>
    <s v="TX002199"/>
    <d v="2026-06-21T07:07:37"/>
    <s v="Purchase"/>
    <n v="557.07000000000005"/>
    <s v="Beauty"/>
    <x v="0"/>
    <n v="5.95"/>
    <m/>
    <n v="1500"/>
    <n v="664.13"/>
    <n v="835.87"/>
    <n v="4"/>
    <s v="Merchant POS"/>
    <x v="3"/>
  </r>
  <r>
    <s v="TX002200"/>
    <d v="2026-05-30T04:14:12"/>
    <s v="Refund"/>
    <n v="182.58"/>
    <s v="General Retail"/>
    <x v="1"/>
    <n v="4.7699999999999996"/>
    <s v="Technical Error"/>
    <n v="1500"/>
    <n v="365.26"/>
    <n v="1134.74"/>
    <n v="2"/>
    <s v="Mobile App"/>
    <x v="0"/>
  </r>
  <r>
    <s v="TX002201"/>
    <d v="2026-07-11T03:24:14"/>
    <s v="Purchase"/>
    <n v="1621.81"/>
    <s v="Travel"/>
    <x v="0"/>
    <n v="7.22"/>
    <m/>
    <n v="1500"/>
    <n v="674.54"/>
    <n v="825.46"/>
    <n v="0"/>
    <s v="API"/>
    <x v="5"/>
  </r>
  <r>
    <s v="TX002202"/>
    <d v="2026-06-12T09:23:06"/>
    <s v="Purchase"/>
    <n v="572.83000000000004"/>
    <s v="Home"/>
    <x v="0"/>
    <n v="8.3699999999999992"/>
    <m/>
    <n v="3000"/>
    <n v="920.09"/>
    <n v="2079.91"/>
    <n v="0"/>
    <s v="Mobile App"/>
    <x v="3"/>
  </r>
  <r>
    <s v="TX002203"/>
    <d v="2026-05-14T03:19:22"/>
    <s v="Purchase"/>
    <n v="678.28"/>
    <s v="Home"/>
    <x v="1"/>
    <n v="2.97"/>
    <s v="Technical Error"/>
    <n v="4000"/>
    <n v="1422.77"/>
    <n v="2577.23"/>
    <n v="2"/>
    <s v="Web"/>
    <x v="0"/>
  </r>
  <r>
    <s v="TX002204"/>
    <d v="2026-05-21T02:54:49"/>
    <s v="Purchase"/>
    <n v="195.72"/>
    <s v="Electronics"/>
    <x v="0"/>
    <n v="4.08"/>
    <m/>
    <n v="2000"/>
    <n v="685.98"/>
    <n v="1314.02"/>
    <n v="4"/>
    <s v="Mobile App"/>
    <x v="0"/>
  </r>
  <r>
    <s v="TX002205"/>
    <d v="2026-03-13T22:15:28"/>
    <s v="Purchase"/>
    <n v="730.57"/>
    <s v="Travel"/>
    <x v="0"/>
    <n v="2.61"/>
    <m/>
    <n v="4000"/>
    <n v="857.27"/>
    <n v="3142.73"/>
    <n v="0"/>
    <s v="Mobile App"/>
    <x v="1"/>
  </r>
  <r>
    <s v="TX002206"/>
    <d v="2026-08-19T22:42:38"/>
    <s v="Purchase"/>
    <n v="211.65"/>
    <s v="Beauty"/>
    <x v="0"/>
    <n v="5.65"/>
    <m/>
    <n v="10000"/>
    <n v="4879.6000000000004"/>
    <n v="5120.3999999999996"/>
    <n v="2"/>
    <s v="Mobile App"/>
    <x v="2"/>
  </r>
  <r>
    <s v="TX002207"/>
    <d v="2026-07-03T17:11:32"/>
    <s v="Purchase"/>
    <n v="976.6"/>
    <s v="General Retail"/>
    <x v="0"/>
    <n v="6.93"/>
    <m/>
    <n v="10000"/>
    <n v="6909.49"/>
    <n v="3090.51"/>
    <n v="0"/>
    <s v="Merchant POS"/>
    <x v="5"/>
  </r>
  <r>
    <s v="TX002208"/>
    <d v="2026-07-24T10:33:04"/>
    <s v="Purchase"/>
    <n v="324.75"/>
    <s v="Fashion"/>
    <x v="0"/>
    <n v="6.73"/>
    <m/>
    <n v="3000"/>
    <n v="1246.71"/>
    <n v="1753.29"/>
    <n v="0"/>
    <s v="Mobile App"/>
    <x v="5"/>
  </r>
  <r>
    <s v="TX002209"/>
    <d v="2026-04-05T19:22:02"/>
    <s v="Purchase"/>
    <n v="609.53"/>
    <s v="Fashion"/>
    <x v="0"/>
    <n v="4.49"/>
    <m/>
    <n v="7500"/>
    <n v="4461.74"/>
    <n v="3038.26"/>
    <n v="4"/>
    <s v="Web"/>
    <x v="4"/>
  </r>
  <r>
    <s v="TX002210"/>
    <d v="2026-08-16T02:01:44"/>
    <s v="Purchase"/>
    <n v="831.36"/>
    <s v="General Retail"/>
    <x v="1"/>
    <n v="7.31"/>
    <s v="Insufficient Available Limit"/>
    <n v="1000"/>
    <n v="809.74"/>
    <n v="190.26"/>
    <n v="5"/>
    <s v="Mobile App"/>
    <x v="2"/>
  </r>
  <r>
    <s v="TX002211"/>
    <d v="2026-07-17T17:48:04"/>
    <s v="Refund"/>
    <n v="516.26"/>
    <s v="Fashion"/>
    <x v="0"/>
    <n v="7.1"/>
    <m/>
    <n v="7500"/>
    <n v="7432.56"/>
    <n v="67.44"/>
    <n v="4"/>
    <s v="Mobile App"/>
    <x v="5"/>
  </r>
  <r>
    <s v="TX002212"/>
    <d v="2026-06-13T12:58:08"/>
    <s v="Purchase"/>
    <n v="136.09"/>
    <s v="Beauty"/>
    <x v="0"/>
    <n v="7.31"/>
    <m/>
    <n v="2000"/>
    <n v="804.16"/>
    <n v="1195.8399999999999"/>
    <n v="2"/>
    <s v="Mobile App"/>
    <x v="3"/>
  </r>
  <r>
    <s v="TX002213"/>
    <d v="2026-04-29T10:26:04"/>
    <s v="Purchase"/>
    <n v="255.3"/>
    <s v="General Retail"/>
    <x v="1"/>
    <n v="4.32"/>
    <s v="Payment History"/>
    <n v="1500"/>
    <n v="1121.21"/>
    <n v="378.79"/>
    <n v="2"/>
    <s v="Web"/>
    <x v="4"/>
  </r>
  <r>
    <s v="TX002214"/>
    <d v="2026-03-31T06:53:47"/>
    <s v="Purchase"/>
    <n v="230.16"/>
    <s v="Fashion"/>
    <x v="0"/>
    <n v="4.1399999999999997"/>
    <m/>
    <n v="3000"/>
    <n v="2461.25"/>
    <n v="538.75"/>
    <n v="0"/>
    <s v="API"/>
    <x v="1"/>
  </r>
  <r>
    <s v="TX002215"/>
    <d v="2026-06-11T16:56:25"/>
    <s v="Purchase"/>
    <n v="1519.3"/>
    <s v="Home"/>
    <x v="1"/>
    <n v="6.41"/>
    <s v="Insufficient Available Limit"/>
    <n v="4000"/>
    <n v="1498.82"/>
    <n v="2501.1799999999998"/>
    <n v="0"/>
    <s v="Mobile App"/>
    <x v="3"/>
  </r>
  <r>
    <s v="TX002216"/>
    <d v="2026-04-13T10:11:02"/>
    <s v="Purchase"/>
    <n v="494.78"/>
    <s v="Fashion"/>
    <x v="0"/>
    <n v="5.18"/>
    <m/>
    <n v="10000"/>
    <n v="9498.4"/>
    <n v="501.6"/>
    <n v="0"/>
    <s v="Mobile App"/>
    <x v="4"/>
  </r>
  <r>
    <s v="TX002217"/>
    <d v="2026-05-15T11:33:56"/>
    <s v="Purchase"/>
    <n v="619.67999999999995"/>
    <s v="Fashion"/>
    <x v="0"/>
    <n v="4.13"/>
    <m/>
    <n v="2000"/>
    <n v="1613.97"/>
    <n v="386.03"/>
    <n v="1"/>
    <s v="Web"/>
    <x v="0"/>
  </r>
  <r>
    <s v="TX002218"/>
    <d v="2026-07-07T11:23:10"/>
    <s v="Purchase"/>
    <n v="574.14"/>
    <s v="Fashion"/>
    <x v="0"/>
    <n v="6.76"/>
    <m/>
    <n v="5000"/>
    <n v="3354.42"/>
    <n v="1645.58"/>
    <n v="4"/>
    <s v="Web"/>
    <x v="5"/>
  </r>
  <r>
    <s v="TX002219"/>
    <d v="2026-04-21T02:59:50"/>
    <s v="Purchase"/>
    <n v="438.11"/>
    <s v="Home"/>
    <x v="0"/>
    <n v="4.09"/>
    <m/>
    <n v="3000"/>
    <n v="720.58"/>
    <n v="2279.42"/>
    <n v="0"/>
    <s v="Mobile App"/>
    <x v="4"/>
  </r>
  <r>
    <s v="TX002220"/>
    <d v="2026-07-19T02:57:14"/>
    <s v="Refund"/>
    <n v="1019.91"/>
    <s v="Home"/>
    <x v="0"/>
    <n v="6.09"/>
    <m/>
    <n v="4000"/>
    <n v="2519.0300000000002"/>
    <n v="1480.97"/>
    <n v="3"/>
    <s v="API"/>
    <x v="5"/>
  </r>
  <r>
    <s v="TX002221"/>
    <d v="2026-07-17T03:38:51"/>
    <s v="Purchase"/>
    <n v="903.69"/>
    <s v="Beauty"/>
    <x v="1"/>
    <n v="5.69"/>
    <s v="Payment History"/>
    <n v="1500"/>
    <n v="1127.6199999999999"/>
    <n v="372.38"/>
    <n v="0"/>
    <s v="Web"/>
    <x v="5"/>
  </r>
  <r>
    <s v="TX002222"/>
    <d v="2026-06-15T03:36:31"/>
    <s v="Purchase"/>
    <n v="399.24"/>
    <s v="General Retail"/>
    <x v="0"/>
    <n v="5.16"/>
    <m/>
    <n v="1500"/>
    <n v="498.13"/>
    <n v="1001.87"/>
    <n v="0"/>
    <s v="API"/>
    <x v="3"/>
  </r>
  <r>
    <s v="TX002223"/>
    <d v="2026-06-25T15:50:18"/>
    <s v="Purchase"/>
    <n v="406.63"/>
    <s v="Fashion"/>
    <x v="0"/>
    <n v="5.17"/>
    <m/>
    <n v="5000"/>
    <n v="1406.87"/>
    <n v="3593.13"/>
    <n v="0"/>
    <s v="Web"/>
    <x v="3"/>
  </r>
  <r>
    <s v="TX002224"/>
    <d v="2026-08-15T08:22:49"/>
    <s v="Purchase"/>
    <n v="821.11"/>
    <s v="Fashion"/>
    <x v="1"/>
    <n v="7.81"/>
    <s v="Insufficient Available Limit"/>
    <n v="1500"/>
    <n v="808.53"/>
    <n v="691.47"/>
    <n v="1"/>
    <s v="Mobile App"/>
    <x v="2"/>
  </r>
  <r>
    <s v="TX002225"/>
    <d v="2026-08-16T15:12:57"/>
    <s v="Purchase"/>
    <n v="651.05999999999995"/>
    <s v="General Retail"/>
    <x v="1"/>
    <n v="5.48"/>
    <s v="Payment History"/>
    <n v="3000"/>
    <n v="1341.5"/>
    <n v="1658.5"/>
    <n v="5"/>
    <s v="API"/>
    <x v="2"/>
  </r>
  <r>
    <s v="TX002226"/>
    <d v="2026-03-03T07:26:46"/>
    <s v="Refund"/>
    <n v="61.96"/>
    <s v="Fashion"/>
    <x v="0"/>
    <n v="4.2300000000000004"/>
    <m/>
    <n v="3000"/>
    <n v="2362.61"/>
    <n v="637.39"/>
    <n v="0"/>
    <s v="Merchant POS"/>
    <x v="1"/>
  </r>
  <r>
    <s v="TX002227"/>
    <d v="2026-06-19T15:54:58"/>
    <s v="Purchase"/>
    <n v="681.62"/>
    <s v="Travel"/>
    <x v="0"/>
    <n v="7.84"/>
    <m/>
    <n v="10000"/>
    <n v="2237.9699999999998"/>
    <n v="7762.03"/>
    <n v="0"/>
    <s v="Mobile App"/>
    <x v="3"/>
  </r>
  <r>
    <s v="TX002228"/>
    <d v="2026-05-26T08:51:28"/>
    <s v="Purchase"/>
    <n v="3949.62"/>
    <s v="Home"/>
    <x v="0"/>
    <n v="5.32"/>
    <m/>
    <n v="1500"/>
    <n v="1454.57"/>
    <n v="45.43"/>
    <n v="0"/>
    <s v="Mobile App"/>
    <x v="0"/>
  </r>
  <r>
    <s v="TX002229"/>
    <d v="2026-03-09T06:12:41"/>
    <s v="Purchase"/>
    <n v="749.25"/>
    <s v="Beauty"/>
    <x v="0"/>
    <n v="3.82"/>
    <m/>
    <n v="1500"/>
    <n v="532.29"/>
    <n v="967.71"/>
    <n v="0"/>
    <s v="Mobile App"/>
    <x v="1"/>
  </r>
  <r>
    <s v="TX002230"/>
    <d v="2026-03-14T04:47:23"/>
    <s v="Purchase"/>
    <n v="121.17"/>
    <s v="Home"/>
    <x v="0"/>
    <n v="3.2"/>
    <m/>
    <n v="3000"/>
    <n v="2063.04"/>
    <n v="936.96"/>
    <n v="0"/>
    <s v="Web"/>
    <x v="1"/>
  </r>
  <r>
    <s v="TX002231"/>
    <d v="2026-06-01T23:09:28"/>
    <s v="Purchase"/>
    <n v="148.97999999999999"/>
    <s v="Electronics"/>
    <x v="1"/>
    <n v="7.99"/>
    <s v="Technical Error"/>
    <n v="5000"/>
    <n v="3229.77"/>
    <n v="1770.23"/>
    <n v="1"/>
    <s v="Mobile App"/>
    <x v="3"/>
  </r>
  <r>
    <s v="TX002232"/>
    <d v="2026-05-05T11:54:44"/>
    <s v="Refund"/>
    <n v="647.38"/>
    <s v="Electronics"/>
    <x v="0"/>
    <n v="4.21"/>
    <m/>
    <n v="1500"/>
    <n v="956.78"/>
    <n v="543.22"/>
    <n v="0"/>
    <s v="Web"/>
    <x v="0"/>
  </r>
  <r>
    <s v="TX002233"/>
    <d v="2026-05-14T03:12:49"/>
    <s v="Purchase"/>
    <n v="389.72"/>
    <s v="General Retail"/>
    <x v="0"/>
    <n v="3.39"/>
    <m/>
    <n v="1000"/>
    <n v="576.99"/>
    <n v="423.01"/>
    <n v="1"/>
    <s v="Mobile App"/>
    <x v="0"/>
  </r>
  <r>
    <s v="TX002234"/>
    <d v="2026-04-09T04:02:27"/>
    <s v="Purchase"/>
    <n v="481.08"/>
    <s v="General Retail"/>
    <x v="0"/>
    <n v="5.24"/>
    <m/>
    <n v="2000"/>
    <n v="1089.6099999999999"/>
    <n v="910.39"/>
    <n v="2"/>
    <s v="Web"/>
    <x v="4"/>
  </r>
  <r>
    <s v="TX002235"/>
    <d v="2026-07-20T00:43:52"/>
    <s v="Purchase"/>
    <n v="1807.81"/>
    <s v="Fashion"/>
    <x v="0"/>
    <n v="5.96"/>
    <m/>
    <n v="5000"/>
    <n v="3106.33"/>
    <n v="1893.67"/>
    <n v="2"/>
    <s v="Merchant POS"/>
    <x v="5"/>
  </r>
  <r>
    <s v="TX002236"/>
    <d v="2026-07-21T02:06:35"/>
    <s v="Purchase"/>
    <n v="524.11"/>
    <s v="Home"/>
    <x v="0"/>
    <n v="4.6500000000000004"/>
    <m/>
    <n v="10000"/>
    <n v="3054.58"/>
    <n v="6945.42"/>
    <n v="0"/>
    <s v="Merchant POS"/>
    <x v="5"/>
  </r>
  <r>
    <s v="TX002237"/>
    <d v="2026-05-16T15:16:35"/>
    <s v="Purchase"/>
    <n v="302.20999999999998"/>
    <s v="Beauty"/>
    <x v="0"/>
    <n v="4.0199999999999996"/>
    <m/>
    <n v="4000"/>
    <n v="2329.64"/>
    <n v="1670.36"/>
    <n v="2"/>
    <s v="Merchant POS"/>
    <x v="0"/>
  </r>
  <r>
    <s v="TX002238"/>
    <d v="2026-05-31T17:39:39"/>
    <s v="Purchase"/>
    <n v="445"/>
    <s v="Fashion"/>
    <x v="2"/>
    <n v="3.13"/>
    <m/>
    <n v="1500"/>
    <n v="1037.5"/>
    <n v="462.5"/>
    <n v="0"/>
    <s v="Web"/>
    <x v="0"/>
  </r>
  <r>
    <s v="TX002239"/>
    <d v="2026-07-20T14:39:03"/>
    <s v="Purchase"/>
    <n v="133.99"/>
    <s v="Home"/>
    <x v="1"/>
    <n v="6.6"/>
    <s v="Risk Policy"/>
    <n v="4000"/>
    <n v="2766.29"/>
    <n v="1233.71"/>
    <n v="0"/>
    <s v="Mobile App"/>
    <x v="5"/>
  </r>
  <r>
    <s v="TX002240"/>
    <d v="2026-07-20T19:35:42"/>
    <s v="Purchase"/>
    <n v="507.54"/>
    <s v="Fashion"/>
    <x v="0"/>
    <n v="5.94"/>
    <m/>
    <n v="5000"/>
    <n v="1621.36"/>
    <n v="3378.64"/>
    <n v="1"/>
    <s v="Mobile App"/>
    <x v="5"/>
  </r>
  <r>
    <s v="TX002241"/>
    <d v="2026-04-12T09:26:28"/>
    <s v="Purchase"/>
    <n v="355.15"/>
    <s v="Fashion"/>
    <x v="1"/>
    <n v="4.22"/>
    <s v="Technical Error"/>
    <n v="7500"/>
    <n v="7350.95"/>
    <n v="149.05000000000001"/>
    <n v="0"/>
    <s v="Mobile App"/>
    <x v="4"/>
  </r>
  <r>
    <s v="TX002242"/>
    <d v="2026-08-03T23:44:49"/>
    <s v="Purchase"/>
    <n v="1893.19"/>
    <s v="Home"/>
    <x v="1"/>
    <n v="7"/>
    <s v="Insufficient Available Limit"/>
    <n v="2000"/>
    <n v="1727.41"/>
    <n v="272.58999999999997"/>
    <n v="0"/>
    <s v="Web"/>
    <x v="2"/>
  </r>
  <r>
    <s v="TX002243"/>
    <d v="2026-03-01T06:11:34"/>
    <s v="Purchase"/>
    <n v="269.8"/>
    <s v="Home"/>
    <x v="1"/>
    <n v="4.63"/>
    <s v="Payment History"/>
    <n v="3000"/>
    <n v="903.82"/>
    <n v="2096.1799999999998"/>
    <n v="0"/>
    <s v="Merchant POS"/>
    <x v="1"/>
  </r>
  <r>
    <s v="TX002244"/>
    <d v="2026-04-29T09:56:26"/>
    <s v="Refund"/>
    <n v="238.13"/>
    <s v="Fashion"/>
    <x v="1"/>
    <n v="3.39"/>
    <s v="Technical Error"/>
    <n v="2000"/>
    <n v="1779.96"/>
    <n v="220.04"/>
    <n v="0"/>
    <s v="Mobile App"/>
    <x v="4"/>
  </r>
  <r>
    <s v="TX002245"/>
    <d v="2026-04-16T01:31:20"/>
    <s v="Purchase"/>
    <n v="848.03"/>
    <s v="Electronics"/>
    <x v="0"/>
    <n v="4.8"/>
    <m/>
    <n v="4000"/>
    <n v="3863.72"/>
    <n v="136.28"/>
    <n v="0"/>
    <s v="Merchant POS"/>
    <x v="4"/>
  </r>
  <r>
    <s v="TX002246"/>
    <d v="2026-04-11T17:11:13"/>
    <s v="Refund"/>
    <n v="742.24"/>
    <s v="Fashion"/>
    <x v="0"/>
    <n v="4.2699999999999996"/>
    <m/>
    <n v="10000"/>
    <n v="8302.68"/>
    <n v="1697.32"/>
    <n v="0"/>
    <s v="Mobile App"/>
    <x v="4"/>
  </r>
  <r>
    <s v="TX002247"/>
    <d v="2026-04-03T19:29:02"/>
    <s v="Purchase"/>
    <n v="177.77"/>
    <s v="Travel"/>
    <x v="0"/>
    <n v="3.5"/>
    <m/>
    <n v="10000"/>
    <n v="5266.42"/>
    <n v="4733.58"/>
    <n v="0"/>
    <s v="Web"/>
    <x v="4"/>
  </r>
  <r>
    <s v="TX002248"/>
    <d v="2026-05-04T21:23:33"/>
    <s v="Purchase"/>
    <n v="661.35"/>
    <s v="Travel"/>
    <x v="1"/>
    <n v="5.13"/>
    <s v="Risk Policy"/>
    <n v="4000"/>
    <n v="1450.86"/>
    <n v="2549.14"/>
    <n v="0"/>
    <s v="Mobile App"/>
    <x v="0"/>
  </r>
  <r>
    <s v="TX002249"/>
    <d v="2026-03-02T17:23:54"/>
    <s v="Purchase"/>
    <n v="882.76"/>
    <s v="Home"/>
    <x v="0"/>
    <n v="3.96"/>
    <m/>
    <n v="1000"/>
    <n v="768.04"/>
    <n v="231.96"/>
    <n v="3"/>
    <s v="Merchant POS"/>
    <x v="1"/>
  </r>
  <r>
    <s v="TX002250"/>
    <d v="2026-04-13T12:01:10"/>
    <s v="Purchase"/>
    <n v="270.86"/>
    <s v="Electronics"/>
    <x v="1"/>
    <n v="4.58"/>
    <s v="Risk Policy"/>
    <n v="2000"/>
    <n v="895.66"/>
    <n v="1104.3399999999999"/>
    <n v="0"/>
    <s v="Mobile App"/>
    <x v="4"/>
  </r>
  <r>
    <s v="TX002251"/>
    <d v="2026-08-13T13:21:55"/>
    <s v="Purchase"/>
    <n v="547.01"/>
    <s v="Fashion"/>
    <x v="0"/>
    <n v="7.31"/>
    <m/>
    <n v="7500"/>
    <n v="2089.09"/>
    <n v="5410.91"/>
    <n v="3"/>
    <s v="Mobile App"/>
    <x v="2"/>
  </r>
  <r>
    <s v="TX002252"/>
    <d v="2026-05-26T22:18:11"/>
    <s v="Purchase"/>
    <n v="1817.69"/>
    <s v="General Retail"/>
    <x v="1"/>
    <n v="3.39"/>
    <s v="Insufficient Available Limit"/>
    <n v="1000"/>
    <n v="993.35"/>
    <n v="6.65"/>
    <n v="2"/>
    <s v="Mobile App"/>
    <x v="0"/>
  </r>
  <r>
    <s v="TX002253"/>
    <d v="2026-07-12T17:26:00"/>
    <s v="Purchase"/>
    <n v="204.8"/>
    <s v="Home"/>
    <x v="0"/>
    <n v="7.91"/>
    <m/>
    <n v="7500"/>
    <n v="4595.53"/>
    <n v="2904.47"/>
    <n v="2"/>
    <s v="Mobile App"/>
    <x v="5"/>
  </r>
  <r>
    <s v="TX002254"/>
    <d v="2026-05-19T18:15:58"/>
    <s v="Purchase"/>
    <n v="374.17"/>
    <s v="General Retail"/>
    <x v="0"/>
    <n v="4.13"/>
    <m/>
    <n v="3000"/>
    <n v="2395.96"/>
    <n v="604.04"/>
    <n v="0"/>
    <s v="Web"/>
    <x v="0"/>
  </r>
  <r>
    <s v="TX002255"/>
    <d v="2026-06-25T15:01:21"/>
    <s v="Purchase"/>
    <n v="887.06"/>
    <s v="Electronics"/>
    <x v="0"/>
    <n v="5.86"/>
    <m/>
    <n v="2000"/>
    <n v="1429.8"/>
    <n v="570.20000000000005"/>
    <n v="1"/>
    <s v="Web"/>
    <x v="3"/>
  </r>
  <r>
    <s v="TX002256"/>
    <d v="2026-04-26T04:41:03"/>
    <s v="Purchase"/>
    <n v="193.13"/>
    <s v="Fashion"/>
    <x v="0"/>
    <n v="3.91"/>
    <m/>
    <n v="1000"/>
    <n v="855.91"/>
    <n v="144.09"/>
    <n v="1"/>
    <s v="Mobile App"/>
    <x v="4"/>
  </r>
  <r>
    <s v="TX002257"/>
    <d v="2026-05-21T03:54:51"/>
    <s v="Purchase"/>
    <n v="237.4"/>
    <s v="Fashion"/>
    <x v="0"/>
    <n v="3.57"/>
    <m/>
    <n v="1500"/>
    <n v="1325.65"/>
    <n v="174.35"/>
    <n v="0"/>
    <s v="Merchant POS"/>
    <x v="0"/>
  </r>
  <r>
    <s v="TX002258"/>
    <d v="2026-05-17T15:13:50"/>
    <s v="Purchase"/>
    <n v="455.08"/>
    <s v="General Retail"/>
    <x v="0"/>
    <n v="3.69"/>
    <m/>
    <n v="1000"/>
    <n v="536.44000000000005"/>
    <n v="463.56"/>
    <n v="0"/>
    <s v="API"/>
    <x v="0"/>
  </r>
  <r>
    <s v="TX002259"/>
    <d v="2026-05-21T21:44:04"/>
    <s v="Purchase"/>
    <n v="107.2"/>
    <s v="Travel"/>
    <x v="0"/>
    <n v="3.4"/>
    <m/>
    <n v="4000"/>
    <n v="1855.91"/>
    <n v="2144.09"/>
    <n v="0"/>
    <s v="Mobile App"/>
    <x v="0"/>
  </r>
  <r>
    <s v="TX002260"/>
    <d v="2026-05-16T13:11:29"/>
    <s v="Purchase"/>
    <n v="606.22"/>
    <s v="Fashion"/>
    <x v="0"/>
    <n v="3.4"/>
    <m/>
    <n v="1000"/>
    <n v="722.29"/>
    <n v="277.70999999999998"/>
    <n v="2"/>
    <s v="Mobile App"/>
    <x v="0"/>
  </r>
  <r>
    <s v="TX002261"/>
    <d v="2026-06-01T08:07:17"/>
    <s v="Purchase"/>
    <n v="1309.45"/>
    <s v="General Retail"/>
    <x v="0"/>
    <n v="5.74"/>
    <m/>
    <n v="7500"/>
    <n v="7259.64"/>
    <n v="240.36"/>
    <n v="0"/>
    <s v="Web"/>
    <x v="3"/>
  </r>
  <r>
    <s v="TX002262"/>
    <d v="2026-06-18T14:43:45"/>
    <s v="Purchase"/>
    <n v="933.75"/>
    <s v="Home"/>
    <x v="1"/>
    <n v="5.82"/>
    <s v="Risk Policy"/>
    <n v="4000"/>
    <n v="1729.04"/>
    <n v="2270.96"/>
    <n v="0"/>
    <s v="Web"/>
    <x v="3"/>
  </r>
  <r>
    <s v="TX002263"/>
    <d v="2026-05-08T10:51:16"/>
    <s v="Purchase"/>
    <n v="1475.38"/>
    <s v="Travel"/>
    <x v="1"/>
    <n v="5.65"/>
    <s v="Insufficient Available Limit"/>
    <n v="1500"/>
    <n v="526.49"/>
    <n v="973.51"/>
    <n v="0"/>
    <s v="Mobile App"/>
    <x v="0"/>
  </r>
  <r>
    <s v="TX002264"/>
    <d v="2026-03-06T14:34:10"/>
    <s v="Purchase"/>
    <n v="1062.6600000000001"/>
    <s v="Electronics"/>
    <x v="0"/>
    <n v="4.8600000000000003"/>
    <m/>
    <n v="2000"/>
    <n v="1930.46"/>
    <n v="69.540000000000006"/>
    <n v="3"/>
    <s v="API"/>
    <x v="1"/>
  </r>
  <r>
    <s v="TX002265"/>
    <d v="2026-05-03T10:06:29"/>
    <s v="Purchase"/>
    <n v="563.16"/>
    <s v="Beauty"/>
    <x v="1"/>
    <n v="2.88"/>
    <s v="Risk Policy"/>
    <n v="10000"/>
    <n v="6588.76"/>
    <n v="3411.24"/>
    <n v="5"/>
    <s v="Mobile App"/>
    <x v="0"/>
  </r>
  <r>
    <s v="TX002266"/>
    <d v="2026-03-24T14:05:18"/>
    <s v="Purchase"/>
    <n v="356.37"/>
    <s v="Electronics"/>
    <x v="0"/>
    <n v="3.81"/>
    <m/>
    <n v="2000"/>
    <n v="898.18"/>
    <n v="1101.82"/>
    <n v="1"/>
    <s v="Mobile App"/>
    <x v="1"/>
  </r>
  <r>
    <s v="TX002267"/>
    <d v="2026-08-06T08:22:38"/>
    <s v="Purchase"/>
    <n v="235.34"/>
    <s v="Fashion"/>
    <x v="0"/>
    <n v="7.75"/>
    <m/>
    <n v="2000"/>
    <n v="1078.19"/>
    <n v="921.81"/>
    <n v="1"/>
    <s v="Mobile App"/>
    <x v="2"/>
  </r>
  <r>
    <s v="TX002268"/>
    <d v="2026-04-23T01:24:29"/>
    <s v="Purchase"/>
    <n v="153.03"/>
    <s v="Electronics"/>
    <x v="0"/>
    <n v="3.6"/>
    <m/>
    <n v="7500"/>
    <n v="6340.29"/>
    <n v="1159.71"/>
    <n v="1"/>
    <s v="Mobile App"/>
    <x v="4"/>
  </r>
  <r>
    <s v="TX002269"/>
    <d v="2026-06-03T09:42:02"/>
    <s v="Purchase"/>
    <n v="137.79"/>
    <s v="Home"/>
    <x v="0"/>
    <n v="6.4"/>
    <m/>
    <n v="2000"/>
    <n v="1057.27"/>
    <n v="942.73"/>
    <n v="0"/>
    <s v="Mobile App"/>
    <x v="3"/>
  </r>
  <r>
    <s v="TX002270"/>
    <d v="2026-04-23T23:08:16"/>
    <s v="Purchase"/>
    <n v="460.93"/>
    <s v="Fashion"/>
    <x v="0"/>
    <n v="2.42"/>
    <m/>
    <n v="2000"/>
    <n v="1238.19"/>
    <n v="761.81"/>
    <n v="0"/>
    <s v="Mobile App"/>
    <x v="4"/>
  </r>
  <r>
    <s v="TX002271"/>
    <d v="2026-05-07T09:04:24"/>
    <s v="Purchase"/>
    <n v="156.5"/>
    <s v="General Retail"/>
    <x v="2"/>
    <n v="3.43"/>
    <m/>
    <n v="10000"/>
    <n v="2078.98"/>
    <n v="7921.02"/>
    <n v="0"/>
    <s v="Mobile App"/>
    <x v="0"/>
  </r>
  <r>
    <s v="TX002272"/>
    <d v="2026-04-04T18:20:39"/>
    <s v="Purchase"/>
    <n v="602.11"/>
    <s v="Fashion"/>
    <x v="0"/>
    <n v="4.83"/>
    <m/>
    <n v="5000"/>
    <n v="4648.7700000000004"/>
    <n v="351.23"/>
    <n v="0"/>
    <s v="Mobile App"/>
    <x v="4"/>
  </r>
  <r>
    <s v="TX002273"/>
    <d v="2026-07-25T13:36:04"/>
    <s v="Purchase"/>
    <n v="424.23"/>
    <s v="Home"/>
    <x v="0"/>
    <n v="5.15"/>
    <m/>
    <n v="1500"/>
    <n v="1370.36"/>
    <n v="129.63999999999999"/>
    <n v="2"/>
    <s v="Web"/>
    <x v="5"/>
  </r>
  <r>
    <s v="TX002274"/>
    <d v="2026-04-07T21:04:43"/>
    <s v="Purchase"/>
    <n v="602.46"/>
    <s v="Electronics"/>
    <x v="0"/>
    <n v="6.11"/>
    <m/>
    <n v="2000"/>
    <n v="1125.6099999999999"/>
    <n v="874.39"/>
    <n v="3"/>
    <s v="Mobile App"/>
    <x v="4"/>
  </r>
  <r>
    <s v="TX002275"/>
    <d v="2026-03-06T14:43:28"/>
    <s v="Purchase"/>
    <n v="283.48"/>
    <s v="Fashion"/>
    <x v="1"/>
    <n v="2.5499999999999998"/>
    <s v="Risk Policy"/>
    <n v="1000"/>
    <n v="877.35"/>
    <n v="122.65"/>
    <n v="0"/>
    <s v="Web"/>
    <x v="1"/>
  </r>
  <r>
    <s v="TX002276"/>
    <d v="2026-08-22T20:04:18"/>
    <s v="Purchase"/>
    <n v="560.16"/>
    <s v="Fashion"/>
    <x v="0"/>
    <n v="6.67"/>
    <m/>
    <n v="1500"/>
    <n v="515.66999999999996"/>
    <n v="984.33"/>
    <n v="0"/>
    <s v="Mobile App"/>
    <x v="2"/>
  </r>
  <r>
    <s v="TX002277"/>
    <d v="2026-03-28T09:14:44"/>
    <s v="Purchase"/>
    <n v="3298.4"/>
    <s v="Home"/>
    <x v="0"/>
    <n v="4.07"/>
    <m/>
    <n v="4000"/>
    <n v="2411.63"/>
    <n v="1588.37"/>
    <n v="0"/>
    <s v="Web"/>
    <x v="1"/>
  </r>
  <r>
    <s v="TX002278"/>
    <d v="2026-08-16T00:48:44"/>
    <s v="Purchase"/>
    <n v="755.32"/>
    <s v="General Retail"/>
    <x v="1"/>
    <n v="6.5"/>
    <s v="Risk Policy"/>
    <n v="3000"/>
    <n v="2135.09"/>
    <n v="864.91"/>
    <n v="1"/>
    <s v="Mobile App"/>
    <x v="2"/>
  </r>
  <r>
    <s v="TX002279"/>
    <d v="2026-05-15T13:26:26"/>
    <s v="Purchase"/>
    <n v="403.26"/>
    <s v="Beauty"/>
    <x v="1"/>
    <n v="5.1100000000000003"/>
    <s v="Risk Policy"/>
    <n v="5000"/>
    <n v="4417.7"/>
    <n v="582.29999999999995"/>
    <n v="1"/>
    <s v="Mobile App"/>
    <x v="0"/>
  </r>
  <r>
    <s v="TX002280"/>
    <d v="2026-06-04T23:30:04"/>
    <s v="Purchase"/>
    <n v="570.52"/>
    <s v="Electronics"/>
    <x v="0"/>
    <n v="6.88"/>
    <m/>
    <n v="5000"/>
    <n v="4320.22"/>
    <n v="679.78"/>
    <n v="0"/>
    <s v="Mobile App"/>
    <x v="3"/>
  </r>
  <r>
    <s v="TX002281"/>
    <d v="2026-06-29T03:39:25"/>
    <s v="Purchase"/>
    <n v="229.77"/>
    <s v="General Retail"/>
    <x v="0"/>
    <n v="7.23"/>
    <m/>
    <n v="1000"/>
    <n v="416.74"/>
    <n v="583.26"/>
    <n v="1"/>
    <s v="Mobile App"/>
    <x v="3"/>
  </r>
  <r>
    <s v="TX002282"/>
    <d v="2026-08-11T20:48:20"/>
    <s v="Purchase"/>
    <n v="77.16"/>
    <s v="Fashion"/>
    <x v="0"/>
    <n v="4.18"/>
    <m/>
    <n v="7500"/>
    <n v="5894.8"/>
    <n v="1605.2"/>
    <n v="2"/>
    <s v="API"/>
    <x v="2"/>
  </r>
  <r>
    <s v="TX002283"/>
    <d v="2026-04-03T17:44:12"/>
    <s v="Purchase"/>
    <n v="960.39"/>
    <s v="Travel"/>
    <x v="0"/>
    <n v="3.82"/>
    <m/>
    <n v="1000"/>
    <n v="228.6"/>
    <n v="771.4"/>
    <n v="2"/>
    <s v="Mobile App"/>
    <x v="4"/>
  </r>
  <r>
    <s v="TX002284"/>
    <d v="2026-07-07T20:13:11"/>
    <s v="Refund"/>
    <n v="798.2"/>
    <s v="Home"/>
    <x v="0"/>
    <n v="5.87"/>
    <m/>
    <n v="5000"/>
    <n v="4703.24"/>
    <n v="296.76"/>
    <n v="0"/>
    <s v="Web"/>
    <x v="5"/>
  </r>
  <r>
    <s v="TX002285"/>
    <d v="2026-06-16T03:51:53"/>
    <s v="Purchase"/>
    <n v="1050.96"/>
    <s v="Beauty"/>
    <x v="0"/>
    <n v="7.5"/>
    <m/>
    <n v="5000"/>
    <n v="3374.56"/>
    <n v="1625.44"/>
    <n v="0"/>
    <s v="Mobile App"/>
    <x v="3"/>
  </r>
  <r>
    <s v="TX002286"/>
    <d v="2026-08-08T02:12:18"/>
    <s v="Purchase"/>
    <n v="393.41"/>
    <s v="Fashion"/>
    <x v="0"/>
    <n v="5.22"/>
    <m/>
    <n v="4000"/>
    <n v="2926.91"/>
    <n v="1073.0899999999999"/>
    <n v="0"/>
    <s v="Merchant POS"/>
    <x v="2"/>
  </r>
  <r>
    <s v="TX002287"/>
    <d v="2026-07-31T03:12:52"/>
    <s v="Purchase"/>
    <n v="230.62"/>
    <s v="Electronics"/>
    <x v="1"/>
    <n v="6.7"/>
    <s v="Risk Policy"/>
    <n v="10000"/>
    <n v="9244.77"/>
    <n v="755.23"/>
    <n v="0"/>
    <s v="Mobile App"/>
    <x v="5"/>
  </r>
  <r>
    <s v="TX002288"/>
    <d v="2026-04-22T06:24:12"/>
    <s v="Purchase"/>
    <n v="1200.95"/>
    <s v="Travel"/>
    <x v="0"/>
    <n v="2.63"/>
    <m/>
    <n v="1000"/>
    <n v="261.72000000000003"/>
    <n v="738.28"/>
    <n v="1"/>
    <s v="Mobile App"/>
    <x v="4"/>
  </r>
  <r>
    <s v="TX002289"/>
    <d v="2026-08-06T04:46:21"/>
    <s v="Purchase"/>
    <n v="368.14"/>
    <s v="Electronics"/>
    <x v="1"/>
    <n v="8.25"/>
    <s v="Risk Policy"/>
    <n v="5000"/>
    <n v="4401.96"/>
    <n v="598.04"/>
    <n v="0"/>
    <s v="Mobile App"/>
    <x v="2"/>
  </r>
  <r>
    <s v="TX002290"/>
    <d v="2026-08-19T01:26:55"/>
    <s v="Refund"/>
    <n v="254.78"/>
    <s v="General Retail"/>
    <x v="0"/>
    <n v="7.43"/>
    <m/>
    <n v="1500"/>
    <n v="873.8"/>
    <n v="626.20000000000005"/>
    <n v="0"/>
    <s v="Mobile App"/>
    <x v="2"/>
  </r>
  <r>
    <s v="TX002291"/>
    <d v="2026-06-24T08:08:22"/>
    <s v="Purchase"/>
    <n v="250.86"/>
    <s v="General Retail"/>
    <x v="1"/>
    <n v="4.5999999999999996"/>
    <s v="Payment History"/>
    <n v="1500"/>
    <n v="703.26"/>
    <n v="796.74"/>
    <n v="0"/>
    <s v="Merchant POS"/>
    <x v="3"/>
  </r>
  <r>
    <s v="TX002292"/>
    <d v="2026-07-27T14:28:39"/>
    <s v="Purchase"/>
    <n v="370.46"/>
    <s v="General Retail"/>
    <x v="1"/>
    <n v="6.77"/>
    <s v="Technical Error"/>
    <n v="1500"/>
    <n v="688.87"/>
    <n v="811.13"/>
    <n v="2"/>
    <s v="Mobile App"/>
    <x v="5"/>
  </r>
  <r>
    <s v="TX002293"/>
    <d v="2026-08-16T09:41:03"/>
    <s v="Purchase"/>
    <n v="776.8"/>
    <s v="Home"/>
    <x v="0"/>
    <n v="6.42"/>
    <m/>
    <n v="7500"/>
    <n v="5797.45"/>
    <n v="1702.55"/>
    <n v="0"/>
    <s v="Web"/>
    <x v="2"/>
  </r>
  <r>
    <s v="TX002294"/>
    <d v="2026-08-30T12:32:24"/>
    <s v="Refund"/>
    <n v="191.73"/>
    <s v="Travel"/>
    <x v="1"/>
    <n v="5.19"/>
    <s v="Risk Policy"/>
    <n v="4000"/>
    <n v="2631"/>
    <n v="1369"/>
    <n v="0"/>
    <s v="API"/>
    <x v="2"/>
  </r>
  <r>
    <s v="TX002295"/>
    <d v="2026-03-29T14:20:48"/>
    <s v="Purchase"/>
    <n v="178.39"/>
    <s v="General Retail"/>
    <x v="0"/>
    <n v="4.47"/>
    <m/>
    <n v="3000"/>
    <n v="2140.54"/>
    <n v="859.46"/>
    <n v="0"/>
    <s v="Web"/>
    <x v="1"/>
  </r>
  <r>
    <s v="TX002296"/>
    <d v="2026-04-16T06:29:50"/>
    <s v="Purchase"/>
    <n v="390.51"/>
    <s v="Travel"/>
    <x v="0"/>
    <n v="2.15"/>
    <m/>
    <n v="7500"/>
    <n v="5248.38"/>
    <n v="2251.62"/>
    <n v="0"/>
    <s v="API"/>
    <x v="4"/>
  </r>
  <r>
    <s v="TX002297"/>
    <d v="2026-06-12T03:09:09"/>
    <s v="Purchase"/>
    <n v="71.349999999999994"/>
    <s v="Fashion"/>
    <x v="0"/>
    <n v="5.0599999999999996"/>
    <m/>
    <n v="2000"/>
    <n v="953.35"/>
    <n v="1046.6500000000001"/>
    <n v="0"/>
    <s v="Web"/>
    <x v="3"/>
  </r>
  <r>
    <s v="TX002298"/>
    <d v="2026-05-27T08:52:46"/>
    <s v="Purchase"/>
    <n v="337.11"/>
    <s v="Electronics"/>
    <x v="0"/>
    <n v="4.3"/>
    <m/>
    <n v="5000"/>
    <n v="2575.66"/>
    <n v="2424.34"/>
    <n v="1"/>
    <s v="Web"/>
    <x v="0"/>
  </r>
  <r>
    <s v="TX002299"/>
    <d v="2026-04-10T02:19:41"/>
    <s v="Purchase"/>
    <n v="4429.99"/>
    <s v="Home"/>
    <x v="0"/>
    <n v="5.37"/>
    <m/>
    <n v="1500"/>
    <n v="450"/>
    <n v="1050"/>
    <n v="0"/>
    <s v="Mobile App"/>
    <x v="4"/>
  </r>
  <r>
    <s v="TX002300"/>
    <d v="2026-08-14T19:18:01"/>
    <s v="Purchase"/>
    <n v="365.18"/>
    <s v="Beauty"/>
    <x v="1"/>
    <n v="5.45"/>
    <s v="Payment History"/>
    <n v="7500"/>
    <n v="2307.33"/>
    <n v="5192.67"/>
    <n v="0"/>
    <s v="API"/>
    <x v="2"/>
  </r>
  <r>
    <s v="TX002301"/>
    <d v="2026-07-01T22:18:03"/>
    <s v="Purchase"/>
    <n v="589.13"/>
    <s v="Beauty"/>
    <x v="0"/>
    <n v="7.16"/>
    <m/>
    <n v="7500"/>
    <n v="6339.57"/>
    <n v="1160.43"/>
    <n v="2"/>
    <s v="Mobile App"/>
    <x v="5"/>
  </r>
  <r>
    <s v="TX002302"/>
    <d v="2026-05-03T03:56:29"/>
    <s v="Purchase"/>
    <n v="409.03"/>
    <s v="General Retail"/>
    <x v="0"/>
    <n v="2.93"/>
    <m/>
    <n v="1500"/>
    <n v="942.72"/>
    <n v="557.28"/>
    <n v="0"/>
    <s v="Merchant POS"/>
    <x v="0"/>
  </r>
  <r>
    <s v="TX002303"/>
    <d v="2026-08-30T09:17:37"/>
    <s v="Purchase"/>
    <n v="191.86"/>
    <s v="Fashion"/>
    <x v="0"/>
    <n v="6.52"/>
    <m/>
    <n v="7500"/>
    <n v="2830.08"/>
    <n v="4669.92"/>
    <n v="0"/>
    <s v="Merchant POS"/>
    <x v="2"/>
  </r>
  <r>
    <s v="TX002304"/>
    <d v="2026-06-19T17:46:31"/>
    <s v="Purchase"/>
    <n v="273.2"/>
    <s v="Home"/>
    <x v="2"/>
    <n v="6.56"/>
    <m/>
    <n v="5000"/>
    <n v="3222.34"/>
    <n v="1777.66"/>
    <n v="1"/>
    <s v="Merchant POS"/>
    <x v="3"/>
  </r>
  <r>
    <s v="TX002305"/>
    <d v="2026-08-11T01:41:11"/>
    <s v="Purchase"/>
    <n v="343.73"/>
    <s v="General Retail"/>
    <x v="0"/>
    <n v="5.97"/>
    <m/>
    <n v="7500"/>
    <n v="4406.79"/>
    <n v="3093.21"/>
    <n v="2"/>
    <s v="API"/>
    <x v="2"/>
  </r>
  <r>
    <s v="TX002306"/>
    <d v="2026-05-22T01:16:56"/>
    <s v="Purchase"/>
    <n v="308.58"/>
    <s v="Home"/>
    <x v="1"/>
    <n v="3.2"/>
    <s v="Technical Error"/>
    <n v="2000"/>
    <n v="1526.35"/>
    <n v="473.65"/>
    <n v="1"/>
    <s v="Mobile App"/>
    <x v="0"/>
  </r>
  <r>
    <s v="TX002307"/>
    <d v="2026-04-07T10:53:08"/>
    <s v="Purchase"/>
    <n v="204.77"/>
    <s v="Beauty"/>
    <x v="0"/>
    <n v="3.95"/>
    <m/>
    <n v="1000"/>
    <n v="221.87"/>
    <n v="778.13"/>
    <n v="0"/>
    <s v="Mobile App"/>
    <x v="4"/>
  </r>
  <r>
    <s v="TX002308"/>
    <d v="2026-03-09T23:16:00"/>
    <s v="Purchase"/>
    <n v="188.13"/>
    <s v="Beauty"/>
    <x v="0"/>
    <n v="5.21"/>
    <m/>
    <n v="10000"/>
    <n v="5115.6899999999996"/>
    <n v="4884.3100000000004"/>
    <n v="0"/>
    <s v="Merchant POS"/>
    <x v="1"/>
  </r>
  <r>
    <s v="TX002309"/>
    <d v="2026-06-17T13:54:59"/>
    <s v="Purchase"/>
    <n v="677.78"/>
    <s v="Beauty"/>
    <x v="1"/>
    <n v="7.61"/>
    <s v="Technical Error"/>
    <n v="1500"/>
    <n v="679.73"/>
    <n v="820.27"/>
    <n v="0"/>
    <s v="Mobile App"/>
    <x v="3"/>
  </r>
  <r>
    <s v="TX002310"/>
    <d v="2026-04-22T09:38:14"/>
    <s v="Purchase"/>
    <n v="221.55"/>
    <s v="Electronics"/>
    <x v="0"/>
    <n v="2.58"/>
    <m/>
    <n v="10000"/>
    <n v="9271.58"/>
    <n v="728.42"/>
    <n v="0"/>
    <s v="Merchant POS"/>
    <x v="4"/>
  </r>
  <r>
    <s v="TX002311"/>
    <d v="2026-08-04T22:14:28"/>
    <s v="Purchase"/>
    <n v="917.99"/>
    <s v="Fashion"/>
    <x v="1"/>
    <n v="6.88"/>
    <s v="Payment History"/>
    <n v="7500"/>
    <n v="3315.01"/>
    <n v="4184.99"/>
    <n v="0"/>
    <s v="Mobile App"/>
    <x v="2"/>
  </r>
  <r>
    <s v="TX002312"/>
    <d v="2026-04-24T12:59:09"/>
    <s v="Purchase"/>
    <n v="62.81"/>
    <s v="Travel"/>
    <x v="0"/>
    <n v="4.13"/>
    <m/>
    <n v="3000"/>
    <n v="1529.27"/>
    <n v="1470.73"/>
    <n v="0"/>
    <s v="API"/>
    <x v="4"/>
  </r>
  <r>
    <s v="TX002313"/>
    <d v="2026-06-22T12:20:24"/>
    <s v="Purchase"/>
    <n v="1668.07"/>
    <s v="Fashion"/>
    <x v="0"/>
    <n v="7.31"/>
    <m/>
    <n v="1000"/>
    <n v="803.38"/>
    <n v="196.62"/>
    <n v="0"/>
    <s v="Mobile App"/>
    <x v="3"/>
  </r>
  <r>
    <s v="TX002314"/>
    <d v="2026-05-22T00:30:11"/>
    <s v="Purchase"/>
    <n v="96.39"/>
    <s v="Fashion"/>
    <x v="0"/>
    <n v="2.73"/>
    <m/>
    <n v="3000"/>
    <n v="1194.25"/>
    <n v="1805.75"/>
    <n v="0"/>
    <s v="Merchant POS"/>
    <x v="0"/>
  </r>
  <r>
    <s v="TX002315"/>
    <d v="2026-07-16T01:07:02"/>
    <s v="Purchase"/>
    <n v="424.67"/>
    <s v="Home"/>
    <x v="1"/>
    <n v="6.16"/>
    <s v="Insufficient Available Limit"/>
    <n v="1000"/>
    <n v="366.44"/>
    <n v="633.55999999999995"/>
    <n v="3"/>
    <s v="Merchant POS"/>
    <x v="5"/>
  </r>
  <r>
    <s v="TX002316"/>
    <d v="2026-05-08T16:22:15"/>
    <s v="Purchase"/>
    <n v="1349.12"/>
    <s v="Fashion"/>
    <x v="0"/>
    <n v="4.24"/>
    <m/>
    <n v="4000"/>
    <n v="2057.2600000000002"/>
    <n v="1942.74"/>
    <n v="3"/>
    <s v="Merchant POS"/>
    <x v="0"/>
  </r>
  <r>
    <s v="TX002317"/>
    <d v="2026-04-15T23:15:22"/>
    <s v="Purchase"/>
    <n v="557.79999999999995"/>
    <s v="General Retail"/>
    <x v="0"/>
    <n v="5.4"/>
    <m/>
    <n v="4000"/>
    <n v="3602.99"/>
    <n v="397.01"/>
    <n v="5"/>
    <s v="Mobile App"/>
    <x v="4"/>
  </r>
  <r>
    <s v="TX002318"/>
    <d v="2026-05-08T15:26:55"/>
    <s v="Purchase"/>
    <n v="165.7"/>
    <s v="Home"/>
    <x v="0"/>
    <n v="1.75"/>
    <m/>
    <n v="4000"/>
    <n v="888.77"/>
    <n v="3111.23"/>
    <n v="0"/>
    <s v="Mobile App"/>
    <x v="0"/>
  </r>
  <r>
    <s v="TX002319"/>
    <d v="2026-08-10T09:28:02"/>
    <s v="Purchase"/>
    <n v="653.39"/>
    <s v="Beauty"/>
    <x v="0"/>
    <n v="6.12"/>
    <m/>
    <n v="4000"/>
    <n v="2551.2800000000002"/>
    <n v="1448.72"/>
    <n v="0"/>
    <s v="Web"/>
    <x v="2"/>
  </r>
  <r>
    <s v="TX002320"/>
    <d v="2026-03-04T07:41:48"/>
    <s v="Purchase"/>
    <n v="205.98"/>
    <s v="Beauty"/>
    <x v="2"/>
    <n v="3.18"/>
    <m/>
    <n v="1000"/>
    <n v="466.61"/>
    <n v="533.39"/>
    <n v="3"/>
    <s v="Merchant POS"/>
    <x v="1"/>
  </r>
  <r>
    <s v="TX002321"/>
    <d v="2026-03-28T15:54:50"/>
    <s v="Purchase"/>
    <n v="1250.29"/>
    <s v="Electronics"/>
    <x v="0"/>
    <n v="3.67"/>
    <m/>
    <n v="5000"/>
    <n v="2043.74"/>
    <n v="2956.26"/>
    <n v="0"/>
    <s v="Mobile App"/>
    <x v="1"/>
  </r>
  <r>
    <s v="TX002322"/>
    <d v="2026-04-27T07:25:59"/>
    <s v="Purchase"/>
    <n v="501.89"/>
    <s v="Fashion"/>
    <x v="0"/>
    <n v="4.0199999999999996"/>
    <m/>
    <n v="4000"/>
    <n v="3112.82"/>
    <n v="887.18"/>
    <n v="0"/>
    <s v="Merchant POS"/>
    <x v="4"/>
  </r>
  <r>
    <s v="TX002323"/>
    <d v="2026-07-07T16:29:10"/>
    <s v="Purchase"/>
    <n v="345.63"/>
    <s v="General Retail"/>
    <x v="0"/>
    <n v="8.4499999999999993"/>
    <m/>
    <n v="4000"/>
    <n v="3579.65"/>
    <n v="420.35"/>
    <n v="0"/>
    <s v="Web"/>
    <x v="5"/>
  </r>
  <r>
    <s v="TX002324"/>
    <d v="2026-08-27T05:53:52"/>
    <s v="Purchase"/>
    <n v="1050.3800000000001"/>
    <s v="Beauty"/>
    <x v="0"/>
    <n v="8.01"/>
    <m/>
    <n v="10000"/>
    <n v="8115.48"/>
    <n v="1884.52"/>
    <n v="1"/>
    <s v="Mobile App"/>
    <x v="2"/>
  </r>
  <r>
    <s v="TX002325"/>
    <d v="2026-07-26T16:32:48"/>
    <s v="Purchase"/>
    <n v="239.74"/>
    <s v="Fashion"/>
    <x v="0"/>
    <n v="6.97"/>
    <m/>
    <n v="1500"/>
    <n v="412.3"/>
    <n v="1087.7"/>
    <n v="0"/>
    <s v="Mobile App"/>
    <x v="5"/>
  </r>
  <r>
    <s v="TX002326"/>
    <d v="2026-04-07T04:45:46"/>
    <s v="Purchase"/>
    <n v="89.05"/>
    <s v="Fashion"/>
    <x v="0"/>
    <n v="5.36"/>
    <m/>
    <n v="1500"/>
    <n v="1472.2"/>
    <n v="27.8"/>
    <n v="2"/>
    <s v="Mobile App"/>
    <x v="4"/>
  </r>
  <r>
    <s v="TX002327"/>
    <d v="2026-07-09T16:30:06"/>
    <s v="Purchase"/>
    <n v="141.38999999999999"/>
    <s v="Electronics"/>
    <x v="0"/>
    <n v="6.85"/>
    <m/>
    <n v="3000"/>
    <n v="2547.5500000000002"/>
    <n v="452.45"/>
    <n v="0"/>
    <s v="Merchant POS"/>
    <x v="5"/>
  </r>
  <r>
    <s v="TX002328"/>
    <d v="2026-07-15T15:02:21"/>
    <s v="Refund"/>
    <n v="440.14"/>
    <s v="Fashion"/>
    <x v="1"/>
    <n v="6.57"/>
    <s v="Technical Error"/>
    <n v="1000"/>
    <n v="896.94"/>
    <n v="103.06"/>
    <n v="4"/>
    <s v="Mobile App"/>
    <x v="5"/>
  </r>
  <r>
    <s v="TX002329"/>
    <d v="2026-07-26T19:25:00"/>
    <s v="Purchase"/>
    <n v="301.69"/>
    <s v="Fashion"/>
    <x v="1"/>
    <n v="6.2"/>
    <s v="Technical Error"/>
    <n v="1500"/>
    <n v="913.33"/>
    <n v="586.66999999999996"/>
    <n v="0"/>
    <s v="Mobile App"/>
    <x v="5"/>
  </r>
  <r>
    <s v="TX002330"/>
    <d v="2026-08-09T09:18:13"/>
    <s v="Purchase"/>
    <n v="412.12"/>
    <s v="Fashion"/>
    <x v="0"/>
    <n v="6.22"/>
    <m/>
    <n v="1000"/>
    <n v="559.29"/>
    <n v="440.71"/>
    <n v="0"/>
    <s v="Mobile App"/>
    <x v="2"/>
  </r>
  <r>
    <s v="TX002331"/>
    <d v="2026-07-16T17:34:31"/>
    <s v="Purchase"/>
    <n v="466.42"/>
    <s v="Fashion"/>
    <x v="0"/>
    <n v="6.21"/>
    <m/>
    <n v="7500"/>
    <n v="4638.45"/>
    <n v="2861.55"/>
    <n v="0"/>
    <s v="Web"/>
    <x v="5"/>
  </r>
  <r>
    <s v="TX002332"/>
    <d v="2026-05-02T06:21:55"/>
    <s v="Purchase"/>
    <n v="559.75"/>
    <s v="Electronics"/>
    <x v="0"/>
    <n v="3.38"/>
    <m/>
    <n v="5000"/>
    <n v="2223.23"/>
    <n v="2776.77"/>
    <n v="1"/>
    <s v="Mobile App"/>
    <x v="0"/>
  </r>
  <r>
    <s v="TX002333"/>
    <d v="2026-07-22T15:57:28"/>
    <s v="Purchase"/>
    <n v="227.94"/>
    <s v="General Retail"/>
    <x v="0"/>
    <n v="6.37"/>
    <m/>
    <n v="1500"/>
    <n v="901.86"/>
    <n v="598.14"/>
    <n v="0"/>
    <s v="Web"/>
    <x v="5"/>
  </r>
  <r>
    <s v="TX002334"/>
    <d v="2026-08-25T17:24:12"/>
    <s v="Purchase"/>
    <n v="312.43"/>
    <s v="Home"/>
    <x v="1"/>
    <n v="7.04"/>
    <s v="Risk Policy"/>
    <n v="2000"/>
    <n v="1997.34"/>
    <n v="2.66"/>
    <n v="0"/>
    <s v="Mobile App"/>
    <x v="2"/>
  </r>
  <r>
    <s v="TX002335"/>
    <d v="2026-03-27T23:48:52"/>
    <s v="Purchase"/>
    <n v="468.81"/>
    <s v="Beauty"/>
    <x v="0"/>
    <n v="2.08"/>
    <m/>
    <n v="1500"/>
    <n v="380.26"/>
    <n v="1119.74"/>
    <n v="2"/>
    <s v="API"/>
    <x v="1"/>
  </r>
  <r>
    <s v="TX002336"/>
    <d v="2026-06-07T12:47:04"/>
    <s v="Purchase"/>
    <n v="318.27"/>
    <s v="Fashion"/>
    <x v="1"/>
    <n v="7.2"/>
    <s v="Insufficient Available Limit"/>
    <n v="1000"/>
    <n v="277.01"/>
    <n v="722.99"/>
    <n v="5"/>
    <s v="Mobile App"/>
    <x v="3"/>
  </r>
  <r>
    <s v="TX002337"/>
    <d v="2026-06-19T04:48:46"/>
    <s v="Purchase"/>
    <n v="882.31"/>
    <s v="Electronics"/>
    <x v="0"/>
    <n v="6.42"/>
    <m/>
    <n v="5000"/>
    <n v="1199.1199999999999"/>
    <n v="3800.88"/>
    <n v="3"/>
    <s v="API"/>
    <x v="3"/>
  </r>
  <r>
    <s v="TX002338"/>
    <d v="2026-05-25T05:23:24"/>
    <s v="Purchase"/>
    <n v="78.92"/>
    <s v="Electronics"/>
    <x v="1"/>
    <n v="4.08"/>
    <s v="Payment History"/>
    <n v="10000"/>
    <n v="8764.08"/>
    <n v="1235.92"/>
    <n v="3"/>
    <s v="Web"/>
    <x v="0"/>
  </r>
  <r>
    <s v="TX002339"/>
    <d v="2026-05-31T08:49:29"/>
    <s v="Purchase"/>
    <n v="403.23"/>
    <s v="General Retail"/>
    <x v="1"/>
    <n v="3.43"/>
    <s v="Insufficient Available Limit"/>
    <n v="1000"/>
    <n v="252.27"/>
    <n v="747.73"/>
    <n v="0"/>
    <s v="Mobile App"/>
    <x v="0"/>
  </r>
  <r>
    <s v="TX002340"/>
    <d v="2026-07-01T19:09:51"/>
    <s v="Purchase"/>
    <n v="739.63"/>
    <s v="Home"/>
    <x v="0"/>
    <n v="6.03"/>
    <m/>
    <n v="10000"/>
    <n v="9789.8700000000008"/>
    <n v="210.13"/>
    <n v="0"/>
    <s v="Merchant POS"/>
    <x v="5"/>
  </r>
  <r>
    <s v="TX002341"/>
    <d v="2026-08-31T05:56:05"/>
    <s v="Purchase"/>
    <n v="2668.16"/>
    <s v="Travel"/>
    <x v="0"/>
    <n v="6.6"/>
    <m/>
    <n v="2000"/>
    <n v="1829.85"/>
    <n v="170.15"/>
    <n v="1"/>
    <s v="Mobile App"/>
    <x v="2"/>
  </r>
  <r>
    <s v="TX002342"/>
    <d v="2026-07-22T16:43:12"/>
    <s v="Purchase"/>
    <n v="1883.37"/>
    <s v="Home"/>
    <x v="0"/>
    <n v="6.59"/>
    <m/>
    <n v="7500"/>
    <n v="2073.59"/>
    <n v="5426.41"/>
    <n v="0"/>
    <s v="API"/>
    <x v="5"/>
  </r>
  <r>
    <s v="TX002343"/>
    <d v="2026-03-26T17:56:00"/>
    <s v="Purchase"/>
    <n v="1411.86"/>
    <s v="Fashion"/>
    <x v="0"/>
    <n v="2.76"/>
    <m/>
    <n v="3000"/>
    <n v="2010.49"/>
    <n v="989.51"/>
    <n v="0"/>
    <s v="Merchant POS"/>
    <x v="1"/>
  </r>
  <r>
    <s v="TX002344"/>
    <d v="2026-07-14T03:29:12"/>
    <s v="Purchase"/>
    <n v="850.89"/>
    <s v="General Retail"/>
    <x v="0"/>
    <n v="8.57"/>
    <m/>
    <n v="7500"/>
    <n v="3449.85"/>
    <n v="4050.15"/>
    <n v="0"/>
    <s v="Mobile App"/>
    <x v="5"/>
  </r>
  <r>
    <s v="TX002345"/>
    <d v="2026-04-13T12:07:07"/>
    <s v="Refund"/>
    <n v="105.25"/>
    <s v="Fashion"/>
    <x v="0"/>
    <n v="3.96"/>
    <m/>
    <n v="1000"/>
    <n v="264.41000000000003"/>
    <n v="735.59"/>
    <n v="0"/>
    <s v="Mobile App"/>
    <x v="4"/>
  </r>
  <r>
    <s v="TX002346"/>
    <d v="2026-03-07T06:19:21"/>
    <s v="Purchase"/>
    <n v="253.1"/>
    <s v="Beauty"/>
    <x v="0"/>
    <n v="1.73"/>
    <m/>
    <n v="1500"/>
    <n v="616.16999999999996"/>
    <n v="883.83"/>
    <n v="1"/>
    <s v="Mobile App"/>
    <x v="1"/>
  </r>
  <r>
    <s v="TX002347"/>
    <d v="2026-07-02T07:45:34"/>
    <s v="Purchase"/>
    <n v="105.16"/>
    <s v="Travel"/>
    <x v="2"/>
    <n v="7.23"/>
    <m/>
    <n v="10000"/>
    <n v="5255.84"/>
    <n v="4744.16"/>
    <n v="2"/>
    <s v="API"/>
    <x v="5"/>
  </r>
  <r>
    <s v="TX002348"/>
    <d v="2026-05-12T01:02:00"/>
    <s v="Purchase"/>
    <n v="824.82"/>
    <s v="Home"/>
    <x v="0"/>
    <n v="3.17"/>
    <m/>
    <n v="1000"/>
    <n v="335.45"/>
    <n v="664.55"/>
    <n v="3"/>
    <s v="Merchant POS"/>
    <x v="0"/>
  </r>
  <r>
    <s v="TX002349"/>
    <d v="2026-07-28T14:41:39"/>
    <s v="Purchase"/>
    <n v="220.18"/>
    <s v="Electronics"/>
    <x v="0"/>
    <n v="6.66"/>
    <m/>
    <n v="3000"/>
    <n v="1472.64"/>
    <n v="1527.36"/>
    <n v="0"/>
    <s v="Mobile App"/>
    <x v="5"/>
  </r>
  <r>
    <s v="TX002350"/>
    <d v="2026-07-04T15:45:45"/>
    <s v="Purchase"/>
    <n v="240.96"/>
    <s v="Electronics"/>
    <x v="0"/>
    <n v="6.75"/>
    <m/>
    <n v="4000"/>
    <n v="2304.41"/>
    <n v="1695.59"/>
    <n v="0"/>
    <s v="Web"/>
    <x v="5"/>
  </r>
  <r>
    <s v="TX002351"/>
    <d v="2026-07-30T05:17:50"/>
    <s v="Purchase"/>
    <n v="651.53"/>
    <s v="Fashion"/>
    <x v="0"/>
    <n v="6.7"/>
    <m/>
    <n v="7500"/>
    <n v="3610.86"/>
    <n v="3889.14"/>
    <n v="0"/>
    <s v="Mobile App"/>
    <x v="5"/>
  </r>
  <r>
    <s v="TX002352"/>
    <d v="2026-04-22T09:03:26"/>
    <s v="Purchase"/>
    <n v="882.71"/>
    <s v="Fashion"/>
    <x v="1"/>
    <n v="3.89"/>
    <s v="Insufficient Available Limit"/>
    <n v="1500"/>
    <n v="658.58"/>
    <n v="841.42"/>
    <n v="3"/>
    <s v="Merchant POS"/>
    <x v="4"/>
  </r>
  <r>
    <s v="TX002353"/>
    <d v="2026-07-04T07:40:03"/>
    <s v="Purchase"/>
    <n v="618.63"/>
    <s v="Travel"/>
    <x v="0"/>
    <n v="8"/>
    <m/>
    <n v="5000"/>
    <n v="3566.34"/>
    <n v="1433.66"/>
    <n v="0"/>
    <s v="Mobile App"/>
    <x v="5"/>
  </r>
  <r>
    <s v="TX002354"/>
    <d v="2026-04-11T14:52:09"/>
    <s v="Purchase"/>
    <n v="412.83"/>
    <s v="General Retail"/>
    <x v="0"/>
    <n v="4.6500000000000004"/>
    <m/>
    <n v="10000"/>
    <n v="7264.47"/>
    <n v="2735.53"/>
    <n v="1"/>
    <s v="API"/>
    <x v="4"/>
  </r>
  <r>
    <s v="TX002355"/>
    <d v="2026-08-02T18:36:25"/>
    <s v="Purchase"/>
    <n v="350.15"/>
    <s v="Fashion"/>
    <x v="0"/>
    <n v="5.34"/>
    <m/>
    <n v="7500"/>
    <n v="6315.42"/>
    <n v="1184.58"/>
    <n v="1"/>
    <s v="Web"/>
    <x v="2"/>
  </r>
  <r>
    <s v="TX002356"/>
    <d v="2026-05-22T21:12:25"/>
    <s v="Purchase"/>
    <n v="3420.58"/>
    <s v="Electronics"/>
    <x v="0"/>
    <n v="3.1"/>
    <m/>
    <n v="7500"/>
    <n v="3426.91"/>
    <n v="4073.09"/>
    <n v="0"/>
    <s v="Mobile App"/>
    <x v="0"/>
  </r>
  <r>
    <s v="TX002357"/>
    <d v="2026-06-16T20:41:33"/>
    <s v="Purchase"/>
    <n v="545.30999999999995"/>
    <s v="General Retail"/>
    <x v="0"/>
    <n v="6.99"/>
    <m/>
    <n v="5000"/>
    <n v="1380.68"/>
    <n v="3619.32"/>
    <n v="0"/>
    <s v="API"/>
    <x v="3"/>
  </r>
  <r>
    <s v="TX002358"/>
    <d v="2026-03-19T21:18:29"/>
    <s v="Purchase"/>
    <n v="380.91"/>
    <s v="General Retail"/>
    <x v="0"/>
    <n v="4.87"/>
    <m/>
    <n v="2000"/>
    <n v="1787.37"/>
    <n v="212.63"/>
    <n v="3"/>
    <s v="Merchant POS"/>
    <x v="1"/>
  </r>
  <r>
    <s v="TX002359"/>
    <d v="2026-08-14T21:41:59"/>
    <s v="Purchase"/>
    <n v="962.39"/>
    <s v="Home"/>
    <x v="1"/>
    <n v="4.63"/>
    <s v="Payment History"/>
    <n v="1500"/>
    <n v="1437.88"/>
    <n v="62.12"/>
    <n v="3"/>
    <s v="Mobile App"/>
    <x v="2"/>
  </r>
  <r>
    <s v="TX002360"/>
    <d v="2026-06-11T19:09:08"/>
    <s v="Purchase"/>
    <n v="153.94"/>
    <s v="Beauty"/>
    <x v="0"/>
    <n v="7.3"/>
    <m/>
    <n v="1500"/>
    <n v="701.3"/>
    <n v="798.7"/>
    <n v="2"/>
    <s v="API"/>
    <x v="3"/>
  </r>
  <r>
    <s v="TX002361"/>
    <d v="2026-04-22T01:01:38"/>
    <s v="Purchase"/>
    <n v="502.22"/>
    <s v="Fashion"/>
    <x v="0"/>
    <n v="3.34"/>
    <m/>
    <n v="4000"/>
    <n v="3380.63"/>
    <n v="619.37"/>
    <n v="3"/>
    <s v="Web"/>
    <x v="4"/>
  </r>
  <r>
    <s v="TX002362"/>
    <d v="2026-08-06T12:25:23"/>
    <s v="Purchase"/>
    <n v="265.32"/>
    <s v="General Retail"/>
    <x v="0"/>
    <n v="5.69"/>
    <m/>
    <n v="7500"/>
    <n v="7269.6"/>
    <n v="230.4"/>
    <n v="0"/>
    <s v="Merchant POS"/>
    <x v="2"/>
  </r>
  <r>
    <s v="TX002363"/>
    <d v="2026-04-15T11:06:08"/>
    <s v="Purchase"/>
    <n v="627.97"/>
    <s v="Electronics"/>
    <x v="0"/>
    <n v="3.24"/>
    <m/>
    <n v="1000"/>
    <n v="807.41"/>
    <n v="192.59"/>
    <n v="3"/>
    <s v="Merchant POS"/>
    <x v="4"/>
  </r>
  <r>
    <s v="TX002364"/>
    <d v="2026-04-23T21:27:13"/>
    <s v="Purchase"/>
    <n v="917.8"/>
    <s v="Home"/>
    <x v="0"/>
    <n v="3.71"/>
    <m/>
    <n v="10000"/>
    <n v="8931.4"/>
    <n v="1068.5999999999999"/>
    <n v="0"/>
    <s v="API"/>
    <x v="4"/>
  </r>
  <r>
    <s v="TX002365"/>
    <d v="2026-03-07T13:09:47"/>
    <s v="Purchase"/>
    <n v="1174.48"/>
    <s v="Travel"/>
    <x v="1"/>
    <n v="3.77"/>
    <s v="Insufficient Available Limit"/>
    <n v="1000"/>
    <n v="357.83"/>
    <n v="642.16999999999996"/>
    <n v="2"/>
    <s v="Mobile App"/>
    <x v="1"/>
  </r>
  <r>
    <s v="TX002366"/>
    <d v="2026-07-08T16:34:01"/>
    <s v="Purchase"/>
    <n v="793.18"/>
    <s v="Beauty"/>
    <x v="0"/>
    <n v="5.52"/>
    <m/>
    <n v="4000"/>
    <n v="2938.11"/>
    <n v="1061.8900000000001"/>
    <n v="0"/>
    <s v="Web"/>
    <x v="5"/>
  </r>
  <r>
    <s v="TX002367"/>
    <d v="2026-04-20T21:31:40"/>
    <s v="Purchase"/>
    <n v="144.78"/>
    <s v="Beauty"/>
    <x v="0"/>
    <n v="4.74"/>
    <m/>
    <n v="1000"/>
    <n v="836.37"/>
    <n v="163.63"/>
    <n v="0"/>
    <s v="API"/>
    <x v="4"/>
  </r>
  <r>
    <s v="TX002368"/>
    <d v="2026-07-10T01:29:27"/>
    <s v="Purchase"/>
    <n v="146.82"/>
    <s v="Beauty"/>
    <x v="0"/>
    <n v="5.14"/>
    <m/>
    <n v="4000"/>
    <n v="2851.02"/>
    <n v="1148.98"/>
    <n v="0"/>
    <s v="Merchant POS"/>
    <x v="5"/>
  </r>
  <r>
    <s v="TX002369"/>
    <d v="2026-06-15T02:56:25"/>
    <s v="Purchase"/>
    <n v="192.99"/>
    <s v="Electronics"/>
    <x v="0"/>
    <n v="6.66"/>
    <m/>
    <n v="1000"/>
    <n v="813.27"/>
    <n v="186.73"/>
    <n v="4"/>
    <s v="Mobile App"/>
    <x v="3"/>
  </r>
  <r>
    <s v="TX002370"/>
    <d v="2026-04-27T05:52:45"/>
    <s v="Purchase"/>
    <n v="159.19999999999999"/>
    <s v="Home"/>
    <x v="0"/>
    <n v="3.09"/>
    <m/>
    <n v="2000"/>
    <n v="881.07"/>
    <n v="1118.93"/>
    <n v="4"/>
    <s v="Mobile App"/>
    <x v="4"/>
  </r>
  <r>
    <s v="TX002371"/>
    <d v="2026-06-22T21:03:30"/>
    <s v="Purchase"/>
    <n v="363.65"/>
    <s v="Travel"/>
    <x v="0"/>
    <n v="6.49"/>
    <m/>
    <n v="1000"/>
    <n v="417.17"/>
    <n v="582.83000000000004"/>
    <n v="1"/>
    <s v="Mobile App"/>
    <x v="3"/>
  </r>
  <r>
    <s v="TX002372"/>
    <d v="2026-07-03T01:54:22"/>
    <s v="Purchase"/>
    <n v="172.36"/>
    <s v="Home"/>
    <x v="0"/>
    <n v="5.1100000000000003"/>
    <m/>
    <n v="7500"/>
    <n v="5400.04"/>
    <n v="2099.96"/>
    <n v="3"/>
    <s v="Web"/>
    <x v="5"/>
  </r>
  <r>
    <s v="TX002373"/>
    <d v="2026-06-22T07:40:32"/>
    <s v="Purchase"/>
    <n v="110.48"/>
    <s v="Fashion"/>
    <x v="1"/>
    <n v="6.81"/>
    <s v="Technical Error"/>
    <n v="10000"/>
    <n v="8238.92"/>
    <n v="1761.08"/>
    <n v="0"/>
    <s v="Mobile App"/>
    <x v="3"/>
  </r>
  <r>
    <s v="TX002374"/>
    <d v="2026-05-23T04:21:34"/>
    <s v="Purchase"/>
    <n v="280.33999999999997"/>
    <s v="Beauty"/>
    <x v="0"/>
    <n v="2.97"/>
    <m/>
    <n v="10000"/>
    <n v="6440.18"/>
    <n v="3559.82"/>
    <n v="0"/>
    <s v="Merchant POS"/>
    <x v="0"/>
  </r>
  <r>
    <s v="TX002375"/>
    <d v="2026-08-15T10:05:40"/>
    <s v="Purchase"/>
    <n v="158.51"/>
    <s v="Home"/>
    <x v="0"/>
    <n v="6.9"/>
    <m/>
    <n v="10000"/>
    <n v="6811.88"/>
    <n v="3188.12"/>
    <n v="3"/>
    <s v="Web"/>
    <x v="2"/>
  </r>
  <r>
    <s v="TX002376"/>
    <d v="2026-08-10T23:44:40"/>
    <s v="Purchase"/>
    <n v="1724.81"/>
    <s v="General Retail"/>
    <x v="0"/>
    <n v="5.78"/>
    <m/>
    <n v="10000"/>
    <n v="2771.41"/>
    <n v="7228.59"/>
    <n v="3"/>
    <s v="Mobile App"/>
    <x v="2"/>
  </r>
  <r>
    <s v="TX002377"/>
    <d v="2026-07-27T13:12:10"/>
    <s v="Purchase"/>
    <n v="882.03"/>
    <s v="General Retail"/>
    <x v="1"/>
    <n v="7.92"/>
    <s v="Technical Error"/>
    <n v="4000"/>
    <n v="924.5"/>
    <n v="3075.5"/>
    <n v="0"/>
    <s v="Mobile App"/>
    <x v="5"/>
  </r>
  <r>
    <s v="TX002378"/>
    <d v="2026-04-23T21:51:07"/>
    <s v="Purchase"/>
    <n v="1828.12"/>
    <s v="General Retail"/>
    <x v="1"/>
    <n v="5.76"/>
    <s v="Insufficient Available Limit"/>
    <n v="1500"/>
    <n v="392.43"/>
    <n v="1107.57"/>
    <n v="0"/>
    <s v="Mobile App"/>
    <x v="4"/>
  </r>
  <r>
    <s v="TX002379"/>
    <d v="2026-06-30T11:49:45"/>
    <s v="Purchase"/>
    <n v="434.55"/>
    <s v="Home"/>
    <x v="0"/>
    <n v="5.65"/>
    <m/>
    <n v="5000"/>
    <n v="4460.16"/>
    <n v="539.84"/>
    <n v="3"/>
    <s v="Web"/>
    <x v="3"/>
  </r>
  <r>
    <s v="TX002380"/>
    <d v="2026-08-19T00:57:49"/>
    <s v="Refund"/>
    <n v="1318.76"/>
    <s v="General Retail"/>
    <x v="0"/>
    <n v="7.08"/>
    <m/>
    <n v="5000"/>
    <n v="3283.78"/>
    <n v="1716.22"/>
    <n v="2"/>
    <s v="Mobile App"/>
    <x v="2"/>
  </r>
  <r>
    <s v="TX002381"/>
    <d v="2026-05-23T13:55:34"/>
    <s v="Purchase"/>
    <n v="346.45"/>
    <s v="Home"/>
    <x v="0"/>
    <n v="4.34"/>
    <m/>
    <n v="3000"/>
    <n v="1750.22"/>
    <n v="1249.78"/>
    <n v="5"/>
    <s v="Web"/>
    <x v="0"/>
  </r>
  <r>
    <s v="TX002382"/>
    <d v="2026-04-26T15:25:39"/>
    <s v="Refund"/>
    <n v="1850.41"/>
    <s v="Home"/>
    <x v="1"/>
    <n v="4.68"/>
    <s v="Insufficient Available Limit"/>
    <n v="4000"/>
    <n v="1516.1"/>
    <n v="2483.9"/>
    <n v="1"/>
    <s v="Mobile App"/>
    <x v="4"/>
  </r>
  <r>
    <s v="TX002383"/>
    <d v="2026-05-15T23:24:34"/>
    <s v="Purchase"/>
    <n v="185.68"/>
    <s v="Home"/>
    <x v="0"/>
    <n v="3.62"/>
    <m/>
    <n v="10000"/>
    <n v="8609.39"/>
    <n v="1390.61"/>
    <n v="1"/>
    <s v="Merchant POS"/>
    <x v="0"/>
  </r>
  <r>
    <s v="TX002384"/>
    <d v="2026-07-24T08:23:02"/>
    <s v="Purchase"/>
    <n v="141.03"/>
    <s v="General Retail"/>
    <x v="0"/>
    <n v="6.95"/>
    <m/>
    <n v="7500"/>
    <n v="3930.29"/>
    <n v="3569.71"/>
    <n v="1"/>
    <s v="Mobile App"/>
    <x v="5"/>
  </r>
  <r>
    <s v="TX002385"/>
    <d v="2026-08-30T20:04:29"/>
    <s v="Purchase"/>
    <n v="214.89"/>
    <s v="General Retail"/>
    <x v="0"/>
    <n v="6.01"/>
    <m/>
    <n v="4000"/>
    <n v="3827.47"/>
    <n v="172.53"/>
    <n v="2"/>
    <s v="Web"/>
    <x v="2"/>
  </r>
  <r>
    <s v="TX002386"/>
    <d v="2026-06-14T22:07:12"/>
    <s v="Purchase"/>
    <n v="152.97"/>
    <s v="General Retail"/>
    <x v="2"/>
    <n v="6.99"/>
    <m/>
    <n v="1500"/>
    <n v="767.44"/>
    <n v="732.56"/>
    <n v="2"/>
    <s v="Mobile App"/>
    <x v="3"/>
  </r>
  <r>
    <s v="TX002387"/>
    <d v="2026-07-21T23:39:00"/>
    <s v="Purchase"/>
    <n v="213.51"/>
    <s v="Home"/>
    <x v="0"/>
    <n v="5.77"/>
    <m/>
    <n v="4000"/>
    <n v="2382.52"/>
    <n v="1617.48"/>
    <n v="0"/>
    <s v="Mobile App"/>
    <x v="5"/>
  </r>
  <r>
    <s v="TX002388"/>
    <d v="2026-03-25T11:15:32"/>
    <s v="Purchase"/>
    <n v="420.44"/>
    <s v="Beauty"/>
    <x v="0"/>
    <n v="2.62"/>
    <m/>
    <n v="4000"/>
    <n v="1094.21"/>
    <n v="2905.79"/>
    <n v="0"/>
    <s v="Mobile App"/>
    <x v="1"/>
  </r>
  <r>
    <s v="TX002389"/>
    <d v="2026-03-08T22:34:07"/>
    <s v="Purchase"/>
    <n v="968.77"/>
    <s v="Home"/>
    <x v="0"/>
    <n v="4.03"/>
    <m/>
    <n v="7500"/>
    <n v="4154.0200000000004"/>
    <n v="3345.98"/>
    <n v="0"/>
    <s v="Web"/>
    <x v="1"/>
  </r>
  <r>
    <s v="TX002390"/>
    <d v="2026-04-05T21:35:19"/>
    <s v="Purchase"/>
    <n v="447.25"/>
    <s v="Home"/>
    <x v="0"/>
    <n v="2.54"/>
    <m/>
    <n v="7500"/>
    <n v="6343.07"/>
    <n v="1156.93"/>
    <n v="0"/>
    <s v="Merchant POS"/>
    <x v="4"/>
  </r>
  <r>
    <s v="TX002391"/>
    <d v="2026-04-04T18:20:03"/>
    <s v="Purchase"/>
    <n v="306.49"/>
    <s v="Home"/>
    <x v="0"/>
    <n v="3.79"/>
    <m/>
    <n v="4000"/>
    <n v="3925.74"/>
    <n v="74.260000000000005"/>
    <n v="0"/>
    <s v="Merchant POS"/>
    <x v="4"/>
  </r>
  <r>
    <s v="TX002392"/>
    <d v="2026-03-15T13:54:40"/>
    <s v="Purchase"/>
    <n v="722.08"/>
    <s v="Beauty"/>
    <x v="0"/>
    <n v="4.09"/>
    <m/>
    <n v="4000"/>
    <n v="1333.77"/>
    <n v="2666.23"/>
    <n v="0"/>
    <s v="Merchant POS"/>
    <x v="1"/>
  </r>
  <r>
    <s v="TX002393"/>
    <d v="2026-07-09T21:31:18"/>
    <s v="Purchase"/>
    <n v="267.82"/>
    <s v="General Retail"/>
    <x v="0"/>
    <n v="5.57"/>
    <m/>
    <n v="1000"/>
    <n v="958.69"/>
    <n v="41.31"/>
    <n v="1"/>
    <s v="Merchant POS"/>
    <x v="5"/>
  </r>
  <r>
    <s v="TX002394"/>
    <d v="2026-05-10T15:50:09"/>
    <s v="Purchase"/>
    <n v="584.17999999999995"/>
    <s v="Fashion"/>
    <x v="0"/>
    <n v="3.5"/>
    <m/>
    <n v="3000"/>
    <n v="1542.35"/>
    <n v="1457.65"/>
    <n v="0"/>
    <s v="Mobile App"/>
    <x v="0"/>
  </r>
  <r>
    <s v="TX002395"/>
    <d v="2026-04-24T11:46:16"/>
    <s v="Purchase"/>
    <n v="229.03"/>
    <s v="Fashion"/>
    <x v="0"/>
    <n v="3.78"/>
    <m/>
    <n v="1000"/>
    <n v="393.92"/>
    <n v="606.08000000000004"/>
    <n v="0"/>
    <s v="Web"/>
    <x v="4"/>
  </r>
  <r>
    <s v="TX002396"/>
    <d v="2026-08-06T06:05:09"/>
    <s v="Purchase"/>
    <n v="354.83"/>
    <s v="Electronics"/>
    <x v="0"/>
    <n v="7.26"/>
    <m/>
    <n v="1000"/>
    <n v="439.63"/>
    <n v="560.37"/>
    <n v="1"/>
    <s v="Mobile App"/>
    <x v="2"/>
  </r>
  <r>
    <s v="TX002397"/>
    <d v="2026-04-13T10:06:44"/>
    <s v="Purchase"/>
    <n v="2998.61"/>
    <s v="Home"/>
    <x v="1"/>
    <n v="3.49"/>
    <s v="Insufficient Available Limit"/>
    <n v="3000"/>
    <n v="1532.92"/>
    <n v="1467.08"/>
    <n v="0"/>
    <s v="Mobile App"/>
    <x v="4"/>
  </r>
  <r>
    <s v="TX002398"/>
    <d v="2026-07-22T09:30:30"/>
    <s v="Purchase"/>
    <n v="877.88"/>
    <s v="Home"/>
    <x v="0"/>
    <n v="6.77"/>
    <m/>
    <n v="4000"/>
    <n v="3102.89"/>
    <n v="897.11"/>
    <n v="0"/>
    <s v="Merchant POS"/>
    <x v="5"/>
  </r>
  <r>
    <s v="TX002399"/>
    <d v="2026-03-26T11:11:56"/>
    <s v="Purchase"/>
    <n v="293.38"/>
    <s v="Electronics"/>
    <x v="0"/>
    <n v="3.4"/>
    <m/>
    <n v="2000"/>
    <n v="804.23"/>
    <n v="1195.77"/>
    <n v="2"/>
    <s v="Web"/>
    <x v="1"/>
  </r>
  <r>
    <s v="TX002400"/>
    <d v="2026-08-25T01:57:26"/>
    <s v="Purchase"/>
    <n v="465.78"/>
    <s v="General Retail"/>
    <x v="1"/>
    <n v="7.3"/>
    <s v="Insufficient Available Limit"/>
    <n v="1000"/>
    <n v="344.49"/>
    <n v="655.51"/>
    <n v="0"/>
    <s v="API"/>
    <x v="2"/>
  </r>
  <r>
    <s v="TX002401"/>
    <d v="2026-05-28T20:56:04"/>
    <s v="Purchase"/>
    <n v="802.41"/>
    <s v="General Retail"/>
    <x v="0"/>
    <n v="5.09"/>
    <m/>
    <n v="7500"/>
    <n v="7402.25"/>
    <n v="97.75"/>
    <n v="2"/>
    <s v="Mobile App"/>
    <x v="0"/>
  </r>
  <r>
    <s v="TX002402"/>
    <d v="2026-05-05T23:50:16"/>
    <s v="Purchase"/>
    <n v="184.39"/>
    <s v="Electronics"/>
    <x v="0"/>
    <n v="3.59"/>
    <m/>
    <n v="10000"/>
    <n v="2145.9"/>
    <n v="7854.1"/>
    <n v="0"/>
    <s v="Mobile App"/>
    <x v="0"/>
  </r>
  <r>
    <s v="TX002403"/>
    <d v="2026-05-27T06:14:03"/>
    <s v="Purchase"/>
    <n v="736.8"/>
    <s v="General Retail"/>
    <x v="1"/>
    <n v="4.66"/>
    <s v="Technical Error"/>
    <n v="7500"/>
    <n v="4796.42"/>
    <n v="2703.58"/>
    <n v="0"/>
    <s v="Mobile App"/>
    <x v="0"/>
  </r>
  <r>
    <s v="TX002404"/>
    <d v="2026-05-01T07:13:49"/>
    <s v="Purchase"/>
    <n v="411.97"/>
    <s v="Fashion"/>
    <x v="0"/>
    <n v="5.04"/>
    <m/>
    <n v="5000"/>
    <n v="3647.77"/>
    <n v="1352.23"/>
    <n v="0"/>
    <s v="Mobile App"/>
    <x v="0"/>
  </r>
  <r>
    <s v="TX002405"/>
    <d v="2026-04-09T10:09:11"/>
    <s v="Purchase"/>
    <n v="619.80999999999995"/>
    <s v="Travel"/>
    <x v="1"/>
    <n v="2.98"/>
    <s v="Technical Error"/>
    <n v="7500"/>
    <n v="2772.72"/>
    <n v="4727.28"/>
    <n v="0"/>
    <s v="Mobile App"/>
    <x v="4"/>
  </r>
  <r>
    <s v="TX002406"/>
    <d v="2026-07-27T06:02:22"/>
    <s v="Purchase"/>
    <n v="210.39"/>
    <s v="Beauty"/>
    <x v="0"/>
    <n v="6.39"/>
    <m/>
    <n v="7500"/>
    <n v="4285.79"/>
    <n v="3214.21"/>
    <n v="0"/>
    <s v="Mobile App"/>
    <x v="5"/>
  </r>
  <r>
    <s v="TX002407"/>
    <d v="2026-05-19T14:42:14"/>
    <s v="Purchase"/>
    <n v="186.74"/>
    <s v="Travel"/>
    <x v="0"/>
    <n v="4.3"/>
    <m/>
    <n v="7500"/>
    <n v="1823.06"/>
    <n v="5676.94"/>
    <n v="0"/>
    <s v="Mobile App"/>
    <x v="0"/>
  </r>
  <r>
    <s v="TX002408"/>
    <d v="2026-08-19T16:23:54"/>
    <s v="Purchase"/>
    <n v="1232.3699999999999"/>
    <s v="General Retail"/>
    <x v="1"/>
    <n v="5.33"/>
    <s v="Payment History"/>
    <n v="3000"/>
    <n v="2919.03"/>
    <n v="80.97"/>
    <n v="1"/>
    <s v="Merchant POS"/>
    <x v="2"/>
  </r>
  <r>
    <s v="TX002409"/>
    <d v="2026-03-30T18:10:06"/>
    <s v="Purchase"/>
    <n v="1182.83"/>
    <s v="Fashion"/>
    <x v="1"/>
    <n v="4.59"/>
    <s v="Insufficient Available Limit"/>
    <n v="1000"/>
    <n v="701.08"/>
    <n v="298.92"/>
    <n v="0"/>
    <s v="Mobile App"/>
    <x v="1"/>
  </r>
  <r>
    <s v="TX002410"/>
    <d v="2026-08-22T20:42:23"/>
    <s v="Purchase"/>
    <n v="443.74"/>
    <s v="Electronics"/>
    <x v="0"/>
    <n v="6.13"/>
    <m/>
    <n v="7500"/>
    <n v="5020.51"/>
    <n v="2479.4899999999998"/>
    <n v="2"/>
    <s v="API"/>
    <x v="2"/>
  </r>
  <r>
    <s v="TX002411"/>
    <d v="2026-06-12T00:32:35"/>
    <s v="Purchase"/>
    <n v="1614.47"/>
    <s v="Home"/>
    <x v="0"/>
    <n v="4.57"/>
    <m/>
    <n v="5000"/>
    <n v="4189.62"/>
    <n v="810.38"/>
    <n v="0"/>
    <s v="Web"/>
    <x v="3"/>
  </r>
  <r>
    <s v="TX002412"/>
    <d v="2026-04-26T07:01:50"/>
    <s v="Refund"/>
    <n v="73.12"/>
    <s v="General Retail"/>
    <x v="1"/>
    <n v="3.21"/>
    <s v="Risk Policy"/>
    <n v="5000"/>
    <n v="1567.6"/>
    <n v="3432.4"/>
    <n v="1"/>
    <s v="Merchant POS"/>
    <x v="4"/>
  </r>
  <r>
    <s v="TX002413"/>
    <d v="2026-05-17T12:37:38"/>
    <s v="Purchase"/>
    <n v="164.41"/>
    <s v="General Retail"/>
    <x v="0"/>
    <n v="3.74"/>
    <m/>
    <n v="1500"/>
    <n v="814.78"/>
    <n v="685.22"/>
    <n v="1"/>
    <s v="Mobile App"/>
    <x v="0"/>
  </r>
  <r>
    <s v="TX002414"/>
    <d v="2026-04-14T07:47:53"/>
    <s v="Refund"/>
    <n v="308.93"/>
    <s v="General Retail"/>
    <x v="0"/>
    <n v="2.8"/>
    <m/>
    <n v="1000"/>
    <n v="462.99"/>
    <n v="537.01"/>
    <n v="2"/>
    <s v="Web"/>
    <x v="4"/>
  </r>
  <r>
    <s v="TX002415"/>
    <d v="2026-05-24T05:07:57"/>
    <s v="Purchase"/>
    <n v="295.44"/>
    <s v="Fashion"/>
    <x v="0"/>
    <n v="3.51"/>
    <m/>
    <n v="1000"/>
    <n v="969.46"/>
    <n v="30.54"/>
    <n v="0"/>
    <s v="Mobile App"/>
    <x v="0"/>
  </r>
  <r>
    <s v="TX002416"/>
    <d v="2026-06-07T10:12:16"/>
    <s v="Purchase"/>
    <n v="356.22"/>
    <s v="Fashion"/>
    <x v="0"/>
    <n v="5.26"/>
    <m/>
    <n v="5000"/>
    <n v="3024.08"/>
    <n v="1975.92"/>
    <n v="1"/>
    <s v="Web"/>
    <x v="3"/>
  </r>
  <r>
    <s v="TX002417"/>
    <d v="2026-07-21T13:56:55"/>
    <s v="Purchase"/>
    <n v="1547.72"/>
    <s v="Home"/>
    <x v="0"/>
    <n v="5.97"/>
    <m/>
    <n v="4000"/>
    <n v="2480.25"/>
    <n v="1519.75"/>
    <n v="5"/>
    <s v="Mobile App"/>
    <x v="5"/>
  </r>
  <r>
    <s v="TX002418"/>
    <d v="2026-06-10T14:08:59"/>
    <s v="Purchase"/>
    <n v="351.69"/>
    <s v="General Retail"/>
    <x v="0"/>
    <n v="5.64"/>
    <m/>
    <n v="7500"/>
    <n v="7014.76"/>
    <n v="485.24"/>
    <n v="1"/>
    <s v="API"/>
    <x v="3"/>
  </r>
  <r>
    <s v="TX002419"/>
    <d v="2026-04-21T07:59:41"/>
    <s v="Purchase"/>
    <n v="302.58999999999997"/>
    <s v="General Retail"/>
    <x v="1"/>
    <n v="3.14"/>
    <s v="Payment History"/>
    <n v="5000"/>
    <n v="2861.86"/>
    <n v="2138.14"/>
    <n v="1"/>
    <s v="Merchant POS"/>
    <x v="4"/>
  </r>
  <r>
    <s v="TX002420"/>
    <d v="2026-08-23T14:39:48"/>
    <s v="Purchase"/>
    <n v="630.22"/>
    <s v="General Retail"/>
    <x v="0"/>
    <n v="8.1300000000000008"/>
    <m/>
    <n v="2000"/>
    <n v="991.85"/>
    <n v="1008.15"/>
    <n v="1"/>
    <s v="Mobile App"/>
    <x v="2"/>
  </r>
  <r>
    <s v="TX002421"/>
    <d v="2026-07-23T06:54:44"/>
    <s v="Purchase"/>
    <n v="249.23"/>
    <s v="Electronics"/>
    <x v="0"/>
    <n v="5.57"/>
    <m/>
    <n v="10000"/>
    <n v="6137.65"/>
    <n v="3862.35"/>
    <n v="3"/>
    <s v="Web"/>
    <x v="5"/>
  </r>
  <r>
    <s v="TX002422"/>
    <d v="2026-06-02T19:03:35"/>
    <s v="Purchase"/>
    <n v="308.70999999999998"/>
    <s v="Travel"/>
    <x v="0"/>
    <n v="6.11"/>
    <m/>
    <n v="7500"/>
    <n v="2765.13"/>
    <n v="4734.87"/>
    <n v="0"/>
    <s v="Web"/>
    <x v="3"/>
  </r>
  <r>
    <s v="TX002423"/>
    <d v="2026-08-10T14:56:29"/>
    <s v="Purchase"/>
    <n v="617.46"/>
    <s v="Fashion"/>
    <x v="0"/>
    <n v="7.27"/>
    <m/>
    <n v="10000"/>
    <n v="8343"/>
    <n v="1657"/>
    <n v="0"/>
    <s v="API"/>
    <x v="2"/>
  </r>
  <r>
    <s v="TX002424"/>
    <d v="2026-04-02T17:30:34"/>
    <s v="Purchase"/>
    <n v="398.61"/>
    <s v="Home"/>
    <x v="0"/>
    <n v="3.12"/>
    <m/>
    <n v="2000"/>
    <n v="564.38"/>
    <n v="1435.62"/>
    <n v="0"/>
    <s v="Web"/>
    <x v="4"/>
  </r>
  <r>
    <s v="TX002425"/>
    <d v="2026-04-28T01:57:52"/>
    <s v="Purchase"/>
    <n v="274.32"/>
    <s v="Home"/>
    <x v="0"/>
    <n v="3.49"/>
    <m/>
    <n v="5000"/>
    <n v="2283.31"/>
    <n v="2716.69"/>
    <n v="0"/>
    <s v="Mobile App"/>
    <x v="4"/>
  </r>
  <r>
    <s v="TX002426"/>
    <d v="2026-05-09T13:37:54"/>
    <s v="Purchase"/>
    <n v="302.89999999999998"/>
    <s v="Fashion"/>
    <x v="0"/>
    <n v="3.88"/>
    <m/>
    <n v="7500"/>
    <n v="5143.13"/>
    <n v="2356.87"/>
    <n v="1"/>
    <s v="Mobile App"/>
    <x v="0"/>
  </r>
  <r>
    <s v="TX002427"/>
    <d v="2026-07-19T02:56:38"/>
    <s v="Purchase"/>
    <n v="1346.62"/>
    <s v="Fashion"/>
    <x v="1"/>
    <n v="6.65"/>
    <s v="Insufficient Available Limit"/>
    <n v="5000"/>
    <n v="1082.74"/>
    <n v="3917.26"/>
    <n v="2"/>
    <s v="Mobile App"/>
    <x v="5"/>
  </r>
  <r>
    <s v="TX002428"/>
    <d v="2026-04-10T04:56:52"/>
    <s v="Purchase"/>
    <n v="892.28"/>
    <s v="Home"/>
    <x v="0"/>
    <n v="4.6500000000000004"/>
    <m/>
    <n v="4000"/>
    <n v="2276.6"/>
    <n v="1723.4"/>
    <n v="0"/>
    <s v="Web"/>
    <x v="4"/>
  </r>
  <r>
    <s v="TX002429"/>
    <d v="2026-06-15T08:09:32"/>
    <s v="Purchase"/>
    <n v="540.69000000000005"/>
    <s v="General Retail"/>
    <x v="0"/>
    <n v="7.04"/>
    <m/>
    <n v="3000"/>
    <n v="1002.95"/>
    <n v="1997.05"/>
    <n v="0"/>
    <s v="Mobile App"/>
    <x v="3"/>
  </r>
  <r>
    <s v="TX002430"/>
    <d v="2026-03-30T15:57:58"/>
    <s v="Purchase"/>
    <n v="590.66999999999996"/>
    <s v="Home"/>
    <x v="0"/>
    <n v="3.16"/>
    <m/>
    <n v="1000"/>
    <n v="663.63"/>
    <n v="336.37"/>
    <n v="0"/>
    <s v="Merchant POS"/>
    <x v="1"/>
  </r>
  <r>
    <s v="TX002431"/>
    <d v="2026-07-23T14:33:29"/>
    <s v="Purchase"/>
    <n v="847.78"/>
    <s v="Electronics"/>
    <x v="0"/>
    <n v="6.47"/>
    <m/>
    <n v="7500"/>
    <n v="4300.6499999999996"/>
    <n v="3199.35"/>
    <n v="1"/>
    <s v="API"/>
    <x v="5"/>
  </r>
  <r>
    <s v="TX002432"/>
    <d v="2026-07-08T11:58:10"/>
    <s v="Purchase"/>
    <n v="613.64"/>
    <s v="General Retail"/>
    <x v="1"/>
    <n v="6.2"/>
    <s v="Insufficient Available Limit"/>
    <n v="1000"/>
    <n v="476.14"/>
    <n v="523.86"/>
    <n v="2"/>
    <s v="Web"/>
    <x v="5"/>
  </r>
  <r>
    <s v="TX002433"/>
    <d v="2026-06-21T04:30:55"/>
    <s v="Purchase"/>
    <n v="2505.2600000000002"/>
    <s v="General Retail"/>
    <x v="1"/>
    <n v="5.55"/>
    <s v="Insufficient Available Limit"/>
    <n v="1500"/>
    <n v="387.02"/>
    <n v="1112.98"/>
    <n v="0"/>
    <s v="Merchant POS"/>
    <x v="3"/>
  </r>
  <r>
    <s v="TX002434"/>
    <d v="2026-06-18T12:12:24"/>
    <s v="Purchase"/>
    <n v="378.71"/>
    <s v="General Retail"/>
    <x v="1"/>
    <n v="7.95"/>
    <s v="Insufficient Available Limit"/>
    <n v="1000"/>
    <n v="215.84"/>
    <n v="784.16"/>
    <n v="3"/>
    <s v="Mobile App"/>
    <x v="3"/>
  </r>
  <r>
    <s v="TX002435"/>
    <d v="2026-06-24T22:48:47"/>
    <s v="Purchase"/>
    <n v="333.97"/>
    <s v="Travel"/>
    <x v="0"/>
    <n v="6.53"/>
    <m/>
    <n v="5000"/>
    <n v="2297.63"/>
    <n v="2702.37"/>
    <n v="0"/>
    <s v="Mobile App"/>
    <x v="3"/>
  </r>
  <r>
    <s v="TX002436"/>
    <d v="2026-06-03T17:04:33"/>
    <s v="Purchase"/>
    <n v="904.14"/>
    <s v="Fashion"/>
    <x v="0"/>
    <n v="6.52"/>
    <m/>
    <n v="2000"/>
    <n v="820"/>
    <n v="1180"/>
    <n v="0"/>
    <s v="API"/>
    <x v="3"/>
  </r>
  <r>
    <s v="TX002437"/>
    <d v="2026-04-25T22:02:49"/>
    <s v="Purchase"/>
    <n v="1480.69"/>
    <s v="Home"/>
    <x v="0"/>
    <n v="3.7"/>
    <m/>
    <n v="1000"/>
    <n v="289.55"/>
    <n v="710.45"/>
    <n v="0"/>
    <s v="Web"/>
    <x v="4"/>
  </r>
  <r>
    <s v="TX002438"/>
    <d v="2026-08-27T01:29:26"/>
    <s v="Purchase"/>
    <n v="1434.64"/>
    <s v="Electronics"/>
    <x v="1"/>
    <n v="4.99"/>
    <s v="Insufficient Available Limit"/>
    <n v="1000"/>
    <n v="662.11"/>
    <n v="337.89"/>
    <n v="0"/>
    <s v="Merchant POS"/>
    <x v="2"/>
  </r>
  <r>
    <s v="TX002439"/>
    <d v="2026-07-15T10:39:14"/>
    <s v="Purchase"/>
    <n v="533.12"/>
    <s v="Home"/>
    <x v="1"/>
    <n v="6.69"/>
    <s v="Payment History"/>
    <n v="7500"/>
    <n v="6323.69"/>
    <n v="1176.31"/>
    <n v="0"/>
    <s v="API"/>
    <x v="5"/>
  </r>
  <r>
    <s v="TX002440"/>
    <d v="2026-05-07T07:02:36"/>
    <s v="Purchase"/>
    <n v="445.42"/>
    <s v="Home"/>
    <x v="0"/>
    <n v="2.13"/>
    <m/>
    <n v="5000"/>
    <n v="1347.7"/>
    <n v="3652.3"/>
    <n v="2"/>
    <s v="Web"/>
    <x v="0"/>
  </r>
  <r>
    <s v="TX002441"/>
    <d v="2026-06-25T19:08:01"/>
    <s v="Purchase"/>
    <n v="583.20000000000005"/>
    <s v="Fashion"/>
    <x v="0"/>
    <n v="6.88"/>
    <m/>
    <n v="5000"/>
    <n v="2689.89"/>
    <n v="2310.11"/>
    <n v="2"/>
    <s v="Mobile App"/>
    <x v="3"/>
  </r>
  <r>
    <s v="TX002442"/>
    <d v="2026-07-20T17:12:19"/>
    <s v="Purchase"/>
    <n v="1492.47"/>
    <s v="General Retail"/>
    <x v="0"/>
    <n v="7.01"/>
    <m/>
    <n v="3000"/>
    <n v="1800.44"/>
    <n v="1199.56"/>
    <n v="1"/>
    <s v="Mobile App"/>
    <x v="5"/>
  </r>
  <r>
    <s v="TX002443"/>
    <d v="2026-03-10T12:16:54"/>
    <s v="Refund"/>
    <n v="290.14999999999998"/>
    <s v="Beauty"/>
    <x v="0"/>
    <n v="3.8"/>
    <m/>
    <n v="2000"/>
    <n v="665.89"/>
    <n v="1334.11"/>
    <n v="0"/>
    <s v="Mobile App"/>
    <x v="1"/>
  </r>
  <r>
    <s v="TX002444"/>
    <d v="2026-04-19T14:48:20"/>
    <s v="Purchase"/>
    <n v="401.14"/>
    <s v="Fashion"/>
    <x v="0"/>
    <n v="2.88"/>
    <m/>
    <n v="1500"/>
    <n v="1070.6600000000001"/>
    <n v="429.34"/>
    <n v="2"/>
    <s v="Merchant POS"/>
    <x v="4"/>
  </r>
  <r>
    <s v="TX002445"/>
    <d v="2026-08-31T14:33:20"/>
    <s v="Purchase"/>
    <n v="380.11"/>
    <s v="Fashion"/>
    <x v="0"/>
    <n v="7.41"/>
    <m/>
    <n v="2000"/>
    <n v="534.48"/>
    <n v="1465.52"/>
    <n v="0"/>
    <s v="Mobile App"/>
    <x v="2"/>
  </r>
  <r>
    <s v="TX002446"/>
    <d v="2026-07-12T14:55:53"/>
    <s v="Purchase"/>
    <n v="364.2"/>
    <s v="Home"/>
    <x v="0"/>
    <n v="7.94"/>
    <m/>
    <n v="7500"/>
    <n v="5076.8"/>
    <n v="2423.1999999999998"/>
    <n v="0"/>
    <s v="Mobile App"/>
    <x v="5"/>
  </r>
  <r>
    <s v="TX002447"/>
    <d v="2026-08-14T08:47:07"/>
    <s v="Purchase"/>
    <n v="733.74"/>
    <s v="Home"/>
    <x v="0"/>
    <n v="6.21"/>
    <m/>
    <n v="1500"/>
    <n v="997.36"/>
    <n v="502.64"/>
    <n v="0"/>
    <s v="Web"/>
    <x v="2"/>
  </r>
  <r>
    <s v="TX002448"/>
    <d v="2026-05-31T18:48:33"/>
    <s v="Purchase"/>
    <n v="182.31"/>
    <s v="General Retail"/>
    <x v="1"/>
    <n v="3.33"/>
    <s v="Payment History"/>
    <n v="10000"/>
    <n v="3781.95"/>
    <n v="6218.05"/>
    <n v="0"/>
    <s v="Mobile App"/>
    <x v="0"/>
  </r>
  <r>
    <s v="TX002449"/>
    <d v="2026-05-22T13:04:59"/>
    <s v="Purchase"/>
    <n v="268.31"/>
    <s v="Home"/>
    <x v="2"/>
    <n v="3.18"/>
    <m/>
    <n v="5000"/>
    <n v="1770.35"/>
    <n v="3229.65"/>
    <n v="1"/>
    <s v="Mobile App"/>
    <x v="0"/>
  </r>
  <r>
    <s v="TX002450"/>
    <d v="2026-03-30T12:55:03"/>
    <s v="Purchase"/>
    <n v="103.99"/>
    <s v="Travel"/>
    <x v="0"/>
    <n v="2.91"/>
    <m/>
    <n v="2000"/>
    <n v="1362.3"/>
    <n v="637.70000000000005"/>
    <n v="3"/>
    <s v="Merchant POS"/>
    <x v="1"/>
  </r>
  <r>
    <s v="TX002451"/>
    <d v="2026-07-08T03:18:31"/>
    <s v="Purchase"/>
    <n v="504.87"/>
    <s v="General Retail"/>
    <x v="1"/>
    <n v="6.62"/>
    <s v="Insufficient Available Limit"/>
    <n v="1000"/>
    <n v="280.5"/>
    <n v="719.5"/>
    <n v="0"/>
    <s v="Web"/>
    <x v="5"/>
  </r>
  <r>
    <s v="TX002452"/>
    <d v="2026-04-04T05:16:54"/>
    <s v="Purchase"/>
    <n v="119.41"/>
    <s v="Electronics"/>
    <x v="0"/>
    <n v="3.89"/>
    <m/>
    <n v="10000"/>
    <n v="5803.62"/>
    <n v="4196.38"/>
    <n v="0"/>
    <s v="Merchant POS"/>
    <x v="4"/>
  </r>
  <r>
    <s v="TX002453"/>
    <d v="2026-08-17T08:53:06"/>
    <s v="Purchase"/>
    <n v="908.98"/>
    <s v="Home"/>
    <x v="0"/>
    <n v="7.29"/>
    <m/>
    <n v="10000"/>
    <n v="4840.45"/>
    <n v="5159.55"/>
    <n v="0"/>
    <s v="Mobile App"/>
    <x v="2"/>
  </r>
  <r>
    <s v="TX002454"/>
    <d v="2026-07-08T19:53:40"/>
    <s v="Purchase"/>
    <n v="850.95"/>
    <s v="General Retail"/>
    <x v="0"/>
    <n v="6.03"/>
    <m/>
    <n v="1500"/>
    <n v="1113.55"/>
    <n v="386.45"/>
    <n v="0"/>
    <s v="Mobile App"/>
    <x v="5"/>
  </r>
  <r>
    <s v="TX002455"/>
    <d v="2026-04-11T13:54:14"/>
    <s v="Purchase"/>
    <n v="345.15"/>
    <s v="Electronics"/>
    <x v="1"/>
    <n v="2.42"/>
    <s v="Insufficient Available Limit"/>
    <n v="1000"/>
    <n v="290.67"/>
    <n v="709.33"/>
    <n v="1"/>
    <s v="Web"/>
    <x v="4"/>
  </r>
  <r>
    <s v="TX002456"/>
    <d v="2026-03-05T00:58:13"/>
    <s v="Purchase"/>
    <n v="1011.55"/>
    <s v="Electronics"/>
    <x v="1"/>
    <n v="3.27"/>
    <s v="Insufficient Available Limit"/>
    <n v="1000"/>
    <n v="738.46"/>
    <n v="261.54000000000002"/>
    <n v="0"/>
    <s v="Web"/>
    <x v="1"/>
  </r>
  <r>
    <s v="TX002457"/>
    <d v="2026-05-04T09:38:05"/>
    <s v="Purchase"/>
    <n v="594.15"/>
    <s v="General Retail"/>
    <x v="1"/>
    <n v="3.47"/>
    <s v="Risk Policy"/>
    <n v="5000"/>
    <n v="3470.8"/>
    <n v="1529.2"/>
    <n v="5"/>
    <s v="Merchant POS"/>
    <x v="0"/>
  </r>
  <r>
    <s v="TX002458"/>
    <d v="2026-05-22T23:21:13"/>
    <s v="Purchase"/>
    <n v="484.36"/>
    <s v="General Retail"/>
    <x v="0"/>
    <n v="2.97"/>
    <m/>
    <n v="7500"/>
    <n v="6798.59"/>
    <n v="701.41"/>
    <n v="0"/>
    <s v="Merchant POS"/>
    <x v="0"/>
  </r>
  <r>
    <s v="TX002459"/>
    <d v="2026-08-17T06:15:17"/>
    <s v="Purchase"/>
    <n v="554.05999999999995"/>
    <s v="General Retail"/>
    <x v="0"/>
    <n v="7.44"/>
    <m/>
    <n v="1500"/>
    <n v="888.92"/>
    <n v="611.08000000000004"/>
    <n v="2"/>
    <s v="Mobile App"/>
    <x v="2"/>
  </r>
  <r>
    <s v="TX002460"/>
    <d v="2026-03-22T03:08:29"/>
    <s v="Purchase"/>
    <n v="235.25"/>
    <s v="Home"/>
    <x v="0"/>
    <n v="5.24"/>
    <m/>
    <n v="3000"/>
    <n v="2423.13"/>
    <n v="576.87"/>
    <n v="0"/>
    <s v="Mobile App"/>
    <x v="1"/>
  </r>
  <r>
    <s v="TX002461"/>
    <d v="2026-07-01T17:30:11"/>
    <s v="Purchase"/>
    <n v="1081.77"/>
    <s v="General Retail"/>
    <x v="0"/>
    <n v="7.61"/>
    <m/>
    <n v="1500"/>
    <n v="669.47"/>
    <n v="830.53"/>
    <n v="0"/>
    <s v="Mobile App"/>
    <x v="5"/>
  </r>
  <r>
    <s v="TX002462"/>
    <d v="2026-06-13T12:36:03"/>
    <s v="Purchase"/>
    <n v="428.03"/>
    <s v="General Retail"/>
    <x v="0"/>
    <n v="6.51"/>
    <m/>
    <n v="5000"/>
    <n v="3869.92"/>
    <n v="1130.08"/>
    <n v="0"/>
    <s v="Merchant POS"/>
    <x v="3"/>
  </r>
  <r>
    <s v="TX002463"/>
    <d v="2026-04-04T16:52:59"/>
    <s v="Purchase"/>
    <n v="1420.19"/>
    <s v="General Retail"/>
    <x v="1"/>
    <n v="3.99"/>
    <s v="Insufficient Available Limit"/>
    <n v="1500"/>
    <n v="1416.66"/>
    <n v="83.34"/>
    <n v="3"/>
    <s v="Web"/>
    <x v="4"/>
  </r>
  <r>
    <s v="TX002464"/>
    <d v="2026-05-14T20:02:22"/>
    <s v="Purchase"/>
    <n v="580.26"/>
    <s v="Travel"/>
    <x v="0"/>
    <n v="4.97"/>
    <m/>
    <n v="1500"/>
    <n v="749.15"/>
    <n v="750.85"/>
    <n v="2"/>
    <s v="Web"/>
    <x v="0"/>
  </r>
  <r>
    <s v="TX002465"/>
    <d v="2026-07-03T19:54:03"/>
    <s v="Purchase"/>
    <n v="462.42"/>
    <s v="Fashion"/>
    <x v="0"/>
    <n v="6.51"/>
    <m/>
    <n v="1000"/>
    <n v="457.28"/>
    <n v="542.72"/>
    <n v="2"/>
    <s v="Mobile App"/>
    <x v="5"/>
  </r>
  <r>
    <s v="TX002466"/>
    <d v="2026-08-15T10:09:23"/>
    <s v="Purchase"/>
    <n v="803.26"/>
    <s v="Home"/>
    <x v="0"/>
    <n v="5.69"/>
    <m/>
    <n v="1000"/>
    <n v="665.35"/>
    <n v="334.65"/>
    <n v="3"/>
    <s v="Merchant POS"/>
    <x v="2"/>
  </r>
  <r>
    <s v="TX002467"/>
    <d v="2026-08-26T16:00:27"/>
    <s v="Purchase"/>
    <n v="716.6"/>
    <s v="Beauty"/>
    <x v="0"/>
    <n v="7.05"/>
    <m/>
    <n v="1500"/>
    <n v="1006.84"/>
    <n v="493.16"/>
    <n v="0"/>
    <s v="Mobile App"/>
    <x v="2"/>
  </r>
  <r>
    <s v="TX002468"/>
    <d v="2026-05-21T13:58:15"/>
    <s v="Purchase"/>
    <n v="669.92"/>
    <s v="Beauty"/>
    <x v="0"/>
    <n v="3.38"/>
    <m/>
    <n v="10000"/>
    <n v="7430.73"/>
    <n v="2569.27"/>
    <n v="2"/>
    <s v="Mobile App"/>
    <x v="0"/>
  </r>
  <r>
    <s v="TX002469"/>
    <d v="2026-04-03T02:27:43"/>
    <s v="Purchase"/>
    <n v="159.69999999999999"/>
    <s v="Fashion"/>
    <x v="0"/>
    <n v="4.3899999999999997"/>
    <m/>
    <n v="1000"/>
    <n v="856.62"/>
    <n v="143.38"/>
    <n v="0"/>
    <s v="Mobile App"/>
    <x v="4"/>
  </r>
  <r>
    <s v="TX002470"/>
    <d v="2026-06-15T18:22:51"/>
    <s v="Purchase"/>
    <n v="461.93"/>
    <s v="Beauty"/>
    <x v="0"/>
    <n v="5.09"/>
    <m/>
    <n v="10000"/>
    <n v="5434.44"/>
    <n v="4565.5600000000004"/>
    <n v="0"/>
    <s v="API"/>
    <x v="3"/>
  </r>
  <r>
    <s v="TX002471"/>
    <d v="2026-03-03T08:19:09"/>
    <s v="Purchase"/>
    <n v="582.95000000000005"/>
    <s v="Travel"/>
    <x v="0"/>
    <n v="0.91"/>
    <m/>
    <n v="1000"/>
    <n v="411.75"/>
    <n v="588.25"/>
    <n v="0"/>
    <s v="Merchant POS"/>
    <x v="1"/>
  </r>
  <r>
    <s v="TX002472"/>
    <d v="2026-07-02T19:44:57"/>
    <s v="Purchase"/>
    <n v="414.61"/>
    <s v="General Retail"/>
    <x v="0"/>
    <n v="6.39"/>
    <m/>
    <n v="4000"/>
    <n v="1894.54"/>
    <n v="2105.46"/>
    <n v="1"/>
    <s v="Merchant POS"/>
    <x v="5"/>
  </r>
  <r>
    <s v="TX002473"/>
    <d v="2026-03-10T09:40:46"/>
    <s v="Purchase"/>
    <n v="246.23"/>
    <s v="Fashion"/>
    <x v="0"/>
    <n v="2.67"/>
    <m/>
    <n v="5000"/>
    <n v="2773.15"/>
    <n v="2226.85"/>
    <n v="4"/>
    <s v="Mobile App"/>
    <x v="1"/>
  </r>
  <r>
    <s v="TX002474"/>
    <d v="2026-07-19T05:05:40"/>
    <s v="Purchase"/>
    <n v="1154.57"/>
    <s v="Fashion"/>
    <x v="1"/>
    <n v="8.06"/>
    <s v="Payment History"/>
    <n v="5000"/>
    <n v="4052.61"/>
    <n v="947.39"/>
    <n v="0"/>
    <s v="Mobile App"/>
    <x v="5"/>
  </r>
  <r>
    <s v="TX002475"/>
    <d v="2026-06-05T09:43:59"/>
    <s v="Purchase"/>
    <n v="979.25"/>
    <s v="Electronics"/>
    <x v="0"/>
    <n v="6.15"/>
    <m/>
    <n v="10000"/>
    <n v="7169.01"/>
    <n v="2830.99"/>
    <n v="0"/>
    <s v="API"/>
    <x v="3"/>
  </r>
  <r>
    <s v="TX002476"/>
    <d v="2026-07-29T14:51:58"/>
    <s v="Purchase"/>
    <n v="481.08"/>
    <s v="General Retail"/>
    <x v="0"/>
    <n v="6.39"/>
    <m/>
    <n v="3000"/>
    <n v="2537.21"/>
    <n v="462.79"/>
    <n v="0"/>
    <s v="Web"/>
    <x v="5"/>
  </r>
  <r>
    <s v="TX002477"/>
    <d v="2026-05-26T01:45:45"/>
    <s v="Purchase"/>
    <n v="558.59"/>
    <s v="Electronics"/>
    <x v="0"/>
    <n v="3.27"/>
    <m/>
    <n v="1000"/>
    <n v="285.91000000000003"/>
    <n v="714.09"/>
    <n v="1"/>
    <s v="Merchant POS"/>
    <x v="0"/>
  </r>
  <r>
    <s v="TX002478"/>
    <d v="2026-05-07T16:36:46"/>
    <s v="Purchase"/>
    <n v="287.64999999999998"/>
    <s v="Travel"/>
    <x v="0"/>
    <n v="3.28"/>
    <m/>
    <n v="5000"/>
    <n v="1024.45"/>
    <n v="3975.55"/>
    <n v="2"/>
    <s v="Merchant POS"/>
    <x v="0"/>
  </r>
  <r>
    <s v="TX002479"/>
    <d v="2026-05-29T07:48:17"/>
    <s v="Purchase"/>
    <n v="682.84"/>
    <s v="Home"/>
    <x v="2"/>
    <n v="2.6"/>
    <m/>
    <n v="4000"/>
    <n v="1301.92"/>
    <n v="2698.08"/>
    <n v="0"/>
    <s v="Merchant POS"/>
    <x v="0"/>
  </r>
  <r>
    <s v="TX002480"/>
    <d v="2026-08-11T22:13:35"/>
    <s v="Refund"/>
    <n v="223.21"/>
    <s v="Fashion"/>
    <x v="0"/>
    <n v="5.1100000000000003"/>
    <m/>
    <n v="7500"/>
    <n v="7002.3"/>
    <n v="497.7"/>
    <n v="2"/>
    <s v="Merchant POS"/>
    <x v="2"/>
  </r>
  <r>
    <s v="TX002481"/>
    <d v="2026-08-12T22:35:24"/>
    <s v="Purchase"/>
    <n v="334.55"/>
    <s v="Fashion"/>
    <x v="0"/>
    <n v="5.73"/>
    <m/>
    <n v="10000"/>
    <n v="3367.67"/>
    <n v="6632.33"/>
    <n v="4"/>
    <s v="Web"/>
    <x v="2"/>
  </r>
  <r>
    <s v="TX002482"/>
    <d v="2026-04-24T22:11:58"/>
    <s v="Purchase"/>
    <n v="361.22"/>
    <s v="Beauty"/>
    <x v="0"/>
    <n v="3.11"/>
    <m/>
    <n v="4000"/>
    <n v="2053.96"/>
    <n v="1946.04"/>
    <n v="3"/>
    <s v="Mobile App"/>
    <x v="4"/>
  </r>
  <r>
    <s v="TX002483"/>
    <d v="2026-06-23T09:08:38"/>
    <s v="Purchase"/>
    <n v="1354.14"/>
    <s v="Fashion"/>
    <x v="1"/>
    <n v="6.23"/>
    <s v="Insufficient Available Limit"/>
    <n v="5000"/>
    <n v="1177.67"/>
    <n v="3822.33"/>
    <n v="2"/>
    <s v="Mobile App"/>
    <x v="3"/>
  </r>
  <r>
    <s v="TX002484"/>
    <d v="2026-08-05T04:49:58"/>
    <s v="Purchase"/>
    <n v="71.61"/>
    <s v="Electronics"/>
    <x v="1"/>
    <n v="6.18"/>
    <s v="Risk Policy"/>
    <n v="10000"/>
    <n v="6801.74"/>
    <n v="3198.26"/>
    <n v="0"/>
    <s v="Web"/>
    <x v="2"/>
  </r>
  <r>
    <s v="TX002485"/>
    <d v="2026-07-11T01:12:36"/>
    <s v="Purchase"/>
    <n v="163.19999999999999"/>
    <s v="Home"/>
    <x v="0"/>
    <n v="6.33"/>
    <m/>
    <n v="3000"/>
    <n v="1768.79"/>
    <n v="1231.21"/>
    <n v="3"/>
    <s v="Mobile App"/>
    <x v="5"/>
  </r>
  <r>
    <s v="TX002486"/>
    <d v="2026-08-27T13:21:55"/>
    <s v="Purchase"/>
    <n v="1041.3599999999999"/>
    <s v="General Retail"/>
    <x v="1"/>
    <n v="5.85"/>
    <s v="Insufficient Available Limit"/>
    <n v="1000"/>
    <n v="390.17"/>
    <n v="609.83000000000004"/>
    <n v="1"/>
    <s v="Merchant POS"/>
    <x v="2"/>
  </r>
  <r>
    <s v="TX002487"/>
    <d v="2026-03-21T19:26:33"/>
    <s v="Purchase"/>
    <n v="114.72"/>
    <s v="General Retail"/>
    <x v="0"/>
    <n v="2.97"/>
    <m/>
    <n v="4000"/>
    <n v="1693.9"/>
    <n v="2306.1"/>
    <n v="1"/>
    <s v="Mobile App"/>
    <x v="1"/>
  </r>
  <r>
    <s v="TX002488"/>
    <d v="2026-03-25T00:37:20"/>
    <s v="Purchase"/>
    <n v="1250.73"/>
    <s v="General Retail"/>
    <x v="1"/>
    <n v="4.0599999999999996"/>
    <s v="Risk Policy"/>
    <n v="7500"/>
    <n v="7423.57"/>
    <n v="76.430000000000007"/>
    <n v="0"/>
    <s v="Web"/>
    <x v="1"/>
  </r>
  <r>
    <s v="TX002489"/>
    <d v="2026-03-29T05:35:40"/>
    <s v="Purchase"/>
    <n v="1155.94"/>
    <s v="Fashion"/>
    <x v="0"/>
    <n v="3.48"/>
    <m/>
    <n v="5000"/>
    <n v="3168.84"/>
    <n v="1831.16"/>
    <n v="0"/>
    <s v="Mobile App"/>
    <x v="1"/>
  </r>
  <r>
    <s v="TX002490"/>
    <d v="2026-05-19T20:21:28"/>
    <s v="Purchase"/>
    <n v="460.68"/>
    <s v="Home"/>
    <x v="0"/>
    <n v="4.7300000000000004"/>
    <m/>
    <n v="1000"/>
    <n v="536.33000000000004"/>
    <n v="463.67"/>
    <n v="2"/>
    <s v="Mobile App"/>
    <x v="0"/>
  </r>
  <r>
    <s v="TX002491"/>
    <d v="2026-03-25T03:18:28"/>
    <s v="Purchase"/>
    <n v="941.36"/>
    <s v="General Retail"/>
    <x v="0"/>
    <n v="4.41"/>
    <m/>
    <n v="1000"/>
    <n v="308.31"/>
    <n v="691.69"/>
    <n v="1"/>
    <s v="Web"/>
    <x v="1"/>
  </r>
  <r>
    <s v="TX002492"/>
    <d v="2026-04-16T07:51:00"/>
    <s v="Purchase"/>
    <n v="195.87"/>
    <s v="Home"/>
    <x v="0"/>
    <n v="4.2300000000000004"/>
    <m/>
    <n v="1500"/>
    <n v="968.82"/>
    <n v="531.17999999999995"/>
    <n v="0"/>
    <s v="Mobile App"/>
    <x v="4"/>
  </r>
  <r>
    <s v="TX002493"/>
    <d v="2026-06-07T19:30:28"/>
    <s v="Purchase"/>
    <n v="285.49"/>
    <s v="Electronics"/>
    <x v="1"/>
    <n v="6.53"/>
    <s v="Technical Error"/>
    <n v="2000"/>
    <n v="1979.91"/>
    <n v="20.09"/>
    <n v="3"/>
    <s v="Mobile App"/>
    <x v="3"/>
  </r>
  <r>
    <s v="TX002494"/>
    <d v="2026-06-28T20:02:49"/>
    <s v="Purchase"/>
    <n v="89.57"/>
    <s v="Fashion"/>
    <x v="0"/>
    <n v="5.85"/>
    <m/>
    <n v="2000"/>
    <n v="1187.24"/>
    <n v="812.76"/>
    <n v="0"/>
    <s v="Web"/>
    <x v="3"/>
  </r>
  <r>
    <s v="TX002495"/>
    <d v="2026-04-04T10:10:35"/>
    <s v="Purchase"/>
    <n v="856.45"/>
    <s v="Electronics"/>
    <x v="1"/>
    <n v="3.44"/>
    <s v="Technical Error"/>
    <n v="5000"/>
    <n v="1722.17"/>
    <n v="3277.83"/>
    <n v="0"/>
    <s v="Web"/>
    <x v="4"/>
  </r>
  <r>
    <s v="TX002496"/>
    <d v="2026-04-15T23:52:33"/>
    <s v="Purchase"/>
    <n v="1050.69"/>
    <s v="General Retail"/>
    <x v="0"/>
    <n v="5.32"/>
    <m/>
    <n v="2000"/>
    <n v="1025.68"/>
    <n v="974.32"/>
    <n v="0"/>
    <s v="API"/>
    <x v="4"/>
  </r>
  <r>
    <s v="TX002497"/>
    <d v="2026-03-28T01:36:44"/>
    <s v="Purchase"/>
    <n v="299.91000000000003"/>
    <s v="Fashion"/>
    <x v="0"/>
    <n v="4.6500000000000004"/>
    <m/>
    <n v="3000"/>
    <n v="861.77"/>
    <n v="2138.23"/>
    <n v="0"/>
    <s v="Mobile App"/>
    <x v="1"/>
  </r>
  <r>
    <s v="TX002498"/>
    <d v="2026-05-07T04:32:25"/>
    <s v="Purchase"/>
    <n v="93.46"/>
    <s v="Electronics"/>
    <x v="0"/>
    <n v="3.13"/>
    <m/>
    <n v="1000"/>
    <n v="338.29"/>
    <n v="661.71"/>
    <n v="2"/>
    <s v="Mobile App"/>
    <x v="0"/>
  </r>
  <r>
    <s v="TX002499"/>
    <d v="2026-05-25T21:38:34"/>
    <s v="Purchase"/>
    <n v="361.21"/>
    <s v="Travel"/>
    <x v="0"/>
    <n v="4.3099999999999996"/>
    <m/>
    <n v="2000"/>
    <n v="1113.73"/>
    <n v="886.27"/>
    <n v="0"/>
    <s v="Merchant POS"/>
    <x v="0"/>
  </r>
  <r>
    <s v="TX002500"/>
    <d v="2026-07-02T16:20:51"/>
    <s v="Purchase"/>
    <n v="368.65"/>
    <s v="Travel"/>
    <x v="0"/>
    <n v="7.18"/>
    <m/>
    <n v="7500"/>
    <n v="5007.1499999999996"/>
    <n v="2492.85"/>
    <n v="2"/>
    <s v="API"/>
    <x v="5"/>
  </r>
  <r>
    <s v="TX002501"/>
    <d v="2026-05-27T17:48:56"/>
    <s v="Purchase"/>
    <n v="77.38"/>
    <s v="Beauty"/>
    <x v="0"/>
    <n v="4.05"/>
    <m/>
    <n v="2000"/>
    <n v="1056.82"/>
    <n v="943.18"/>
    <n v="0"/>
    <s v="Web"/>
    <x v="0"/>
  </r>
  <r>
    <s v="TX002502"/>
    <d v="2026-08-02T08:52:58"/>
    <s v="Purchase"/>
    <n v="1218.49"/>
    <s v="General Retail"/>
    <x v="2"/>
    <n v="5.72"/>
    <m/>
    <n v="2000"/>
    <n v="993.13"/>
    <n v="1006.87"/>
    <n v="0"/>
    <s v="Mobile App"/>
    <x v="2"/>
  </r>
  <r>
    <s v="TX002503"/>
    <d v="2026-08-05T23:50:37"/>
    <s v="Purchase"/>
    <n v="1243.9100000000001"/>
    <s v="Beauty"/>
    <x v="1"/>
    <n v="5.95"/>
    <s v="Technical Error"/>
    <n v="7500"/>
    <n v="6274.93"/>
    <n v="1225.07"/>
    <n v="0"/>
    <s v="Web"/>
    <x v="2"/>
  </r>
  <r>
    <s v="TX002504"/>
    <d v="2026-08-13T16:38:42"/>
    <s v="Purchase"/>
    <n v="163.54"/>
    <s v="Travel"/>
    <x v="0"/>
    <n v="5.39"/>
    <m/>
    <n v="4000"/>
    <n v="3955.87"/>
    <n v="44.13"/>
    <n v="0"/>
    <s v="Merchant POS"/>
    <x v="2"/>
  </r>
  <r>
    <s v="TX002505"/>
    <d v="2026-03-18T02:09:16"/>
    <s v="Purchase"/>
    <n v="507.57"/>
    <s v="Beauty"/>
    <x v="0"/>
    <n v="4.4000000000000004"/>
    <m/>
    <n v="10000"/>
    <n v="4097.57"/>
    <n v="5902.43"/>
    <n v="1"/>
    <s v="Merchant POS"/>
    <x v="1"/>
  </r>
  <r>
    <s v="TX002506"/>
    <d v="2026-03-31T02:24:16"/>
    <s v="Purchase"/>
    <n v="1339.66"/>
    <s v="General Retail"/>
    <x v="0"/>
    <n v="4.43"/>
    <m/>
    <n v="10000"/>
    <n v="3387.64"/>
    <n v="6612.36"/>
    <n v="0"/>
    <s v="Mobile App"/>
    <x v="1"/>
  </r>
  <r>
    <s v="TX002507"/>
    <d v="2026-04-19T07:17:36"/>
    <s v="Refund"/>
    <n v="661.1"/>
    <s v="General Retail"/>
    <x v="0"/>
    <n v="4.07"/>
    <m/>
    <n v="10000"/>
    <n v="7947.79"/>
    <n v="2052.21"/>
    <n v="4"/>
    <s v="Merchant POS"/>
    <x v="4"/>
  </r>
  <r>
    <s v="TX002508"/>
    <d v="2026-06-18T02:20:11"/>
    <s v="Purchase"/>
    <n v="623.49"/>
    <s v="Fashion"/>
    <x v="1"/>
    <n v="6.87"/>
    <s v="Risk Policy"/>
    <n v="3000"/>
    <n v="1395.45"/>
    <n v="1604.55"/>
    <n v="1"/>
    <s v="Mobile App"/>
    <x v="3"/>
  </r>
  <r>
    <s v="TX002509"/>
    <d v="2026-03-29T17:40:21"/>
    <s v="Purchase"/>
    <n v="141.33000000000001"/>
    <s v="Fashion"/>
    <x v="0"/>
    <n v="3.73"/>
    <m/>
    <n v="1000"/>
    <n v="787.28"/>
    <n v="212.72"/>
    <n v="4"/>
    <s v="Mobile App"/>
    <x v="1"/>
  </r>
  <r>
    <s v="TX002510"/>
    <d v="2026-03-26T06:05:54"/>
    <s v="Purchase"/>
    <n v="3373.24"/>
    <s v="Fashion"/>
    <x v="0"/>
    <n v="4.05"/>
    <m/>
    <n v="3000"/>
    <n v="2729.23"/>
    <n v="270.77"/>
    <n v="0"/>
    <s v="Web"/>
    <x v="1"/>
  </r>
  <r>
    <s v="TX002511"/>
    <d v="2026-05-04T05:24:39"/>
    <s v="Purchase"/>
    <n v="129.49"/>
    <s v="Beauty"/>
    <x v="0"/>
    <n v="3.1"/>
    <m/>
    <n v="7500"/>
    <n v="2799.67"/>
    <n v="4700.33"/>
    <n v="0"/>
    <s v="Web"/>
    <x v="0"/>
  </r>
  <r>
    <s v="TX002512"/>
    <d v="2026-07-12T23:32:25"/>
    <s v="Refund"/>
    <n v="839.25"/>
    <s v="Fashion"/>
    <x v="0"/>
    <n v="6.39"/>
    <m/>
    <n v="7500"/>
    <n v="5107.8"/>
    <n v="2392.1999999999998"/>
    <n v="1"/>
    <s v="Web"/>
    <x v="5"/>
  </r>
  <r>
    <s v="TX002513"/>
    <d v="2026-03-16T10:54:06"/>
    <s v="Purchase"/>
    <n v="314.89"/>
    <s v="Home"/>
    <x v="0"/>
    <n v="4.1100000000000003"/>
    <m/>
    <n v="2000"/>
    <n v="1231.58"/>
    <n v="768.42"/>
    <n v="0"/>
    <s v="Mobile App"/>
    <x v="1"/>
  </r>
  <r>
    <s v="TX002514"/>
    <d v="2026-05-17T14:43:33"/>
    <s v="Purchase"/>
    <n v="144.15"/>
    <s v="Home"/>
    <x v="0"/>
    <n v="3.9"/>
    <m/>
    <n v="5000"/>
    <n v="3247.36"/>
    <n v="1752.64"/>
    <n v="0"/>
    <s v="API"/>
    <x v="0"/>
  </r>
  <r>
    <s v="TX002515"/>
    <d v="2026-06-16T17:12:20"/>
    <s v="Purchase"/>
    <n v="1017.02"/>
    <s v="Home"/>
    <x v="0"/>
    <n v="5.52"/>
    <m/>
    <n v="5000"/>
    <n v="2890.7"/>
    <n v="2109.3000000000002"/>
    <n v="0"/>
    <s v="Web"/>
    <x v="3"/>
  </r>
  <r>
    <s v="TX002516"/>
    <d v="2026-06-15T20:06:43"/>
    <s v="Purchase"/>
    <n v="823.09"/>
    <s v="Fashion"/>
    <x v="0"/>
    <n v="6.13"/>
    <m/>
    <n v="3000"/>
    <n v="1642.2"/>
    <n v="1357.8"/>
    <n v="0"/>
    <s v="API"/>
    <x v="3"/>
  </r>
  <r>
    <s v="TX002517"/>
    <d v="2026-05-15T08:55:00"/>
    <s v="Purchase"/>
    <n v="314.61"/>
    <s v="Fashion"/>
    <x v="0"/>
    <n v="3.06"/>
    <m/>
    <n v="1500"/>
    <n v="466.65"/>
    <n v="1033.3499999999999"/>
    <n v="0"/>
    <s v="Mobile App"/>
    <x v="0"/>
  </r>
  <r>
    <s v="TX002518"/>
    <d v="2026-07-09T10:19:57"/>
    <s v="Purchase"/>
    <n v="644.34"/>
    <s v="Electronics"/>
    <x v="1"/>
    <n v="5.42"/>
    <s v="Insufficient Available Limit"/>
    <n v="1500"/>
    <n v="347.77"/>
    <n v="1152.23"/>
    <n v="0"/>
    <s v="Merchant POS"/>
    <x v="5"/>
  </r>
  <r>
    <s v="TX002519"/>
    <d v="2026-03-05T09:53:52"/>
    <s v="Purchase"/>
    <n v="139.68"/>
    <s v="Home"/>
    <x v="1"/>
    <n v="2.93"/>
    <s v="Risk Policy"/>
    <n v="10000"/>
    <n v="5658.17"/>
    <n v="4341.83"/>
    <n v="0"/>
    <s v="API"/>
    <x v="1"/>
  </r>
  <r>
    <s v="TX002520"/>
    <d v="2026-08-07T21:52:14"/>
    <s v="Purchase"/>
    <n v="196.42"/>
    <s v="Travel"/>
    <x v="1"/>
    <n v="7.47"/>
    <s v="Technical Error"/>
    <n v="7500"/>
    <n v="7356.65"/>
    <n v="143.35"/>
    <n v="4"/>
    <s v="Mobile App"/>
    <x v="2"/>
  </r>
  <r>
    <s v="TX002521"/>
    <d v="2026-05-09T13:24:38"/>
    <s v="Purchase"/>
    <n v="806.5"/>
    <s v="Electronics"/>
    <x v="0"/>
    <n v="3.79"/>
    <m/>
    <n v="7500"/>
    <n v="7279.69"/>
    <n v="220.31"/>
    <n v="0"/>
    <s v="Merchant POS"/>
    <x v="0"/>
  </r>
  <r>
    <s v="TX002522"/>
    <d v="2026-07-28T02:35:42"/>
    <s v="Purchase"/>
    <n v="245.96"/>
    <s v="General Retail"/>
    <x v="0"/>
    <n v="6.09"/>
    <m/>
    <n v="5000"/>
    <n v="1057.28"/>
    <n v="3942.72"/>
    <n v="3"/>
    <s v="Merchant POS"/>
    <x v="5"/>
  </r>
  <r>
    <s v="TX002523"/>
    <d v="2026-07-07T23:13:58"/>
    <s v="Purchase"/>
    <n v="713.36"/>
    <s v="Electronics"/>
    <x v="0"/>
    <n v="6.66"/>
    <m/>
    <n v="2000"/>
    <n v="1307.19"/>
    <n v="692.81"/>
    <n v="0"/>
    <s v="Merchant POS"/>
    <x v="5"/>
  </r>
  <r>
    <s v="TX002524"/>
    <d v="2026-07-07T00:47:01"/>
    <s v="Purchase"/>
    <n v="512.72"/>
    <s v="Fashion"/>
    <x v="1"/>
    <n v="5.81"/>
    <s v="Technical Error"/>
    <n v="2000"/>
    <n v="745.16"/>
    <n v="1254.8399999999999"/>
    <n v="1"/>
    <s v="API"/>
    <x v="5"/>
  </r>
  <r>
    <s v="TX002525"/>
    <d v="2026-03-17T05:54:47"/>
    <s v="Purchase"/>
    <n v="1222.67"/>
    <s v="Travel"/>
    <x v="0"/>
    <n v="3.38"/>
    <m/>
    <n v="10000"/>
    <n v="9227.0499999999993"/>
    <n v="772.95"/>
    <n v="0"/>
    <s v="Mobile App"/>
    <x v="1"/>
  </r>
  <r>
    <s v="TX002526"/>
    <d v="2026-05-05T12:49:02"/>
    <s v="Purchase"/>
    <n v="187.65"/>
    <s v="Electronics"/>
    <x v="0"/>
    <n v="3.31"/>
    <m/>
    <n v="1500"/>
    <n v="826.59"/>
    <n v="673.41"/>
    <n v="2"/>
    <s v="API"/>
    <x v="0"/>
  </r>
  <r>
    <s v="TX002527"/>
    <d v="2026-08-01T07:41:47"/>
    <s v="Purchase"/>
    <n v="248.68"/>
    <s v="Home"/>
    <x v="0"/>
    <n v="4.51"/>
    <m/>
    <n v="2000"/>
    <n v="811.67"/>
    <n v="1188.33"/>
    <n v="0"/>
    <s v="Merchant POS"/>
    <x v="2"/>
  </r>
  <r>
    <s v="TX002528"/>
    <d v="2026-04-27T17:25:05"/>
    <s v="Purchase"/>
    <n v="410.29"/>
    <s v="Beauty"/>
    <x v="0"/>
    <n v="4.8499999999999996"/>
    <m/>
    <n v="3000"/>
    <n v="2041.25"/>
    <n v="958.75"/>
    <n v="0"/>
    <s v="Web"/>
    <x v="4"/>
  </r>
  <r>
    <s v="TX002529"/>
    <d v="2026-05-19T12:48:08"/>
    <s v="Purchase"/>
    <n v="493.11"/>
    <s v="Fashion"/>
    <x v="0"/>
    <n v="4.1399999999999997"/>
    <m/>
    <n v="2000"/>
    <n v="1681.12"/>
    <n v="318.88"/>
    <n v="0"/>
    <s v="Merchant POS"/>
    <x v="0"/>
  </r>
  <r>
    <s v="TX002530"/>
    <d v="2026-08-20T15:40:17"/>
    <s v="Purchase"/>
    <n v="781.53"/>
    <s v="Fashion"/>
    <x v="0"/>
    <n v="8.5"/>
    <m/>
    <n v="5000"/>
    <n v="4031.25"/>
    <n v="968.75"/>
    <n v="0"/>
    <s v="Mobile App"/>
    <x v="2"/>
  </r>
  <r>
    <s v="TX002531"/>
    <d v="2026-08-05T14:54:09"/>
    <s v="Refund"/>
    <n v="515.15"/>
    <s v="Electronics"/>
    <x v="1"/>
    <n v="6.48"/>
    <s v="Merchant Configuration"/>
    <n v="10000"/>
    <n v="8238.6"/>
    <n v="1761.4"/>
    <n v="0"/>
    <s v="Merchant POS"/>
    <x v="2"/>
  </r>
  <r>
    <s v="TX002532"/>
    <d v="2026-05-25T07:44:37"/>
    <s v="Purchase"/>
    <n v="4460.0600000000004"/>
    <s v="Home"/>
    <x v="0"/>
    <n v="3.52"/>
    <m/>
    <n v="2000"/>
    <n v="981.26"/>
    <n v="1018.74"/>
    <n v="0"/>
    <s v="Mobile App"/>
    <x v="0"/>
  </r>
  <r>
    <s v="TX002533"/>
    <d v="2026-05-26T14:03:59"/>
    <s v="Purchase"/>
    <n v="569.41"/>
    <s v="General Retail"/>
    <x v="0"/>
    <n v="4.34"/>
    <m/>
    <n v="4000"/>
    <n v="2563.54"/>
    <n v="1436.46"/>
    <n v="0"/>
    <s v="Mobile App"/>
    <x v="0"/>
  </r>
  <r>
    <s v="TX002534"/>
    <d v="2026-03-08T00:39:24"/>
    <s v="Purchase"/>
    <n v="571.16999999999996"/>
    <s v="Fashion"/>
    <x v="0"/>
    <n v="4.34"/>
    <m/>
    <n v="1000"/>
    <n v="683.82"/>
    <n v="316.18"/>
    <n v="0"/>
    <s v="Mobile App"/>
    <x v="1"/>
  </r>
  <r>
    <s v="TX002535"/>
    <d v="2026-07-30T23:00:20"/>
    <s v="Purchase"/>
    <n v="591.88"/>
    <s v="General Retail"/>
    <x v="0"/>
    <n v="7.52"/>
    <m/>
    <n v="7500"/>
    <n v="2192.5"/>
    <n v="5307.5"/>
    <n v="1"/>
    <s v="Mobile App"/>
    <x v="5"/>
  </r>
  <r>
    <s v="TX002536"/>
    <d v="2026-03-15T03:57:14"/>
    <s v="Purchase"/>
    <n v="205.56"/>
    <s v="General Retail"/>
    <x v="0"/>
    <n v="4.37"/>
    <m/>
    <n v="2000"/>
    <n v="1382.18"/>
    <n v="617.82000000000005"/>
    <n v="1"/>
    <s v="Merchant POS"/>
    <x v="1"/>
  </r>
  <r>
    <s v="TX002537"/>
    <d v="2026-04-03T00:26:37"/>
    <s v="Purchase"/>
    <n v="303.14999999999998"/>
    <s v="Travel"/>
    <x v="0"/>
    <n v="3.87"/>
    <m/>
    <n v="2000"/>
    <n v="1006.48"/>
    <n v="993.52"/>
    <n v="0"/>
    <s v="Web"/>
    <x v="4"/>
  </r>
  <r>
    <s v="TX002538"/>
    <d v="2026-08-14T19:05:15"/>
    <s v="Purchase"/>
    <n v="303.45"/>
    <s v="General Retail"/>
    <x v="1"/>
    <n v="6.67"/>
    <s v="Technical Error"/>
    <n v="3000"/>
    <n v="2799.53"/>
    <n v="200.47"/>
    <n v="0"/>
    <s v="Mobile App"/>
    <x v="2"/>
  </r>
  <r>
    <s v="TX002539"/>
    <d v="2026-04-13T09:33:40"/>
    <s v="Purchase"/>
    <n v="248.77"/>
    <s v="General Retail"/>
    <x v="1"/>
    <n v="2.5099999999999998"/>
    <s v="Payment History"/>
    <n v="4000"/>
    <n v="1204.8800000000001"/>
    <n v="2795.12"/>
    <n v="0"/>
    <s v="API"/>
    <x v="4"/>
  </r>
  <r>
    <s v="TX002540"/>
    <d v="2026-08-05T18:49:00"/>
    <s v="Purchase"/>
    <n v="1773.05"/>
    <s v="Beauty"/>
    <x v="1"/>
    <n v="3.66"/>
    <s v="Insufficient Available Limit"/>
    <n v="5000"/>
    <n v="1547.81"/>
    <n v="3452.19"/>
    <n v="0"/>
    <s v="Web"/>
    <x v="2"/>
  </r>
  <r>
    <s v="TX002541"/>
    <d v="2026-07-11T04:25:01"/>
    <s v="Refund"/>
    <n v="191.81"/>
    <s v="Travel"/>
    <x v="0"/>
    <n v="4.78"/>
    <m/>
    <n v="5000"/>
    <n v="1864.63"/>
    <n v="3135.37"/>
    <n v="4"/>
    <s v="Web"/>
    <x v="5"/>
  </r>
  <r>
    <s v="TX002542"/>
    <d v="2026-07-27T04:33:51"/>
    <s v="Purchase"/>
    <n v="490.97"/>
    <s v="General Retail"/>
    <x v="0"/>
    <n v="6.8"/>
    <m/>
    <n v="3000"/>
    <n v="1374.09"/>
    <n v="1625.91"/>
    <n v="0"/>
    <s v="API"/>
    <x v="5"/>
  </r>
  <r>
    <s v="TX002543"/>
    <d v="2026-07-21T18:48:37"/>
    <s v="Purchase"/>
    <n v="1051.1099999999999"/>
    <s v="Electronics"/>
    <x v="1"/>
    <n v="6.31"/>
    <s v="Payment History"/>
    <n v="3000"/>
    <n v="1329.79"/>
    <n v="1670.21"/>
    <n v="2"/>
    <s v="Merchant POS"/>
    <x v="5"/>
  </r>
  <r>
    <s v="TX002544"/>
    <d v="2026-07-02T02:32:10"/>
    <s v="Purchase"/>
    <n v="237.01"/>
    <s v="General Retail"/>
    <x v="0"/>
    <n v="8.06"/>
    <m/>
    <n v="1000"/>
    <n v="546.79"/>
    <n v="453.21"/>
    <n v="0"/>
    <s v="Mobile App"/>
    <x v="5"/>
  </r>
  <r>
    <s v="TX002545"/>
    <d v="2026-08-22T04:09:49"/>
    <s v="Purchase"/>
    <n v="427.7"/>
    <s v="Home"/>
    <x v="0"/>
    <n v="5.87"/>
    <m/>
    <n v="10000"/>
    <n v="8546.7000000000007"/>
    <n v="1453.3"/>
    <n v="0"/>
    <s v="API"/>
    <x v="2"/>
  </r>
  <r>
    <s v="TX002546"/>
    <d v="2026-08-05T05:22:04"/>
    <s v="Purchase"/>
    <n v="318.51"/>
    <s v="Travel"/>
    <x v="1"/>
    <n v="6.47"/>
    <s v="Risk Policy"/>
    <n v="5000"/>
    <n v="2086.84"/>
    <n v="2913.16"/>
    <n v="0"/>
    <s v="Mobile App"/>
    <x v="2"/>
  </r>
  <r>
    <s v="TX002547"/>
    <d v="2026-03-11T17:34:49"/>
    <s v="Purchase"/>
    <n v="1006.5"/>
    <s v="Travel"/>
    <x v="0"/>
    <n v="3"/>
    <m/>
    <n v="1500"/>
    <n v="1302.8900000000001"/>
    <n v="197.11"/>
    <n v="0"/>
    <s v="Mobile App"/>
    <x v="1"/>
  </r>
  <r>
    <s v="TX002548"/>
    <d v="2026-03-15T01:40:46"/>
    <s v="Purchase"/>
    <n v="1729.08"/>
    <s v="Fashion"/>
    <x v="0"/>
    <n v="0.87"/>
    <m/>
    <n v="7500"/>
    <n v="3894.72"/>
    <n v="3605.28"/>
    <n v="0"/>
    <s v="Mobile App"/>
    <x v="1"/>
  </r>
  <r>
    <s v="TX002549"/>
    <d v="2026-03-24T09:09:36"/>
    <s v="Purchase"/>
    <n v="1029.44"/>
    <s v="Fashion"/>
    <x v="1"/>
    <n v="3.52"/>
    <s v="Technical Error"/>
    <n v="10000"/>
    <n v="6446.86"/>
    <n v="3553.14"/>
    <n v="0"/>
    <s v="Mobile App"/>
    <x v="1"/>
  </r>
  <r>
    <s v="TX002550"/>
    <d v="2026-03-11T06:52:50"/>
    <s v="Purchase"/>
    <n v="1440.09"/>
    <s v="Travel"/>
    <x v="0"/>
    <n v="3.35"/>
    <m/>
    <n v="2000"/>
    <n v="1529.06"/>
    <n v="470.94"/>
    <n v="5"/>
    <s v="Web"/>
    <x v="1"/>
  </r>
  <r>
    <s v="TX002551"/>
    <d v="2026-05-28T11:47:54"/>
    <s v="Purchase"/>
    <n v="511.6"/>
    <m/>
    <x v="1"/>
    <n v="4.1399999999999997"/>
    <s v="Insufficient Available Limit"/>
    <n v="1500"/>
    <n v="493.42"/>
    <n v="1006.58"/>
    <n v="0"/>
    <s v="Mobile App"/>
    <x v="0"/>
  </r>
  <r>
    <s v="TX002552"/>
    <d v="2026-03-06T10:27:26"/>
    <s v="Purchase"/>
    <n v="1972.1"/>
    <s v="Electronics"/>
    <x v="1"/>
    <n v="3.1"/>
    <s v="Technical Error"/>
    <n v="10000"/>
    <n v="4998.9399999999996"/>
    <n v="5001.0600000000004"/>
    <n v="0"/>
    <s v="Mobile App"/>
    <x v="1"/>
  </r>
  <r>
    <s v="TX002553"/>
    <d v="2026-08-12T11:19:40"/>
    <s v="Purchase"/>
    <n v="173.04"/>
    <s v="Electronics"/>
    <x v="2"/>
    <n v="5.0599999999999996"/>
    <m/>
    <n v="2000"/>
    <n v="1257.3499999999999"/>
    <n v="742.65"/>
    <n v="0"/>
    <s v="Web"/>
    <x v="2"/>
  </r>
  <r>
    <s v="TX002554"/>
    <d v="2026-04-01T22:02:22"/>
    <s v="Refund"/>
    <n v="106.52"/>
    <s v="Beauty"/>
    <x v="0"/>
    <n v="3.49"/>
    <m/>
    <n v="4000"/>
    <n v="1232.57"/>
    <n v="2767.43"/>
    <n v="1"/>
    <s v="Web"/>
    <x v="4"/>
  </r>
  <r>
    <s v="TX002555"/>
    <d v="2026-07-21T05:39:11"/>
    <s v="Purchase"/>
    <n v="249.05"/>
    <s v="Beauty"/>
    <x v="0"/>
    <n v="6.31"/>
    <m/>
    <n v="2000"/>
    <n v="1170.98"/>
    <n v="829.02"/>
    <n v="0"/>
    <s v="Web"/>
    <x v="5"/>
  </r>
  <r>
    <s v="TX002556"/>
    <d v="2026-05-06T13:30:11"/>
    <s v="Purchase"/>
    <n v="328.34"/>
    <s v="General Retail"/>
    <x v="0"/>
    <n v="3.18"/>
    <m/>
    <n v="3000"/>
    <n v="2485.37"/>
    <n v="514.63"/>
    <n v="0"/>
    <s v="Mobile App"/>
    <x v="0"/>
  </r>
  <r>
    <s v="TX002557"/>
    <d v="2026-07-26T18:55:17"/>
    <s v="Purchase"/>
    <n v="2718.91"/>
    <s v="General Retail"/>
    <x v="2"/>
    <n v="7.11"/>
    <m/>
    <n v="1500"/>
    <n v="421.84"/>
    <n v="1078.1600000000001"/>
    <n v="1"/>
    <s v="Mobile App"/>
    <x v="5"/>
  </r>
  <r>
    <s v="TX002558"/>
    <d v="2026-07-25T09:31:08"/>
    <s v="Purchase"/>
    <n v="230.68"/>
    <s v="Home"/>
    <x v="0"/>
    <n v="5.98"/>
    <m/>
    <n v="4000"/>
    <n v="1133.5999999999999"/>
    <n v="2866.4"/>
    <n v="1"/>
    <s v="Web"/>
    <x v="5"/>
  </r>
  <r>
    <s v="TX002559"/>
    <d v="2026-03-13T21:18:31"/>
    <s v="Purchase"/>
    <n v="210.65"/>
    <s v="Fashion"/>
    <x v="0"/>
    <n v="4.26"/>
    <m/>
    <n v="3000"/>
    <n v="2148.0700000000002"/>
    <n v="851.93"/>
    <n v="0"/>
    <s v="Web"/>
    <x v="1"/>
  </r>
  <r>
    <s v="TX002560"/>
    <d v="2026-06-26T19:06:37"/>
    <s v="Purchase"/>
    <n v="212.73"/>
    <s v="General Retail"/>
    <x v="0"/>
    <n v="6.71"/>
    <m/>
    <n v="1500"/>
    <n v="739.84"/>
    <n v="760.16"/>
    <n v="0"/>
    <s v="Mobile App"/>
    <x v="3"/>
  </r>
  <r>
    <s v="TX002561"/>
    <d v="2026-07-28T02:45:42"/>
    <s v="Purchase"/>
    <n v="218.05"/>
    <s v="Electronics"/>
    <x v="0"/>
    <n v="6.49"/>
    <m/>
    <n v="5000"/>
    <n v="2837.51"/>
    <n v="2162.4899999999998"/>
    <n v="1"/>
    <s v="Mobile App"/>
    <x v="5"/>
  </r>
  <r>
    <s v="TX002562"/>
    <d v="2026-06-05T13:42:45"/>
    <s v="Purchase"/>
    <n v="330.1"/>
    <s v="Electronics"/>
    <x v="1"/>
    <n v="7.13"/>
    <s v="Payment History"/>
    <n v="10000"/>
    <n v="6421.23"/>
    <n v="3578.77"/>
    <n v="2"/>
    <s v="Mobile App"/>
    <x v="3"/>
  </r>
  <r>
    <s v="TX002563"/>
    <d v="2026-05-02T15:45:18"/>
    <s v="Purchase"/>
    <n v="1346.82"/>
    <s v="Home"/>
    <x v="1"/>
    <n v="1.98"/>
    <s v="Insufficient Available Limit"/>
    <n v="1000"/>
    <n v="789.86"/>
    <n v="210.14"/>
    <n v="0"/>
    <s v="Mobile App"/>
    <x v="0"/>
  </r>
  <r>
    <s v="TX002564"/>
    <d v="2026-06-25T01:33:56"/>
    <s v="Purchase"/>
    <n v="279.33"/>
    <s v="Electronics"/>
    <x v="0"/>
    <n v="5.77"/>
    <m/>
    <n v="4000"/>
    <n v="1666.4"/>
    <n v="2333.6"/>
    <n v="0"/>
    <s v="Merchant POS"/>
    <x v="3"/>
  </r>
  <r>
    <s v="TX002565"/>
    <d v="2026-04-04T21:45:23"/>
    <s v="Purchase"/>
    <n v="50.25"/>
    <s v="Travel"/>
    <x v="0"/>
    <n v="2.69"/>
    <m/>
    <n v="2000"/>
    <n v="1527.65"/>
    <n v="472.35"/>
    <n v="1"/>
    <s v="Web"/>
    <x v="4"/>
  </r>
  <r>
    <s v="TX002566"/>
    <d v="2026-07-23T06:49:17"/>
    <s v="Purchase"/>
    <n v="455.46"/>
    <s v="General Retail"/>
    <x v="0"/>
    <n v="6.75"/>
    <m/>
    <n v="7500"/>
    <n v="7277.24"/>
    <n v="222.76"/>
    <n v="1"/>
    <s v="API"/>
    <x v="5"/>
  </r>
  <r>
    <s v="TX002567"/>
    <d v="2026-05-10T15:20:22"/>
    <s v="Purchase"/>
    <n v="219.9"/>
    <s v="Electronics"/>
    <x v="1"/>
    <n v="4.71"/>
    <s v="Payment History"/>
    <n v="4000"/>
    <n v="1782.17"/>
    <n v="2217.83"/>
    <n v="3"/>
    <s v="Mobile App"/>
    <x v="0"/>
  </r>
  <r>
    <s v="TX002568"/>
    <d v="2026-06-13T19:54:03"/>
    <s v="Purchase"/>
    <n v="572.94000000000005"/>
    <s v="General Retail"/>
    <x v="0"/>
    <n v="6.53"/>
    <m/>
    <n v="4000"/>
    <n v="3475.5"/>
    <n v="524.5"/>
    <n v="0"/>
    <s v="Mobile App"/>
    <x v="3"/>
  </r>
  <r>
    <s v="TX002569"/>
    <d v="2026-03-02T11:44:14"/>
    <s v="Purchase"/>
    <n v="334.42"/>
    <s v="Beauty"/>
    <x v="1"/>
    <n v="3.53"/>
    <s v="Risk Policy"/>
    <n v="4000"/>
    <n v="3452.8"/>
    <n v="547.20000000000005"/>
    <n v="0"/>
    <s v="Mobile App"/>
    <x v="1"/>
  </r>
  <r>
    <s v="TX002570"/>
    <d v="2026-06-30T14:24:50"/>
    <s v="Purchase"/>
    <n v="304.89"/>
    <s v="Electronics"/>
    <x v="0"/>
    <n v="7.61"/>
    <m/>
    <n v="1000"/>
    <n v="692.21"/>
    <n v="307.79000000000002"/>
    <n v="0"/>
    <s v="Mobile App"/>
    <x v="3"/>
  </r>
  <r>
    <s v="TX002571"/>
    <d v="2026-08-25T06:40:59"/>
    <s v="Purchase"/>
    <n v="614.97"/>
    <s v="Fashion"/>
    <x v="1"/>
    <n v="5.97"/>
    <s v="Payment History"/>
    <n v="4000"/>
    <n v="3976.94"/>
    <n v="23.06"/>
    <n v="5"/>
    <s v="Web"/>
    <x v="2"/>
  </r>
  <r>
    <s v="TX002572"/>
    <d v="2026-07-05T09:42:10"/>
    <s v="Purchase"/>
    <n v="205.52"/>
    <s v="Home"/>
    <x v="0"/>
    <n v="5.94"/>
    <m/>
    <n v="2000"/>
    <n v="1214.44"/>
    <n v="785.56"/>
    <n v="0"/>
    <s v="Web"/>
    <x v="5"/>
  </r>
  <r>
    <s v="TX002573"/>
    <d v="2026-06-16T11:13:55"/>
    <s v="Purchase"/>
    <n v="645.69000000000005"/>
    <s v="Home"/>
    <x v="0"/>
    <n v="4.4800000000000004"/>
    <m/>
    <n v="5000"/>
    <n v="4630.6400000000003"/>
    <n v="369.36"/>
    <n v="0"/>
    <s v="Merchant POS"/>
    <x v="3"/>
  </r>
  <r>
    <s v="TX002574"/>
    <d v="2026-04-06T00:28:30"/>
    <s v="Purchase"/>
    <n v="833.74"/>
    <s v="General Retail"/>
    <x v="0"/>
    <n v="1.98"/>
    <m/>
    <n v="2000"/>
    <n v="422.53"/>
    <n v="1577.47"/>
    <n v="0"/>
    <s v="API"/>
    <x v="4"/>
  </r>
  <r>
    <s v="TX002575"/>
    <d v="2026-07-24T15:21:22"/>
    <s v="Purchase"/>
    <n v="279.60000000000002"/>
    <s v="General Retail"/>
    <x v="0"/>
    <n v="3.83"/>
    <m/>
    <n v="7500"/>
    <n v="5224.9399999999996"/>
    <n v="2275.06"/>
    <n v="2"/>
    <s v="Merchant POS"/>
    <x v="5"/>
  </r>
  <r>
    <s v="TX002576"/>
    <d v="2026-03-23T22:12:41"/>
    <s v="Purchase"/>
    <n v="862.97"/>
    <s v="Fashion"/>
    <x v="0"/>
    <n v="3.61"/>
    <m/>
    <n v="7500"/>
    <n v="6890.86"/>
    <n v="609.14"/>
    <n v="0"/>
    <s v="Mobile App"/>
    <x v="1"/>
  </r>
  <r>
    <s v="TX002577"/>
    <d v="2026-06-08T22:23:14"/>
    <s v="Purchase"/>
    <n v="1109.1600000000001"/>
    <s v="Fashion"/>
    <x v="0"/>
    <n v="6.04"/>
    <m/>
    <n v="4000"/>
    <n v="2546.0300000000002"/>
    <n v="1453.97"/>
    <n v="3"/>
    <s v="Web"/>
    <x v="3"/>
  </r>
  <r>
    <s v="TX002578"/>
    <d v="2026-05-17T21:17:33"/>
    <s v="Purchase"/>
    <n v="427.79"/>
    <s v="Home"/>
    <x v="0"/>
    <n v="3.91"/>
    <m/>
    <n v="3000"/>
    <n v="676.16"/>
    <n v="2323.84"/>
    <n v="3"/>
    <s v="Mobile App"/>
    <x v="0"/>
  </r>
  <r>
    <s v="TX002579"/>
    <d v="2026-07-12T02:08:36"/>
    <s v="Purchase"/>
    <n v="1401.31"/>
    <s v="Fashion"/>
    <x v="0"/>
    <n v="6.61"/>
    <m/>
    <n v="1500"/>
    <n v="719.75"/>
    <n v="780.25"/>
    <n v="1"/>
    <s v="Mobile App"/>
    <x v="5"/>
  </r>
  <r>
    <s v="TX002580"/>
    <d v="2026-03-20T16:39:38"/>
    <s v="Purchase"/>
    <n v="814.29"/>
    <s v="Home"/>
    <x v="1"/>
    <n v="4.83"/>
    <s v="Insufficient Available Limit"/>
    <n v="1000"/>
    <n v="803.49"/>
    <n v="196.51"/>
    <n v="0"/>
    <s v="API"/>
    <x v="1"/>
  </r>
  <r>
    <s v="TX002581"/>
    <d v="2026-04-27T21:53:45"/>
    <s v="Purchase"/>
    <n v="196.77"/>
    <s v="Fashion"/>
    <x v="0"/>
    <n v="3.06"/>
    <m/>
    <n v="7500"/>
    <n v="6015.98"/>
    <n v="1484.02"/>
    <n v="0"/>
    <s v="Web"/>
    <x v="4"/>
  </r>
  <r>
    <s v="TX002582"/>
    <d v="2026-07-31T12:16:06"/>
    <s v="Refund"/>
    <n v="239.93"/>
    <s v="Beauty"/>
    <x v="2"/>
    <n v="7.89"/>
    <m/>
    <n v="5000"/>
    <n v="2056.29"/>
    <n v="2943.71"/>
    <n v="0"/>
    <s v="Mobile App"/>
    <x v="5"/>
  </r>
  <r>
    <s v="TX002583"/>
    <d v="2026-05-19T07:00:47"/>
    <s v="Purchase"/>
    <n v="968.73"/>
    <s v="Home"/>
    <x v="0"/>
    <n v="3.84"/>
    <m/>
    <n v="7500"/>
    <n v="3535.28"/>
    <n v="3964.72"/>
    <n v="5"/>
    <s v="Merchant POS"/>
    <x v="0"/>
  </r>
  <r>
    <s v="TX002584"/>
    <d v="2026-07-05T12:34:09"/>
    <s v="Purchase"/>
    <n v="332.13"/>
    <s v="Travel"/>
    <x v="0"/>
    <n v="7.96"/>
    <m/>
    <n v="1000"/>
    <n v="447.96"/>
    <n v="552.04"/>
    <n v="2"/>
    <s v="Mobile App"/>
    <x v="5"/>
  </r>
  <r>
    <s v="TX002585"/>
    <d v="2026-03-29T18:52:59"/>
    <s v="Purchase"/>
    <n v="2689.71"/>
    <s v="Travel"/>
    <x v="0"/>
    <n v="5.92"/>
    <m/>
    <n v="5000"/>
    <n v="4467.84"/>
    <n v="532.16"/>
    <n v="0"/>
    <s v="Web"/>
    <x v="1"/>
  </r>
  <r>
    <s v="TX002586"/>
    <d v="2026-07-14T23:55:45"/>
    <s v="Purchase"/>
    <n v="650.46"/>
    <s v="Fashion"/>
    <x v="0"/>
    <n v="5.39"/>
    <m/>
    <n v="4000"/>
    <n v="2341.1799999999998"/>
    <n v="1658.82"/>
    <n v="0"/>
    <s v="Merchant POS"/>
    <x v="5"/>
  </r>
  <r>
    <s v="TX002587"/>
    <d v="2026-08-12T17:20:13"/>
    <s v="Purchase"/>
    <n v="579.5"/>
    <s v="Fashion"/>
    <x v="0"/>
    <n v="5.95"/>
    <m/>
    <n v="10000"/>
    <n v="5027.3999999999996"/>
    <n v="4972.6000000000004"/>
    <n v="0"/>
    <s v="Web"/>
    <x v="2"/>
  </r>
  <r>
    <s v="TX002588"/>
    <d v="2026-06-14T00:52:58"/>
    <s v="Purchase"/>
    <n v="506.34"/>
    <s v="Home"/>
    <x v="1"/>
    <n v="7.02"/>
    <s v="Insufficient Available Limit"/>
    <n v="1500"/>
    <n v="460.05"/>
    <n v="1039.95"/>
    <n v="0"/>
    <s v="Merchant POS"/>
    <x v="3"/>
  </r>
  <r>
    <s v="TX002589"/>
    <d v="2026-04-20T23:08:10"/>
    <s v="Purchase"/>
    <n v="289.77"/>
    <s v="Fashion"/>
    <x v="0"/>
    <n v="4.51"/>
    <m/>
    <n v="7500"/>
    <n v="3972.1"/>
    <n v="3527.9"/>
    <n v="2"/>
    <s v="Merchant POS"/>
    <x v="4"/>
  </r>
  <r>
    <s v="TX002590"/>
    <d v="2026-03-06T16:41:01"/>
    <s v="Purchase"/>
    <n v="359.6"/>
    <s v="General Retail"/>
    <x v="0"/>
    <n v="3.73"/>
    <m/>
    <n v="5000"/>
    <n v="3076.58"/>
    <n v="1923.42"/>
    <n v="0"/>
    <s v="Mobile App"/>
    <x v="1"/>
  </r>
  <r>
    <s v="TX002591"/>
    <d v="2026-08-25T02:02:06"/>
    <s v="Purchase"/>
    <n v="321.48"/>
    <s v="Beauty"/>
    <x v="0"/>
    <n v="4.8"/>
    <m/>
    <n v="4000"/>
    <n v="1509.27"/>
    <n v="2490.73"/>
    <n v="1"/>
    <s v="Web"/>
    <x v="2"/>
  </r>
  <r>
    <s v="TX002592"/>
    <d v="2026-04-15T07:24:46"/>
    <s v="Purchase"/>
    <n v="933.96"/>
    <s v="Home"/>
    <x v="0"/>
    <n v="4.07"/>
    <m/>
    <n v="10000"/>
    <n v="6298.99"/>
    <n v="3701.01"/>
    <n v="0"/>
    <s v="Mobile App"/>
    <x v="4"/>
  </r>
  <r>
    <s v="TX002593"/>
    <d v="2026-08-29T15:41:18"/>
    <s v="Purchase"/>
    <n v="161.88999999999999"/>
    <s v="Beauty"/>
    <x v="0"/>
    <n v="5.69"/>
    <m/>
    <n v="4000"/>
    <n v="1652.49"/>
    <n v="2347.5100000000002"/>
    <n v="1"/>
    <s v="Web"/>
    <x v="2"/>
  </r>
  <r>
    <s v="TX002594"/>
    <d v="2026-07-27T05:39:39"/>
    <s v="Purchase"/>
    <n v="428.37"/>
    <s v="Home"/>
    <x v="1"/>
    <n v="6.1"/>
    <s v="Technical Error"/>
    <n v="5000"/>
    <n v="2956.05"/>
    <n v="2043.95"/>
    <n v="0"/>
    <s v="Mobile App"/>
    <x v="5"/>
  </r>
  <r>
    <s v="TX002595"/>
    <d v="2026-05-07T17:40:13"/>
    <s v="Purchase"/>
    <n v="510.36"/>
    <s v="Fashion"/>
    <x v="1"/>
    <n v="4.1399999999999997"/>
    <s v="Risk Policy"/>
    <n v="1500"/>
    <n v="871.73"/>
    <n v="628.27"/>
    <n v="0"/>
    <s v="Mobile App"/>
    <x v="0"/>
  </r>
  <r>
    <s v="TX002596"/>
    <d v="2026-08-17T19:48:00"/>
    <s v="Purchase"/>
    <n v="1008.94"/>
    <s v="Fashion"/>
    <x v="0"/>
    <n v="7.85"/>
    <m/>
    <n v="7500"/>
    <n v="4186.1499999999996"/>
    <n v="3313.85"/>
    <n v="0"/>
    <s v="Mobile App"/>
    <x v="2"/>
  </r>
  <r>
    <s v="TX002597"/>
    <d v="2026-03-22T21:27:08"/>
    <s v="Purchase"/>
    <n v="1089.4100000000001"/>
    <s v="Home"/>
    <x v="1"/>
    <n v="3.05"/>
    <s v="Insufficient Available Limit"/>
    <n v="3000"/>
    <n v="1075.3900000000001"/>
    <n v="1924.61"/>
    <n v="0"/>
    <s v="Mobile App"/>
    <x v="1"/>
  </r>
  <r>
    <s v="TX002598"/>
    <d v="2026-03-13T21:02:52"/>
    <s v="Purchase"/>
    <n v="182.07"/>
    <s v="General Retail"/>
    <x v="0"/>
    <n v="4.1500000000000004"/>
    <m/>
    <n v="1000"/>
    <n v="823.36"/>
    <n v="176.64"/>
    <n v="2"/>
    <s v="Web"/>
    <x v="1"/>
  </r>
  <r>
    <s v="TX002599"/>
    <d v="2026-04-19T15:18:01"/>
    <s v="Purchase"/>
    <n v="330.97"/>
    <s v="Fashion"/>
    <x v="0"/>
    <n v="4.79"/>
    <m/>
    <n v="1500"/>
    <n v="561.17999999999995"/>
    <n v="938.82"/>
    <n v="0"/>
    <s v="Mobile App"/>
    <x v="4"/>
  </r>
  <r>
    <s v="TX002600"/>
    <d v="2026-05-02T21:34:22"/>
    <s v="Purchase"/>
    <n v="1793.03"/>
    <s v="Beauty"/>
    <x v="0"/>
    <n v="4.54"/>
    <m/>
    <n v="7500"/>
    <n v="3247.67"/>
    <n v="4252.33"/>
    <n v="0"/>
    <s v="Web"/>
    <x v="0"/>
  </r>
  <r>
    <s v="TX002601"/>
    <d v="2026-03-10T03:18:21"/>
    <s v="Purchase"/>
    <n v="583.63"/>
    <s v="Home"/>
    <x v="1"/>
    <n v="2.91"/>
    <s v="Technical Error"/>
    <n v="2000"/>
    <n v="1007.56"/>
    <n v="992.44"/>
    <n v="0"/>
    <s v="Web"/>
    <x v="1"/>
  </r>
  <r>
    <s v="TX002602"/>
    <d v="2026-07-25T14:00:17"/>
    <s v="Purchase"/>
    <n v="1731.4"/>
    <s v="Travel"/>
    <x v="0"/>
    <n v="7.57"/>
    <m/>
    <n v="1000"/>
    <n v="310.98"/>
    <n v="689.02"/>
    <n v="0"/>
    <s v="Mobile App"/>
    <x v="5"/>
  </r>
  <r>
    <s v="TX002603"/>
    <d v="2026-08-26T03:10:09"/>
    <s v="Purchase"/>
    <n v="815.88"/>
    <s v="Fashion"/>
    <x v="0"/>
    <n v="7.05"/>
    <m/>
    <n v="1000"/>
    <n v="479.68"/>
    <n v="520.32000000000005"/>
    <n v="0"/>
    <s v="Merchant POS"/>
    <x v="2"/>
  </r>
  <r>
    <s v="TX002604"/>
    <d v="2026-04-13T06:38:54"/>
    <s v="Purchase"/>
    <n v="434.72"/>
    <s v="Home"/>
    <x v="1"/>
    <n v="3.82"/>
    <s v="Insufficient Available Limit"/>
    <n v="1500"/>
    <n v="381.29"/>
    <n v="1118.71"/>
    <n v="0"/>
    <s v="Mobile App"/>
    <x v="4"/>
  </r>
  <r>
    <s v="TX002605"/>
    <d v="2026-08-22T21:36:21"/>
    <s v="Purchase"/>
    <n v="1396.83"/>
    <s v="Travel"/>
    <x v="0"/>
    <n v="5.87"/>
    <m/>
    <n v="7500"/>
    <n v="4408.8999999999996"/>
    <n v="3091.1"/>
    <n v="2"/>
    <s v="Merchant POS"/>
    <x v="2"/>
  </r>
  <r>
    <s v="TX002606"/>
    <d v="2026-07-18T18:14:02"/>
    <s v="Purchase"/>
    <n v="790.37"/>
    <s v="Home"/>
    <x v="1"/>
    <n v="6.82"/>
    <s v="Insufficient Available Limit"/>
    <n v="1000"/>
    <n v="335.57"/>
    <n v="664.43"/>
    <n v="0"/>
    <s v="Mobile App"/>
    <x v="5"/>
  </r>
  <r>
    <s v="TX002607"/>
    <d v="2026-03-28T05:11:22"/>
    <s v="Purchase"/>
    <n v="1405.22"/>
    <s v="Fashion"/>
    <x v="1"/>
    <n v="2.67"/>
    <s v="Insufficient Available Limit"/>
    <n v="3000"/>
    <n v="1041.73"/>
    <n v="1958.27"/>
    <n v="4"/>
    <s v="Mobile App"/>
    <x v="1"/>
  </r>
  <r>
    <s v="TX002608"/>
    <d v="2026-08-16T12:39:26"/>
    <s v="Purchase"/>
    <n v="1197.7"/>
    <s v="General Retail"/>
    <x v="1"/>
    <n v="6.49"/>
    <s v="Technical Error"/>
    <n v="10000"/>
    <n v="6339.07"/>
    <n v="3660.93"/>
    <n v="3"/>
    <s v="Mobile App"/>
    <x v="2"/>
  </r>
  <r>
    <s v="TX002609"/>
    <d v="2026-08-05T00:21:10"/>
    <s v="Purchase"/>
    <n v="1162.8399999999999"/>
    <s v="General Retail"/>
    <x v="0"/>
    <n v="4.97"/>
    <m/>
    <n v="3000"/>
    <n v="1703.56"/>
    <n v="1296.44"/>
    <n v="0"/>
    <s v="Web"/>
    <x v="2"/>
  </r>
  <r>
    <s v="TX002610"/>
    <d v="2026-05-30T21:20:18"/>
    <s v="Purchase"/>
    <n v="122.47"/>
    <s v="Fashion"/>
    <x v="2"/>
    <n v="2.76"/>
    <m/>
    <n v="4000"/>
    <n v="2449.64"/>
    <n v="1550.36"/>
    <n v="0"/>
    <s v="Web"/>
    <x v="0"/>
  </r>
  <r>
    <s v="TX002611"/>
    <d v="2026-04-29T10:12:50"/>
    <s v="Purchase"/>
    <n v="650.72"/>
    <s v="Travel"/>
    <x v="0"/>
    <n v="3.97"/>
    <m/>
    <n v="5000"/>
    <n v="1770.27"/>
    <n v="3229.73"/>
    <n v="0"/>
    <s v="Web"/>
    <x v="4"/>
  </r>
  <r>
    <s v="TX002612"/>
    <d v="2026-03-13T03:03:40"/>
    <s v="Refund"/>
    <n v="86.65"/>
    <s v="Fashion"/>
    <x v="0"/>
    <n v="4.6399999999999997"/>
    <m/>
    <n v="10000"/>
    <n v="6380.52"/>
    <n v="3619.48"/>
    <n v="5"/>
    <s v="Web"/>
    <x v="1"/>
  </r>
  <r>
    <s v="TX002613"/>
    <d v="2026-07-24T02:35:09"/>
    <s v="Refund"/>
    <n v="289.25"/>
    <s v="Home"/>
    <x v="0"/>
    <n v="7.22"/>
    <m/>
    <n v="7500"/>
    <n v="6065.16"/>
    <n v="1434.84"/>
    <n v="1"/>
    <s v="Mobile App"/>
    <x v="5"/>
  </r>
  <r>
    <s v="TX002614"/>
    <d v="2026-06-20T18:13:35"/>
    <s v="Purchase"/>
    <n v="361.6"/>
    <s v="Fashion"/>
    <x v="1"/>
    <n v="6.85"/>
    <s v="Payment History"/>
    <n v="10000"/>
    <n v="6203.5"/>
    <n v="3796.5"/>
    <n v="0"/>
    <s v="Web"/>
    <x v="3"/>
  </r>
  <r>
    <s v="TX002615"/>
    <d v="2026-08-07T14:28:46"/>
    <s v="Purchase"/>
    <n v="1495.86"/>
    <s v="Beauty"/>
    <x v="1"/>
    <n v="6.14"/>
    <s v="Insufficient Available Limit"/>
    <n v="1000"/>
    <n v="333.62"/>
    <n v="666.38"/>
    <n v="2"/>
    <s v="API"/>
    <x v="2"/>
  </r>
  <r>
    <s v="TX002616"/>
    <d v="2026-03-27T15:59:07"/>
    <s v="Purchase"/>
    <n v="2131.7600000000002"/>
    <s v="Home"/>
    <x v="0"/>
    <n v="3.82"/>
    <m/>
    <n v="5000"/>
    <n v="1050.21"/>
    <n v="3949.79"/>
    <n v="0"/>
    <s v="Merchant POS"/>
    <x v="1"/>
  </r>
  <r>
    <s v="TX002617"/>
    <d v="2026-08-26T18:13:19"/>
    <s v="Purchase"/>
    <n v="441.38"/>
    <s v="Electronics"/>
    <x v="0"/>
    <n v="6"/>
    <m/>
    <n v="1500"/>
    <n v="662.6"/>
    <n v="837.4"/>
    <n v="0"/>
    <s v="Web"/>
    <x v="2"/>
  </r>
  <r>
    <s v="TX002618"/>
    <d v="2026-07-15T17:47:13"/>
    <s v="Purchase"/>
    <n v="478.38"/>
    <s v="Home"/>
    <x v="0"/>
    <n v="9.01"/>
    <m/>
    <n v="10000"/>
    <n v="2181.25"/>
    <n v="7818.75"/>
    <n v="0"/>
    <s v="Mobile App"/>
    <x v="5"/>
  </r>
  <r>
    <s v="TX002619"/>
    <d v="2026-04-20T08:23:31"/>
    <s v="Purchase"/>
    <n v="450.83"/>
    <s v="Home"/>
    <x v="0"/>
    <n v="4.54"/>
    <m/>
    <n v="10000"/>
    <n v="9442.19"/>
    <n v="557.80999999999995"/>
    <n v="5"/>
    <s v="Web"/>
    <x v="4"/>
  </r>
  <r>
    <s v="TX002620"/>
    <d v="2026-07-24T15:57:20"/>
    <s v="Refund"/>
    <n v="327.98"/>
    <s v="Beauty"/>
    <x v="0"/>
    <n v="6.58"/>
    <m/>
    <n v="7500"/>
    <n v="5914.92"/>
    <n v="1585.08"/>
    <n v="0"/>
    <s v="API"/>
    <x v="5"/>
  </r>
  <r>
    <s v="TX002621"/>
    <d v="2026-08-25T23:36:52"/>
    <s v="Purchase"/>
    <n v="1268.5899999999999"/>
    <s v="Fashion"/>
    <x v="0"/>
    <n v="7.75"/>
    <m/>
    <n v="7500"/>
    <n v="3905.99"/>
    <n v="3594.01"/>
    <n v="0"/>
    <s v="Mobile App"/>
    <x v="2"/>
  </r>
  <r>
    <s v="TX002622"/>
    <d v="2026-08-23T09:33:13"/>
    <s v="Purchase"/>
    <n v="715.46"/>
    <s v="Travel"/>
    <x v="0"/>
    <n v="7.9"/>
    <m/>
    <n v="1500"/>
    <n v="1231.1099999999999"/>
    <n v="268.89"/>
    <n v="0"/>
    <s v="API"/>
    <x v="2"/>
  </r>
  <r>
    <s v="TX002623"/>
    <d v="2026-04-19T04:06:09"/>
    <s v="Purchase"/>
    <n v="879.82"/>
    <s v="Travel"/>
    <x v="0"/>
    <n v="3.69"/>
    <m/>
    <n v="1500"/>
    <n v="1026.83"/>
    <n v="473.17"/>
    <n v="1"/>
    <s v="API"/>
    <x v="4"/>
  </r>
  <r>
    <s v="TX002624"/>
    <d v="2026-04-05T20:27:35"/>
    <s v="Purchase"/>
    <n v="586.97"/>
    <s v="Home"/>
    <x v="0"/>
    <n v="4.09"/>
    <m/>
    <n v="1000"/>
    <n v="866.85"/>
    <n v="133.15"/>
    <n v="2"/>
    <s v="Mobile App"/>
    <x v="4"/>
  </r>
  <r>
    <s v="TX002625"/>
    <d v="2026-03-02T17:40:26"/>
    <s v="Refund"/>
    <n v="422.84"/>
    <s v="Fashion"/>
    <x v="1"/>
    <n v="3.89"/>
    <s v="Risk Policy"/>
    <n v="7500"/>
    <n v="5233.4399999999996"/>
    <n v="2266.56"/>
    <n v="0"/>
    <s v="API"/>
    <x v="1"/>
  </r>
  <r>
    <s v="TX002626"/>
    <d v="2026-05-19T00:37:56"/>
    <s v="Purchase"/>
    <n v="283.39"/>
    <s v="Fashion"/>
    <x v="2"/>
    <n v="2.66"/>
    <m/>
    <n v="7500"/>
    <n v="3837.1"/>
    <n v="3662.9"/>
    <n v="0"/>
    <s v="Mobile App"/>
    <x v="0"/>
  </r>
  <r>
    <s v="TX002627"/>
    <d v="2026-05-31T18:21:05"/>
    <s v="Purchase"/>
    <n v="321.27"/>
    <s v="Home"/>
    <x v="0"/>
    <n v="3.96"/>
    <m/>
    <n v="1000"/>
    <n v="408.15"/>
    <n v="591.85"/>
    <n v="0"/>
    <s v="Mobile App"/>
    <x v="0"/>
  </r>
  <r>
    <s v="TX002628"/>
    <d v="2026-03-07T17:13:19"/>
    <s v="Refund"/>
    <n v="123.71"/>
    <s v="General Retail"/>
    <x v="1"/>
    <n v="3.55"/>
    <s v="Technical Error"/>
    <n v="1000"/>
    <n v="945.61"/>
    <n v="54.39"/>
    <n v="1"/>
    <s v="Merchant POS"/>
    <x v="1"/>
  </r>
  <r>
    <s v="TX002629"/>
    <d v="2026-04-27T09:34:31"/>
    <s v="Purchase"/>
    <n v="535.39"/>
    <s v="General Retail"/>
    <x v="1"/>
    <n v="4.37"/>
    <s v="Technical Error"/>
    <n v="2000"/>
    <n v="1010.83"/>
    <n v="989.17"/>
    <n v="0"/>
    <s v="Mobile App"/>
    <x v="4"/>
  </r>
  <r>
    <s v="TX002630"/>
    <d v="2026-03-29T15:43:44"/>
    <s v="Purchase"/>
    <n v="431.01"/>
    <s v="General Retail"/>
    <x v="0"/>
    <n v="2.85"/>
    <m/>
    <n v="3000"/>
    <n v="2099.85"/>
    <n v="900.15"/>
    <n v="0"/>
    <s v="API"/>
    <x v="1"/>
  </r>
  <r>
    <s v="TX002631"/>
    <d v="2026-07-02T18:34:39"/>
    <s v="Purchase"/>
    <n v="351.16"/>
    <s v="General Retail"/>
    <x v="0"/>
    <n v="6.29"/>
    <m/>
    <n v="5000"/>
    <n v="1838.49"/>
    <n v="3161.51"/>
    <n v="5"/>
    <s v="Web"/>
    <x v="5"/>
  </r>
  <r>
    <s v="TX002632"/>
    <d v="2026-07-02T18:12:31"/>
    <s v="Refund"/>
    <n v="131.94"/>
    <s v="Beauty"/>
    <x v="1"/>
    <n v="6.25"/>
    <s v="Risk Policy"/>
    <n v="1000"/>
    <n v="541.63"/>
    <n v="458.37"/>
    <n v="2"/>
    <s v="API"/>
    <x v="5"/>
  </r>
  <r>
    <s v="TX002633"/>
    <d v="2026-08-14T21:12:01"/>
    <s v="Purchase"/>
    <n v="517.99"/>
    <s v="Electronics"/>
    <x v="1"/>
    <n v="5.88"/>
    <s v="Insufficient Available Limit"/>
    <n v="1500"/>
    <n v="384.99"/>
    <n v="1115.01"/>
    <n v="3"/>
    <s v="Web"/>
    <x v="2"/>
  </r>
  <r>
    <s v="TX002634"/>
    <d v="2026-08-23T00:24:12"/>
    <s v="Purchase"/>
    <n v="1699.95"/>
    <s v="Home"/>
    <x v="1"/>
    <n v="3.56"/>
    <s v="Insufficient Available Limit"/>
    <n v="3000"/>
    <n v="1275.72"/>
    <n v="1724.28"/>
    <n v="0"/>
    <s v="Merchant POS"/>
    <x v="2"/>
  </r>
  <r>
    <s v="TX002635"/>
    <d v="2026-03-25T18:23:16"/>
    <s v="Purchase"/>
    <n v="529.04999999999995"/>
    <s v="Travel"/>
    <x v="0"/>
    <n v="5.3"/>
    <m/>
    <n v="4000"/>
    <n v="1573.89"/>
    <n v="2426.11"/>
    <n v="0"/>
    <s v="Mobile App"/>
    <x v="1"/>
  </r>
  <r>
    <s v="TX002636"/>
    <d v="2026-08-30T19:20:13"/>
    <s v="Purchase"/>
    <n v="492.01"/>
    <s v="Home"/>
    <x v="2"/>
    <n v="5.79"/>
    <m/>
    <n v="3000"/>
    <n v="2675.92"/>
    <n v="324.08"/>
    <n v="1"/>
    <s v="Web"/>
    <x v="2"/>
  </r>
  <r>
    <s v="TX002637"/>
    <d v="2026-05-04T21:56:15"/>
    <s v="Refund"/>
    <n v="433.51"/>
    <s v="Home"/>
    <x v="1"/>
    <n v="3.44"/>
    <s v="Insufficient Available Limit"/>
    <n v="1000"/>
    <n v="399.05"/>
    <n v="600.95000000000005"/>
    <n v="1"/>
    <s v="Mobile App"/>
    <x v="0"/>
  </r>
  <r>
    <s v="TX002638"/>
    <d v="2026-04-22T11:02:28"/>
    <s v="Purchase"/>
    <n v="1312.26"/>
    <s v="Beauty"/>
    <x v="0"/>
    <n v="4.3099999999999996"/>
    <m/>
    <n v="1000"/>
    <n v="951.22"/>
    <n v="48.78"/>
    <n v="4"/>
    <s v="Web"/>
    <x v="4"/>
  </r>
  <r>
    <s v="TX002639"/>
    <d v="2026-08-25T00:38:06"/>
    <s v="Purchase"/>
    <n v="996.73"/>
    <s v="General Retail"/>
    <x v="2"/>
    <n v="6.53"/>
    <m/>
    <n v="1500"/>
    <n v="809.1"/>
    <n v="690.9"/>
    <n v="1"/>
    <s v="Mobile App"/>
    <x v="2"/>
  </r>
  <r>
    <s v="TX002640"/>
    <d v="2026-05-19T08:18:30"/>
    <s v="Purchase"/>
    <n v="1467.56"/>
    <s v="Fashion"/>
    <x v="0"/>
    <n v="3.99"/>
    <m/>
    <n v="5000"/>
    <n v="3635.75"/>
    <n v="1364.25"/>
    <n v="2"/>
    <s v="Web"/>
    <x v="0"/>
  </r>
  <r>
    <s v="TX002641"/>
    <d v="2026-03-01T00:18:23"/>
    <s v="Purchase"/>
    <n v="238.68"/>
    <s v="Fashion"/>
    <x v="0"/>
    <n v="4.16"/>
    <m/>
    <n v="2000"/>
    <n v="1712.45"/>
    <n v="287.55"/>
    <n v="1"/>
    <s v="Mobile App"/>
    <x v="1"/>
  </r>
  <r>
    <s v="TX002642"/>
    <d v="2026-08-03T07:57:00"/>
    <s v="Purchase"/>
    <n v="298.99"/>
    <s v="General Retail"/>
    <x v="1"/>
    <n v="7.26"/>
    <s v="Risk Policy"/>
    <n v="7500"/>
    <n v="3275.32"/>
    <n v="4224.68"/>
    <n v="0"/>
    <s v="Mobile App"/>
    <x v="2"/>
  </r>
  <r>
    <s v="TX002643"/>
    <d v="2026-07-04T04:37:54"/>
    <s v="Purchase"/>
    <n v="991.11"/>
    <s v="Fashion"/>
    <x v="0"/>
    <n v="6.05"/>
    <m/>
    <n v="2000"/>
    <n v="1502.39"/>
    <n v="497.61"/>
    <n v="2"/>
    <s v="Web"/>
    <x v="5"/>
  </r>
  <r>
    <s v="TX002644"/>
    <d v="2026-08-06T17:22:55"/>
    <s v="Purchase"/>
    <n v="1541.46"/>
    <s v="Travel"/>
    <x v="1"/>
    <n v="6.5"/>
    <s v="Technical Error"/>
    <n v="5000"/>
    <n v="4026.61"/>
    <n v="973.39"/>
    <n v="0"/>
    <s v="Web"/>
    <x v="2"/>
  </r>
  <r>
    <s v="TX002645"/>
    <d v="2026-04-29T03:39:15"/>
    <s v="Purchase"/>
    <n v="292.27999999999997"/>
    <s v="General Retail"/>
    <x v="0"/>
    <n v="5.61"/>
    <m/>
    <n v="1000"/>
    <n v="363.41"/>
    <n v="636.59"/>
    <n v="1"/>
    <s v="Mobile App"/>
    <x v="4"/>
  </r>
  <r>
    <s v="TX002646"/>
    <d v="2026-07-05T22:59:26"/>
    <s v="Purchase"/>
    <n v="287.3"/>
    <s v="Beauty"/>
    <x v="0"/>
    <n v="6.31"/>
    <m/>
    <n v="10000"/>
    <n v="5768.65"/>
    <n v="4231.3500000000004"/>
    <n v="0"/>
    <s v="Web"/>
    <x v="5"/>
  </r>
  <r>
    <s v="TX002647"/>
    <d v="2026-06-12T02:30:00"/>
    <s v="Purchase"/>
    <n v="447.51"/>
    <s v="General Retail"/>
    <x v="0"/>
    <n v="7.86"/>
    <m/>
    <n v="10000"/>
    <n v="9961.35"/>
    <n v="38.65"/>
    <n v="0"/>
    <s v="Web"/>
    <x v="3"/>
  </r>
  <r>
    <s v="TX002648"/>
    <d v="2026-06-26T18:49:27"/>
    <s v="Purchase"/>
    <n v="133.78"/>
    <s v="General Retail"/>
    <x v="1"/>
    <n v="7.17"/>
    <s v="Payment History"/>
    <n v="2000"/>
    <n v="1535.19"/>
    <n v="464.81"/>
    <n v="1"/>
    <s v="Mobile App"/>
    <x v="3"/>
  </r>
  <r>
    <s v="TX002649"/>
    <d v="2026-07-17T14:04:53"/>
    <s v="Refund"/>
    <n v="100.43"/>
    <s v="General Retail"/>
    <x v="1"/>
    <n v="5.0199999999999996"/>
    <s v="Technical Error"/>
    <n v="4000"/>
    <n v="2223.62"/>
    <n v="1776.38"/>
    <n v="0"/>
    <s v="Mobile App"/>
    <x v="5"/>
  </r>
  <r>
    <s v="TX002650"/>
    <d v="2026-08-18T19:15:33"/>
    <s v="Purchase"/>
    <n v="881.71"/>
    <s v="Electronics"/>
    <x v="2"/>
    <n v="5.43"/>
    <m/>
    <n v="10000"/>
    <n v="3263.95"/>
    <n v="6736.05"/>
    <n v="0"/>
    <s v="Mobile App"/>
    <x v="2"/>
  </r>
  <r>
    <s v="TX002651"/>
    <d v="2026-03-16T07:41:14"/>
    <s v="Purchase"/>
    <n v="1295.07"/>
    <s v="Home"/>
    <x v="1"/>
    <n v="4.29"/>
    <s v="Technical Error"/>
    <n v="5000"/>
    <n v="2755.67"/>
    <n v="2244.33"/>
    <n v="0"/>
    <s v="Web"/>
    <x v="1"/>
  </r>
  <r>
    <s v="TX002652"/>
    <d v="2026-07-28T00:10:41"/>
    <s v="Purchase"/>
    <n v="515.88"/>
    <s v="General Retail"/>
    <x v="0"/>
    <n v="7.09"/>
    <m/>
    <n v="3000"/>
    <n v="2333.9699999999998"/>
    <n v="666.03"/>
    <n v="1"/>
    <s v="API"/>
    <x v="5"/>
  </r>
  <r>
    <s v="TX002653"/>
    <d v="2026-04-20T22:20:55"/>
    <s v="Purchase"/>
    <n v="1351"/>
    <s v="Home"/>
    <x v="0"/>
    <n v="3.12"/>
    <m/>
    <n v="4000"/>
    <n v="2414.4"/>
    <n v="1585.6"/>
    <n v="0"/>
    <s v="Mobile App"/>
    <x v="4"/>
  </r>
  <r>
    <s v="TX002654"/>
    <d v="2026-08-24T22:28:36"/>
    <s v="Purchase"/>
    <n v="722.44"/>
    <s v="Electronics"/>
    <x v="1"/>
    <n v="6.65"/>
    <s v="Insufficient Available Limit"/>
    <n v="1000"/>
    <n v="491.4"/>
    <n v="508.6"/>
    <n v="3"/>
    <s v="Web"/>
    <x v="2"/>
  </r>
  <r>
    <s v="TX002655"/>
    <d v="2026-07-05T03:14:03"/>
    <s v="Purchase"/>
    <n v="530.64"/>
    <s v="Home"/>
    <x v="0"/>
    <n v="6.99"/>
    <m/>
    <n v="10000"/>
    <n v="5839.33"/>
    <n v="4160.67"/>
    <n v="1"/>
    <s v="Web"/>
    <x v="5"/>
  </r>
  <r>
    <s v="TX002656"/>
    <d v="2026-08-27T00:52:47"/>
    <s v="Purchase"/>
    <n v="603.89"/>
    <s v="Fashion"/>
    <x v="0"/>
    <n v="5.96"/>
    <m/>
    <n v="1000"/>
    <n v="570.21"/>
    <n v="429.79"/>
    <n v="0"/>
    <s v="Mobile App"/>
    <x v="2"/>
  </r>
  <r>
    <s v="TX002657"/>
    <d v="2026-05-02T23:07:46"/>
    <s v="Purchase"/>
    <n v="539.70000000000005"/>
    <s v="General Retail"/>
    <x v="0"/>
    <n v="2.2200000000000002"/>
    <m/>
    <n v="7500"/>
    <n v="5228.18"/>
    <n v="2271.8200000000002"/>
    <n v="3"/>
    <s v="Mobile App"/>
    <x v="0"/>
  </r>
  <r>
    <s v="TX002658"/>
    <d v="2026-05-21T17:33:06"/>
    <s v="Purchase"/>
    <n v="171.61"/>
    <s v="Home"/>
    <x v="0"/>
    <n v="4.9000000000000004"/>
    <m/>
    <n v="2000"/>
    <n v="1443.24"/>
    <n v="556.76"/>
    <n v="1"/>
    <s v="Merchant POS"/>
    <x v="0"/>
  </r>
  <r>
    <s v="TX002659"/>
    <d v="2026-06-08T02:15:34"/>
    <s v="Purchase"/>
    <n v="188.77"/>
    <s v="Fashion"/>
    <x v="1"/>
    <n v="5.46"/>
    <s v="Risk Policy"/>
    <n v="7500"/>
    <n v="5720.79"/>
    <n v="1779.21"/>
    <n v="5"/>
    <s v="API"/>
    <x v="3"/>
  </r>
  <r>
    <s v="TX002660"/>
    <d v="2026-06-15T04:38:19"/>
    <s v="Purchase"/>
    <n v="558.91999999999996"/>
    <s v="Fashion"/>
    <x v="0"/>
    <n v="5.26"/>
    <m/>
    <n v="1000"/>
    <n v="877.44"/>
    <n v="122.56"/>
    <n v="0"/>
    <s v="Merchant POS"/>
    <x v="3"/>
  </r>
  <r>
    <s v="TX002661"/>
    <d v="2026-05-19T06:12:58"/>
    <s v="Purchase"/>
    <n v="1913.37"/>
    <s v="Travel"/>
    <x v="0"/>
    <n v="3.79"/>
    <m/>
    <n v="7500"/>
    <n v="3164.35"/>
    <n v="4335.6499999999996"/>
    <n v="0"/>
    <s v="Mobile App"/>
    <x v="0"/>
  </r>
  <r>
    <s v="TX002662"/>
    <d v="2026-05-09T16:09:40"/>
    <s v="Purchase"/>
    <n v="232.21"/>
    <s v="General Retail"/>
    <x v="0"/>
    <n v="4.18"/>
    <m/>
    <n v="1500"/>
    <n v="1063.17"/>
    <n v="436.83"/>
    <n v="1"/>
    <s v="Mobile App"/>
    <x v="0"/>
  </r>
  <r>
    <s v="TX002663"/>
    <d v="2026-05-30T21:58:09"/>
    <s v="Purchase"/>
    <n v="879.61"/>
    <s v="Home"/>
    <x v="0"/>
    <n v="4.6500000000000004"/>
    <m/>
    <n v="2000"/>
    <n v="1922.71"/>
    <n v="77.290000000000006"/>
    <n v="3"/>
    <s v="Merchant POS"/>
    <x v="0"/>
  </r>
  <r>
    <s v="TX002664"/>
    <d v="2026-07-16T07:47:48"/>
    <s v="Purchase"/>
    <n v="1750.95"/>
    <s v="General Retail"/>
    <x v="0"/>
    <n v="6.5"/>
    <m/>
    <n v="7500"/>
    <n v="3478.31"/>
    <n v="4021.69"/>
    <n v="1"/>
    <s v="Mobile App"/>
    <x v="5"/>
  </r>
  <r>
    <s v="TX002665"/>
    <d v="2026-08-19T16:52:33"/>
    <s v="Purchase"/>
    <n v="163.95"/>
    <s v="Home"/>
    <x v="0"/>
    <n v="7.01"/>
    <m/>
    <n v="1500"/>
    <n v="1437.82"/>
    <n v="62.18"/>
    <n v="0"/>
    <s v="Mobile App"/>
    <x v="2"/>
  </r>
  <r>
    <s v="TX002666"/>
    <d v="2026-08-24T06:20:56"/>
    <s v="Purchase"/>
    <n v="606.16"/>
    <s v="Electronics"/>
    <x v="2"/>
    <n v="6.45"/>
    <m/>
    <n v="1500"/>
    <n v="1109"/>
    <n v="391"/>
    <n v="1"/>
    <s v="Mobile App"/>
    <x v="2"/>
  </r>
  <r>
    <s v="TX002667"/>
    <d v="2026-08-20T15:06:37"/>
    <s v="Purchase"/>
    <n v="420.35"/>
    <s v="Fashion"/>
    <x v="0"/>
    <n v="7.12"/>
    <m/>
    <n v="1000"/>
    <n v="858.56"/>
    <n v="141.44"/>
    <n v="2"/>
    <s v="Mobile App"/>
    <x v="2"/>
  </r>
  <r>
    <s v="TX002668"/>
    <d v="2026-03-12T05:35:34"/>
    <s v="Purchase"/>
    <n v="198.76"/>
    <s v="Travel"/>
    <x v="0"/>
    <n v="2.91"/>
    <m/>
    <n v="3000"/>
    <n v="1098.3699999999999"/>
    <n v="1901.63"/>
    <n v="0"/>
    <s v="Mobile App"/>
    <x v="1"/>
  </r>
  <r>
    <s v="TX002669"/>
    <d v="2026-06-04T04:13:28"/>
    <s v="Purchase"/>
    <n v="276.29000000000002"/>
    <s v="Fashion"/>
    <x v="1"/>
    <n v="6.04"/>
    <s v="Technical Error"/>
    <n v="2000"/>
    <n v="1147.1199999999999"/>
    <n v="852.88"/>
    <n v="2"/>
    <s v="Mobile App"/>
    <x v="3"/>
  </r>
  <r>
    <s v="TX002670"/>
    <d v="2026-08-03T06:35:29"/>
    <s v="Purchase"/>
    <n v="197.56"/>
    <s v="Home"/>
    <x v="2"/>
    <n v="8.26"/>
    <m/>
    <n v="3000"/>
    <n v="1030.76"/>
    <n v="1969.24"/>
    <n v="1"/>
    <s v="Mobile App"/>
    <x v="2"/>
  </r>
  <r>
    <s v="TX002671"/>
    <d v="2026-06-26T02:53:31"/>
    <s v="Purchase"/>
    <n v="881.79"/>
    <s v="Fashion"/>
    <x v="0"/>
    <n v="5.42"/>
    <m/>
    <n v="3000"/>
    <n v="1943.27"/>
    <n v="1056.73"/>
    <n v="2"/>
    <s v="Mobile App"/>
    <x v="3"/>
  </r>
  <r>
    <s v="TX002672"/>
    <d v="2026-03-21T20:17:38"/>
    <s v="Purchase"/>
    <n v="829.12"/>
    <s v="Fashion"/>
    <x v="0"/>
    <n v="3.69"/>
    <m/>
    <n v="2000"/>
    <n v="1263.67"/>
    <n v="736.33"/>
    <n v="0"/>
    <s v="Mobile App"/>
    <x v="1"/>
  </r>
  <r>
    <s v="TX002673"/>
    <d v="2026-06-07T20:01:04"/>
    <s v="Refund"/>
    <n v="310.92"/>
    <s v="Home"/>
    <x v="0"/>
    <n v="6.66"/>
    <m/>
    <n v="10000"/>
    <n v="8060.32"/>
    <n v="1939.68"/>
    <n v="0"/>
    <s v="Mobile App"/>
    <x v="3"/>
  </r>
  <r>
    <s v="TX002674"/>
    <d v="2026-08-02T23:15:02"/>
    <s v="Purchase"/>
    <n v="194.46"/>
    <s v="Beauty"/>
    <x v="0"/>
    <n v="6.72"/>
    <m/>
    <n v="1000"/>
    <n v="887.83"/>
    <n v="112.17"/>
    <n v="2"/>
    <s v="Mobile App"/>
    <x v="2"/>
  </r>
  <r>
    <s v="TX002675"/>
    <d v="2026-04-20T12:24:33"/>
    <s v="Purchase"/>
    <n v="273.05"/>
    <s v="General Retail"/>
    <x v="0"/>
    <n v="3.51"/>
    <m/>
    <n v="2000"/>
    <n v="1979.05"/>
    <n v="20.95"/>
    <n v="2"/>
    <s v="Mobile App"/>
    <x v="4"/>
  </r>
  <r>
    <s v="TX002676"/>
    <d v="2026-08-08T00:25:41"/>
    <s v="Purchase"/>
    <n v="429.13"/>
    <s v="Fashion"/>
    <x v="0"/>
    <n v="5.19"/>
    <m/>
    <n v="5000"/>
    <n v="4616.2700000000004"/>
    <n v="383.73"/>
    <n v="0"/>
    <s v="API"/>
    <x v="2"/>
  </r>
  <r>
    <s v="TX002677"/>
    <d v="2026-08-29T20:23:16"/>
    <s v="Purchase"/>
    <n v="1434.7"/>
    <s v="Travel"/>
    <x v="0"/>
    <n v="7.49"/>
    <m/>
    <n v="1000"/>
    <n v="392.29"/>
    <n v="607.71"/>
    <n v="0"/>
    <s v="Mobile App"/>
    <x v="2"/>
  </r>
  <r>
    <s v="TX002678"/>
    <d v="2026-06-07T19:18:05"/>
    <s v="Purchase"/>
    <n v="374.42"/>
    <s v="Electronics"/>
    <x v="1"/>
    <n v="7.26"/>
    <s v="Payment History"/>
    <n v="5000"/>
    <n v="1439.1"/>
    <n v="3560.9"/>
    <n v="1"/>
    <s v="Mobile App"/>
    <x v="3"/>
  </r>
  <r>
    <s v="TX002679"/>
    <d v="2026-05-07T20:31:25"/>
    <s v="Purchase"/>
    <n v="379.72"/>
    <s v="Home"/>
    <x v="1"/>
    <n v="2.44"/>
    <s v="Risk Policy"/>
    <n v="7500"/>
    <n v="4279.33"/>
    <n v="3220.67"/>
    <n v="3"/>
    <s v="Web"/>
    <x v="0"/>
  </r>
  <r>
    <s v="TX002680"/>
    <d v="2026-03-17T10:16:15"/>
    <s v="Purchase"/>
    <n v="645.82000000000005"/>
    <s v="Fashion"/>
    <x v="1"/>
    <n v="3.81"/>
    <s v="Payment History"/>
    <n v="4000"/>
    <n v="1226.1300000000001"/>
    <n v="2773.87"/>
    <n v="0"/>
    <s v="Merchant POS"/>
    <x v="1"/>
  </r>
  <r>
    <s v="TX002681"/>
    <d v="2026-06-15T01:08:34"/>
    <s v="Purchase"/>
    <n v="176.24"/>
    <s v="Travel"/>
    <x v="0"/>
    <n v="7.02"/>
    <m/>
    <n v="2000"/>
    <n v="1618.49"/>
    <n v="381.51"/>
    <n v="4"/>
    <s v="Mobile App"/>
    <x v="3"/>
  </r>
  <r>
    <s v="TX002682"/>
    <d v="2026-06-02T17:30:51"/>
    <s v="Purchase"/>
    <n v="217.6"/>
    <s v="Travel"/>
    <x v="2"/>
    <n v="5.52"/>
    <m/>
    <n v="5000"/>
    <n v="2073.9899999999998"/>
    <n v="2926.01"/>
    <n v="0"/>
    <s v="API"/>
    <x v="3"/>
  </r>
  <r>
    <s v="TX002683"/>
    <d v="2026-07-07T20:29:31"/>
    <s v="Purchase"/>
    <n v="420.94"/>
    <s v="Fashion"/>
    <x v="1"/>
    <n v="7.97"/>
    <s v="Payment History"/>
    <n v="10000"/>
    <n v="8412.32"/>
    <n v="1587.68"/>
    <n v="4"/>
    <s v="Mobile App"/>
    <x v="5"/>
  </r>
  <r>
    <s v="TX002684"/>
    <d v="2026-08-26T00:49:39"/>
    <s v="Purchase"/>
    <n v="442.03"/>
    <s v="Travel"/>
    <x v="0"/>
    <n v="6.31"/>
    <m/>
    <n v="3000"/>
    <n v="2739.73"/>
    <n v="260.27"/>
    <n v="5"/>
    <s v="Mobile App"/>
    <x v="2"/>
  </r>
  <r>
    <s v="TX002685"/>
    <d v="2026-05-21T09:36:30"/>
    <s v="Purchase"/>
    <n v="290.38"/>
    <s v="Travel"/>
    <x v="1"/>
    <n v="3.31"/>
    <s v="Payment History"/>
    <n v="2000"/>
    <n v="1616.04"/>
    <n v="383.96"/>
    <n v="4"/>
    <s v="Mobile App"/>
    <x v="0"/>
  </r>
  <r>
    <s v="TX002686"/>
    <d v="2026-03-07T00:23:43"/>
    <s v="Purchase"/>
    <n v="125.75"/>
    <s v="Fashion"/>
    <x v="0"/>
    <n v="3.03"/>
    <m/>
    <n v="1000"/>
    <n v="847.87"/>
    <n v="152.13"/>
    <n v="1"/>
    <s v="Merchant POS"/>
    <x v="1"/>
  </r>
  <r>
    <s v="TX002687"/>
    <d v="2026-08-18T20:07:29"/>
    <s v="Purchase"/>
    <n v="1854.28"/>
    <s v="Electronics"/>
    <x v="0"/>
    <n v="6.1"/>
    <m/>
    <n v="1500"/>
    <n v="1006.36"/>
    <n v="493.64"/>
    <n v="1"/>
    <s v="API"/>
    <x v="2"/>
  </r>
  <r>
    <s v="TX002688"/>
    <d v="2026-07-17T08:59:32"/>
    <s v="Purchase"/>
    <n v="206.26"/>
    <s v="Electronics"/>
    <x v="0"/>
    <n v="6.21"/>
    <m/>
    <n v="10000"/>
    <n v="7673.01"/>
    <n v="2326.9899999999998"/>
    <n v="0"/>
    <s v="Mobile App"/>
    <x v="5"/>
  </r>
  <r>
    <s v="TX002689"/>
    <d v="2026-07-31T06:14:01"/>
    <s v="Purchase"/>
    <n v="183.62"/>
    <s v="Fashion"/>
    <x v="0"/>
    <n v="7.74"/>
    <m/>
    <n v="5000"/>
    <n v="2060.54"/>
    <n v="2939.46"/>
    <n v="1"/>
    <s v="API"/>
    <x v="5"/>
  </r>
  <r>
    <s v="TX002690"/>
    <d v="2026-06-11T20:02:29"/>
    <s v="Purchase"/>
    <n v="301.98"/>
    <s v="Travel"/>
    <x v="1"/>
    <n v="6.98"/>
    <s v="Technical Error"/>
    <n v="5000"/>
    <n v="3363.26"/>
    <n v="1636.74"/>
    <n v="2"/>
    <s v="Mobile App"/>
    <x v="3"/>
  </r>
  <r>
    <s v="TX002691"/>
    <d v="2026-03-20T10:59:47"/>
    <s v="Purchase"/>
    <n v="846.77"/>
    <s v="General Retail"/>
    <x v="1"/>
    <n v="3.33"/>
    <s v="Technical Error"/>
    <n v="3000"/>
    <n v="1146.01"/>
    <n v="1853.99"/>
    <n v="0"/>
    <s v="Merchant POS"/>
    <x v="1"/>
  </r>
  <r>
    <s v="TX002692"/>
    <d v="2026-06-28T09:33:49"/>
    <s v="Purchase"/>
    <n v="420.22"/>
    <s v="Beauty"/>
    <x v="0"/>
    <n v="6.14"/>
    <m/>
    <n v="1000"/>
    <n v="730.14"/>
    <n v="269.86"/>
    <n v="1"/>
    <s v="Mobile App"/>
    <x v="3"/>
  </r>
  <r>
    <s v="TX002693"/>
    <d v="2026-07-24T13:04:30"/>
    <s v="Purchase"/>
    <n v="5391.07"/>
    <s v="Electronics"/>
    <x v="0"/>
    <n v="6.28"/>
    <m/>
    <n v="1000"/>
    <n v="540.1"/>
    <n v="459.9"/>
    <n v="1"/>
    <s v="API"/>
    <x v="5"/>
  </r>
  <r>
    <s v="TX002694"/>
    <d v="2026-08-31T18:04:21"/>
    <s v="Refund"/>
    <n v="421.83"/>
    <s v="Electronics"/>
    <x v="0"/>
    <n v="6.57"/>
    <m/>
    <n v="1000"/>
    <n v="632.51"/>
    <n v="367.49"/>
    <n v="0"/>
    <s v="Merchant POS"/>
    <x v="2"/>
  </r>
  <r>
    <s v="TX002695"/>
    <d v="2026-06-16T12:59:40"/>
    <s v="Purchase"/>
    <n v="724.82"/>
    <s v="Travel"/>
    <x v="0"/>
    <n v="6.54"/>
    <m/>
    <n v="2000"/>
    <n v="620.49"/>
    <n v="1379.51"/>
    <n v="0"/>
    <s v="Mobile App"/>
    <x v="3"/>
  </r>
  <r>
    <s v="TX002696"/>
    <d v="2026-04-21T05:09:14"/>
    <s v="Purchase"/>
    <n v="421.35"/>
    <s v="General Retail"/>
    <x v="0"/>
    <n v="4.03"/>
    <m/>
    <n v="1500"/>
    <n v="899.87"/>
    <n v="600.13"/>
    <n v="5"/>
    <s v="Web"/>
    <x v="4"/>
  </r>
  <r>
    <s v="TX002697"/>
    <d v="2026-05-12T14:26:38"/>
    <s v="Purchase"/>
    <n v="557.91999999999996"/>
    <s v="General Retail"/>
    <x v="0"/>
    <n v="2.71"/>
    <m/>
    <n v="4000"/>
    <n v="2210.59"/>
    <n v="1789.41"/>
    <n v="0"/>
    <s v="Web"/>
    <x v="0"/>
  </r>
  <r>
    <s v="TX002698"/>
    <d v="2026-03-26T01:09:08"/>
    <s v="Purchase"/>
    <n v="478.25"/>
    <s v="Electronics"/>
    <x v="1"/>
    <n v="3.3"/>
    <s v="Payment History"/>
    <n v="5000"/>
    <n v="4148.46"/>
    <n v="851.54"/>
    <n v="5"/>
    <s v="Mobile App"/>
    <x v="1"/>
  </r>
  <r>
    <s v="TX002699"/>
    <d v="2026-06-11T23:22:47"/>
    <s v="Purchase"/>
    <n v="1002.56"/>
    <s v="Fashion"/>
    <x v="0"/>
    <n v="6.51"/>
    <m/>
    <n v="10000"/>
    <n v="8989.14"/>
    <n v="1010.86"/>
    <n v="0"/>
    <s v="API"/>
    <x v="3"/>
  </r>
  <r>
    <s v="TX002700"/>
    <d v="2026-05-27T18:37:07"/>
    <s v="Purchase"/>
    <n v="1070.4100000000001"/>
    <s v="General Retail"/>
    <x v="0"/>
    <n v="3.26"/>
    <m/>
    <n v="7500"/>
    <n v="6352.63"/>
    <n v="1147.3699999999999"/>
    <n v="1"/>
    <s v="Mobile App"/>
    <x v="0"/>
  </r>
  <r>
    <s v="TX002701"/>
    <d v="2026-08-08T17:42:04"/>
    <s v="Purchase"/>
    <n v="627.86"/>
    <s v="General Retail"/>
    <x v="0"/>
    <n v="8.73"/>
    <m/>
    <n v="5000"/>
    <n v="3334.99"/>
    <n v="1665.01"/>
    <n v="0"/>
    <s v="Mobile App"/>
    <x v="2"/>
  </r>
  <r>
    <s v="TX002702"/>
    <d v="2026-05-18T20:49:05"/>
    <s v="Purchase"/>
    <n v="89.14"/>
    <s v="Home"/>
    <x v="0"/>
    <n v="4.8499999999999996"/>
    <m/>
    <n v="1000"/>
    <n v="269.05"/>
    <n v="730.95"/>
    <n v="1"/>
    <s v="Mobile App"/>
    <x v="0"/>
  </r>
  <r>
    <s v="TX002703"/>
    <d v="2026-05-26T23:14:50"/>
    <s v="Purchase"/>
    <n v="1461.03"/>
    <s v="Home"/>
    <x v="0"/>
    <n v="4.32"/>
    <m/>
    <n v="1500"/>
    <n v="1161.0999999999999"/>
    <n v="338.9"/>
    <n v="1"/>
    <s v="Mobile App"/>
    <x v="0"/>
  </r>
  <r>
    <s v="TX002704"/>
    <d v="2026-07-05T10:05:52"/>
    <s v="Purchase"/>
    <n v="951.66"/>
    <s v="General Retail"/>
    <x v="0"/>
    <n v="5.98"/>
    <m/>
    <n v="3000"/>
    <n v="2908.27"/>
    <n v="91.73"/>
    <n v="0"/>
    <s v="Mobile App"/>
    <x v="5"/>
  </r>
  <r>
    <s v="TX002705"/>
    <d v="2026-05-23T07:14:24"/>
    <s v="Purchase"/>
    <n v="245.28"/>
    <s v="Electronics"/>
    <x v="0"/>
    <n v="3.58"/>
    <m/>
    <n v="7500"/>
    <n v="3806.43"/>
    <n v="3693.57"/>
    <n v="0"/>
    <s v="Mobile App"/>
    <x v="0"/>
  </r>
  <r>
    <s v="TX002706"/>
    <d v="2026-04-16T20:57:46"/>
    <s v="Purchase"/>
    <n v="394.13"/>
    <s v="Electronics"/>
    <x v="0"/>
    <n v="4"/>
    <m/>
    <n v="4000"/>
    <n v="2181.0100000000002"/>
    <n v="1818.99"/>
    <n v="1"/>
    <s v="Merchant POS"/>
    <x v="4"/>
  </r>
  <r>
    <s v="TX002707"/>
    <d v="2026-05-20T23:19:44"/>
    <s v="Purchase"/>
    <n v="732.78"/>
    <s v="Fashion"/>
    <x v="0"/>
    <n v="3.42"/>
    <m/>
    <n v="1500"/>
    <n v="1498.14"/>
    <n v="1.86"/>
    <n v="1"/>
    <s v="Mobile App"/>
    <x v="0"/>
  </r>
  <r>
    <s v="TX002708"/>
    <d v="2026-04-20T20:22:25"/>
    <s v="Purchase"/>
    <n v="483.45"/>
    <s v="Home"/>
    <x v="1"/>
    <n v="2.4"/>
    <s v="Risk Policy"/>
    <n v="1500"/>
    <n v="1308.26"/>
    <n v="191.74"/>
    <n v="0"/>
    <s v="Mobile App"/>
    <x v="4"/>
  </r>
  <r>
    <s v="TX002709"/>
    <d v="2026-06-29T07:16:48"/>
    <s v="Purchase"/>
    <n v="329.11"/>
    <s v="Home"/>
    <x v="0"/>
    <n v="5.36"/>
    <m/>
    <n v="3000"/>
    <n v="1980.67"/>
    <n v="1019.33"/>
    <n v="2"/>
    <s v="Merchant POS"/>
    <x v="3"/>
  </r>
  <r>
    <s v="TX002710"/>
    <d v="2026-07-23T03:21:15"/>
    <s v="Purchase"/>
    <n v="485.9"/>
    <s v="Fashion"/>
    <x v="0"/>
    <n v="6.63"/>
    <m/>
    <n v="4000"/>
    <n v="2082.38"/>
    <n v="1917.62"/>
    <n v="0"/>
    <s v="Mobile App"/>
    <x v="5"/>
  </r>
  <r>
    <s v="TX002711"/>
    <d v="2026-03-28T23:42:38"/>
    <s v="Purchase"/>
    <n v="518.9"/>
    <s v="Home"/>
    <x v="0"/>
    <n v="5.5"/>
    <m/>
    <n v="1500"/>
    <n v="1308.51"/>
    <n v="191.49"/>
    <n v="0"/>
    <s v="Mobile App"/>
    <x v="1"/>
  </r>
  <r>
    <s v="TX002712"/>
    <d v="2026-07-16T18:37:00"/>
    <s v="Purchase"/>
    <n v="771.97"/>
    <s v="General Retail"/>
    <x v="1"/>
    <n v="4.7"/>
    <s v="Insufficient Available Limit"/>
    <n v="1500"/>
    <n v="701.96"/>
    <n v="798.04"/>
    <n v="3"/>
    <s v="Merchant POS"/>
    <x v="5"/>
  </r>
  <r>
    <s v="TX002713"/>
    <d v="2026-07-12T23:16:47"/>
    <s v="Purchase"/>
    <n v="964.08"/>
    <s v="Beauty"/>
    <x v="1"/>
    <n v="6.33"/>
    <s v="Insufficient Available Limit"/>
    <n v="2000"/>
    <n v="461.53"/>
    <n v="1538.47"/>
    <n v="2"/>
    <s v="Merchant POS"/>
    <x v="5"/>
  </r>
  <r>
    <s v="TX002714"/>
    <d v="2026-08-29T02:27:50"/>
    <s v="Purchase"/>
    <n v="177.53"/>
    <s v="Travel"/>
    <x v="0"/>
    <n v="7.29"/>
    <m/>
    <n v="7500"/>
    <n v="4187.1899999999996"/>
    <n v="3312.81"/>
    <n v="0"/>
    <s v="Merchant POS"/>
    <x v="2"/>
  </r>
  <r>
    <s v="TX002715"/>
    <d v="2026-03-05T00:56:41"/>
    <s v="Purchase"/>
    <n v="382.31"/>
    <s v="Fashion"/>
    <x v="0"/>
    <n v="4.4000000000000004"/>
    <m/>
    <n v="1000"/>
    <n v="430.41"/>
    <n v="569.59"/>
    <n v="0"/>
    <s v="Mobile App"/>
    <x v="1"/>
  </r>
  <r>
    <s v="TX002716"/>
    <d v="2026-05-01T21:37:07"/>
    <s v="Purchase"/>
    <n v="275.27"/>
    <s v="Electronics"/>
    <x v="0"/>
    <n v="3.47"/>
    <m/>
    <n v="1000"/>
    <n v="769.51"/>
    <n v="230.49"/>
    <n v="1"/>
    <s v="Merchant POS"/>
    <x v="0"/>
  </r>
  <r>
    <s v="TX002717"/>
    <d v="2026-07-20T07:03:12"/>
    <s v="Purchase"/>
    <n v="1041.71"/>
    <s v="Beauty"/>
    <x v="0"/>
    <n v="5.2"/>
    <m/>
    <n v="7500"/>
    <n v="4523.4799999999996"/>
    <n v="2976.52"/>
    <n v="0"/>
    <s v="Web"/>
    <x v="5"/>
  </r>
  <r>
    <s v="TX002718"/>
    <d v="2026-07-06T04:00:23"/>
    <s v="Purchase"/>
    <n v="314.14999999999998"/>
    <s v="Fashion"/>
    <x v="0"/>
    <n v="5.94"/>
    <m/>
    <n v="1000"/>
    <n v="974.09"/>
    <n v="25.91"/>
    <n v="0"/>
    <s v="Merchant POS"/>
    <x v="5"/>
  </r>
  <r>
    <s v="TX002719"/>
    <d v="2026-05-05T00:59:22"/>
    <s v="Purchase"/>
    <n v="359.56"/>
    <s v="Beauty"/>
    <x v="0"/>
    <n v="3.37"/>
    <m/>
    <n v="2000"/>
    <n v="1860.73"/>
    <n v="139.27000000000001"/>
    <n v="1"/>
    <s v="Web"/>
    <x v="0"/>
  </r>
  <r>
    <s v="TX002720"/>
    <d v="2026-07-08T04:35:01"/>
    <s v="Purchase"/>
    <n v="554.49"/>
    <s v="Beauty"/>
    <x v="0"/>
    <n v="5.56"/>
    <m/>
    <n v="5000"/>
    <n v="3033.95"/>
    <n v="1966.05"/>
    <n v="0"/>
    <s v="Web"/>
    <x v="5"/>
  </r>
  <r>
    <s v="TX002721"/>
    <d v="2026-07-23T03:21:54"/>
    <s v="Purchase"/>
    <n v="1124.72"/>
    <s v="Fashion"/>
    <x v="1"/>
    <n v="7.54"/>
    <s v="Insufficient Available Limit"/>
    <n v="1000"/>
    <n v="270.85000000000002"/>
    <n v="729.15"/>
    <n v="1"/>
    <s v="Mobile App"/>
    <x v="5"/>
  </r>
  <r>
    <s v="TX002722"/>
    <d v="2026-05-07T19:12:55"/>
    <s v="Purchase"/>
    <n v="614.59"/>
    <s v="Home"/>
    <x v="0"/>
    <n v="3.02"/>
    <m/>
    <n v="10000"/>
    <n v="9812.58"/>
    <n v="187.42"/>
    <n v="0"/>
    <s v="Mobile App"/>
    <x v="0"/>
  </r>
  <r>
    <s v="TX002723"/>
    <d v="2026-06-28T03:54:44"/>
    <s v="Purchase"/>
    <n v="1749.9"/>
    <s v="Home"/>
    <x v="0"/>
    <n v="5.95"/>
    <m/>
    <n v="7500"/>
    <n v="3715.92"/>
    <n v="3784.08"/>
    <n v="0"/>
    <s v="API"/>
    <x v="3"/>
  </r>
  <r>
    <s v="TX002724"/>
    <d v="2026-06-01T00:44:31"/>
    <s v="Purchase"/>
    <n v="774.3"/>
    <s v="General Retail"/>
    <x v="1"/>
    <n v="7.65"/>
    <s v="Technical Error"/>
    <n v="4000"/>
    <n v="2622.45"/>
    <n v="1377.55"/>
    <n v="0"/>
    <s v="Mobile App"/>
    <x v="3"/>
  </r>
  <r>
    <s v="TX002725"/>
    <d v="2026-08-26T08:13:54"/>
    <s v="Purchase"/>
    <n v="909.76"/>
    <s v="Fashion"/>
    <x v="0"/>
    <n v="8.1999999999999993"/>
    <m/>
    <n v="10000"/>
    <n v="4594.87"/>
    <n v="5405.13"/>
    <n v="0"/>
    <s v="Mobile App"/>
    <x v="2"/>
  </r>
  <r>
    <s v="TX002726"/>
    <d v="2026-07-26T00:28:28"/>
    <s v="Purchase"/>
    <n v="430.15"/>
    <s v="Electronics"/>
    <x v="1"/>
    <n v="4.82"/>
    <s v="Payment History"/>
    <n v="10000"/>
    <n v="8739.66"/>
    <n v="1260.3399999999999"/>
    <n v="1"/>
    <s v="Merchant POS"/>
    <x v="5"/>
  </r>
  <r>
    <s v="TX002727"/>
    <d v="2026-04-16T14:51:42"/>
    <s v="Purchase"/>
    <n v="542.98"/>
    <s v="Travel"/>
    <x v="0"/>
    <n v="4.16"/>
    <m/>
    <n v="10000"/>
    <n v="6156.89"/>
    <n v="3843.11"/>
    <n v="1"/>
    <s v="Mobile App"/>
    <x v="4"/>
  </r>
  <r>
    <s v="TX002728"/>
    <d v="2026-04-06T11:20:45"/>
    <s v="Purchase"/>
    <n v="110.54"/>
    <s v="Home"/>
    <x v="0"/>
    <n v="3.21"/>
    <m/>
    <n v="1500"/>
    <n v="470.43"/>
    <n v="1029.57"/>
    <n v="0"/>
    <s v="Merchant POS"/>
    <x v="4"/>
  </r>
  <r>
    <s v="TX002729"/>
    <d v="2026-08-12T10:40:35"/>
    <s v="Purchase"/>
    <n v="379.83"/>
    <s v="Electronics"/>
    <x v="0"/>
    <n v="5.81"/>
    <m/>
    <n v="1500"/>
    <n v="1021.55"/>
    <n v="478.45"/>
    <n v="0"/>
    <s v="Mobile App"/>
    <x v="2"/>
  </r>
  <r>
    <s v="TX002730"/>
    <d v="2026-04-05T23:26:55"/>
    <s v="Purchase"/>
    <n v="118.79"/>
    <s v="Home"/>
    <x v="0"/>
    <n v="4.33"/>
    <m/>
    <n v="7500"/>
    <n v="7209.83"/>
    <n v="290.17"/>
    <n v="0"/>
    <s v="Mobile App"/>
    <x v="4"/>
  </r>
  <r>
    <s v="TX002731"/>
    <d v="2026-06-04T17:57:27"/>
    <s v="Purchase"/>
    <n v="573.15"/>
    <s v="Fashion"/>
    <x v="0"/>
    <n v="7.33"/>
    <m/>
    <n v="1000"/>
    <n v="905.85"/>
    <n v="94.15"/>
    <n v="0"/>
    <s v="Mobile App"/>
    <x v="3"/>
  </r>
  <r>
    <s v="TX002732"/>
    <d v="2026-05-22T06:00:02"/>
    <s v="Refund"/>
    <n v="299.93"/>
    <s v="Electronics"/>
    <x v="0"/>
    <n v="4.62"/>
    <m/>
    <n v="1000"/>
    <n v="648.87"/>
    <n v="351.13"/>
    <n v="0"/>
    <s v="Mobile App"/>
    <x v="0"/>
  </r>
  <r>
    <s v="TX002733"/>
    <d v="2026-06-14T11:14:24"/>
    <s v="Purchase"/>
    <n v="685.91"/>
    <s v="Electronics"/>
    <x v="0"/>
    <n v="7.06"/>
    <m/>
    <n v="10000"/>
    <n v="5397.64"/>
    <n v="4602.3599999999997"/>
    <n v="1"/>
    <s v="Web"/>
    <x v="3"/>
  </r>
  <r>
    <s v="TX002734"/>
    <d v="2026-04-15T00:32:16"/>
    <s v="Purchase"/>
    <n v="391.05"/>
    <s v="Fashion"/>
    <x v="0"/>
    <n v="2.94"/>
    <m/>
    <n v="3000"/>
    <n v="1152.31"/>
    <n v="1847.69"/>
    <n v="0"/>
    <s v="Mobile App"/>
    <x v="4"/>
  </r>
  <r>
    <s v="TX002735"/>
    <d v="2026-08-10T09:44:48"/>
    <s v="Purchase"/>
    <n v="208.01"/>
    <s v="Fashion"/>
    <x v="0"/>
    <n v="6.49"/>
    <m/>
    <n v="3000"/>
    <n v="2383.62"/>
    <n v="616.38"/>
    <n v="0"/>
    <s v="Mobile App"/>
    <x v="2"/>
  </r>
  <r>
    <s v="TX002736"/>
    <d v="2026-05-06T18:32:54"/>
    <s v="Purchase"/>
    <n v="585.20000000000005"/>
    <s v="Home"/>
    <x v="0"/>
    <n v="4.8099999999999996"/>
    <m/>
    <n v="2000"/>
    <n v="1342.87"/>
    <n v="657.13"/>
    <n v="0"/>
    <s v="Web"/>
    <x v="0"/>
  </r>
  <r>
    <s v="TX002737"/>
    <d v="2026-08-01T20:44:11"/>
    <s v="Purchase"/>
    <n v="620.39"/>
    <s v="Fashion"/>
    <x v="0"/>
    <n v="6.84"/>
    <m/>
    <n v="3000"/>
    <n v="2663.02"/>
    <n v="336.98"/>
    <n v="4"/>
    <s v="Merchant POS"/>
    <x v="2"/>
  </r>
  <r>
    <s v="TX002738"/>
    <d v="2026-05-25T10:18:57"/>
    <s v="Purchase"/>
    <n v="208.65"/>
    <s v="Travel"/>
    <x v="1"/>
    <n v="3.68"/>
    <s v="Payment History"/>
    <n v="5000"/>
    <n v="3613.61"/>
    <n v="1386.39"/>
    <n v="1"/>
    <s v="Merchant POS"/>
    <x v="0"/>
  </r>
  <r>
    <s v="TX002739"/>
    <d v="2026-06-29T04:19:58"/>
    <s v="Purchase"/>
    <n v="417.84"/>
    <s v="Electronics"/>
    <x v="1"/>
    <n v="6.64"/>
    <s v="Risk Policy"/>
    <n v="4000"/>
    <n v="2245.84"/>
    <n v="1754.16"/>
    <n v="2"/>
    <s v="API"/>
    <x v="3"/>
  </r>
  <r>
    <s v="TX002740"/>
    <d v="2026-06-29T12:30:57"/>
    <s v="Purchase"/>
    <n v="162.72999999999999"/>
    <s v="Electronics"/>
    <x v="0"/>
    <n v="6.48"/>
    <m/>
    <n v="7500"/>
    <n v="6081.79"/>
    <n v="1418.21"/>
    <n v="2"/>
    <s v="Merchant POS"/>
    <x v="3"/>
  </r>
  <r>
    <s v="TX002741"/>
    <d v="2026-04-24T11:09:05"/>
    <s v="Purchase"/>
    <n v="1667.42"/>
    <s v="Electronics"/>
    <x v="0"/>
    <n v="4.4800000000000004"/>
    <m/>
    <n v="10000"/>
    <n v="3234.01"/>
    <n v="6765.99"/>
    <n v="1"/>
    <s v="Mobile App"/>
    <x v="4"/>
  </r>
  <r>
    <s v="TX002742"/>
    <d v="2026-04-09T23:24:48"/>
    <s v="Purchase"/>
    <n v="777.71"/>
    <s v="Fashion"/>
    <x v="0"/>
    <n v="3.39"/>
    <m/>
    <n v="2000"/>
    <n v="1376.79"/>
    <n v="623.21"/>
    <n v="3"/>
    <s v="API"/>
    <x v="4"/>
  </r>
  <r>
    <s v="TX002743"/>
    <d v="2026-05-18T13:46:42"/>
    <s v="Purchase"/>
    <n v="56.43"/>
    <s v="Home"/>
    <x v="0"/>
    <n v="3.68"/>
    <m/>
    <n v="10000"/>
    <n v="4313.75"/>
    <n v="5686.25"/>
    <n v="0"/>
    <s v="Web"/>
    <x v="0"/>
  </r>
  <r>
    <s v="TX002744"/>
    <d v="2026-05-02T21:04:07"/>
    <s v="Purchase"/>
    <n v="400.97"/>
    <s v="Home"/>
    <x v="0"/>
    <n v="4.51"/>
    <m/>
    <n v="1000"/>
    <n v="751.72"/>
    <n v="248.28"/>
    <n v="0"/>
    <s v="Web"/>
    <x v="0"/>
  </r>
  <r>
    <s v="TX002745"/>
    <d v="2026-08-10T20:57:22"/>
    <s v="Purchase"/>
    <n v="430.54"/>
    <s v="Electronics"/>
    <x v="1"/>
    <n v="8.85"/>
    <s v="Payment History"/>
    <n v="7500"/>
    <n v="3526.6"/>
    <n v="3973.4"/>
    <n v="0"/>
    <s v="Mobile App"/>
    <x v="2"/>
  </r>
  <r>
    <s v="TX002746"/>
    <d v="2026-03-25T00:12:12"/>
    <s v="Purchase"/>
    <n v="753.27"/>
    <s v="Electronics"/>
    <x v="0"/>
    <n v="3.35"/>
    <m/>
    <n v="10000"/>
    <n v="2577.9699999999998"/>
    <n v="7422.03"/>
    <n v="0"/>
    <s v="Mobile App"/>
    <x v="1"/>
  </r>
  <r>
    <s v="TX002747"/>
    <d v="2026-08-29T17:30:55"/>
    <s v="Purchase"/>
    <n v="676.97"/>
    <s v="Fashion"/>
    <x v="1"/>
    <n v="7.76"/>
    <s v="Insufficient Available Limit"/>
    <n v="2000"/>
    <n v="451.01"/>
    <n v="1548.99"/>
    <n v="0"/>
    <s v="Mobile App"/>
    <x v="2"/>
  </r>
  <r>
    <s v="TX002748"/>
    <d v="2026-08-29T10:32:20"/>
    <s v="Purchase"/>
    <n v="534.84"/>
    <s v="Electronics"/>
    <x v="0"/>
    <n v="5.79"/>
    <m/>
    <n v="3000"/>
    <n v="969.52"/>
    <n v="2030.48"/>
    <n v="0"/>
    <s v="Web"/>
    <x v="2"/>
  </r>
  <r>
    <s v="TX002749"/>
    <d v="2026-04-12T18:04:14"/>
    <s v="Purchase"/>
    <n v="601.96"/>
    <s v="Home"/>
    <x v="0"/>
    <n v="4.55"/>
    <m/>
    <n v="7500"/>
    <n v="6374.99"/>
    <n v="1125.01"/>
    <n v="0"/>
    <s v="Mobile App"/>
    <x v="4"/>
  </r>
  <r>
    <s v="TX002750"/>
    <d v="2026-07-03T20:30:14"/>
    <s v="Purchase"/>
    <n v="740.82"/>
    <s v="General Retail"/>
    <x v="0"/>
    <n v="6.34"/>
    <m/>
    <n v="5000"/>
    <n v="3311.98"/>
    <n v="1688.02"/>
    <n v="3"/>
    <s v="Mobile App"/>
    <x v="5"/>
  </r>
  <r>
    <s v="TX002751"/>
    <d v="2026-04-14T05:02:17"/>
    <s v="Purchase"/>
    <n v="155.28"/>
    <s v="Home"/>
    <x v="0"/>
    <n v="4.6399999999999997"/>
    <m/>
    <n v="1000"/>
    <n v="407.58"/>
    <n v="592.41999999999996"/>
    <n v="0"/>
    <s v="Mobile App"/>
    <x v="4"/>
  </r>
  <r>
    <s v="TX002752"/>
    <d v="2026-05-21T22:22:38"/>
    <s v="Purchase"/>
    <n v="437.22"/>
    <s v="Home"/>
    <x v="0"/>
    <n v="4.5999999999999996"/>
    <m/>
    <n v="10000"/>
    <n v="4606.24"/>
    <n v="5393.76"/>
    <n v="3"/>
    <s v="Web"/>
    <x v="0"/>
  </r>
  <r>
    <s v="TX002753"/>
    <d v="2026-08-13T18:38:30"/>
    <s v="Purchase"/>
    <n v="711.66"/>
    <s v="General Retail"/>
    <x v="0"/>
    <n v="5.73"/>
    <m/>
    <n v="1500"/>
    <n v="1103.99"/>
    <n v="396.01"/>
    <n v="0"/>
    <s v="API"/>
    <x v="2"/>
  </r>
  <r>
    <s v="TX002754"/>
    <d v="2026-06-18T08:30:55"/>
    <s v="Purchase"/>
    <n v="264.32"/>
    <s v="Beauty"/>
    <x v="0"/>
    <n v="5.76"/>
    <m/>
    <n v="2000"/>
    <n v="1802.36"/>
    <n v="197.64"/>
    <n v="4"/>
    <s v="Mobile App"/>
    <x v="3"/>
  </r>
  <r>
    <s v="TX002755"/>
    <d v="2026-05-18T08:29:17"/>
    <s v="Refund"/>
    <n v="1963.05"/>
    <s v="General Retail"/>
    <x v="1"/>
    <n v="3.59"/>
    <s v="Insufficient Available Limit"/>
    <n v="2000"/>
    <n v="1041.67"/>
    <n v="958.33"/>
    <n v="0"/>
    <s v="Mobile App"/>
    <x v="0"/>
  </r>
  <r>
    <s v="TX002756"/>
    <d v="2026-04-17T19:36:15"/>
    <s v="Purchase"/>
    <n v="536.64"/>
    <s v="Electronics"/>
    <x v="1"/>
    <n v="2.71"/>
    <s v="Technical Error"/>
    <n v="10000"/>
    <n v="9341.34"/>
    <n v="658.66"/>
    <n v="5"/>
    <s v="Mobile App"/>
    <x v="4"/>
  </r>
  <r>
    <s v="TX002757"/>
    <d v="2026-08-13T16:32:41"/>
    <s v="Purchase"/>
    <n v="1759.4"/>
    <s v="Fashion"/>
    <x v="0"/>
    <n v="5.39"/>
    <m/>
    <n v="4000"/>
    <n v="3876.52"/>
    <n v="123.48"/>
    <n v="1"/>
    <s v="Web"/>
    <x v="2"/>
  </r>
  <r>
    <s v="TX002758"/>
    <d v="2026-08-05T18:24:06"/>
    <s v="Refund"/>
    <n v="1918.07"/>
    <s v="Fashion"/>
    <x v="0"/>
    <n v="6.79"/>
    <m/>
    <n v="4000"/>
    <n v="2977.59"/>
    <n v="1022.41"/>
    <n v="0"/>
    <s v="Mobile App"/>
    <x v="2"/>
  </r>
  <r>
    <s v="TX002759"/>
    <d v="2026-07-26T14:38:56"/>
    <s v="Purchase"/>
    <n v="202.22"/>
    <s v="Fashion"/>
    <x v="0"/>
    <n v="5.4"/>
    <m/>
    <n v="4000"/>
    <n v="3635.76"/>
    <n v="364.24"/>
    <n v="0"/>
    <s v="Web"/>
    <x v="5"/>
  </r>
  <r>
    <s v="TX002760"/>
    <d v="2026-04-18T07:23:47"/>
    <s v="Purchase"/>
    <n v="519.22"/>
    <s v="Fashion"/>
    <x v="0"/>
    <n v="3.44"/>
    <m/>
    <n v="10000"/>
    <n v="7377.88"/>
    <n v="2622.12"/>
    <n v="1"/>
    <s v="Merchant POS"/>
    <x v="4"/>
  </r>
  <r>
    <s v="TX002761"/>
    <d v="2026-08-02T22:32:47"/>
    <s v="Purchase"/>
    <n v="271.79000000000002"/>
    <s v="Electronics"/>
    <x v="1"/>
    <n v="8.48"/>
    <s v="Merchant Configuration"/>
    <n v="10000"/>
    <n v="4450.28"/>
    <n v="5549.72"/>
    <n v="0"/>
    <s v="Mobile App"/>
    <x v="2"/>
  </r>
  <r>
    <s v="TX002762"/>
    <d v="2026-04-02T00:06:22"/>
    <s v="Purchase"/>
    <n v="237.75"/>
    <s v="General Retail"/>
    <x v="0"/>
    <n v="3.52"/>
    <m/>
    <n v="7500"/>
    <n v="4548.03"/>
    <n v="2951.97"/>
    <n v="2"/>
    <s v="API"/>
    <x v="4"/>
  </r>
  <r>
    <s v="TX002763"/>
    <d v="2026-08-31T20:46:40"/>
    <s v="Purchase"/>
    <n v="480.29"/>
    <s v="Electronics"/>
    <x v="0"/>
    <n v="6.42"/>
    <m/>
    <n v="4000"/>
    <n v="1830.89"/>
    <n v="2169.11"/>
    <n v="0"/>
    <s v="Mobile App"/>
    <x v="2"/>
  </r>
  <r>
    <s v="TX002764"/>
    <d v="2026-07-24T04:59:48"/>
    <s v="Purchase"/>
    <n v="981.71"/>
    <s v="Fashion"/>
    <x v="0"/>
    <n v="6.11"/>
    <m/>
    <n v="2000"/>
    <n v="1364.49"/>
    <n v="635.51"/>
    <n v="0"/>
    <s v="API"/>
    <x v="5"/>
  </r>
  <r>
    <s v="TX002765"/>
    <d v="2026-06-05T16:43:24"/>
    <s v="Purchase"/>
    <n v="166.75"/>
    <s v="General Retail"/>
    <x v="0"/>
    <n v="6.6"/>
    <m/>
    <n v="1500"/>
    <n v="781.13"/>
    <n v="718.87"/>
    <n v="1"/>
    <s v="Web"/>
    <x v="3"/>
  </r>
  <r>
    <s v="TX002766"/>
    <d v="2026-05-08T11:52:54"/>
    <s v="Purchase"/>
    <n v="283.51"/>
    <s v="Electronics"/>
    <x v="0"/>
    <n v="4.25"/>
    <m/>
    <n v="10000"/>
    <n v="8297"/>
    <n v="1703"/>
    <n v="0"/>
    <s v="API"/>
    <x v="0"/>
  </r>
  <r>
    <s v="TX002767"/>
    <d v="2026-05-05T17:40:43"/>
    <s v="Purchase"/>
    <n v="205.91"/>
    <s v="Travel"/>
    <x v="1"/>
    <n v="3.86"/>
    <s v="Risk Policy"/>
    <n v="5000"/>
    <n v="2511.61"/>
    <n v="2488.39"/>
    <n v="1"/>
    <s v="Merchant POS"/>
    <x v="0"/>
  </r>
  <r>
    <s v="TX002768"/>
    <d v="2026-03-29T23:17:35"/>
    <s v="Purchase"/>
    <n v="537.96"/>
    <s v="General Retail"/>
    <x v="0"/>
    <n v="4.58"/>
    <m/>
    <n v="4000"/>
    <n v="1751.28"/>
    <n v="2248.7199999999998"/>
    <n v="0"/>
    <s v="Mobile App"/>
    <x v="1"/>
  </r>
  <r>
    <s v="TX002769"/>
    <d v="2026-04-28T11:48:35"/>
    <s v="Refund"/>
    <n v="479.4"/>
    <s v="Electronics"/>
    <x v="0"/>
    <n v="3.02"/>
    <m/>
    <n v="7500"/>
    <n v="7051.82"/>
    <n v="448.18"/>
    <n v="3"/>
    <s v="API"/>
    <x v="4"/>
  </r>
  <r>
    <s v="TX002770"/>
    <d v="2026-08-02T13:10:21"/>
    <s v="Purchase"/>
    <n v="217.53"/>
    <s v="General Retail"/>
    <x v="1"/>
    <n v="6.73"/>
    <s v="Technical Error"/>
    <n v="10000"/>
    <n v="6427.21"/>
    <n v="3572.79"/>
    <n v="1"/>
    <s v="Merchant POS"/>
    <x v="2"/>
  </r>
  <r>
    <s v="TX002771"/>
    <d v="2026-04-19T06:16:29"/>
    <s v="Purchase"/>
    <n v="304.32"/>
    <s v="Home"/>
    <x v="0"/>
    <n v="3.61"/>
    <m/>
    <n v="3000"/>
    <n v="1820.22"/>
    <n v="1179.78"/>
    <n v="1"/>
    <s v="Merchant POS"/>
    <x v="4"/>
  </r>
  <r>
    <s v="TX002772"/>
    <d v="2026-08-08T18:01:45"/>
    <s v="Purchase"/>
    <n v="1130.45"/>
    <s v="Home"/>
    <x v="0"/>
    <n v="6.23"/>
    <m/>
    <n v="7500"/>
    <n v="1641.03"/>
    <n v="5858.97"/>
    <n v="0"/>
    <s v="Web"/>
    <x v="2"/>
  </r>
  <r>
    <s v="TX002773"/>
    <d v="2026-06-03T04:43:17"/>
    <s v="Purchase"/>
    <n v="361.24"/>
    <s v="Home"/>
    <x v="1"/>
    <n v="7.71"/>
    <s v="Technical Error"/>
    <n v="3000"/>
    <n v="1182.77"/>
    <n v="1817.23"/>
    <n v="0"/>
    <s v="Mobile App"/>
    <x v="3"/>
  </r>
  <r>
    <s v="TX002774"/>
    <d v="2026-04-05T14:28:56"/>
    <s v="Refund"/>
    <n v="127.74"/>
    <s v="Fashion"/>
    <x v="1"/>
    <n v="3.14"/>
    <s v="Payment History"/>
    <n v="10000"/>
    <n v="4351.45"/>
    <n v="5648.55"/>
    <n v="5"/>
    <s v="Mobile App"/>
    <x v="4"/>
  </r>
  <r>
    <s v="TX002775"/>
    <d v="2026-05-06T03:19:48"/>
    <s v="Purchase"/>
    <n v="469.04"/>
    <s v="General Retail"/>
    <x v="1"/>
    <n v="3.32"/>
    <s v="Payment History"/>
    <n v="2000"/>
    <n v="1941.32"/>
    <n v="58.68"/>
    <n v="3"/>
    <s v="Web"/>
    <x v="0"/>
  </r>
  <r>
    <s v="TX002776"/>
    <d v="2026-04-20T04:42:44"/>
    <s v="Purchase"/>
    <n v="1058.52"/>
    <s v="Beauty"/>
    <x v="0"/>
    <n v="4.05"/>
    <m/>
    <n v="1000"/>
    <n v="897.46"/>
    <n v="102.54"/>
    <n v="0"/>
    <s v="Web"/>
    <x v="4"/>
  </r>
  <r>
    <s v="TX002777"/>
    <d v="2026-04-27T10:08:37"/>
    <s v="Purchase"/>
    <n v="294.60000000000002"/>
    <s v="Travel"/>
    <x v="0"/>
    <n v="3.59"/>
    <m/>
    <n v="1500"/>
    <n v="1431.32"/>
    <n v="68.680000000000007"/>
    <n v="0"/>
    <s v="Mobile App"/>
    <x v="4"/>
  </r>
  <r>
    <s v="TX002778"/>
    <d v="2026-08-16T21:19:13"/>
    <s v="Purchase"/>
    <n v="488.59"/>
    <s v="Electronics"/>
    <x v="0"/>
    <n v="6.11"/>
    <m/>
    <n v="5000"/>
    <n v="2893.53"/>
    <n v="2106.4699999999998"/>
    <n v="0"/>
    <s v="Mobile App"/>
    <x v="2"/>
  </r>
  <r>
    <s v="TX002779"/>
    <d v="2026-03-09T01:53:00"/>
    <s v="Purchase"/>
    <n v="488.2"/>
    <s v="General Retail"/>
    <x v="0"/>
    <n v="4.32"/>
    <m/>
    <n v="7500"/>
    <n v="5739.37"/>
    <n v="1760.63"/>
    <n v="0"/>
    <s v="Mobile App"/>
    <x v="1"/>
  </r>
  <r>
    <s v="TX002780"/>
    <d v="2026-04-04T20:43:56"/>
    <s v="Purchase"/>
    <n v="227.24"/>
    <s v="Fashion"/>
    <x v="1"/>
    <n v="3.4"/>
    <s v="Technical Error"/>
    <n v="4000"/>
    <n v="3625.12"/>
    <n v="374.88"/>
    <n v="0"/>
    <s v="Mobile App"/>
    <x v="4"/>
  </r>
  <r>
    <s v="TX002781"/>
    <d v="2026-05-26T07:26:30"/>
    <s v="Purchase"/>
    <n v="209.84"/>
    <s v="General Retail"/>
    <x v="1"/>
    <n v="2.5"/>
    <s v="Payment History"/>
    <n v="1500"/>
    <n v="1403.99"/>
    <n v="96.01"/>
    <n v="5"/>
    <s v="Mobile App"/>
    <x v="0"/>
  </r>
  <r>
    <s v="TX002782"/>
    <d v="2026-05-05T07:44:13"/>
    <s v="Purchase"/>
    <n v="503.35"/>
    <s v="Travel"/>
    <x v="1"/>
    <n v="6.31"/>
    <s v="Technical Error"/>
    <n v="10000"/>
    <n v="8311.66"/>
    <n v="1688.34"/>
    <n v="0"/>
    <s v="Web"/>
    <x v="0"/>
  </r>
  <r>
    <s v="TX002783"/>
    <d v="2026-04-30T16:10:32"/>
    <s v="Purchase"/>
    <n v="361.66"/>
    <s v="Beauty"/>
    <x v="0"/>
    <n v="3.83"/>
    <m/>
    <n v="1500"/>
    <n v="1406.67"/>
    <n v="93.33"/>
    <n v="0"/>
    <s v="Mobile App"/>
    <x v="4"/>
  </r>
  <r>
    <s v="TX002784"/>
    <d v="2026-03-24T01:30:18"/>
    <s v="Purchase"/>
    <n v="682.36"/>
    <s v="Beauty"/>
    <x v="0"/>
    <n v="4.3"/>
    <m/>
    <n v="5000"/>
    <n v="3470.45"/>
    <n v="1529.55"/>
    <n v="1"/>
    <s v="Mobile App"/>
    <x v="1"/>
  </r>
  <r>
    <s v="TX002785"/>
    <d v="2026-07-31T09:13:37"/>
    <s v="Purchase"/>
    <n v="140.54"/>
    <s v="General Retail"/>
    <x v="1"/>
    <n v="7.09"/>
    <s v="Payment History"/>
    <n v="2000"/>
    <n v="862.63"/>
    <n v="1137.3699999999999"/>
    <n v="5"/>
    <s v="Mobile App"/>
    <x v="5"/>
  </r>
  <r>
    <s v="TX002786"/>
    <d v="2026-06-15T11:56:14"/>
    <s v="Purchase"/>
    <n v="30.29"/>
    <s v="Electronics"/>
    <x v="2"/>
    <n v="4.7699999999999996"/>
    <m/>
    <n v="4000"/>
    <n v="3724.97"/>
    <n v="275.02999999999997"/>
    <n v="2"/>
    <s v="Web"/>
    <x v="3"/>
  </r>
  <r>
    <s v="TX002787"/>
    <d v="2026-04-19T08:10:07"/>
    <s v="Purchase"/>
    <n v="607.66999999999996"/>
    <s v="Electronics"/>
    <x v="0"/>
    <n v="1.79"/>
    <m/>
    <n v="5000"/>
    <n v="2940.69"/>
    <n v="2059.31"/>
    <n v="3"/>
    <s v="Mobile App"/>
    <x v="4"/>
  </r>
  <r>
    <s v="TX002788"/>
    <d v="2026-05-23T23:46:02"/>
    <s v="Purchase"/>
    <n v="250.6"/>
    <s v="Fashion"/>
    <x v="0"/>
    <n v="3.51"/>
    <m/>
    <n v="1000"/>
    <n v="964.07"/>
    <n v="35.93"/>
    <n v="2"/>
    <s v="Mobile App"/>
    <x v="0"/>
  </r>
  <r>
    <s v="TX002789"/>
    <d v="2026-08-02T18:29:43"/>
    <s v="Purchase"/>
    <n v="431.65"/>
    <s v="Beauty"/>
    <x v="1"/>
    <n v="6.27"/>
    <s v="Risk Policy"/>
    <n v="7500"/>
    <n v="3346.76"/>
    <n v="4153.24"/>
    <n v="2"/>
    <s v="Mobile App"/>
    <x v="2"/>
  </r>
  <r>
    <s v="TX002790"/>
    <d v="2026-08-29T01:41:38"/>
    <s v="Purchase"/>
    <n v="595.67999999999995"/>
    <s v="Fashion"/>
    <x v="0"/>
    <n v="4.82"/>
    <m/>
    <n v="10000"/>
    <n v="7146.37"/>
    <n v="2853.63"/>
    <n v="0"/>
    <s v="Web"/>
    <x v="2"/>
  </r>
  <r>
    <s v="TX002791"/>
    <d v="2026-07-13T21:24:32"/>
    <s v="Purchase"/>
    <n v="2400.64"/>
    <s v="Fashion"/>
    <x v="0"/>
    <n v="7.42"/>
    <m/>
    <n v="7500"/>
    <n v="5146.6400000000003"/>
    <n v="2353.36"/>
    <n v="0"/>
    <s v="Mobile App"/>
    <x v="5"/>
  </r>
  <r>
    <s v="TX002792"/>
    <d v="2026-05-03T14:30:48"/>
    <s v="Purchase"/>
    <n v="182.08"/>
    <s v="Travel"/>
    <x v="0"/>
    <n v="4.43"/>
    <m/>
    <n v="1000"/>
    <n v="239.85"/>
    <n v="760.15"/>
    <n v="0"/>
    <s v="Mobile App"/>
    <x v="0"/>
  </r>
  <r>
    <s v="TX002793"/>
    <d v="2026-03-21T08:11:39"/>
    <s v="Purchase"/>
    <n v="228.43"/>
    <s v="General Retail"/>
    <x v="0"/>
    <n v="4.3899999999999997"/>
    <m/>
    <n v="3000"/>
    <n v="1788.6"/>
    <n v="1211.4000000000001"/>
    <n v="4"/>
    <s v="Merchant POS"/>
    <x v="1"/>
  </r>
  <r>
    <s v="TX002794"/>
    <d v="2026-03-27T19:51:04"/>
    <s v="Purchase"/>
    <n v="1015.04"/>
    <s v="General Retail"/>
    <x v="0"/>
    <n v="4.5"/>
    <m/>
    <n v="5000"/>
    <n v="1601.28"/>
    <n v="3398.72"/>
    <n v="0"/>
    <s v="Mobile App"/>
    <x v="1"/>
  </r>
  <r>
    <s v="TX002795"/>
    <d v="2026-06-07T21:54:24"/>
    <s v="Purchase"/>
    <n v="513.84"/>
    <s v="Fashion"/>
    <x v="0"/>
    <n v="6.26"/>
    <m/>
    <n v="2000"/>
    <n v="1150.3599999999999"/>
    <n v="849.64"/>
    <n v="4"/>
    <s v="Web"/>
    <x v="3"/>
  </r>
  <r>
    <s v="TX002796"/>
    <d v="2026-04-30T23:16:51"/>
    <s v="Purchase"/>
    <n v="620.19000000000005"/>
    <s v="Home"/>
    <x v="0"/>
    <n v="3.86"/>
    <m/>
    <n v="4000"/>
    <n v="1182.48"/>
    <n v="2817.52"/>
    <n v="1"/>
    <s v="Mobile App"/>
    <x v="4"/>
  </r>
  <r>
    <s v="TX002797"/>
    <d v="2026-04-09T03:36:31"/>
    <s v="Purchase"/>
    <n v="786.05"/>
    <s v="Fashion"/>
    <x v="0"/>
    <n v="4.6100000000000003"/>
    <m/>
    <n v="7500"/>
    <n v="3068.7"/>
    <n v="4431.3"/>
    <n v="0"/>
    <s v="Web"/>
    <x v="4"/>
  </r>
  <r>
    <s v="TX002798"/>
    <d v="2026-03-27T20:35:57"/>
    <s v="Purchase"/>
    <n v="255.42"/>
    <s v="Fashion"/>
    <x v="0"/>
    <n v="2.69"/>
    <m/>
    <n v="3000"/>
    <n v="2500.94"/>
    <n v="499.06"/>
    <n v="0"/>
    <s v="Mobile App"/>
    <x v="1"/>
  </r>
  <r>
    <s v="TX002799"/>
    <d v="2026-07-14T16:02:54"/>
    <s v="Purchase"/>
    <n v="1113.58"/>
    <s v="Home"/>
    <x v="0"/>
    <n v="6.31"/>
    <m/>
    <n v="7500"/>
    <n v="2910.55"/>
    <n v="4589.45"/>
    <n v="0"/>
    <s v="Merchant POS"/>
    <x v="5"/>
  </r>
  <r>
    <s v="TX002800"/>
    <d v="2026-06-26T05:17:58"/>
    <s v="Purchase"/>
    <n v="1440.82"/>
    <s v="Home"/>
    <x v="1"/>
    <n v="7.21"/>
    <s v="Insufficient Available Limit"/>
    <n v="2000"/>
    <n v="1285"/>
    <n v="715"/>
    <n v="0"/>
    <s v="Mobile App"/>
    <x v="3"/>
  </r>
  <r>
    <s v="TX002801"/>
    <d v="2026-04-02T12:50:29"/>
    <s v="Purchase"/>
    <n v="827.37"/>
    <s v="Electronics"/>
    <x v="0"/>
    <n v="2.74"/>
    <m/>
    <n v="4000"/>
    <n v="2104"/>
    <n v="1896"/>
    <n v="2"/>
    <s v="API"/>
    <x v="4"/>
  </r>
  <r>
    <s v="TX002802"/>
    <d v="2026-03-31T09:47:50"/>
    <s v="Purchase"/>
    <n v="279.93"/>
    <s v="Fashion"/>
    <x v="0"/>
    <n v="3.96"/>
    <m/>
    <n v="3000"/>
    <n v="2966.4"/>
    <n v="33.6"/>
    <n v="0"/>
    <s v="Mobile App"/>
    <x v="1"/>
  </r>
  <r>
    <s v="TX002803"/>
    <d v="2026-07-20T12:13:32"/>
    <s v="Purchase"/>
    <n v="895.75"/>
    <s v="Home"/>
    <x v="0"/>
    <n v="8.4600000000000009"/>
    <m/>
    <n v="5000"/>
    <n v="4328.83"/>
    <n v="671.17"/>
    <n v="0"/>
    <s v="Mobile App"/>
    <x v="5"/>
  </r>
  <r>
    <s v="TX002804"/>
    <d v="2026-05-16T10:14:49"/>
    <s v="Purchase"/>
    <n v="202.81"/>
    <s v="Electronics"/>
    <x v="0"/>
    <n v="3.74"/>
    <m/>
    <n v="2000"/>
    <n v="1129.04"/>
    <n v="870.96"/>
    <n v="0"/>
    <s v="Web"/>
    <x v="0"/>
  </r>
  <r>
    <s v="TX002805"/>
    <d v="2026-06-12T10:15:25"/>
    <s v="Purchase"/>
    <n v="651.16999999999996"/>
    <s v="Beauty"/>
    <x v="0"/>
    <n v="6.61"/>
    <m/>
    <n v="5000"/>
    <n v="3244.5"/>
    <n v="1755.5"/>
    <n v="0"/>
    <s v="API"/>
    <x v="3"/>
  </r>
  <r>
    <s v="TX002806"/>
    <d v="2026-05-25T19:51:27"/>
    <s v="Purchase"/>
    <n v="185.69"/>
    <s v="General Retail"/>
    <x v="1"/>
    <n v="2.74"/>
    <s v="Risk Policy"/>
    <n v="1500"/>
    <n v="1430.6"/>
    <n v="69.400000000000006"/>
    <n v="1"/>
    <s v="Web"/>
    <x v="0"/>
  </r>
  <r>
    <s v="TX002807"/>
    <d v="2026-08-07T06:26:05"/>
    <s v="Purchase"/>
    <n v="50.78"/>
    <s v="Travel"/>
    <x v="0"/>
    <n v="7.54"/>
    <m/>
    <n v="1500"/>
    <n v="1490"/>
    <n v="10"/>
    <n v="2"/>
    <s v="Web"/>
    <x v="2"/>
  </r>
  <r>
    <s v="TX002808"/>
    <d v="2026-03-27T15:54:54"/>
    <s v="Purchase"/>
    <n v="1530.53"/>
    <s v="Home"/>
    <x v="1"/>
    <n v="3.52"/>
    <s v="Insufficient Available Limit"/>
    <n v="1000"/>
    <n v="552.20000000000005"/>
    <n v="447.8"/>
    <n v="0"/>
    <s v="Web"/>
    <x v="1"/>
  </r>
  <r>
    <s v="TX002809"/>
    <d v="2026-05-29T19:49:59"/>
    <s v="Purchase"/>
    <n v="297.92"/>
    <s v="Fashion"/>
    <x v="0"/>
    <n v="2.85"/>
    <m/>
    <n v="3000"/>
    <n v="2286.41"/>
    <n v="713.59"/>
    <n v="1"/>
    <s v="Mobile App"/>
    <x v="0"/>
  </r>
  <r>
    <s v="TX002810"/>
    <d v="2026-08-23T04:45:40"/>
    <s v="Purchase"/>
    <n v="292.91000000000003"/>
    <s v="Home"/>
    <x v="0"/>
    <n v="5.26"/>
    <m/>
    <n v="2000"/>
    <n v="1198.49"/>
    <n v="801.51"/>
    <n v="0"/>
    <s v="Merchant POS"/>
    <x v="2"/>
  </r>
  <r>
    <s v="TX002811"/>
    <d v="2026-04-11T16:57:47"/>
    <s v="Purchase"/>
    <n v="2627.34"/>
    <s v="Beauty"/>
    <x v="0"/>
    <n v="3.8"/>
    <m/>
    <n v="1000"/>
    <n v="876.22"/>
    <n v="123.78"/>
    <n v="1"/>
    <s v="Merchant POS"/>
    <x v="4"/>
  </r>
  <r>
    <s v="TX002812"/>
    <d v="2026-06-12T09:04:47"/>
    <s v="Purchase"/>
    <n v="1073.3499999999999"/>
    <s v="Electronics"/>
    <x v="1"/>
    <n v="7.08"/>
    <s v="Risk Policy"/>
    <n v="3000"/>
    <n v="1372.4"/>
    <n v="1627.6"/>
    <n v="0"/>
    <s v="Mobile App"/>
    <x v="3"/>
  </r>
  <r>
    <s v="TX002813"/>
    <d v="2026-08-22T01:33:24"/>
    <s v="Purchase"/>
    <n v="703.52"/>
    <s v="Electronics"/>
    <x v="1"/>
    <n v="5.16"/>
    <s v="Merchant Configuration"/>
    <n v="1500"/>
    <n v="782.36"/>
    <n v="717.64"/>
    <n v="0"/>
    <s v="Mobile App"/>
    <x v="2"/>
  </r>
  <r>
    <s v="TX002814"/>
    <d v="2026-07-05T10:09:49"/>
    <s v="Refund"/>
    <n v="583.71"/>
    <s v="General Retail"/>
    <x v="0"/>
    <n v="6.18"/>
    <m/>
    <n v="5000"/>
    <n v="1591.19"/>
    <n v="3408.81"/>
    <n v="4"/>
    <s v="Web"/>
    <x v="5"/>
  </r>
  <r>
    <s v="TX002815"/>
    <d v="2026-06-17T02:14:24"/>
    <s v="Purchase"/>
    <n v="351.55"/>
    <s v="Beauty"/>
    <x v="1"/>
    <n v="6.3"/>
    <s v="Technical Error"/>
    <n v="5000"/>
    <n v="4069.4"/>
    <n v="930.6"/>
    <n v="0"/>
    <s v="Merchant POS"/>
    <x v="3"/>
  </r>
  <r>
    <s v="TX002816"/>
    <d v="2026-06-15T02:58:38"/>
    <s v="Purchase"/>
    <n v="291.93"/>
    <s v="General Retail"/>
    <x v="1"/>
    <n v="6.17"/>
    <s v="Risk Policy"/>
    <n v="5000"/>
    <n v="4733.82"/>
    <n v="266.18"/>
    <n v="0"/>
    <s v="Web"/>
    <x v="3"/>
  </r>
  <r>
    <s v="TX002817"/>
    <d v="2026-06-25T20:55:26"/>
    <s v="Purchase"/>
    <n v="951.2"/>
    <s v="Home"/>
    <x v="0"/>
    <n v="6.56"/>
    <m/>
    <n v="5000"/>
    <n v="4704.84"/>
    <n v="295.16000000000003"/>
    <n v="2"/>
    <s v="Mobile App"/>
    <x v="3"/>
  </r>
  <r>
    <s v="TX002818"/>
    <d v="2026-07-16T08:30:58"/>
    <s v="Purchase"/>
    <n v="395.51"/>
    <s v="General Retail"/>
    <x v="1"/>
    <n v="7.54"/>
    <s v="Technical Error"/>
    <n v="5000"/>
    <n v="1829.32"/>
    <n v="3170.68"/>
    <n v="0"/>
    <s v="Mobile App"/>
    <x v="5"/>
  </r>
  <r>
    <s v="TX002819"/>
    <d v="2026-05-15T20:44:35"/>
    <s v="Purchase"/>
    <n v="976.81"/>
    <s v="Electronics"/>
    <x v="0"/>
    <n v="4.7300000000000004"/>
    <m/>
    <n v="7500"/>
    <n v="6018.8"/>
    <n v="1481.2"/>
    <n v="1"/>
    <s v="Web"/>
    <x v="0"/>
  </r>
  <r>
    <s v="TX002820"/>
    <d v="2026-03-02T03:22:58"/>
    <s v="Purchase"/>
    <n v="2464.56"/>
    <s v="General Retail"/>
    <x v="1"/>
    <n v="5.0199999999999996"/>
    <s v="Insufficient Available Limit"/>
    <n v="1000"/>
    <n v="218.38"/>
    <n v="781.62"/>
    <n v="0"/>
    <s v="Mobile App"/>
    <x v="1"/>
  </r>
  <r>
    <s v="TX002821"/>
    <d v="2026-04-12T19:13:58"/>
    <s v="Purchase"/>
    <n v="719.82"/>
    <s v="General Retail"/>
    <x v="0"/>
    <n v="3.66"/>
    <m/>
    <n v="3000"/>
    <n v="659.67"/>
    <n v="2340.33"/>
    <n v="0"/>
    <s v="Mobile App"/>
    <x v="4"/>
  </r>
  <r>
    <s v="TX002822"/>
    <d v="2026-04-07T16:03:12"/>
    <s v="Purchase"/>
    <n v="527.6"/>
    <s v="Home"/>
    <x v="0"/>
    <n v="2.17"/>
    <m/>
    <n v="7500"/>
    <n v="6662.57"/>
    <n v="837.43"/>
    <n v="1"/>
    <s v="Mobile App"/>
    <x v="4"/>
  </r>
  <r>
    <s v="TX002823"/>
    <d v="2026-04-02T03:23:37"/>
    <s v="Purchase"/>
    <n v="1236.81"/>
    <s v="Fashion"/>
    <x v="1"/>
    <n v="3.87"/>
    <s v="Risk Policy"/>
    <n v="10000"/>
    <n v="7300.92"/>
    <n v="2699.08"/>
    <n v="0"/>
    <s v="Merchant POS"/>
    <x v="4"/>
  </r>
  <r>
    <s v="TX002824"/>
    <d v="2026-05-28T03:48:38"/>
    <s v="Purchase"/>
    <n v="190.23"/>
    <s v="Beauty"/>
    <x v="0"/>
    <n v="3.82"/>
    <m/>
    <n v="1500"/>
    <n v="933.47"/>
    <n v="566.53"/>
    <n v="0"/>
    <s v="Web"/>
    <x v="0"/>
  </r>
  <r>
    <s v="TX002825"/>
    <d v="2026-06-22T02:17:44"/>
    <s v="Purchase"/>
    <n v="247.69"/>
    <s v="Beauty"/>
    <x v="0"/>
    <n v="6.51"/>
    <m/>
    <n v="1000"/>
    <n v="685.89"/>
    <n v="314.11"/>
    <n v="0"/>
    <s v="Merchant POS"/>
    <x v="3"/>
  </r>
  <r>
    <s v="TX002826"/>
    <d v="2026-03-26T04:47:32"/>
    <s v="Purchase"/>
    <n v="992.79"/>
    <s v="General Retail"/>
    <x v="0"/>
    <n v="5.28"/>
    <m/>
    <n v="3000"/>
    <n v="2459.15"/>
    <n v="540.85"/>
    <n v="1"/>
    <s v="Mobile App"/>
    <x v="1"/>
  </r>
  <r>
    <s v="TX002827"/>
    <d v="2026-05-17T04:40:38"/>
    <s v="Purchase"/>
    <n v="193.9"/>
    <s v="Home"/>
    <x v="0"/>
    <n v="4.66"/>
    <m/>
    <n v="3000"/>
    <n v="2566.96"/>
    <n v="433.04"/>
    <n v="0"/>
    <s v="Mobile App"/>
    <x v="0"/>
  </r>
  <r>
    <s v="TX002828"/>
    <d v="2026-07-07T01:53:03"/>
    <s v="Purchase"/>
    <n v="169.18"/>
    <s v="General Retail"/>
    <x v="1"/>
    <n v="6.83"/>
    <s v="Technical Error"/>
    <n v="2000"/>
    <n v="872.4"/>
    <n v="1127.5999999999999"/>
    <n v="0"/>
    <s v="Mobile App"/>
    <x v="5"/>
  </r>
  <r>
    <s v="TX002829"/>
    <d v="2026-05-17T00:56:11"/>
    <s v="Purchase"/>
    <n v="285.45"/>
    <s v="Fashion"/>
    <x v="1"/>
    <n v="5.0199999999999996"/>
    <s v="Risk Policy"/>
    <n v="7500"/>
    <n v="2472.61"/>
    <n v="5027.3900000000003"/>
    <n v="0"/>
    <s v="Mobile App"/>
    <x v="0"/>
  </r>
  <r>
    <s v="TX002830"/>
    <d v="2026-08-31T12:31:16"/>
    <s v="Purchase"/>
    <n v="298.41000000000003"/>
    <s v="General Retail"/>
    <x v="0"/>
    <n v="5.49"/>
    <m/>
    <n v="10000"/>
    <n v="5416.49"/>
    <n v="4583.51"/>
    <n v="1"/>
    <s v="API"/>
    <x v="2"/>
  </r>
  <r>
    <s v="TX002831"/>
    <d v="2026-06-02T17:01:15"/>
    <s v="Purchase"/>
    <n v="734.39"/>
    <s v="General Retail"/>
    <x v="0"/>
    <n v="7.6"/>
    <m/>
    <n v="7500"/>
    <n v="2336.11"/>
    <n v="5163.8900000000003"/>
    <n v="0"/>
    <s v="Merchant POS"/>
    <x v="3"/>
  </r>
  <r>
    <s v="TX002832"/>
    <d v="2026-04-26T19:41:22"/>
    <s v="Purchase"/>
    <n v="429.47"/>
    <s v="Fashion"/>
    <x v="1"/>
    <n v="4.29"/>
    <s v="Insufficient Available Limit"/>
    <n v="1000"/>
    <n v="353.96"/>
    <n v="646.04"/>
    <n v="0"/>
    <s v="Mobile App"/>
    <x v="4"/>
  </r>
  <r>
    <s v="TX002833"/>
    <d v="2026-08-27T18:19:47"/>
    <s v="Purchase"/>
    <n v="532.99"/>
    <s v="General Retail"/>
    <x v="0"/>
    <n v="6.06"/>
    <m/>
    <n v="3000"/>
    <n v="1336.78"/>
    <n v="1663.22"/>
    <n v="0"/>
    <s v="Web"/>
    <x v="2"/>
  </r>
  <r>
    <s v="TX002834"/>
    <d v="2026-08-20T19:59:43"/>
    <s v="Purchase"/>
    <n v="714.03"/>
    <s v="General Retail"/>
    <x v="2"/>
    <n v="5.33"/>
    <m/>
    <n v="3000"/>
    <n v="717.35"/>
    <n v="2282.65"/>
    <n v="3"/>
    <s v="Merchant POS"/>
    <x v="2"/>
  </r>
  <r>
    <s v="TX002835"/>
    <d v="2026-08-07T10:09:04"/>
    <s v="Purchase"/>
    <n v="1876.66"/>
    <s v="Home"/>
    <x v="0"/>
    <n v="7.75"/>
    <m/>
    <n v="1500"/>
    <n v="644.34"/>
    <n v="855.66"/>
    <n v="0"/>
    <s v="API"/>
    <x v="2"/>
  </r>
  <r>
    <s v="TX002836"/>
    <d v="2026-03-31T21:14:41"/>
    <s v="Purchase"/>
    <n v="1271.3900000000001"/>
    <s v="General Retail"/>
    <x v="1"/>
    <n v="3.1"/>
    <s v="Payment History"/>
    <n v="7500"/>
    <n v="5984.35"/>
    <n v="1515.65"/>
    <n v="0"/>
    <s v="Web"/>
    <x v="1"/>
  </r>
  <r>
    <s v="TX002837"/>
    <d v="2026-04-12T01:12:45"/>
    <s v="Purchase"/>
    <n v="303.06"/>
    <s v="Fashion"/>
    <x v="0"/>
    <n v="3.8"/>
    <m/>
    <n v="10000"/>
    <n v="5254.24"/>
    <n v="4745.76"/>
    <n v="0"/>
    <s v="Merchant POS"/>
    <x v="4"/>
  </r>
  <r>
    <s v="TX002838"/>
    <d v="2026-08-29T06:54:53"/>
    <s v="Purchase"/>
    <n v="521.66"/>
    <s v="General Retail"/>
    <x v="1"/>
    <n v="6.3"/>
    <s v="Technical Error"/>
    <n v="2000"/>
    <n v="1664.1"/>
    <n v="335.9"/>
    <n v="0"/>
    <s v="Web"/>
    <x v="2"/>
  </r>
  <r>
    <s v="TX002839"/>
    <d v="2026-08-22T16:17:20"/>
    <s v="Purchase"/>
    <n v="2373.86"/>
    <s v="Beauty"/>
    <x v="0"/>
    <n v="5.12"/>
    <m/>
    <n v="5000"/>
    <n v="3385.26"/>
    <n v="1614.74"/>
    <n v="2"/>
    <s v="API"/>
    <x v="2"/>
  </r>
  <r>
    <s v="TX002840"/>
    <d v="2026-07-28T18:10:23"/>
    <s v="Purchase"/>
    <n v="1918.99"/>
    <s v="Home"/>
    <x v="0"/>
    <n v="6.68"/>
    <m/>
    <n v="1000"/>
    <n v="388.99"/>
    <n v="611.01"/>
    <n v="0"/>
    <s v="Web"/>
    <x v="5"/>
  </r>
  <r>
    <s v="TX002841"/>
    <d v="2026-07-18T16:33:42"/>
    <s v="Purchase"/>
    <n v="761.62"/>
    <s v="General Retail"/>
    <x v="1"/>
    <n v="5.63"/>
    <s v="Technical Error"/>
    <n v="10000"/>
    <n v="4227.25"/>
    <n v="5772.75"/>
    <n v="0"/>
    <s v="Merchant POS"/>
    <x v="5"/>
  </r>
  <r>
    <s v="TX002842"/>
    <d v="2026-08-19T17:38:16"/>
    <s v="Purchase"/>
    <n v="933.38"/>
    <s v="Fashion"/>
    <x v="0"/>
    <n v="8.35"/>
    <m/>
    <n v="1500"/>
    <n v="431.77"/>
    <n v="1068.23"/>
    <n v="0"/>
    <s v="API"/>
    <x v="2"/>
  </r>
  <r>
    <s v="TX002843"/>
    <d v="2026-07-29T05:59:06"/>
    <s v="Purchase"/>
    <n v="800.9"/>
    <s v="Electronics"/>
    <x v="2"/>
    <n v="5.58"/>
    <m/>
    <n v="3000"/>
    <n v="796"/>
    <n v="2204"/>
    <n v="5"/>
    <s v="Web"/>
    <x v="5"/>
  </r>
  <r>
    <s v="TX002844"/>
    <d v="2026-05-27T11:39:33"/>
    <s v="Purchase"/>
    <n v="73.489999999999995"/>
    <s v="Fashion"/>
    <x v="0"/>
    <n v="3.53"/>
    <m/>
    <n v="3000"/>
    <n v="2560.16"/>
    <n v="439.84"/>
    <n v="0"/>
    <s v="Merchant POS"/>
    <x v="0"/>
  </r>
  <r>
    <s v="TX002845"/>
    <d v="2026-06-13T22:12:12"/>
    <s v="Purchase"/>
    <n v="547.49"/>
    <s v="Fashion"/>
    <x v="0"/>
    <n v="6.09"/>
    <m/>
    <n v="5000"/>
    <n v="1417.37"/>
    <n v="3582.63"/>
    <n v="2"/>
    <s v="Web"/>
    <x v="3"/>
  </r>
  <r>
    <s v="TX002846"/>
    <d v="2026-08-28T05:21:44"/>
    <s v="Purchase"/>
    <n v="326"/>
    <s v="Beauty"/>
    <x v="1"/>
    <n v="4.43"/>
    <s v="Payment History"/>
    <n v="3000"/>
    <n v="1366.06"/>
    <n v="1633.94"/>
    <n v="0"/>
    <s v="Web"/>
    <x v="2"/>
  </r>
  <r>
    <s v="TX002847"/>
    <d v="2026-03-24T09:04:54"/>
    <s v="Purchase"/>
    <n v="121.05"/>
    <s v="Home"/>
    <x v="0"/>
    <n v="4.59"/>
    <m/>
    <n v="5000"/>
    <n v="4207.1400000000003"/>
    <n v="792.86"/>
    <n v="0"/>
    <s v="Mobile App"/>
    <x v="1"/>
  </r>
  <r>
    <s v="TX002848"/>
    <d v="2026-05-24T21:03:30"/>
    <s v="Purchase"/>
    <n v="1134.5999999999999"/>
    <s v="Beauty"/>
    <x v="0"/>
    <n v="2.7"/>
    <m/>
    <n v="2000"/>
    <n v="1497.96"/>
    <n v="502.04"/>
    <n v="2"/>
    <s v="API"/>
    <x v="0"/>
  </r>
  <r>
    <s v="TX002849"/>
    <d v="2026-08-09T03:10:44"/>
    <s v="Purchase"/>
    <n v="142.12"/>
    <s v="Electronics"/>
    <x v="0"/>
    <n v="6.26"/>
    <m/>
    <n v="4000"/>
    <n v="1166.2"/>
    <n v="2833.8"/>
    <n v="0"/>
    <s v="Mobile App"/>
    <x v="2"/>
  </r>
  <r>
    <s v="TX002850"/>
    <d v="2026-08-25T10:49:43"/>
    <s v="Purchase"/>
    <n v="1339.5"/>
    <s v="Beauty"/>
    <x v="0"/>
    <n v="6.74"/>
    <m/>
    <n v="7500"/>
    <n v="4339.1499999999996"/>
    <n v="3160.85"/>
    <n v="0"/>
    <s v="Merchant POS"/>
    <x v="2"/>
  </r>
  <r>
    <s v="TX002851"/>
    <d v="2026-08-16T15:37:55"/>
    <s v="Purchase"/>
    <n v="184.26"/>
    <s v="Travel"/>
    <x v="1"/>
    <n v="5.88"/>
    <s v="Technical Error"/>
    <n v="4000"/>
    <n v="2853.18"/>
    <n v="1146.82"/>
    <n v="0"/>
    <s v="Mobile App"/>
    <x v="2"/>
  </r>
  <r>
    <s v="TX002852"/>
    <d v="2026-03-06T12:01:19"/>
    <s v="Purchase"/>
    <n v="134.85"/>
    <s v="Fashion"/>
    <x v="0"/>
    <n v="4.3600000000000003"/>
    <m/>
    <n v="3000"/>
    <n v="1358.57"/>
    <n v="1641.43"/>
    <n v="0"/>
    <s v="Mobile App"/>
    <x v="1"/>
  </r>
  <r>
    <s v="TX002853"/>
    <d v="2026-06-09T11:22:36"/>
    <s v="Purchase"/>
    <n v="182.31"/>
    <s v="Beauty"/>
    <x v="0"/>
    <n v="7.69"/>
    <m/>
    <n v="10000"/>
    <n v="3913.47"/>
    <n v="6086.53"/>
    <n v="0"/>
    <s v="Mobile App"/>
    <x v="3"/>
  </r>
  <r>
    <s v="TX002854"/>
    <d v="2026-06-01T08:19:25"/>
    <s v="Purchase"/>
    <n v="132.88999999999999"/>
    <s v="Beauty"/>
    <x v="1"/>
    <n v="5.77"/>
    <s v="Payment History"/>
    <n v="10000"/>
    <n v="8047.55"/>
    <n v="1952.45"/>
    <n v="0"/>
    <s v="API"/>
    <x v="3"/>
  </r>
  <r>
    <s v="TX002855"/>
    <d v="2026-06-13T16:22:45"/>
    <s v="Refund"/>
    <n v="872.87"/>
    <s v="Home"/>
    <x v="1"/>
    <n v="7.77"/>
    <s v="Insufficient Available Limit"/>
    <n v="1000"/>
    <n v="392.15"/>
    <n v="607.85"/>
    <n v="0"/>
    <s v="Mobile App"/>
    <x v="3"/>
  </r>
  <r>
    <s v="TX002856"/>
    <d v="2026-04-29T05:21:10"/>
    <s v="Purchase"/>
    <n v="303.85000000000002"/>
    <s v="Travel"/>
    <x v="0"/>
    <n v="3.72"/>
    <m/>
    <n v="1500"/>
    <n v="797.11"/>
    <n v="702.89"/>
    <n v="0"/>
    <s v="Mobile App"/>
    <x v="4"/>
  </r>
  <r>
    <s v="TX002857"/>
    <d v="2026-06-06T05:42:17"/>
    <s v="Purchase"/>
    <n v="791.86"/>
    <s v="Fashion"/>
    <x v="1"/>
    <n v="7.16"/>
    <s v="Payment History"/>
    <n v="4000"/>
    <n v="3384.54"/>
    <n v="615.46"/>
    <n v="1"/>
    <s v="Mobile App"/>
    <x v="3"/>
  </r>
  <r>
    <s v="TX002858"/>
    <d v="2026-03-05T03:28:47"/>
    <s v="Purchase"/>
    <n v="330.16"/>
    <s v="Travel"/>
    <x v="0"/>
    <n v="4.46"/>
    <m/>
    <n v="5000"/>
    <n v="2525.9499999999998"/>
    <n v="2474.0500000000002"/>
    <n v="0"/>
    <s v="Merchant POS"/>
    <x v="1"/>
  </r>
  <r>
    <s v="TX002859"/>
    <d v="2026-08-02T23:52:41"/>
    <s v="Purchase"/>
    <n v="445.06"/>
    <s v="General Retail"/>
    <x v="0"/>
    <n v="5.73"/>
    <m/>
    <n v="4000"/>
    <n v="1407.1"/>
    <n v="2592.9"/>
    <n v="0"/>
    <s v="Merchant POS"/>
    <x v="2"/>
  </r>
  <r>
    <s v="TX002860"/>
    <d v="2026-07-14T07:29:26"/>
    <s v="Purchase"/>
    <n v="3186.75"/>
    <s v="Beauty"/>
    <x v="0"/>
    <n v="7.4"/>
    <m/>
    <n v="7500"/>
    <n v="4323.78"/>
    <n v="3176.22"/>
    <n v="5"/>
    <s v="Mobile App"/>
    <x v="5"/>
  </r>
  <r>
    <s v="TX002861"/>
    <d v="2026-04-03T06:19:11"/>
    <s v="Purchase"/>
    <n v="202.41"/>
    <s v="Home"/>
    <x v="1"/>
    <n v="4.49"/>
    <s v="Payment History"/>
    <n v="2000"/>
    <n v="1688.64"/>
    <n v="311.36"/>
    <n v="0"/>
    <s v="Web"/>
    <x v="4"/>
  </r>
  <r>
    <s v="TX002862"/>
    <d v="2026-04-01T12:39:17"/>
    <s v="Purchase"/>
    <n v="82.96"/>
    <s v="Fashion"/>
    <x v="2"/>
    <n v="3.49"/>
    <m/>
    <n v="2000"/>
    <n v="746.36"/>
    <n v="1253.6400000000001"/>
    <n v="1"/>
    <s v="Mobile App"/>
    <x v="4"/>
  </r>
  <r>
    <s v="TX002863"/>
    <d v="2026-04-12T09:33:04"/>
    <s v="Purchase"/>
    <n v="382.3"/>
    <s v="Travel"/>
    <x v="0"/>
    <n v="4.18"/>
    <m/>
    <n v="7500"/>
    <n v="4632.6499999999996"/>
    <n v="2867.35"/>
    <n v="0"/>
    <s v="Mobile App"/>
    <x v="4"/>
  </r>
  <r>
    <s v="TX002864"/>
    <d v="2026-06-03T14:11:40"/>
    <s v="Purchase"/>
    <n v="205.16"/>
    <s v="Home"/>
    <x v="1"/>
    <n v="6.8"/>
    <s v="Risk Policy"/>
    <n v="5000"/>
    <n v="2831.08"/>
    <n v="2168.92"/>
    <n v="0"/>
    <s v="API"/>
    <x v="3"/>
  </r>
  <r>
    <s v="TX002865"/>
    <d v="2026-08-18T11:41:48"/>
    <s v="Purchase"/>
    <n v="279.79000000000002"/>
    <s v="Beauty"/>
    <x v="2"/>
    <n v="7.23"/>
    <m/>
    <n v="3000"/>
    <n v="2325.85"/>
    <n v="674.15"/>
    <n v="0"/>
    <s v="Mobile App"/>
    <x v="2"/>
  </r>
  <r>
    <s v="TX002866"/>
    <d v="2026-06-29T19:19:29"/>
    <s v="Purchase"/>
    <n v="1240.6099999999999"/>
    <s v="Electronics"/>
    <x v="1"/>
    <n v="4.8099999999999996"/>
    <s v="Insufficient Available Limit"/>
    <n v="2000"/>
    <n v="915.94"/>
    <n v="1084.06"/>
    <n v="0"/>
    <s v="Web"/>
    <x v="3"/>
  </r>
  <r>
    <s v="TX002867"/>
    <d v="2026-04-13T09:08:45"/>
    <s v="Purchase"/>
    <n v="531.45000000000005"/>
    <s v="Electronics"/>
    <x v="1"/>
    <n v="3.27"/>
    <s v="Payment History"/>
    <n v="4000"/>
    <n v="3339.59"/>
    <n v="660.41"/>
    <n v="0"/>
    <s v="Mobile App"/>
    <x v="4"/>
  </r>
  <r>
    <s v="TX002868"/>
    <d v="2026-04-13T05:08:49"/>
    <s v="Purchase"/>
    <n v="770.21"/>
    <s v="Fashion"/>
    <x v="0"/>
    <n v="4.6500000000000004"/>
    <m/>
    <n v="1000"/>
    <n v="815.25"/>
    <n v="184.75"/>
    <n v="3"/>
    <s v="API"/>
    <x v="4"/>
  </r>
  <r>
    <s v="TX002869"/>
    <d v="2026-06-12T05:56:27"/>
    <s v="Purchase"/>
    <n v="1327.98"/>
    <s v="Electronics"/>
    <x v="1"/>
    <n v="6.8"/>
    <s v="Insufficient Available Limit"/>
    <n v="4000"/>
    <n v="813.89"/>
    <n v="3186.11"/>
    <n v="0"/>
    <s v="Mobile App"/>
    <x v="3"/>
  </r>
  <r>
    <s v="TX002870"/>
    <d v="2026-04-28T05:03:43"/>
    <s v="Purchase"/>
    <n v="1108.74"/>
    <s v="Electronics"/>
    <x v="1"/>
    <n v="2.44"/>
    <s v="Insufficient Available Limit"/>
    <n v="1000"/>
    <n v="257.41000000000003"/>
    <n v="742.59"/>
    <n v="0"/>
    <s v="Merchant POS"/>
    <x v="4"/>
  </r>
  <r>
    <s v="TX002871"/>
    <d v="2026-06-25T12:59:04"/>
    <s v="Purchase"/>
    <n v="102.19"/>
    <s v="Electronics"/>
    <x v="0"/>
    <n v="6.8"/>
    <m/>
    <n v="3000"/>
    <n v="1582.71"/>
    <n v="1417.29"/>
    <n v="5"/>
    <s v="Mobile App"/>
    <x v="3"/>
  </r>
  <r>
    <s v="TX002872"/>
    <d v="2026-05-11T19:12:06"/>
    <s v="Purchase"/>
    <n v="557.84"/>
    <s v="General Retail"/>
    <x v="0"/>
    <n v="4.1500000000000004"/>
    <m/>
    <n v="3000"/>
    <n v="2435.5"/>
    <n v="564.5"/>
    <n v="0"/>
    <s v="Mobile App"/>
    <x v="0"/>
  </r>
  <r>
    <s v="TX002873"/>
    <d v="2026-04-10T10:24:32"/>
    <s v="Purchase"/>
    <n v="1372.43"/>
    <s v="General Retail"/>
    <x v="0"/>
    <n v="5.98"/>
    <m/>
    <n v="5000"/>
    <n v="1924.12"/>
    <n v="3075.88"/>
    <n v="0"/>
    <s v="Web"/>
    <x v="4"/>
  </r>
  <r>
    <s v="TX002874"/>
    <d v="2026-04-30T03:31:24"/>
    <s v="Purchase"/>
    <n v="168.04"/>
    <s v="Beauty"/>
    <x v="1"/>
    <n v="3.81"/>
    <s v="Risk Policy"/>
    <n v="10000"/>
    <n v="3084.08"/>
    <n v="6915.92"/>
    <n v="3"/>
    <s v="Mobile App"/>
    <x v="4"/>
  </r>
  <r>
    <s v="TX002875"/>
    <d v="2026-07-19T15:33:56"/>
    <s v="Purchase"/>
    <n v="231.9"/>
    <s v="General Retail"/>
    <x v="0"/>
    <n v="6.54"/>
    <m/>
    <n v="4000"/>
    <n v="1315.91"/>
    <n v="2684.09"/>
    <n v="5"/>
    <s v="Mobile App"/>
    <x v="5"/>
  </r>
  <r>
    <s v="TX002876"/>
    <d v="2026-07-22T10:47:33"/>
    <s v="Purchase"/>
    <n v="1080.48"/>
    <s v="Home"/>
    <x v="0"/>
    <n v="6.45"/>
    <m/>
    <n v="4000"/>
    <n v="3764.63"/>
    <n v="235.37"/>
    <n v="1"/>
    <s v="Mobile App"/>
    <x v="5"/>
  </r>
  <r>
    <s v="TX002877"/>
    <d v="2026-04-23T12:23:16"/>
    <s v="Purchase"/>
    <n v="656.11"/>
    <s v="General Retail"/>
    <x v="0"/>
    <n v="3.21"/>
    <m/>
    <n v="3000"/>
    <n v="2329.0500000000002"/>
    <n v="670.95"/>
    <n v="4"/>
    <s v="Mobile App"/>
    <x v="4"/>
  </r>
  <r>
    <s v="TX002878"/>
    <d v="2026-03-04T04:26:57"/>
    <s v="Purchase"/>
    <n v="513.84"/>
    <s v="Fashion"/>
    <x v="0"/>
    <n v="3.53"/>
    <m/>
    <n v="3000"/>
    <n v="624.27"/>
    <n v="2375.73"/>
    <n v="0"/>
    <s v="Mobile App"/>
    <x v="1"/>
  </r>
  <r>
    <s v="TX002879"/>
    <d v="2026-07-15T10:12:20"/>
    <s v="Purchase"/>
    <n v="328.29"/>
    <s v="Home"/>
    <x v="0"/>
    <n v="6.2"/>
    <m/>
    <n v="7500"/>
    <n v="5309.59"/>
    <n v="2190.41"/>
    <n v="4"/>
    <s v="Web"/>
    <x v="5"/>
  </r>
  <r>
    <s v="TX002880"/>
    <d v="2026-05-01T02:00:53"/>
    <s v="Purchase"/>
    <n v="489.39"/>
    <s v="Beauty"/>
    <x v="0"/>
    <n v="2.93"/>
    <m/>
    <n v="10000"/>
    <n v="8158.06"/>
    <n v="1841.94"/>
    <n v="0"/>
    <s v="Mobile App"/>
    <x v="0"/>
  </r>
  <r>
    <s v="TX002881"/>
    <d v="2026-06-16T20:31:20"/>
    <s v="Purchase"/>
    <n v="182.6"/>
    <s v="Electronics"/>
    <x v="1"/>
    <n v="6.04"/>
    <s v="Payment History"/>
    <n v="5000"/>
    <n v="1913.32"/>
    <n v="3086.68"/>
    <n v="3"/>
    <s v="Merchant POS"/>
    <x v="3"/>
  </r>
  <r>
    <s v="TX002882"/>
    <d v="2026-08-19T02:08:17"/>
    <s v="Purchase"/>
    <n v="216.28"/>
    <s v="Beauty"/>
    <x v="0"/>
    <n v="5.59"/>
    <m/>
    <n v="2000"/>
    <n v="1684.29"/>
    <n v="315.70999999999998"/>
    <n v="0"/>
    <s v="Web"/>
    <x v="2"/>
  </r>
  <r>
    <s v="TX002883"/>
    <d v="2026-08-07T15:29:14"/>
    <s v="Purchase"/>
    <n v="394.4"/>
    <s v="Fashion"/>
    <x v="0"/>
    <n v="7.5"/>
    <m/>
    <n v="1500"/>
    <n v="313.5"/>
    <n v="1186.5"/>
    <n v="0"/>
    <s v="API"/>
    <x v="2"/>
  </r>
  <r>
    <s v="TX002884"/>
    <d v="2026-06-24T17:15:44"/>
    <s v="Purchase"/>
    <n v="688.01"/>
    <s v="Beauty"/>
    <x v="0"/>
    <n v="7.13"/>
    <m/>
    <n v="3000"/>
    <n v="2623.32"/>
    <n v="376.68"/>
    <n v="0"/>
    <s v="Mobile App"/>
    <x v="3"/>
  </r>
  <r>
    <s v="TX002885"/>
    <d v="2026-07-03T12:16:57"/>
    <s v="Purchase"/>
    <n v="575.08000000000004"/>
    <s v="General Retail"/>
    <x v="1"/>
    <n v="6.96"/>
    <s v="Technical Error"/>
    <n v="5000"/>
    <n v="1104.07"/>
    <n v="3895.93"/>
    <n v="1"/>
    <s v="Mobile App"/>
    <x v="5"/>
  </r>
  <r>
    <s v="TX002886"/>
    <d v="2026-05-30T13:01:22"/>
    <s v="Purchase"/>
    <n v="1128.1400000000001"/>
    <s v="Electronics"/>
    <x v="0"/>
    <n v="4.79"/>
    <m/>
    <n v="1500"/>
    <n v="768.43"/>
    <n v="731.57"/>
    <n v="5"/>
    <s v="Web"/>
    <x v="0"/>
  </r>
  <r>
    <s v="TX002887"/>
    <d v="2026-04-09T15:34:17"/>
    <s v="Purchase"/>
    <n v="797.39"/>
    <s v="General Retail"/>
    <x v="0"/>
    <n v="4.7699999999999996"/>
    <m/>
    <n v="5000"/>
    <n v="3689.06"/>
    <n v="1310.94"/>
    <n v="4"/>
    <s v="API"/>
    <x v="4"/>
  </r>
  <r>
    <s v="TX002888"/>
    <d v="2026-07-11T02:18:10"/>
    <s v="Purchase"/>
    <n v="295.72000000000003"/>
    <s v="Fashion"/>
    <x v="0"/>
    <n v="6.28"/>
    <m/>
    <n v="5000"/>
    <n v="3076.12"/>
    <n v="1923.88"/>
    <n v="0"/>
    <s v="Merchant POS"/>
    <x v="5"/>
  </r>
  <r>
    <s v="TX002889"/>
    <d v="2026-07-24T20:27:39"/>
    <s v="Refund"/>
    <n v="276.93"/>
    <s v="Travel"/>
    <x v="0"/>
    <n v="5.8"/>
    <m/>
    <n v="2000"/>
    <n v="1799.38"/>
    <n v="200.62"/>
    <n v="0"/>
    <s v="Merchant POS"/>
    <x v="5"/>
  </r>
  <r>
    <s v="TX002890"/>
    <d v="2026-06-20T04:51:25"/>
    <s v="Purchase"/>
    <n v="208.5"/>
    <s v="Home"/>
    <x v="1"/>
    <n v="7.35"/>
    <s v="Risk Policy"/>
    <n v="3000"/>
    <n v="793.59"/>
    <n v="2206.41"/>
    <n v="0"/>
    <s v="Web"/>
    <x v="3"/>
  </r>
  <r>
    <s v="TX002891"/>
    <d v="2026-04-19T21:50:39"/>
    <s v="Purchase"/>
    <n v="875.73"/>
    <s v="General Retail"/>
    <x v="0"/>
    <n v="4.07"/>
    <m/>
    <n v="1000"/>
    <n v="726.54"/>
    <n v="273.45999999999998"/>
    <n v="0"/>
    <s v="Web"/>
    <x v="4"/>
  </r>
  <r>
    <s v="TX002892"/>
    <d v="2026-08-27T18:01:40"/>
    <s v="Purchase"/>
    <n v="377.01"/>
    <s v="Electronics"/>
    <x v="1"/>
    <n v="7.18"/>
    <s v="Payment History"/>
    <n v="1500"/>
    <n v="1473.09"/>
    <n v="26.91"/>
    <n v="3"/>
    <s v="Web"/>
    <x v="2"/>
  </r>
  <r>
    <s v="TX002893"/>
    <d v="2026-03-21T13:16:47"/>
    <s v="Purchase"/>
    <n v="867.46"/>
    <s v="Beauty"/>
    <x v="0"/>
    <n v="4.0999999999999996"/>
    <m/>
    <n v="1500"/>
    <n v="1082.46"/>
    <n v="417.54"/>
    <n v="0"/>
    <s v="Merchant POS"/>
    <x v="1"/>
  </r>
  <r>
    <s v="TX002894"/>
    <d v="2026-03-31T23:57:19"/>
    <s v="Purchase"/>
    <n v="207.56"/>
    <s v="Electronics"/>
    <x v="1"/>
    <n v="2.48"/>
    <s v="Payment History"/>
    <n v="4000"/>
    <n v="1757.31"/>
    <n v="2242.69"/>
    <n v="0"/>
    <s v="Mobile App"/>
    <x v="1"/>
  </r>
  <r>
    <s v="TX002895"/>
    <d v="2026-06-29T10:39:41"/>
    <s v="Purchase"/>
    <n v="1808.71"/>
    <s v="General Retail"/>
    <x v="0"/>
    <n v="6.71"/>
    <m/>
    <n v="1500"/>
    <n v="818.16"/>
    <n v="681.84"/>
    <n v="4"/>
    <s v="Mobile App"/>
    <x v="3"/>
  </r>
  <r>
    <s v="TX002896"/>
    <d v="2026-03-20T12:04:44"/>
    <s v="Purchase"/>
    <n v="619.63"/>
    <s v="General Retail"/>
    <x v="0"/>
    <n v="4.6900000000000004"/>
    <m/>
    <n v="7500"/>
    <n v="4448.16"/>
    <n v="3051.84"/>
    <n v="1"/>
    <s v="Mobile App"/>
    <x v="1"/>
  </r>
  <r>
    <s v="TX002897"/>
    <d v="2026-06-08T16:12:21"/>
    <s v="Purchase"/>
    <n v="518"/>
    <s v="Beauty"/>
    <x v="0"/>
    <n v="6.52"/>
    <m/>
    <n v="2000"/>
    <n v="1239.3399999999999"/>
    <n v="760.66"/>
    <n v="0"/>
    <s v="Merchant POS"/>
    <x v="3"/>
  </r>
  <r>
    <s v="TX002898"/>
    <d v="2026-05-17T21:24:26"/>
    <s v="Purchase"/>
    <n v="352.88"/>
    <s v="Home"/>
    <x v="0"/>
    <n v="4.01"/>
    <m/>
    <n v="3000"/>
    <n v="961.84"/>
    <n v="2038.16"/>
    <n v="2"/>
    <s v="Web"/>
    <x v="0"/>
  </r>
  <r>
    <s v="TX002899"/>
    <d v="2026-06-08T08:50:21"/>
    <s v="Purchase"/>
    <n v="115.4"/>
    <s v="Electronics"/>
    <x v="1"/>
    <n v="5.72"/>
    <s v="Payment History"/>
    <n v="1500"/>
    <n v="1151.6199999999999"/>
    <n v="348.38"/>
    <n v="0"/>
    <s v="Web"/>
    <x v="3"/>
  </r>
  <r>
    <s v="TX002900"/>
    <d v="2026-06-28T18:09:01"/>
    <s v="Purchase"/>
    <n v="170.28"/>
    <s v="General Retail"/>
    <x v="0"/>
    <n v="5.78"/>
    <m/>
    <n v="7500"/>
    <n v="5818.7"/>
    <n v="1681.3"/>
    <n v="1"/>
    <s v="Mobile App"/>
    <x v="3"/>
  </r>
  <r>
    <s v="TX002901"/>
    <d v="2026-03-03T03:56:28"/>
    <s v="Purchase"/>
    <n v="321.83"/>
    <s v="Electronics"/>
    <x v="1"/>
    <n v="5.53"/>
    <s v="Payment History"/>
    <n v="5000"/>
    <n v="2540.2199999999998"/>
    <n v="2459.7800000000002"/>
    <n v="2"/>
    <s v="Mobile App"/>
    <x v="1"/>
  </r>
  <r>
    <s v="TX002902"/>
    <d v="2026-06-04T22:30:57"/>
    <s v="Purchase"/>
    <n v="1580.88"/>
    <s v="Beauty"/>
    <x v="0"/>
    <n v="6.83"/>
    <m/>
    <n v="7500"/>
    <n v="2388.67"/>
    <n v="5111.33"/>
    <n v="0"/>
    <s v="Mobile App"/>
    <x v="3"/>
  </r>
  <r>
    <s v="TX002903"/>
    <d v="2026-04-28T18:11:08"/>
    <s v="Purchase"/>
    <n v="322.42"/>
    <s v="Beauty"/>
    <x v="1"/>
    <n v="2.71"/>
    <s v="Technical Error"/>
    <n v="10000"/>
    <n v="6863.76"/>
    <n v="3136.24"/>
    <n v="0"/>
    <s v="Mobile App"/>
    <x v="4"/>
  </r>
  <r>
    <s v="TX002904"/>
    <d v="2026-07-21T07:45:45"/>
    <s v="Purchase"/>
    <n v="354.43"/>
    <s v="Home"/>
    <x v="0"/>
    <n v="6.16"/>
    <m/>
    <n v="2000"/>
    <n v="1782.42"/>
    <n v="217.58"/>
    <n v="5"/>
    <s v="Merchant POS"/>
    <x v="5"/>
  </r>
  <r>
    <s v="TX002905"/>
    <d v="2026-06-26T15:39:47"/>
    <s v="Purchase"/>
    <n v="866.6"/>
    <s v="General Retail"/>
    <x v="0"/>
    <n v="6.26"/>
    <m/>
    <n v="3000"/>
    <n v="766.4"/>
    <n v="2233.6"/>
    <n v="1"/>
    <s v="Mobile App"/>
    <x v="3"/>
  </r>
  <r>
    <s v="TX002906"/>
    <d v="2026-07-10T22:22:58"/>
    <s v="Purchase"/>
    <n v="2377.13"/>
    <s v="Fashion"/>
    <x v="0"/>
    <n v="6.57"/>
    <m/>
    <n v="1000"/>
    <n v="493.22"/>
    <n v="506.78"/>
    <n v="0"/>
    <s v="API"/>
    <x v="5"/>
  </r>
  <r>
    <s v="TX002907"/>
    <d v="2026-03-03T16:42:34"/>
    <s v="Purchase"/>
    <n v="1219.8"/>
    <s v="Travel"/>
    <x v="0"/>
    <n v="2.6"/>
    <m/>
    <n v="4000"/>
    <n v="3450.28"/>
    <n v="549.72"/>
    <n v="2"/>
    <s v="Mobile App"/>
    <x v="1"/>
  </r>
  <r>
    <s v="TX002908"/>
    <d v="2026-08-16T06:03:18"/>
    <s v="Purchase"/>
    <n v="341.51"/>
    <s v="Fashion"/>
    <x v="0"/>
    <n v="5.34"/>
    <m/>
    <n v="1000"/>
    <n v="564.25"/>
    <n v="435.75"/>
    <n v="0"/>
    <s v="Mobile App"/>
    <x v="2"/>
  </r>
  <r>
    <s v="TX002909"/>
    <d v="2026-05-24T22:27:08"/>
    <s v="Purchase"/>
    <n v="160.83000000000001"/>
    <s v="General Retail"/>
    <x v="1"/>
    <n v="3"/>
    <s v="Payment History"/>
    <n v="4000"/>
    <n v="3188.87"/>
    <n v="811.13"/>
    <n v="0"/>
    <s v="Mobile App"/>
    <x v="0"/>
  </r>
  <r>
    <s v="TX002910"/>
    <d v="2026-05-17T23:04:01"/>
    <s v="Purchase"/>
    <n v="269.93"/>
    <s v="Fashion"/>
    <x v="1"/>
    <n v="2.69"/>
    <s v="Risk Policy"/>
    <n v="5000"/>
    <n v="2288.27"/>
    <n v="2711.73"/>
    <n v="0"/>
    <s v="Mobile App"/>
    <x v="0"/>
  </r>
  <r>
    <s v="TX002911"/>
    <d v="2026-07-16T14:21:22"/>
    <s v="Purchase"/>
    <n v="410.38"/>
    <s v="Fashion"/>
    <x v="0"/>
    <n v="6.46"/>
    <m/>
    <n v="1500"/>
    <n v="797.55"/>
    <n v="702.45"/>
    <n v="0"/>
    <s v="Web"/>
    <x v="5"/>
  </r>
  <r>
    <s v="TX002912"/>
    <d v="2026-03-03T06:11:08"/>
    <s v="Purchase"/>
    <n v="672.24"/>
    <s v="General Retail"/>
    <x v="1"/>
    <n v="2.25"/>
    <s v="Insufficient Available Limit"/>
    <n v="2000"/>
    <n v="667.58"/>
    <n v="1332.42"/>
    <n v="0"/>
    <s v="Web"/>
    <x v="1"/>
  </r>
  <r>
    <s v="TX002913"/>
    <d v="2026-03-12T17:55:35"/>
    <s v="Purchase"/>
    <n v="77.989999999999995"/>
    <s v="Electronics"/>
    <x v="0"/>
    <n v="3.38"/>
    <m/>
    <n v="1500"/>
    <n v="1243.6400000000001"/>
    <n v="256.36"/>
    <n v="0"/>
    <s v="API"/>
    <x v="1"/>
  </r>
  <r>
    <s v="TX002914"/>
    <d v="2026-08-15T17:38:45"/>
    <s v="Purchase"/>
    <n v="1332.12"/>
    <s v="Home"/>
    <x v="0"/>
    <n v="7.46"/>
    <m/>
    <n v="2000"/>
    <n v="1988.49"/>
    <n v="11.51"/>
    <n v="5"/>
    <s v="Mobile App"/>
    <x v="2"/>
  </r>
  <r>
    <s v="TX002915"/>
    <d v="2026-08-25T23:08:19"/>
    <s v="Purchase"/>
    <n v="698.16"/>
    <s v="Fashion"/>
    <x v="0"/>
    <n v="5.66"/>
    <m/>
    <n v="1000"/>
    <n v="667.65"/>
    <n v="332.35"/>
    <n v="0"/>
    <s v="Web"/>
    <x v="2"/>
  </r>
  <r>
    <s v="TX002916"/>
    <d v="2026-07-30T18:48:19"/>
    <s v="Purchase"/>
    <n v="224.35"/>
    <s v="Home"/>
    <x v="0"/>
    <n v="6.15"/>
    <m/>
    <n v="3000"/>
    <n v="2425.44"/>
    <n v="574.55999999999995"/>
    <n v="0"/>
    <s v="Mobile App"/>
    <x v="5"/>
  </r>
  <r>
    <s v="TX002917"/>
    <d v="2026-06-10T23:09:32"/>
    <s v="Refund"/>
    <n v="1408.62"/>
    <s v="General Retail"/>
    <x v="0"/>
    <n v="5.88"/>
    <m/>
    <n v="2000"/>
    <n v="1773.66"/>
    <n v="226.34"/>
    <n v="0"/>
    <s v="Merchant POS"/>
    <x v="3"/>
  </r>
  <r>
    <s v="TX002918"/>
    <d v="2026-08-27T11:49:59"/>
    <s v="Purchase"/>
    <n v="690.21"/>
    <s v="Beauty"/>
    <x v="1"/>
    <n v="5.74"/>
    <s v="Insufficient Available Limit"/>
    <n v="1500"/>
    <n v="608.4"/>
    <n v="891.6"/>
    <n v="3"/>
    <s v="Merchant POS"/>
    <x v="2"/>
  </r>
  <r>
    <s v="TX002919"/>
    <d v="2026-06-21T00:59:09"/>
    <s v="Purchase"/>
    <n v="775.13"/>
    <s v="Fashion"/>
    <x v="1"/>
    <n v="6.73"/>
    <s v="Technical Error"/>
    <n v="3000"/>
    <n v="1689.65"/>
    <n v="1310.3499999999999"/>
    <n v="0"/>
    <s v="Mobile App"/>
    <x v="3"/>
  </r>
  <r>
    <s v="TX002920"/>
    <d v="2026-03-25T05:06:18"/>
    <s v="Refund"/>
    <n v="1193.9100000000001"/>
    <s v="Fashion"/>
    <x v="0"/>
    <n v="3.97"/>
    <m/>
    <n v="7500"/>
    <n v="3513"/>
    <n v="3987"/>
    <n v="5"/>
    <s v="Mobile App"/>
    <x v="1"/>
  </r>
  <r>
    <s v="TX002921"/>
    <d v="2026-07-31T10:39:37"/>
    <s v="Purchase"/>
    <n v="326.76"/>
    <s v="Home"/>
    <x v="1"/>
    <n v="6.89"/>
    <s v="Technical Error"/>
    <n v="1000"/>
    <n v="843.32"/>
    <n v="156.68"/>
    <n v="4"/>
    <s v="Web"/>
    <x v="5"/>
  </r>
  <r>
    <s v="TX002922"/>
    <d v="2026-05-22T20:52:24"/>
    <s v="Purchase"/>
    <n v="489.96"/>
    <s v="Fashion"/>
    <x v="1"/>
    <n v="3.6"/>
    <s v="Insufficient Available Limit"/>
    <n v="1000"/>
    <n v="396.17"/>
    <n v="603.83000000000004"/>
    <n v="0"/>
    <s v="Merchant POS"/>
    <x v="0"/>
  </r>
  <r>
    <s v="TX002923"/>
    <d v="2026-08-30T07:39:47"/>
    <s v="Purchase"/>
    <n v="966.55"/>
    <s v="Home"/>
    <x v="1"/>
    <n v="7.86"/>
    <s v="Insufficient Available Limit"/>
    <n v="3000"/>
    <n v="652.57000000000005"/>
    <n v="2347.4299999999998"/>
    <n v="2"/>
    <s v="Mobile App"/>
    <x v="2"/>
  </r>
  <r>
    <s v="TX002924"/>
    <d v="2026-06-24T15:32:56"/>
    <s v="Purchase"/>
    <n v="517.32000000000005"/>
    <s v="Fashion"/>
    <x v="0"/>
    <n v="5.66"/>
    <m/>
    <n v="7500"/>
    <n v="4448.6000000000004"/>
    <n v="3051.4"/>
    <n v="1"/>
    <s v="Web"/>
    <x v="3"/>
  </r>
  <r>
    <s v="TX002925"/>
    <d v="2026-08-28T15:37:35"/>
    <s v="Purchase"/>
    <n v="1876.45"/>
    <s v="General Retail"/>
    <x v="1"/>
    <n v="6.38"/>
    <s v="Technical Error"/>
    <n v="5000"/>
    <n v="3698.07"/>
    <n v="1301.93"/>
    <n v="1"/>
    <s v="Mobile App"/>
    <x v="2"/>
  </r>
  <r>
    <s v="TX002926"/>
    <d v="2026-03-20T12:15:29"/>
    <s v="Purchase"/>
    <n v="762.3"/>
    <s v="Beauty"/>
    <x v="0"/>
    <n v="5.0199999999999996"/>
    <m/>
    <n v="3000"/>
    <n v="770.67"/>
    <n v="2229.33"/>
    <n v="0"/>
    <s v="Mobile App"/>
    <x v="1"/>
  </r>
  <r>
    <s v="TX002927"/>
    <d v="2026-07-10T10:31:17"/>
    <s v="Purchase"/>
    <n v="91.7"/>
    <s v="Fashion"/>
    <x v="0"/>
    <n v="6.71"/>
    <m/>
    <n v="2000"/>
    <n v="1296.02"/>
    <n v="703.98"/>
    <n v="0"/>
    <s v="Merchant POS"/>
    <x v="5"/>
  </r>
  <r>
    <s v="TX002928"/>
    <d v="2026-06-18T08:51:02"/>
    <s v="Purchase"/>
    <n v="194.48"/>
    <s v="Electronics"/>
    <x v="1"/>
    <n v="5.88"/>
    <s v="Technical Error"/>
    <n v="5000"/>
    <n v="1552.22"/>
    <n v="3447.78"/>
    <n v="0"/>
    <s v="Mobile App"/>
    <x v="3"/>
  </r>
  <r>
    <s v="TX002929"/>
    <d v="2026-04-16T10:30:10"/>
    <s v="Purchase"/>
    <n v="417.8"/>
    <s v="Home"/>
    <x v="0"/>
    <n v="3.74"/>
    <m/>
    <n v="7500"/>
    <n v="7043.24"/>
    <n v="456.76"/>
    <n v="0"/>
    <s v="Web"/>
    <x v="4"/>
  </r>
  <r>
    <s v="TX002930"/>
    <d v="2026-07-28T12:27:28"/>
    <s v="Purchase"/>
    <n v="435.44"/>
    <s v="General Retail"/>
    <x v="0"/>
    <n v="7.11"/>
    <m/>
    <n v="4000"/>
    <n v="3773.82"/>
    <n v="226.18"/>
    <n v="0"/>
    <s v="API"/>
    <x v="5"/>
  </r>
  <r>
    <s v="TX002931"/>
    <d v="2026-08-14T15:12:17"/>
    <s v="Purchase"/>
    <n v="396.38"/>
    <s v="Home"/>
    <x v="0"/>
    <n v="8.6300000000000008"/>
    <m/>
    <n v="1500"/>
    <n v="1359.62"/>
    <n v="140.38"/>
    <n v="0"/>
    <s v="Mobile App"/>
    <x v="2"/>
  </r>
  <r>
    <s v="TX002932"/>
    <d v="2026-04-03T03:58:09"/>
    <s v="Purchase"/>
    <n v="383.75"/>
    <s v="Fashion"/>
    <x v="0"/>
    <n v="3.52"/>
    <m/>
    <n v="2000"/>
    <n v="792.58"/>
    <n v="1207.42"/>
    <n v="2"/>
    <s v="Web"/>
    <x v="4"/>
  </r>
  <r>
    <s v="TX002933"/>
    <d v="2026-03-23T16:10:20"/>
    <s v="Refund"/>
    <n v="489.67"/>
    <s v="Travel"/>
    <x v="0"/>
    <n v="4.3"/>
    <m/>
    <n v="5000"/>
    <n v="3802.72"/>
    <n v="1197.28"/>
    <n v="2"/>
    <s v="Web"/>
    <x v="1"/>
  </r>
  <r>
    <s v="TX002934"/>
    <d v="2026-03-08T21:48:43"/>
    <s v="Purchase"/>
    <n v="2809.95"/>
    <s v="General Retail"/>
    <x v="1"/>
    <n v="3.5"/>
    <s v="Insufficient Available Limit"/>
    <n v="3000"/>
    <n v="2677.55"/>
    <n v="322.45"/>
    <n v="0"/>
    <s v="Merchant POS"/>
    <x v="1"/>
  </r>
  <r>
    <s v="TX002935"/>
    <d v="2026-04-12T12:22:52"/>
    <s v="Purchase"/>
    <n v="667.18"/>
    <s v="Home"/>
    <x v="1"/>
    <n v="3.86"/>
    <s v="Insufficient Available Limit"/>
    <n v="1000"/>
    <n v="473.74"/>
    <n v="526.26"/>
    <n v="0"/>
    <s v="Web"/>
    <x v="4"/>
  </r>
  <r>
    <s v="TX002936"/>
    <d v="2026-07-05T03:09:46"/>
    <s v="Purchase"/>
    <n v="1475.84"/>
    <s v="Home"/>
    <x v="1"/>
    <n v="6.3"/>
    <s v="Insufficient Available Limit"/>
    <n v="1500"/>
    <n v="579.04999999999995"/>
    <n v="920.95"/>
    <n v="0"/>
    <s v="Web"/>
    <x v="5"/>
  </r>
  <r>
    <s v="TX002937"/>
    <d v="2026-07-02T10:06:53"/>
    <s v="Refund"/>
    <n v="696.6"/>
    <s v="Fashion"/>
    <x v="1"/>
    <n v="7.49"/>
    <s v="Insufficient Available Limit"/>
    <n v="1500"/>
    <n v="400.26"/>
    <n v="1099.74"/>
    <n v="1"/>
    <s v="Mobile App"/>
    <x v="5"/>
  </r>
  <r>
    <s v="TX002938"/>
    <d v="2026-05-15T03:30:01"/>
    <s v="Purchase"/>
    <n v="552.95000000000005"/>
    <s v="General Retail"/>
    <x v="0"/>
    <n v="4.83"/>
    <m/>
    <n v="10000"/>
    <n v="2614.41"/>
    <n v="7385.59"/>
    <n v="0"/>
    <s v="Mobile App"/>
    <x v="0"/>
  </r>
  <r>
    <s v="TX002939"/>
    <d v="2026-07-12T08:10:41"/>
    <s v="Purchase"/>
    <n v="623.55999999999995"/>
    <s v="General Retail"/>
    <x v="1"/>
    <n v="6.86"/>
    <s v="Insufficient Available Limit"/>
    <n v="1000"/>
    <n v="494.69"/>
    <n v="505.31"/>
    <n v="0"/>
    <s v="API"/>
    <x v="5"/>
  </r>
  <r>
    <s v="TX002940"/>
    <d v="2026-07-16T16:09:05"/>
    <s v="Purchase"/>
    <n v="159.69"/>
    <s v="General Retail"/>
    <x v="1"/>
    <n v="5.89"/>
    <s v="Technical Error"/>
    <n v="4000"/>
    <n v="1870.21"/>
    <n v="2129.79"/>
    <n v="0"/>
    <s v="API"/>
    <x v="5"/>
  </r>
  <r>
    <s v="TX002941"/>
    <d v="2026-04-04T16:41:20"/>
    <s v="Purchase"/>
    <n v="356.2"/>
    <s v="Fashion"/>
    <x v="0"/>
    <n v="4.07"/>
    <m/>
    <n v="10000"/>
    <n v="8060.48"/>
    <n v="1939.52"/>
    <n v="1"/>
    <s v="Mobile App"/>
    <x v="4"/>
  </r>
  <r>
    <s v="TX002942"/>
    <d v="2026-06-08T16:44:17"/>
    <s v="Purchase"/>
    <n v="237.55"/>
    <s v="Travel"/>
    <x v="0"/>
    <n v="6.9"/>
    <m/>
    <n v="10000"/>
    <n v="9174.16"/>
    <n v="825.84"/>
    <n v="1"/>
    <s v="Mobile App"/>
    <x v="3"/>
  </r>
  <r>
    <s v="TX002943"/>
    <d v="2026-03-22T20:14:45"/>
    <s v="Purchase"/>
    <n v="158.01"/>
    <s v="Home"/>
    <x v="0"/>
    <n v="3.72"/>
    <m/>
    <n v="7500"/>
    <n v="7013.59"/>
    <n v="486.41"/>
    <n v="2"/>
    <s v="Mobile App"/>
    <x v="1"/>
  </r>
  <r>
    <s v="TX002944"/>
    <d v="2026-03-19T13:43:46"/>
    <s v="Purchase"/>
    <n v="250.7"/>
    <s v="Home"/>
    <x v="0"/>
    <n v="3.65"/>
    <m/>
    <n v="10000"/>
    <n v="5207.3500000000004"/>
    <n v="4792.6499999999996"/>
    <n v="1"/>
    <s v="Web"/>
    <x v="1"/>
  </r>
  <r>
    <s v="TX002945"/>
    <d v="2026-08-15T03:03:45"/>
    <s v="Purchase"/>
    <n v="832.34"/>
    <s v="Fashion"/>
    <x v="0"/>
    <n v="8.2799999999999994"/>
    <m/>
    <n v="2000"/>
    <n v="916.03"/>
    <n v="1083.97"/>
    <n v="2"/>
    <s v="API"/>
    <x v="2"/>
  </r>
  <r>
    <s v="TX002946"/>
    <d v="2026-05-12T18:59:28"/>
    <s v="Purchase"/>
    <n v="818.72"/>
    <s v="Electronics"/>
    <x v="0"/>
    <n v="3.58"/>
    <m/>
    <n v="1500"/>
    <n v="1497.65"/>
    <n v="2.35"/>
    <n v="0"/>
    <s v="API"/>
    <x v="0"/>
  </r>
  <r>
    <s v="TX002947"/>
    <d v="2026-07-21T08:55:16"/>
    <s v="Purchase"/>
    <n v="419.53"/>
    <s v="Home"/>
    <x v="2"/>
    <n v="7.33"/>
    <m/>
    <n v="3000"/>
    <n v="1195.6600000000001"/>
    <n v="1804.34"/>
    <n v="0"/>
    <s v="Web"/>
    <x v="5"/>
  </r>
  <r>
    <s v="TX002948"/>
    <d v="2026-07-28T23:28:42"/>
    <s v="Purchase"/>
    <n v="194.44"/>
    <s v="Electronics"/>
    <x v="1"/>
    <n v="7.43"/>
    <s v="Technical Error"/>
    <n v="10000"/>
    <n v="5925.18"/>
    <n v="4074.82"/>
    <n v="3"/>
    <s v="Mobile App"/>
    <x v="5"/>
  </r>
  <r>
    <s v="TX002949"/>
    <d v="2026-04-02T00:18:06"/>
    <s v="Purchase"/>
    <n v="569.66"/>
    <s v="General Retail"/>
    <x v="1"/>
    <n v="4.54"/>
    <s v="Risk Policy"/>
    <n v="2000"/>
    <n v="1089.08"/>
    <n v="910.92"/>
    <n v="5"/>
    <s v="Web"/>
    <x v="4"/>
  </r>
  <r>
    <s v="TX002950"/>
    <d v="2026-05-09T01:23:59"/>
    <s v="Purchase"/>
    <n v="446.53"/>
    <s v="Fashion"/>
    <x v="0"/>
    <n v="3.99"/>
    <m/>
    <n v="10000"/>
    <n v="6170.83"/>
    <n v="3829.17"/>
    <n v="3"/>
    <s v="Web"/>
    <x v="0"/>
  </r>
  <r>
    <s v="TX002951"/>
    <d v="2026-03-14T07:59:50"/>
    <s v="Purchase"/>
    <n v="885.81"/>
    <s v="Home"/>
    <x v="0"/>
    <n v="4.09"/>
    <m/>
    <n v="1500"/>
    <n v="646.49"/>
    <n v="853.51"/>
    <n v="1"/>
    <s v="Mobile App"/>
    <x v="1"/>
  </r>
  <r>
    <s v="TX002952"/>
    <d v="2026-04-02T01:37:30"/>
    <s v="Purchase"/>
    <n v="612.95000000000005"/>
    <s v="General Retail"/>
    <x v="0"/>
    <n v="4.1100000000000003"/>
    <m/>
    <n v="2000"/>
    <n v="1479.72"/>
    <n v="520.28"/>
    <n v="0"/>
    <s v="Merchant POS"/>
    <x v="4"/>
  </r>
  <r>
    <s v="TX002953"/>
    <d v="2026-04-21T16:19:12"/>
    <s v="Purchase"/>
    <n v="1207.6099999999999"/>
    <s v="Fashion"/>
    <x v="1"/>
    <n v="3.28"/>
    <s v="Insufficient Available Limit"/>
    <n v="4000"/>
    <n v="830.7"/>
    <n v="3169.3"/>
    <n v="0"/>
    <s v="Mobile App"/>
    <x v="4"/>
  </r>
  <r>
    <s v="TX002954"/>
    <d v="2026-07-16T02:37:16"/>
    <s v="Purchase"/>
    <n v="841.13"/>
    <s v="Beauty"/>
    <x v="1"/>
    <n v="5.2"/>
    <s v="Insufficient Available Limit"/>
    <n v="1000"/>
    <n v="580.12"/>
    <n v="419.88"/>
    <n v="3"/>
    <s v="Merchant POS"/>
    <x v="5"/>
  </r>
  <r>
    <s v="TX002955"/>
    <d v="2026-05-06T22:33:30"/>
    <s v="Purchase"/>
    <n v="618.54999999999995"/>
    <s v="Electronics"/>
    <x v="0"/>
    <n v="3.48"/>
    <m/>
    <n v="3000"/>
    <n v="2138.5500000000002"/>
    <n v="861.45"/>
    <n v="1"/>
    <s v="Mobile App"/>
    <x v="0"/>
  </r>
  <r>
    <s v="TX002956"/>
    <d v="2026-03-07T05:30:04"/>
    <s v="Purchase"/>
    <n v="231.9"/>
    <s v="General Retail"/>
    <x v="1"/>
    <n v="3.72"/>
    <s v="Technical Error"/>
    <n v="7500"/>
    <n v="3715.72"/>
    <n v="3784.28"/>
    <n v="0"/>
    <s v="Mobile App"/>
    <x v="1"/>
  </r>
  <r>
    <s v="TX002957"/>
    <d v="2026-08-02T13:29:36"/>
    <s v="Purchase"/>
    <n v="347.78"/>
    <s v="Electronics"/>
    <x v="0"/>
    <n v="7.01"/>
    <m/>
    <n v="2000"/>
    <n v="1792.71"/>
    <n v="207.29"/>
    <n v="2"/>
    <s v="Mobile App"/>
    <x v="2"/>
  </r>
  <r>
    <s v="TX002958"/>
    <d v="2026-05-08T18:52:47"/>
    <s v="Purchase"/>
    <n v="516.19000000000005"/>
    <s v="General Retail"/>
    <x v="0"/>
    <n v="3.94"/>
    <m/>
    <n v="4000"/>
    <n v="3316.61"/>
    <n v="683.39"/>
    <n v="0"/>
    <s v="Web"/>
    <x v="0"/>
  </r>
  <r>
    <s v="TX002959"/>
    <d v="2026-08-07T12:22:34"/>
    <s v="Purchase"/>
    <n v="389.28"/>
    <s v="Electronics"/>
    <x v="0"/>
    <n v="4.91"/>
    <m/>
    <n v="5000"/>
    <n v="4851.1000000000004"/>
    <n v="148.9"/>
    <n v="0"/>
    <s v="Web"/>
    <x v="2"/>
  </r>
  <r>
    <s v="TX002960"/>
    <d v="2026-08-10T12:19:45"/>
    <s v="Purchase"/>
    <n v="1355.46"/>
    <s v="Electronics"/>
    <x v="1"/>
    <n v="7.39"/>
    <s v="Insufficient Available Limit"/>
    <n v="1500"/>
    <n v="961.36"/>
    <n v="538.64"/>
    <n v="0"/>
    <s v="Mobile App"/>
    <x v="2"/>
  </r>
  <r>
    <s v="TX002961"/>
    <d v="2026-08-17T06:48:04"/>
    <s v="Purchase"/>
    <n v="406.03"/>
    <s v="Home"/>
    <x v="0"/>
    <n v="6.2"/>
    <m/>
    <n v="1000"/>
    <n v="449.06"/>
    <n v="550.94000000000005"/>
    <n v="1"/>
    <s v="Mobile App"/>
    <x v="2"/>
  </r>
  <r>
    <s v="TX002962"/>
    <d v="2026-04-09T15:13:07"/>
    <s v="Purchase"/>
    <n v="540.6"/>
    <s v="Beauty"/>
    <x v="0"/>
    <n v="3.8"/>
    <m/>
    <n v="7500"/>
    <n v="3377.32"/>
    <n v="4122.68"/>
    <n v="1"/>
    <s v="Mobile App"/>
    <x v="4"/>
  </r>
  <r>
    <s v="TX002963"/>
    <d v="2026-07-15T06:45:16"/>
    <s v="Purchase"/>
    <n v="432.52"/>
    <s v="Beauty"/>
    <x v="0"/>
    <n v="7.68"/>
    <m/>
    <n v="5000"/>
    <n v="4211.76"/>
    <n v="788.24"/>
    <n v="0"/>
    <s v="Mobile App"/>
    <x v="5"/>
  </r>
  <r>
    <s v="TX002964"/>
    <d v="2026-07-11T03:32:25"/>
    <s v="Purchase"/>
    <n v="339.73"/>
    <s v="General Retail"/>
    <x v="0"/>
    <n v="4.49"/>
    <m/>
    <n v="7500"/>
    <n v="5830.37"/>
    <n v="1669.63"/>
    <n v="0"/>
    <s v="Mobile App"/>
    <x v="5"/>
  </r>
  <r>
    <s v="TX002965"/>
    <d v="2026-05-08T20:18:17"/>
    <s v="Purchase"/>
    <n v="353.51"/>
    <s v="Home"/>
    <x v="0"/>
    <n v="3.68"/>
    <m/>
    <n v="7500"/>
    <n v="6153.72"/>
    <n v="1346.28"/>
    <n v="0"/>
    <s v="Mobile App"/>
    <x v="0"/>
  </r>
  <r>
    <s v="TX002966"/>
    <d v="2026-05-30T21:27:02"/>
    <s v="Refund"/>
    <n v="389.48"/>
    <s v="Beauty"/>
    <x v="1"/>
    <n v="3.38"/>
    <s v="Payment History"/>
    <n v="7500"/>
    <n v="6339.39"/>
    <n v="1160.6099999999999"/>
    <n v="0"/>
    <s v="API"/>
    <x v="0"/>
  </r>
  <r>
    <s v="TX002967"/>
    <d v="2026-07-20T15:56:00"/>
    <s v="Purchase"/>
    <n v="140.80000000000001"/>
    <s v="Home"/>
    <x v="0"/>
    <n v="6"/>
    <m/>
    <n v="7500"/>
    <n v="3843.45"/>
    <n v="3656.55"/>
    <n v="1"/>
    <s v="Merchant POS"/>
    <x v="5"/>
  </r>
  <r>
    <s v="TX002968"/>
    <d v="2026-07-05T08:12:44"/>
    <s v="Purchase"/>
    <n v="333.26"/>
    <s v="Fashion"/>
    <x v="1"/>
    <n v="5.89"/>
    <s v="Technical Error"/>
    <n v="10000"/>
    <n v="7004.31"/>
    <n v="2995.69"/>
    <n v="1"/>
    <s v="Mobile App"/>
    <x v="5"/>
  </r>
  <r>
    <s v="TX002969"/>
    <d v="2026-07-17T02:29:20"/>
    <s v="Refund"/>
    <n v="354.45"/>
    <s v="General Retail"/>
    <x v="0"/>
    <n v="6.46"/>
    <m/>
    <n v="4000"/>
    <n v="3448.07"/>
    <n v="551.92999999999995"/>
    <n v="0"/>
    <s v="Merchant POS"/>
    <x v="5"/>
  </r>
  <r>
    <s v="TX002970"/>
    <d v="2026-08-27T20:05:01"/>
    <s v="Purchase"/>
    <n v="676.49"/>
    <s v="Fashion"/>
    <x v="0"/>
    <n v="5.22"/>
    <m/>
    <n v="1000"/>
    <n v="302.69"/>
    <n v="697.31"/>
    <n v="0"/>
    <s v="Merchant POS"/>
    <x v="2"/>
  </r>
  <r>
    <s v="TX002971"/>
    <d v="2026-07-05T18:13:33"/>
    <s v="Purchase"/>
    <n v="2323.31"/>
    <s v="General Retail"/>
    <x v="1"/>
    <n v="7.33"/>
    <s v="Insufficient Available Limit"/>
    <n v="4000"/>
    <n v="1075.03"/>
    <n v="2924.97"/>
    <n v="1"/>
    <s v="Mobile App"/>
    <x v="5"/>
  </r>
  <r>
    <s v="TX002972"/>
    <d v="2026-05-01T17:25:43"/>
    <s v="Purchase"/>
    <n v="204.45"/>
    <s v="Fashion"/>
    <x v="0"/>
    <n v="3.21"/>
    <m/>
    <n v="7500"/>
    <n v="5593.17"/>
    <n v="1906.83"/>
    <n v="1"/>
    <s v="Mobile App"/>
    <x v="0"/>
  </r>
  <r>
    <s v="TX002973"/>
    <d v="2026-04-27T02:27:31"/>
    <s v="Purchase"/>
    <n v="384.77"/>
    <s v="Electronics"/>
    <x v="0"/>
    <n v="3.89"/>
    <m/>
    <n v="10000"/>
    <n v="7111.3"/>
    <n v="2888.7"/>
    <n v="0"/>
    <s v="Merchant POS"/>
    <x v="4"/>
  </r>
  <r>
    <s v="TX002974"/>
    <d v="2026-05-14T10:20:55"/>
    <s v="Purchase"/>
    <n v="1034.31"/>
    <s v="General Retail"/>
    <x v="1"/>
    <n v="3.06"/>
    <s v="Insufficient Available Limit"/>
    <n v="1000"/>
    <n v="662.11"/>
    <n v="337.89"/>
    <n v="1"/>
    <s v="Mobile App"/>
    <x v="0"/>
  </r>
  <r>
    <s v="TX002975"/>
    <d v="2026-04-17T12:09:03"/>
    <s v="Purchase"/>
    <n v="288.56"/>
    <s v="General Retail"/>
    <x v="1"/>
    <n v="3.97"/>
    <s v="Payment History"/>
    <n v="4000"/>
    <n v="2164.63"/>
    <n v="1835.37"/>
    <n v="2"/>
    <s v="Web"/>
    <x v="4"/>
  </r>
  <r>
    <s v="TX002976"/>
    <d v="2026-04-27T21:53:26"/>
    <s v="Purchase"/>
    <n v="105.59"/>
    <s v="Fashion"/>
    <x v="0"/>
    <n v="2.69"/>
    <m/>
    <n v="2000"/>
    <n v="936.57"/>
    <n v="1063.43"/>
    <n v="0"/>
    <s v="Mobile App"/>
    <x v="4"/>
  </r>
  <r>
    <s v="TX002977"/>
    <d v="2026-03-26T11:13:18"/>
    <s v="Purchase"/>
    <n v="2375.3000000000002"/>
    <s v="General Retail"/>
    <x v="0"/>
    <n v="3.85"/>
    <m/>
    <n v="7500"/>
    <n v="5274.15"/>
    <n v="2225.85"/>
    <n v="0"/>
    <s v="Web"/>
    <x v="1"/>
  </r>
  <r>
    <s v="TX002978"/>
    <d v="2026-04-30T01:47:43"/>
    <s v="Purchase"/>
    <n v="1199.98"/>
    <s v="General Retail"/>
    <x v="0"/>
    <n v="4.2"/>
    <m/>
    <n v="4000"/>
    <n v="1736.84"/>
    <n v="2263.16"/>
    <n v="0"/>
    <s v="Web"/>
    <x v="4"/>
  </r>
  <r>
    <s v="TX002979"/>
    <d v="2026-04-12T16:09:19"/>
    <s v="Purchase"/>
    <n v="350.85"/>
    <s v="Travel"/>
    <x v="0"/>
    <n v="3.94"/>
    <m/>
    <n v="3000"/>
    <n v="856.47"/>
    <n v="2143.5300000000002"/>
    <n v="3"/>
    <s v="Mobile App"/>
    <x v="4"/>
  </r>
  <r>
    <s v="TX002980"/>
    <d v="2026-06-22T04:34:35"/>
    <s v="Purchase"/>
    <n v="269.92"/>
    <s v="Electronics"/>
    <x v="0"/>
    <n v="4.97"/>
    <m/>
    <n v="4000"/>
    <n v="3070.52"/>
    <n v="929.48"/>
    <n v="0"/>
    <s v="Web"/>
    <x v="3"/>
  </r>
  <r>
    <s v="TX002981"/>
    <d v="2026-04-28T15:13:14"/>
    <s v="Purchase"/>
    <n v="205.07"/>
    <s v="Electronics"/>
    <x v="0"/>
    <n v="6.44"/>
    <m/>
    <n v="2000"/>
    <n v="1435.89"/>
    <n v="564.11"/>
    <n v="0"/>
    <s v="Merchant POS"/>
    <x v="4"/>
  </r>
  <r>
    <s v="TX002982"/>
    <d v="2026-03-08T02:51:12"/>
    <s v="Purchase"/>
    <n v="334.48"/>
    <s v="Beauty"/>
    <x v="0"/>
    <n v="4.37"/>
    <m/>
    <n v="4000"/>
    <n v="2534"/>
    <n v="1466"/>
    <n v="2"/>
    <s v="Mobile App"/>
    <x v="1"/>
  </r>
  <r>
    <s v="TX002983"/>
    <d v="2026-07-29T22:30:10"/>
    <s v="Purchase"/>
    <n v="926.07"/>
    <s v="Home"/>
    <x v="0"/>
    <n v="7.02"/>
    <m/>
    <n v="4000"/>
    <n v="3486.36"/>
    <n v="513.64"/>
    <n v="0"/>
    <s v="Mobile App"/>
    <x v="5"/>
  </r>
  <r>
    <s v="TX002984"/>
    <d v="2026-04-05T15:47:06"/>
    <s v="Purchase"/>
    <n v="247.77"/>
    <s v="Beauty"/>
    <x v="0"/>
    <n v="2.99"/>
    <m/>
    <n v="3000"/>
    <n v="2991.98"/>
    <n v="8.02"/>
    <n v="3"/>
    <s v="Mobile App"/>
    <x v="4"/>
  </r>
  <r>
    <s v="TX002985"/>
    <d v="2026-03-12T21:03:21"/>
    <s v="Purchase"/>
    <n v="289.39999999999998"/>
    <s v="Electronics"/>
    <x v="1"/>
    <n v="3.02"/>
    <s v="Technical Error"/>
    <n v="10000"/>
    <n v="5460.66"/>
    <n v="4539.34"/>
    <n v="0"/>
    <s v="Mobile App"/>
    <x v="1"/>
  </r>
  <r>
    <s v="TX002986"/>
    <d v="2026-08-23T19:56:16"/>
    <s v="Purchase"/>
    <n v="239.1"/>
    <s v="Home"/>
    <x v="0"/>
    <n v="7.01"/>
    <m/>
    <n v="2000"/>
    <n v="1181.76"/>
    <n v="818.24"/>
    <n v="1"/>
    <s v="Mobile App"/>
    <x v="2"/>
  </r>
  <r>
    <s v="TX002987"/>
    <d v="2026-05-24T22:40:22"/>
    <s v="Purchase"/>
    <n v="180.24"/>
    <s v="Electronics"/>
    <x v="0"/>
    <n v="3.36"/>
    <m/>
    <n v="10000"/>
    <n v="9603.66"/>
    <n v="396.34"/>
    <n v="0"/>
    <s v="Mobile App"/>
    <x v="0"/>
  </r>
  <r>
    <s v="TX002988"/>
    <d v="2026-03-02T22:44:24"/>
    <s v="Purchase"/>
    <n v="414.42"/>
    <s v="Fashion"/>
    <x v="0"/>
    <n v="3.25"/>
    <m/>
    <n v="1000"/>
    <n v="569.20000000000005"/>
    <n v="430.8"/>
    <n v="0"/>
    <s v="Web"/>
    <x v="1"/>
  </r>
  <r>
    <s v="TX002989"/>
    <d v="2026-07-04T04:02:34"/>
    <s v="Purchase"/>
    <n v="517.61"/>
    <s v="Travel"/>
    <x v="1"/>
    <n v="6.57"/>
    <s v="Payment History"/>
    <n v="5000"/>
    <n v="2728.83"/>
    <n v="2271.17"/>
    <n v="5"/>
    <s v="API"/>
    <x v="5"/>
  </r>
  <r>
    <s v="TX002990"/>
    <d v="2026-03-07T15:13:44"/>
    <s v="Purchase"/>
    <n v="822.55"/>
    <s v="Beauty"/>
    <x v="0"/>
    <n v="3.94"/>
    <m/>
    <n v="4000"/>
    <n v="1460.83"/>
    <n v="2539.17"/>
    <n v="0"/>
    <s v="Web"/>
    <x v="1"/>
  </r>
  <r>
    <s v="TX002991"/>
    <d v="2026-05-10T08:43:40"/>
    <s v="Purchase"/>
    <n v="316.62"/>
    <s v="Fashion"/>
    <x v="0"/>
    <n v="2.75"/>
    <m/>
    <n v="1500"/>
    <n v="1364.47"/>
    <n v="135.53"/>
    <n v="0"/>
    <s v="Mobile App"/>
    <x v="0"/>
  </r>
  <r>
    <s v="TX002992"/>
    <d v="2026-06-09T21:30:12"/>
    <s v="Purchase"/>
    <n v="658.27"/>
    <s v="General Retail"/>
    <x v="2"/>
    <n v="7.19"/>
    <m/>
    <n v="1000"/>
    <n v="245.6"/>
    <n v="754.4"/>
    <n v="1"/>
    <s v="Mobile App"/>
    <x v="3"/>
  </r>
  <r>
    <s v="TX002993"/>
    <d v="2026-03-18T03:57:52"/>
    <s v="Purchase"/>
    <n v="311.12"/>
    <s v="Travel"/>
    <x v="0"/>
    <n v="4.1500000000000004"/>
    <m/>
    <n v="2000"/>
    <n v="1051.1199999999999"/>
    <n v="948.88"/>
    <n v="4"/>
    <s v="Merchant POS"/>
    <x v="1"/>
  </r>
  <r>
    <s v="TX002994"/>
    <d v="2026-06-03T21:24:45"/>
    <s v="Purchase"/>
    <n v="1393.93"/>
    <s v="Fashion"/>
    <x v="0"/>
    <n v="6.34"/>
    <m/>
    <n v="10000"/>
    <n v="7311.83"/>
    <n v="2688.17"/>
    <n v="2"/>
    <s v="Mobile App"/>
    <x v="3"/>
  </r>
  <r>
    <s v="TX002995"/>
    <d v="2026-03-25T10:23:24"/>
    <s v="Purchase"/>
    <n v="158.88999999999999"/>
    <s v="Fashion"/>
    <x v="0"/>
    <n v="3.91"/>
    <m/>
    <n v="1000"/>
    <n v="985.03"/>
    <n v="14.97"/>
    <n v="0"/>
    <s v="Mobile App"/>
    <x v="1"/>
  </r>
  <r>
    <s v="TX002996"/>
    <d v="2026-08-14T09:46:21"/>
    <s v="Purchase"/>
    <n v="183.46"/>
    <s v="General Retail"/>
    <x v="0"/>
    <n v="7.19"/>
    <m/>
    <n v="1500"/>
    <n v="466.89"/>
    <n v="1033.1099999999999"/>
    <n v="0"/>
    <s v="Mobile App"/>
    <x v="2"/>
  </r>
  <r>
    <s v="TX002997"/>
    <d v="2026-05-11T08:08:08"/>
    <s v="Refund"/>
    <n v="258.12"/>
    <s v="Beauty"/>
    <x v="1"/>
    <n v="3.61"/>
    <s v="Risk Policy"/>
    <n v="1000"/>
    <n v="724.32"/>
    <n v="275.68"/>
    <n v="1"/>
    <s v="Mobile App"/>
    <x v="0"/>
  </r>
  <r>
    <s v="TX002998"/>
    <d v="2026-05-30T21:40:43"/>
    <s v="Purchase"/>
    <n v="594.29"/>
    <s v="Electronics"/>
    <x v="0"/>
    <n v="4.3099999999999996"/>
    <m/>
    <n v="3000"/>
    <n v="2704.29"/>
    <n v="295.70999999999998"/>
    <n v="3"/>
    <s v="Mobile App"/>
    <x v="0"/>
  </r>
  <r>
    <s v="TX002999"/>
    <d v="2026-04-24T19:06:44"/>
    <s v="Purchase"/>
    <n v="451.78"/>
    <s v="General Retail"/>
    <x v="0"/>
    <n v="3.62"/>
    <m/>
    <n v="5000"/>
    <n v="2984.93"/>
    <n v="2015.07"/>
    <n v="0"/>
    <s v="Mobile App"/>
    <x v="4"/>
  </r>
  <r>
    <s v="TX003000"/>
    <d v="2026-04-03T22:56:50"/>
    <s v="Purchase"/>
    <n v="628.03"/>
    <s v="Home"/>
    <x v="0"/>
    <n v="2.42"/>
    <m/>
    <n v="3000"/>
    <n v="2418.46"/>
    <n v="581.54"/>
    <n v="0"/>
    <s v="Web"/>
    <x v="4"/>
  </r>
  <r>
    <s v="TX003001"/>
    <d v="2026-07-26T11:20:15"/>
    <s v="Purchase"/>
    <n v="171.94"/>
    <s v="Fashion"/>
    <x v="0"/>
    <n v="6.35"/>
    <m/>
    <n v="3000"/>
    <n v="1862.59"/>
    <n v="1137.4100000000001"/>
    <n v="0"/>
    <s v="API"/>
    <x v="5"/>
  </r>
  <r>
    <s v="TX003002"/>
    <d v="2026-08-16T00:15:42"/>
    <s v="Purchase"/>
    <n v="922.01"/>
    <s v="Electronics"/>
    <x v="0"/>
    <n v="7.74"/>
    <m/>
    <n v="2000"/>
    <n v="1612.34"/>
    <n v="387.66"/>
    <n v="5"/>
    <s v="Mobile App"/>
    <x v="2"/>
  </r>
  <r>
    <s v="TX003003"/>
    <d v="2026-04-19T14:58:20"/>
    <s v="Purchase"/>
    <n v="60.07"/>
    <s v="Home"/>
    <x v="0"/>
    <n v="2.6"/>
    <m/>
    <n v="2000"/>
    <n v="1195.68"/>
    <n v="804.32"/>
    <n v="0"/>
    <s v="Mobile App"/>
    <x v="4"/>
  </r>
  <r>
    <s v="TX003004"/>
    <d v="2026-07-12T17:06:53"/>
    <s v="Purchase"/>
    <n v="314.08999999999997"/>
    <s v="General Retail"/>
    <x v="0"/>
    <n v="5.65"/>
    <m/>
    <n v="1000"/>
    <n v="985.21"/>
    <n v="14.79"/>
    <n v="2"/>
    <s v="Merchant POS"/>
    <x v="5"/>
  </r>
  <r>
    <s v="TX003005"/>
    <d v="2026-08-19T22:49:32"/>
    <s v="Purchase"/>
    <n v="480.01"/>
    <s v="Electronics"/>
    <x v="0"/>
    <n v="4.5599999999999996"/>
    <m/>
    <n v="4000"/>
    <n v="2672.4"/>
    <n v="1327.6"/>
    <n v="0"/>
    <s v="Web"/>
    <x v="2"/>
  </r>
  <r>
    <s v="TX003006"/>
    <d v="2026-06-25T14:53:22"/>
    <s v="Purchase"/>
    <n v="285.24"/>
    <s v="Fashion"/>
    <x v="0"/>
    <n v="6.26"/>
    <m/>
    <n v="2000"/>
    <n v="950.49"/>
    <n v="1049.51"/>
    <n v="0"/>
    <s v="API"/>
    <x v="3"/>
  </r>
  <r>
    <s v="TX003007"/>
    <d v="2026-03-05T05:50:27"/>
    <s v="Purchase"/>
    <n v="2207.02"/>
    <s v="Fashion"/>
    <x v="0"/>
    <n v="2.96"/>
    <m/>
    <n v="1500"/>
    <n v="955.58"/>
    <n v="544.41999999999996"/>
    <n v="1"/>
    <s v="Web"/>
    <x v="1"/>
  </r>
  <r>
    <s v="TX003008"/>
    <d v="2026-06-10T00:42:21"/>
    <s v="Purchase"/>
    <n v="260.77999999999997"/>
    <s v="Home"/>
    <x v="0"/>
    <n v="5.5"/>
    <m/>
    <n v="3000"/>
    <n v="2889.43"/>
    <n v="110.57"/>
    <n v="0"/>
    <s v="Merchant POS"/>
    <x v="3"/>
  </r>
  <r>
    <s v="TX003009"/>
    <d v="2026-03-05T12:07:10"/>
    <s v="Purchase"/>
    <n v="929.1"/>
    <s v="Fashion"/>
    <x v="1"/>
    <n v="3.41"/>
    <s v="Risk Policy"/>
    <n v="2000"/>
    <n v="980.24"/>
    <n v="1019.76"/>
    <n v="0"/>
    <s v="Mobile App"/>
    <x v="1"/>
  </r>
  <r>
    <s v="TX003010"/>
    <d v="2026-08-04T12:25:24"/>
    <s v="Purchase"/>
    <n v="732.55"/>
    <s v="Electronics"/>
    <x v="0"/>
    <n v="5.75"/>
    <m/>
    <n v="3000"/>
    <n v="2164.94"/>
    <n v="835.06"/>
    <n v="0"/>
    <s v="Web"/>
    <x v="2"/>
  </r>
  <r>
    <s v="TX003011"/>
    <d v="2026-05-03T12:03:22"/>
    <s v="Purchase"/>
    <n v="144.18"/>
    <s v="General Retail"/>
    <x v="0"/>
    <n v="5.15"/>
    <m/>
    <n v="5000"/>
    <n v="2502.4899999999998"/>
    <n v="2497.5100000000002"/>
    <n v="0"/>
    <s v="Mobile App"/>
    <x v="0"/>
  </r>
  <r>
    <s v="TX003012"/>
    <d v="2026-07-08T15:34:22"/>
    <s v="Purchase"/>
    <n v="1153.02"/>
    <s v="Electronics"/>
    <x v="0"/>
    <n v="5.77"/>
    <m/>
    <n v="7500"/>
    <n v="7225.57"/>
    <n v="274.43"/>
    <n v="0"/>
    <s v="Mobile App"/>
    <x v="5"/>
  </r>
  <r>
    <s v="TX003013"/>
    <d v="2026-05-29T00:30:55"/>
    <s v="Purchase"/>
    <n v="566.5"/>
    <s v="Fashion"/>
    <x v="1"/>
    <n v="3.6"/>
    <s v="Payment History"/>
    <n v="2000"/>
    <n v="1108.73"/>
    <n v="891.27"/>
    <n v="4"/>
    <s v="Mobile App"/>
    <x v="0"/>
  </r>
  <r>
    <s v="TX003014"/>
    <d v="2026-08-09T00:04:47"/>
    <s v="Purchase"/>
    <n v="611.67999999999995"/>
    <s v="General Retail"/>
    <x v="0"/>
    <n v="7.31"/>
    <m/>
    <n v="5000"/>
    <n v="2101.58"/>
    <n v="2898.42"/>
    <n v="5"/>
    <s v="API"/>
    <x v="2"/>
  </r>
  <r>
    <s v="TX003015"/>
    <d v="2026-03-04T13:45:54"/>
    <s v="Purchase"/>
    <n v="414.49"/>
    <s v="Electronics"/>
    <x v="0"/>
    <n v="3.92"/>
    <m/>
    <n v="5000"/>
    <n v="4393.0600000000004"/>
    <n v="606.94000000000005"/>
    <n v="2"/>
    <s v="Web"/>
    <x v="1"/>
  </r>
  <r>
    <s v="TX003016"/>
    <d v="2026-08-03T14:23:12"/>
    <s v="Purchase"/>
    <n v="721.17"/>
    <s v="Electronics"/>
    <x v="0"/>
    <n v="7.22"/>
    <m/>
    <n v="1000"/>
    <n v="769.8"/>
    <n v="230.2"/>
    <n v="1"/>
    <s v="Mobile App"/>
    <x v="2"/>
  </r>
  <r>
    <s v="TX003017"/>
    <d v="2026-06-16T13:04:07"/>
    <s v="Purchase"/>
    <n v="1694.78"/>
    <s v="Fashion"/>
    <x v="1"/>
    <n v="6.44"/>
    <s v="Technical Error"/>
    <n v="3000"/>
    <n v="2369.25"/>
    <n v="630.75"/>
    <n v="3"/>
    <s v="Mobile App"/>
    <x v="3"/>
  </r>
  <r>
    <s v="TX003018"/>
    <d v="2026-08-26T21:16:35"/>
    <s v="Purchase"/>
    <n v="168.05"/>
    <s v="Beauty"/>
    <x v="0"/>
    <n v="6.92"/>
    <m/>
    <n v="5000"/>
    <n v="3819.73"/>
    <n v="1180.27"/>
    <n v="0"/>
    <s v="Web"/>
    <x v="2"/>
  </r>
  <r>
    <s v="TX003019"/>
    <d v="2026-06-04T01:35:29"/>
    <s v="Purchase"/>
    <n v="739.94"/>
    <s v="General Retail"/>
    <x v="0"/>
    <n v="7.19"/>
    <m/>
    <n v="10000"/>
    <n v="2998.96"/>
    <n v="7001.04"/>
    <n v="0"/>
    <s v="Mobile App"/>
    <x v="3"/>
  </r>
  <r>
    <s v="TX003020"/>
    <d v="2026-06-14T12:03:27"/>
    <s v="Refund"/>
    <n v="72.83"/>
    <s v="Home"/>
    <x v="0"/>
    <n v="6.5"/>
    <m/>
    <n v="1500"/>
    <n v="857.31"/>
    <n v="642.69000000000005"/>
    <n v="3"/>
    <s v="Mobile App"/>
    <x v="3"/>
  </r>
  <r>
    <s v="TX003021"/>
    <d v="2026-03-28T05:14:19"/>
    <s v="Purchase"/>
    <n v="191.53"/>
    <s v="General Retail"/>
    <x v="0"/>
    <n v="3.87"/>
    <m/>
    <n v="1500"/>
    <n v="1437.23"/>
    <n v="62.77"/>
    <n v="0"/>
    <s v="Mobile App"/>
    <x v="1"/>
  </r>
  <r>
    <s v="TX003022"/>
    <d v="2026-08-08T22:59:31"/>
    <s v="Purchase"/>
    <n v="1311.18"/>
    <s v="Fashion"/>
    <x v="0"/>
    <n v="6.68"/>
    <m/>
    <n v="4000"/>
    <n v="1637.91"/>
    <n v="2362.09"/>
    <n v="2"/>
    <s v="Mobile App"/>
    <x v="2"/>
  </r>
  <r>
    <s v="TX003023"/>
    <d v="2026-07-10T19:14:06"/>
    <s v="Purchase"/>
    <n v="251.11"/>
    <s v="Home"/>
    <x v="0"/>
    <n v="6.17"/>
    <m/>
    <n v="3000"/>
    <n v="2540.81"/>
    <n v="459.19"/>
    <n v="0"/>
    <s v="Merchant POS"/>
    <x v="5"/>
  </r>
  <r>
    <s v="TX003024"/>
    <d v="2026-05-31T15:51:49"/>
    <s v="Purchase"/>
    <n v="372.5"/>
    <s v="Electronics"/>
    <x v="0"/>
    <n v="4.07"/>
    <m/>
    <n v="1000"/>
    <n v="479.11"/>
    <n v="520.89"/>
    <n v="1"/>
    <s v="Mobile App"/>
    <x v="0"/>
  </r>
  <r>
    <s v="TX003025"/>
    <d v="2026-06-07T04:01:13"/>
    <s v="Purchase"/>
    <n v="911.34"/>
    <s v="Travel"/>
    <x v="0"/>
    <n v="7"/>
    <m/>
    <n v="10000"/>
    <n v="6277.1"/>
    <n v="3722.9"/>
    <n v="0"/>
    <s v="Mobile App"/>
    <x v="3"/>
  </r>
  <r>
    <s v="TX003026"/>
    <d v="2026-04-02T09:45:44"/>
    <s v="Purchase"/>
    <n v="1247.6500000000001"/>
    <s v="Electronics"/>
    <x v="0"/>
    <n v="3.18"/>
    <m/>
    <n v="1500"/>
    <n v="1436.58"/>
    <n v="63.42"/>
    <n v="0"/>
    <s v="Mobile App"/>
    <x v="4"/>
  </r>
  <r>
    <s v="TX003027"/>
    <d v="2026-04-02T16:16:16"/>
    <s v="Purchase"/>
    <n v="355.3"/>
    <s v="Beauty"/>
    <x v="0"/>
    <n v="3.75"/>
    <m/>
    <n v="1000"/>
    <n v="638.92999999999995"/>
    <n v="361.07"/>
    <n v="0"/>
    <s v="Web"/>
    <x v="4"/>
  </r>
  <r>
    <s v="TX003028"/>
    <d v="2026-08-03T07:09:12"/>
    <s v="Purchase"/>
    <n v="401.59"/>
    <s v="Fashion"/>
    <x v="1"/>
    <n v="5.61"/>
    <s v="Payment History"/>
    <n v="3000"/>
    <n v="1515.28"/>
    <n v="1484.72"/>
    <n v="0"/>
    <s v="Mobile App"/>
    <x v="2"/>
  </r>
  <r>
    <s v="TX003029"/>
    <d v="2026-08-07T03:16:42"/>
    <s v="Purchase"/>
    <n v="174.5"/>
    <s v="Beauty"/>
    <x v="1"/>
    <n v="7.12"/>
    <s v="Technical Error"/>
    <n v="7500"/>
    <n v="3391.72"/>
    <n v="4108.28"/>
    <n v="0"/>
    <s v="Mobile App"/>
    <x v="2"/>
  </r>
  <r>
    <s v="TX003030"/>
    <d v="2026-05-20T11:08:40"/>
    <s v="Purchase"/>
    <n v="1241.27"/>
    <s v="Electronics"/>
    <x v="0"/>
    <n v="2.68"/>
    <m/>
    <n v="10000"/>
    <n v="4732.09"/>
    <n v="5267.91"/>
    <n v="4"/>
    <s v="Merchant POS"/>
    <x v="0"/>
  </r>
  <r>
    <s v="TX003031"/>
    <d v="2026-05-08T19:45:12"/>
    <s v="Purchase"/>
    <n v="819.67"/>
    <s v="Travel"/>
    <x v="0"/>
    <n v="4.46"/>
    <m/>
    <n v="2000"/>
    <n v="1166.51"/>
    <n v="833.49"/>
    <n v="0"/>
    <s v="Merchant POS"/>
    <x v="0"/>
  </r>
  <r>
    <s v="TX003032"/>
    <d v="2026-05-21T16:46:57"/>
    <s v="Purchase"/>
    <n v="415.57"/>
    <s v="Electronics"/>
    <x v="1"/>
    <n v="3.71"/>
    <s v="Payment History"/>
    <n v="2000"/>
    <n v="775.98"/>
    <n v="1224.02"/>
    <n v="3"/>
    <s v="Mobile App"/>
    <x v="0"/>
  </r>
  <r>
    <s v="TX003033"/>
    <d v="2026-05-20T18:59:14"/>
    <s v="Purchase"/>
    <n v="350.63"/>
    <s v="Fashion"/>
    <x v="2"/>
    <n v="4.8899999999999997"/>
    <m/>
    <n v="4000"/>
    <n v="3939.65"/>
    <n v="60.35"/>
    <n v="0"/>
    <s v="Web"/>
    <x v="0"/>
  </r>
  <r>
    <s v="TX003034"/>
    <d v="2026-03-20T00:55:56"/>
    <s v="Purchase"/>
    <n v="720.9"/>
    <s v="Beauty"/>
    <x v="1"/>
    <n v="4.6500000000000004"/>
    <s v="Risk Policy"/>
    <n v="5000"/>
    <n v="3186.62"/>
    <n v="1813.38"/>
    <n v="1"/>
    <s v="Mobile App"/>
    <x v="1"/>
  </r>
  <r>
    <s v="TX003035"/>
    <d v="2026-03-24T21:57:01"/>
    <s v="Purchase"/>
    <n v="1365.07"/>
    <s v="Electronics"/>
    <x v="0"/>
    <n v="4.1900000000000004"/>
    <m/>
    <n v="1000"/>
    <n v="438.97"/>
    <n v="561.03"/>
    <n v="0"/>
    <s v="Web"/>
    <x v="1"/>
  </r>
  <r>
    <s v="TX003036"/>
    <d v="2026-07-25T22:15:56"/>
    <s v="Purchase"/>
    <n v="934.82"/>
    <s v="Home"/>
    <x v="0"/>
    <n v="5.23"/>
    <m/>
    <n v="3000"/>
    <n v="2603.4"/>
    <n v="396.6"/>
    <n v="0"/>
    <s v="Web"/>
    <x v="5"/>
  </r>
  <r>
    <s v="TX003037"/>
    <d v="2026-05-28T07:42:12"/>
    <s v="Purchase"/>
    <n v="222.05"/>
    <s v="General Retail"/>
    <x v="0"/>
    <n v="2.33"/>
    <m/>
    <n v="3000"/>
    <n v="1034.03"/>
    <n v="1965.97"/>
    <n v="0"/>
    <s v="Mobile App"/>
    <x v="0"/>
  </r>
  <r>
    <s v="TX003038"/>
    <d v="2026-04-20T21:09:24"/>
    <s v="Purchase"/>
    <n v="755.72"/>
    <s v="Home"/>
    <x v="0"/>
    <n v="1.55"/>
    <m/>
    <n v="5000"/>
    <n v="3562.24"/>
    <n v="1437.76"/>
    <n v="5"/>
    <s v="Merchant POS"/>
    <x v="4"/>
  </r>
  <r>
    <s v="TX003039"/>
    <d v="2026-06-10T21:35:43"/>
    <s v="Purchase"/>
    <n v="294.07"/>
    <s v="General Retail"/>
    <x v="0"/>
    <n v="6.17"/>
    <m/>
    <n v="1000"/>
    <n v="326.76"/>
    <n v="673.24"/>
    <n v="0"/>
    <s v="Web"/>
    <x v="3"/>
  </r>
  <r>
    <s v="TX003040"/>
    <d v="2026-04-19T17:40:16"/>
    <s v="Refund"/>
    <n v="688.9"/>
    <s v="General Retail"/>
    <x v="0"/>
    <n v="3.74"/>
    <m/>
    <n v="1500"/>
    <n v="507.89"/>
    <n v="992.11"/>
    <n v="1"/>
    <s v="Mobile App"/>
    <x v="4"/>
  </r>
  <r>
    <s v="TX003041"/>
    <d v="2026-05-12T04:55:10"/>
    <s v="Purchase"/>
    <n v="865.38"/>
    <s v="Fashion"/>
    <x v="1"/>
    <n v="3.86"/>
    <s v="Payment History"/>
    <n v="10000"/>
    <n v="8443.9699999999993"/>
    <n v="1556.03"/>
    <n v="2"/>
    <s v="Mobile App"/>
    <x v="0"/>
  </r>
  <r>
    <s v="TX003042"/>
    <d v="2026-03-08T21:10:50"/>
    <s v="Purchase"/>
    <n v="764.59"/>
    <s v="Electronics"/>
    <x v="0"/>
    <n v="5.8"/>
    <m/>
    <n v="3000"/>
    <n v="1255.73"/>
    <n v="1744.27"/>
    <n v="0"/>
    <s v="Mobile App"/>
    <x v="1"/>
  </r>
  <r>
    <s v="TX003043"/>
    <d v="2026-04-26T11:28:19"/>
    <s v="Purchase"/>
    <n v="166.33"/>
    <s v="Home"/>
    <x v="0"/>
    <n v="3.18"/>
    <m/>
    <n v="1500"/>
    <n v="1191.43"/>
    <n v="308.57"/>
    <n v="2"/>
    <s v="Mobile App"/>
    <x v="4"/>
  </r>
  <r>
    <s v="TX003044"/>
    <d v="2026-06-25T04:48:17"/>
    <s v="Refund"/>
    <n v="247.37"/>
    <s v="General Retail"/>
    <x v="0"/>
    <n v="6.53"/>
    <m/>
    <n v="5000"/>
    <n v="2149.62"/>
    <n v="2850.38"/>
    <n v="0"/>
    <s v="Web"/>
    <x v="3"/>
  </r>
  <r>
    <s v="TX003045"/>
    <d v="2026-05-02T22:30:18"/>
    <s v="Purchase"/>
    <n v="286.81"/>
    <s v="Fashion"/>
    <x v="0"/>
    <n v="4.37"/>
    <m/>
    <n v="10000"/>
    <n v="3727.08"/>
    <n v="6272.92"/>
    <n v="0"/>
    <s v="Web"/>
    <x v="0"/>
  </r>
  <r>
    <s v="TX003046"/>
    <d v="2026-04-22T08:45:03"/>
    <s v="Purchase"/>
    <n v="989.04"/>
    <s v="Travel"/>
    <x v="0"/>
    <n v="4.01"/>
    <m/>
    <n v="7500"/>
    <n v="3883.89"/>
    <n v="3616.11"/>
    <n v="4"/>
    <s v="Mobile App"/>
    <x v="4"/>
  </r>
  <r>
    <s v="TX003047"/>
    <d v="2026-03-19T17:22:02"/>
    <s v="Refund"/>
    <n v="279.13"/>
    <s v="Beauty"/>
    <x v="0"/>
    <n v="4.12"/>
    <m/>
    <n v="1000"/>
    <n v="705.7"/>
    <n v="294.3"/>
    <n v="3"/>
    <s v="Web"/>
    <x v="1"/>
  </r>
  <r>
    <s v="TX003048"/>
    <d v="2026-08-31T18:02:46"/>
    <s v="Purchase"/>
    <n v="193.48"/>
    <s v="General Retail"/>
    <x v="1"/>
    <n v="4.9800000000000004"/>
    <s v="Payment History"/>
    <n v="4000"/>
    <n v="2530.15"/>
    <n v="1469.85"/>
    <n v="1"/>
    <s v="Web"/>
    <x v="2"/>
  </r>
  <r>
    <s v="TX003049"/>
    <d v="2026-07-06T11:08:28"/>
    <s v="Purchase"/>
    <n v="2894.42"/>
    <s v="General Retail"/>
    <x v="1"/>
    <n v="5.71"/>
    <s v="Insufficient Available Limit"/>
    <n v="1500"/>
    <n v="1192.1500000000001"/>
    <n v="307.85000000000002"/>
    <n v="0"/>
    <s v="Merchant POS"/>
    <x v="5"/>
  </r>
  <r>
    <s v="TX003050"/>
    <d v="2026-05-21T08:28:59"/>
    <s v="Purchase"/>
    <n v="1014.2"/>
    <s v="Electronics"/>
    <x v="0"/>
    <n v="4.87"/>
    <m/>
    <n v="5000"/>
    <n v="4449.54"/>
    <n v="550.46"/>
    <n v="1"/>
    <s v="Web"/>
    <x v="0"/>
  </r>
  <r>
    <s v="TX003051"/>
    <d v="2026-03-05T14:04:35"/>
    <s v="Purchase"/>
    <n v="2714.76"/>
    <s v="Fashion"/>
    <x v="0"/>
    <n v="3.25"/>
    <m/>
    <n v="4000"/>
    <n v="1318.06"/>
    <n v="2681.94"/>
    <n v="2"/>
    <s v="Mobile App"/>
    <x v="1"/>
  </r>
  <r>
    <s v="TX003052"/>
    <d v="2026-03-26T18:52:08"/>
    <s v="Purchase"/>
    <n v="1007.17"/>
    <s v="Beauty"/>
    <x v="1"/>
    <n v="3.34"/>
    <s v="Insufficient Available Limit"/>
    <n v="2000"/>
    <n v="711.04"/>
    <n v="1288.96"/>
    <n v="0"/>
    <s v="Web"/>
    <x v="1"/>
  </r>
  <r>
    <s v="TX003053"/>
    <d v="2026-03-30T20:58:24"/>
    <s v="Purchase"/>
    <n v="528.71"/>
    <s v="Electronics"/>
    <x v="1"/>
    <n v="4.8499999999999996"/>
    <s v="Payment History"/>
    <n v="10000"/>
    <n v="8831.89"/>
    <n v="1168.1099999999999"/>
    <n v="1"/>
    <s v="API"/>
    <x v="1"/>
  </r>
  <r>
    <s v="TX003054"/>
    <d v="2026-03-11T21:18:55"/>
    <s v="Purchase"/>
    <n v="371.23"/>
    <s v="Electronics"/>
    <x v="0"/>
    <n v="2.86"/>
    <m/>
    <n v="2000"/>
    <n v="1048.3699999999999"/>
    <n v="951.63"/>
    <n v="0"/>
    <s v="Mobile App"/>
    <x v="1"/>
  </r>
  <r>
    <s v="TX003055"/>
    <d v="2026-08-05T13:39:34"/>
    <s v="Purchase"/>
    <n v="185.87"/>
    <s v="Beauty"/>
    <x v="1"/>
    <n v="7.54"/>
    <s v="Payment History"/>
    <n v="10000"/>
    <n v="7671.11"/>
    <n v="2328.89"/>
    <n v="3"/>
    <s v="Mobile App"/>
    <x v="2"/>
  </r>
  <r>
    <s v="TX003056"/>
    <d v="2026-05-23T23:57:48"/>
    <s v="Purchase"/>
    <n v="529.35"/>
    <s v="Home"/>
    <x v="0"/>
    <n v="4.7"/>
    <m/>
    <n v="4000"/>
    <n v="1206.27"/>
    <n v="2793.73"/>
    <n v="0"/>
    <s v="Web"/>
    <x v="0"/>
  </r>
  <r>
    <s v="TX003057"/>
    <d v="2026-04-11T02:28:54"/>
    <s v="Purchase"/>
    <n v="721.73"/>
    <s v="Fashion"/>
    <x v="0"/>
    <n v="3.33"/>
    <m/>
    <n v="3000"/>
    <n v="2735.75"/>
    <n v="264.25"/>
    <n v="0"/>
    <s v="Mobile App"/>
    <x v="4"/>
  </r>
  <r>
    <s v="TX003058"/>
    <d v="2026-03-05T20:03:32"/>
    <s v="Purchase"/>
    <n v="1239.4100000000001"/>
    <s v="Beauty"/>
    <x v="0"/>
    <n v="2.74"/>
    <m/>
    <n v="5000"/>
    <n v="4270.8999999999996"/>
    <n v="729.1"/>
    <n v="1"/>
    <s v="Mobile App"/>
    <x v="1"/>
  </r>
  <r>
    <s v="TX003059"/>
    <d v="2026-06-12T23:15:15"/>
    <s v="Purchase"/>
    <n v="289.62"/>
    <s v="Home"/>
    <x v="0"/>
    <n v="6.62"/>
    <m/>
    <n v="1500"/>
    <n v="967.89"/>
    <n v="532.11"/>
    <n v="2"/>
    <s v="Mobile App"/>
    <x v="3"/>
  </r>
  <r>
    <s v="TX003060"/>
    <d v="2026-04-05T16:45:31"/>
    <s v="Purchase"/>
    <n v="143.19"/>
    <s v="Travel"/>
    <x v="0"/>
    <n v="3.85"/>
    <m/>
    <n v="2000"/>
    <n v="863.51"/>
    <n v="1136.49"/>
    <n v="0"/>
    <s v="Web"/>
    <x v="4"/>
  </r>
  <r>
    <s v="TX003061"/>
    <d v="2026-08-25T19:14:41"/>
    <s v="Purchase"/>
    <n v="175.05"/>
    <s v="Home"/>
    <x v="2"/>
    <n v="6.15"/>
    <m/>
    <n v="3000"/>
    <n v="2298.75"/>
    <n v="701.25"/>
    <n v="0"/>
    <s v="Mobile App"/>
    <x v="2"/>
  </r>
  <r>
    <s v="TX003062"/>
    <d v="2026-03-27T17:00:47"/>
    <s v="Purchase"/>
    <n v="217.21"/>
    <s v="Fashion"/>
    <x v="0"/>
    <n v="3.38"/>
    <m/>
    <n v="2000"/>
    <n v="1383.09"/>
    <n v="616.91"/>
    <n v="0"/>
    <s v="Web"/>
    <x v="1"/>
  </r>
  <r>
    <s v="TX003063"/>
    <d v="2026-04-12T23:37:52"/>
    <s v="Purchase"/>
    <n v="257.23"/>
    <s v="Fashion"/>
    <x v="0"/>
    <n v="4.6900000000000004"/>
    <m/>
    <n v="10000"/>
    <n v="2246.86"/>
    <n v="7753.14"/>
    <n v="3"/>
    <s v="Web"/>
    <x v="4"/>
  </r>
  <r>
    <s v="TX003064"/>
    <d v="2026-05-13T03:27:55"/>
    <s v="Purchase"/>
    <n v="857.24"/>
    <s v="General Retail"/>
    <x v="0"/>
    <n v="3.24"/>
    <m/>
    <n v="10000"/>
    <n v="7657.84"/>
    <n v="2342.16"/>
    <n v="0"/>
    <s v="Merchant POS"/>
    <x v="0"/>
  </r>
  <r>
    <s v="TX003065"/>
    <d v="2026-06-09T21:51:10"/>
    <s v="Purchase"/>
    <n v="337.42"/>
    <s v="General Retail"/>
    <x v="0"/>
    <n v="5.14"/>
    <m/>
    <n v="5000"/>
    <n v="4998.04"/>
    <n v="1.96"/>
    <n v="0"/>
    <s v="Web"/>
    <x v="3"/>
  </r>
  <r>
    <s v="TX003066"/>
    <d v="2026-07-03T20:19:14"/>
    <s v="Purchase"/>
    <n v="445.48"/>
    <s v="General Retail"/>
    <x v="0"/>
    <n v="6.24"/>
    <m/>
    <n v="4000"/>
    <n v="1056.9000000000001"/>
    <n v="2943.1"/>
    <n v="5"/>
    <s v="API"/>
    <x v="5"/>
  </r>
  <r>
    <s v="TX003067"/>
    <d v="2026-05-08T18:06:54"/>
    <s v="Purchase"/>
    <n v="2125.4699999999998"/>
    <s v="Beauty"/>
    <x v="1"/>
    <n v="5.35"/>
    <s v="Insufficient Available Limit"/>
    <n v="3000"/>
    <n v="2080.19"/>
    <n v="919.81"/>
    <n v="2"/>
    <s v="Web"/>
    <x v="0"/>
  </r>
  <r>
    <s v="TX003068"/>
    <d v="2026-03-08T12:01:59"/>
    <s v="Purchase"/>
    <n v="173.54"/>
    <s v="Electronics"/>
    <x v="0"/>
    <n v="4.0999999999999996"/>
    <m/>
    <n v="10000"/>
    <n v="8169.78"/>
    <n v="1830.22"/>
    <n v="3"/>
    <s v="API"/>
    <x v="1"/>
  </r>
  <r>
    <s v="TX003069"/>
    <d v="2026-04-04T07:36:40"/>
    <s v="Purchase"/>
    <n v="650.29999999999995"/>
    <s v="Fashion"/>
    <x v="0"/>
    <n v="3.96"/>
    <m/>
    <n v="2000"/>
    <n v="1506.7"/>
    <n v="493.3"/>
    <n v="0"/>
    <s v="API"/>
    <x v="4"/>
  </r>
  <r>
    <s v="TX003070"/>
    <d v="2026-07-22T13:52:08"/>
    <s v="Purchase"/>
    <n v="709.93"/>
    <s v="Electronics"/>
    <x v="0"/>
    <n v="8.2200000000000006"/>
    <m/>
    <n v="3000"/>
    <n v="2124.52"/>
    <n v="875.48"/>
    <n v="0"/>
    <s v="API"/>
    <x v="5"/>
  </r>
  <r>
    <s v="TX003071"/>
    <d v="2026-06-05T12:54:26"/>
    <s v="Purchase"/>
    <n v="1113.26"/>
    <s v="Fashion"/>
    <x v="0"/>
    <n v="5.71"/>
    <m/>
    <n v="10000"/>
    <n v="5535.26"/>
    <n v="4464.74"/>
    <n v="0"/>
    <s v="Web"/>
    <x v="3"/>
  </r>
  <r>
    <s v="TX003072"/>
    <d v="2026-05-19T14:34:10"/>
    <s v="Purchase"/>
    <n v="863.56"/>
    <s v="Fashion"/>
    <x v="0"/>
    <n v="3.93"/>
    <m/>
    <n v="2000"/>
    <n v="1740.99"/>
    <n v="259.01"/>
    <n v="0"/>
    <s v="Mobile App"/>
    <x v="0"/>
  </r>
  <r>
    <s v="TX003073"/>
    <d v="2026-04-19T14:53:15"/>
    <s v="Purchase"/>
    <n v="771.13"/>
    <s v="Beauty"/>
    <x v="0"/>
    <n v="5.1100000000000003"/>
    <m/>
    <n v="5000"/>
    <n v="4987.41"/>
    <n v="12.59"/>
    <n v="0"/>
    <s v="Merchant POS"/>
    <x v="4"/>
  </r>
  <r>
    <s v="TX003074"/>
    <d v="2026-03-04T21:01:33"/>
    <s v="Purchase"/>
    <n v="388.02"/>
    <s v="Fashion"/>
    <x v="0"/>
    <n v="4.09"/>
    <m/>
    <n v="2000"/>
    <n v="523.34"/>
    <n v="1476.66"/>
    <n v="0"/>
    <s v="Mobile App"/>
    <x v="1"/>
  </r>
  <r>
    <s v="TX003075"/>
    <d v="2026-04-11T02:21:22"/>
    <s v="Purchase"/>
    <n v="281.73"/>
    <s v="Home"/>
    <x v="0"/>
    <n v="3.74"/>
    <m/>
    <n v="7500"/>
    <n v="1612.11"/>
    <n v="5887.89"/>
    <n v="0"/>
    <s v="Web"/>
    <x v="4"/>
  </r>
  <r>
    <s v="TX003076"/>
    <d v="2026-06-24T01:31:32"/>
    <s v="Purchase"/>
    <n v="365.53"/>
    <s v="Fashion"/>
    <x v="0"/>
    <n v="6.06"/>
    <m/>
    <n v="7500"/>
    <n v="6145.97"/>
    <n v="1354.03"/>
    <n v="2"/>
    <s v="API"/>
    <x v="3"/>
  </r>
  <r>
    <s v="TX003077"/>
    <d v="2026-07-15T19:27:21"/>
    <s v="Purchase"/>
    <n v="376.12"/>
    <s v="Electronics"/>
    <x v="0"/>
    <n v="7.77"/>
    <m/>
    <n v="2000"/>
    <n v="1158.74"/>
    <n v="841.26"/>
    <n v="1"/>
    <s v="API"/>
    <x v="5"/>
  </r>
  <r>
    <s v="TX003078"/>
    <d v="2026-07-04T22:55:14"/>
    <s v="Purchase"/>
    <n v="437.47"/>
    <s v="Fashion"/>
    <x v="0"/>
    <n v="6.04"/>
    <m/>
    <n v="7500"/>
    <n v="7083.44"/>
    <n v="416.56"/>
    <n v="0"/>
    <s v="Web"/>
    <x v="5"/>
  </r>
  <r>
    <s v="TX003079"/>
    <d v="2026-06-06T01:18:19"/>
    <s v="Purchase"/>
    <n v="366.7"/>
    <s v="General Retail"/>
    <x v="0"/>
    <n v="6.84"/>
    <m/>
    <n v="4000"/>
    <n v="1223.46"/>
    <n v="2776.54"/>
    <n v="0"/>
    <s v="Mobile App"/>
    <x v="3"/>
  </r>
  <r>
    <s v="TX003080"/>
    <d v="2026-03-01T13:37:15"/>
    <s v="Purchase"/>
    <n v="992.03"/>
    <s v="Fashion"/>
    <x v="0"/>
    <n v="3.21"/>
    <m/>
    <n v="7500"/>
    <n v="3626.08"/>
    <n v="3873.92"/>
    <n v="0"/>
    <s v="API"/>
    <x v="1"/>
  </r>
  <r>
    <s v="TX003081"/>
    <d v="2026-08-12T04:02:03"/>
    <s v="Purchase"/>
    <n v="1723.67"/>
    <s v="General Retail"/>
    <x v="0"/>
    <n v="7.08"/>
    <m/>
    <n v="5000"/>
    <n v="4813.54"/>
    <n v="186.46"/>
    <n v="1"/>
    <s v="Mobile App"/>
    <x v="2"/>
  </r>
  <r>
    <s v="TX003082"/>
    <d v="2026-06-16T06:54:35"/>
    <s v="Purchase"/>
    <n v="224.55"/>
    <s v="Beauty"/>
    <x v="0"/>
    <n v="6.75"/>
    <m/>
    <n v="2000"/>
    <n v="1584"/>
    <n v="416"/>
    <n v="1"/>
    <s v="Mobile App"/>
    <x v="3"/>
  </r>
  <r>
    <s v="TX003083"/>
    <d v="2026-03-11T09:34:41"/>
    <s v="Purchase"/>
    <n v="668.94"/>
    <s v="General Retail"/>
    <x v="0"/>
    <n v="3.68"/>
    <m/>
    <n v="3000"/>
    <n v="1364.46"/>
    <n v="1635.54"/>
    <n v="2"/>
    <s v="Merchant POS"/>
    <x v="1"/>
  </r>
  <r>
    <s v="TX003084"/>
    <d v="2026-07-26T01:24:09"/>
    <s v="Refund"/>
    <n v="1241.48"/>
    <s v="Home"/>
    <x v="0"/>
    <n v="5.64"/>
    <m/>
    <n v="5000"/>
    <n v="4550.78"/>
    <n v="449.22"/>
    <n v="0"/>
    <s v="Mobile App"/>
    <x v="5"/>
  </r>
  <r>
    <s v="TX003085"/>
    <d v="2026-05-28T16:23:58"/>
    <s v="Purchase"/>
    <n v="592.73"/>
    <s v="Fashion"/>
    <x v="1"/>
    <n v="3.11"/>
    <s v="Insufficient Available Limit"/>
    <n v="1500"/>
    <n v="565.09"/>
    <n v="934.91"/>
    <n v="1"/>
    <s v="Merchant POS"/>
    <x v="0"/>
  </r>
  <r>
    <s v="TX003086"/>
    <d v="2026-08-01T17:12:24"/>
    <s v="Purchase"/>
    <n v="456.05"/>
    <s v="Home"/>
    <x v="1"/>
    <n v="6.6"/>
    <s v="Technical Error"/>
    <n v="10000"/>
    <n v="9169.01"/>
    <n v="830.99"/>
    <n v="0"/>
    <s v="Mobile App"/>
    <x v="2"/>
  </r>
  <r>
    <s v="TX003087"/>
    <d v="2026-04-28T19:35:59"/>
    <s v="Purchase"/>
    <n v="866.81"/>
    <s v="Electronics"/>
    <x v="1"/>
    <n v="4.96"/>
    <s v="Risk Policy"/>
    <n v="4000"/>
    <n v="2095.65"/>
    <n v="1904.35"/>
    <n v="2"/>
    <s v="Merchant POS"/>
    <x v="4"/>
  </r>
  <r>
    <s v="TX003088"/>
    <d v="2026-06-18T09:36:45"/>
    <s v="Purchase"/>
    <n v="344.67"/>
    <s v="General Retail"/>
    <x v="0"/>
    <n v="6.63"/>
    <m/>
    <n v="10000"/>
    <n v="4531.3599999999997"/>
    <n v="5468.64"/>
    <n v="2"/>
    <s v="Mobile App"/>
    <x v="3"/>
  </r>
  <r>
    <s v="TX003089"/>
    <d v="2026-05-09T20:31:55"/>
    <s v="Purchase"/>
    <n v="319.55"/>
    <s v="Fashion"/>
    <x v="1"/>
    <n v="3.39"/>
    <s v="Risk Policy"/>
    <n v="1000"/>
    <n v="561.04"/>
    <n v="438.96"/>
    <n v="0"/>
    <s v="Mobile App"/>
    <x v="0"/>
  </r>
  <r>
    <s v="TX003090"/>
    <d v="2026-04-03T08:51:00"/>
    <s v="Purchase"/>
    <n v="105.67"/>
    <s v="Home"/>
    <x v="0"/>
    <n v="4.74"/>
    <m/>
    <n v="10000"/>
    <n v="9977.2900000000009"/>
    <n v="22.71"/>
    <n v="2"/>
    <s v="Web"/>
    <x v="4"/>
  </r>
  <r>
    <s v="TX003091"/>
    <d v="2026-07-25T02:00:25"/>
    <s v="Purchase"/>
    <n v="325.99"/>
    <s v="Beauty"/>
    <x v="1"/>
    <n v="5.36"/>
    <s v="Technical Error"/>
    <n v="3000"/>
    <n v="796.99"/>
    <n v="2203.0100000000002"/>
    <n v="0"/>
    <s v="Web"/>
    <x v="5"/>
  </r>
  <r>
    <s v="TX003092"/>
    <d v="2026-07-10T19:50:04"/>
    <s v="Purchase"/>
    <n v="752.21"/>
    <s v="Home"/>
    <x v="1"/>
    <n v="6.95"/>
    <s v="Technical Error"/>
    <n v="1500"/>
    <n v="807.89"/>
    <n v="692.11"/>
    <n v="0"/>
    <s v="Mobile App"/>
    <x v="5"/>
  </r>
  <r>
    <s v="TX003093"/>
    <d v="2026-08-20T03:52:55"/>
    <s v="Purchase"/>
    <n v="1853.54"/>
    <s v="Travel"/>
    <x v="1"/>
    <n v="5.74"/>
    <s v="Payment History"/>
    <n v="10000"/>
    <n v="9937.7000000000007"/>
    <n v="62.3"/>
    <n v="0"/>
    <s v="API"/>
    <x v="2"/>
  </r>
  <r>
    <s v="TX003094"/>
    <d v="2026-07-17T15:08:43"/>
    <s v="Purchase"/>
    <n v="458.82"/>
    <s v="Beauty"/>
    <x v="0"/>
    <n v="7.89"/>
    <m/>
    <n v="10000"/>
    <n v="3775.04"/>
    <n v="6224.96"/>
    <n v="0"/>
    <s v="Mobile App"/>
    <x v="5"/>
  </r>
  <r>
    <s v="TX003095"/>
    <d v="2026-04-09T11:44:06"/>
    <s v="Refund"/>
    <n v="405.45"/>
    <s v="Beauty"/>
    <x v="1"/>
    <n v="4.13"/>
    <s v="Insufficient Available Limit"/>
    <n v="1000"/>
    <n v="323.69"/>
    <n v="676.31"/>
    <n v="1"/>
    <s v="Mobile App"/>
    <x v="4"/>
  </r>
  <r>
    <s v="TX003096"/>
    <d v="2026-04-25T13:44:20"/>
    <s v="Refund"/>
    <n v="698.07"/>
    <s v="General Retail"/>
    <x v="0"/>
    <n v="4.0599999999999996"/>
    <m/>
    <n v="10000"/>
    <n v="2047.84"/>
    <n v="7952.16"/>
    <n v="0"/>
    <s v="Mobile App"/>
    <x v="4"/>
  </r>
  <r>
    <s v="TX003097"/>
    <d v="2026-07-11T15:04:59"/>
    <s v="Purchase"/>
    <n v="395.86"/>
    <s v="Travel"/>
    <x v="0"/>
    <n v="8.0299999999999994"/>
    <m/>
    <n v="4000"/>
    <n v="2454.92"/>
    <n v="1545.08"/>
    <n v="4"/>
    <s v="Mobile App"/>
    <x v="5"/>
  </r>
  <r>
    <s v="TX003098"/>
    <d v="2026-03-22T02:24:58"/>
    <s v="Purchase"/>
    <n v="961.04"/>
    <s v="Home"/>
    <x v="0"/>
    <n v="4.07"/>
    <m/>
    <n v="7500"/>
    <n v="4808.5200000000004"/>
    <n v="2691.48"/>
    <n v="1"/>
    <s v="Web"/>
    <x v="1"/>
  </r>
  <r>
    <s v="TX003099"/>
    <d v="2026-05-20T14:24:39"/>
    <s v="Purchase"/>
    <n v="2182.09"/>
    <s v="Travel"/>
    <x v="0"/>
    <n v="4.97"/>
    <m/>
    <n v="10000"/>
    <n v="9984.73"/>
    <n v="15.27"/>
    <n v="0"/>
    <s v="Mobile App"/>
    <x v="0"/>
  </r>
  <r>
    <s v="TX003100"/>
    <d v="2026-05-24T10:49:51"/>
    <s v="Purchase"/>
    <n v="510.64"/>
    <s v="Fashion"/>
    <x v="0"/>
    <n v="4.6399999999999997"/>
    <m/>
    <n v="1500"/>
    <n v="1429.21"/>
    <n v="70.790000000000006"/>
    <n v="0"/>
    <s v="Mobile App"/>
    <x v="0"/>
  </r>
  <r>
    <s v="TX003101"/>
    <d v="2026-08-02T19:50:57"/>
    <s v="Purchase"/>
    <n v="219.59"/>
    <s v="Fashion"/>
    <x v="1"/>
    <n v="7"/>
    <s v="Risk Policy"/>
    <n v="7500"/>
    <n v="1925.48"/>
    <n v="5574.52"/>
    <n v="0"/>
    <s v="Merchant POS"/>
    <x v="2"/>
  </r>
  <r>
    <s v="TX003102"/>
    <d v="2026-05-05T22:46:26"/>
    <s v="Purchase"/>
    <n v="192.42"/>
    <s v="Beauty"/>
    <x v="0"/>
    <n v="2.42"/>
    <m/>
    <n v="7500"/>
    <n v="5144.2"/>
    <n v="2355.8000000000002"/>
    <n v="2"/>
    <s v="API"/>
    <x v="0"/>
  </r>
  <r>
    <s v="TX003103"/>
    <d v="2026-06-30T12:57:16"/>
    <s v="Purchase"/>
    <n v="2047.26"/>
    <s v="Fashion"/>
    <x v="0"/>
    <n v="5.95"/>
    <m/>
    <n v="5000"/>
    <n v="2490.11"/>
    <n v="2509.89"/>
    <n v="5"/>
    <s v="Merchant POS"/>
    <x v="3"/>
  </r>
  <r>
    <s v="TX003104"/>
    <d v="2026-08-08T06:18:01"/>
    <s v="Purchase"/>
    <n v="643.49"/>
    <s v="Beauty"/>
    <x v="0"/>
    <n v="6.92"/>
    <m/>
    <n v="2000"/>
    <n v="1928.57"/>
    <n v="71.430000000000007"/>
    <n v="3"/>
    <s v="Mobile App"/>
    <x v="2"/>
  </r>
  <r>
    <s v="TX003105"/>
    <d v="2026-07-11T17:38:52"/>
    <s v="Purchase"/>
    <n v="1204.6300000000001"/>
    <s v="Fashion"/>
    <x v="1"/>
    <n v="7.2"/>
    <s v="Insufficient Available Limit"/>
    <n v="1500"/>
    <n v="1124.99"/>
    <n v="375.01"/>
    <n v="0"/>
    <s v="Web"/>
    <x v="5"/>
  </r>
  <r>
    <s v="TX003106"/>
    <d v="2026-04-30T18:16:56"/>
    <s v="Purchase"/>
    <n v="418.49"/>
    <s v="Electronics"/>
    <x v="0"/>
    <n v="2.82"/>
    <m/>
    <n v="7500"/>
    <n v="7132.34"/>
    <n v="367.66"/>
    <n v="4"/>
    <s v="Mobile App"/>
    <x v="4"/>
  </r>
  <r>
    <s v="TX003107"/>
    <d v="2026-06-09T21:10:09"/>
    <s v="Purchase"/>
    <n v="863.93"/>
    <s v="Fashion"/>
    <x v="0"/>
    <n v="6.91"/>
    <m/>
    <n v="7500"/>
    <n v="4425.87"/>
    <n v="3074.13"/>
    <n v="0"/>
    <s v="Web"/>
    <x v="3"/>
  </r>
  <r>
    <s v="TX003108"/>
    <d v="2026-07-02T21:49:25"/>
    <s v="Purchase"/>
    <n v="328.15"/>
    <s v="Fashion"/>
    <x v="0"/>
    <n v="5.63"/>
    <m/>
    <n v="1500"/>
    <n v="1099.81"/>
    <n v="400.19"/>
    <n v="0"/>
    <s v="Web"/>
    <x v="5"/>
  </r>
  <r>
    <s v="TX003109"/>
    <d v="2026-04-05T12:14:27"/>
    <s v="Refund"/>
    <n v="285.88"/>
    <s v="Electronics"/>
    <x v="0"/>
    <n v="3.47"/>
    <m/>
    <n v="7500"/>
    <n v="7456.05"/>
    <n v="43.95"/>
    <n v="0"/>
    <s v="API"/>
    <x v="4"/>
  </r>
  <r>
    <s v="TX003110"/>
    <d v="2026-03-12T18:27:58"/>
    <s v="Purchase"/>
    <n v="1246"/>
    <s v="Home"/>
    <x v="0"/>
    <n v="3.19"/>
    <m/>
    <n v="10000"/>
    <n v="5862.18"/>
    <n v="4137.82"/>
    <n v="0"/>
    <s v="Web"/>
    <x v="1"/>
  </r>
  <r>
    <s v="TX003111"/>
    <d v="2026-07-12T13:56:36"/>
    <s v="Purchase"/>
    <n v="1839.07"/>
    <s v="Electronics"/>
    <x v="0"/>
    <n v="6.37"/>
    <m/>
    <n v="3000"/>
    <n v="1693.71"/>
    <n v="1306.29"/>
    <n v="2"/>
    <s v="API"/>
    <x v="5"/>
  </r>
  <r>
    <s v="TX003112"/>
    <d v="2026-05-17T22:16:33"/>
    <s v="Purchase"/>
    <n v="471.01"/>
    <s v="Fashion"/>
    <x v="1"/>
    <n v="4.6399999999999997"/>
    <s v="Payment History"/>
    <n v="5000"/>
    <n v="2012.44"/>
    <n v="2987.56"/>
    <n v="3"/>
    <s v="Web"/>
    <x v="0"/>
  </r>
  <r>
    <s v="TX003113"/>
    <d v="2026-08-13T03:38:57"/>
    <s v="Purchase"/>
    <n v="234.26"/>
    <s v="Beauty"/>
    <x v="0"/>
    <n v="4.76"/>
    <m/>
    <n v="1500"/>
    <n v="885.8"/>
    <n v="614.20000000000005"/>
    <n v="0"/>
    <s v="Web"/>
    <x v="2"/>
  </r>
  <r>
    <s v="TX003114"/>
    <d v="2026-06-01T09:53:18"/>
    <s v="Purchase"/>
    <n v="1204.76"/>
    <s v="General Retail"/>
    <x v="1"/>
    <n v="6.6"/>
    <s v="Insufficient Available Limit"/>
    <n v="1500"/>
    <n v="1012.13"/>
    <n v="487.87"/>
    <n v="3"/>
    <s v="API"/>
    <x v="3"/>
  </r>
  <r>
    <s v="TX003115"/>
    <d v="2026-06-28T06:10:23"/>
    <s v="Refund"/>
    <n v="1083.42"/>
    <s v="Home"/>
    <x v="0"/>
    <n v="6.32"/>
    <m/>
    <n v="7500"/>
    <n v="1569.89"/>
    <n v="5930.11"/>
    <n v="0"/>
    <s v="Mobile App"/>
    <x v="3"/>
  </r>
  <r>
    <s v="TX003116"/>
    <d v="2026-05-30T00:33:43"/>
    <s v="Purchase"/>
    <n v="120.82"/>
    <s v="Home"/>
    <x v="0"/>
    <n v="3.63"/>
    <m/>
    <n v="10000"/>
    <n v="7830.56"/>
    <n v="2169.44"/>
    <n v="0"/>
    <s v="Mobile App"/>
    <x v="0"/>
  </r>
  <r>
    <s v="TX003117"/>
    <d v="2026-08-01T12:01:32"/>
    <s v="Purchase"/>
    <n v="113.4"/>
    <s v="Home"/>
    <x v="0"/>
    <n v="5.36"/>
    <m/>
    <n v="1500"/>
    <n v="497.26"/>
    <n v="1002.74"/>
    <n v="1"/>
    <s v="Web"/>
    <x v="2"/>
  </r>
  <r>
    <s v="TX003118"/>
    <d v="2026-03-20T12:49:40"/>
    <s v="Purchase"/>
    <n v="1119.0999999999999"/>
    <s v="Beauty"/>
    <x v="0"/>
    <n v="2.69"/>
    <m/>
    <n v="5000"/>
    <n v="2859.38"/>
    <n v="2140.62"/>
    <n v="2"/>
    <s v="Web"/>
    <x v="1"/>
  </r>
  <r>
    <s v="TX003119"/>
    <d v="2026-04-01T04:12:26"/>
    <s v="Purchase"/>
    <n v="1501.37"/>
    <s v="Travel"/>
    <x v="0"/>
    <n v="3.51"/>
    <m/>
    <n v="1000"/>
    <n v="795.56"/>
    <n v="204.44"/>
    <n v="0"/>
    <s v="Mobile App"/>
    <x v="4"/>
  </r>
  <r>
    <s v="TX003120"/>
    <d v="2026-07-18T23:44:50"/>
    <s v="Purchase"/>
    <n v="184.53"/>
    <s v="Electronics"/>
    <x v="0"/>
    <n v="7.41"/>
    <m/>
    <n v="1000"/>
    <n v="351.81"/>
    <n v="648.19000000000005"/>
    <n v="2"/>
    <s v="Mobile App"/>
    <x v="5"/>
  </r>
  <r>
    <s v="TX003121"/>
    <d v="2026-07-24T02:36:06"/>
    <s v="Purchase"/>
    <n v="919.14"/>
    <s v="Electronics"/>
    <x v="1"/>
    <n v="7.71"/>
    <s v="Insufficient Available Limit"/>
    <n v="3000"/>
    <n v="607.58000000000004"/>
    <n v="2392.42"/>
    <n v="3"/>
    <s v="Mobile App"/>
    <x v="5"/>
  </r>
  <r>
    <s v="TX003122"/>
    <d v="2026-04-12T03:12:09"/>
    <s v="Purchase"/>
    <n v="297.36"/>
    <s v="General Retail"/>
    <x v="0"/>
    <n v="4.96"/>
    <m/>
    <n v="4000"/>
    <n v="1720"/>
    <n v="2280"/>
    <n v="3"/>
    <s v="Mobile App"/>
    <x v="4"/>
  </r>
  <r>
    <s v="TX003123"/>
    <d v="2026-04-28T20:56:52"/>
    <s v="Purchase"/>
    <n v="124.54"/>
    <s v="Travel"/>
    <x v="0"/>
    <n v="4.08"/>
    <m/>
    <n v="3000"/>
    <n v="2168.56"/>
    <n v="831.44"/>
    <n v="0"/>
    <s v="Merchant POS"/>
    <x v="4"/>
  </r>
  <r>
    <s v="TX003124"/>
    <d v="2026-07-28T15:56:04"/>
    <s v="Purchase"/>
    <n v="1683.87"/>
    <s v="Fashion"/>
    <x v="0"/>
    <n v="7.15"/>
    <m/>
    <n v="7500"/>
    <n v="6099.91"/>
    <n v="1400.09"/>
    <n v="0"/>
    <s v="Web"/>
    <x v="5"/>
  </r>
  <r>
    <s v="TX003125"/>
    <d v="2026-07-13T18:44:42"/>
    <s v="Purchase"/>
    <n v="2118.7800000000002"/>
    <s v="Electronics"/>
    <x v="1"/>
    <n v="6.26"/>
    <s v="Insufficient Available Limit"/>
    <n v="2000"/>
    <n v="1940.8"/>
    <n v="59.2"/>
    <n v="4"/>
    <s v="Merchant POS"/>
    <x v="5"/>
  </r>
  <r>
    <s v="TX003126"/>
    <d v="2026-03-10T00:04:15"/>
    <s v="Purchase"/>
    <n v="723.17"/>
    <s v="Electronics"/>
    <x v="0"/>
    <n v="4.12"/>
    <m/>
    <n v="5000"/>
    <n v="3895.26"/>
    <n v="1104.74"/>
    <n v="0"/>
    <s v="Web"/>
    <x v="1"/>
  </r>
  <r>
    <s v="TX003127"/>
    <d v="2026-08-21T08:40:58"/>
    <s v="Purchase"/>
    <n v="322.94"/>
    <s v="Travel"/>
    <x v="0"/>
    <n v="4.7699999999999996"/>
    <m/>
    <n v="4000"/>
    <n v="2650.15"/>
    <n v="1349.85"/>
    <n v="0"/>
    <s v="Web"/>
    <x v="2"/>
  </r>
  <r>
    <s v="TX003128"/>
    <d v="2026-03-06T17:22:15"/>
    <s v="Purchase"/>
    <n v="883.95"/>
    <s v="Beauty"/>
    <x v="0"/>
    <n v="4.34"/>
    <m/>
    <n v="1500"/>
    <n v="1444.14"/>
    <n v="55.86"/>
    <n v="2"/>
    <s v="API"/>
    <x v="1"/>
  </r>
  <r>
    <s v="TX003129"/>
    <d v="2026-06-25T11:15:31"/>
    <s v="Purchase"/>
    <n v="588.49"/>
    <s v="Home"/>
    <x v="0"/>
    <n v="6.07"/>
    <m/>
    <n v="10000"/>
    <n v="2867.51"/>
    <n v="7132.49"/>
    <n v="3"/>
    <s v="Mobile App"/>
    <x v="3"/>
  </r>
  <r>
    <s v="TX003130"/>
    <d v="2026-05-31T15:06:38"/>
    <s v="Purchase"/>
    <n v="811.97"/>
    <s v="Home"/>
    <x v="1"/>
    <n v="2.75"/>
    <s v="Payment History"/>
    <n v="2000"/>
    <n v="1068.6500000000001"/>
    <n v="931.35"/>
    <n v="4"/>
    <s v="Mobile App"/>
    <x v="0"/>
  </r>
  <r>
    <s v="TX003131"/>
    <d v="2026-06-01T12:18:31"/>
    <s v="Purchase"/>
    <n v="581.47"/>
    <s v="Electronics"/>
    <x v="0"/>
    <n v="5.1100000000000003"/>
    <m/>
    <n v="1500"/>
    <n v="643.85"/>
    <n v="856.15"/>
    <n v="0"/>
    <s v="Merchant POS"/>
    <x v="3"/>
  </r>
  <r>
    <s v="TX003132"/>
    <d v="2026-05-14T16:40:59"/>
    <s v="Purchase"/>
    <n v="199.79"/>
    <s v="Electronics"/>
    <x v="0"/>
    <n v="4.3"/>
    <m/>
    <n v="1500"/>
    <n v="395.13"/>
    <n v="1104.8699999999999"/>
    <n v="0"/>
    <s v="Web"/>
    <x v="0"/>
  </r>
  <r>
    <s v="TX003133"/>
    <d v="2026-05-12T22:19:18"/>
    <s v="Refund"/>
    <n v="178.4"/>
    <s v="Home"/>
    <x v="0"/>
    <n v="3.88"/>
    <m/>
    <n v="7500"/>
    <n v="1779"/>
    <n v="5721"/>
    <n v="0"/>
    <s v="Mobile App"/>
    <x v="0"/>
  </r>
  <r>
    <s v="TX003134"/>
    <d v="2026-08-18T03:24:27"/>
    <s v="Purchase"/>
    <n v="687.67"/>
    <s v="Travel"/>
    <x v="0"/>
    <n v="7.93"/>
    <m/>
    <n v="3000"/>
    <n v="1559.52"/>
    <n v="1440.48"/>
    <n v="1"/>
    <s v="Merchant POS"/>
    <x v="2"/>
  </r>
  <r>
    <s v="TX003135"/>
    <d v="2026-07-09T14:46:16"/>
    <s v="Purchase"/>
    <n v="2611"/>
    <s v="Fashion"/>
    <x v="0"/>
    <n v="7.7"/>
    <m/>
    <n v="7500"/>
    <n v="6634.94"/>
    <n v="865.06"/>
    <n v="1"/>
    <s v="Mobile App"/>
    <x v="5"/>
  </r>
  <r>
    <s v="TX003136"/>
    <d v="2026-06-09T01:27:16"/>
    <s v="Purchase"/>
    <n v="218.57"/>
    <s v="Home"/>
    <x v="0"/>
    <n v="6.45"/>
    <m/>
    <n v="10000"/>
    <n v="4078.5"/>
    <n v="5921.5"/>
    <n v="0"/>
    <s v="API"/>
    <x v="3"/>
  </r>
  <r>
    <s v="TX003137"/>
    <d v="2026-05-05T23:06:49"/>
    <s v="Refund"/>
    <n v="515.96"/>
    <s v="Fashion"/>
    <x v="1"/>
    <n v="4.54"/>
    <s v="Technical Error"/>
    <n v="10000"/>
    <n v="3148.51"/>
    <n v="6851.49"/>
    <n v="0"/>
    <s v="Web"/>
    <x v="0"/>
  </r>
  <r>
    <s v="TX003138"/>
    <d v="2026-05-02T17:55:03"/>
    <s v="Purchase"/>
    <n v="534.26"/>
    <s v="Beauty"/>
    <x v="0"/>
    <n v="3.13"/>
    <m/>
    <n v="4000"/>
    <n v="2538.5500000000002"/>
    <n v="1461.45"/>
    <n v="1"/>
    <s v="Mobile App"/>
    <x v="0"/>
  </r>
  <r>
    <s v="TX003139"/>
    <d v="2026-07-18T09:17:28"/>
    <s v="Purchase"/>
    <n v="169.52"/>
    <s v="General Retail"/>
    <x v="0"/>
    <n v="4.12"/>
    <m/>
    <n v="1000"/>
    <n v="799.31"/>
    <n v="200.69"/>
    <n v="0"/>
    <s v="Merchant POS"/>
    <x v="5"/>
  </r>
  <r>
    <s v="TX003140"/>
    <d v="2026-08-27T17:27:17"/>
    <s v="Refund"/>
    <n v="1330.56"/>
    <s v="Home"/>
    <x v="1"/>
    <n v="6.82"/>
    <s v="Payment History"/>
    <n v="7500"/>
    <n v="4854.09"/>
    <n v="2645.91"/>
    <n v="0"/>
    <s v="Mobile App"/>
    <x v="2"/>
  </r>
  <r>
    <s v="TX003141"/>
    <d v="2026-03-11T02:46:07"/>
    <s v="Purchase"/>
    <n v="167.68"/>
    <s v="General Retail"/>
    <x v="0"/>
    <n v="3.35"/>
    <m/>
    <n v="2000"/>
    <n v="1868.19"/>
    <n v="131.81"/>
    <n v="0"/>
    <s v="Mobile App"/>
    <x v="1"/>
  </r>
  <r>
    <s v="TX003142"/>
    <d v="2026-03-14T04:45:07"/>
    <s v="Purchase"/>
    <n v="622.82000000000005"/>
    <s v="Electronics"/>
    <x v="0"/>
    <n v="4.34"/>
    <m/>
    <n v="3000"/>
    <n v="1347.14"/>
    <n v="1652.86"/>
    <n v="0"/>
    <s v="Web"/>
    <x v="1"/>
  </r>
  <r>
    <s v="TX003143"/>
    <d v="2026-07-06T14:22:36"/>
    <s v="Purchase"/>
    <n v="755.62"/>
    <s v="Fashion"/>
    <x v="0"/>
    <n v="5.86"/>
    <m/>
    <n v="4000"/>
    <n v="826.74"/>
    <n v="3173.26"/>
    <n v="1"/>
    <s v="Merchant POS"/>
    <x v="5"/>
  </r>
  <r>
    <s v="TX003144"/>
    <d v="2026-08-05T12:58:33"/>
    <s v="Purchase"/>
    <n v="501.46"/>
    <s v="General Retail"/>
    <x v="0"/>
    <n v="5.87"/>
    <m/>
    <n v="1500"/>
    <n v="1367.6"/>
    <n v="132.4"/>
    <n v="0"/>
    <s v="Mobile App"/>
    <x v="2"/>
  </r>
  <r>
    <s v="TX003145"/>
    <d v="2026-05-24T10:33:38"/>
    <s v="Purchase"/>
    <n v="660.43"/>
    <s v="Travel"/>
    <x v="1"/>
    <n v="4.33"/>
    <s v="Payment History"/>
    <n v="2000"/>
    <n v="763.59"/>
    <n v="1236.4100000000001"/>
    <n v="4"/>
    <s v="Web"/>
    <x v="0"/>
  </r>
  <r>
    <s v="TX003146"/>
    <d v="2026-07-12T17:46:19"/>
    <s v="Purchase"/>
    <n v="676.19"/>
    <s v="Fashion"/>
    <x v="0"/>
    <n v="6.87"/>
    <m/>
    <n v="10000"/>
    <n v="8812.7000000000007"/>
    <n v="1187.3"/>
    <n v="0"/>
    <s v="Merchant POS"/>
    <x v="5"/>
  </r>
  <r>
    <s v="TX003147"/>
    <d v="2026-08-22T18:52:05"/>
    <s v="Purchase"/>
    <n v="234.35"/>
    <s v="Fashion"/>
    <x v="1"/>
    <n v="6.25"/>
    <s v="Payment History"/>
    <n v="1500"/>
    <n v="723.85"/>
    <n v="776.15"/>
    <n v="1"/>
    <s v="Web"/>
    <x v="2"/>
  </r>
  <r>
    <s v="TX003148"/>
    <d v="2026-05-19T11:45:58"/>
    <s v="Purchase"/>
    <n v="57.01"/>
    <s v="Electronics"/>
    <x v="0"/>
    <n v="4.4000000000000004"/>
    <m/>
    <n v="2000"/>
    <n v="1981.92"/>
    <n v="18.079999999999998"/>
    <n v="0"/>
    <s v="Merchant POS"/>
    <x v="0"/>
  </r>
  <r>
    <s v="TX003149"/>
    <d v="2026-03-15T21:06:46"/>
    <s v="Purchase"/>
    <n v="331.33"/>
    <s v="Fashion"/>
    <x v="0"/>
    <n v="3.1"/>
    <m/>
    <n v="7500"/>
    <n v="3339.35"/>
    <n v="4160.6499999999996"/>
    <n v="1"/>
    <s v="Merchant POS"/>
    <x v="1"/>
  </r>
  <r>
    <s v="TX003150"/>
    <d v="2026-06-25T01:08:55"/>
    <s v="Purchase"/>
    <n v="384.95"/>
    <s v="General Retail"/>
    <x v="0"/>
    <n v="7.3"/>
    <m/>
    <n v="7500"/>
    <n v="2226.2399999999998"/>
    <n v="5273.76"/>
    <n v="2"/>
    <s v="API"/>
    <x v="3"/>
  </r>
  <r>
    <s v="TX003151"/>
    <d v="2026-03-23T19:10:13"/>
    <s v="Refund"/>
    <n v="323.95999999999998"/>
    <s v="Home"/>
    <x v="1"/>
    <n v="3.91"/>
    <s v="Payment History"/>
    <n v="10000"/>
    <n v="9302.77"/>
    <n v="697.23"/>
    <n v="4"/>
    <s v="Mobile App"/>
    <x v="1"/>
  </r>
  <r>
    <s v="TX003152"/>
    <d v="2026-06-25T15:18:47"/>
    <s v="Purchase"/>
    <n v="921.17"/>
    <s v="Travel"/>
    <x v="0"/>
    <n v="6.31"/>
    <m/>
    <n v="4000"/>
    <n v="1923.75"/>
    <n v="2076.25"/>
    <n v="0"/>
    <s v="Merchant POS"/>
    <x v="3"/>
  </r>
  <r>
    <s v="TX003153"/>
    <d v="2026-05-13T17:15:37"/>
    <s v="Purchase"/>
    <n v="60.58"/>
    <s v="General Retail"/>
    <x v="0"/>
    <n v="3.87"/>
    <m/>
    <n v="2000"/>
    <n v="493.71"/>
    <n v="1506.29"/>
    <n v="1"/>
    <s v="Merchant POS"/>
    <x v="0"/>
  </r>
  <r>
    <s v="TX003154"/>
    <d v="2026-06-05T02:12:05"/>
    <s v="Purchase"/>
    <n v="419.29"/>
    <s v="Travel"/>
    <x v="0"/>
    <n v="5.36"/>
    <m/>
    <n v="7500"/>
    <n v="6545.45"/>
    <n v="954.55"/>
    <n v="0"/>
    <s v="Web"/>
    <x v="3"/>
  </r>
  <r>
    <s v="TX003155"/>
    <d v="2026-03-07T08:49:03"/>
    <s v="Purchase"/>
    <n v="595.35"/>
    <s v="Fashion"/>
    <x v="0"/>
    <n v="3.59"/>
    <m/>
    <n v="10000"/>
    <n v="9635.7900000000009"/>
    <n v="364.21"/>
    <n v="0"/>
    <s v="Mobile App"/>
    <x v="1"/>
  </r>
  <r>
    <s v="TX003156"/>
    <d v="2026-04-11T03:50:04"/>
    <s v="Purchase"/>
    <n v="588.66"/>
    <s v="Beauty"/>
    <x v="0"/>
    <n v="2.81"/>
    <m/>
    <n v="4000"/>
    <n v="3315.41"/>
    <n v="684.59"/>
    <n v="2"/>
    <s v="Mobile App"/>
    <x v="4"/>
  </r>
  <r>
    <s v="TX003157"/>
    <d v="2026-03-09T08:46:32"/>
    <s v="Purchase"/>
    <n v="83.77"/>
    <s v="Electronics"/>
    <x v="0"/>
    <n v="2.89"/>
    <m/>
    <n v="5000"/>
    <n v="4860.74"/>
    <n v="139.26"/>
    <n v="0"/>
    <s v="Mobile App"/>
    <x v="1"/>
  </r>
  <r>
    <s v="TX003158"/>
    <d v="2026-03-25T12:43:55"/>
    <s v="Purchase"/>
    <n v="401.36"/>
    <s v="General Retail"/>
    <x v="0"/>
    <n v="4.34"/>
    <m/>
    <n v="2000"/>
    <n v="1480.7"/>
    <n v="519.29999999999995"/>
    <n v="0"/>
    <s v="API"/>
    <x v="1"/>
  </r>
  <r>
    <s v="TX003159"/>
    <d v="2026-04-17T15:06:51"/>
    <s v="Refund"/>
    <n v="118.56"/>
    <s v="General Retail"/>
    <x v="0"/>
    <n v="4.03"/>
    <m/>
    <n v="7500"/>
    <n v="4886.46"/>
    <n v="2613.54"/>
    <n v="0"/>
    <s v="Merchant POS"/>
    <x v="4"/>
  </r>
  <r>
    <s v="TX003160"/>
    <d v="2026-08-06T06:03:18"/>
    <s v="Refund"/>
    <n v="126.68"/>
    <s v="Fashion"/>
    <x v="0"/>
    <n v="5.74"/>
    <m/>
    <n v="1000"/>
    <n v="561.11"/>
    <n v="438.89"/>
    <n v="0"/>
    <s v="Mobile App"/>
    <x v="2"/>
  </r>
  <r>
    <s v="TX003161"/>
    <d v="2026-07-17T15:19:33"/>
    <s v="Purchase"/>
    <n v="425.41"/>
    <s v="General Retail"/>
    <x v="0"/>
    <n v="6.42"/>
    <m/>
    <n v="1000"/>
    <n v="306.44"/>
    <n v="693.56"/>
    <n v="1"/>
    <s v="Merchant POS"/>
    <x v="5"/>
  </r>
  <r>
    <s v="TX003162"/>
    <d v="2026-04-15T20:07:02"/>
    <s v="Purchase"/>
    <n v="408.77"/>
    <s v="Fashion"/>
    <x v="0"/>
    <n v="3.73"/>
    <m/>
    <n v="10000"/>
    <n v="3238.32"/>
    <n v="6761.68"/>
    <n v="1"/>
    <s v="Web"/>
    <x v="4"/>
  </r>
  <r>
    <s v="TX003163"/>
    <d v="2026-03-29T21:30:45"/>
    <s v="Purchase"/>
    <n v="85.37"/>
    <s v="General Retail"/>
    <x v="0"/>
    <n v="3.11"/>
    <m/>
    <n v="3000"/>
    <n v="710.45"/>
    <n v="2289.5500000000002"/>
    <n v="0"/>
    <s v="Mobile App"/>
    <x v="1"/>
  </r>
  <r>
    <s v="TX003164"/>
    <d v="2026-04-25T00:01:35"/>
    <s v="Purchase"/>
    <n v="508.22"/>
    <s v="Fashion"/>
    <x v="1"/>
    <n v="3.48"/>
    <s v="Payment History"/>
    <n v="4000"/>
    <n v="1082.8599999999999"/>
    <n v="2917.14"/>
    <n v="3"/>
    <s v="API"/>
    <x v="4"/>
  </r>
  <r>
    <s v="TX003165"/>
    <d v="2026-06-18T03:33:21"/>
    <s v="Purchase"/>
    <n v="806.87"/>
    <s v="Fashion"/>
    <x v="1"/>
    <n v="6"/>
    <s v="Risk Policy"/>
    <n v="10000"/>
    <n v="7630.2"/>
    <n v="2369.8000000000002"/>
    <n v="0"/>
    <s v="API"/>
    <x v="3"/>
  </r>
  <r>
    <s v="TX003166"/>
    <d v="2026-03-07T18:04:08"/>
    <s v="Purchase"/>
    <n v="488.4"/>
    <s v="Fashion"/>
    <x v="0"/>
    <n v="3.75"/>
    <m/>
    <n v="1000"/>
    <n v="654.49"/>
    <n v="345.51"/>
    <n v="4"/>
    <s v="Web"/>
    <x v="1"/>
  </r>
  <r>
    <s v="TX003167"/>
    <d v="2026-06-04T08:01:41"/>
    <s v="Purchase"/>
    <n v="283.43"/>
    <s v="Home"/>
    <x v="0"/>
    <n v="8.1199999999999992"/>
    <m/>
    <n v="2000"/>
    <n v="1556.41"/>
    <n v="443.59"/>
    <n v="1"/>
    <s v="Mobile App"/>
    <x v="3"/>
  </r>
  <r>
    <s v="TX003168"/>
    <d v="2026-05-02T18:35:01"/>
    <s v="Purchase"/>
    <n v="225.56"/>
    <s v="General Retail"/>
    <x v="0"/>
    <n v="2.92"/>
    <m/>
    <n v="3000"/>
    <n v="2235.61"/>
    <n v="764.39"/>
    <n v="0"/>
    <s v="Web"/>
    <x v="0"/>
  </r>
  <r>
    <s v="TX003169"/>
    <d v="2026-06-03T18:01:57"/>
    <s v="Purchase"/>
    <n v="399.75"/>
    <s v="Fashion"/>
    <x v="0"/>
    <n v="5.97"/>
    <m/>
    <n v="5000"/>
    <n v="1250.8399999999999"/>
    <n v="3749.16"/>
    <n v="0"/>
    <s v="Web"/>
    <x v="3"/>
  </r>
  <r>
    <s v="TX003170"/>
    <d v="2026-06-30T05:40:23"/>
    <s v="Purchase"/>
    <n v="949.56"/>
    <s v="General Retail"/>
    <x v="1"/>
    <n v="6.71"/>
    <s v="Insufficient Available Limit"/>
    <n v="2000"/>
    <n v="678.68"/>
    <n v="1321.32"/>
    <n v="0"/>
    <s v="Mobile App"/>
    <x v="3"/>
  </r>
  <r>
    <s v="TX003171"/>
    <d v="2026-08-29T18:31:38"/>
    <s v="Purchase"/>
    <n v="297.35000000000002"/>
    <s v="Electronics"/>
    <x v="0"/>
    <n v="6.33"/>
    <m/>
    <n v="4000"/>
    <n v="2556.46"/>
    <n v="1443.54"/>
    <n v="1"/>
    <s v="Mobile App"/>
    <x v="2"/>
  </r>
  <r>
    <s v="TX003172"/>
    <d v="2026-07-06T01:43:42"/>
    <s v="Purchase"/>
    <n v="1402.01"/>
    <s v="Home"/>
    <x v="0"/>
    <n v="7.46"/>
    <m/>
    <n v="2000"/>
    <n v="1402.97"/>
    <n v="597.03"/>
    <n v="3"/>
    <s v="Mobile App"/>
    <x v="5"/>
  </r>
  <r>
    <s v="TX003173"/>
    <d v="2026-06-09T23:34:09"/>
    <s v="Purchase"/>
    <n v="385.11"/>
    <s v="Travel"/>
    <x v="0"/>
    <n v="6.09"/>
    <m/>
    <n v="5000"/>
    <n v="1833.75"/>
    <n v="3166.25"/>
    <n v="2"/>
    <s v="Merchant POS"/>
    <x v="3"/>
  </r>
  <r>
    <s v="TX003174"/>
    <d v="2026-07-14T03:18:31"/>
    <s v="Purchase"/>
    <n v="1381.34"/>
    <s v="Electronics"/>
    <x v="1"/>
    <n v="4.41"/>
    <s v="Insufficient Available Limit"/>
    <n v="4000"/>
    <n v="1296.71"/>
    <n v="2703.29"/>
    <n v="0"/>
    <s v="Web"/>
    <x v="5"/>
  </r>
  <r>
    <s v="TX003175"/>
    <d v="2026-04-22T05:22:55"/>
    <s v="Purchase"/>
    <n v="644.03"/>
    <s v="Home"/>
    <x v="0"/>
    <n v="4.42"/>
    <m/>
    <n v="3000"/>
    <n v="2108.14"/>
    <n v="891.86"/>
    <n v="3"/>
    <s v="Mobile App"/>
    <x v="4"/>
  </r>
  <r>
    <s v="TX003176"/>
    <d v="2026-03-28T12:11:10"/>
    <s v="Purchase"/>
    <n v="1471.65"/>
    <s v="Electronics"/>
    <x v="0"/>
    <n v="4.21"/>
    <m/>
    <n v="1000"/>
    <n v="405.46"/>
    <n v="594.54"/>
    <n v="0"/>
    <s v="Merchant POS"/>
    <x v="1"/>
  </r>
  <r>
    <s v="TX003177"/>
    <d v="2026-06-27T13:36:42"/>
    <s v="Purchase"/>
    <n v="761.1"/>
    <s v="Fashion"/>
    <x v="0"/>
    <n v="6.45"/>
    <m/>
    <n v="7500"/>
    <n v="6673.05"/>
    <n v="826.95"/>
    <n v="0"/>
    <s v="Mobile App"/>
    <x v="3"/>
  </r>
  <r>
    <s v="TX003178"/>
    <d v="2026-06-17T15:22:47"/>
    <s v="Purchase"/>
    <n v="297.31"/>
    <s v="Beauty"/>
    <x v="2"/>
    <n v="7.51"/>
    <m/>
    <n v="1500"/>
    <n v="1402.13"/>
    <n v="97.87"/>
    <n v="5"/>
    <s v="Mobile App"/>
    <x v="3"/>
  </r>
  <r>
    <s v="TX003179"/>
    <d v="2026-05-25T00:31:09"/>
    <s v="Purchase"/>
    <n v="877.07"/>
    <s v="Home"/>
    <x v="1"/>
    <n v="2.57"/>
    <s v="Payment History"/>
    <n v="5000"/>
    <n v="4991.9399999999996"/>
    <n v="8.06"/>
    <n v="4"/>
    <s v="Web"/>
    <x v="0"/>
  </r>
  <r>
    <s v="TX003180"/>
    <d v="2026-08-10T13:53:49"/>
    <s v="Purchase"/>
    <n v="173.42"/>
    <s v="Electronics"/>
    <x v="0"/>
    <n v="5.92"/>
    <m/>
    <n v="1000"/>
    <n v="748.45"/>
    <n v="251.55"/>
    <n v="2"/>
    <s v="Web"/>
    <x v="2"/>
  </r>
  <r>
    <s v="TX003181"/>
    <d v="2026-08-12T19:31:36"/>
    <s v="Purchase"/>
    <n v="481.92"/>
    <s v="Travel"/>
    <x v="0"/>
    <n v="7.52"/>
    <m/>
    <n v="5000"/>
    <n v="4894.43"/>
    <n v="105.57"/>
    <n v="2"/>
    <s v="Mobile App"/>
    <x v="2"/>
  </r>
  <r>
    <s v="TX003182"/>
    <d v="2026-08-15T21:11:14"/>
    <s v="Purchase"/>
    <n v="311.77"/>
    <s v="Home"/>
    <x v="0"/>
    <n v="6.76"/>
    <m/>
    <n v="5000"/>
    <n v="3800.34"/>
    <n v="1199.6600000000001"/>
    <n v="0"/>
    <s v="Mobile App"/>
    <x v="2"/>
  </r>
  <r>
    <s v="TX003183"/>
    <d v="2026-06-29T06:03:55"/>
    <s v="Refund"/>
    <n v="94.24"/>
    <s v="Electronics"/>
    <x v="0"/>
    <n v="7.12"/>
    <m/>
    <n v="3000"/>
    <n v="2776.16"/>
    <n v="223.84"/>
    <n v="1"/>
    <s v="Web"/>
    <x v="3"/>
  </r>
  <r>
    <s v="TX003184"/>
    <d v="2026-06-13T23:50:30"/>
    <s v="Purchase"/>
    <n v="445.31"/>
    <s v="Home"/>
    <x v="0"/>
    <n v="5.92"/>
    <m/>
    <n v="3000"/>
    <n v="2399.15"/>
    <n v="600.85"/>
    <n v="0"/>
    <s v="Merchant POS"/>
    <x v="3"/>
  </r>
  <r>
    <s v="TX003185"/>
    <d v="2026-04-05T17:55:18"/>
    <s v="Purchase"/>
    <n v="580.91"/>
    <s v="Home"/>
    <x v="0"/>
    <n v="4.32"/>
    <m/>
    <n v="3000"/>
    <n v="1403.85"/>
    <n v="1596.15"/>
    <n v="0"/>
    <s v="Merchant POS"/>
    <x v="4"/>
  </r>
  <r>
    <s v="TX003186"/>
    <d v="2026-06-03T09:23:14"/>
    <s v="Purchase"/>
    <n v="571.92999999999995"/>
    <s v="Home"/>
    <x v="0"/>
    <n v="5.72"/>
    <m/>
    <n v="3000"/>
    <n v="1197.95"/>
    <n v="1802.05"/>
    <n v="0"/>
    <s v="Mobile App"/>
    <x v="3"/>
  </r>
  <r>
    <s v="TX003187"/>
    <d v="2026-05-11T16:30:42"/>
    <s v="Purchase"/>
    <n v="716.66"/>
    <s v="Travel"/>
    <x v="0"/>
    <n v="4.95"/>
    <m/>
    <n v="7500"/>
    <n v="4546.51"/>
    <n v="2953.49"/>
    <n v="0"/>
    <s v="Mobile App"/>
    <x v="0"/>
  </r>
  <r>
    <s v="TX003188"/>
    <d v="2026-06-11T08:33:28"/>
    <s v="Purchase"/>
    <n v="683.94"/>
    <s v="General Retail"/>
    <x v="0"/>
    <n v="6.17"/>
    <m/>
    <n v="7500"/>
    <n v="6661.49"/>
    <n v="838.51"/>
    <n v="0"/>
    <s v="Web"/>
    <x v="3"/>
  </r>
  <r>
    <s v="TX003189"/>
    <d v="2026-08-25T01:25:26"/>
    <s v="Purchase"/>
    <n v="265.89999999999998"/>
    <s v="Electronics"/>
    <x v="0"/>
    <n v="6.09"/>
    <m/>
    <n v="10000"/>
    <n v="9125.5"/>
    <n v="874.5"/>
    <n v="2"/>
    <s v="Merchant POS"/>
    <x v="2"/>
  </r>
  <r>
    <s v="TX003190"/>
    <d v="2026-03-04T09:52:18"/>
    <s v="Purchase"/>
    <n v="709.36"/>
    <s v="Beauty"/>
    <x v="0"/>
    <n v="3.23"/>
    <m/>
    <n v="10000"/>
    <n v="9536.49"/>
    <n v="463.51"/>
    <n v="0"/>
    <s v="Mobile App"/>
    <x v="1"/>
  </r>
  <r>
    <s v="TX003191"/>
    <d v="2026-08-10T07:59:26"/>
    <s v="Refund"/>
    <n v="51.86"/>
    <s v="Beauty"/>
    <x v="0"/>
    <n v="6.45"/>
    <m/>
    <n v="1500"/>
    <n v="861.59"/>
    <n v="638.41"/>
    <n v="2"/>
    <s v="Mobile App"/>
    <x v="2"/>
  </r>
  <r>
    <s v="TX003192"/>
    <d v="2026-04-23T17:43:10"/>
    <s v="Purchase"/>
    <n v="337.6"/>
    <s v="Fashion"/>
    <x v="0"/>
    <n v="4.22"/>
    <m/>
    <n v="4000"/>
    <n v="2975.4"/>
    <n v="1024.5999999999999"/>
    <n v="0"/>
    <s v="Web"/>
    <x v="4"/>
  </r>
  <r>
    <s v="TX003193"/>
    <d v="2026-07-14T09:31:37"/>
    <s v="Purchase"/>
    <n v="112.8"/>
    <s v="Home"/>
    <x v="0"/>
    <n v="5.33"/>
    <m/>
    <n v="1000"/>
    <n v="571.01"/>
    <n v="428.99"/>
    <n v="0"/>
    <s v="Web"/>
    <x v="5"/>
  </r>
  <r>
    <s v="TX003194"/>
    <d v="2026-06-10T00:34:24"/>
    <s v="Purchase"/>
    <n v="383.35"/>
    <s v="General Retail"/>
    <x v="0"/>
    <n v="8.39"/>
    <m/>
    <n v="4000"/>
    <n v="1890.81"/>
    <n v="2109.19"/>
    <n v="0"/>
    <s v="Mobile App"/>
    <x v="3"/>
  </r>
  <r>
    <s v="TX003195"/>
    <d v="2026-07-18T09:15:54"/>
    <s v="Purchase"/>
    <n v="1695.21"/>
    <s v="Fashion"/>
    <x v="0"/>
    <n v="5.67"/>
    <m/>
    <n v="2000"/>
    <n v="1840.64"/>
    <n v="159.36000000000001"/>
    <n v="0"/>
    <s v="Web"/>
    <x v="5"/>
  </r>
  <r>
    <s v="TX003196"/>
    <d v="2026-07-17T06:15:40"/>
    <s v="Purchase"/>
    <n v="237.98"/>
    <s v="Fashion"/>
    <x v="0"/>
    <n v="6.63"/>
    <m/>
    <n v="5000"/>
    <n v="1846.87"/>
    <n v="3153.13"/>
    <n v="1"/>
    <s v="API"/>
    <x v="5"/>
  </r>
  <r>
    <s v="TX003197"/>
    <d v="2026-04-07T09:59:05"/>
    <s v="Purchase"/>
    <n v="305"/>
    <s v="Fashion"/>
    <x v="0"/>
    <n v="4.2"/>
    <m/>
    <n v="1500"/>
    <n v="1359.37"/>
    <n v="140.63"/>
    <n v="2"/>
    <s v="Merchant POS"/>
    <x v="4"/>
  </r>
  <r>
    <s v="TX003198"/>
    <d v="2026-04-08T19:49:34"/>
    <s v="Purchase"/>
    <n v="486.94"/>
    <s v="General Retail"/>
    <x v="0"/>
    <n v="2.57"/>
    <m/>
    <n v="7500"/>
    <n v="3174.1"/>
    <n v="4325.8999999999996"/>
    <n v="0"/>
    <s v="Merchant POS"/>
    <x v="4"/>
  </r>
  <r>
    <s v="TX003199"/>
    <d v="2026-04-14T11:02:49"/>
    <s v="Purchase"/>
    <n v="191.18"/>
    <s v="General Retail"/>
    <x v="1"/>
    <n v="4.04"/>
    <s v="Technical Error"/>
    <n v="7500"/>
    <n v="5068"/>
    <n v="2432"/>
    <n v="0"/>
    <s v="Mobile App"/>
    <x v="4"/>
  </r>
  <r>
    <s v="TX003200"/>
    <d v="2026-07-01T20:40:21"/>
    <s v="Purchase"/>
    <n v="203.22"/>
    <s v="General Retail"/>
    <x v="0"/>
    <n v="6.4"/>
    <m/>
    <n v="10000"/>
    <n v="2013.04"/>
    <n v="7986.96"/>
    <n v="0"/>
    <s v="Mobile App"/>
    <x v="5"/>
  </r>
  <r>
    <s v="TX003201"/>
    <d v="2026-05-08T20:43:47"/>
    <s v="Purchase"/>
    <n v="410.66"/>
    <s v="General Retail"/>
    <x v="0"/>
    <n v="5.13"/>
    <m/>
    <n v="7500"/>
    <n v="5993.43"/>
    <n v="1506.57"/>
    <n v="0"/>
    <s v="Mobile App"/>
    <x v="0"/>
  </r>
  <r>
    <s v="TX003202"/>
    <d v="2026-04-08T18:29:22"/>
    <s v="Refund"/>
    <n v="889.66"/>
    <s v="Fashion"/>
    <x v="0"/>
    <n v="3.32"/>
    <m/>
    <n v="3000"/>
    <n v="2485.41"/>
    <n v="514.59"/>
    <n v="0"/>
    <s v="Mobile App"/>
    <x v="4"/>
  </r>
  <r>
    <s v="TX003203"/>
    <d v="2026-07-03T13:02:44"/>
    <s v="Purchase"/>
    <n v="282.62"/>
    <s v="General Retail"/>
    <x v="1"/>
    <n v="6.3"/>
    <s v="Technical Error"/>
    <n v="1500"/>
    <n v="1417.84"/>
    <n v="82.16"/>
    <n v="1"/>
    <s v="Mobile App"/>
    <x v="5"/>
  </r>
  <r>
    <s v="TX003204"/>
    <d v="2026-07-05T08:23:25"/>
    <s v="Purchase"/>
    <n v="412.69"/>
    <s v="Fashion"/>
    <x v="0"/>
    <n v="5.6"/>
    <m/>
    <n v="2000"/>
    <n v="830.16"/>
    <n v="1169.8399999999999"/>
    <n v="3"/>
    <s v="Web"/>
    <x v="5"/>
  </r>
  <r>
    <s v="TX003205"/>
    <d v="2026-03-31T02:34:11"/>
    <s v="Purchase"/>
    <n v="1367.49"/>
    <s v="Beauty"/>
    <x v="1"/>
    <n v="5.17"/>
    <s v="Insufficient Available Limit"/>
    <n v="3000"/>
    <n v="854.14"/>
    <n v="2145.86"/>
    <n v="2"/>
    <s v="Mobile App"/>
    <x v="1"/>
  </r>
  <r>
    <s v="TX003206"/>
    <d v="2026-04-27T18:49:01"/>
    <s v="Purchase"/>
    <n v="1593.69"/>
    <s v="Home"/>
    <x v="0"/>
    <n v="4"/>
    <m/>
    <n v="7500"/>
    <n v="2451.88"/>
    <n v="5048.12"/>
    <n v="0"/>
    <s v="Mobile App"/>
    <x v="4"/>
  </r>
  <r>
    <s v="TX003207"/>
    <d v="2026-03-27T15:32:57"/>
    <s v="Purchase"/>
    <n v="550.01"/>
    <s v="Fashion"/>
    <x v="0"/>
    <n v="3.82"/>
    <m/>
    <n v="1500"/>
    <n v="1056.8699999999999"/>
    <n v="443.13"/>
    <n v="0"/>
    <s v="Web"/>
    <x v="1"/>
  </r>
  <r>
    <s v="TX003208"/>
    <d v="2026-03-08T14:15:41"/>
    <s v="Purchase"/>
    <n v="283.58999999999997"/>
    <s v="Home"/>
    <x v="0"/>
    <n v="4.46"/>
    <m/>
    <n v="3000"/>
    <n v="1443.84"/>
    <n v="1556.16"/>
    <n v="0"/>
    <s v="Merchant POS"/>
    <x v="1"/>
  </r>
  <r>
    <s v="TX003209"/>
    <d v="2026-05-16T05:12:59"/>
    <s v="Purchase"/>
    <n v="232.6"/>
    <s v="Electronics"/>
    <x v="0"/>
    <n v="2.75"/>
    <m/>
    <n v="2000"/>
    <n v="807.64"/>
    <n v="1192.3599999999999"/>
    <n v="0"/>
    <s v="Web"/>
    <x v="0"/>
  </r>
  <r>
    <s v="TX003210"/>
    <d v="2026-04-28T09:43:41"/>
    <s v="Purchase"/>
    <n v="302.72000000000003"/>
    <s v="General Retail"/>
    <x v="0"/>
    <n v="4.1399999999999997"/>
    <m/>
    <n v="10000"/>
    <n v="4354.1400000000003"/>
    <n v="5645.86"/>
    <n v="0"/>
    <s v="API"/>
    <x v="4"/>
  </r>
  <r>
    <s v="TX003211"/>
    <d v="2026-07-07T12:38:32"/>
    <s v="Purchase"/>
    <n v="370.71"/>
    <s v="Home"/>
    <x v="0"/>
    <n v="5.65"/>
    <m/>
    <n v="1000"/>
    <n v="853.32"/>
    <n v="146.68"/>
    <n v="0"/>
    <s v="Merchant POS"/>
    <x v="5"/>
  </r>
  <r>
    <s v="TX003212"/>
    <d v="2026-06-28T14:03:12"/>
    <s v="Purchase"/>
    <n v="751.69"/>
    <s v="Fashion"/>
    <x v="0"/>
    <n v="5.48"/>
    <m/>
    <n v="7500"/>
    <n v="4378.0600000000004"/>
    <n v="3121.94"/>
    <n v="4"/>
    <s v="Mobile App"/>
    <x v="3"/>
  </r>
  <r>
    <s v="TX003213"/>
    <d v="2026-07-19T03:56:11"/>
    <s v="Purchase"/>
    <n v="3791.6"/>
    <s v="Electronics"/>
    <x v="0"/>
    <n v="5.27"/>
    <m/>
    <n v="7500"/>
    <n v="4688.4799999999996"/>
    <n v="2811.52"/>
    <n v="3"/>
    <s v="Web"/>
    <x v="5"/>
  </r>
  <r>
    <s v="TX003214"/>
    <d v="2026-06-04T06:47:06"/>
    <s v="Purchase"/>
    <n v="537.87"/>
    <s v="Home"/>
    <x v="1"/>
    <n v="5.82"/>
    <s v="Technical Error"/>
    <n v="5000"/>
    <n v="1672.2"/>
    <n v="3327.8"/>
    <n v="0"/>
    <s v="Mobile App"/>
    <x v="3"/>
  </r>
  <r>
    <s v="TX003215"/>
    <d v="2026-03-01T13:56:49"/>
    <s v="Purchase"/>
    <n v="712.91"/>
    <s v="Beauty"/>
    <x v="0"/>
    <n v="2.78"/>
    <m/>
    <n v="4000"/>
    <n v="3866.54"/>
    <n v="133.46"/>
    <n v="0"/>
    <s v="Mobile App"/>
    <x v="1"/>
  </r>
  <r>
    <s v="TX003216"/>
    <d v="2026-04-27T12:33:50"/>
    <s v="Purchase"/>
    <n v="265.79000000000002"/>
    <s v="Home"/>
    <x v="0"/>
    <n v="3.87"/>
    <m/>
    <n v="1500"/>
    <n v="674.2"/>
    <n v="825.8"/>
    <n v="0"/>
    <s v="API"/>
    <x v="4"/>
  </r>
  <r>
    <s v="TX003217"/>
    <d v="2026-05-24T16:52:49"/>
    <s v="Purchase"/>
    <n v="974.22"/>
    <s v="Home"/>
    <x v="0"/>
    <n v="4.54"/>
    <m/>
    <n v="1500"/>
    <n v="710.68"/>
    <n v="789.32"/>
    <n v="2"/>
    <s v="Mobile App"/>
    <x v="0"/>
  </r>
  <r>
    <s v="TX003218"/>
    <d v="2026-08-22T11:38:42"/>
    <s v="Purchase"/>
    <n v="514.24"/>
    <s v="Electronics"/>
    <x v="0"/>
    <n v="7.11"/>
    <m/>
    <n v="1500"/>
    <n v="1057.79"/>
    <n v="442.21"/>
    <n v="0"/>
    <s v="Web"/>
    <x v="2"/>
  </r>
  <r>
    <s v="TX003219"/>
    <d v="2026-04-04T03:11:11"/>
    <s v="Purchase"/>
    <n v="337.37"/>
    <s v="Travel"/>
    <x v="0"/>
    <n v="5.98"/>
    <m/>
    <n v="1000"/>
    <n v="484.38"/>
    <n v="515.62"/>
    <n v="0"/>
    <s v="Merchant POS"/>
    <x v="4"/>
  </r>
  <r>
    <s v="TX003220"/>
    <d v="2026-04-26T19:07:36"/>
    <s v="Purchase"/>
    <n v="138.62"/>
    <s v="General Retail"/>
    <x v="0"/>
    <n v="5.53"/>
    <m/>
    <n v="5000"/>
    <n v="4879.97"/>
    <n v="120.03"/>
    <n v="0"/>
    <s v="Mobile App"/>
    <x v="4"/>
  </r>
  <r>
    <s v="TX003221"/>
    <d v="2026-06-04T02:01:38"/>
    <s v="Purchase"/>
    <n v="956.8"/>
    <s v="Electronics"/>
    <x v="0"/>
    <n v="6.11"/>
    <m/>
    <n v="4000"/>
    <n v="1552.3"/>
    <n v="2447.6999999999998"/>
    <n v="1"/>
    <s v="Mobile App"/>
    <x v="3"/>
  </r>
  <r>
    <s v="TX003222"/>
    <d v="2026-07-06T18:30:20"/>
    <s v="Purchase"/>
    <n v="862.78"/>
    <s v="General Retail"/>
    <x v="0"/>
    <n v="6.4"/>
    <m/>
    <n v="7500"/>
    <n v="5680.41"/>
    <n v="1819.59"/>
    <n v="1"/>
    <s v="Mobile App"/>
    <x v="5"/>
  </r>
  <r>
    <s v="TX003223"/>
    <d v="2026-04-16T12:01:05"/>
    <s v="Purchase"/>
    <n v="536.91999999999996"/>
    <s v="Electronics"/>
    <x v="0"/>
    <n v="3.43"/>
    <m/>
    <n v="5000"/>
    <n v="2451.71"/>
    <n v="2548.29"/>
    <n v="2"/>
    <s v="Mobile App"/>
    <x v="4"/>
  </r>
  <r>
    <s v="TX003224"/>
    <d v="2026-05-02T09:24:04"/>
    <s v="Purchase"/>
    <n v="348.79"/>
    <s v="Fashion"/>
    <x v="0"/>
    <n v="5.42"/>
    <m/>
    <n v="5000"/>
    <n v="4731.88"/>
    <n v="268.12"/>
    <n v="1"/>
    <s v="Web"/>
    <x v="0"/>
  </r>
  <r>
    <s v="TX003225"/>
    <d v="2026-06-16T00:02:22"/>
    <s v="Purchase"/>
    <n v="500.21"/>
    <s v="Beauty"/>
    <x v="0"/>
    <n v="9.52"/>
    <m/>
    <n v="3000"/>
    <n v="606.76"/>
    <n v="2393.2399999999998"/>
    <n v="1"/>
    <s v="Mobile App"/>
    <x v="3"/>
  </r>
  <r>
    <s v="TX003226"/>
    <d v="2026-05-06T20:56:45"/>
    <s v="Purchase"/>
    <n v="141.72"/>
    <s v="Beauty"/>
    <x v="0"/>
    <n v="4.29"/>
    <m/>
    <n v="1000"/>
    <n v="204.53"/>
    <n v="795.47"/>
    <n v="3"/>
    <s v="Mobile App"/>
    <x v="0"/>
  </r>
  <r>
    <s v="TX003227"/>
    <d v="2026-08-22T06:37:30"/>
    <s v="Purchase"/>
    <n v="334.69"/>
    <s v="Fashion"/>
    <x v="1"/>
    <n v="5.7"/>
    <s v="Payment History"/>
    <n v="1000"/>
    <n v="792.73"/>
    <n v="207.27"/>
    <n v="5"/>
    <s v="Web"/>
    <x v="2"/>
  </r>
  <r>
    <s v="TX003228"/>
    <d v="2026-06-06T08:33:55"/>
    <s v="Purchase"/>
    <n v="439.25"/>
    <s v="Fashion"/>
    <x v="2"/>
    <n v="4.53"/>
    <m/>
    <n v="4000"/>
    <n v="1556.86"/>
    <n v="2443.14"/>
    <n v="1"/>
    <s v="Web"/>
    <x v="3"/>
  </r>
  <r>
    <s v="TX003229"/>
    <d v="2026-06-14T18:16:21"/>
    <s v="Purchase"/>
    <n v="1413.1"/>
    <s v="Beauty"/>
    <x v="0"/>
    <n v="5.6"/>
    <m/>
    <n v="5000"/>
    <n v="4246.05"/>
    <n v="753.95"/>
    <n v="3"/>
    <s v="Web"/>
    <x v="3"/>
  </r>
  <r>
    <s v="TX003230"/>
    <d v="2026-06-10T19:31:23"/>
    <s v="Purchase"/>
    <n v="400.73"/>
    <s v="Fashion"/>
    <x v="0"/>
    <n v="5.66"/>
    <m/>
    <n v="1000"/>
    <n v="636.66"/>
    <n v="363.34"/>
    <n v="0"/>
    <s v="Merchant POS"/>
    <x v="3"/>
  </r>
  <r>
    <s v="TX003231"/>
    <d v="2026-07-11T12:03:36"/>
    <s v="Purchase"/>
    <n v="309.89"/>
    <s v="Beauty"/>
    <x v="0"/>
    <n v="6.6"/>
    <m/>
    <n v="1000"/>
    <n v="571.64"/>
    <n v="428.36"/>
    <n v="4"/>
    <s v="Mobile App"/>
    <x v="5"/>
  </r>
  <r>
    <s v="TX003232"/>
    <d v="2026-03-14T09:48:00"/>
    <s v="Purchase"/>
    <n v="888.3"/>
    <s v="Home"/>
    <x v="0"/>
    <n v="3.4"/>
    <m/>
    <n v="2000"/>
    <n v="1310.93"/>
    <n v="689.07"/>
    <n v="0"/>
    <s v="Mobile App"/>
    <x v="1"/>
  </r>
  <r>
    <s v="TX003233"/>
    <d v="2026-05-02T22:52:01"/>
    <s v="Purchase"/>
    <n v="583.47"/>
    <s v="Electronics"/>
    <x v="0"/>
    <n v="3.38"/>
    <m/>
    <n v="4000"/>
    <n v="2184.08"/>
    <n v="1815.92"/>
    <n v="1"/>
    <s v="Mobile App"/>
    <x v="0"/>
  </r>
  <r>
    <s v="TX003234"/>
    <d v="2026-05-30T06:49:05"/>
    <s v="Purchase"/>
    <n v="246.87"/>
    <s v="General Retail"/>
    <x v="0"/>
    <n v="2.8"/>
    <m/>
    <n v="2000"/>
    <n v="1001.37"/>
    <n v="998.63"/>
    <n v="1"/>
    <s v="Web"/>
    <x v="0"/>
  </r>
  <r>
    <s v="TX003235"/>
    <d v="2026-03-04T20:22:01"/>
    <s v="Purchase"/>
    <n v="179.02"/>
    <s v="Home"/>
    <x v="0"/>
    <n v="4.95"/>
    <m/>
    <n v="7500"/>
    <n v="1911.17"/>
    <n v="5588.83"/>
    <n v="0"/>
    <s v="Merchant POS"/>
    <x v="1"/>
  </r>
  <r>
    <s v="TX003236"/>
    <d v="2026-05-29T22:53:57"/>
    <s v="Purchase"/>
    <n v="383.74"/>
    <s v="Electronics"/>
    <x v="0"/>
    <n v="4.03"/>
    <m/>
    <n v="7500"/>
    <n v="7209.74"/>
    <n v="290.26"/>
    <n v="2"/>
    <s v="Mobile App"/>
    <x v="0"/>
  </r>
  <r>
    <s v="TX003237"/>
    <d v="2026-03-13T20:46:51"/>
    <s v="Purchase"/>
    <n v="130.93"/>
    <s v="Fashion"/>
    <x v="2"/>
    <n v="3.1"/>
    <m/>
    <n v="2000"/>
    <n v="1540.19"/>
    <n v="459.81"/>
    <n v="3"/>
    <s v="Web"/>
    <x v="1"/>
  </r>
  <r>
    <s v="TX003238"/>
    <d v="2026-05-31T22:54:57"/>
    <s v="Purchase"/>
    <n v="383.01"/>
    <s v="Fashion"/>
    <x v="0"/>
    <n v="4.07"/>
    <m/>
    <n v="1500"/>
    <n v="495.52"/>
    <n v="1004.48"/>
    <n v="0"/>
    <s v="Mobile App"/>
    <x v="0"/>
  </r>
  <r>
    <s v="TX003239"/>
    <d v="2026-07-27T05:23:17"/>
    <s v="Purchase"/>
    <n v="1870.63"/>
    <s v="Fashion"/>
    <x v="0"/>
    <n v="4.9800000000000004"/>
    <m/>
    <n v="1500"/>
    <n v="590.66999999999996"/>
    <n v="909.33"/>
    <n v="0"/>
    <s v="Web"/>
    <x v="5"/>
  </r>
  <r>
    <s v="TX003240"/>
    <d v="2026-04-22T10:44:57"/>
    <s v="Purchase"/>
    <n v="380.49"/>
    <s v="Beauty"/>
    <x v="0"/>
    <n v="2.42"/>
    <m/>
    <n v="2000"/>
    <n v="1888.53"/>
    <n v="111.47"/>
    <n v="4"/>
    <s v="Mobile App"/>
    <x v="4"/>
  </r>
  <r>
    <s v="TX003241"/>
    <d v="2026-06-27T13:49:05"/>
    <s v="Purchase"/>
    <n v="388.38"/>
    <s v="Fashion"/>
    <x v="0"/>
    <n v="6.21"/>
    <m/>
    <n v="7500"/>
    <n v="2583.1799999999998"/>
    <n v="4916.82"/>
    <n v="0"/>
    <s v="Mobile App"/>
    <x v="3"/>
  </r>
  <r>
    <s v="TX003242"/>
    <d v="2026-04-12T16:01:36"/>
    <s v="Purchase"/>
    <n v="215.55"/>
    <s v="General Retail"/>
    <x v="0"/>
    <n v="3.1"/>
    <m/>
    <n v="5000"/>
    <n v="4818.74"/>
    <n v="181.26"/>
    <n v="0"/>
    <s v="API"/>
    <x v="4"/>
  </r>
  <r>
    <s v="TX003243"/>
    <d v="2026-06-08T18:25:19"/>
    <s v="Purchase"/>
    <n v="760.61"/>
    <s v="Home"/>
    <x v="0"/>
    <n v="6.4"/>
    <m/>
    <n v="5000"/>
    <n v="2372.54"/>
    <n v="2627.46"/>
    <n v="1"/>
    <s v="Web"/>
    <x v="3"/>
  </r>
  <r>
    <s v="TX003244"/>
    <d v="2026-03-05T02:02:48"/>
    <s v="Purchase"/>
    <n v="793.97"/>
    <s v="General Retail"/>
    <x v="0"/>
    <n v="3.11"/>
    <m/>
    <n v="2000"/>
    <n v="1229.8599999999999"/>
    <n v="770.14"/>
    <n v="1"/>
    <s v="Web"/>
    <x v="1"/>
  </r>
  <r>
    <s v="TX003245"/>
    <d v="2026-04-06T21:04:31"/>
    <s v="Purchase"/>
    <n v="396.63"/>
    <s v="General Retail"/>
    <x v="0"/>
    <n v="4.7"/>
    <m/>
    <n v="2000"/>
    <n v="806.86"/>
    <n v="1193.1400000000001"/>
    <n v="1"/>
    <s v="Merchant POS"/>
    <x v="4"/>
  </r>
  <r>
    <s v="TX003246"/>
    <d v="2026-04-30T03:45:48"/>
    <s v="Purchase"/>
    <n v="667.04"/>
    <s v="Fashion"/>
    <x v="0"/>
    <n v="3.6"/>
    <m/>
    <n v="4000"/>
    <n v="3012.16"/>
    <n v="987.84"/>
    <n v="3"/>
    <s v="Mobile App"/>
    <x v="4"/>
  </r>
  <r>
    <s v="TX003247"/>
    <d v="2026-06-03T16:26:17"/>
    <s v="Purchase"/>
    <n v="2264.38"/>
    <s v="Fashion"/>
    <x v="1"/>
    <n v="8.2100000000000009"/>
    <s v="Insufficient Available Limit"/>
    <n v="1000"/>
    <n v="630.65"/>
    <n v="369.35"/>
    <n v="1"/>
    <s v="Mobile App"/>
    <x v="3"/>
  </r>
  <r>
    <s v="TX003248"/>
    <d v="2026-06-04T04:32:41"/>
    <s v="Purchase"/>
    <n v="1588.04"/>
    <s v="Home"/>
    <x v="1"/>
    <n v="6.59"/>
    <s v="Insufficient Available Limit"/>
    <n v="2000"/>
    <n v="794.75"/>
    <n v="1205.25"/>
    <n v="0"/>
    <s v="Web"/>
    <x v="3"/>
  </r>
  <r>
    <s v="TX003249"/>
    <d v="2026-07-25T22:26:17"/>
    <s v="Purchase"/>
    <n v="255.89"/>
    <s v="General Retail"/>
    <x v="0"/>
    <n v="6.47"/>
    <m/>
    <n v="1000"/>
    <n v="384.4"/>
    <n v="615.6"/>
    <n v="1"/>
    <s v="API"/>
    <x v="5"/>
  </r>
  <r>
    <s v="TX003250"/>
    <d v="2026-06-05T16:52:09"/>
    <s v="Purchase"/>
    <n v="490.11"/>
    <s v="General Retail"/>
    <x v="0"/>
    <n v="5.28"/>
    <m/>
    <n v="1000"/>
    <n v="923.2"/>
    <n v="76.8"/>
    <n v="0"/>
    <s v="Merchant POS"/>
    <x v="3"/>
  </r>
  <r>
    <s v="TX003251"/>
    <d v="2026-06-03T03:16:36"/>
    <s v="Purchase"/>
    <n v="820.78"/>
    <s v="Home"/>
    <x v="0"/>
    <n v="6.56"/>
    <m/>
    <n v="4000"/>
    <n v="954.24"/>
    <n v="3045.76"/>
    <n v="0"/>
    <s v="Merchant POS"/>
    <x v="3"/>
  </r>
  <r>
    <s v="TX003252"/>
    <d v="2026-07-28T07:29:21"/>
    <s v="Purchase"/>
    <n v="778.25"/>
    <s v="General Retail"/>
    <x v="0"/>
    <n v="7.07"/>
    <m/>
    <n v="5000"/>
    <n v="2017.39"/>
    <n v="2982.61"/>
    <n v="0"/>
    <s v="Mobile App"/>
    <x v="5"/>
  </r>
  <r>
    <s v="TX003253"/>
    <d v="2026-07-12T02:27:49"/>
    <s v="Purchase"/>
    <n v="406.35"/>
    <s v="Fashion"/>
    <x v="0"/>
    <n v="5.05"/>
    <m/>
    <n v="7500"/>
    <n v="2988.15"/>
    <n v="4511.8500000000004"/>
    <n v="0"/>
    <s v="API"/>
    <x v="5"/>
  </r>
  <r>
    <s v="TX003254"/>
    <d v="2026-04-11T00:11:34"/>
    <s v="Purchase"/>
    <n v="247.5"/>
    <s v="General Retail"/>
    <x v="0"/>
    <n v="3"/>
    <m/>
    <n v="10000"/>
    <n v="6963.98"/>
    <n v="3036.02"/>
    <n v="0"/>
    <s v="Merchant POS"/>
    <x v="4"/>
  </r>
  <r>
    <s v="TX003255"/>
    <d v="2026-07-04T00:58:07"/>
    <s v="Purchase"/>
    <n v="510.09"/>
    <s v="Travel"/>
    <x v="0"/>
    <n v="5.36"/>
    <m/>
    <n v="3000"/>
    <n v="2243.12"/>
    <n v="756.88"/>
    <n v="2"/>
    <s v="Web"/>
    <x v="5"/>
  </r>
  <r>
    <s v="TX003256"/>
    <d v="2026-06-25T19:54:58"/>
    <s v="Purchase"/>
    <n v="220.12"/>
    <s v="Fashion"/>
    <x v="1"/>
    <n v="6.57"/>
    <s v="Technical Error"/>
    <n v="1500"/>
    <n v="978.58"/>
    <n v="521.41999999999996"/>
    <n v="0"/>
    <s v="Mobile App"/>
    <x v="3"/>
  </r>
  <r>
    <s v="TX003257"/>
    <d v="2026-03-28T15:51:57"/>
    <s v="Purchase"/>
    <n v="233.77"/>
    <s v="Beauty"/>
    <x v="0"/>
    <n v="2.57"/>
    <m/>
    <n v="5000"/>
    <n v="3438.12"/>
    <n v="1561.88"/>
    <n v="0"/>
    <s v="Mobile App"/>
    <x v="1"/>
  </r>
  <r>
    <s v="TX003258"/>
    <d v="2026-07-19T18:05:34"/>
    <s v="Purchase"/>
    <n v="131.49"/>
    <s v="Beauty"/>
    <x v="1"/>
    <n v="5.33"/>
    <s v="Technical Error"/>
    <n v="3000"/>
    <n v="1159.8499999999999"/>
    <n v="1840.15"/>
    <n v="0"/>
    <s v="Merchant POS"/>
    <x v="5"/>
  </r>
  <r>
    <s v="TX003259"/>
    <d v="2026-08-17T09:09:46"/>
    <s v="Purchase"/>
    <n v="691.52"/>
    <s v="Home"/>
    <x v="1"/>
    <n v="8.57"/>
    <s v="Insufficient Available Limit"/>
    <n v="1000"/>
    <n v="643.04999999999995"/>
    <n v="356.95"/>
    <n v="0"/>
    <s v="Mobile App"/>
    <x v="2"/>
  </r>
  <r>
    <s v="TX003260"/>
    <d v="2026-05-18T15:34:49"/>
    <s v="Purchase"/>
    <n v="247.26"/>
    <s v="Beauty"/>
    <x v="0"/>
    <n v="3.43"/>
    <m/>
    <n v="2000"/>
    <n v="1743.75"/>
    <n v="256.25"/>
    <n v="0"/>
    <s v="Web"/>
    <x v="0"/>
  </r>
  <r>
    <s v="TX003261"/>
    <d v="2026-03-12T14:35:52"/>
    <s v="Purchase"/>
    <n v="407.5"/>
    <s v="Fashion"/>
    <x v="0"/>
    <n v="4.0199999999999996"/>
    <m/>
    <n v="7500"/>
    <n v="7068.52"/>
    <n v="431.48"/>
    <n v="3"/>
    <s v="Merchant POS"/>
    <x v="1"/>
  </r>
  <r>
    <s v="TX003262"/>
    <d v="2026-04-06T18:09:41"/>
    <s v="Purchase"/>
    <n v="461.09"/>
    <s v="Electronics"/>
    <x v="0"/>
    <n v="3.64"/>
    <m/>
    <n v="1000"/>
    <n v="813.63"/>
    <n v="186.37"/>
    <n v="0"/>
    <s v="Merchant POS"/>
    <x v="4"/>
  </r>
  <r>
    <s v="TX003263"/>
    <d v="2026-08-09T01:15:58"/>
    <s v="Purchase"/>
    <n v="223.69"/>
    <s v="Home"/>
    <x v="0"/>
    <n v="9.02"/>
    <m/>
    <n v="1500"/>
    <n v="429.16"/>
    <n v="1070.8399999999999"/>
    <n v="0"/>
    <s v="Mobile App"/>
    <x v="2"/>
  </r>
  <r>
    <s v="TX003264"/>
    <d v="2026-06-08T13:52:19"/>
    <s v="Purchase"/>
    <n v="223.43"/>
    <s v="General Retail"/>
    <x v="0"/>
    <n v="7.32"/>
    <m/>
    <n v="5000"/>
    <n v="3131.22"/>
    <n v="1868.78"/>
    <n v="0"/>
    <s v="Mobile App"/>
    <x v="3"/>
  </r>
  <r>
    <s v="TX003265"/>
    <d v="2026-03-23T01:25:41"/>
    <s v="Purchase"/>
    <n v="819.32"/>
    <s v="Home"/>
    <x v="0"/>
    <n v="4.1900000000000004"/>
    <m/>
    <n v="7500"/>
    <n v="5838.44"/>
    <n v="1661.56"/>
    <n v="1"/>
    <s v="Mobile App"/>
    <x v="1"/>
  </r>
  <r>
    <s v="TX003266"/>
    <d v="2026-03-09T18:22:58"/>
    <s v="Purchase"/>
    <n v="198.98"/>
    <s v="Beauty"/>
    <x v="0"/>
    <n v="3.66"/>
    <m/>
    <n v="1500"/>
    <n v="1491.71"/>
    <n v="8.2899999999999991"/>
    <n v="1"/>
    <s v="Mobile App"/>
    <x v="1"/>
  </r>
  <r>
    <s v="TX003267"/>
    <d v="2026-07-26T23:42:26"/>
    <s v="Purchase"/>
    <n v="619.62"/>
    <s v="Electronics"/>
    <x v="0"/>
    <n v="5.54"/>
    <m/>
    <n v="7500"/>
    <n v="6316.36"/>
    <n v="1183.6400000000001"/>
    <n v="0"/>
    <s v="Merchant POS"/>
    <x v="5"/>
  </r>
  <r>
    <s v="TX003268"/>
    <d v="2026-04-03T21:41:14"/>
    <s v="Purchase"/>
    <n v="608.9"/>
    <s v="General Retail"/>
    <x v="1"/>
    <n v="4.0999999999999996"/>
    <s v="Payment History"/>
    <n v="4000"/>
    <n v="3936.68"/>
    <n v="63.32"/>
    <n v="0"/>
    <s v="Mobile App"/>
    <x v="4"/>
  </r>
  <r>
    <s v="TX003269"/>
    <d v="2026-07-01T19:49:58"/>
    <s v="Refund"/>
    <n v="209.54"/>
    <s v="Fashion"/>
    <x v="0"/>
    <n v="6.6"/>
    <m/>
    <n v="5000"/>
    <n v="2311.65"/>
    <n v="2688.35"/>
    <n v="0"/>
    <s v="Mobile App"/>
    <x v="5"/>
  </r>
  <r>
    <s v="TX003270"/>
    <d v="2026-05-08T15:40:16"/>
    <s v="Purchase"/>
    <n v="691.8"/>
    <s v="Electronics"/>
    <x v="0"/>
    <n v="2.68"/>
    <m/>
    <n v="3000"/>
    <n v="960.39"/>
    <n v="2039.61"/>
    <n v="1"/>
    <s v="Mobile App"/>
    <x v="0"/>
  </r>
  <r>
    <s v="TX003271"/>
    <d v="2026-06-09T13:20:55"/>
    <s v="Purchase"/>
    <n v="316.14999999999998"/>
    <s v="Home"/>
    <x v="1"/>
    <n v="5.91"/>
    <s v="Technical Error"/>
    <n v="1000"/>
    <n v="376.54"/>
    <n v="623.46"/>
    <n v="0"/>
    <s v="Web"/>
    <x v="3"/>
  </r>
  <r>
    <s v="TX003272"/>
    <d v="2026-07-03T20:16:21"/>
    <s v="Purchase"/>
    <n v="471.37"/>
    <s v="Fashion"/>
    <x v="0"/>
    <n v="7.99"/>
    <m/>
    <n v="10000"/>
    <n v="4289.58"/>
    <n v="5710.42"/>
    <n v="0"/>
    <s v="Mobile App"/>
    <x v="5"/>
  </r>
  <r>
    <s v="TX003273"/>
    <d v="2026-07-11T19:05:11"/>
    <s v="Purchase"/>
    <n v="836.17"/>
    <s v="General Retail"/>
    <x v="0"/>
    <n v="6.21"/>
    <m/>
    <n v="1000"/>
    <n v="895.78"/>
    <n v="104.22"/>
    <n v="0"/>
    <s v="Web"/>
    <x v="5"/>
  </r>
  <r>
    <s v="TX003274"/>
    <d v="2026-05-04T01:28:37"/>
    <s v="Purchase"/>
    <n v="723.58"/>
    <s v="Home"/>
    <x v="0"/>
    <n v="3.83"/>
    <m/>
    <n v="3000"/>
    <n v="1707.96"/>
    <n v="1292.04"/>
    <n v="4"/>
    <s v="Web"/>
    <x v="0"/>
  </r>
  <r>
    <s v="TX003275"/>
    <d v="2026-05-04T06:24:37"/>
    <s v="Purchase"/>
    <n v="191.35"/>
    <s v="Electronics"/>
    <x v="1"/>
    <n v="4.29"/>
    <s v="Payment History"/>
    <n v="1000"/>
    <n v="881.58"/>
    <n v="118.42"/>
    <n v="0"/>
    <s v="Mobile App"/>
    <x v="0"/>
  </r>
  <r>
    <s v="TX003276"/>
    <d v="2026-06-05T23:12:11"/>
    <s v="Purchase"/>
    <n v="753.72"/>
    <s v="Fashion"/>
    <x v="1"/>
    <n v="5.68"/>
    <s v="Payment History"/>
    <n v="1000"/>
    <n v="817.61"/>
    <n v="182.39"/>
    <n v="3"/>
    <s v="Merchant POS"/>
    <x v="3"/>
  </r>
  <r>
    <s v="TX003277"/>
    <d v="2026-06-22T23:38:16"/>
    <s v="Purchase"/>
    <n v="2147.12"/>
    <s v="Home"/>
    <x v="1"/>
    <n v="7.22"/>
    <s v="Insufficient Available Limit"/>
    <n v="5000"/>
    <n v="2136.23"/>
    <n v="2863.77"/>
    <n v="2"/>
    <s v="Mobile App"/>
    <x v="3"/>
  </r>
  <r>
    <s v="TX003278"/>
    <d v="2026-05-14T08:15:28"/>
    <s v="Purchase"/>
    <n v="334.86"/>
    <s v="Home"/>
    <x v="0"/>
    <n v="4.09"/>
    <m/>
    <n v="5000"/>
    <n v="1616.62"/>
    <n v="3383.38"/>
    <n v="1"/>
    <s v="Web"/>
    <x v="0"/>
  </r>
  <r>
    <s v="TX003279"/>
    <d v="2026-05-31T22:23:43"/>
    <s v="Purchase"/>
    <n v="994.88"/>
    <s v="Home"/>
    <x v="0"/>
    <n v="4"/>
    <m/>
    <n v="7500"/>
    <n v="4974.91"/>
    <n v="2525.09"/>
    <n v="1"/>
    <s v="Web"/>
    <x v="0"/>
  </r>
  <r>
    <s v="TX003280"/>
    <d v="2026-04-08T03:57:54"/>
    <s v="Purchase"/>
    <n v="382.4"/>
    <s v="Beauty"/>
    <x v="0"/>
    <n v="5.03"/>
    <m/>
    <n v="2000"/>
    <n v="1765.95"/>
    <n v="234.05"/>
    <n v="1"/>
    <s v="Web"/>
    <x v="4"/>
  </r>
  <r>
    <s v="TX003281"/>
    <d v="2026-03-28T18:31:36"/>
    <s v="Purchase"/>
    <n v="762.85"/>
    <s v="Fashion"/>
    <x v="0"/>
    <n v="3.8"/>
    <m/>
    <n v="10000"/>
    <n v="9581.06"/>
    <n v="418.94"/>
    <n v="1"/>
    <s v="Web"/>
    <x v="1"/>
  </r>
  <r>
    <s v="TX003282"/>
    <d v="2026-05-16T20:04:59"/>
    <s v="Purchase"/>
    <n v="396.86"/>
    <s v="Electronics"/>
    <x v="0"/>
    <n v="3.71"/>
    <m/>
    <n v="1500"/>
    <n v="660.35"/>
    <n v="839.65"/>
    <n v="0"/>
    <s v="Mobile App"/>
    <x v="0"/>
  </r>
  <r>
    <s v="TX003283"/>
    <d v="2026-06-17T16:11:17"/>
    <s v="Purchase"/>
    <n v="785.77"/>
    <s v="Fashion"/>
    <x v="1"/>
    <n v="8.3800000000000008"/>
    <s v="Insufficient Available Limit"/>
    <n v="2000"/>
    <n v="410.88"/>
    <n v="1589.12"/>
    <n v="1"/>
    <s v="Mobile App"/>
    <x v="3"/>
  </r>
  <r>
    <s v="TX003284"/>
    <d v="2026-04-07T23:39:53"/>
    <s v="Purchase"/>
    <n v="151.06"/>
    <s v="Home"/>
    <x v="1"/>
    <n v="3.17"/>
    <s v="Technical Error"/>
    <n v="3000"/>
    <n v="2408.75"/>
    <n v="591.25"/>
    <n v="0"/>
    <s v="Merchant POS"/>
    <x v="4"/>
  </r>
  <r>
    <s v="TX003285"/>
    <d v="2026-06-01T22:23:06"/>
    <s v="Purchase"/>
    <n v="473.47"/>
    <s v="Beauty"/>
    <x v="2"/>
    <n v="6.38"/>
    <m/>
    <n v="1500"/>
    <n v="1464.71"/>
    <n v="35.29"/>
    <n v="1"/>
    <s v="Merchant POS"/>
    <x v="3"/>
  </r>
  <r>
    <s v="TX003286"/>
    <d v="2026-07-22T20:12:56"/>
    <s v="Purchase"/>
    <n v="782.38"/>
    <s v="Beauty"/>
    <x v="1"/>
    <n v="7.45"/>
    <s v="Payment History"/>
    <n v="5000"/>
    <n v="3607.7"/>
    <n v="1392.3"/>
    <n v="5"/>
    <s v="Mobile App"/>
    <x v="5"/>
  </r>
  <r>
    <s v="TX003287"/>
    <d v="2026-08-13T01:52:56"/>
    <s v="Purchase"/>
    <n v="522.29999999999995"/>
    <s v="Beauty"/>
    <x v="1"/>
    <n v="6.86"/>
    <s v="Technical Error"/>
    <n v="10000"/>
    <n v="9712.59"/>
    <n v="287.41000000000003"/>
    <n v="1"/>
    <s v="Mobile App"/>
    <x v="2"/>
  </r>
  <r>
    <s v="TX003288"/>
    <d v="2026-05-20T04:21:18"/>
    <s v="Purchase"/>
    <n v="175.38"/>
    <s v="Travel"/>
    <x v="0"/>
    <n v="3.68"/>
    <m/>
    <n v="10000"/>
    <n v="9220.31"/>
    <n v="779.69"/>
    <n v="1"/>
    <s v="API"/>
    <x v="0"/>
  </r>
  <r>
    <s v="TX003289"/>
    <d v="2026-03-10T15:42:18"/>
    <s v="Purchase"/>
    <n v="155.4"/>
    <s v="Fashion"/>
    <x v="1"/>
    <n v="3.41"/>
    <s v="Payment History"/>
    <n v="2000"/>
    <n v="1644.59"/>
    <n v="355.41"/>
    <n v="0"/>
    <s v="Mobile App"/>
    <x v="1"/>
  </r>
  <r>
    <s v="TX003290"/>
    <d v="2026-07-19T06:30:20"/>
    <s v="Purchase"/>
    <n v="97.59"/>
    <s v="General Retail"/>
    <x v="0"/>
    <n v="7.73"/>
    <m/>
    <n v="2000"/>
    <n v="1967.34"/>
    <n v="32.659999999999997"/>
    <n v="0"/>
    <s v="Mobile App"/>
    <x v="5"/>
  </r>
  <r>
    <s v="TX003291"/>
    <d v="2026-05-31T15:07:18"/>
    <s v="Purchase"/>
    <n v="123.03"/>
    <s v="Fashion"/>
    <x v="1"/>
    <n v="4.3099999999999996"/>
    <s v="Risk Policy"/>
    <n v="7500"/>
    <n v="6815.56"/>
    <n v="684.44"/>
    <n v="5"/>
    <s v="Web"/>
    <x v="0"/>
  </r>
  <r>
    <s v="TX003292"/>
    <d v="2026-07-15T07:22:31"/>
    <s v="Purchase"/>
    <n v="201.44"/>
    <s v="Travel"/>
    <x v="0"/>
    <n v="4.5999999999999996"/>
    <m/>
    <n v="4000"/>
    <n v="3544.23"/>
    <n v="455.77"/>
    <n v="0"/>
    <s v="Web"/>
    <x v="5"/>
  </r>
  <r>
    <s v="TX003293"/>
    <d v="2026-04-10T04:25:20"/>
    <s v="Purchase"/>
    <n v="75.03"/>
    <s v="Electronics"/>
    <x v="0"/>
    <n v="3.03"/>
    <m/>
    <n v="7500"/>
    <n v="5387.03"/>
    <n v="2112.9699999999998"/>
    <n v="0"/>
    <s v="Web"/>
    <x v="4"/>
  </r>
  <r>
    <s v="TX003294"/>
    <d v="2026-05-15T15:35:31"/>
    <s v="Purchase"/>
    <n v="146.26"/>
    <s v="Fashion"/>
    <x v="0"/>
    <n v="4.0599999999999996"/>
    <m/>
    <n v="1500"/>
    <n v="1028.73"/>
    <n v="471.27"/>
    <n v="3"/>
    <s v="Mobile App"/>
    <x v="0"/>
  </r>
  <r>
    <s v="TX003295"/>
    <d v="2026-07-01T22:23:16"/>
    <s v="Purchase"/>
    <n v="283.66000000000003"/>
    <s v="Electronics"/>
    <x v="1"/>
    <n v="5.83"/>
    <s v="Risk Policy"/>
    <n v="3000"/>
    <n v="1880.29"/>
    <n v="1119.71"/>
    <n v="1"/>
    <s v="API"/>
    <x v="5"/>
  </r>
  <r>
    <s v="TX003296"/>
    <d v="2026-07-22T15:55:04"/>
    <s v="Purchase"/>
    <n v="72.180000000000007"/>
    <s v="Beauty"/>
    <x v="0"/>
    <n v="7.98"/>
    <m/>
    <n v="7500"/>
    <n v="4471.45"/>
    <n v="3028.55"/>
    <n v="0"/>
    <s v="Mobile App"/>
    <x v="5"/>
  </r>
  <r>
    <s v="TX003297"/>
    <d v="2026-04-12T04:06:39"/>
    <s v="Purchase"/>
    <n v="325.02"/>
    <s v="General Retail"/>
    <x v="0"/>
    <n v="3.72"/>
    <m/>
    <n v="7500"/>
    <n v="2799.18"/>
    <n v="4700.82"/>
    <n v="4"/>
    <s v="Mobile App"/>
    <x v="4"/>
  </r>
  <r>
    <s v="TX003298"/>
    <d v="2026-07-30T13:19:01"/>
    <s v="Purchase"/>
    <n v="680.98"/>
    <s v="Fashion"/>
    <x v="0"/>
    <n v="6.69"/>
    <m/>
    <n v="4000"/>
    <n v="3477.85"/>
    <n v="522.15"/>
    <n v="0"/>
    <s v="Merchant POS"/>
    <x v="5"/>
  </r>
  <r>
    <s v="TX003299"/>
    <d v="2026-08-26T15:27:35"/>
    <s v="Purchase"/>
    <n v="120.65"/>
    <s v="Electronics"/>
    <x v="0"/>
    <n v="5.77"/>
    <m/>
    <n v="2000"/>
    <n v="1226.81"/>
    <n v="773.19"/>
    <n v="0"/>
    <s v="Merchant POS"/>
    <x v="2"/>
  </r>
  <r>
    <s v="TX003300"/>
    <d v="2026-03-27T00:25:15"/>
    <s v="Purchase"/>
    <n v="497.29"/>
    <s v="Fashion"/>
    <x v="1"/>
    <n v="3.41"/>
    <s v="Technical Error"/>
    <n v="5000"/>
    <n v="4049.87"/>
    <n v="950.13"/>
    <n v="0"/>
    <s v="Web"/>
    <x v="1"/>
  </r>
  <r>
    <s v="TX003301"/>
    <d v="2026-06-12T08:26:12"/>
    <s v="Refund"/>
    <n v="370.01"/>
    <s v="Home"/>
    <x v="1"/>
    <n v="5.35"/>
    <s v="Payment History"/>
    <n v="4000"/>
    <n v="1218.77"/>
    <n v="2781.23"/>
    <n v="0"/>
    <s v="Web"/>
    <x v="3"/>
  </r>
  <r>
    <s v="TX003302"/>
    <d v="2026-06-05T06:49:31"/>
    <s v="Purchase"/>
    <n v="627.03"/>
    <s v="General Retail"/>
    <x v="0"/>
    <n v="6.61"/>
    <m/>
    <n v="2000"/>
    <n v="833.53"/>
    <n v="1166.47"/>
    <n v="0"/>
    <s v="Mobile App"/>
    <x v="3"/>
  </r>
  <r>
    <s v="TX003303"/>
    <d v="2026-03-13T00:12:12"/>
    <s v="Purchase"/>
    <n v="620.55999999999995"/>
    <s v="Home"/>
    <x v="2"/>
    <n v="4.47"/>
    <m/>
    <n v="4000"/>
    <n v="1357.78"/>
    <n v="2642.22"/>
    <n v="0"/>
    <s v="Merchant POS"/>
    <x v="1"/>
  </r>
  <r>
    <s v="TX003304"/>
    <d v="2026-03-23T11:28:13"/>
    <s v="Purchase"/>
    <n v="594.85"/>
    <s v="General Retail"/>
    <x v="0"/>
    <n v="2.59"/>
    <m/>
    <n v="3000"/>
    <n v="1268.99"/>
    <n v="1731.01"/>
    <n v="1"/>
    <s v="Merchant POS"/>
    <x v="1"/>
  </r>
  <r>
    <s v="TX003305"/>
    <d v="2026-08-04T19:56:09"/>
    <s v="Purchase"/>
    <n v="679.08"/>
    <s v="Beauty"/>
    <x v="1"/>
    <n v="6.87"/>
    <s v="Risk Policy"/>
    <n v="7500"/>
    <n v="1791.44"/>
    <n v="5708.56"/>
    <n v="1"/>
    <s v="Merchant POS"/>
    <x v="2"/>
  </r>
  <r>
    <s v="TX003306"/>
    <d v="2026-03-12T15:11:33"/>
    <s v="Purchase"/>
    <n v="484.93"/>
    <s v="Fashion"/>
    <x v="0"/>
    <n v="3.61"/>
    <m/>
    <n v="2000"/>
    <n v="1517.65"/>
    <n v="482.35"/>
    <n v="2"/>
    <s v="Web"/>
    <x v="1"/>
  </r>
  <r>
    <s v="TX003307"/>
    <d v="2026-04-28T00:34:13"/>
    <s v="Purchase"/>
    <n v="136.43"/>
    <s v="General Retail"/>
    <x v="0"/>
    <n v="3.06"/>
    <m/>
    <n v="5000"/>
    <n v="2406.4299999999998"/>
    <n v="2593.5700000000002"/>
    <n v="0"/>
    <s v="Mobile App"/>
    <x v="4"/>
  </r>
  <r>
    <s v="TX003308"/>
    <d v="2026-06-22T17:26:16"/>
    <s v="Purchase"/>
    <n v="315.22000000000003"/>
    <s v="Fashion"/>
    <x v="0"/>
    <n v="7.16"/>
    <m/>
    <n v="5000"/>
    <n v="3745.57"/>
    <n v="1254.43"/>
    <n v="2"/>
    <s v="Mobile App"/>
    <x v="3"/>
  </r>
  <r>
    <s v="TX003309"/>
    <d v="2026-04-20T11:04:32"/>
    <s v="Purchase"/>
    <n v="550.69000000000005"/>
    <s v="General Retail"/>
    <x v="0"/>
    <n v="3.49"/>
    <m/>
    <n v="10000"/>
    <n v="5424.64"/>
    <n v="4575.3599999999997"/>
    <n v="0"/>
    <s v="Mobile App"/>
    <x v="4"/>
  </r>
  <r>
    <s v="TX003310"/>
    <d v="2026-04-29T10:22:18"/>
    <s v="Purchase"/>
    <n v="391.2"/>
    <s v="Fashion"/>
    <x v="0"/>
    <n v="3.45"/>
    <m/>
    <n v="1500"/>
    <n v="852.89"/>
    <n v="647.11"/>
    <n v="1"/>
    <s v="Mobile App"/>
    <x v="4"/>
  </r>
  <r>
    <s v="TX003311"/>
    <d v="2026-07-25T23:28:56"/>
    <s v="Purchase"/>
    <n v="1436.27"/>
    <s v="Home"/>
    <x v="1"/>
    <n v="6.63"/>
    <s v="Insufficient Available Limit"/>
    <n v="2000"/>
    <n v="634.45000000000005"/>
    <n v="1365.55"/>
    <n v="2"/>
    <s v="Mobile App"/>
    <x v="5"/>
  </r>
  <r>
    <s v="TX003312"/>
    <d v="2026-07-29T02:07:27"/>
    <s v="Purchase"/>
    <n v="275.85000000000002"/>
    <s v="Fashion"/>
    <x v="0"/>
    <n v="7.14"/>
    <m/>
    <n v="1000"/>
    <n v="546.79999999999995"/>
    <n v="453.2"/>
    <n v="0"/>
    <s v="Mobile App"/>
    <x v="5"/>
  </r>
  <r>
    <s v="TX003313"/>
    <d v="2026-08-09T20:38:34"/>
    <s v="Purchase"/>
    <n v="1163.76"/>
    <s v="Home"/>
    <x v="0"/>
    <n v="7.61"/>
    <m/>
    <n v="3000"/>
    <n v="2191.54"/>
    <n v="808.46"/>
    <n v="0"/>
    <s v="Web"/>
    <x v="2"/>
  </r>
  <r>
    <s v="TX003314"/>
    <d v="2026-04-09T18:45:18"/>
    <s v="Purchase"/>
    <n v="398.22"/>
    <s v="General Retail"/>
    <x v="0"/>
    <n v="4.0999999999999996"/>
    <m/>
    <n v="5000"/>
    <n v="3026.84"/>
    <n v="1973.16"/>
    <n v="0"/>
    <s v="API"/>
    <x v="4"/>
  </r>
  <r>
    <s v="TX003315"/>
    <d v="2026-06-26T09:29:04"/>
    <s v="Purchase"/>
    <n v="255"/>
    <s v="Fashion"/>
    <x v="0"/>
    <n v="5.99"/>
    <m/>
    <n v="1000"/>
    <n v="803.98"/>
    <n v="196.02"/>
    <n v="5"/>
    <s v="Web"/>
    <x v="3"/>
  </r>
  <r>
    <s v="TX003316"/>
    <d v="2026-07-02T12:44:19"/>
    <s v="Purchase"/>
    <n v="570.62"/>
    <s v="Travel"/>
    <x v="1"/>
    <n v="5.94"/>
    <s v="Technical Error"/>
    <n v="2000"/>
    <n v="1066.31"/>
    <n v="933.69"/>
    <n v="1"/>
    <s v="Mobile App"/>
    <x v="5"/>
  </r>
  <r>
    <s v="TX003317"/>
    <d v="2026-07-05T23:58:16"/>
    <s v="Purchase"/>
    <n v="994.16"/>
    <s v="Electronics"/>
    <x v="1"/>
    <n v="6.5"/>
    <s v="Insufficient Available Limit"/>
    <n v="2000"/>
    <n v="583.85"/>
    <n v="1416.15"/>
    <n v="0"/>
    <s v="Web"/>
    <x v="5"/>
  </r>
  <r>
    <s v="TX003318"/>
    <d v="2026-05-03T23:17:33"/>
    <s v="Purchase"/>
    <n v="526.5"/>
    <s v="Home"/>
    <x v="0"/>
    <n v="3.53"/>
    <m/>
    <n v="2000"/>
    <n v="462.79"/>
    <n v="1537.21"/>
    <n v="0"/>
    <s v="API"/>
    <x v="0"/>
  </r>
  <r>
    <s v="TX003319"/>
    <d v="2026-06-20T13:49:07"/>
    <s v="Purchase"/>
    <n v="658.54"/>
    <s v="General Retail"/>
    <x v="1"/>
    <n v="7.28"/>
    <s v="Risk Policy"/>
    <n v="7500"/>
    <n v="7313.7"/>
    <n v="186.3"/>
    <n v="0"/>
    <s v="Mobile App"/>
    <x v="3"/>
  </r>
  <r>
    <s v="TX003320"/>
    <d v="2026-05-16T17:29:13"/>
    <s v="Purchase"/>
    <n v="415.94"/>
    <s v="Travel"/>
    <x v="1"/>
    <n v="4.42"/>
    <s v="Technical Error"/>
    <n v="7500"/>
    <n v="2478.0700000000002"/>
    <n v="5021.93"/>
    <n v="1"/>
    <s v="Web"/>
    <x v="0"/>
  </r>
  <r>
    <s v="TX003321"/>
    <d v="2026-08-03T06:07:14"/>
    <s v="Purchase"/>
    <n v="399.48"/>
    <s v="Fashion"/>
    <x v="0"/>
    <n v="7.76"/>
    <m/>
    <n v="3000"/>
    <n v="2589.59"/>
    <n v="410.41"/>
    <n v="1"/>
    <s v="Mobile App"/>
    <x v="2"/>
  </r>
  <r>
    <s v="TX003322"/>
    <d v="2026-07-21T05:28:20"/>
    <s v="Purchase"/>
    <n v="546.6"/>
    <s v="Electronics"/>
    <x v="0"/>
    <n v="5.7"/>
    <m/>
    <n v="2000"/>
    <n v="963.57"/>
    <n v="1036.43"/>
    <n v="0"/>
    <s v="API"/>
    <x v="5"/>
  </r>
  <r>
    <s v="TX003323"/>
    <d v="2026-05-16T17:53:42"/>
    <s v="Purchase"/>
    <n v="260.74"/>
    <s v="Travel"/>
    <x v="0"/>
    <n v="5.23"/>
    <m/>
    <n v="7500"/>
    <n v="5534.63"/>
    <n v="1965.37"/>
    <n v="0"/>
    <s v="Mobile App"/>
    <x v="0"/>
  </r>
  <r>
    <s v="TX003324"/>
    <d v="2026-05-03T04:02:12"/>
    <s v="Purchase"/>
    <n v="626.14"/>
    <s v="Electronics"/>
    <x v="2"/>
    <n v="3.63"/>
    <m/>
    <n v="5000"/>
    <n v="1524.89"/>
    <n v="3475.11"/>
    <n v="0"/>
    <s v="Web"/>
    <x v="0"/>
  </r>
  <r>
    <s v="TX003325"/>
    <d v="2026-05-12T22:50:19"/>
    <s v="Purchase"/>
    <n v="1462.94"/>
    <s v="Home"/>
    <x v="0"/>
    <n v="3.9"/>
    <m/>
    <n v="2000"/>
    <n v="915.99"/>
    <n v="1084.01"/>
    <n v="0"/>
    <s v="Web"/>
    <x v="0"/>
  </r>
  <r>
    <s v="TX003326"/>
    <d v="2026-03-25T19:13:12"/>
    <s v="Refund"/>
    <n v="593.01"/>
    <s v="Fashion"/>
    <x v="0"/>
    <n v="3.23"/>
    <m/>
    <n v="3000"/>
    <n v="1112.82"/>
    <n v="1887.18"/>
    <n v="0"/>
    <s v="Web"/>
    <x v="1"/>
  </r>
  <r>
    <s v="TX003327"/>
    <d v="2026-03-17T19:05:48"/>
    <s v="Purchase"/>
    <n v="790.31"/>
    <s v="Travel"/>
    <x v="0"/>
    <n v="4.07"/>
    <m/>
    <n v="10000"/>
    <n v="6003.81"/>
    <n v="3996.19"/>
    <n v="0"/>
    <s v="Web"/>
    <x v="1"/>
  </r>
  <r>
    <s v="TX003328"/>
    <d v="2026-05-05T04:19:39"/>
    <s v="Purchase"/>
    <n v="132.59"/>
    <s v="Electronics"/>
    <x v="0"/>
    <n v="3.83"/>
    <m/>
    <n v="2000"/>
    <n v="944.45"/>
    <n v="1055.55"/>
    <n v="4"/>
    <s v="Web"/>
    <x v="0"/>
  </r>
  <r>
    <s v="TX003329"/>
    <d v="2026-06-02T14:07:17"/>
    <s v="Purchase"/>
    <n v="590.05999999999995"/>
    <s v="Electronics"/>
    <x v="1"/>
    <n v="6.55"/>
    <s v="Technical Error"/>
    <n v="4000"/>
    <n v="2404.8200000000002"/>
    <n v="1595.18"/>
    <n v="0"/>
    <s v="Web"/>
    <x v="3"/>
  </r>
  <r>
    <s v="TX003330"/>
    <d v="2026-06-28T23:22:48"/>
    <s v="Purchase"/>
    <n v="355.84"/>
    <s v="Electronics"/>
    <x v="1"/>
    <n v="6.99"/>
    <s v="Technical Error"/>
    <n v="2000"/>
    <n v="859.87"/>
    <n v="1140.1300000000001"/>
    <n v="1"/>
    <s v="Mobile App"/>
    <x v="3"/>
  </r>
  <r>
    <s v="TX003331"/>
    <d v="2026-05-12T23:49:13"/>
    <s v="Purchase"/>
    <n v="432"/>
    <s v="Home"/>
    <x v="0"/>
    <n v="3.33"/>
    <m/>
    <n v="1000"/>
    <n v="488.18"/>
    <n v="511.82"/>
    <n v="1"/>
    <s v="Web"/>
    <x v="0"/>
  </r>
  <r>
    <s v="TX003332"/>
    <d v="2026-03-10T23:08:04"/>
    <s v="Purchase"/>
    <n v="529.83000000000004"/>
    <s v="Home"/>
    <x v="0"/>
    <n v="3.22"/>
    <m/>
    <n v="10000"/>
    <n v="4806.74"/>
    <n v="5193.26"/>
    <n v="0"/>
    <s v="Merchant POS"/>
    <x v="1"/>
  </r>
  <r>
    <s v="TX003333"/>
    <d v="2026-03-11T12:53:44"/>
    <s v="Purchase"/>
    <n v="487.57"/>
    <s v="Home"/>
    <x v="0"/>
    <n v="4.09"/>
    <m/>
    <n v="3000"/>
    <n v="743.76"/>
    <n v="2256.2399999999998"/>
    <n v="0"/>
    <s v="Mobile App"/>
    <x v="1"/>
  </r>
  <r>
    <s v="TX003334"/>
    <d v="2026-06-09T09:53:16"/>
    <s v="Purchase"/>
    <n v="164.8"/>
    <s v="Fashion"/>
    <x v="0"/>
    <n v="7.54"/>
    <m/>
    <n v="7500"/>
    <n v="3010.86"/>
    <n v="4489.1400000000003"/>
    <n v="2"/>
    <s v="Mobile App"/>
    <x v="3"/>
  </r>
  <r>
    <s v="TX003335"/>
    <d v="2026-04-05T03:32:27"/>
    <s v="Refund"/>
    <n v="702.11"/>
    <s v="Travel"/>
    <x v="0"/>
    <n v="4.3099999999999996"/>
    <m/>
    <n v="10000"/>
    <n v="7686.4"/>
    <n v="2313.6"/>
    <n v="0"/>
    <s v="Mobile App"/>
    <x v="4"/>
  </r>
  <r>
    <s v="TX003336"/>
    <d v="2026-06-05T19:13:30"/>
    <s v="Purchase"/>
    <n v="433.56"/>
    <s v="Beauty"/>
    <x v="0"/>
    <n v="7"/>
    <m/>
    <n v="1500"/>
    <n v="837.06"/>
    <n v="662.94"/>
    <n v="0"/>
    <s v="Mobile App"/>
    <x v="3"/>
  </r>
  <r>
    <s v="TX003337"/>
    <d v="2026-03-19T01:17:55"/>
    <s v="Purchase"/>
    <n v="186.93"/>
    <s v="Electronics"/>
    <x v="0"/>
    <n v="3.68"/>
    <m/>
    <n v="1500"/>
    <n v="1367.83"/>
    <n v="132.16999999999999"/>
    <n v="0"/>
    <s v="Mobile App"/>
    <x v="1"/>
  </r>
  <r>
    <s v="TX003338"/>
    <d v="2026-04-01T08:38:30"/>
    <s v="Purchase"/>
    <n v="183.6"/>
    <s v="Beauty"/>
    <x v="1"/>
    <n v="3.77"/>
    <s v="Technical Error"/>
    <n v="5000"/>
    <n v="4379.8"/>
    <n v="620.20000000000005"/>
    <n v="3"/>
    <s v="Mobile App"/>
    <x v="4"/>
  </r>
  <r>
    <s v="TX003339"/>
    <d v="2026-04-20T22:12:46"/>
    <s v="Purchase"/>
    <n v="299.62"/>
    <s v="Electronics"/>
    <x v="0"/>
    <n v="3.94"/>
    <m/>
    <n v="5000"/>
    <n v="3467.28"/>
    <n v="1532.72"/>
    <n v="1"/>
    <s v="Mobile App"/>
    <x v="4"/>
  </r>
  <r>
    <s v="TX003340"/>
    <d v="2026-04-10T14:08:36"/>
    <s v="Refund"/>
    <n v="681.15"/>
    <s v="Fashion"/>
    <x v="0"/>
    <n v="3.77"/>
    <m/>
    <n v="3000"/>
    <n v="2326.9299999999998"/>
    <n v="673.07"/>
    <n v="0"/>
    <s v="API"/>
    <x v="4"/>
  </r>
  <r>
    <s v="TX003341"/>
    <d v="2026-06-29T23:14:24"/>
    <s v="Purchase"/>
    <n v="1398.46"/>
    <s v="Fashion"/>
    <x v="0"/>
    <n v="8.74"/>
    <m/>
    <n v="3000"/>
    <n v="1430.22"/>
    <n v="1569.78"/>
    <n v="4"/>
    <s v="Mobile App"/>
    <x v="3"/>
  </r>
  <r>
    <s v="TX003342"/>
    <d v="2026-07-30T19:23:28"/>
    <s v="Purchase"/>
    <n v="501.38"/>
    <s v="Electronics"/>
    <x v="0"/>
    <n v="6.55"/>
    <m/>
    <n v="2000"/>
    <n v="939.27"/>
    <n v="1060.73"/>
    <n v="3"/>
    <s v="Merchant POS"/>
    <x v="5"/>
  </r>
  <r>
    <s v="TX003343"/>
    <d v="2026-03-06T15:56:09"/>
    <s v="Purchase"/>
    <n v="848.48"/>
    <s v="General Retail"/>
    <x v="0"/>
    <n v="3.52"/>
    <m/>
    <n v="2000"/>
    <n v="1751.08"/>
    <n v="248.92"/>
    <n v="0"/>
    <s v="Web"/>
    <x v="1"/>
  </r>
  <r>
    <s v="TX003344"/>
    <d v="2026-08-10T04:16:49"/>
    <s v="Purchase"/>
    <n v="365"/>
    <s v="Electronics"/>
    <x v="2"/>
    <n v="6.04"/>
    <m/>
    <n v="3000"/>
    <n v="2008.94"/>
    <n v="991.06"/>
    <n v="1"/>
    <s v="Web"/>
    <x v="2"/>
  </r>
  <r>
    <s v="TX003345"/>
    <d v="2026-08-22T04:46:43"/>
    <s v="Purchase"/>
    <n v="355.64"/>
    <s v="Home"/>
    <x v="0"/>
    <n v="6.74"/>
    <m/>
    <n v="10000"/>
    <n v="7675.77"/>
    <n v="2324.23"/>
    <n v="2"/>
    <s v="Merchant POS"/>
    <x v="2"/>
  </r>
  <r>
    <s v="TX003346"/>
    <d v="2026-07-31T21:11:53"/>
    <s v="Purchase"/>
    <n v="402.76"/>
    <s v="Fashion"/>
    <x v="1"/>
    <n v="5.17"/>
    <s v="Technical Error"/>
    <n v="1500"/>
    <n v="1060.54"/>
    <n v="439.46"/>
    <n v="1"/>
    <s v="Web"/>
    <x v="5"/>
  </r>
  <r>
    <s v="TX003347"/>
    <d v="2026-03-25T17:31:06"/>
    <s v="Purchase"/>
    <n v="1463.76"/>
    <s v="Electronics"/>
    <x v="0"/>
    <n v="4.3099999999999996"/>
    <m/>
    <n v="10000"/>
    <n v="9949.85"/>
    <n v="50.15"/>
    <n v="0"/>
    <s v="Mobile App"/>
    <x v="1"/>
  </r>
  <r>
    <s v="TX003348"/>
    <d v="2026-03-05T01:59:05"/>
    <s v="Purchase"/>
    <n v="230.91"/>
    <s v="Fashion"/>
    <x v="0"/>
    <n v="4.07"/>
    <m/>
    <n v="7500"/>
    <n v="1785.09"/>
    <n v="5714.91"/>
    <n v="4"/>
    <s v="Mobile App"/>
    <x v="1"/>
  </r>
  <r>
    <s v="TX003349"/>
    <d v="2026-03-06T06:33:26"/>
    <s v="Purchase"/>
    <n v="887"/>
    <s v="Home"/>
    <x v="0"/>
    <n v="2.65"/>
    <m/>
    <n v="1000"/>
    <n v="883.42"/>
    <n v="116.58"/>
    <n v="0"/>
    <s v="Mobile App"/>
    <x v="1"/>
  </r>
  <r>
    <s v="TX003350"/>
    <d v="2026-05-12T02:20:09"/>
    <s v="Purchase"/>
    <n v="271.89999999999998"/>
    <s v="General Retail"/>
    <x v="0"/>
    <n v="4.9400000000000004"/>
    <m/>
    <n v="1000"/>
    <n v="847.48"/>
    <n v="152.52000000000001"/>
    <n v="0"/>
    <s v="Mobile App"/>
    <x v="0"/>
  </r>
  <r>
    <s v="TX003351"/>
    <d v="2026-07-28T17:24:58"/>
    <s v="Purchase"/>
    <n v="304.70999999999998"/>
    <s v="Travel"/>
    <x v="0"/>
    <n v="8.1300000000000008"/>
    <m/>
    <n v="5000"/>
    <n v="3807.83"/>
    <n v="1192.17"/>
    <n v="1"/>
    <s v="Mobile App"/>
    <x v="5"/>
  </r>
  <r>
    <s v="TX003352"/>
    <d v="2026-04-04T07:20:33"/>
    <s v="Purchase"/>
    <n v="643.9"/>
    <s v="Travel"/>
    <x v="0"/>
    <n v="3.75"/>
    <m/>
    <n v="2000"/>
    <n v="1000.66"/>
    <n v="999.34"/>
    <n v="0"/>
    <s v="Merchant POS"/>
    <x v="4"/>
  </r>
  <r>
    <s v="TX003353"/>
    <d v="2026-04-11T18:10:34"/>
    <s v="Purchase"/>
    <n v="1027.58"/>
    <s v="Fashion"/>
    <x v="0"/>
    <n v="3.35"/>
    <m/>
    <n v="1000"/>
    <n v="572.78"/>
    <n v="427.22"/>
    <n v="1"/>
    <s v="Mobile App"/>
    <x v="4"/>
  </r>
  <r>
    <s v="TX003354"/>
    <d v="2026-03-26T08:08:11"/>
    <s v="Purchase"/>
    <n v="188.6"/>
    <s v="General Retail"/>
    <x v="0"/>
    <n v="4.0599999999999996"/>
    <m/>
    <n v="7500"/>
    <n v="5203.45"/>
    <n v="2296.5500000000002"/>
    <n v="0"/>
    <s v="Mobile App"/>
    <x v="1"/>
  </r>
  <r>
    <s v="TX003355"/>
    <d v="2026-07-28T21:14:03"/>
    <s v="Purchase"/>
    <n v="306.64"/>
    <s v="General Retail"/>
    <x v="0"/>
    <n v="5.76"/>
    <m/>
    <n v="5000"/>
    <n v="2018.18"/>
    <n v="2981.82"/>
    <n v="1"/>
    <s v="Mobile App"/>
    <x v="5"/>
  </r>
  <r>
    <s v="TX003356"/>
    <d v="2026-05-22T05:40:12"/>
    <s v="Purchase"/>
    <n v="891.46"/>
    <s v="Home"/>
    <x v="0"/>
    <n v="4.01"/>
    <m/>
    <n v="4000"/>
    <n v="1891.15"/>
    <n v="2108.85"/>
    <n v="1"/>
    <s v="Web"/>
    <x v="0"/>
  </r>
  <r>
    <s v="TX003357"/>
    <d v="2026-07-16T17:37:48"/>
    <s v="Purchase"/>
    <n v="568.88"/>
    <s v="Fashion"/>
    <x v="0"/>
    <n v="5.96"/>
    <m/>
    <n v="10000"/>
    <n v="2811.05"/>
    <n v="7188.95"/>
    <n v="0"/>
    <s v="API"/>
    <x v="5"/>
  </r>
  <r>
    <s v="TX003358"/>
    <d v="2026-07-06T16:14:38"/>
    <s v="Purchase"/>
    <n v="845.83"/>
    <s v="Beauty"/>
    <x v="0"/>
    <n v="6.69"/>
    <m/>
    <n v="3000"/>
    <n v="2670.62"/>
    <n v="329.38"/>
    <n v="3"/>
    <s v="API"/>
    <x v="5"/>
  </r>
  <r>
    <s v="TX003359"/>
    <d v="2026-06-19T05:47:26"/>
    <s v="Purchase"/>
    <n v="1222.77"/>
    <s v="Fashion"/>
    <x v="1"/>
    <n v="8.0399999999999991"/>
    <s v="Insufficient Available Limit"/>
    <n v="2000"/>
    <n v="410.83"/>
    <n v="1589.17"/>
    <n v="0"/>
    <s v="Mobile App"/>
    <x v="3"/>
  </r>
  <r>
    <s v="TX003360"/>
    <d v="2026-05-24T20:42:24"/>
    <s v="Purchase"/>
    <n v="174.57"/>
    <s v="Electronics"/>
    <x v="1"/>
    <n v="3.78"/>
    <s v="Payment History"/>
    <n v="1000"/>
    <n v="915.39"/>
    <n v="84.61"/>
    <n v="0"/>
    <s v="Merchant POS"/>
    <x v="0"/>
  </r>
  <r>
    <s v="TX003361"/>
    <d v="2026-06-16T04:48:24"/>
    <s v="Purchase"/>
    <n v="365.18"/>
    <s v="General Retail"/>
    <x v="1"/>
    <n v="5.19"/>
    <s v="Payment History"/>
    <n v="7500"/>
    <n v="5735.5"/>
    <n v="1764.5"/>
    <n v="0"/>
    <s v="Merchant POS"/>
    <x v="3"/>
  </r>
  <r>
    <s v="TX003362"/>
    <d v="2026-03-16T19:12:11"/>
    <s v="Purchase"/>
    <n v="677.6"/>
    <s v="General Retail"/>
    <x v="0"/>
    <n v="4.0599999999999996"/>
    <m/>
    <n v="10000"/>
    <n v="4229.33"/>
    <n v="5770.67"/>
    <n v="0"/>
    <s v="Web"/>
    <x v="1"/>
  </r>
  <r>
    <s v="TX003363"/>
    <d v="2026-08-20T15:18:29"/>
    <s v="Purchase"/>
    <n v="496.85"/>
    <s v="Travel"/>
    <x v="0"/>
    <n v="4.5999999999999996"/>
    <m/>
    <n v="2000"/>
    <n v="1011.26"/>
    <n v="988.74"/>
    <n v="0"/>
    <s v="Web"/>
    <x v="2"/>
  </r>
  <r>
    <s v="TX003364"/>
    <d v="2026-03-19T06:34:51"/>
    <s v="Purchase"/>
    <n v="905.83"/>
    <s v="Fashion"/>
    <x v="1"/>
    <n v="4.5599999999999996"/>
    <s v="Payment History"/>
    <n v="2000"/>
    <n v="1344.34"/>
    <n v="655.66"/>
    <n v="3"/>
    <s v="Mobile App"/>
    <x v="1"/>
  </r>
  <r>
    <s v="TX003365"/>
    <d v="2026-03-10T09:12:58"/>
    <s v="Purchase"/>
    <n v="352.11"/>
    <s v="General Retail"/>
    <x v="0"/>
    <n v="3.08"/>
    <m/>
    <n v="1500"/>
    <n v="993.28"/>
    <n v="506.72"/>
    <n v="1"/>
    <s v="Web"/>
    <x v="1"/>
  </r>
  <r>
    <s v="TX003366"/>
    <d v="2026-03-16T16:45:17"/>
    <s v="Purchase"/>
    <n v="619.54"/>
    <s v="Home"/>
    <x v="0"/>
    <n v="3.74"/>
    <m/>
    <n v="5000"/>
    <n v="1949.95"/>
    <n v="3050.05"/>
    <n v="1"/>
    <s v="Web"/>
    <x v="1"/>
  </r>
  <r>
    <s v="TX003367"/>
    <d v="2026-08-03T01:13:16"/>
    <s v="Purchase"/>
    <n v="396.69"/>
    <s v="Travel"/>
    <x v="1"/>
    <n v="6.6"/>
    <s v="Technical Error"/>
    <n v="3000"/>
    <n v="2129.9499999999998"/>
    <n v="870.05"/>
    <n v="4"/>
    <s v="Mobile App"/>
    <x v="2"/>
  </r>
  <r>
    <s v="TX003368"/>
    <d v="2026-06-27T13:17:10"/>
    <s v="Purchase"/>
    <n v="199.37"/>
    <s v="Home"/>
    <x v="0"/>
    <n v="6.66"/>
    <m/>
    <n v="1000"/>
    <n v="313"/>
    <n v="687"/>
    <n v="1"/>
    <s v="Web"/>
    <x v="3"/>
  </r>
  <r>
    <s v="TX003369"/>
    <d v="2026-03-04T15:06:20"/>
    <s v="Purchase"/>
    <n v="2871.65"/>
    <s v="Home"/>
    <x v="0"/>
    <n v="4.6100000000000003"/>
    <m/>
    <n v="3000"/>
    <n v="2003.74"/>
    <n v="996.26"/>
    <n v="4"/>
    <s v="Merchant POS"/>
    <x v="1"/>
  </r>
  <r>
    <s v="TX003370"/>
    <d v="2026-04-04T23:13:19"/>
    <s v="Purchase"/>
    <n v="651.53"/>
    <s v="Electronics"/>
    <x v="1"/>
    <n v="3.76"/>
    <s v="Technical Error"/>
    <n v="5000"/>
    <n v="3686.06"/>
    <n v="1313.94"/>
    <n v="0"/>
    <s v="API"/>
    <x v="4"/>
  </r>
  <r>
    <s v="TX003371"/>
    <d v="2026-07-05T08:30:30"/>
    <s v="Purchase"/>
    <n v="2014.58"/>
    <s v="General Retail"/>
    <x v="0"/>
    <n v="5.12"/>
    <m/>
    <n v="7500"/>
    <n v="2874.03"/>
    <n v="4625.97"/>
    <n v="0"/>
    <s v="Mobile App"/>
    <x v="5"/>
  </r>
  <r>
    <s v="TX003372"/>
    <d v="2026-07-21T10:57:35"/>
    <s v="Purchase"/>
    <n v="365.61"/>
    <s v="Home"/>
    <x v="0"/>
    <n v="6.63"/>
    <m/>
    <n v="10000"/>
    <n v="8557.2000000000007"/>
    <n v="1442.8"/>
    <n v="0"/>
    <s v="Web"/>
    <x v="5"/>
  </r>
  <r>
    <s v="TX003373"/>
    <d v="2026-06-29T15:58:27"/>
    <s v="Purchase"/>
    <n v="580.88"/>
    <s v="General Retail"/>
    <x v="2"/>
    <n v="8.65"/>
    <m/>
    <n v="5000"/>
    <n v="2933.28"/>
    <n v="2066.7199999999998"/>
    <n v="4"/>
    <s v="Mobile App"/>
    <x v="3"/>
  </r>
  <r>
    <s v="TX003374"/>
    <d v="2026-03-24T07:23:38"/>
    <s v="Purchase"/>
    <n v="834.05"/>
    <s v="Fashion"/>
    <x v="1"/>
    <n v="4.58"/>
    <s v="Risk Policy"/>
    <n v="10000"/>
    <n v="5879.97"/>
    <n v="4120.03"/>
    <n v="0"/>
    <s v="Merchant POS"/>
    <x v="1"/>
  </r>
  <r>
    <s v="TX003375"/>
    <d v="2026-04-08T01:29:50"/>
    <s v="Purchase"/>
    <n v="318.86"/>
    <s v="Beauty"/>
    <x v="0"/>
    <n v="3.64"/>
    <m/>
    <n v="7500"/>
    <n v="4635.9799999999996"/>
    <n v="2864.02"/>
    <n v="1"/>
    <s v="API"/>
    <x v="4"/>
  </r>
  <r>
    <s v="TX003376"/>
    <d v="2026-07-23T03:27:06"/>
    <s v="Purchase"/>
    <n v="445.88"/>
    <s v="Home"/>
    <x v="1"/>
    <n v="7.04"/>
    <s v="Risk Policy"/>
    <n v="7500"/>
    <n v="5997.92"/>
    <n v="1502.08"/>
    <n v="1"/>
    <s v="Mobile App"/>
    <x v="5"/>
  </r>
  <r>
    <s v="TX003377"/>
    <d v="2026-08-28T18:49:52"/>
    <s v="Purchase"/>
    <n v="483.86"/>
    <s v="Fashion"/>
    <x v="0"/>
    <n v="6.28"/>
    <m/>
    <n v="3000"/>
    <n v="2615.12"/>
    <n v="384.88"/>
    <n v="2"/>
    <s v="Web"/>
    <x v="2"/>
  </r>
  <r>
    <s v="TX003378"/>
    <d v="2026-08-18T15:12:28"/>
    <s v="Purchase"/>
    <n v="280.07"/>
    <s v="Home"/>
    <x v="0"/>
    <n v="6.37"/>
    <m/>
    <n v="3000"/>
    <n v="1703.57"/>
    <n v="1296.43"/>
    <n v="0"/>
    <s v="Merchant POS"/>
    <x v="2"/>
  </r>
  <r>
    <s v="TX003379"/>
    <d v="2026-07-18T22:46:44"/>
    <s v="Purchase"/>
    <n v="1006.7"/>
    <s v="General Retail"/>
    <x v="0"/>
    <n v="7.98"/>
    <m/>
    <n v="7500"/>
    <n v="2800.55"/>
    <n v="4699.45"/>
    <n v="0"/>
    <s v="Mobile App"/>
    <x v="5"/>
  </r>
  <r>
    <s v="TX003380"/>
    <d v="2026-05-02T20:05:53"/>
    <s v="Purchase"/>
    <n v="1014.17"/>
    <s v="Fashion"/>
    <x v="0"/>
    <n v="4.5199999999999996"/>
    <m/>
    <n v="5000"/>
    <n v="4426.68"/>
    <n v="573.32000000000005"/>
    <n v="0"/>
    <s v="Web"/>
    <x v="0"/>
  </r>
  <r>
    <s v="TX003381"/>
    <d v="2026-08-01T15:21:15"/>
    <s v="Purchase"/>
    <n v="137.16999999999999"/>
    <s v="General Retail"/>
    <x v="0"/>
    <n v="6.45"/>
    <m/>
    <n v="1000"/>
    <n v="834.11"/>
    <n v="165.89"/>
    <n v="0"/>
    <s v="Mobile App"/>
    <x v="2"/>
  </r>
  <r>
    <s v="TX003382"/>
    <d v="2026-05-27T12:20:11"/>
    <s v="Purchase"/>
    <n v="515.63"/>
    <s v="General Retail"/>
    <x v="0"/>
    <n v="4.68"/>
    <m/>
    <n v="5000"/>
    <n v="2055.46"/>
    <n v="2944.54"/>
    <n v="0"/>
    <s v="Web"/>
    <x v="0"/>
  </r>
  <r>
    <s v="TX003383"/>
    <d v="2026-07-22T07:08:35"/>
    <s v="Purchase"/>
    <n v="272.2"/>
    <s v="Home"/>
    <x v="0"/>
    <n v="6.73"/>
    <m/>
    <n v="5000"/>
    <n v="4388.47"/>
    <n v="611.53"/>
    <n v="0"/>
    <s v="API"/>
    <x v="5"/>
  </r>
  <r>
    <s v="TX003384"/>
    <d v="2026-08-06T18:51:33"/>
    <s v="Purchase"/>
    <n v="202.66"/>
    <s v="General Retail"/>
    <x v="0"/>
    <n v="5.85"/>
    <m/>
    <n v="5000"/>
    <n v="2660.85"/>
    <n v="2339.15"/>
    <n v="0"/>
    <s v="Web"/>
    <x v="2"/>
  </r>
  <r>
    <s v="TX003385"/>
    <d v="2026-07-23T06:09:16"/>
    <s v="Purchase"/>
    <n v="214.7"/>
    <s v="Fashion"/>
    <x v="1"/>
    <n v="6.26"/>
    <s v="Payment History"/>
    <n v="1500"/>
    <n v="1124.24"/>
    <n v="375.76"/>
    <n v="0"/>
    <s v="Merchant POS"/>
    <x v="5"/>
  </r>
  <r>
    <s v="TX003386"/>
    <d v="2026-05-23T11:08:03"/>
    <s v="Purchase"/>
    <n v="1961.69"/>
    <s v="Home"/>
    <x v="1"/>
    <n v="3.66"/>
    <s v="Insufficient Available Limit"/>
    <n v="2000"/>
    <n v="1019.91"/>
    <n v="980.09"/>
    <n v="1"/>
    <s v="Mobile App"/>
    <x v="0"/>
  </r>
  <r>
    <s v="TX003387"/>
    <d v="2026-07-05T10:25:55"/>
    <s v="Purchase"/>
    <n v="658.88"/>
    <s v="General Retail"/>
    <x v="0"/>
    <n v="6.12"/>
    <m/>
    <n v="2000"/>
    <n v="1909.98"/>
    <n v="90.02"/>
    <n v="1"/>
    <s v="Web"/>
    <x v="5"/>
  </r>
  <r>
    <s v="TX003388"/>
    <d v="2026-08-04T03:17:32"/>
    <s v="Purchase"/>
    <n v="194.29"/>
    <s v="Electronics"/>
    <x v="0"/>
    <n v="6.53"/>
    <m/>
    <n v="1500"/>
    <n v="953.55"/>
    <n v="546.45000000000005"/>
    <n v="0"/>
    <s v="Web"/>
    <x v="2"/>
  </r>
  <r>
    <s v="TX003389"/>
    <d v="2026-05-27T06:09:17"/>
    <s v="Purchase"/>
    <n v="409.11"/>
    <s v="Home"/>
    <x v="1"/>
    <n v="3.69"/>
    <s v="Payment History"/>
    <n v="1500"/>
    <n v="468.35"/>
    <n v="1031.6500000000001"/>
    <n v="0"/>
    <s v="Mobile App"/>
    <x v="0"/>
  </r>
  <r>
    <s v="TX003390"/>
    <d v="2026-06-22T11:44:56"/>
    <s v="Purchase"/>
    <n v="402.57"/>
    <s v="Home"/>
    <x v="0"/>
    <n v="6.44"/>
    <m/>
    <n v="7500"/>
    <n v="2996.42"/>
    <n v="4503.58"/>
    <n v="2"/>
    <s v="Mobile App"/>
    <x v="3"/>
  </r>
  <r>
    <s v="TX003391"/>
    <d v="2026-04-13T12:32:39"/>
    <s v="Purchase"/>
    <n v="277.45"/>
    <s v="General Retail"/>
    <x v="0"/>
    <n v="4.04"/>
    <m/>
    <n v="1500"/>
    <n v="645.29"/>
    <n v="854.71"/>
    <n v="0"/>
    <s v="Mobile App"/>
    <x v="4"/>
  </r>
  <r>
    <s v="TX003392"/>
    <d v="2026-03-25T05:21:19"/>
    <s v="Purchase"/>
    <n v="594.61"/>
    <s v="Fashion"/>
    <x v="0"/>
    <n v="3.61"/>
    <m/>
    <n v="2000"/>
    <n v="1761.24"/>
    <n v="238.76"/>
    <n v="0"/>
    <s v="Merchant POS"/>
    <x v="1"/>
  </r>
  <r>
    <s v="TX003393"/>
    <d v="2026-05-15T00:05:01"/>
    <s v="Purchase"/>
    <n v="452.36"/>
    <s v="Beauty"/>
    <x v="1"/>
    <n v="4.43"/>
    <s v="Risk Policy"/>
    <n v="10000"/>
    <n v="6668.77"/>
    <n v="3331.23"/>
    <n v="0"/>
    <s v="API"/>
    <x v="0"/>
  </r>
  <r>
    <s v="TX003394"/>
    <d v="2026-06-04T05:00:05"/>
    <s v="Purchase"/>
    <n v="279.83"/>
    <s v="General Retail"/>
    <x v="1"/>
    <n v="2.83"/>
    <s v="Risk Policy"/>
    <n v="10000"/>
    <n v="5887.58"/>
    <n v="4112.42"/>
    <n v="1"/>
    <s v="Web"/>
    <x v="3"/>
  </r>
  <r>
    <s v="TX003395"/>
    <d v="2026-03-11T02:49:59"/>
    <s v="Purchase"/>
    <n v="156.36000000000001"/>
    <s v="Fashion"/>
    <x v="0"/>
    <n v="3.15"/>
    <m/>
    <n v="10000"/>
    <n v="6603.88"/>
    <n v="3396.12"/>
    <n v="2"/>
    <s v="Mobile App"/>
    <x v="1"/>
  </r>
  <r>
    <s v="TX003396"/>
    <d v="2026-08-30T01:43:04"/>
    <s v="Purchase"/>
    <n v="575.66999999999996"/>
    <s v="Fashion"/>
    <x v="0"/>
    <n v="6.16"/>
    <m/>
    <n v="2000"/>
    <n v="1744.07"/>
    <n v="255.93"/>
    <n v="3"/>
    <s v="Mobile App"/>
    <x v="2"/>
  </r>
  <r>
    <s v="TX003397"/>
    <d v="2026-06-22T14:51:08"/>
    <s v="Purchase"/>
    <n v="1427.05"/>
    <s v="Fashion"/>
    <x v="0"/>
    <n v="5.86"/>
    <m/>
    <n v="10000"/>
    <n v="5424.7"/>
    <n v="4575.3"/>
    <n v="1"/>
    <s v="Merchant POS"/>
    <x v="3"/>
  </r>
  <r>
    <s v="TX003398"/>
    <d v="2026-05-18T04:12:31"/>
    <s v="Purchase"/>
    <n v="210.67"/>
    <s v="Electronics"/>
    <x v="1"/>
    <n v="3.32"/>
    <s v="Technical Error"/>
    <n v="5000"/>
    <n v="1030.73"/>
    <n v="3969.27"/>
    <n v="0"/>
    <s v="Web"/>
    <x v="0"/>
  </r>
  <r>
    <s v="TX003399"/>
    <d v="2026-05-15T20:39:35"/>
    <s v="Purchase"/>
    <n v="412.65"/>
    <s v="Fashion"/>
    <x v="0"/>
    <n v="4.5999999999999996"/>
    <m/>
    <n v="10000"/>
    <n v="7623.74"/>
    <n v="2376.2600000000002"/>
    <n v="4"/>
    <s v="Web"/>
    <x v="0"/>
  </r>
  <r>
    <s v="TX003400"/>
    <d v="2026-04-12T12:40:11"/>
    <s v="Purchase"/>
    <n v="88.07"/>
    <s v="Travel"/>
    <x v="0"/>
    <n v="3.89"/>
    <m/>
    <n v="7500"/>
    <n v="6269.05"/>
    <n v="1230.95"/>
    <n v="0"/>
    <s v="Merchant POS"/>
    <x v="4"/>
  </r>
  <r>
    <s v="TX003401"/>
    <d v="2026-08-04T04:48:46"/>
    <s v="Purchase"/>
    <n v="314.29000000000002"/>
    <s v="Home"/>
    <x v="1"/>
    <n v="5.92"/>
    <s v="Payment History"/>
    <n v="2000"/>
    <n v="1595.3"/>
    <n v="404.7"/>
    <n v="2"/>
    <s v="Merchant POS"/>
    <x v="2"/>
  </r>
  <r>
    <s v="TX003402"/>
    <d v="2026-04-13T06:21:16"/>
    <s v="Purchase"/>
    <n v="375.28"/>
    <s v="Travel"/>
    <x v="0"/>
    <n v="3.59"/>
    <m/>
    <n v="5000"/>
    <n v="1455.83"/>
    <n v="3544.17"/>
    <n v="0"/>
    <s v="Web"/>
    <x v="4"/>
  </r>
  <r>
    <s v="TX003403"/>
    <d v="2026-04-01T11:06:47"/>
    <s v="Purchase"/>
    <n v="191.33"/>
    <s v="Travel"/>
    <x v="0"/>
    <n v="2.5099999999999998"/>
    <m/>
    <n v="10000"/>
    <n v="8573.2000000000007"/>
    <n v="1426.8"/>
    <n v="3"/>
    <s v="API"/>
    <x v="4"/>
  </r>
  <r>
    <s v="TX003404"/>
    <d v="2026-07-10T04:16:13"/>
    <s v="Purchase"/>
    <n v="924.55"/>
    <s v="Fashion"/>
    <x v="0"/>
    <n v="4.92"/>
    <m/>
    <n v="7500"/>
    <n v="6732.32"/>
    <n v="767.68"/>
    <n v="0"/>
    <s v="Merchant POS"/>
    <x v="5"/>
  </r>
  <r>
    <s v="TX003405"/>
    <d v="2026-04-09T06:40:44"/>
    <s v="Purchase"/>
    <n v="229.92"/>
    <s v="Beauty"/>
    <x v="0"/>
    <n v="3.73"/>
    <m/>
    <n v="5000"/>
    <n v="2041"/>
    <n v="2959"/>
    <n v="0"/>
    <s v="Merchant POS"/>
    <x v="4"/>
  </r>
  <r>
    <s v="TX003406"/>
    <d v="2026-08-11T06:07:37"/>
    <s v="Refund"/>
    <n v="1033.1400000000001"/>
    <s v="Home"/>
    <x v="1"/>
    <n v="6.61"/>
    <s v="Insufficient Available Limit"/>
    <n v="1000"/>
    <n v="590.74"/>
    <n v="409.26"/>
    <n v="0"/>
    <s v="Web"/>
    <x v="2"/>
  </r>
  <r>
    <s v="TX003407"/>
    <d v="2026-06-22T02:22:47"/>
    <s v="Purchase"/>
    <n v="144.25"/>
    <s v="Fashion"/>
    <x v="0"/>
    <n v="5.73"/>
    <m/>
    <n v="7500"/>
    <n v="1790.72"/>
    <n v="5709.28"/>
    <n v="0"/>
    <s v="Merchant POS"/>
    <x v="3"/>
  </r>
  <r>
    <s v="TX003408"/>
    <d v="2026-06-15T05:57:37"/>
    <s v="Purchase"/>
    <n v="1598.46"/>
    <s v="Travel"/>
    <x v="1"/>
    <n v="5.04"/>
    <s v="Insufficient Available Limit"/>
    <n v="2000"/>
    <n v="601.37"/>
    <n v="1398.63"/>
    <n v="4"/>
    <s v="Web"/>
    <x v="3"/>
  </r>
  <r>
    <s v="TX003409"/>
    <d v="2026-06-10T20:37:23"/>
    <s v="Purchase"/>
    <n v="966.59"/>
    <s v="Electronics"/>
    <x v="0"/>
    <n v="5.2"/>
    <m/>
    <n v="4000"/>
    <n v="3041.43"/>
    <n v="958.57"/>
    <n v="1"/>
    <s v="Web"/>
    <x v="3"/>
  </r>
  <r>
    <s v="TX003410"/>
    <d v="2026-05-13T07:38:19"/>
    <s v="Purchase"/>
    <n v="426.05"/>
    <s v="Beauty"/>
    <x v="1"/>
    <n v="4.5199999999999996"/>
    <s v="Technical Error"/>
    <n v="10000"/>
    <n v="5470.76"/>
    <n v="4529.24"/>
    <n v="1"/>
    <s v="Mobile App"/>
    <x v="0"/>
  </r>
  <r>
    <s v="TX003411"/>
    <d v="2026-03-08T11:43:44"/>
    <s v="Purchase"/>
    <n v="550.99"/>
    <s v="Fashion"/>
    <x v="0"/>
    <n v="3.68"/>
    <m/>
    <n v="4000"/>
    <n v="1780.28"/>
    <n v="2219.7199999999998"/>
    <n v="2"/>
    <s v="Merchant POS"/>
    <x v="1"/>
  </r>
  <r>
    <s v="TX003412"/>
    <d v="2026-06-09T23:01:31"/>
    <s v="Purchase"/>
    <n v="271.27"/>
    <s v="Fashion"/>
    <x v="1"/>
    <n v="6.69"/>
    <s v="Risk Policy"/>
    <n v="2000"/>
    <n v="1416.12"/>
    <n v="583.88"/>
    <n v="1"/>
    <s v="Mobile App"/>
    <x v="3"/>
  </r>
  <r>
    <s v="TX003413"/>
    <d v="2026-05-06T18:58:08"/>
    <s v="Purchase"/>
    <n v="159.9"/>
    <s v="Home"/>
    <x v="0"/>
    <n v="4.5999999999999996"/>
    <m/>
    <n v="10000"/>
    <n v="7889.16"/>
    <n v="2110.84"/>
    <n v="2"/>
    <s v="Mobile App"/>
    <x v="0"/>
  </r>
  <r>
    <s v="TX003414"/>
    <d v="2026-06-06T15:49:52"/>
    <s v="Purchase"/>
    <n v="225.07"/>
    <s v="Beauty"/>
    <x v="0"/>
    <n v="5.69"/>
    <m/>
    <n v="1500"/>
    <n v="749.44"/>
    <n v="750.56"/>
    <n v="0"/>
    <s v="Web"/>
    <x v="3"/>
  </r>
  <r>
    <s v="TX003415"/>
    <d v="2026-03-13T15:45:37"/>
    <s v="Purchase"/>
    <n v="316.61"/>
    <s v="Fashion"/>
    <x v="0"/>
    <n v="2.79"/>
    <m/>
    <n v="2000"/>
    <n v="1153.7"/>
    <n v="846.3"/>
    <n v="0"/>
    <s v="Mobile App"/>
    <x v="1"/>
  </r>
  <r>
    <s v="TX003416"/>
    <d v="2026-03-29T04:39:56"/>
    <s v="Purchase"/>
    <n v="319.39"/>
    <s v="Beauty"/>
    <x v="0"/>
    <n v="4.51"/>
    <m/>
    <n v="1000"/>
    <n v="644.57000000000005"/>
    <n v="355.43"/>
    <n v="2"/>
    <s v="Mobile App"/>
    <x v="1"/>
  </r>
  <r>
    <s v="TX003417"/>
    <d v="2026-06-29T14:29:52"/>
    <s v="Purchase"/>
    <n v="233.46"/>
    <s v="General Retail"/>
    <x v="0"/>
    <n v="5.96"/>
    <m/>
    <n v="1000"/>
    <n v="823.87"/>
    <n v="176.13"/>
    <n v="3"/>
    <s v="Mobile App"/>
    <x v="3"/>
  </r>
  <r>
    <s v="TX003418"/>
    <d v="2026-08-24T02:32:36"/>
    <s v="Purchase"/>
    <n v="289.63"/>
    <s v="Electronics"/>
    <x v="0"/>
    <n v="6.86"/>
    <m/>
    <n v="1500"/>
    <n v="1253.29"/>
    <n v="246.71"/>
    <n v="0"/>
    <s v="Mobile App"/>
    <x v="2"/>
  </r>
  <r>
    <s v="TX003419"/>
    <d v="2026-05-26T20:48:23"/>
    <s v="Purchase"/>
    <n v="209.04"/>
    <s v="Beauty"/>
    <x v="0"/>
    <n v="3.56"/>
    <m/>
    <n v="4000"/>
    <n v="1736.87"/>
    <n v="2263.13"/>
    <n v="0"/>
    <s v="Mobile App"/>
    <x v="0"/>
  </r>
  <r>
    <s v="TX003420"/>
    <d v="2026-05-27T09:50:17"/>
    <s v="Purchase"/>
    <n v="670.31"/>
    <s v="Beauty"/>
    <x v="0"/>
    <n v="4.47"/>
    <m/>
    <n v="2000"/>
    <n v="447.75"/>
    <n v="1552.25"/>
    <n v="1"/>
    <s v="Mobile App"/>
    <x v="0"/>
  </r>
  <r>
    <s v="TX003421"/>
    <d v="2026-03-21T05:46:49"/>
    <s v="Purchase"/>
    <n v="1591.37"/>
    <s v="Fashion"/>
    <x v="0"/>
    <n v="2.99"/>
    <m/>
    <n v="2000"/>
    <n v="1587.26"/>
    <n v="412.74"/>
    <n v="0"/>
    <s v="Merchant POS"/>
    <x v="1"/>
  </r>
  <r>
    <s v="TX003422"/>
    <d v="2026-04-14T02:54:40"/>
    <s v="Purchase"/>
    <n v="175.67"/>
    <s v="Home"/>
    <x v="0"/>
    <n v="1.98"/>
    <m/>
    <n v="4000"/>
    <n v="3616.49"/>
    <n v="383.51"/>
    <n v="0"/>
    <s v="Mobile App"/>
    <x v="4"/>
  </r>
  <r>
    <s v="TX003423"/>
    <d v="2026-03-15T18:41:40"/>
    <s v="Purchase"/>
    <n v="85.5"/>
    <s v="Travel"/>
    <x v="0"/>
    <n v="3.66"/>
    <m/>
    <n v="3000"/>
    <n v="2255.35"/>
    <n v="744.65"/>
    <n v="0"/>
    <s v="Mobile App"/>
    <x v="1"/>
  </r>
  <r>
    <s v="TX003424"/>
    <d v="2026-04-24T09:32:53"/>
    <s v="Purchase"/>
    <n v="626.22"/>
    <s v="Electronics"/>
    <x v="0"/>
    <n v="3.24"/>
    <m/>
    <n v="10000"/>
    <n v="5214.4799999999996"/>
    <n v="4785.5200000000004"/>
    <n v="1"/>
    <s v="Mobile App"/>
    <x v="4"/>
  </r>
  <r>
    <s v="TX003425"/>
    <d v="2026-07-02T02:00:30"/>
    <s v="Purchase"/>
    <n v="1168.27"/>
    <s v="Electronics"/>
    <x v="0"/>
    <n v="5.21"/>
    <m/>
    <n v="1000"/>
    <n v="219.64"/>
    <n v="780.36"/>
    <n v="0"/>
    <s v="Web"/>
    <x v="5"/>
  </r>
  <r>
    <s v="TX003426"/>
    <d v="2026-05-28T00:03:59"/>
    <s v="Purchase"/>
    <n v="593.16"/>
    <s v="Fashion"/>
    <x v="1"/>
    <n v="2.75"/>
    <s v="Technical Error"/>
    <n v="7500"/>
    <n v="4062.88"/>
    <n v="3437.12"/>
    <n v="0"/>
    <s v="Mobile App"/>
    <x v="0"/>
  </r>
  <r>
    <s v="TX003427"/>
    <d v="2026-08-30T20:09:37"/>
    <s v="Purchase"/>
    <n v="452.17"/>
    <s v="Home"/>
    <x v="0"/>
    <n v="7.46"/>
    <m/>
    <n v="1000"/>
    <n v="698.64"/>
    <n v="301.36"/>
    <n v="0"/>
    <s v="Mobile App"/>
    <x v="2"/>
  </r>
  <r>
    <s v="TX003428"/>
    <d v="2026-08-10T17:47:06"/>
    <s v="Purchase"/>
    <n v="181.74"/>
    <s v="Beauty"/>
    <x v="0"/>
    <n v="5.43"/>
    <m/>
    <n v="4000"/>
    <n v="1654.67"/>
    <n v="2345.33"/>
    <n v="3"/>
    <s v="Web"/>
    <x v="2"/>
  </r>
  <r>
    <s v="TX003429"/>
    <d v="2026-08-14T16:41:23"/>
    <s v="Purchase"/>
    <n v="307.11"/>
    <s v="Beauty"/>
    <x v="1"/>
    <n v="6.43"/>
    <s v="Risk Policy"/>
    <n v="3000"/>
    <n v="2648.23"/>
    <n v="351.77"/>
    <n v="0"/>
    <s v="Merchant POS"/>
    <x v="2"/>
  </r>
  <r>
    <s v="TX003430"/>
    <d v="2026-05-03T21:20:57"/>
    <s v="Purchase"/>
    <n v="355.39"/>
    <s v="Fashion"/>
    <x v="0"/>
    <n v="2.87"/>
    <m/>
    <n v="2000"/>
    <n v="1119.74"/>
    <n v="880.26"/>
    <n v="0"/>
    <s v="Web"/>
    <x v="0"/>
  </r>
  <r>
    <s v="TX003431"/>
    <d v="2026-05-15T07:21:37"/>
    <s v="Purchase"/>
    <n v="369.5"/>
    <s v="Home"/>
    <x v="0"/>
    <n v="3.84"/>
    <m/>
    <n v="1500"/>
    <n v="1061.82"/>
    <n v="438.18"/>
    <n v="0"/>
    <s v="API"/>
    <x v="0"/>
  </r>
  <r>
    <s v="TX003432"/>
    <d v="2026-07-05T15:11:12"/>
    <s v="Purchase"/>
    <n v="304.48"/>
    <s v="General Retail"/>
    <x v="0"/>
    <n v="7"/>
    <m/>
    <n v="1000"/>
    <n v="708.06"/>
    <n v="291.94"/>
    <n v="1"/>
    <s v="Mobile App"/>
    <x v="5"/>
  </r>
  <r>
    <s v="TX003433"/>
    <d v="2026-04-07T02:36:39"/>
    <s v="Purchase"/>
    <n v="473.49"/>
    <s v="Beauty"/>
    <x v="0"/>
    <n v="3.21"/>
    <m/>
    <n v="7500"/>
    <n v="3338"/>
    <n v="4162"/>
    <n v="0"/>
    <s v="Web"/>
    <x v="4"/>
  </r>
  <r>
    <s v="TX003434"/>
    <d v="2026-06-13T19:38:22"/>
    <s v="Purchase"/>
    <n v="694.78"/>
    <s v="Electronics"/>
    <x v="0"/>
    <n v="5.67"/>
    <m/>
    <n v="1000"/>
    <n v="914.88"/>
    <n v="85.12"/>
    <n v="0"/>
    <s v="Web"/>
    <x v="3"/>
  </r>
  <r>
    <s v="TX003435"/>
    <d v="2026-03-28T18:46:24"/>
    <s v="Purchase"/>
    <n v="334.57"/>
    <s v="Electronics"/>
    <x v="0"/>
    <n v="2.75"/>
    <m/>
    <n v="3000"/>
    <n v="1621.4"/>
    <n v="1378.6"/>
    <n v="0"/>
    <s v="Mobile App"/>
    <x v="1"/>
  </r>
  <r>
    <s v="TX003436"/>
    <d v="2026-06-07T02:05:30"/>
    <s v="Purchase"/>
    <n v="611.38"/>
    <s v="General Retail"/>
    <x v="0"/>
    <n v="6.19"/>
    <m/>
    <n v="5000"/>
    <n v="4308.87"/>
    <n v="691.13"/>
    <n v="0"/>
    <s v="Web"/>
    <x v="3"/>
  </r>
  <r>
    <s v="TX003437"/>
    <d v="2026-06-27T12:13:52"/>
    <s v="Purchase"/>
    <n v="606.73"/>
    <s v="Electronics"/>
    <x v="0"/>
    <n v="7.7"/>
    <m/>
    <n v="7500"/>
    <n v="4679.6000000000004"/>
    <n v="2820.4"/>
    <n v="0"/>
    <s v="Mobile App"/>
    <x v="3"/>
  </r>
  <r>
    <s v="TX003438"/>
    <d v="2026-07-17T16:31:10"/>
    <s v="Purchase"/>
    <n v="121.47"/>
    <s v="Travel"/>
    <x v="0"/>
    <n v="5.54"/>
    <m/>
    <n v="2000"/>
    <n v="1678.71"/>
    <n v="321.29000000000002"/>
    <n v="0"/>
    <s v="Web"/>
    <x v="5"/>
  </r>
  <r>
    <s v="TX003439"/>
    <d v="2026-03-06T21:35:36"/>
    <s v="Purchase"/>
    <n v="258.38"/>
    <s v="Electronics"/>
    <x v="0"/>
    <n v="4.6100000000000003"/>
    <m/>
    <n v="1500"/>
    <n v="1271.94"/>
    <n v="228.06"/>
    <n v="0"/>
    <s v="Merchant POS"/>
    <x v="1"/>
  </r>
  <r>
    <s v="TX003440"/>
    <d v="2026-06-18T20:54:29"/>
    <s v="Purchase"/>
    <n v="818.74"/>
    <s v="Home"/>
    <x v="0"/>
    <n v="6.07"/>
    <m/>
    <n v="7500"/>
    <n v="2665.58"/>
    <n v="4834.42"/>
    <n v="4"/>
    <s v="API"/>
    <x v="3"/>
  </r>
  <r>
    <s v="TX003441"/>
    <d v="2026-08-25T14:02:24"/>
    <s v="Purchase"/>
    <n v="133.94"/>
    <s v="Fashion"/>
    <x v="0"/>
    <n v="4.99"/>
    <m/>
    <n v="4000"/>
    <n v="3651.59"/>
    <n v="348.41"/>
    <n v="3"/>
    <s v="Web"/>
    <x v="2"/>
  </r>
  <r>
    <s v="TX003442"/>
    <d v="2026-04-17T03:50:30"/>
    <s v="Purchase"/>
    <n v="232"/>
    <s v="Fashion"/>
    <x v="1"/>
    <n v="4.62"/>
    <s v="Insufficient Available Limit"/>
    <n v="1000"/>
    <n v="209.24"/>
    <n v="790.76"/>
    <n v="2"/>
    <s v="Web"/>
    <x v="4"/>
  </r>
  <r>
    <s v="TX003443"/>
    <d v="2026-04-22T03:25:37"/>
    <s v="Purchase"/>
    <n v="254.39"/>
    <s v="General Retail"/>
    <x v="0"/>
    <n v="3.97"/>
    <m/>
    <n v="5000"/>
    <n v="2277.11"/>
    <n v="2722.89"/>
    <n v="1"/>
    <s v="Mobile App"/>
    <x v="4"/>
  </r>
  <r>
    <s v="TX003444"/>
    <d v="2026-05-11T00:36:40"/>
    <s v="Purchase"/>
    <n v="917.08"/>
    <s v="Fashion"/>
    <x v="0"/>
    <n v="3.78"/>
    <m/>
    <n v="4000"/>
    <n v="3080.68"/>
    <n v="919.32"/>
    <n v="0"/>
    <s v="Mobile App"/>
    <x v="0"/>
  </r>
  <r>
    <s v="TX003445"/>
    <d v="2026-03-12T09:39:28"/>
    <s v="Purchase"/>
    <n v="786.89"/>
    <s v="Home"/>
    <x v="0"/>
    <n v="4.37"/>
    <m/>
    <n v="1500"/>
    <n v="1061.33"/>
    <n v="438.67"/>
    <n v="0"/>
    <s v="Web"/>
    <x v="1"/>
  </r>
  <r>
    <s v="TX003446"/>
    <d v="2026-06-21T12:58:12"/>
    <s v="Purchase"/>
    <n v="25"/>
    <s v="Home"/>
    <x v="0"/>
    <n v="5.88"/>
    <m/>
    <n v="1500"/>
    <n v="394.53"/>
    <n v="1105.47"/>
    <n v="4"/>
    <s v="Web"/>
    <x v="3"/>
  </r>
  <r>
    <s v="TX003447"/>
    <d v="2026-03-29T14:31:11"/>
    <s v="Refund"/>
    <n v="152.31"/>
    <s v="Electronics"/>
    <x v="0"/>
    <n v="3.11"/>
    <m/>
    <n v="7500"/>
    <n v="5804.77"/>
    <n v="1695.23"/>
    <n v="0"/>
    <s v="Mobile App"/>
    <x v="1"/>
  </r>
  <r>
    <s v="TX003448"/>
    <d v="2026-05-15T14:22:00"/>
    <s v="Purchase"/>
    <n v="605.36"/>
    <s v="General Retail"/>
    <x v="2"/>
    <n v="4.91"/>
    <m/>
    <n v="1000"/>
    <n v="444.62"/>
    <n v="555.38"/>
    <n v="0"/>
    <s v="API"/>
    <x v="0"/>
  </r>
  <r>
    <s v="TX003449"/>
    <d v="2026-08-06T05:46:12"/>
    <s v="Purchase"/>
    <n v="800.85"/>
    <s v="Beauty"/>
    <x v="1"/>
    <n v="7"/>
    <s v="Insufficient Available Limit"/>
    <n v="1000"/>
    <n v="380.79"/>
    <n v="619.21"/>
    <n v="1"/>
    <s v="API"/>
    <x v="2"/>
  </r>
  <r>
    <s v="TX003450"/>
    <d v="2026-08-05T14:36:45"/>
    <s v="Refund"/>
    <n v="421.85"/>
    <s v="Beauty"/>
    <x v="0"/>
    <n v="5.84"/>
    <m/>
    <n v="1500"/>
    <n v="623.26"/>
    <n v="876.74"/>
    <n v="0"/>
    <s v="Merchant POS"/>
    <x v="2"/>
  </r>
  <r>
    <s v="TX003451"/>
    <d v="2026-07-17T07:35:58"/>
    <s v="Purchase"/>
    <n v="431.08"/>
    <s v="Home"/>
    <x v="1"/>
    <n v="5.4"/>
    <s v="Technical Error"/>
    <n v="5000"/>
    <n v="2966.25"/>
    <n v="2033.75"/>
    <n v="0"/>
    <s v="Web"/>
    <x v="5"/>
  </r>
  <r>
    <s v="TX003452"/>
    <d v="2026-08-10T18:16:40"/>
    <s v="Purchase"/>
    <n v="1007.39"/>
    <s v="Fashion"/>
    <x v="0"/>
    <n v="6.94"/>
    <m/>
    <n v="3000"/>
    <n v="2756.93"/>
    <n v="243.07"/>
    <n v="1"/>
    <s v="Mobile App"/>
    <x v="2"/>
  </r>
  <r>
    <s v="TX003453"/>
    <d v="2026-07-23T20:24:18"/>
    <s v="Purchase"/>
    <n v="337.64"/>
    <s v="Beauty"/>
    <x v="0"/>
    <n v="7.62"/>
    <m/>
    <n v="7500"/>
    <n v="6956.37"/>
    <n v="543.63"/>
    <n v="0"/>
    <s v="Mobile App"/>
    <x v="5"/>
  </r>
  <r>
    <s v="TX003454"/>
    <d v="2026-04-26T08:16:51"/>
    <s v="Purchase"/>
    <n v="1009.8"/>
    <s v="Fashion"/>
    <x v="0"/>
    <n v="4.84"/>
    <m/>
    <n v="5000"/>
    <n v="3107.64"/>
    <n v="1892.36"/>
    <n v="0"/>
    <s v="API"/>
    <x v="4"/>
  </r>
  <r>
    <s v="TX003455"/>
    <d v="2026-06-30T01:24:04"/>
    <s v="Purchase"/>
    <n v="397.83"/>
    <s v="Fashion"/>
    <x v="0"/>
    <n v="7.26"/>
    <m/>
    <n v="5000"/>
    <n v="1508.94"/>
    <n v="3491.06"/>
    <n v="1"/>
    <s v="Mobile App"/>
    <x v="3"/>
  </r>
  <r>
    <s v="TX003456"/>
    <d v="2026-04-20T00:00:44"/>
    <s v="Purchase"/>
    <n v="333.29"/>
    <s v="General Retail"/>
    <x v="0"/>
    <n v="3.76"/>
    <m/>
    <n v="3000"/>
    <n v="1959.52"/>
    <n v="1040.48"/>
    <n v="1"/>
    <s v="Web"/>
    <x v="4"/>
  </r>
  <r>
    <s v="TX003457"/>
    <d v="2026-04-03T07:15:24"/>
    <s v="Purchase"/>
    <n v="832.13"/>
    <s v="Home"/>
    <x v="0"/>
    <n v="2.2599999999999998"/>
    <m/>
    <n v="10000"/>
    <n v="7522.47"/>
    <n v="2477.5300000000002"/>
    <n v="5"/>
    <s v="Mobile App"/>
    <x v="4"/>
  </r>
  <r>
    <s v="TX003458"/>
    <d v="2026-07-15T19:48:28"/>
    <s v="Purchase"/>
    <n v="190.22"/>
    <s v="Home"/>
    <x v="0"/>
    <n v="7.24"/>
    <m/>
    <n v="4000"/>
    <n v="2971.75"/>
    <n v="1028.25"/>
    <n v="0"/>
    <s v="Merchant POS"/>
    <x v="5"/>
  </r>
  <r>
    <s v="TX003459"/>
    <d v="2026-08-28T08:40:49"/>
    <s v="Purchase"/>
    <n v="68.739999999999995"/>
    <s v="General Retail"/>
    <x v="1"/>
    <n v="7.54"/>
    <s v="Technical Error"/>
    <n v="5000"/>
    <n v="4247.04"/>
    <n v="752.96"/>
    <n v="1"/>
    <s v="Mobile App"/>
    <x v="2"/>
  </r>
  <r>
    <s v="TX003460"/>
    <d v="2026-05-31T23:16:58"/>
    <s v="Purchase"/>
    <n v="1594.38"/>
    <s v="Home"/>
    <x v="1"/>
    <n v="3.55"/>
    <s v="Insufficient Available Limit"/>
    <n v="1000"/>
    <n v="427.44"/>
    <n v="572.55999999999995"/>
    <n v="0"/>
    <s v="Merchant POS"/>
    <x v="0"/>
  </r>
  <r>
    <s v="TX003461"/>
    <d v="2026-04-04T23:21:54"/>
    <s v="Purchase"/>
    <n v="620.41999999999996"/>
    <s v="Home"/>
    <x v="1"/>
    <n v="5.3"/>
    <s v="Payment History"/>
    <n v="1500"/>
    <n v="934.89"/>
    <n v="565.11"/>
    <n v="0"/>
    <s v="Mobile App"/>
    <x v="4"/>
  </r>
  <r>
    <s v="TX003462"/>
    <d v="2026-04-14T04:11:08"/>
    <s v="Purchase"/>
    <n v="135.66"/>
    <s v="Fashion"/>
    <x v="0"/>
    <n v="4.8600000000000003"/>
    <m/>
    <n v="3000"/>
    <n v="2442.14"/>
    <n v="557.86"/>
    <n v="0"/>
    <s v="Mobile App"/>
    <x v="4"/>
  </r>
  <r>
    <s v="TX003463"/>
    <d v="2026-03-27T02:31:19"/>
    <s v="Purchase"/>
    <n v="612.39"/>
    <s v="Electronics"/>
    <x v="0"/>
    <n v="3.44"/>
    <m/>
    <n v="2000"/>
    <n v="482.66"/>
    <n v="1517.34"/>
    <n v="0"/>
    <s v="Mobile App"/>
    <x v="1"/>
  </r>
  <r>
    <s v="TX003464"/>
    <d v="2026-05-03T19:12:30"/>
    <s v="Purchase"/>
    <n v="402.99"/>
    <s v="Electronics"/>
    <x v="1"/>
    <n v="2.96"/>
    <s v="Risk Policy"/>
    <n v="10000"/>
    <n v="2321.5500000000002"/>
    <n v="7678.45"/>
    <n v="3"/>
    <s v="Mobile App"/>
    <x v="0"/>
  </r>
  <r>
    <s v="TX003465"/>
    <d v="2026-04-10T13:00:38"/>
    <s v="Purchase"/>
    <n v="1138.1199999999999"/>
    <s v="General Retail"/>
    <x v="1"/>
    <n v="3.29"/>
    <s v="Insufficient Available Limit"/>
    <n v="1000"/>
    <n v="946.85"/>
    <n v="53.15"/>
    <n v="5"/>
    <s v="Web"/>
    <x v="4"/>
  </r>
  <r>
    <s v="TX003466"/>
    <d v="2026-06-24T18:35:35"/>
    <s v="Purchase"/>
    <n v="763.3"/>
    <s v="General Retail"/>
    <x v="1"/>
    <n v="7.45"/>
    <s v="Risk Policy"/>
    <n v="10000"/>
    <n v="4080.07"/>
    <n v="5919.93"/>
    <n v="0"/>
    <s v="Mobile App"/>
    <x v="3"/>
  </r>
  <r>
    <s v="TX003467"/>
    <d v="2026-06-19T08:32:36"/>
    <s v="Purchase"/>
    <n v="144.26"/>
    <s v="Travel"/>
    <x v="0"/>
    <n v="5.99"/>
    <m/>
    <n v="7500"/>
    <n v="5996.9"/>
    <n v="1503.1"/>
    <n v="2"/>
    <s v="Merchant POS"/>
    <x v="3"/>
  </r>
  <r>
    <s v="TX003468"/>
    <d v="2026-06-30T10:03:59"/>
    <s v="Purchase"/>
    <n v="3201.18"/>
    <s v="General Retail"/>
    <x v="1"/>
    <n v="6.65"/>
    <s v="Insufficient Available Limit"/>
    <n v="4000"/>
    <n v="2658.16"/>
    <n v="1341.84"/>
    <n v="0"/>
    <s v="Mobile App"/>
    <x v="3"/>
  </r>
  <r>
    <s v="TX003469"/>
    <d v="2026-08-12T19:56:19"/>
    <s v="Purchase"/>
    <n v="1307.6400000000001"/>
    <s v="Electronics"/>
    <x v="1"/>
    <n v="7.54"/>
    <s v="Insufficient Available Limit"/>
    <n v="2000"/>
    <n v="812.93"/>
    <n v="1187.07"/>
    <n v="3"/>
    <s v="Mobile App"/>
    <x v="2"/>
  </r>
  <r>
    <s v="TX003470"/>
    <d v="2026-06-14T00:36:06"/>
    <s v="Purchase"/>
    <n v="453.86"/>
    <s v="Fashion"/>
    <x v="0"/>
    <n v="6.71"/>
    <m/>
    <n v="5000"/>
    <n v="1047.08"/>
    <n v="3952.92"/>
    <n v="0"/>
    <s v="Mobile App"/>
    <x v="3"/>
  </r>
  <r>
    <s v="TX003471"/>
    <d v="2026-05-09T12:33:11"/>
    <s v="Purchase"/>
    <n v="491.74"/>
    <s v="Home"/>
    <x v="0"/>
    <n v="2.94"/>
    <m/>
    <n v="7500"/>
    <n v="4321.41"/>
    <n v="3178.59"/>
    <n v="0"/>
    <s v="Mobile App"/>
    <x v="0"/>
  </r>
  <r>
    <s v="TX003472"/>
    <d v="2026-03-07T23:15:13"/>
    <s v="Purchase"/>
    <n v="278.06"/>
    <s v="General Retail"/>
    <x v="1"/>
    <n v="3.65"/>
    <s v="Technical Error"/>
    <n v="7500"/>
    <n v="2025.2"/>
    <n v="5474.8"/>
    <n v="0"/>
    <s v="Mobile App"/>
    <x v="1"/>
  </r>
  <r>
    <s v="TX003473"/>
    <d v="2026-06-03T21:01:41"/>
    <s v="Purchase"/>
    <n v="294.14"/>
    <s v="Fashion"/>
    <x v="0"/>
    <n v="7.44"/>
    <m/>
    <n v="5000"/>
    <n v="4242.4799999999996"/>
    <n v="757.52"/>
    <n v="0"/>
    <s v="Mobile App"/>
    <x v="3"/>
  </r>
  <r>
    <s v="TX003474"/>
    <d v="2026-08-19T13:21:39"/>
    <s v="Purchase"/>
    <n v="589.75"/>
    <s v="Home"/>
    <x v="0"/>
    <n v="6.29"/>
    <m/>
    <n v="3000"/>
    <n v="1984.7"/>
    <n v="1015.3"/>
    <n v="0"/>
    <s v="Mobile App"/>
    <x v="2"/>
  </r>
  <r>
    <s v="TX003475"/>
    <d v="2026-05-10T22:00:58"/>
    <s v="Purchase"/>
    <n v="304.52999999999997"/>
    <s v="Fashion"/>
    <x v="0"/>
    <n v="2.79"/>
    <m/>
    <n v="1000"/>
    <n v="305.55"/>
    <n v="694.45"/>
    <n v="0"/>
    <s v="Merchant POS"/>
    <x v="0"/>
  </r>
  <r>
    <s v="TX003476"/>
    <d v="2026-06-22T00:24:31"/>
    <s v="Purchase"/>
    <n v="283.58999999999997"/>
    <s v="Beauty"/>
    <x v="1"/>
    <n v="8.7100000000000009"/>
    <s v="Technical Error"/>
    <n v="5000"/>
    <n v="3043.75"/>
    <n v="1956.25"/>
    <n v="4"/>
    <s v="Mobile App"/>
    <x v="3"/>
  </r>
  <r>
    <s v="TX003477"/>
    <d v="2026-07-10T16:49:47"/>
    <s v="Purchase"/>
    <n v="181.39"/>
    <s v="General Retail"/>
    <x v="0"/>
    <n v="6.87"/>
    <m/>
    <n v="7500"/>
    <n v="4354.76"/>
    <n v="3145.24"/>
    <n v="0"/>
    <s v="Web"/>
    <x v="5"/>
  </r>
  <r>
    <s v="TX003478"/>
    <d v="2026-07-21T02:03:06"/>
    <s v="Purchase"/>
    <n v="107.19"/>
    <s v="Electronics"/>
    <x v="1"/>
    <n v="5.04"/>
    <s v="Merchant Configuration"/>
    <n v="10000"/>
    <n v="7734.64"/>
    <n v="2265.36"/>
    <n v="0"/>
    <s v="Mobile App"/>
    <x v="5"/>
  </r>
  <r>
    <s v="TX003479"/>
    <d v="2026-06-26T10:36:58"/>
    <s v="Purchase"/>
    <n v="404.65"/>
    <s v="Fashion"/>
    <x v="0"/>
    <n v="6.32"/>
    <m/>
    <n v="1500"/>
    <n v="1378.53"/>
    <n v="121.47"/>
    <n v="1"/>
    <s v="API"/>
    <x v="3"/>
  </r>
  <r>
    <s v="TX003480"/>
    <d v="2026-07-18T11:26:32"/>
    <s v="Purchase"/>
    <n v="1366"/>
    <s v="Home"/>
    <x v="0"/>
    <n v="7.13"/>
    <m/>
    <n v="4000"/>
    <n v="2752.83"/>
    <n v="1247.17"/>
    <n v="0"/>
    <s v="API"/>
    <x v="5"/>
  </r>
  <r>
    <s v="TX003481"/>
    <d v="2026-08-29T02:55:55"/>
    <s v="Purchase"/>
    <n v="341.51"/>
    <s v="Electronics"/>
    <x v="1"/>
    <n v="7.17"/>
    <s v="Merchant Configuration"/>
    <n v="3000"/>
    <n v="2331.87"/>
    <n v="668.13"/>
    <n v="2"/>
    <s v="Mobile App"/>
    <x v="2"/>
  </r>
  <r>
    <s v="TX003482"/>
    <d v="2026-05-17T04:15:00"/>
    <s v="Purchase"/>
    <n v="380.38"/>
    <s v="Home"/>
    <x v="0"/>
    <n v="4.8600000000000003"/>
    <m/>
    <n v="1000"/>
    <n v="624.34"/>
    <n v="375.66"/>
    <n v="0"/>
    <s v="Mobile App"/>
    <x v="0"/>
  </r>
  <r>
    <s v="TX003483"/>
    <d v="2026-08-31T09:27:34"/>
    <s v="Purchase"/>
    <n v="1196.3499999999999"/>
    <s v="Fashion"/>
    <x v="1"/>
    <n v="6.14"/>
    <s v="Technical Error"/>
    <n v="2000"/>
    <n v="1994.86"/>
    <n v="5.14"/>
    <n v="4"/>
    <s v="Mobile App"/>
    <x v="2"/>
  </r>
  <r>
    <s v="TX003484"/>
    <d v="2026-06-19T07:18:31"/>
    <s v="Purchase"/>
    <n v="144.15"/>
    <s v="Electronics"/>
    <x v="1"/>
    <n v="5.81"/>
    <s v="Merchant Configuration"/>
    <n v="10000"/>
    <n v="6906.3"/>
    <n v="3093.7"/>
    <n v="0"/>
    <s v="Web"/>
    <x v="3"/>
  </r>
  <r>
    <s v="TX003485"/>
    <d v="2026-08-29T01:05:53"/>
    <s v="Purchase"/>
    <n v="91.6"/>
    <s v="Fashion"/>
    <x v="0"/>
    <n v="6.62"/>
    <m/>
    <n v="10000"/>
    <n v="9081.94"/>
    <n v="918.06"/>
    <n v="2"/>
    <s v="Mobile App"/>
    <x v="2"/>
  </r>
  <r>
    <s v="TX003486"/>
    <d v="2026-04-20T13:38:41"/>
    <s v="Purchase"/>
    <n v="102.23"/>
    <s v="Fashion"/>
    <x v="0"/>
    <n v="3.21"/>
    <m/>
    <n v="1000"/>
    <n v="636.66"/>
    <n v="363.34"/>
    <n v="2"/>
    <s v="Mobile App"/>
    <x v="4"/>
  </r>
  <r>
    <s v="TX003487"/>
    <d v="2026-05-03T16:37:33"/>
    <s v="Purchase"/>
    <n v="179.34"/>
    <s v="Fashion"/>
    <x v="0"/>
    <n v="2.85"/>
    <m/>
    <n v="2000"/>
    <n v="1854.04"/>
    <n v="145.96"/>
    <n v="1"/>
    <s v="Web"/>
    <x v="0"/>
  </r>
  <r>
    <s v="TX003488"/>
    <d v="2026-08-17T20:18:39"/>
    <s v="Purchase"/>
    <n v="426.81"/>
    <s v="Fashion"/>
    <x v="0"/>
    <n v="5.19"/>
    <m/>
    <n v="1000"/>
    <n v="664.75"/>
    <n v="335.25"/>
    <n v="0"/>
    <s v="Web"/>
    <x v="2"/>
  </r>
  <r>
    <s v="TX003489"/>
    <d v="2026-07-18T22:32:15"/>
    <s v="Purchase"/>
    <n v="161.24"/>
    <s v="Home"/>
    <x v="0"/>
    <n v="7.76"/>
    <m/>
    <n v="10000"/>
    <n v="5141.97"/>
    <n v="4858.03"/>
    <n v="0"/>
    <s v="Mobile App"/>
    <x v="5"/>
  </r>
  <r>
    <s v="TX003490"/>
    <d v="2026-04-23T10:35:41"/>
    <s v="Purchase"/>
    <n v="299.64"/>
    <s v="General Retail"/>
    <x v="0"/>
    <n v="2.95"/>
    <m/>
    <n v="7500"/>
    <n v="3095.74"/>
    <n v="4404.26"/>
    <n v="2"/>
    <s v="Web"/>
    <x v="4"/>
  </r>
  <r>
    <s v="TX003491"/>
    <d v="2026-04-06T02:34:57"/>
    <s v="Purchase"/>
    <n v="489.69"/>
    <s v="Travel"/>
    <x v="2"/>
    <n v="3.77"/>
    <m/>
    <n v="5000"/>
    <n v="3376.94"/>
    <n v="1623.06"/>
    <n v="0"/>
    <s v="Mobile App"/>
    <x v="4"/>
  </r>
  <r>
    <s v="TX003492"/>
    <d v="2026-06-19T03:41:50"/>
    <s v="Purchase"/>
    <n v="364.85"/>
    <s v="Fashion"/>
    <x v="0"/>
    <n v="6.26"/>
    <m/>
    <n v="5000"/>
    <n v="4550.83"/>
    <n v="449.17"/>
    <n v="2"/>
    <s v="Mobile App"/>
    <x v="3"/>
  </r>
  <r>
    <s v="TX003493"/>
    <d v="2026-03-02T06:37:53"/>
    <s v="Purchase"/>
    <n v="152.80000000000001"/>
    <s v="Electronics"/>
    <x v="0"/>
    <n v="4.34"/>
    <m/>
    <n v="10000"/>
    <n v="3026.87"/>
    <n v="6973.13"/>
    <n v="4"/>
    <s v="Merchant POS"/>
    <x v="1"/>
  </r>
  <r>
    <s v="TX003494"/>
    <d v="2026-06-24T00:02:34"/>
    <s v="Purchase"/>
    <n v="869.64"/>
    <s v="Fashion"/>
    <x v="1"/>
    <n v="5.7"/>
    <s v="Insufficient Available Limit"/>
    <n v="2000"/>
    <n v="485.1"/>
    <n v="1514.9"/>
    <n v="0"/>
    <s v="Mobile App"/>
    <x v="3"/>
  </r>
  <r>
    <s v="TX003495"/>
    <d v="2026-04-10T02:08:15"/>
    <s v="Purchase"/>
    <n v="854.47"/>
    <s v="Fashion"/>
    <x v="0"/>
    <n v="2.81"/>
    <m/>
    <n v="2000"/>
    <n v="1713.24"/>
    <n v="286.76"/>
    <n v="4"/>
    <s v="Merchant POS"/>
    <x v="4"/>
  </r>
  <r>
    <s v="TX003496"/>
    <d v="2026-04-19T20:28:55"/>
    <s v="Purchase"/>
    <n v="154.19999999999999"/>
    <s v="Home"/>
    <x v="2"/>
    <n v="2.96"/>
    <m/>
    <n v="3000"/>
    <n v="2051.9"/>
    <n v="948.1"/>
    <n v="0"/>
    <s v="Web"/>
    <x v="4"/>
  </r>
  <r>
    <s v="TX003497"/>
    <d v="2026-04-16T02:33:24"/>
    <s v="Purchase"/>
    <n v="838.89"/>
    <s v="Fashion"/>
    <x v="0"/>
    <n v="2.66"/>
    <m/>
    <n v="1000"/>
    <n v="563.46"/>
    <n v="436.54"/>
    <n v="1"/>
    <s v="Web"/>
    <x v="4"/>
  </r>
  <r>
    <s v="TX003498"/>
    <d v="2026-05-16T12:45:00"/>
    <s v="Purchase"/>
    <n v="421.08"/>
    <s v="Fashion"/>
    <x v="1"/>
    <n v="3.49"/>
    <s v="Insufficient Available Limit"/>
    <n v="1000"/>
    <n v="316.41000000000003"/>
    <n v="683.59"/>
    <n v="2"/>
    <s v="Mobile App"/>
    <x v="0"/>
  </r>
  <r>
    <s v="TX003499"/>
    <d v="2026-07-05T05:35:50"/>
    <s v="Purchase"/>
    <n v="252.38"/>
    <s v="Travel"/>
    <x v="1"/>
    <n v="6.28"/>
    <s v="Risk Policy"/>
    <n v="1500"/>
    <n v="844.68"/>
    <n v="655.32000000000005"/>
    <n v="1"/>
    <s v="API"/>
    <x v="5"/>
  </r>
  <r>
    <s v="TX003500"/>
    <d v="2026-06-03T11:53:51"/>
    <s v="Purchase"/>
    <n v="1048.98"/>
    <s v="Beauty"/>
    <x v="0"/>
    <n v="6.47"/>
    <m/>
    <n v="2000"/>
    <n v="738.26"/>
    <n v="1261.74"/>
    <n v="0"/>
    <s v="API"/>
    <x v="3"/>
  </r>
  <r>
    <s v="TX003501"/>
    <d v="2026-03-16T21:15:58"/>
    <s v="Purchase"/>
    <n v="113.3"/>
    <s v="Beauty"/>
    <x v="0"/>
    <n v="2.65"/>
    <m/>
    <n v="5000"/>
    <n v="3654.13"/>
    <n v="1345.87"/>
    <n v="0"/>
    <s v="Web"/>
    <x v="1"/>
  </r>
  <r>
    <s v="TX003502"/>
    <d v="2026-07-12T08:19:58"/>
    <s v="Purchase"/>
    <n v="304.89999999999998"/>
    <s v="Fashion"/>
    <x v="0"/>
    <n v="6.38"/>
    <m/>
    <n v="1000"/>
    <n v="771.24"/>
    <n v="228.76"/>
    <n v="0"/>
    <s v="Mobile App"/>
    <x v="5"/>
  </r>
  <r>
    <s v="TX003503"/>
    <d v="2026-08-27T02:07:12"/>
    <s v="Purchase"/>
    <n v="96.17"/>
    <s v="Fashion"/>
    <x v="0"/>
    <n v="6.36"/>
    <m/>
    <n v="10000"/>
    <n v="2910.94"/>
    <n v="7089.06"/>
    <n v="4"/>
    <s v="Mobile App"/>
    <x v="2"/>
  </r>
  <r>
    <s v="TX003504"/>
    <d v="2026-08-12T01:08:41"/>
    <s v="Purchase"/>
    <n v="3421.02"/>
    <s v="Electronics"/>
    <x v="0"/>
    <n v="5.42"/>
    <m/>
    <n v="2000"/>
    <n v="1494.74"/>
    <n v="505.26"/>
    <n v="0"/>
    <s v="Merchant POS"/>
    <x v="2"/>
  </r>
  <r>
    <s v="TX003505"/>
    <d v="2026-08-23T11:01:26"/>
    <s v="Purchase"/>
    <n v="343.94"/>
    <s v="Travel"/>
    <x v="0"/>
    <n v="5.76"/>
    <m/>
    <n v="1500"/>
    <n v="585.16"/>
    <n v="914.84"/>
    <n v="0"/>
    <s v="Mobile App"/>
    <x v="2"/>
  </r>
  <r>
    <s v="TX003506"/>
    <d v="2026-07-11T16:58:07"/>
    <s v="Refund"/>
    <n v="872.93"/>
    <s v="Home"/>
    <x v="0"/>
    <n v="5.82"/>
    <m/>
    <n v="4000"/>
    <n v="2524.7600000000002"/>
    <n v="1475.24"/>
    <n v="0"/>
    <s v="API"/>
    <x v="5"/>
  </r>
  <r>
    <s v="TX003507"/>
    <d v="2026-07-06T06:02:37"/>
    <s v="Purchase"/>
    <n v="1804.02"/>
    <s v="General Retail"/>
    <x v="1"/>
    <n v="6.8"/>
    <s v="Payment History"/>
    <n v="7500"/>
    <n v="2213.67"/>
    <n v="5286.33"/>
    <n v="4"/>
    <s v="Mobile App"/>
    <x v="5"/>
  </r>
  <r>
    <s v="TX003508"/>
    <d v="2026-03-08T11:47:47"/>
    <s v="Purchase"/>
    <n v="1016.81"/>
    <s v="Fashion"/>
    <x v="0"/>
    <n v="4.1100000000000003"/>
    <m/>
    <n v="1000"/>
    <n v="610.08000000000004"/>
    <n v="389.92"/>
    <n v="1"/>
    <s v="Mobile App"/>
    <x v="1"/>
  </r>
  <r>
    <s v="TX003509"/>
    <d v="2026-06-02T19:50:12"/>
    <s v="Purchase"/>
    <n v="313.60000000000002"/>
    <s v="Fashion"/>
    <x v="1"/>
    <n v="6.55"/>
    <s v="Payment History"/>
    <n v="2000"/>
    <n v="1271.94"/>
    <n v="728.06"/>
    <n v="1"/>
    <s v="API"/>
    <x v="3"/>
  </r>
  <r>
    <s v="TX003510"/>
    <d v="2026-08-09T09:09:21"/>
    <s v="Purchase"/>
    <n v="1128.9000000000001"/>
    <s v="Home"/>
    <x v="0"/>
    <n v="5.66"/>
    <m/>
    <n v="5000"/>
    <n v="4677.4799999999996"/>
    <n v="322.52"/>
    <n v="0"/>
    <s v="Web"/>
    <x v="2"/>
  </r>
  <r>
    <s v="TX003511"/>
    <d v="2026-06-17T05:31:44"/>
    <s v="Purchase"/>
    <n v="588.48"/>
    <s v="Home"/>
    <x v="0"/>
    <n v="7.43"/>
    <m/>
    <n v="4000"/>
    <n v="2633.01"/>
    <n v="1366.99"/>
    <n v="4"/>
    <s v="Mobile App"/>
    <x v="3"/>
  </r>
  <r>
    <s v="TX003512"/>
    <d v="2026-03-20T11:12:50"/>
    <s v="Purchase"/>
    <n v="259.64999999999998"/>
    <s v="Fashion"/>
    <x v="0"/>
    <n v="4.96"/>
    <m/>
    <n v="1500"/>
    <n v="671.16"/>
    <n v="828.84"/>
    <n v="0"/>
    <s v="Mobile App"/>
    <x v="1"/>
  </r>
  <r>
    <s v="TX003513"/>
    <d v="2026-03-03T01:57:01"/>
    <s v="Purchase"/>
    <n v="1206.6199999999999"/>
    <s v="General Retail"/>
    <x v="0"/>
    <n v="4.04"/>
    <m/>
    <n v="5000"/>
    <n v="4031.67"/>
    <n v="968.33"/>
    <n v="2"/>
    <s v="Merchant POS"/>
    <x v="1"/>
  </r>
  <r>
    <s v="TX003514"/>
    <d v="2026-03-22T19:14:31"/>
    <s v="Purchase"/>
    <n v="136.91"/>
    <s v="Home"/>
    <x v="0"/>
    <n v="4.92"/>
    <m/>
    <n v="2000"/>
    <n v="1049.71"/>
    <n v="950.29"/>
    <n v="1"/>
    <s v="Web"/>
    <x v="1"/>
  </r>
  <r>
    <s v="TX003515"/>
    <d v="2026-03-28T21:36:47"/>
    <s v="Purchase"/>
    <n v="812.51"/>
    <s v="General Retail"/>
    <x v="0"/>
    <n v="3.14"/>
    <m/>
    <n v="3000"/>
    <n v="1774.66"/>
    <n v="1225.3399999999999"/>
    <n v="0"/>
    <s v="Mobile App"/>
    <x v="1"/>
  </r>
  <r>
    <s v="TX003516"/>
    <d v="2026-06-08T04:43:16"/>
    <s v="Purchase"/>
    <n v="206.71"/>
    <s v="Electronics"/>
    <x v="0"/>
    <n v="9.1"/>
    <m/>
    <n v="4000"/>
    <n v="3808.48"/>
    <n v="191.52"/>
    <n v="3"/>
    <s v="Mobile App"/>
    <x v="3"/>
  </r>
  <r>
    <s v="TX003517"/>
    <d v="2026-04-24T05:53:48"/>
    <s v="Purchase"/>
    <n v="275.75"/>
    <s v="Home"/>
    <x v="0"/>
    <n v="4.28"/>
    <m/>
    <n v="1000"/>
    <n v="897.36"/>
    <n v="102.64"/>
    <n v="0"/>
    <s v="Merchant POS"/>
    <x v="4"/>
  </r>
  <r>
    <s v="TX003518"/>
    <d v="2026-06-23T05:14:59"/>
    <s v="Purchase"/>
    <n v="1474.74"/>
    <s v="General Retail"/>
    <x v="1"/>
    <n v="6.91"/>
    <s v="Insufficient Available Limit"/>
    <n v="2000"/>
    <n v="920.11"/>
    <n v="1079.8900000000001"/>
    <n v="2"/>
    <s v="Mobile App"/>
    <x v="3"/>
  </r>
  <r>
    <s v="TX003519"/>
    <d v="2026-07-21T17:10:08"/>
    <s v="Purchase"/>
    <n v="481.36"/>
    <s v="Fashion"/>
    <x v="0"/>
    <n v="5.57"/>
    <m/>
    <n v="7500"/>
    <n v="4308.7"/>
    <n v="3191.3"/>
    <n v="0"/>
    <s v="Web"/>
    <x v="5"/>
  </r>
  <r>
    <s v="TX003520"/>
    <d v="2026-06-01T00:43:08"/>
    <s v="Purchase"/>
    <n v="310.2"/>
    <s v="Beauty"/>
    <x v="1"/>
    <n v="6.33"/>
    <s v="Insufficient Available Limit"/>
    <n v="1000"/>
    <n v="239.44"/>
    <n v="760.56"/>
    <n v="3"/>
    <s v="Merchant POS"/>
    <x v="3"/>
  </r>
  <r>
    <s v="TX003521"/>
    <d v="2026-03-29T05:26:53"/>
    <s v="Purchase"/>
    <n v="1104.01"/>
    <s v="Travel"/>
    <x v="1"/>
    <n v="4.38"/>
    <s v="Payment History"/>
    <n v="7500"/>
    <n v="5431.58"/>
    <n v="2068.42"/>
    <n v="0"/>
    <s v="API"/>
    <x v="1"/>
  </r>
  <r>
    <s v="TX003522"/>
    <d v="2026-08-16T18:20:28"/>
    <s v="Purchase"/>
    <n v="1987.25"/>
    <s v="General Retail"/>
    <x v="0"/>
    <n v="6.49"/>
    <m/>
    <n v="7500"/>
    <n v="3564.56"/>
    <n v="3935.44"/>
    <n v="2"/>
    <s v="API"/>
    <x v="2"/>
  </r>
  <r>
    <s v="TX003523"/>
    <d v="2026-05-22T10:42:00"/>
    <s v="Purchase"/>
    <n v="280.52"/>
    <s v="General Retail"/>
    <x v="1"/>
    <n v="5.3"/>
    <s v="Payment History"/>
    <n v="3000"/>
    <n v="1431.68"/>
    <n v="1568.32"/>
    <n v="3"/>
    <s v="Mobile App"/>
    <x v="0"/>
  </r>
  <r>
    <s v="TX003524"/>
    <d v="2026-07-24T12:25:46"/>
    <s v="Purchase"/>
    <n v="400.37"/>
    <s v="General Retail"/>
    <x v="1"/>
    <n v="6.45"/>
    <s v="Technical Error"/>
    <n v="5000"/>
    <n v="1954.67"/>
    <n v="3045.33"/>
    <n v="1"/>
    <s v="Mobile App"/>
    <x v="5"/>
  </r>
  <r>
    <s v="TX003525"/>
    <d v="2026-04-21T00:43:35"/>
    <s v="Purchase"/>
    <n v="273.93"/>
    <s v="Fashion"/>
    <x v="0"/>
    <n v="3.9"/>
    <m/>
    <n v="7500"/>
    <n v="5871.69"/>
    <n v="1628.31"/>
    <n v="2"/>
    <s v="Mobile App"/>
    <x v="4"/>
  </r>
  <r>
    <s v="TX003526"/>
    <d v="2026-03-23T01:47:32"/>
    <s v="Purchase"/>
    <n v="905.12"/>
    <s v="Electronics"/>
    <x v="0"/>
    <n v="4.72"/>
    <m/>
    <n v="10000"/>
    <n v="3172.76"/>
    <n v="6827.24"/>
    <n v="0"/>
    <s v="Mobile App"/>
    <x v="1"/>
  </r>
  <r>
    <s v="TX003527"/>
    <d v="2026-03-24T12:09:04"/>
    <s v="Purchase"/>
    <n v="845.65"/>
    <s v="Travel"/>
    <x v="0"/>
    <n v="3.89"/>
    <m/>
    <n v="2000"/>
    <n v="1055.78"/>
    <n v="944.22"/>
    <n v="3"/>
    <s v="Mobile App"/>
    <x v="1"/>
  </r>
  <r>
    <s v="TX003528"/>
    <d v="2026-07-29T06:58:24"/>
    <s v="Purchase"/>
    <n v="211.96"/>
    <s v="Fashion"/>
    <x v="0"/>
    <n v="8.4700000000000006"/>
    <m/>
    <n v="1000"/>
    <n v="628.84"/>
    <n v="371.16"/>
    <n v="0"/>
    <s v="Mobile App"/>
    <x v="5"/>
  </r>
  <r>
    <s v="TX003529"/>
    <d v="2026-06-10T09:13:21"/>
    <s v="Purchase"/>
    <n v="1020.83"/>
    <s v="Fashion"/>
    <x v="0"/>
    <n v="5.01"/>
    <m/>
    <n v="5000"/>
    <n v="4325.24"/>
    <n v="674.76"/>
    <n v="0"/>
    <s v="Merchant POS"/>
    <x v="3"/>
  </r>
  <r>
    <s v="TX003530"/>
    <d v="2026-07-09T23:23:58"/>
    <s v="Purchase"/>
    <n v="484.71"/>
    <s v="Beauty"/>
    <x v="0"/>
    <n v="4.8"/>
    <m/>
    <n v="10000"/>
    <n v="8346.42"/>
    <n v="1653.58"/>
    <n v="2"/>
    <s v="Merchant POS"/>
    <x v="5"/>
  </r>
  <r>
    <s v="TX003531"/>
    <d v="2026-05-25T17:21:26"/>
    <s v="Purchase"/>
    <n v="265.41000000000003"/>
    <s v="Beauty"/>
    <x v="1"/>
    <n v="5.17"/>
    <s v="Technical Error"/>
    <n v="4000"/>
    <n v="1848.74"/>
    <n v="2151.2600000000002"/>
    <n v="0"/>
    <s v="Mobile App"/>
    <x v="0"/>
  </r>
  <r>
    <s v="TX003532"/>
    <d v="2026-06-29T19:19:33"/>
    <s v="Purchase"/>
    <n v="270.45999999999998"/>
    <s v="Beauty"/>
    <x v="1"/>
    <n v="8.93"/>
    <s v="Technical Error"/>
    <n v="7500"/>
    <n v="3962.87"/>
    <n v="3537.13"/>
    <n v="0"/>
    <s v="Mobile App"/>
    <x v="3"/>
  </r>
  <r>
    <s v="TX003533"/>
    <d v="2026-08-13T18:17:33"/>
    <s v="Purchase"/>
    <n v="1258.27"/>
    <s v="Travel"/>
    <x v="0"/>
    <n v="4.72"/>
    <m/>
    <n v="4000"/>
    <n v="3721"/>
    <n v="279"/>
    <n v="0"/>
    <s v="Mobile App"/>
    <x v="2"/>
  </r>
  <r>
    <s v="TX003534"/>
    <d v="2026-04-07T05:16:21"/>
    <s v="Purchase"/>
    <n v="1348.87"/>
    <s v="Home"/>
    <x v="1"/>
    <n v="4.97"/>
    <s v="Insufficient Available Limit"/>
    <n v="1500"/>
    <n v="677.62"/>
    <n v="822.38"/>
    <n v="1"/>
    <s v="Mobile App"/>
    <x v="4"/>
  </r>
  <r>
    <s v="TX003535"/>
    <d v="2026-04-26T14:42:06"/>
    <s v="Purchase"/>
    <n v="1173.74"/>
    <s v="Fashion"/>
    <x v="0"/>
    <n v="4.34"/>
    <m/>
    <n v="4000"/>
    <n v="1203.58"/>
    <n v="2796.42"/>
    <n v="0"/>
    <s v="Mobile App"/>
    <x v="4"/>
  </r>
  <r>
    <s v="TX003536"/>
    <d v="2026-04-23T08:52:16"/>
    <s v="Purchase"/>
    <n v="698.82"/>
    <s v="General Retail"/>
    <x v="0"/>
    <n v="3.44"/>
    <m/>
    <n v="3000"/>
    <n v="2288.19"/>
    <n v="711.81"/>
    <n v="0"/>
    <s v="Mobile App"/>
    <x v="4"/>
  </r>
  <r>
    <s v="TX003537"/>
    <d v="2026-08-16T14:31:27"/>
    <s v="Purchase"/>
    <n v="294.49"/>
    <s v="General Retail"/>
    <x v="1"/>
    <n v="5.89"/>
    <s v="Payment History"/>
    <n v="2000"/>
    <n v="1947.73"/>
    <n v="52.27"/>
    <n v="0"/>
    <s v="Web"/>
    <x v="2"/>
  </r>
  <r>
    <s v="TX003538"/>
    <d v="2026-06-21T05:57:50"/>
    <s v="Purchase"/>
    <n v="169.95"/>
    <s v="Beauty"/>
    <x v="0"/>
    <n v="7.03"/>
    <m/>
    <n v="7500"/>
    <n v="5766.78"/>
    <n v="1733.22"/>
    <n v="0"/>
    <s v="Mobile App"/>
    <x v="3"/>
  </r>
  <r>
    <s v="TX003539"/>
    <d v="2026-07-25T19:33:42"/>
    <s v="Purchase"/>
    <n v="1027.8"/>
    <s v="Home"/>
    <x v="0"/>
    <n v="6.69"/>
    <m/>
    <n v="2000"/>
    <n v="1909.94"/>
    <n v="90.06"/>
    <n v="1"/>
    <s v="Mobile App"/>
    <x v="5"/>
  </r>
  <r>
    <s v="TX003540"/>
    <d v="2026-06-26T06:09:28"/>
    <s v="Purchase"/>
    <n v="771.57"/>
    <s v="Home"/>
    <x v="0"/>
    <n v="6.97"/>
    <m/>
    <n v="5000"/>
    <n v="2607.09"/>
    <n v="2392.91"/>
    <n v="0"/>
    <s v="Merchant POS"/>
    <x v="3"/>
  </r>
  <r>
    <s v="TX003541"/>
    <d v="2026-08-24T17:09:23"/>
    <s v="Purchase"/>
    <n v="345.32"/>
    <s v="Home"/>
    <x v="0"/>
    <n v="6.24"/>
    <m/>
    <n v="7500"/>
    <n v="2128.2399999999998"/>
    <n v="5371.76"/>
    <n v="1"/>
    <s v="API"/>
    <x v="2"/>
  </r>
  <r>
    <s v="TX003542"/>
    <d v="2026-07-24T12:29:14"/>
    <s v="Refund"/>
    <n v="402.52"/>
    <s v="Home"/>
    <x v="1"/>
    <n v="5.67"/>
    <s v="Risk Policy"/>
    <n v="1000"/>
    <n v="416.92"/>
    <n v="583.08000000000004"/>
    <n v="0"/>
    <s v="Web"/>
    <x v="5"/>
  </r>
  <r>
    <s v="TX003543"/>
    <d v="2026-03-19T02:58:59"/>
    <s v="Purchase"/>
    <n v="202.37"/>
    <s v="Electronics"/>
    <x v="0"/>
    <n v="3.25"/>
    <m/>
    <n v="10000"/>
    <n v="5452.59"/>
    <n v="4547.41"/>
    <n v="0"/>
    <s v="Mobile App"/>
    <x v="1"/>
  </r>
  <r>
    <s v="TX003544"/>
    <d v="2026-07-20T03:40:28"/>
    <s v="Purchase"/>
    <n v="884.89"/>
    <s v="Electronics"/>
    <x v="1"/>
    <n v="6.48"/>
    <s v="Merchant Configuration"/>
    <n v="3000"/>
    <n v="2456.61"/>
    <n v="543.39"/>
    <n v="0"/>
    <s v="Web"/>
    <x v="5"/>
  </r>
  <r>
    <s v="TX003545"/>
    <d v="2026-04-18T06:19:26"/>
    <s v="Purchase"/>
    <n v="695.69"/>
    <s v="Home"/>
    <x v="0"/>
    <n v="3.43"/>
    <m/>
    <n v="7500"/>
    <n v="7041.86"/>
    <n v="458.14"/>
    <n v="0"/>
    <s v="Web"/>
    <x v="4"/>
  </r>
  <r>
    <s v="TX003546"/>
    <d v="2026-06-15T12:47:23"/>
    <s v="Purchase"/>
    <n v="212.92"/>
    <s v="Fashion"/>
    <x v="1"/>
    <n v="5.0999999999999996"/>
    <s v="Payment History"/>
    <n v="5000"/>
    <n v="2853.64"/>
    <n v="2146.36"/>
    <n v="4"/>
    <s v="Web"/>
    <x v="3"/>
  </r>
  <r>
    <s v="TX003547"/>
    <d v="2026-05-07T10:06:50"/>
    <s v="Purchase"/>
    <n v="883.6"/>
    <s v="General Retail"/>
    <x v="0"/>
    <n v="2.64"/>
    <m/>
    <n v="5000"/>
    <n v="1651.72"/>
    <n v="3348.28"/>
    <n v="0"/>
    <s v="Mobile App"/>
    <x v="0"/>
  </r>
  <r>
    <s v="TX003548"/>
    <d v="2026-05-02T07:22:56"/>
    <s v="Purchase"/>
    <n v="599.23"/>
    <s v="Electronics"/>
    <x v="0"/>
    <n v="2.94"/>
    <m/>
    <n v="1500"/>
    <n v="924.14"/>
    <n v="575.86"/>
    <n v="0"/>
    <s v="Web"/>
    <x v="0"/>
  </r>
  <r>
    <s v="TX003549"/>
    <d v="2026-08-23T15:48:19"/>
    <s v="Purchase"/>
    <n v="361.26"/>
    <s v="Home"/>
    <x v="1"/>
    <n v="7.08"/>
    <s v="Payment History"/>
    <n v="7500"/>
    <n v="6746.27"/>
    <n v="753.73"/>
    <n v="2"/>
    <s v="Mobile App"/>
    <x v="2"/>
  </r>
  <r>
    <s v="TX003550"/>
    <d v="2026-07-27T10:47:21"/>
    <s v="Purchase"/>
    <n v="451.47"/>
    <s v="General Retail"/>
    <x v="0"/>
    <n v="6.01"/>
    <m/>
    <n v="1500"/>
    <n v="836.29"/>
    <n v="663.71"/>
    <n v="1"/>
    <s v="Web"/>
    <x v="5"/>
  </r>
  <r>
    <s v="TX003551"/>
    <d v="2026-06-26T20:44:03"/>
    <s v="Purchase"/>
    <n v="158.94999999999999"/>
    <s v="Electronics"/>
    <x v="0"/>
    <n v="6.74"/>
    <m/>
    <n v="2000"/>
    <n v="1511.57"/>
    <n v="488.43"/>
    <n v="2"/>
    <s v="Mobile App"/>
    <x v="3"/>
  </r>
  <r>
    <s v="TX003552"/>
    <d v="2026-03-07T22:16:32"/>
    <s v="Purchase"/>
    <n v="1918.38"/>
    <s v="General Retail"/>
    <x v="0"/>
    <n v="3.51"/>
    <m/>
    <n v="1500"/>
    <n v="871.71"/>
    <n v="628.29"/>
    <n v="5"/>
    <s v="API"/>
    <x v="1"/>
  </r>
  <r>
    <s v="TX003553"/>
    <d v="2026-04-19T04:43:10"/>
    <s v="Purchase"/>
    <n v="1482.54"/>
    <s v="Home"/>
    <x v="0"/>
    <n v="3.47"/>
    <m/>
    <n v="10000"/>
    <n v="6681.04"/>
    <n v="3318.96"/>
    <n v="0"/>
    <s v="Mobile App"/>
    <x v="4"/>
  </r>
  <r>
    <s v="TX003554"/>
    <d v="2026-07-23T07:33:30"/>
    <s v="Purchase"/>
    <n v="444.01"/>
    <s v="Travel"/>
    <x v="0"/>
    <n v="6.72"/>
    <m/>
    <n v="2000"/>
    <n v="1362.88"/>
    <n v="637.12"/>
    <n v="0"/>
    <s v="Mobile App"/>
    <x v="5"/>
  </r>
  <r>
    <s v="TX003555"/>
    <d v="2026-06-20T13:40:19"/>
    <s v="Purchase"/>
    <n v="154.26"/>
    <s v="General Retail"/>
    <x v="0"/>
    <n v="5.81"/>
    <m/>
    <n v="3000"/>
    <n v="979.92"/>
    <n v="2020.08"/>
    <n v="0"/>
    <s v="Mobile App"/>
    <x v="3"/>
  </r>
  <r>
    <s v="TX003556"/>
    <d v="2026-07-17T01:04:12"/>
    <s v="Purchase"/>
    <n v="1107.26"/>
    <s v="Electronics"/>
    <x v="0"/>
    <n v="8.4"/>
    <m/>
    <n v="10000"/>
    <n v="9099.1200000000008"/>
    <n v="900.88"/>
    <n v="0"/>
    <s v="Mobile App"/>
    <x v="5"/>
  </r>
  <r>
    <s v="TX003557"/>
    <d v="2026-03-03T06:20:26"/>
    <s v="Purchase"/>
    <n v="838.76"/>
    <s v="Home"/>
    <x v="0"/>
    <n v="3.42"/>
    <m/>
    <n v="1500"/>
    <n v="1315.82"/>
    <n v="184.18"/>
    <n v="1"/>
    <s v="Merchant POS"/>
    <x v="1"/>
  </r>
  <r>
    <s v="TX003558"/>
    <d v="2026-04-05T03:30:33"/>
    <s v="Purchase"/>
    <n v="497.75"/>
    <s v="Beauty"/>
    <x v="0"/>
    <n v="3.73"/>
    <m/>
    <n v="7500"/>
    <n v="6834.49"/>
    <n v="665.51"/>
    <n v="0"/>
    <s v="Mobile App"/>
    <x v="4"/>
  </r>
  <r>
    <s v="TX003559"/>
    <d v="2026-07-06T06:00:13"/>
    <s v="Purchase"/>
    <n v="248.29"/>
    <s v="General Retail"/>
    <x v="0"/>
    <n v="5.83"/>
    <m/>
    <n v="2000"/>
    <n v="1749.11"/>
    <n v="250.89"/>
    <n v="0"/>
    <s v="Web"/>
    <x v="5"/>
  </r>
  <r>
    <s v="TX003560"/>
    <d v="2026-05-28T17:13:51"/>
    <s v="Purchase"/>
    <n v="190.58"/>
    <s v="Beauty"/>
    <x v="0"/>
    <n v="3.74"/>
    <m/>
    <n v="4000"/>
    <n v="3256.02"/>
    <n v="743.98"/>
    <n v="1"/>
    <s v="Mobile App"/>
    <x v="0"/>
  </r>
  <r>
    <s v="TX003561"/>
    <d v="2026-07-06T04:17:05"/>
    <s v="Purchase"/>
    <n v="283.61"/>
    <s v="Travel"/>
    <x v="1"/>
    <n v="6.27"/>
    <s v="Risk Policy"/>
    <n v="7500"/>
    <n v="2929.02"/>
    <n v="4570.9799999999996"/>
    <n v="5"/>
    <s v="Merchant POS"/>
    <x v="5"/>
  </r>
  <r>
    <s v="TX003562"/>
    <d v="2026-03-22T00:30:32"/>
    <s v="Purchase"/>
    <n v="915.32"/>
    <s v="General Retail"/>
    <x v="0"/>
    <n v="4.0199999999999996"/>
    <m/>
    <n v="4000"/>
    <n v="1378.28"/>
    <n v="2621.72"/>
    <n v="0"/>
    <s v="Mobile App"/>
    <x v="1"/>
  </r>
  <r>
    <s v="TX003563"/>
    <d v="2026-06-18T11:07:00"/>
    <s v="Purchase"/>
    <n v="1725.22"/>
    <s v="Home"/>
    <x v="0"/>
    <n v="4.8"/>
    <m/>
    <n v="1000"/>
    <n v="782.19"/>
    <n v="217.81"/>
    <n v="0"/>
    <s v="Merchant POS"/>
    <x v="3"/>
  </r>
  <r>
    <s v="TX003564"/>
    <d v="2026-05-08T13:44:32"/>
    <s v="Purchase"/>
    <n v="250.46"/>
    <s v="Electronics"/>
    <x v="0"/>
    <n v="2.79"/>
    <m/>
    <n v="5000"/>
    <n v="1578.32"/>
    <n v="3421.68"/>
    <n v="0"/>
    <s v="Web"/>
    <x v="0"/>
  </r>
  <r>
    <s v="TX003565"/>
    <d v="2026-03-31T20:24:09"/>
    <s v="Purchase"/>
    <n v="761.69"/>
    <s v="General Retail"/>
    <x v="0"/>
    <n v="3.96"/>
    <m/>
    <n v="5000"/>
    <n v="3872.19"/>
    <n v="1127.81"/>
    <n v="0"/>
    <s v="Mobile App"/>
    <x v="1"/>
  </r>
  <r>
    <s v="TX003566"/>
    <d v="2026-04-09T18:26:55"/>
    <s v="Purchase"/>
    <n v="541.5"/>
    <s v="Electronics"/>
    <x v="0"/>
    <n v="3.98"/>
    <m/>
    <n v="7500"/>
    <n v="5220.1000000000004"/>
    <n v="2279.9"/>
    <n v="0"/>
    <s v="Mobile App"/>
    <x v="4"/>
  </r>
  <r>
    <s v="TX003567"/>
    <d v="2026-08-07T10:35:11"/>
    <s v="Purchase"/>
    <n v="126.14"/>
    <s v="Travel"/>
    <x v="1"/>
    <n v="6.53"/>
    <s v="Technical Error"/>
    <n v="1500"/>
    <n v="948.71"/>
    <n v="551.29"/>
    <n v="1"/>
    <s v="Mobile App"/>
    <x v="2"/>
  </r>
  <r>
    <s v="TX003568"/>
    <d v="2026-08-22T18:47:41"/>
    <s v="Purchase"/>
    <n v="250.88"/>
    <s v="Fashion"/>
    <x v="1"/>
    <n v="6.39"/>
    <s v="Technical Error"/>
    <n v="1500"/>
    <n v="1458.49"/>
    <n v="41.51"/>
    <n v="2"/>
    <s v="Mobile App"/>
    <x v="2"/>
  </r>
  <r>
    <s v="TX003569"/>
    <d v="2026-06-08T00:13:54"/>
    <s v="Purchase"/>
    <n v="430.83"/>
    <s v="Electronics"/>
    <x v="0"/>
    <n v="5.51"/>
    <m/>
    <n v="1500"/>
    <n v="437.5"/>
    <n v="1062.5"/>
    <n v="0"/>
    <s v="Web"/>
    <x v="3"/>
  </r>
  <r>
    <s v="TX003570"/>
    <d v="2026-03-16T23:30:21"/>
    <s v="Purchase"/>
    <n v="330.02"/>
    <s v="Electronics"/>
    <x v="0"/>
    <n v="4.2"/>
    <m/>
    <n v="4000"/>
    <n v="2349.44"/>
    <n v="1650.56"/>
    <n v="1"/>
    <s v="Mobile App"/>
    <x v="1"/>
  </r>
  <r>
    <s v="TX003571"/>
    <d v="2026-04-18T11:20:08"/>
    <s v="Purchase"/>
    <n v="283.11"/>
    <s v="Electronics"/>
    <x v="0"/>
    <n v="3.24"/>
    <m/>
    <n v="10000"/>
    <n v="5984.43"/>
    <n v="4015.57"/>
    <n v="2"/>
    <s v="Mobile App"/>
    <x v="4"/>
  </r>
  <r>
    <s v="TX003572"/>
    <d v="2026-03-11T13:50:33"/>
    <s v="Purchase"/>
    <n v="261.58999999999997"/>
    <s v="Beauty"/>
    <x v="0"/>
    <n v="3.35"/>
    <m/>
    <n v="3000"/>
    <n v="1456.78"/>
    <n v="1543.22"/>
    <n v="2"/>
    <s v="Mobile App"/>
    <x v="1"/>
  </r>
  <r>
    <s v="TX003573"/>
    <d v="2026-05-14T08:05:40"/>
    <s v="Purchase"/>
    <n v="827.94"/>
    <s v="Home"/>
    <x v="1"/>
    <n v="3.83"/>
    <s v="Payment History"/>
    <n v="1000"/>
    <n v="943.25"/>
    <n v="56.75"/>
    <n v="0"/>
    <s v="Web"/>
    <x v="0"/>
  </r>
  <r>
    <s v="TX003574"/>
    <d v="2026-04-11T01:06:52"/>
    <s v="Purchase"/>
    <n v="414.74"/>
    <s v="Fashion"/>
    <x v="1"/>
    <n v="2.79"/>
    <s v="Insufficient Available Limit"/>
    <n v="1500"/>
    <n v="361.19"/>
    <n v="1138.81"/>
    <n v="0"/>
    <s v="Mobile App"/>
    <x v="4"/>
  </r>
  <r>
    <s v="TX003575"/>
    <d v="2026-07-01T06:57:42"/>
    <s v="Purchase"/>
    <n v="303.60000000000002"/>
    <s v="Electronics"/>
    <x v="0"/>
    <n v="6.69"/>
    <m/>
    <n v="7500"/>
    <n v="6287.13"/>
    <n v="1212.8699999999999"/>
    <n v="2"/>
    <s v="Mobile App"/>
    <x v="5"/>
  </r>
  <r>
    <s v="TX003576"/>
    <d v="2026-06-25T11:21:43"/>
    <s v="Purchase"/>
    <n v="236.99"/>
    <s v="Electronics"/>
    <x v="0"/>
    <n v="6.26"/>
    <m/>
    <n v="7500"/>
    <n v="2384.66"/>
    <n v="5115.34"/>
    <n v="0"/>
    <s v="Merchant POS"/>
    <x v="3"/>
  </r>
  <r>
    <s v="TX003577"/>
    <d v="2026-03-28T04:38:43"/>
    <s v="Purchase"/>
    <n v="818.89"/>
    <s v="Electronics"/>
    <x v="0"/>
    <n v="3.98"/>
    <m/>
    <n v="4000"/>
    <n v="2013.6"/>
    <n v="1986.4"/>
    <n v="0"/>
    <s v="Web"/>
    <x v="1"/>
  </r>
  <r>
    <s v="TX003578"/>
    <d v="2026-06-24T19:05:23"/>
    <s v="Purchase"/>
    <n v="55.78"/>
    <s v="Home"/>
    <x v="0"/>
    <n v="7.16"/>
    <m/>
    <n v="7500"/>
    <n v="2997.19"/>
    <n v="4502.8100000000004"/>
    <n v="1"/>
    <s v="Mobile App"/>
    <x v="3"/>
  </r>
  <r>
    <s v="TX003579"/>
    <d v="2026-07-03T11:31:05"/>
    <s v="Purchase"/>
    <n v="520.76"/>
    <s v="Fashion"/>
    <x v="1"/>
    <n v="7.86"/>
    <s v="Insufficient Available Limit"/>
    <n v="1000"/>
    <n v="299.97000000000003"/>
    <n v="700.03"/>
    <n v="0"/>
    <s v="Mobile App"/>
    <x v="5"/>
  </r>
  <r>
    <s v="TX003580"/>
    <d v="2026-06-19T06:03:05"/>
    <s v="Purchase"/>
    <n v="355.26"/>
    <s v="Beauty"/>
    <x v="0"/>
    <n v="7.25"/>
    <m/>
    <n v="10000"/>
    <n v="4010.25"/>
    <n v="5989.75"/>
    <n v="0"/>
    <s v="Web"/>
    <x v="3"/>
  </r>
  <r>
    <s v="TX003581"/>
    <d v="2026-05-13T10:15:48"/>
    <s v="Purchase"/>
    <n v="433.95"/>
    <s v="General Retail"/>
    <x v="0"/>
    <n v="5.51"/>
    <m/>
    <n v="7500"/>
    <n v="1529.07"/>
    <n v="5970.93"/>
    <n v="2"/>
    <s v="Web"/>
    <x v="0"/>
  </r>
  <r>
    <s v="TX003582"/>
    <d v="2026-04-30T16:05:30"/>
    <s v="Purchase"/>
    <n v="1938.19"/>
    <s v="Beauty"/>
    <x v="1"/>
    <n v="3.18"/>
    <s v="Insufficient Available Limit"/>
    <n v="2000"/>
    <n v="403.08"/>
    <n v="1596.92"/>
    <n v="0"/>
    <s v="API"/>
    <x v="4"/>
  </r>
  <r>
    <s v="TX003583"/>
    <d v="2026-08-09T08:11:08"/>
    <s v="Purchase"/>
    <n v="612.45000000000005"/>
    <s v="Home"/>
    <x v="1"/>
    <n v="6.13"/>
    <s v="Insufficient Available Limit"/>
    <n v="1500"/>
    <n v="424.88"/>
    <n v="1075.1199999999999"/>
    <n v="1"/>
    <s v="Web"/>
    <x v="2"/>
  </r>
  <r>
    <s v="TX003584"/>
    <d v="2026-05-08T05:52:23"/>
    <s v="Purchase"/>
    <n v="392.19"/>
    <s v="Home"/>
    <x v="0"/>
    <n v="3.33"/>
    <m/>
    <n v="1500"/>
    <n v="872.63"/>
    <n v="627.37"/>
    <n v="0"/>
    <s v="Web"/>
    <x v="0"/>
  </r>
  <r>
    <s v="TX003585"/>
    <d v="2026-05-16T04:59:31"/>
    <s v="Purchase"/>
    <n v="327.33999999999997"/>
    <s v="Home"/>
    <x v="0"/>
    <n v="2.25"/>
    <m/>
    <n v="5000"/>
    <n v="2758.18"/>
    <n v="2241.8200000000002"/>
    <n v="4"/>
    <s v="Merchant POS"/>
    <x v="0"/>
  </r>
  <r>
    <s v="TX003586"/>
    <d v="2026-08-23T12:36:17"/>
    <s v="Purchase"/>
    <n v="416.55"/>
    <s v="Beauty"/>
    <x v="1"/>
    <n v="6.26"/>
    <s v="Payment History"/>
    <n v="1500"/>
    <n v="837.54"/>
    <n v="662.46"/>
    <n v="3"/>
    <s v="API"/>
    <x v="2"/>
  </r>
  <r>
    <s v="TX003587"/>
    <d v="2026-06-03T04:19:58"/>
    <s v="Purchase"/>
    <n v="261.33999999999997"/>
    <s v="Fashion"/>
    <x v="2"/>
    <n v="6.44"/>
    <m/>
    <n v="7500"/>
    <n v="3466.22"/>
    <n v="4033.78"/>
    <n v="0"/>
    <s v="Mobile App"/>
    <x v="3"/>
  </r>
  <r>
    <s v="TX003588"/>
    <d v="2026-04-15T18:01:14"/>
    <s v="Purchase"/>
    <n v="352.28"/>
    <s v="Fashion"/>
    <x v="0"/>
    <n v="3.89"/>
    <m/>
    <n v="1500"/>
    <n v="1446.79"/>
    <n v="53.21"/>
    <n v="1"/>
    <s v="Mobile App"/>
    <x v="4"/>
  </r>
  <r>
    <s v="TX003589"/>
    <d v="2026-07-06T00:12:42"/>
    <s v="Purchase"/>
    <n v="139.19"/>
    <s v="General Retail"/>
    <x v="0"/>
    <n v="8.61"/>
    <m/>
    <n v="10000"/>
    <n v="9757.42"/>
    <n v="242.58"/>
    <n v="0"/>
    <s v="Mobile App"/>
    <x v="5"/>
  </r>
  <r>
    <s v="TX003590"/>
    <d v="2026-07-18T21:02:44"/>
    <s v="Purchase"/>
    <n v="851.2"/>
    <s v="Electronics"/>
    <x v="1"/>
    <n v="6.83"/>
    <s v="Insufficient Available Limit"/>
    <n v="1000"/>
    <n v="366.2"/>
    <n v="633.79999999999995"/>
    <n v="1"/>
    <s v="Mobile App"/>
    <x v="5"/>
  </r>
  <r>
    <s v="TX003591"/>
    <d v="2026-05-14T21:59:10"/>
    <s v="Purchase"/>
    <n v="62.39"/>
    <s v="Fashion"/>
    <x v="0"/>
    <n v="3.37"/>
    <m/>
    <n v="4000"/>
    <n v="2229.63"/>
    <n v="1770.37"/>
    <n v="3"/>
    <s v="API"/>
    <x v="0"/>
  </r>
  <r>
    <s v="TX003592"/>
    <d v="2026-04-19T23:59:22"/>
    <s v="Purchase"/>
    <n v="114.13"/>
    <s v="General Retail"/>
    <x v="0"/>
    <n v="3.75"/>
    <m/>
    <n v="4000"/>
    <n v="1594.32"/>
    <n v="2405.6799999999998"/>
    <n v="0"/>
    <s v="Mobile App"/>
    <x v="4"/>
  </r>
  <r>
    <s v="TX003593"/>
    <d v="2026-03-30T23:28:15"/>
    <s v="Purchase"/>
    <n v="200.61"/>
    <s v="General Retail"/>
    <x v="0"/>
    <n v="2.44"/>
    <m/>
    <n v="5000"/>
    <n v="3679.24"/>
    <n v="1320.76"/>
    <n v="2"/>
    <s v="Web"/>
    <x v="1"/>
  </r>
  <r>
    <s v="TX003594"/>
    <d v="2026-08-04T17:54:18"/>
    <s v="Purchase"/>
    <n v="225.34"/>
    <s v="Electronics"/>
    <x v="0"/>
    <n v="6.09"/>
    <m/>
    <n v="4000"/>
    <n v="1465.65"/>
    <n v="2534.35"/>
    <n v="2"/>
    <s v="Mobile App"/>
    <x v="2"/>
  </r>
  <r>
    <s v="TX003595"/>
    <d v="2026-08-19T10:32:47"/>
    <s v="Purchase"/>
    <n v="337.3"/>
    <s v="General Retail"/>
    <x v="1"/>
    <n v="6.1"/>
    <s v="Technical Error"/>
    <n v="10000"/>
    <n v="5758.84"/>
    <n v="4241.16"/>
    <n v="0"/>
    <s v="Mobile App"/>
    <x v="2"/>
  </r>
  <r>
    <s v="TX003596"/>
    <d v="2026-07-31T22:03:37"/>
    <s v="Purchase"/>
    <n v="1186.3699999999999"/>
    <s v="Home"/>
    <x v="1"/>
    <n v="8.0399999999999991"/>
    <s v="Insufficient Available Limit"/>
    <n v="2000"/>
    <n v="523.38"/>
    <n v="1476.62"/>
    <n v="1"/>
    <s v="Mobile App"/>
    <x v="5"/>
  </r>
  <r>
    <s v="TX003597"/>
    <d v="2026-07-27T21:51:15"/>
    <s v="Purchase"/>
    <n v="201.5"/>
    <s v="General Retail"/>
    <x v="0"/>
    <n v="7.08"/>
    <m/>
    <n v="1500"/>
    <n v="1299.81"/>
    <n v="200.19"/>
    <n v="0"/>
    <s v="Web"/>
    <x v="5"/>
  </r>
  <r>
    <s v="TX003598"/>
    <d v="2026-04-20T23:11:25"/>
    <s v="Purchase"/>
    <n v="976.54"/>
    <s v="Beauty"/>
    <x v="0"/>
    <n v="4.37"/>
    <m/>
    <n v="1500"/>
    <n v="340.91"/>
    <n v="1159.0899999999999"/>
    <n v="0"/>
    <s v="Web"/>
    <x v="4"/>
  </r>
  <r>
    <s v="TX003599"/>
    <d v="2026-08-13T11:03:48"/>
    <s v="Purchase"/>
    <n v="920.62"/>
    <s v="Home"/>
    <x v="1"/>
    <n v="7.59"/>
    <s v="Insufficient Available Limit"/>
    <n v="1500"/>
    <n v="884.81"/>
    <n v="615.19000000000005"/>
    <n v="0"/>
    <s v="Mobile App"/>
    <x v="2"/>
  </r>
  <r>
    <s v="TX003600"/>
    <d v="2026-03-23T10:59:37"/>
    <s v="Refund"/>
    <n v="2437.9"/>
    <s v="Fashion"/>
    <x v="1"/>
    <n v="4.78"/>
    <s v="Insufficient Available Limit"/>
    <n v="2000"/>
    <n v="1259.33"/>
    <n v="740.67"/>
    <n v="2"/>
    <s v="Mobile App"/>
    <x v="1"/>
  </r>
  <r>
    <s v="TX003601"/>
    <d v="2026-07-19T15:21:31"/>
    <s v="Purchase"/>
    <n v="245.31"/>
    <s v="Home"/>
    <x v="0"/>
    <n v="6.22"/>
    <m/>
    <n v="7500"/>
    <n v="5952.57"/>
    <n v="1547.43"/>
    <n v="3"/>
    <s v="Merchant POS"/>
    <x v="5"/>
  </r>
  <r>
    <s v="TX003602"/>
    <d v="2026-03-29T01:11:14"/>
    <s v="Purchase"/>
    <n v="1554.35"/>
    <s v="General Retail"/>
    <x v="0"/>
    <n v="3.26"/>
    <m/>
    <n v="7500"/>
    <n v="2979.12"/>
    <n v="4520.88"/>
    <n v="1"/>
    <s v="Mobile App"/>
    <x v="1"/>
  </r>
  <r>
    <s v="TX003603"/>
    <d v="2026-08-16T14:32:43"/>
    <s v="Purchase"/>
    <n v="785.21"/>
    <s v="Fashion"/>
    <x v="1"/>
    <n v="6.68"/>
    <s v="Payment History"/>
    <n v="7500"/>
    <n v="2874.31"/>
    <n v="4625.6899999999996"/>
    <n v="3"/>
    <s v="Merchant POS"/>
    <x v="2"/>
  </r>
  <r>
    <s v="TX003604"/>
    <d v="2026-05-13T00:19:17"/>
    <s v="Purchase"/>
    <n v="2472.52"/>
    <s v="Fashion"/>
    <x v="1"/>
    <n v="3.51"/>
    <s v="Insufficient Available Limit"/>
    <n v="1500"/>
    <n v="1064.79"/>
    <n v="435.21"/>
    <n v="0"/>
    <s v="Web"/>
    <x v="0"/>
  </r>
  <r>
    <s v="TX003605"/>
    <d v="2026-05-04T02:41:38"/>
    <s v="Purchase"/>
    <n v="566.03"/>
    <s v="General Retail"/>
    <x v="0"/>
    <n v="5.19"/>
    <m/>
    <n v="7500"/>
    <n v="6094.49"/>
    <n v="1405.51"/>
    <n v="1"/>
    <s v="Mobile App"/>
    <x v="0"/>
  </r>
  <r>
    <s v="TX003606"/>
    <d v="2026-05-09T01:08:11"/>
    <s v="Purchase"/>
    <n v="847.34"/>
    <s v="Fashion"/>
    <x v="0"/>
    <n v="3.5"/>
    <m/>
    <n v="5000"/>
    <n v="2731.75"/>
    <n v="2268.25"/>
    <n v="0"/>
    <s v="Merchant POS"/>
    <x v="0"/>
  </r>
  <r>
    <s v="TX003607"/>
    <d v="2026-03-10T12:27:13"/>
    <s v="Purchase"/>
    <n v="2338.14"/>
    <s v="General Retail"/>
    <x v="0"/>
    <n v="3.48"/>
    <m/>
    <n v="7500"/>
    <n v="2613.6"/>
    <n v="4886.3999999999996"/>
    <n v="0"/>
    <s v="Web"/>
    <x v="1"/>
  </r>
  <r>
    <s v="TX003608"/>
    <d v="2026-03-11T21:04:34"/>
    <s v="Purchase"/>
    <n v="489"/>
    <s v="Fashion"/>
    <x v="0"/>
    <n v="3.6"/>
    <m/>
    <n v="10000"/>
    <n v="3957.12"/>
    <n v="6042.88"/>
    <n v="0"/>
    <s v="Web"/>
    <x v="1"/>
  </r>
  <r>
    <s v="TX003609"/>
    <d v="2026-06-22T22:31:00"/>
    <s v="Purchase"/>
    <n v="514.41999999999996"/>
    <s v="Fashion"/>
    <x v="1"/>
    <n v="6.48"/>
    <s v="Payment History"/>
    <n v="2000"/>
    <n v="1696.24"/>
    <n v="303.76"/>
    <n v="1"/>
    <s v="Merchant POS"/>
    <x v="3"/>
  </r>
  <r>
    <s v="TX003610"/>
    <d v="2026-05-26T20:36:26"/>
    <s v="Purchase"/>
    <n v="289.24"/>
    <s v="Beauty"/>
    <x v="0"/>
    <n v="3.18"/>
    <m/>
    <n v="1500"/>
    <n v="1076.21"/>
    <n v="423.79"/>
    <n v="0"/>
    <s v="Web"/>
    <x v="0"/>
  </r>
  <r>
    <s v="TX003611"/>
    <d v="2026-06-09T17:36:25"/>
    <s v="Purchase"/>
    <n v="472.87"/>
    <s v="Travel"/>
    <x v="0"/>
    <n v="6.05"/>
    <m/>
    <n v="5000"/>
    <n v="4261.8599999999997"/>
    <n v="738.14"/>
    <n v="1"/>
    <s v="Mobile App"/>
    <x v="3"/>
  </r>
  <r>
    <s v="TX003612"/>
    <d v="2026-07-26T15:37:18"/>
    <s v="Purchase"/>
    <n v="340.95"/>
    <s v="Fashion"/>
    <x v="1"/>
    <n v="6.41"/>
    <s v="Technical Error"/>
    <n v="10000"/>
    <n v="5960"/>
    <n v="4040"/>
    <n v="1"/>
    <s v="Mobile App"/>
    <x v="5"/>
  </r>
  <r>
    <s v="TX003613"/>
    <d v="2026-06-26T10:25:15"/>
    <s v="Purchase"/>
    <n v="351.79"/>
    <s v="Travel"/>
    <x v="0"/>
    <n v="7.03"/>
    <m/>
    <n v="4000"/>
    <n v="1270.8"/>
    <n v="2729.2"/>
    <n v="1"/>
    <s v="API"/>
    <x v="3"/>
  </r>
  <r>
    <s v="TX003614"/>
    <d v="2026-03-11T07:42:47"/>
    <s v="Purchase"/>
    <n v="608.12"/>
    <s v="Electronics"/>
    <x v="0"/>
    <n v="4.92"/>
    <m/>
    <n v="10000"/>
    <n v="5531.99"/>
    <n v="4468.01"/>
    <n v="1"/>
    <s v="Mobile App"/>
    <x v="1"/>
  </r>
  <r>
    <s v="TX003615"/>
    <d v="2026-04-29T22:12:21"/>
    <s v="Purchase"/>
    <n v="166.19"/>
    <s v="Home"/>
    <x v="0"/>
    <n v="4.55"/>
    <m/>
    <n v="7500"/>
    <n v="4535.3599999999997"/>
    <n v="2964.64"/>
    <n v="2"/>
    <s v="Mobile App"/>
    <x v="4"/>
  </r>
  <r>
    <s v="TX003616"/>
    <d v="2026-06-01T17:07:13"/>
    <s v="Purchase"/>
    <n v="1416.09"/>
    <s v="Travel"/>
    <x v="0"/>
    <n v="7.1"/>
    <m/>
    <n v="10000"/>
    <n v="8076.91"/>
    <n v="1923.09"/>
    <n v="0"/>
    <s v="Mobile App"/>
    <x v="3"/>
  </r>
  <r>
    <s v="TX003617"/>
    <d v="2026-03-08T05:19:53"/>
    <s v="Purchase"/>
    <n v="543.67999999999995"/>
    <s v="Home"/>
    <x v="2"/>
    <n v="4.03"/>
    <m/>
    <n v="10000"/>
    <n v="2893.24"/>
    <n v="7106.76"/>
    <n v="5"/>
    <s v="Web"/>
    <x v="1"/>
  </r>
  <r>
    <s v="TX003618"/>
    <d v="2026-05-21T17:58:29"/>
    <s v="Purchase"/>
    <n v="130.66"/>
    <s v="Home"/>
    <x v="0"/>
    <n v="3.1"/>
    <m/>
    <n v="7500"/>
    <n v="6778.03"/>
    <n v="721.97"/>
    <n v="0"/>
    <s v="Merchant POS"/>
    <x v="0"/>
  </r>
  <r>
    <s v="TX003619"/>
    <d v="2026-04-26T18:49:29"/>
    <s v="Purchase"/>
    <n v="90.01"/>
    <s v="Electronics"/>
    <x v="0"/>
    <n v="3.12"/>
    <m/>
    <n v="2000"/>
    <n v="932.16"/>
    <n v="1067.8399999999999"/>
    <n v="5"/>
    <s v="Mobile App"/>
    <x v="4"/>
  </r>
  <r>
    <s v="TX003620"/>
    <d v="2026-06-28T10:29:45"/>
    <s v="Purchase"/>
    <n v="221.94"/>
    <s v="Home"/>
    <x v="0"/>
    <n v="5.66"/>
    <m/>
    <n v="10000"/>
    <n v="2543.98"/>
    <n v="7456.02"/>
    <n v="3"/>
    <s v="Merchant POS"/>
    <x v="3"/>
  </r>
  <r>
    <s v="TX003621"/>
    <d v="2026-07-22T12:44:07"/>
    <s v="Purchase"/>
    <n v="708.54"/>
    <s v="Home"/>
    <x v="0"/>
    <n v="7.04"/>
    <m/>
    <n v="4000"/>
    <n v="1708.28"/>
    <n v="2291.7199999999998"/>
    <n v="0"/>
    <s v="Mobile App"/>
    <x v="5"/>
  </r>
  <r>
    <s v="TX003622"/>
    <d v="2026-08-30T10:51:28"/>
    <s v="Purchase"/>
    <n v="855.97"/>
    <s v="Fashion"/>
    <x v="1"/>
    <n v="6.92"/>
    <s v="Technical Error"/>
    <n v="7500"/>
    <n v="2474.2600000000002"/>
    <n v="5025.74"/>
    <n v="1"/>
    <s v="Mobile App"/>
    <x v="2"/>
  </r>
  <r>
    <s v="TX003623"/>
    <d v="2026-08-13T07:40:14"/>
    <s v="Purchase"/>
    <n v="548.76"/>
    <s v="Home"/>
    <x v="0"/>
    <n v="6.06"/>
    <m/>
    <n v="4000"/>
    <n v="2151"/>
    <n v="1849"/>
    <n v="3"/>
    <s v="Web"/>
    <x v="2"/>
  </r>
  <r>
    <s v="TX003624"/>
    <d v="2026-06-09T04:23:45"/>
    <s v="Purchase"/>
    <n v="806.43"/>
    <s v="Home"/>
    <x v="0"/>
    <n v="5.59"/>
    <m/>
    <n v="4000"/>
    <n v="1976.75"/>
    <n v="2023.25"/>
    <n v="5"/>
    <s v="Mobile App"/>
    <x v="3"/>
  </r>
  <r>
    <s v="TX003625"/>
    <d v="2026-06-29T06:02:25"/>
    <s v="Purchase"/>
    <n v="190.82"/>
    <s v="Fashion"/>
    <x v="0"/>
    <n v="4.2"/>
    <m/>
    <n v="5000"/>
    <n v="3815.59"/>
    <n v="1184.4100000000001"/>
    <n v="0"/>
    <s v="Web"/>
    <x v="3"/>
  </r>
  <r>
    <s v="TX003626"/>
    <d v="2026-06-02T11:07:34"/>
    <s v="Purchase"/>
    <n v="671.38"/>
    <s v="Fashion"/>
    <x v="0"/>
    <n v="4.91"/>
    <m/>
    <n v="5000"/>
    <n v="1693.88"/>
    <n v="3306.12"/>
    <n v="2"/>
    <s v="Merchant POS"/>
    <x v="3"/>
  </r>
  <r>
    <s v="TX003627"/>
    <d v="2026-06-02T09:00:17"/>
    <s v="Purchase"/>
    <n v="644.79"/>
    <s v="Home"/>
    <x v="1"/>
    <n v="7.59"/>
    <s v="Technical Error"/>
    <n v="5000"/>
    <n v="1133.94"/>
    <n v="3866.06"/>
    <n v="3"/>
    <s v="Mobile App"/>
    <x v="3"/>
  </r>
  <r>
    <s v="TX003628"/>
    <d v="2026-07-28T11:19:04"/>
    <s v="Purchase"/>
    <n v="473.1"/>
    <s v="General Retail"/>
    <x v="1"/>
    <n v="6.13"/>
    <s v="Technical Error"/>
    <n v="7500"/>
    <n v="2695.98"/>
    <n v="4804.0200000000004"/>
    <n v="2"/>
    <s v="Mobile App"/>
    <x v="5"/>
  </r>
  <r>
    <s v="TX003629"/>
    <d v="2026-06-27T19:19:40"/>
    <s v="Purchase"/>
    <n v="463.01"/>
    <s v="Fashion"/>
    <x v="0"/>
    <n v="6.35"/>
    <m/>
    <n v="10000"/>
    <n v="9154.8700000000008"/>
    <n v="845.13"/>
    <n v="0"/>
    <s v="Mobile App"/>
    <x v="3"/>
  </r>
  <r>
    <s v="TX003630"/>
    <d v="2026-06-11T05:55:58"/>
    <s v="Purchase"/>
    <n v="136.94"/>
    <s v="Fashion"/>
    <x v="1"/>
    <n v="7.35"/>
    <s v="Technical Error"/>
    <n v="3000"/>
    <n v="1581.23"/>
    <n v="1418.77"/>
    <n v="0"/>
    <s v="Mobile App"/>
    <x v="3"/>
  </r>
  <r>
    <s v="TX003631"/>
    <d v="2026-07-18T07:03:24"/>
    <s v="Purchase"/>
    <n v="459.84"/>
    <s v="General Retail"/>
    <x v="0"/>
    <n v="5.1100000000000003"/>
    <m/>
    <n v="7500"/>
    <n v="3268.19"/>
    <n v="4231.8100000000004"/>
    <n v="0"/>
    <s v="Mobile App"/>
    <x v="5"/>
  </r>
  <r>
    <s v="TX003632"/>
    <d v="2026-03-09T20:26:41"/>
    <s v="Purchase"/>
    <n v="194.83"/>
    <s v="Electronics"/>
    <x v="0"/>
    <n v="3.42"/>
    <m/>
    <n v="1500"/>
    <n v="712.08"/>
    <n v="787.92"/>
    <n v="4"/>
    <s v="Mobile App"/>
    <x v="1"/>
  </r>
  <r>
    <s v="TX003633"/>
    <d v="2026-07-30T23:25:07"/>
    <s v="Purchase"/>
    <n v="67.55"/>
    <s v="Fashion"/>
    <x v="0"/>
    <n v="9.3800000000000008"/>
    <m/>
    <n v="10000"/>
    <n v="9843.01"/>
    <n v="156.99"/>
    <n v="0"/>
    <s v="Mobile App"/>
    <x v="5"/>
  </r>
  <r>
    <s v="TX003634"/>
    <d v="2026-05-12T02:14:37"/>
    <s v="Purchase"/>
    <n v="136.01"/>
    <s v="Fashion"/>
    <x v="1"/>
    <n v="2.7"/>
    <s v="Payment History"/>
    <n v="3000"/>
    <n v="2706.84"/>
    <n v="293.16000000000003"/>
    <n v="5"/>
    <s v="Mobile App"/>
    <x v="0"/>
  </r>
  <r>
    <s v="TX003635"/>
    <d v="2026-05-14T14:25:58"/>
    <s v="Purchase"/>
    <n v="1220.6199999999999"/>
    <s v="Electronics"/>
    <x v="0"/>
    <n v="3.67"/>
    <m/>
    <n v="1500"/>
    <n v="1221.07"/>
    <n v="278.93"/>
    <n v="0"/>
    <s v="Web"/>
    <x v="0"/>
  </r>
  <r>
    <s v="TX003636"/>
    <d v="2026-04-17T22:39:18"/>
    <s v="Purchase"/>
    <n v="136.5"/>
    <s v="Home"/>
    <x v="0"/>
    <n v="3.8"/>
    <m/>
    <n v="7500"/>
    <n v="5497.68"/>
    <n v="2002.32"/>
    <n v="0"/>
    <s v="Web"/>
    <x v="4"/>
  </r>
  <r>
    <s v="TX003637"/>
    <d v="2026-07-15T04:10:18"/>
    <s v="Purchase"/>
    <n v="160.91"/>
    <s v="Beauty"/>
    <x v="0"/>
    <n v="6.67"/>
    <m/>
    <n v="1000"/>
    <n v="365.23"/>
    <n v="634.77"/>
    <n v="0"/>
    <s v="API"/>
    <x v="5"/>
  </r>
  <r>
    <s v="TX003638"/>
    <d v="2026-08-13T08:03:18"/>
    <s v="Purchase"/>
    <n v="499.41"/>
    <s v="General Retail"/>
    <x v="0"/>
    <n v="5.46"/>
    <m/>
    <n v="3000"/>
    <n v="1171.8699999999999"/>
    <n v="1828.13"/>
    <n v="0"/>
    <s v="Merchant POS"/>
    <x v="2"/>
  </r>
  <r>
    <s v="TX003639"/>
    <d v="2026-07-23T18:42:32"/>
    <s v="Purchase"/>
    <n v="155.12"/>
    <s v="Fashion"/>
    <x v="0"/>
    <n v="3.91"/>
    <m/>
    <n v="4000"/>
    <n v="995.39"/>
    <n v="3004.61"/>
    <n v="0"/>
    <s v="Web"/>
    <x v="5"/>
  </r>
  <r>
    <s v="TX003640"/>
    <d v="2026-08-27T00:14:02"/>
    <s v="Refund"/>
    <n v="337.18"/>
    <s v="Home"/>
    <x v="0"/>
    <n v="6.41"/>
    <m/>
    <n v="4000"/>
    <n v="2256.87"/>
    <n v="1743.13"/>
    <n v="1"/>
    <s v="Merchant POS"/>
    <x v="2"/>
  </r>
  <r>
    <s v="TX003641"/>
    <d v="2026-06-17T04:59:45"/>
    <s v="Purchase"/>
    <n v="367.38"/>
    <s v="Fashion"/>
    <x v="0"/>
    <n v="7.12"/>
    <m/>
    <n v="1500"/>
    <n v="656.93"/>
    <n v="843.07"/>
    <n v="0"/>
    <s v="Web"/>
    <x v="3"/>
  </r>
  <r>
    <s v="TX003642"/>
    <d v="2026-04-28T08:07:09"/>
    <s v="Purchase"/>
    <n v="1075.45"/>
    <s v="Fashion"/>
    <x v="0"/>
    <n v="2.94"/>
    <m/>
    <n v="10000"/>
    <n v="7583.36"/>
    <n v="2416.64"/>
    <n v="0"/>
    <s v="Mobile App"/>
    <x v="4"/>
  </r>
  <r>
    <s v="TX003643"/>
    <d v="2026-05-26T09:54:14"/>
    <s v="Purchase"/>
    <n v="890.26"/>
    <s v="Electronics"/>
    <x v="0"/>
    <n v="4.12"/>
    <m/>
    <n v="5000"/>
    <n v="3484.74"/>
    <n v="1515.26"/>
    <n v="0"/>
    <s v="Mobile App"/>
    <x v="0"/>
  </r>
  <r>
    <s v="TX003644"/>
    <d v="2026-04-04T06:21:41"/>
    <s v="Purchase"/>
    <n v="191.15"/>
    <s v="Electronics"/>
    <x v="1"/>
    <n v="3.61"/>
    <s v="Risk Policy"/>
    <n v="10000"/>
    <n v="6396.18"/>
    <n v="3603.82"/>
    <n v="0"/>
    <s v="Mobile App"/>
    <x v="4"/>
  </r>
  <r>
    <s v="TX003645"/>
    <d v="2026-08-09T04:16:03"/>
    <s v="Purchase"/>
    <n v="87.39"/>
    <s v="Fashion"/>
    <x v="0"/>
    <n v="6.22"/>
    <m/>
    <n v="1500"/>
    <n v="1129.6099999999999"/>
    <n v="370.39"/>
    <n v="0"/>
    <s v="Web"/>
    <x v="2"/>
  </r>
  <r>
    <s v="TX003646"/>
    <d v="2026-08-16T10:15:05"/>
    <s v="Purchase"/>
    <n v="335.9"/>
    <s v="Fashion"/>
    <x v="0"/>
    <n v="7.33"/>
    <m/>
    <n v="1000"/>
    <n v="885.9"/>
    <n v="114.1"/>
    <n v="0"/>
    <s v="Mobile App"/>
    <x v="2"/>
  </r>
  <r>
    <s v="TX003647"/>
    <d v="2026-04-30T02:08:29"/>
    <s v="Purchase"/>
    <n v="402.44"/>
    <s v="Home"/>
    <x v="1"/>
    <n v="3.07"/>
    <s v="Risk Policy"/>
    <n v="4000"/>
    <n v="3158.69"/>
    <n v="841.31"/>
    <n v="1"/>
    <s v="Mobile App"/>
    <x v="4"/>
  </r>
  <r>
    <s v="TX003648"/>
    <d v="2026-04-11T22:52:11"/>
    <s v="Purchase"/>
    <n v="1534.91"/>
    <s v="General Retail"/>
    <x v="0"/>
    <n v="2.0099999999999998"/>
    <m/>
    <n v="7500"/>
    <n v="4675.83"/>
    <n v="2824.17"/>
    <n v="0"/>
    <s v="Mobile App"/>
    <x v="4"/>
  </r>
  <r>
    <s v="TX003649"/>
    <d v="2026-03-08T12:53:23"/>
    <s v="Purchase"/>
    <n v="394.26"/>
    <s v="Home"/>
    <x v="1"/>
    <n v="3.47"/>
    <s v="Insufficient Available Limit"/>
    <n v="1000"/>
    <n v="394.06"/>
    <n v="605.94000000000005"/>
    <n v="0"/>
    <s v="Mobile App"/>
    <x v="1"/>
  </r>
  <r>
    <s v="TX003650"/>
    <d v="2026-06-26T18:24:28"/>
    <s v="Purchase"/>
    <n v="267.26"/>
    <s v="Home"/>
    <x v="0"/>
    <n v="6.22"/>
    <m/>
    <n v="5000"/>
    <n v="2185.91"/>
    <n v="2814.09"/>
    <n v="0"/>
    <s v="Mobile App"/>
    <x v="3"/>
  </r>
  <r>
    <s v="TX003651"/>
    <d v="2026-05-22T10:15:25"/>
    <s v="Purchase"/>
    <n v="175.36"/>
    <s v="Electronics"/>
    <x v="0"/>
    <n v="3.59"/>
    <m/>
    <n v="3000"/>
    <n v="2855.52"/>
    <n v="144.47999999999999"/>
    <n v="0"/>
    <s v="API"/>
    <x v="0"/>
  </r>
  <r>
    <s v="TX003652"/>
    <d v="2026-05-07T03:50:25"/>
    <s v="Purchase"/>
    <n v="224.2"/>
    <s v="Travel"/>
    <x v="0"/>
    <n v="2.62"/>
    <m/>
    <n v="4000"/>
    <n v="977.36"/>
    <n v="3022.64"/>
    <n v="1"/>
    <s v="Merchant POS"/>
    <x v="0"/>
  </r>
  <r>
    <s v="TX003653"/>
    <d v="2026-04-08T15:22:35"/>
    <s v="Purchase"/>
    <n v="305.37"/>
    <s v="Travel"/>
    <x v="0"/>
    <n v="3.34"/>
    <m/>
    <n v="5000"/>
    <n v="2633.92"/>
    <n v="2366.08"/>
    <n v="0"/>
    <s v="API"/>
    <x v="4"/>
  </r>
  <r>
    <s v="TX003654"/>
    <d v="2026-04-09T07:38:53"/>
    <s v="Purchase"/>
    <n v="256.62"/>
    <s v="Fashion"/>
    <x v="0"/>
    <n v="3.83"/>
    <m/>
    <n v="4000"/>
    <n v="2572.94"/>
    <n v="1427.06"/>
    <n v="0"/>
    <s v="Mobile App"/>
    <x v="4"/>
  </r>
  <r>
    <s v="TX003655"/>
    <d v="2026-07-10T01:05:46"/>
    <s v="Purchase"/>
    <n v="119.27"/>
    <s v="Beauty"/>
    <x v="0"/>
    <n v="7.91"/>
    <m/>
    <n v="2000"/>
    <n v="1849"/>
    <n v="151"/>
    <n v="2"/>
    <s v="Mobile App"/>
    <x v="5"/>
  </r>
  <r>
    <s v="TX003656"/>
    <d v="2026-04-09T19:30:38"/>
    <s v="Purchase"/>
    <n v="1027.06"/>
    <s v="Fashion"/>
    <x v="1"/>
    <n v="4.71"/>
    <s v="Insufficient Available Limit"/>
    <n v="1500"/>
    <n v="461.77"/>
    <n v="1038.23"/>
    <n v="1"/>
    <s v="Mobile App"/>
    <x v="4"/>
  </r>
  <r>
    <s v="TX003657"/>
    <d v="2026-05-23T17:36:08"/>
    <s v="Purchase"/>
    <n v="257.27999999999997"/>
    <s v="Fashion"/>
    <x v="2"/>
    <n v="3.11"/>
    <m/>
    <n v="7500"/>
    <n v="6522.27"/>
    <n v="977.73"/>
    <n v="0"/>
    <s v="Web"/>
    <x v="0"/>
  </r>
  <r>
    <s v="TX003658"/>
    <d v="2026-05-10T02:15:23"/>
    <s v="Purchase"/>
    <n v="556.32000000000005"/>
    <s v="Electronics"/>
    <x v="0"/>
    <n v="3.16"/>
    <m/>
    <n v="3000"/>
    <n v="1409.71"/>
    <n v="1590.29"/>
    <n v="0"/>
    <s v="Mobile App"/>
    <x v="0"/>
  </r>
  <r>
    <s v="TX003659"/>
    <d v="2026-05-08T03:04:22"/>
    <s v="Purchase"/>
    <n v="424.84"/>
    <s v="Electronics"/>
    <x v="0"/>
    <n v="3.33"/>
    <m/>
    <n v="7500"/>
    <n v="6552.75"/>
    <n v="947.25"/>
    <n v="0"/>
    <s v="Merchant POS"/>
    <x v="0"/>
  </r>
  <r>
    <s v="TX003660"/>
    <d v="2026-07-05T00:22:55"/>
    <s v="Purchase"/>
    <n v="772.7"/>
    <s v="Fashion"/>
    <x v="0"/>
    <n v="6.05"/>
    <m/>
    <n v="7500"/>
    <n v="6466.55"/>
    <n v="1033.45"/>
    <n v="0"/>
    <s v="Web"/>
    <x v="5"/>
  </r>
  <r>
    <s v="TX003661"/>
    <d v="2026-05-13T16:28:56"/>
    <s v="Purchase"/>
    <n v="356.45"/>
    <s v="Electronics"/>
    <x v="0"/>
    <n v="3.51"/>
    <m/>
    <n v="10000"/>
    <n v="2615"/>
    <n v="7385"/>
    <n v="1"/>
    <s v="Mobile App"/>
    <x v="0"/>
  </r>
  <r>
    <s v="TX003662"/>
    <d v="2026-03-01T19:10:39"/>
    <s v="Purchase"/>
    <n v="927.97"/>
    <s v="Fashion"/>
    <x v="1"/>
    <n v="2.97"/>
    <s v="Insufficient Available Limit"/>
    <n v="1500"/>
    <n v="856.28"/>
    <n v="643.72"/>
    <n v="2"/>
    <s v="Mobile App"/>
    <x v="1"/>
  </r>
  <r>
    <s v="TX003663"/>
    <d v="2026-05-23T18:20:43"/>
    <s v="Purchase"/>
    <n v="1528.95"/>
    <s v="Home"/>
    <x v="0"/>
    <n v="3.37"/>
    <m/>
    <n v="10000"/>
    <n v="5829.8"/>
    <n v="4170.2"/>
    <n v="2"/>
    <s v="Mobile App"/>
    <x v="0"/>
  </r>
  <r>
    <s v="TX003664"/>
    <d v="2026-07-14T07:41:40"/>
    <s v="Purchase"/>
    <n v="154.41999999999999"/>
    <s v="Fashion"/>
    <x v="0"/>
    <n v="6.4"/>
    <m/>
    <n v="5000"/>
    <n v="4186.88"/>
    <n v="813.12"/>
    <n v="0"/>
    <s v="Web"/>
    <x v="5"/>
  </r>
  <r>
    <s v="TX003665"/>
    <d v="2026-05-24T01:41:33"/>
    <s v="Purchase"/>
    <n v="288.47000000000003"/>
    <s v="Fashion"/>
    <x v="0"/>
    <n v="3.03"/>
    <m/>
    <n v="5000"/>
    <n v="3697.58"/>
    <n v="1302.42"/>
    <n v="2"/>
    <s v="Merchant POS"/>
    <x v="0"/>
  </r>
  <r>
    <s v="TX003666"/>
    <d v="2026-03-18T16:50:50"/>
    <s v="Purchase"/>
    <n v="719.61"/>
    <s v="Beauty"/>
    <x v="1"/>
    <n v="3.59"/>
    <s v="Insufficient Available Limit"/>
    <n v="1000"/>
    <n v="603.27"/>
    <n v="396.73"/>
    <n v="0"/>
    <s v="Web"/>
    <x v="1"/>
  </r>
  <r>
    <s v="TX003667"/>
    <d v="2026-06-19T03:10:55"/>
    <s v="Purchase"/>
    <n v="397.71"/>
    <s v="Beauty"/>
    <x v="1"/>
    <n v="6.82"/>
    <s v="Technical Error"/>
    <n v="3000"/>
    <n v="1698.27"/>
    <n v="1301.73"/>
    <n v="1"/>
    <s v="API"/>
    <x v="3"/>
  </r>
  <r>
    <s v="TX003668"/>
    <d v="2026-07-31T13:54:43"/>
    <s v="Purchase"/>
    <n v="455.29"/>
    <s v="Electronics"/>
    <x v="1"/>
    <n v="7.32"/>
    <s v="Payment History"/>
    <n v="1500"/>
    <n v="533.62"/>
    <n v="966.38"/>
    <n v="0"/>
    <s v="Mobile App"/>
    <x v="5"/>
  </r>
  <r>
    <s v="TX003669"/>
    <d v="2026-03-28T09:28:44"/>
    <s v="Purchase"/>
    <n v="957.96"/>
    <s v="Fashion"/>
    <x v="1"/>
    <n v="3.42"/>
    <s v="Insufficient Available Limit"/>
    <n v="1500"/>
    <n v="350.55"/>
    <n v="1149.45"/>
    <n v="1"/>
    <s v="Mobile App"/>
    <x v="1"/>
  </r>
  <r>
    <s v="TX003670"/>
    <d v="2026-06-30T10:20:03"/>
    <s v="Purchase"/>
    <n v="927.5"/>
    <s v="General Retail"/>
    <x v="1"/>
    <n v="7.04"/>
    <s v="Insufficient Available Limit"/>
    <n v="2000"/>
    <n v="430.45"/>
    <n v="1569.55"/>
    <n v="2"/>
    <s v="Mobile App"/>
    <x v="3"/>
  </r>
  <r>
    <s v="TX003671"/>
    <d v="2026-05-11T08:57:59"/>
    <s v="Purchase"/>
    <n v="1764.36"/>
    <s v="Travel"/>
    <x v="0"/>
    <n v="4.12"/>
    <m/>
    <n v="10000"/>
    <n v="5907.65"/>
    <n v="4092.35"/>
    <n v="0"/>
    <s v="Mobile App"/>
    <x v="0"/>
  </r>
  <r>
    <s v="TX003672"/>
    <d v="2026-08-03T23:14:12"/>
    <s v="Purchase"/>
    <n v="321.85000000000002"/>
    <s v="Home"/>
    <x v="0"/>
    <n v="6.68"/>
    <m/>
    <n v="2000"/>
    <n v="1068.81"/>
    <n v="931.19"/>
    <n v="0"/>
    <s v="Mobile App"/>
    <x v="2"/>
  </r>
  <r>
    <s v="TX003673"/>
    <d v="2026-04-13T18:29:07"/>
    <s v="Purchase"/>
    <n v="596.45000000000005"/>
    <s v="Fashion"/>
    <x v="0"/>
    <n v="3.07"/>
    <m/>
    <n v="1500"/>
    <n v="682.67"/>
    <n v="817.33"/>
    <n v="1"/>
    <s v="Web"/>
    <x v="4"/>
  </r>
  <r>
    <s v="TX003674"/>
    <d v="2026-08-13T14:33:03"/>
    <s v="Purchase"/>
    <n v="262.33"/>
    <s v="Fashion"/>
    <x v="1"/>
    <n v="6.52"/>
    <s v="Technical Error"/>
    <n v="1500"/>
    <n v="935.37"/>
    <n v="564.63"/>
    <n v="0"/>
    <s v="Mobile App"/>
    <x v="2"/>
  </r>
  <r>
    <s v="TX003675"/>
    <d v="2026-05-12T04:59:52"/>
    <s v="Purchase"/>
    <n v="891.6"/>
    <s v="Home"/>
    <x v="0"/>
    <n v="3.81"/>
    <m/>
    <n v="10000"/>
    <n v="7357.63"/>
    <n v="2642.37"/>
    <n v="3"/>
    <s v="Web"/>
    <x v="0"/>
  </r>
  <r>
    <s v="TX003676"/>
    <d v="2026-05-24T07:39:12"/>
    <s v="Purchase"/>
    <n v="1022.87"/>
    <s v="Fashion"/>
    <x v="0"/>
    <n v="1.48"/>
    <m/>
    <n v="2000"/>
    <n v="1057.1500000000001"/>
    <n v="942.85"/>
    <n v="0"/>
    <s v="Mobile App"/>
    <x v="0"/>
  </r>
  <r>
    <s v="TX003677"/>
    <d v="2026-06-05T19:03:47"/>
    <s v="Purchase"/>
    <n v="512.41"/>
    <s v="Home"/>
    <x v="0"/>
    <n v="7.99"/>
    <m/>
    <n v="4000"/>
    <n v="962.27"/>
    <n v="3037.73"/>
    <n v="1"/>
    <s v="Mobile App"/>
    <x v="3"/>
  </r>
  <r>
    <s v="TX003678"/>
    <d v="2026-08-22T22:26:31"/>
    <s v="Purchase"/>
    <n v="618.25"/>
    <s v="Electronics"/>
    <x v="0"/>
    <m/>
    <m/>
    <n v="10000"/>
    <n v="6315.08"/>
    <n v="3684.92"/>
    <n v="3"/>
    <s v="Web"/>
    <x v="2"/>
  </r>
  <r>
    <s v="TX003679"/>
    <d v="2026-05-22T20:27:57"/>
    <s v="Purchase"/>
    <n v="251.89"/>
    <s v="Home"/>
    <x v="0"/>
    <n v="4.0999999999999996"/>
    <m/>
    <n v="1500"/>
    <n v="766.88"/>
    <n v="733.12"/>
    <n v="0"/>
    <s v="Web"/>
    <x v="0"/>
  </r>
  <r>
    <s v="TX003680"/>
    <d v="2026-04-01T03:22:35"/>
    <s v="Purchase"/>
    <n v="671.01"/>
    <s v="Home"/>
    <x v="0"/>
    <n v="1.79"/>
    <m/>
    <n v="3000"/>
    <n v="626.70000000000005"/>
    <n v="2373.3000000000002"/>
    <n v="0"/>
    <s v="Merchant POS"/>
    <x v="4"/>
  </r>
  <r>
    <s v="TX003681"/>
    <d v="2026-05-31T19:30:04"/>
    <s v="Purchase"/>
    <n v="516.17999999999995"/>
    <s v="Electronics"/>
    <x v="1"/>
    <n v="3.51"/>
    <s v="Risk Policy"/>
    <n v="2000"/>
    <n v="873.73"/>
    <n v="1126.27"/>
    <n v="0"/>
    <s v="Merchant POS"/>
    <x v="0"/>
  </r>
  <r>
    <s v="TX003682"/>
    <d v="2026-05-19T15:58:56"/>
    <s v="Purchase"/>
    <n v="265.39"/>
    <s v="Home"/>
    <x v="0"/>
    <n v="3.19"/>
    <m/>
    <n v="2000"/>
    <n v="1597.81"/>
    <n v="402.19"/>
    <n v="0"/>
    <s v="Mobile App"/>
    <x v="0"/>
  </r>
  <r>
    <s v="TX003683"/>
    <d v="2026-07-28T20:52:37"/>
    <s v="Purchase"/>
    <n v="644.99"/>
    <s v="Beauty"/>
    <x v="1"/>
    <n v="7"/>
    <s v="Insufficient Available Limit"/>
    <n v="1000"/>
    <n v="505.59"/>
    <n v="494.41"/>
    <n v="5"/>
    <s v="Mobile App"/>
    <x v="5"/>
  </r>
  <r>
    <s v="TX003684"/>
    <d v="2026-03-25T03:24:27"/>
    <s v="Purchase"/>
    <n v="1613.03"/>
    <s v="Fashion"/>
    <x v="0"/>
    <n v="4.21"/>
    <m/>
    <n v="4000"/>
    <n v="1711.96"/>
    <n v="2288.04"/>
    <n v="0"/>
    <s v="Web"/>
    <x v="1"/>
  </r>
  <r>
    <s v="TX003685"/>
    <d v="2026-05-10T10:27:33"/>
    <s v="Purchase"/>
    <n v="82.75"/>
    <s v="Electronics"/>
    <x v="0"/>
    <n v="3.11"/>
    <m/>
    <n v="10000"/>
    <n v="7981.41"/>
    <n v="2018.59"/>
    <n v="1"/>
    <s v="Mobile App"/>
    <x v="0"/>
  </r>
  <r>
    <s v="TX003686"/>
    <d v="2026-04-08T09:58:27"/>
    <s v="Purchase"/>
    <n v="3299.49"/>
    <s v="Travel"/>
    <x v="0"/>
    <n v="1.84"/>
    <m/>
    <n v="1000"/>
    <n v="807.35"/>
    <n v="192.65"/>
    <n v="1"/>
    <s v="Merchant POS"/>
    <x v="4"/>
  </r>
  <r>
    <s v="TX003687"/>
    <d v="2026-04-10T23:06:15"/>
    <s v="Purchase"/>
    <n v="1434.44"/>
    <s v="Home"/>
    <x v="0"/>
    <n v="3.41"/>
    <m/>
    <n v="10000"/>
    <n v="2821.84"/>
    <n v="7178.16"/>
    <n v="1"/>
    <s v="Mobile App"/>
    <x v="4"/>
  </r>
  <r>
    <s v="TX003688"/>
    <d v="2026-06-23T16:01:45"/>
    <s v="Purchase"/>
    <n v="936.67"/>
    <s v="Beauty"/>
    <x v="0"/>
    <n v="4.9400000000000004"/>
    <m/>
    <n v="3000"/>
    <n v="1488.61"/>
    <n v="1511.39"/>
    <n v="0"/>
    <s v="Web"/>
    <x v="3"/>
  </r>
  <r>
    <s v="TX003689"/>
    <d v="2026-05-03T10:00:34"/>
    <s v="Refund"/>
    <n v="278.79000000000002"/>
    <s v="Electronics"/>
    <x v="1"/>
    <n v="4.0599999999999996"/>
    <s v="Risk Policy"/>
    <n v="10000"/>
    <n v="9157.82"/>
    <n v="842.18"/>
    <n v="0"/>
    <s v="Web"/>
    <x v="0"/>
  </r>
  <r>
    <s v="TX003690"/>
    <d v="2026-04-25T10:48:45"/>
    <s v="Purchase"/>
    <n v="372.99"/>
    <s v="Electronics"/>
    <x v="0"/>
    <n v="3.11"/>
    <m/>
    <n v="1000"/>
    <n v="564.58000000000004"/>
    <n v="435.42"/>
    <n v="1"/>
    <s v="Mobile App"/>
    <x v="4"/>
  </r>
  <r>
    <s v="TX003691"/>
    <d v="2026-08-12T04:42:24"/>
    <s v="Purchase"/>
    <n v="812.97"/>
    <s v="General Retail"/>
    <x v="0"/>
    <n v="4.7"/>
    <m/>
    <n v="3000"/>
    <n v="2082.5300000000002"/>
    <n v="917.47"/>
    <n v="0"/>
    <s v="Mobile App"/>
    <x v="2"/>
  </r>
  <r>
    <s v="TX003692"/>
    <d v="2026-04-18T23:07:33"/>
    <s v="Purchase"/>
    <n v="216.06"/>
    <s v="Fashion"/>
    <x v="0"/>
    <n v="4.41"/>
    <m/>
    <n v="7500"/>
    <n v="6856.65"/>
    <n v="643.35"/>
    <n v="1"/>
    <s v="Mobile App"/>
    <x v="4"/>
  </r>
  <r>
    <s v="TX003693"/>
    <d v="2026-07-03T20:52:54"/>
    <s v="Purchase"/>
    <n v="464.09"/>
    <s v="Electronics"/>
    <x v="1"/>
    <n v="6.62"/>
    <s v="Technical Error"/>
    <n v="1500"/>
    <n v="1300.7"/>
    <n v="199.3"/>
    <n v="0"/>
    <s v="Mobile App"/>
    <x v="5"/>
  </r>
  <r>
    <s v="TX003694"/>
    <d v="2026-07-21T13:54:13"/>
    <s v="Purchase"/>
    <n v="1997.06"/>
    <s v="General Retail"/>
    <x v="1"/>
    <n v="5.0999999999999996"/>
    <s v="Insufficient Available Limit"/>
    <n v="3000"/>
    <n v="1219.1199999999999"/>
    <n v="1780.88"/>
    <n v="0"/>
    <s v="Merchant POS"/>
    <x v="5"/>
  </r>
  <r>
    <s v="TX003695"/>
    <d v="2026-08-19T13:50:35"/>
    <s v="Purchase"/>
    <n v="236.84"/>
    <s v="Electronics"/>
    <x v="0"/>
    <n v="5.73"/>
    <m/>
    <n v="1000"/>
    <n v="451.51"/>
    <n v="548.49"/>
    <n v="3"/>
    <s v="Web"/>
    <x v="2"/>
  </r>
  <r>
    <s v="TX003696"/>
    <d v="2026-05-06T21:00:58"/>
    <s v="Purchase"/>
    <n v="769"/>
    <s v="Fashion"/>
    <x v="1"/>
    <n v="3.86"/>
    <s v="Payment History"/>
    <n v="10000"/>
    <n v="5858.66"/>
    <n v="4141.34"/>
    <n v="0"/>
    <s v="Merchant POS"/>
    <x v="0"/>
  </r>
  <r>
    <s v="TX003697"/>
    <d v="2026-04-11T12:32:21"/>
    <s v="Purchase"/>
    <n v="916.67"/>
    <s v="Electronics"/>
    <x v="0"/>
    <n v="3.53"/>
    <m/>
    <n v="2000"/>
    <n v="1521.54"/>
    <n v="478.46"/>
    <n v="0"/>
    <s v="API"/>
    <x v="4"/>
  </r>
  <r>
    <s v="TX003698"/>
    <d v="2026-06-09T20:07:11"/>
    <s v="Purchase"/>
    <n v="1535.83"/>
    <s v="Fashion"/>
    <x v="1"/>
    <n v="6.72"/>
    <s v="Insufficient Available Limit"/>
    <n v="1000"/>
    <n v="626.37"/>
    <n v="373.63"/>
    <n v="0"/>
    <s v="Mobile App"/>
    <x v="3"/>
  </r>
  <r>
    <s v="TX003699"/>
    <d v="2026-08-12T05:51:22"/>
    <s v="Refund"/>
    <n v="287.61"/>
    <s v="Home"/>
    <x v="1"/>
    <n v="7.78"/>
    <s v="Technical Error"/>
    <n v="2000"/>
    <n v="1994.68"/>
    <n v="5.32"/>
    <n v="0"/>
    <s v="Mobile App"/>
    <x v="2"/>
  </r>
  <r>
    <s v="TX003700"/>
    <d v="2026-03-04T16:28:38"/>
    <s v="Purchase"/>
    <n v="385.19"/>
    <s v="Travel"/>
    <x v="0"/>
    <n v="4.55"/>
    <m/>
    <n v="2000"/>
    <n v="1304.79"/>
    <n v="695.21"/>
    <n v="1"/>
    <s v="Web"/>
    <x v="1"/>
  </r>
  <r>
    <s v="TX003701"/>
    <d v="2026-08-28T06:25:31"/>
    <s v="Purchase"/>
    <n v="223.23"/>
    <s v="Fashion"/>
    <x v="0"/>
    <n v="6.5"/>
    <m/>
    <n v="7500"/>
    <n v="3458.16"/>
    <n v="4041.84"/>
    <n v="3"/>
    <s v="Merchant POS"/>
    <x v="2"/>
  </r>
  <r>
    <s v="TX003702"/>
    <d v="2026-05-12T23:04:08"/>
    <s v="Purchase"/>
    <n v="501.92"/>
    <s v="Electronics"/>
    <x v="0"/>
    <n v="2.72"/>
    <m/>
    <n v="1000"/>
    <n v="515.79999999999995"/>
    <n v="484.2"/>
    <n v="1"/>
    <s v="Mobile App"/>
    <x v="0"/>
  </r>
  <r>
    <s v="TX003703"/>
    <d v="2026-05-04T03:22:19"/>
    <s v="Purchase"/>
    <n v="730.63"/>
    <s v="Home"/>
    <x v="1"/>
    <n v="4.3600000000000003"/>
    <s v="Payment History"/>
    <n v="4000"/>
    <n v="1414.49"/>
    <n v="2585.5100000000002"/>
    <n v="3"/>
    <s v="Web"/>
    <x v="0"/>
  </r>
  <r>
    <s v="TX003704"/>
    <d v="2026-04-05T14:30:17"/>
    <s v="Purchase"/>
    <n v="1515.05"/>
    <s v="General Retail"/>
    <x v="0"/>
    <n v="4.32"/>
    <m/>
    <n v="1500"/>
    <n v="1335.61"/>
    <n v="164.39"/>
    <n v="0"/>
    <s v="Merchant POS"/>
    <x v="4"/>
  </r>
  <r>
    <s v="TX003705"/>
    <d v="2026-07-14T08:44:57"/>
    <s v="Purchase"/>
    <n v="360.63"/>
    <s v="Electronics"/>
    <x v="0"/>
    <n v="5.61"/>
    <m/>
    <n v="1500"/>
    <n v="972.16"/>
    <n v="527.84"/>
    <n v="0"/>
    <s v="Web"/>
    <x v="5"/>
  </r>
  <r>
    <s v="TX003706"/>
    <d v="2026-07-03T07:33:21"/>
    <s v="Purchase"/>
    <n v="449.11"/>
    <s v="Home"/>
    <x v="0"/>
    <n v="6.89"/>
    <m/>
    <n v="2000"/>
    <n v="725.44"/>
    <n v="1274.56"/>
    <n v="3"/>
    <s v="Merchant POS"/>
    <x v="5"/>
  </r>
  <r>
    <s v="TX003707"/>
    <d v="2026-06-09T19:01:50"/>
    <s v="Purchase"/>
    <n v="2536.35"/>
    <s v="Electronics"/>
    <x v="0"/>
    <n v="7.17"/>
    <m/>
    <n v="7500"/>
    <n v="5677.39"/>
    <n v="1822.61"/>
    <n v="1"/>
    <s v="Mobile App"/>
    <x v="3"/>
  </r>
  <r>
    <s v="TX003708"/>
    <d v="2026-04-10T19:47:57"/>
    <s v="Purchase"/>
    <n v="347.42"/>
    <s v="Home"/>
    <x v="0"/>
    <n v="4.24"/>
    <m/>
    <n v="2000"/>
    <n v="1608.45"/>
    <n v="391.55"/>
    <n v="0"/>
    <s v="Mobile App"/>
    <x v="4"/>
  </r>
  <r>
    <s v="TX003709"/>
    <d v="2026-04-29T00:58:09"/>
    <s v="Purchase"/>
    <n v="336.32"/>
    <s v="General Retail"/>
    <x v="0"/>
    <n v="3.78"/>
    <m/>
    <n v="5000"/>
    <n v="3632.58"/>
    <n v="1367.42"/>
    <n v="0"/>
    <s v="API"/>
    <x v="4"/>
  </r>
  <r>
    <s v="TX003710"/>
    <d v="2026-07-11T08:52:55"/>
    <s v="Purchase"/>
    <n v="700.17"/>
    <s v="General Retail"/>
    <x v="0"/>
    <n v="7.51"/>
    <m/>
    <n v="2000"/>
    <n v="1209.8900000000001"/>
    <n v="790.11"/>
    <n v="1"/>
    <s v="Mobile App"/>
    <x v="5"/>
  </r>
  <r>
    <s v="TX003711"/>
    <d v="2026-04-02T22:26:45"/>
    <s v="Purchase"/>
    <n v="78.83"/>
    <s v="General Retail"/>
    <x v="1"/>
    <n v="3.01"/>
    <s v="Payment History"/>
    <n v="2000"/>
    <n v="1447.81"/>
    <n v="552.19000000000005"/>
    <n v="4"/>
    <s v="Mobile App"/>
    <x v="4"/>
  </r>
  <r>
    <s v="TX003712"/>
    <d v="2026-04-12T05:02:18"/>
    <s v="Purchase"/>
    <n v="1203.72"/>
    <s v="Home"/>
    <x v="1"/>
    <n v="5.44"/>
    <s v="Insufficient Available Limit"/>
    <n v="1000"/>
    <n v="394.18"/>
    <n v="605.82000000000005"/>
    <n v="0"/>
    <s v="Mobile App"/>
    <x v="4"/>
  </r>
  <r>
    <s v="TX003713"/>
    <d v="2026-08-25T20:42:58"/>
    <s v="Purchase"/>
    <n v="192.59"/>
    <s v="Home"/>
    <x v="0"/>
    <n v="6.27"/>
    <m/>
    <n v="7500"/>
    <n v="4625.95"/>
    <n v="2874.05"/>
    <n v="0"/>
    <s v="Mobile App"/>
    <x v="2"/>
  </r>
  <r>
    <s v="TX003714"/>
    <d v="2026-03-15T11:20:05"/>
    <s v="Purchase"/>
    <n v="307.95"/>
    <s v="Home"/>
    <x v="0"/>
    <n v="4.7"/>
    <m/>
    <n v="2000"/>
    <n v="1921.77"/>
    <n v="78.23"/>
    <n v="2"/>
    <s v="Mobile App"/>
    <x v="1"/>
  </r>
  <r>
    <s v="TX003715"/>
    <d v="2026-07-05T02:32:41"/>
    <s v="Purchase"/>
    <n v="477.2"/>
    <s v="General Retail"/>
    <x v="1"/>
    <n v="6.81"/>
    <s v="Payment History"/>
    <n v="4000"/>
    <n v="2717.87"/>
    <n v="1282.1300000000001"/>
    <n v="0"/>
    <s v="API"/>
    <x v="5"/>
  </r>
  <r>
    <s v="TX003716"/>
    <d v="2026-03-19T03:59:37"/>
    <s v="Purchase"/>
    <n v="124.19"/>
    <s v="General Retail"/>
    <x v="0"/>
    <n v="4.1100000000000003"/>
    <m/>
    <n v="4000"/>
    <n v="1522.49"/>
    <n v="2477.5100000000002"/>
    <n v="0"/>
    <s v="API"/>
    <x v="1"/>
  </r>
  <r>
    <s v="TX003717"/>
    <d v="2026-03-09T09:18:51"/>
    <s v="Purchase"/>
    <n v="263.42"/>
    <s v="General Retail"/>
    <x v="0"/>
    <n v="3.08"/>
    <m/>
    <n v="10000"/>
    <n v="2315.94"/>
    <n v="7684.06"/>
    <n v="1"/>
    <s v="API"/>
    <x v="1"/>
  </r>
  <r>
    <s v="TX003718"/>
    <d v="2026-06-19T19:10:09"/>
    <s v="Refund"/>
    <n v="192.83"/>
    <s v="Electronics"/>
    <x v="0"/>
    <n v="6.05"/>
    <m/>
    <n v="4000"/>
    <n v="1911.34"/>
    <n v="2088.66"/>
    <n v="0"/>
    <s v="Mobile App"/>
    <x v="3"/>
  </r>
  <r>
    <s v="TX003719"/>
    <d v="2026-04-13T14:34:57"/>
    <s v="Purchase"/>
    <n v="578.64"/>
    <s v="Fashion"/>
    <x v="0"/>
    <n v="4.29"/>
    <m/>
    <n v="2000"/>
    <n v="1482.6"/>
    <n v="517.4"/>
    <n v="2"/>
    <s v="Mobile App"/>
    <x v="4"/>
  </r>
  <r>
    <s v="TX003720"/>
    <d v="2026-07-23T22:46:23"/>
    <s v="Purchase"/>
    <n v="136.29"/>
    <s v="Beauty"/>
    <x v="0"/>
    <n v="6.74"/>
    <m/>
    <n v="1500"/>
    <n v="1342.25"/>
    <n v="157.75"/>
    <n v="0"/>
    <s v="Mobile App"/>
    <x v="5"/>
  </r>
  <r>
    <s v="TX003721"/>
    <d v="2026-07-10T11:56:00"/>
    <s v="Purchase"/>
    <n v="377.35"/>
    <s v="Home"/>
    <x v="1"/>
    <n v="5.91"/>
    <s v="Insufficient Available Limit"/>
    <n v="1000"/>
    <n v="322.79000000000002"/>
    <n v="677.21"/>
    <n v="0"/>
    <s v="Web"/>
    <x v="5"/>
  </r>
  <r>
    <s v="TX003722"/>
    <d v="2026-05-11T07:48:34"/>
    <s v="Purchase"/>
    <n v="239.93"/>
    <s v="Electronics"/>
    <x v="0"/>
    <n v="2.1800000000000002"/>
    <m/>
    <n v="5000"/>
    <n v="4896.66"/>
    <n v="103.34"/>
    <n v="3"/>
    <s v="Mobile App"/>
    <x v="0"/>
  </r>
  <r>
    <s v="TX003723"/>
    <d v="2026-04-03T14:54:44"/>
    <s v="Refund"/>
    <n v="160.49"/>
    <s v="General Retail"/>
    <x v="1"/>
    <n v="3.37"/>
    <s v="Risk Policy"/>
    <n v="1500"/>
    <n v="923.45"/>
    <n v="576.54999999999995"/>
    <n v="0"/>
    <s v="Web"/>
    <x v="4"/>
  </r>
  <r>
    <s v="TX003724"/>
    <d v="2026-05-16T05:30:08"/>
    <s v="Purchase"/>
    <n v="1502.6"/>
    <s v="Home"/>
    <x v="0"/>
    <n v="2.84"/>
    <m/>
    <n v="4000"/>
    <n v="2293.39"/>
    <n v="1706.61"/>
    <n v="0"/>
    <s v="Merchant POS"/>
    <x v="0"/>
  </r>
  <r>
    <s v="TX003725"/>
    <d v="2026-03-21T06:06:54"/>
    <s v="Purchase"/>
    <n v="251.94"/>
    <s v="General Retail"/>
    <x v="0"/>
    <n v="3.46"/>
    <m/>
    <n v="2000"/>
    <n v="1823.26"/>
    <n v="176.74"/>
    <n v="3"/>
    <s v="Web"/>
    <x v="1"/>
  </r>
  <r>
    <s v="TX003726"/>
    <d v="2026-05-19T17:39:35"/>
    <s v="Purchase"/>
    <n v="219.15"/>
    <s v="Electronics"/>
    <x v="1"/>
    <n v="4.26"/>
    <s v="Risk Policy"/>
    <n v="1500"/>
    <n v="930.49"/>
    <n v="569.51"/>
    <n v="0"/>
    <s v="Mobile App"/>
    <x v="0"/>
  </r>
  <r>
    <s v="TX003727"/>
    <d v="2026-04-29T17:21:54"/>
    <s v="Purchase"/>
    <n v="550.82000000000005"/>
    <s v="Home"/>
    <x v="0"/>
    <n v="3.39"/>
    <m/>
    <n v="10000"/>
    <n v="8394.33"/>
    <n v="1605.67"/>
    <n v="0"/>
    <s v="Mobile App"/>
    <x v="4"/>
  </r>
  <r>
    <s v="TX003728"/>
    <d v="2026-03-07T20:04:21"/>
    <s v="Purchase"/>
    <n v="363.6"/>
    <s v="Home"/>
    <x v="0"/>
    <n v="3.31"/>
    <m/>
    <n v="2000"/>
    <n v="862.04"/>
    <n v="1137.96"/>
    <n v="0"/>
    <s v="Mobile App"/>
    <x v="1"/>
  </r>
  <r>
    <s v="TX003729"/>
    <d v="2026-05-08T00:15:27"/>
    <s v="Purchase"/>
    <n v="524.66"/>
    <s v="General Retail"/>
    <x v="0"/>
    <n v="2.86"/>
    <m/>
    <n v="5000"/>
    <n v="3554.58"/>
    <n v="1445.42"/>
    <n v="2"/>
    <s v="Mobile App"/>
    <x v="0"/>
  </r>
  <r>
    <s v="TX003730"/>
    <d v="2026-04-07T20:29:49"/>
    <s v="Purchase"/>
    <n v="728.49"/>
    <s v="Travel"/>
    <x v="0"/>
    <n v="5.16"/>
    <m/>
    <n v="1500"/>
    <n v="635.24"/>
    <n v="864.76"/>
    <n v="0"/>
    <s v="Web"/>
    <x v="4"/>
  </r>
  <r>
    <s v="TX003731"/>
    <d v="2026-04-02T04:39:57"/>
    <s v="Purchase"/>
    <n v="141.13"/>
    <s v="Fashion"/>
    <x v="0"/>
    <n v="4.88"/>
    <m/>
    <n v="1500"/>
    <n v="770.98"/>
    <n v="729.02"/>
    <n v="0"/>
    <s v="Web"/>
    <x v="4"/>
  </r>
  <r>
    <s v="TX003732"/>
    <d v="2026-04-08T18:35:17"/>
    <s v="Purchase"/>
    <n v="891.42"/>
    <s v="Fashion"/>
    <x v="1"/>
    <n v="3.72"/>
    <s v="Technical Error"/>
    <n v="4000"/>
    <n v="3745.74"/>
    <n v="254.26"/>
    <n v="0"/>
    <s v="Web"/>
    <x v="4"/>
  </r>
  <r>
    <s v="TX003733"/>
    <d v="2026-05-09T04:13:21"/>
    <s v="Purchase"/>
    <n v="478.84"/>
    <s v="Fashion"/>
    <x v="1"/>
    <n v="5.09"/>
    <s v="Risk Policy"/>
    <n v="2000"/>
    <n v="817.46"/>
    <n v="1182.54"/>
    <n v="2"/>
    <s v="Mobile App"/>
    <x v="0"/>
  </r>
  <r>
    <s v="TX003734"/>
    <d v="2026-03-13T11:32:25"/>
    <s v="Purchase"/>
    <n v="418.02"/>
    <s v="Home"/>
    <x v="0"/>
    <n v="3.76"/>
    <m/>
    <n v="2000"/>
    <n v="1741"/>
    <n v="259"/>
    <n v="0"/>
    <s v="Web"/>
    <x v="1"/>
  </r>
  <r>
    <s v="TX003735"/>
    <d v="2026-08-12T20:49:19"/>
    <s v="Purchase"/>
    <n v="532.80999999999995"/>
    <s v="Travel"/>
    <x v="0"/>
    <n v="9.09"/>
    <m/>
    <n v="10000"/>
    <n v="2984.67"/>
    <n v="7015.33"/>
    <n v="4"/>
    <s v="Mobile App"/>
    <x v="2"/>
  </r>
  <r>
    <s v="TX003736"/>
    <d v="2026-03-30T21:18:16"/>
    <s v="Purchase"/>
    <n v="596.27"/>
    <s v="Home"/>
    <x v="0"/>
    <n v="3.31"/>
    <m/>
    <n v="2000"/>
    <n v="1091.8900000000001"/>
    <n v="908.11"/>
    <n v="0"/>
    <s v="Mobile App"/>
    <x v="1"/>
  </r>
  <r>
    <s v="TX003737"/>
    <d v="2026-07-08T01:42:20"/>
    <s v="Purchase"/>
    <n v="54.97"/>
    <s v="General Retail"/>
    <x v="0"/>
    <n v="7.1"/>
    <m/>
    <n v="10000"/>
    <n v="7337.31"/>
    <n v="2662.69"/>
    <n v="0"/>
    <s v="Mobile App"/>
    <x v="5"/>
  </r>
  <r>
    <s v="TX003738"/>
    <d v="2026-03-03T14:30:14"/>
    <s v="Purchase"/>
    <n v="435.53"/>
    <s v="General Retail"/>
    <x v="0"/>
    <n v="2.84"/>
    <m/>
    <n v="5000"/>
    <n v="3887.7"/>
    <n v="1112.3"/>
    <n v="0"/>
    <s v="Mobile App"/>
    <x v="1"/>
  </r>
  <r>
    <s v="TX003739"/>
    <d v="2026-08-02T16:26:57"/>
    <s v="Purchase"/>
    <n v="2105.69"/>
    <s v="Electronics"/>
    <x v="0"/>
    <n v="6.57"/>
    <m/>
    <n v="5000"/>
    <n v="1390.71"/>
    <n v="3609.29"/>
    <n v="0"/>
    <s v="Mobile App"/>
    <x v="2"/>
  </r>
  <r>
    <s v="TX003740"/>
    <d v="2026-05-06T18:40:31"/>
    <s v="Purchase"/>
    <n v="109"/>
    <s v="Home"/>
    <x v="0"/>
    <n v="4.4000000000000004"/>
    <m/>
    <n v="3000"/>
    <n v="983.19"/>
    <n v="2016.81"/>
    <n v="0"/>
    <s v="Mobile App"/>
    <x v="0"/>
  </r>
  <r>
    <s v="TX003741"/>
    <d v="2026-03-04T13:15:04"/>
    <s v="Purchase"/>
    <n v="220.26"/>
    <s v="Electronics"/>
    <x v="0"/>
    <n v="2.84"/>
    <m/>
    <n v="2000"/>
    <n v="1452.52"/>
    <n v="547.48"/>
    <n v="2"/>
    <s v="Web"/>
    <x v="1"/>
  </r>
  <r>
    <s v="TX003742"/>
    <d v="2026-03-21T03:24:27"/>
    <s v="Purchase"/>
    <n v="109.24"/>
    <s v="Travel"/>
    <x v="0"/>
    <n v="3.14"/>
    <m/>
    <n v="4000"/>
    <n v="1830.33"/>
    <n v="2169.67"/>
    <n v="0"/>
    <s v="Mobile App"/>
    <x v="1"/>
  </r>
  <r>
    <s v="TX003743"/>
    <d v="2026-06-13T10:55:01"/>
    <s v="Purchase"/>
    <n v="686.09"/>
    <s v="Fashion"/>
    <x v="2"/>
    <n v="5.35"/>
    <m/>
    <n v="5000"/>
    <n v="1913.9"/>
    <n v="3086.1"/>
    <n v="1"/>
    <s v="Web"/>
    <x v="3"/>
  </r>
  <r>
    <s v="TX003744"/>
    <d v="2026-05-09T12:46:19"/>
    <s v="Purchase"/>
    <n v="162.65"/>
    <s v="Electronics"/>
    <x v="0"/>
    <n v="3.41"/>
    <m/>
    <n v="4000"/>
    <n v="3584.85"/>
    <n v="415.15"/>
    <n v="0"/>
    <s v="Web"/>
    <x v="0"/>
  </r>
  <r>
    <s v="TX003745"/>
    <d v="2026-03-15T16:55:19"/>
    <s v="Purchase"/>
    <n v="188.45"/>
    <s v="General Retail"/>
    <x v="0"/>
    <n v="2.84"/>
    <m/>
    <n v="3000"/>
    <n v="2423.29"/>
    <n v="576.71"/>
    <n v="1"/>
    <s v="Mobile App"/>
    <x v="1"/>
  </r>
  <r>
    <s v="TX003746"/>
    <d v="2026-03-02T10:26:04"/>
    <s v="Purchase"/>
    <n v="534.24"/>
    <s v="General Retail"/>
    <x v="1"/>
    <n v="3.52"/>
    <s v="Payment History"/>
    <n v="2000"/>
    <n v="1041.75"/>
    <n v="958.25"/>
    <n v="0"/>
    <s v="Mobile App"/>
    <x v="1"/>
  </r>
  <r>
    <s v="TX003747"/>
    <d v="2026-03-27T07:44:08"/>
    <s v="Purchase"/>
    <n v="418.17"/>
    <s v="Fashion"/>
    <x v="1"/>
    <n v="3.53"/>
    <s v="Risk Policy"/>
    <n v="3000"/>
    <n v="1495.04"/>
    <n v="1504.96"/>
    <n v="1"/>
    <s v="Merchant POS"/>
    <x v="1"/>
  </r>
  <r>
    <s v="TX003748"/>
    <d v="2026-07-23T21:15:59"/>
    <s v="Purchase"/>
    <n v="160.86000000000001"/>
    <s v="Beauty"/>
    <x v="0"/>
    <n v="6.58"/>
    <m/>
    <n v="4000"/>
    <n v="2788.32"/>
    <n v="1211.68"/>
    <n v="0"/>
    <s v="Mobile App"/>
    <x v="5"/>
  </r>
  <r>
    <s v="TX003749"/>
    <d v="2026-03-12T02:43:02"/>
    <s v="Purchase"/>
    <n v="617.51"/>
    <s v="Electronics"/>
    <x v="1"/>
    <n v="3.21"/>
    <s v="Payment History"/>
    <n v="2000"/>
    <n v="1985.33"/>
    <n v="14.67"/>
    <n v="3"/>
    <s v="Merchant POS"/>
    <x v="1"/>
  </r>
  <r>
    <s v="TX003750"/>
    <d v="2026-05-06T17:44:04"/>
    <s v="Refund"/>
    <n v="349.67"/>
    <s v="Home"/>
    <x v="0"/>
    <n v="3.94"/>
    <m/>
    <n v="3000"/>
    <n v="1049.98"/>
    <n v="1950.02"/>
    <n v="2"/>
    <s v="Merchant POS"/>
    <x v="0"/>
  </r>
  <r>
    <s v="TX003751"/>
    <d v="2026-07-30T10:49:46"/>
    <s v="Purchase"/>
    <n v="134.1"/>
    <s v="Beauty"/>
    <x v="0"/>
    <n v="4.76"/>
    <m/>
    <n v="2000"/>
    <n v="1544.79"/>
    <n v="455.21"/>
    <n v="0"/>
    <s v="Merchant POS"/>
    <x v="5"/>
  </r>
  <r>
    <s v="TX003752"/>
    <d v="2026-06-19T02:35:14"/>
    <s v="Purchase"/>
    <n v="2675.14"/>
    <s v="General Retail"/>
    <x v="0"/>
    <n v="6.37"/>
    <m/>
    <n v="1500"/>
    <n v="312.64999999999998"/>
    <n v="1187.3499999999999"/>
    <n v="1"/>
    <s v="Web"/>
    <x v="3"/>
  </r>
  <r>
    <s v="TX003753"/>
    <d v="2026-03-06T09:23:53"/>
    <s v="Purchase"/>
    <n v="235.86"/>
    <s v="Travel"/>
    <x v="0"/>
    <n v="3.99"/>
    <m/>
    <n v="3000"/>
    <n v="1976.28"/>
    <n v="1023.72"/>
    <n v="0"/>
    <s v="Web"/>
    <x v="1"/>
  </r>
  <r>
    <s v="TX003754"/>
    <d v="2026-06-12T14:34:30"/>
    <s v="Purchase"/>
    <n v="289.68"/>
    <s v="Fashion"/>
    <x v="0"/>
    <n v="5.62"/>
    <m/>
    <n v="10000"/>
    <n v="7979.16"/>
    <n v="2020.84"/>
    <n v="0"/>
    <s v="Mobile App"/>
    <x v="3"/>
  </r>
  <r>
    <s v="TX003755"/>
    <d v="2026-07-14T18:39:18"/>
    <s v="Purchase"/>
    <n v="199.62"/>
    <s v="Electronics"/>
    <x v="0"/>
    <n v="6.79"/>
    <m/>
    <n v="7500"/>
    <n v="3528.4"/>
    <n v="3971.6"/>
    <n v="0"/>
    <s v="Mobile App"/>
    <x v="5"/>
  </r>
  <r>
    <s v="TX003756"/>
    <d v="2026-05-01T23:47:44"/>
    <s v="Purchase"/>
    <n v="345.37"/>
    <s v="General Retail"/>
    <x v="0"/>
    <n v="3.43"/>
    <m/>
    <n v="4000"/>
    <n v="3051.98"/>
    <n v="948.02"/>
    <n v="2"/>
    <s v="Web"/>
    <x v="0"/>
  </r>
  <r>
    <s v="TX003757"/>
    <d v="2026-04-08T16:15:48"/>
    <s v="Purchase"/>
    <n v="2203.08"/>
    <s v="Fashion"/>
    <x v="0"/>
    <n v="5.15"/>
    <m/>
    <n v="10000"/>
    <n v="3142.1"/>
    <n v="6857.9"/>
    <n v="0"/>
    <s v="Mobile App"/>
    <x v="4"/>
  </r>
  <r>
    <s v="TX003758"/>
    <d v="2026-07-30T23:29:29"/>
    <s v="Purchase"/>
    <n v="427.03"/>
    <s v="Fashion"/>
    <x v="0"/>
    <n v="6.62"/>
    <m/>
    <n v="5000"/>
    <n v="1207.8800000000001"/>
    <n v="3792.12"/>
    <n v="0"/>
    <s v="Mobile App"/>
    <x v="5"/>
  </r>
  <r>
    <s v="TX003759"/>
    <d v="2026-04-30T19:25:44"/>
    <s v="Purchase"/>
    <n v="477.9"/>
    <s v="Beauty"/>
    <x v="0"/>
    <n v="4.3600000000000003"/>
    <m/>
    <n v="1500"/>
    <n v="1242.5899999999999"/>
    <n v="257.41000000000003"/>
    <n v="3"/>
    <s v="Web"/>
    <x v="4"/>
  </r>
  <r>
    <s v="TX003760"/>
    <d v="2026-04-26T16:45:18"/>
    <s v="Purchase"/>
    <n v="2805.1"/>
    <s v="Fashion"/>
    <x v="1"/>
    <n v="2.36"/>
    <s v="Insufficient Available Limit"/>
    <n v="1500"/>
    <n v="1126.3499999999999"/>
    <n v="373.65"/>
    <n v="0"/>
    <s v="Mobile App"/>
    <x v="4"/>
  </r>
  <r>
    <s v="TX003761"/>
    <d v="2026-08-04T08:20:17"/>
    <s v="Purchase"/>
    <n v="1030.71"/>
    <s v="Beauty"/>
    <x v="0"/>
    <n v="5.82"/>
    <m/>
    <n v="5000"/>
    <n v="2561.8200000000002"/>
    <n v="2438.1799999999998"/>
    <n v="1"/>
    <s v="Merchant POS"/>
    <x v="2"/>
  </r>
  <r>
    <s v="TX003762"/>
    <d v="2026-04-17T04:38:05"/>
    <s v="Refund"/>
    <n v="201.28"/>
    <s v="Fashion"/>
    <x v="0"/>
    <n v="3.53"/>
    <m/>
    <n v="4000"/>
    <n v="2851.72"/>
    <n v="1148.28"/>
    <n v="4"/>
    <s v="Merchant POS"/>
    <x v="4"/>
  </r>
  <r>
    <s v="TX003763"/>
    <d v="2026-03-23T17:11:36"/>
    <s v="Purchase"/>
    <n v="1283.7"/>
    <s v="Beauty"/>
    <x v="2"/>
    <n v="3.34"/>
    <m/>
    <n v="10000"/>
    <n v="2987.38"/>
    <n v="7012.62"/>
    <n v="2"/>
    <s v="Mobile App"/>
    <x v="1"/>
  </r>
  <r>
    <s v="TX003764"/>
    <d v="2026-07-17T17:50:33"/>
    <s v="Purchase"/>
    <n v="243.66"/>
    <s v="Fashion"/>
    <x v="1"/>
    <n v="7.29"/>
    <s v="Technical Error"/>
    <n v="10000"/>
    <n v="4039.57"/>
    <n v="5960.43"/>
    <n v="1"/>
    <s v="Mobile App"/>
    <x v="5"/>
  </r>
  <r>
    <s v="TX003765"/>
    <d v="2026-04-16T16:08:46"/>
    <s v="Purchase"/>
    <n v="441.32"/>
    <s v="General Retail"/>
    <x v="0"/>
    <n v="6.64"/>
    <m/>
    <n v="3000"/>
    <n v="898.04"/>
    <n v="2101.96"/>
    <n v="2"/>
    <s v="Web"/>
    <x v="4"/>
  </r>
  <r>
    <s v="TX003766"/>
    <d v="2026-08-29T06:47:33"/>
    <s v="Purchase"/>
    <n v="246.85"/>
    <s v="Beauty"/>
    <x v="1"/>
    <n v="6.07"/>
    <s v="Risk Policy"/>
    <n v="5000"/>
    <n v="3487.72"/>
    <n v="1512.28"/>
    <n v="1"/>
    <s v="Mobile App"/>
    <x v="2"/>
  </r>
  <r>
    <s v="TX003767"/>
    <d v="2026-08-06T10:19:39"/>
    <s v="Purchase"/>
    <n v="301.86"/>
    <s v="Beauty"/>
    <x v="1"/>
    <n v="7.42"/>
    <s v="Technical Error"/>
    <n v="5000"/>
    <n v="3219.94"/>
    <n v="1780.06"/>
    <n v="4"/>
    <s v="Mobile App"/>
    <x v="2"/>
  </r>
  <r>
    <s v="TX003768"/>
    <d v="2026-07-30T07:14:00"/>
    <s v="Purchase"/>
    <n v="635.36"/>
    <s v="General Retail"/>
    <x v="0"/>
    <n v="6.74"/>
    <m/>
    <n v="1500"/>
    <n v="1455.9"/>
    <n v="44.1"/>
    <n v="0"/>
    <s v="Mobile App"/>
    <x v="5"/>
  </r>
  <r>
    <s v="TX003769"/>
    <d v="2026-07-29T20:59:31"/>
    <s v="Purchase"/>
    <n v="263.58999999999997"/>
    <s v="Home"/>
    <x v="0"/>
    <n v="6.83"/>
    <m/>
    <n v="7500"/>
    <n v="3535.82"/>
    <n v="3964.18"/>
    <n v="0"/>
    <s v="API"/>
    <x v="5"/>
  </r>
  <r>
    <s v="TX003770"/>
    <d v="2026-03-26T21:51:32"/>
    <s v="Purchase"/>
    <n v="480.81"/>
    <s v="Electronics"/>
    <x v="1"/>
    <n v="5.94"/>
    <s v="Payment History"/>
    <n v="1500"/>
    <n v="1375.16"/>
    <n v="124.84"/>
    <n v="5"/>
    <s v="Web"/>
    <x v="1"/>
  </r>
  <r>
    <s v="TX003771"/>
    <d v="2026-05-15T05:54:47"/>
    <s v="Purchase"/>
    <n v="315.11"/>
    <s v="Electronics"/>
    <x v="0"/>
    <n v="3.97"/>
    <m/>
    <n v="1000"/>
    <n v="962.24"/>
    <n v="37.76"/>
    <n v="3"/>
    <s v="Mobile App"/>
    <x v="0"/>
  </r>
  <r>
    <s v="TX003772"/>
    <d v="2026-04-01T19:37:10"/>
    <s v="Purchase"/>
    <n v="1054.49"/>
    <s v="Home"/>
    <x v="0"/>
    <n v="6.4"/>
    <m/>
    <n v="5000"/>
    <n v="4033.68"/>
    <n v="966.32"/>
    <n v="0"/>
    <s v="API"/>
    <x v="4"/>
  </r>
  <r>
    <s v="TX003773"/>
    <d v="2026-05-04T20:43:45"/>
    <s v="Purchase"/>
    <n v="444.42"/>
    <s v="Fashion"/>
    <x v="0"/>
    <n v="4.21"/>
    <m/>
    <n v="1500"/>
    <n v="1173.33"/>
    <n v="326.67"/>
    <n v="0"/>
    <s v="API"/>
    <x v="0"/>
  </r>
  <r>
    <s v="TX003774"/>
    <d v="2026-08-11T18:12:42"/>
    <s v="Purchase"/>
    <n v="48.75"/>
    <s v="Electronics"/>
    <x v="1"/>
    <n v="7.97"/>
    <s v="Technical Error"/>
    <n v="5000"/>
    <n v="4671.8100000000004"/>
    <n v="328.19"/>
    <n v="2"/>
    <s v="Mobile App"/>
    <x v="2"/>
  </r>
  <r>
    <s v="TX003775"/>
    <d v="2026-07-05T04:21:22"/>
    <s v="Purchase"/>
    <n v="519.54999999999995"/>
    <s v="General Retail"/>
    <x v="0"/>
    <n v="5.9"/>
    <m/>
    <n v="3000"/>
    <n v="2455.29"/>
    <n v="544.71"/>
    <n v="1"/>
    <s v="Mobile App"/>
    <x v="5"/>
  </r>
  <r>
    <s v="TX003776"/>
    <d v="2026-05-15T05:20:36"/>
    <s v="Purchase"/>
    <n v="358.63"/>
    <s v="Fashion"/>
    <x v="0"/>
    <n v="4.2699999999999996"/>
    <m/>
    <n v="7500"/>
    <n v="3789.92"/>
    <n v="3710.08"/>
    <n v="1"/>
    <s v="API"/>
    <x v="0"/>
  </r>
  <r>
    <s v="TX003777"/>
    <d v="2026-08-22T11:22:27"/>
    <s v="Purchase"/>
    <n v="463.7"/>
    <s v="Fashion"/>
    <x v="1"/>
    <n v="5.49"/>
    <s v="Insufficient Available Limit"/>
    <n v="1500"/>
    <n v="383.28"/>
    <n v="1116.72"/>
    <n v="3"/>
    <s v="Web"/>
    <x v="2"/>
  </r>
  <r>
    <s v="TX003778"/>
    <d v="2026-08-24T17:01:30"/>
    <s v="Purchase"/>
    <n v="238.35"/>
    <s v="Home"/>
    <x v="0"/>
    <n v="6.7"/>
    <m/>
    <n v="7500"/>
    <n v="6836.58"/>
    <n v="663.42"/>
    <n v="0"/>
    <s v="Merchant POS"/>
    <x v="2"/>
  </r>
  <r>
    <s v="TX003779"/>
    <d v="2026-04-15T13:39:53"/>
    <s v="Purchase"/>
    <n v="86.95"/>
    <s v="General Retail"/>
    <x v="0"/>
    <n v="2.9"/>
    <m/>
    <n v="1000"/>
    <n v="251.36"/>
    <n v="748.64"/>
    <n v="0"/>
    <s v="Web"/>
    <x v="4"/>
  </r>
  <r>
    <s v="TX003780"/>
    <d v="2026-03-07T07:19:32"/>
    <s v="Purchase"/>
    <n v="587.52"/>
    <s v="Fashion"/>
    <x v="0"/>
    <n v="2.98"/>
    <m/>
    <n v="3000"/>
    <n v="2876.1"/>
    <n v="123.9"/>
    <n v="0"/>
    <s v="Web"/>
    <x v="1"/>
  </r>
  <r>
    <s v="TX003781"/>
    <d v="2026-05-29T06:31:01"/>
    <s v="Purchase"/>
    <n v="701.23"/>
    <s v="Home"/>
    <x v="1"/>
    <n v="4.2699999999999996"/>
    <s v="Payment History"/>
    <n v="7500"/>
    <n v="4090.54"/>
    <n v="3409.46"/>
    <n v="3"/>
    <s v="Mobile App"/>
    <x v="0"/>
  </r>
  <r>
    <s v="TX003782"/>
    <d v="2026-08-28T06:31:42"/>
    <s v="Purchase"/>
    <n v="510.31"/>
    <s v="Home"/>
    <x v="0"/>
    <n v="7.65"/>
    <m/>
    <n v="5000"/>
    <n v="3528.46"/>
    <n v="1471.54"/>
    <n v="2"/>
    <s v="Web"/>
    <x v="2"/>
  </r>
  <r>
    <s v="TX003783"/>
    <d v="2026-08-15T00:46:51"/>
    <s v="Purchase"/>
    <n v="274.13"/>
    <s v="Home"/>
    <x v="0"/>
    <n v="6.4"/>
    <m/>
    <n v="7500"/>
    <n v="5808.31"/>
    <n v="1691.69"/>
    <n v="0"/>
    <s v="Mobile App"/>
    <x v="2"/>
  </r>
  <r>
    <s v="TX003784"/>
    <d v="2026-08-31T08:12:11"/>
    <s v="Purchase"/>
    <n v="191.9"/>
    <s v="General Retail"/>
    <x v="0"/>
    <n v="5.4"/>
    <m/>
    <n v="4000"/>
    <n v="3236.1"/>
    <n v="763.9"/>
    <n v="0"/>
    <s v="Web"/>
    <x v="2"/>
  </r>
  <r>
    <s v="TX003785"/>
    <d v="2026-03-19T03:15:25"/>
    <s v="Purchase"/>
    <n v="811.2"/>
    <s v="Fashion"/>
    <x v="1"/>
    <n v="3.74"/>
    <s v="Insufficient Available Limit"/>
    <n v="2000"/>
    <n v="660.82"/>
    <n v="1339.18"/>
    <n v="3"/>
    <s v="Web"/>
    <x v="1"/>
  </r>
  <r>
    <s v="TX003786"/>
    <d v="2026-06-15T17:13:24"/>
    <s v="Purchase"/>
    <n v="531.63"/>
    <s v="Beauty"/>
    <x v="1"/>
    <n v="6.66"/>
    <s v="Technical Error"/>
    <n v="3000"/>
    <n v="1581.85"/>
    <n v="1418.15"/>
    <n v="2"/>
    <s v="Mobile App"/>
    <x v="3"/>
  </r>
  <r>
    <s v="TX003787"/>
    <d v="2026-04-02T18:01:34"/>
    <s v="Refund"/>
    <n v="1009.6"/>
    <s v="General Retail"/>
    <x v="1"/>
    <n v="3.8"/>
    <s v="Risk Policy"/>
    <n v="10000"/>
    <n v="5329.83"/>
    <n v="4670.17"/>
    <n v="0"/>
    <s v="API"/>
    <x v="4"/>
  </r>
  <r>
    <s v="TX003788"/>
    <d v="2026-08-23T14:38:05"/>
    <s v="Purchase"/>
    <n v="803.12"/>
    <s v="General Retail"/>
    <x v="0"/>
    <n v="5.5"/>
    <m/>
    <n v="5000"/>
    <n v="4763.5200000000004"/>
    <n v="236.48"/>
    <n v="0"/>
    <s v="Merchant POS"/>
    <x v="2"/>
  </r>
  <r>
    <s v="TX003789"/>
    <d v="2026-05-14T08:23:39"/>
    <s v="Refund"/>
    <n v="312.66000000000003"/>
    <s v="General Retail"/>
    <x v="1"/>
    <n v="2.92"/>
    <s v="Payment History"/>
    <n v="2000"/>
    <n v="471.34"/>
    <n v="1528.66"/>
    <n v="0"/>
    <s v="API"/>
    <x v="0"/>
  </r>
  <r>
    <s v="TX003790"/>
    <d v="2026-04-25T10:32:13"/>
    <s v="Purchase"/>
    <n v="441.68"/>
    <s v="General Retail"/>
    <x v="0"/>
    <n v="4.5199999999999996"/>
    <m/>
    <n v="7500"/>
    <n v="1580.06"/>
    <n v="5919.94"/>
    <n v="0"/>
    <s v="API"/>
    <x v="4"/>
  </r>
  <r>
    <s v="TX003791"/>
    <d v="2026-07-31T19:04:35"/>
    <s v="Purchase"/>
    <n v="546.37"/>
    <s v="Home"/>
    <x v="0"/>
    <n v="5.09"/>
    <m/>
    <n v="4000"/>
    <n v="3704.38"/>
    <n v="295.62"/>
    <n v="1"/>
    <s v="Merchant POS"/>
    <x v="5"/>
  </r>
  <r>
    <s v="TX003792"/>
    <d v="2026-08-29T12:16:30"/>
    <s v="Purchase"/>
    <n v="1372.68"/>
    <s v="General Retail"/>
    <x v="0"/>
    <n v="6.12"/>
    <m/>
    <n v="7500"/>
    <n v="7282.87"/>
    <n v="217.13"/>
    <n v="0"/>
    <s v="Merchant POS"/>
    <x v="2"/>
  </r>
  <r>
    <s v="TX003793"/>
    <d v="2026-04-20T19:50:26"/>
    <s v="Purchase"/>
    <n v="516.80999999999995"/>
    <s v="Home"/>
    <x v="0"/>
    <n v="3.66"/>
    <m/>
    <n v="1500"/>
    <n v="568.86"/>
    <n v="931.14"/>
    <n v="1"/>
    <s v="Web"/>
    <x v="4"/>
  </r>
  <r>
    <s v="TX003794"/>
    <d v="2026-03-02T14:46:23"/>
    <s v="Purchase"/>
    <n v="1484.38"/>
    <s v="Fashion"/>
    <x v="0"/>
    <n v="4.22"/>
    <m/>
    <n v="7500"/>
    <n v="3218.28"/>
    <n v="4281.72"/>
    <n v="3"/>
    <s v="Mobile App"/>
    <x v="1"/>
  </r>
  <r>
    <s v="TX003795"/>
    <d v="2026-04-02T19:30:55"/>
    <s v="Purchase"/>
    <n v="1394.56"/>
    <s v="Travel"/>
    <x v="0"/>
    <n v="2.93"/>
    <m/>
    <n v="1000"/>
    <n v="605.20000000000005"/>
    <n v="394.8"/>
    <n v="0"/>
    <s v="Mobile App"/>
    <x v="4"/>
  </r>
  <r>
    <s v="TX003796"/>
    <d v="2026-06-01T19:01:07"/>
    <s v="Purchase"/>
    <n v="1123.6600000000001"/>
    <s v="Travel"/>
    <x v="0"/>
    <n v="6.02"/>
    <m/>
    <n v="4000"/>
    <n v="2734.35"/>
    <n v="1265.6500000000001"/>
    <n v="2"/>
    <s v="Mobile App"/>
    <x v="3"/>
  </r>
  <r>
    <s v="TX003797"/>
    <d v="2026-07-17T17:54:52"/>
    <s v="Purchase"/>
    <n v="1993.57"/>
    <s v="Fashion"/>
    <x v="1"/>
    <n v="6.5"/>
    <s v="Insufficient Available Limit"/>
    <n v="1500"/>
    <n v="370.74"/>
    <n v="1129.26"/>
    <n v="1"/>
    <s v="Merchant POS"/>
    <x v="5"/>
  </r>
  <r>
    <s v="TX003798"/>
    <d v="2026-03-08T13:45:25"/>
    <s v="Purchase"/>
    <n v="226.02"/>
    <s v="Fashion"/>
    <x v="0"/>
    <n v="3.63"/>
    <m/>
    <n v="5000"/>
    <n v="2368.9299999999998"/>
    <n v="2631.07"/>
    <n v="0"/>
    <s v="Web"/>
    <x v="1"/>
  </r>
  <r>
    <s v="TX003799"/>
    <d v="2026-05-22T00:50:42"/>
    <s v="Purchase"/>
    <n v="1079.27"/>
    <s v="Home"/>
    <x v="0"/>
    <n v="4.05"/>
    <m/>
    <n v="4000"/>
    <n v="2413.6999999999998"/>
    <n v="1586.3"/>
    <n v="1"/>
    <s v="Mobile App"/>
    <x v="0"/>
  </r>
  <r>
    <s v="TX003800"/>
    <d v="2026-07-06T02:28:16"/>
    <s v="Purchase"/>
    <n v="1204.5"/>
    <s v="Electronics"/>
    <x v="2"/>
    <n v="6.6"/>
    <m/>
    <n v="1500"/>
    <n v="462.8"/>
    <n v="1037.2"/>
    <n v="0"/>
    <s v="Mobile App"/>
    <x v="5"/>
  </r>
  <r>
    <s v="TX003801"/>
    <d v="2026-06-17T16:17:54"/>
    <s v="Purchase"/>
    <n v="342.21"/>
    <s v="General Retail"/>
    <x v="0"/>
    <n v="6.88"/>
    <m/>
    <n v="5000"/>
    <n v="1606.47"/>
    <n v="3393.53"/>
    <n v="0"/>
    <s v="Mobile App"/>
    <x v="3"/>
  </r>
  <r>
    <s v="TX003802"/>
    <d v="2026-05-14T06:39:43"/>
    <s v="Purchase"/>
    <n v="359.27"/>
    <s v="Electronics"/>
    <x v="0"/>
    <n v="3.4"/>
    <m/>
    <n v="10000"/>
    <n v="5424.04"/>
    <n v="4575.96"/>
    <n v="1"/>
    <s v="Mobile App"/>
    <x v="0"/>
  </r>
  <r>
    <s v="TX003803"/>
    <d v="2026-08-28T23:47:01"/>
    <s v="Purchase"/>
    <n v="384.89"/>
    <s v="Home"/>
    <x v="0"/>
    <n v="5.43"/>
    <m/>
    <n v="3000"/>
    <n v="1033.82"/>
    <n v="1966.18"/>
    <n v="5"/>
    <s v="Web"/>
    <x v="2"/>
  </r>
  <r>
    <s v="TX003804"/>
    <d v="2026-06-02T09:47:17"/>
    <s v="Purchase"/>
    <n v="1384.04"/>
    <s v="Electronics"/>
    <x v="0"/>
    <n v="6.3"/>
    <m/>
    <n v="4000"/>
    <n v="3372.08"/>
    <n v="627.91999999999996"/>
    <n v="0"/>
    <s v="Mobile App"/>
    <x v="3"/>
  </r>
  <r>
    <s v="TX003805"/>
    <d v="2026-03-29T05:38:45"/>
    <s v="Purchase"/>
    <n v="1553.6"/>
    <s v="Beauty"/>
    <x v="0"/>
    <n v="3.7"/>
    <m/>
    <n v="3000"/>
    <n v="1207.77"/>
    <n v="1792.23"/>
    <n v="0"/>
    <s v="Mobile App"/>
    <x v="1"/>
  </r>
  <r>
    <s v="TX003806"/>
    <d v="2026-08-17T11:20:02"/>
    <s v="Purchase"/>
    <n v="528.11"/>
    <s v="Electronics"/>
    <x v="0"/>
    <n v="4.95"/>
    <m/>
    <n v="5000"/>
    <n v="3290.62"/>
    <n v="1709.38"/>
    <n v="2"/>
    <s v="Web"/>
    <x v="2"/>
  </r>
  <r>
    <s v="TX003807"/>
    <d v="2026-03-11T00:09:27"/>
    <s v="Purchase"/>
    <n v="288.81"/>
    <s v="Electronics"/>
    <x v="0"/>
    <n v="3.37"/>
    <m/>
    <n v="4000"/>
    <n v="3636.23"/>
    <n v="363.77"/>
    <n v="0"/>
    <s v="Web"/>
    <x v="1"/>
  </r>
  <r>
    <s v="TX003808"/>
    <d v="2026-05-20T01:24:29"/>
    <s v="Purchase"/>
    <n v="430.92"/>
    <s v="Beauty"/>
    <x v="0"/>
    <n v="3.73"/>
    <m/>
    <n v="1000"/>
    <n v="227.45"/>
    <n v="772.55"/>
    <n v="2"/>
    <s v="Merchant POS"/>
    <x v="0"/>
  </r>
  <r>
    <s v="TX003809"/>
    <d v="2026-07-24T09:10:14"/>
    <s v="Purchase"/>
    <n v="587.62"/>
    <s v="Travel"/>
    <x v="0"/>
    <n v="5.99"/>
    <m/>
    <n v="4000"/>
    <n v="1850.62"/>
    <n v="2149.38"/>
    <n v="0"/>
    <s v="Merchant POS"/>
    <x v="5"/>
  </r>
  <r>
    <s v="TX003810"/>
    <d v="2026-03-22T02:11:57"/>
    <s v="Purchase"/>
    <n v="1100.21"/>
    <s v="Home"/>
    <x v="0"/>
    <n v="2.58"/>
    <m/>
    <n v="4000"/>
    <n v="1561.61"/>
    <n v="2438.39"/>
    <n v="3"/>
    <s v="API"/>
    <x v="1"/>
  </r>
  <r>
    <s v="TX003811"/>
    <d v="2026-06-30T05:45:25"/>
    <s v="Purchase"/>
    <n v="635.29999999999995"/>
    <s v="Beauty"/>
    <x v="0"/>
    <n v="7.01"/>
    <m/>
    <n v="10000"/>
    <n v="7529.57"/>
    <n v="2470.4299999999998"/>
    <n v="0"/>
    <s v="Mobile App"/>
    <x v="3"/>
  </r>
  <r>
    <s v="TX003812"/>
    <d v="2026-05-09T23:32:47"/>
    <s v="Purchase"/>
    <n v="1033.48"/>
    <s v="General Retail"/>
    <x v="1"/>
    <n v="4.2300000000000004"/>
    <s v="Insufficient Available Limit"/>
    <n v="1000"/>
    <n v="264.7"/>
    <n v="735.3"/>
    <n v="0"/>
    <s v="Web"/>
    <x v="0"/>
  </r>
  <r>
    <s v="TX003813"/>
    <d v="2026-04-25T10:49:06"/>
    <s v="Purchase"/>
    <n v="477.25"/>
    <s v="Electronics"/>
    <x v="1"/>
    <n v="5.04"/>
    <s v="Payment History"/>
    <n v="10000"/>
    <n v="2119.5"/>
    <n v="7880.5"/>
    <n v="0"/>
    <s v="API"/>
    <x v="4"/>
  </r>
  <r>
    <s v="TX003814"/>
    <d v="2026-05-25T22:23:22"/>
    <s v="Purchase"/>
    <n v="4339.04"/>
    <s v="Home"/>
    <x v="0"/>
    <n v="3.6"/>
    <m/>
    <n v="2000"/>
    <n v="951.22"/>
    <n v="1048.78"/>
    <n v="0"/>
    <s v="Merchant POS"/>
    <x v="0"/>
  </r>
  <r>
    <s v="TX003815"/>
    <d v="2026-06-21T19:08:06"/>
    <s v="Refund"/>
    <n v="549.04"/>
    <s v="Fashion"/>
    <x v="0"/>
    <n v="6.75"/>
    <m/>
    <n v="4000"/>
    <n v="3801.82"/>
    <n v="198.18"/>
    <n v="1"/>
    <s v="Mobile App"/>
    <x v="3"/>
  </r>
  <r>
    <s v="TX003816"/>
    <d v="2026-03-19T17:48:57"/>
    <s v="Purchase"/>
    <n v="366.46"/>
    <s v="Electronics"/>
    <x v="0"/>
    <n v="4.12"/>
    <m/>
    <n v="10000"/>
    <n v="6042.82"/>
    <n v="3957.18"/>
    <n v="2"/>
    <s v="Mobile App"/>
    <x v="1"/>
  </r>
  <r>
    <s v="TX003817"/>
    <d v="2026-06-18T02:29:00"/>
    <s v="Purchase"/>
    <n v="391.07"/>
    <s v="Electronics"/>
    <x v="0"/>
    <n v="5.68"/>
    <m/>
    <n v="3000"/>
    <n v="1003.03"/>
    <n v="1996.97"/>
    <n v="0"/>
    <s v="Mobile App"/>
    <x v="3"/>
  </r>
  <r>
    <s v="TX003818"/>
    <d v="2026-04-03T00:07:25"/>
    <s v="Purchase"/>
    <n v="730.8"/>
    <s v="Home"/>
    <x v="1"/>
    <n v="3.74"/>
    <s v="Risk Policy"/>
    <n v="10000"/>
    <n v="3864.97"/>
    <n v="6135.03"/>
    <n v="0"/>
    <s v="Mobile App"/>
    <x v="4"/>
  </r>
  <r>
    <s v="TX003819"/>
    <d v="2026-03-01T03:29:29"/>
    <s v="Purchase"/>
    <n v="395.79"/>
    <s v="General Retail"/>
    <x v="0"/>
    <n v="3.36"/>
    <m/>
    <n v="2000"/>
    <n v="1760.23"/>
    <n v="239.77"/>
    <n v="0"/>
    <s v="Mobile App"/>
    <x v="1"/>
  </r>
  <r>
    <s v="TX003820"/>
    <d v="2026-04-13T23:43:54"/>
    <s v="Purchase"/>
    <n v="811.33"/>
    <s v="Travel"/>
    <x v="0"/>
    <n v="3.3"/>
    <m/>
    <n v="1500"/>
    <n v="1269.95"/>
    <n v="230.05"/>
    <n v="0"/>
    <s v="Mobile App"/>
    <x v="4"/>
  </r>
  <r>
    <s v="TX003821"/>
    <d v="2026-03-26T16:53:40"/>
    <s v="Refund"/>
    <n v="178.63"/>
    <s v="Electronics"/>
    <x v="0"/>
    <n v="4.12"/>
    <m/>
    <n v="1500"/>
    <n v="711.65"/>
    <n v="788.35"/>
    <n v="1"/>
    <s v="Mobile App"/>
    <x v="1"/>
  </r>
  <r>
    <s v="TX003822"/>
    <d v="2026-08-31T19:24:41"/>
    <s v="Purchase"/>
    <n v="1285.54"/>
    <s v="Home"/>
    <x v="0"/>
    <n v="7.2"/>
    <m/>
    <n v="1000"/>
    <n v="303.10000000000002"/>
    <n v="696.9"/>
    <n v="1"/>
    <s v="Mobile App"/>
    <x v="2"/>
  </r>
  <r>
    <s v="TX003823"/>
    <d v="2026-08-26T02:29:12"/>
    <s v="Purchase"/>
    <n v="666.8"/>
    <s v="Electronics"/>
    <x v="0"/>
    <n v="5.73"/>
    <m/>
    <n v="7500"/>
    <n v="5019.83"/>
    <n v="2480.17"/>
    <n v="0"/>
    <s v="Merchant POS"/>
    <x v="2"/>
  </r>
  <r>
    <s v="TX003824"/>
    <d v="2026-04-10T00:51:33"/>
    <s v="Purchase"/>
    <n v="2839.8"/>
    <s v="General Retail"/>
    <x v="0"/>
    <n v="3.9"/>
    <m/>
    <n v="1500"/>
    <n v="808.68"/>
    <n v="691.32"/>
    <n v="0"/>
    <s v="Web"/>
    <x v="4"/>
  </r>
  <r>
    <s v="TX003825"/>
    <d v="2026-04-20T10:06:47"/>
    <s v="Purchase"/>
    <n v="333.02"/>
    <s v="Home"/>
    <x v="0"/>
    <n v="3.44"/>
    <m/>
    <n v="7500"/>
    <n v="5465.29"/>
    <n v="2034.71"/>
    <n v="0"/>
    <s v="Mobile App"/>
    <x v="4"/>
  </r>
  <r>
    <s v="TX003826"/>
    <d v="2026-07-20T14:18:52"/>
    <s v="Purchase"/>
    <n v="556.17999999999995"/>
    <s v="Fashion"/>
    <x v="1"/>
    <n v="7.59"/>
    <s v="Risk Policy"/>
    <n v="3000"/>
    <n v="2271.61"/>
    <n v="728.39"/>
    <n v="0"/>
    <s v="Mobile App"/>
    <x v="5"/>
  </r>
  <r>
    <s v="TX003827"/>
    <d v="2026-04-13T18:02:09"/>
    <s v="Purchase"/>
    <n v="169.2"/>
    <s v="General Retail"/>
    <x v="1"/>
    <n v="3.98"/>
    <s v="Risk Policy"/>
    <n v="7500"/>
    <n v="5238.95"/>
    <n v="2261.0500000000002"/>
    <n v="0"/>
    <s v="API"/>
    <x v="4"/>
  </r>
  <r>
    <s v="TX003828"/>
    <d v="2026-05-08T07:06:58"/>
    <s v="Purchase"/>
    <n v="559.46"/>
    <s v="Home"/>
    <x v="0"/>
    <n v="2.48"/>
    <m/>
    <n v="7500"/>
    <n v="7101.49"/>
    <n v="398.51"/>
    <n v="0"/>
    <s v="Web"/>
    <x v="0"/>
  </r>
  <r>
    <s v="TX003829"/>
    <d v="2026-07-25T23:29:11"/>
    <s v="Purchase"/>
    <n v="275.08"/>
    <s v="Electronics"/>
    <x v="0"/>
    <n v="5.66"/>
    <m/>
    <n v="5000"/>
    <n v="4918.92"/>
    <n v="81.08"/>
    <n v="1"/>
    <s v="Web"/>
    <x v="5"/>
  </r>
  <r>
    <s v="TX003830"/>
    <d v="2026-07-11T08:58:51"/>
    <s v="Purchase"/>
    <n v="66.900000000000006"/>
    <s v="Electronics"/>
    <x v="0"/>
    <n v="5.73"/>
    <m/>
    <n v="7500"/>
    <n v="6304.81"/>
    <n v="1195.19"/>
    <n v="2"/>
    <s v="Web"/>
    <x v="5"/>
  </r>
  <r>
    <s v="TX003831"/>
    <d v="2026-05-28T00:55:16"/>
    <s v="Purchase"/>
    <n v="600.26"/>
    <s v="General Retail"/>
    <x v="0"/>
    <n v="4.6100000000000003"/>
    <m/>
    <n v="10000"/>
    <n v="4507.13"/>
    <n v="5492.87"/>
    <n v="1"/>
    <s v="Merchant POS"/>
    <x v="0"/>
  </r>
  <r>
    <s v="TX003832"/>
    <d v="2026-06-07T14:31:52"/>
    <s v="Purchase"/>
    <n v="120.17"/>
    <s v="Travel"/>
    <x v="0"/>
    <n v="6.35"/>
    <m/>
    <n v="5000"/>
    <n v="1532.3"/>
    <n v="3467.7"/>
    <n v="2"/>
    <s v="API"/>
    <x v="3"/>
  </r>
  <r>
    <s v="TX003833"/>
    <d v="2026-03-15T11:12:28"/>
    <s v="Purchase"/>
    <n v="196.26"/>
    <s v="Home"/>
    <x v="2"/>
    <n v="5.24"/>
    <m/>
    <n v="2000"/>
    <n v="1383.97"/>
    <n v="616.03"/>
    <n v="2"/>
    <s v="Web"/>
    <x v="1"/>
  </r>
  <r>
    <s v="TX003834"/>
    <d v="2026-06-29T13:55:36"/>
    <s v="Purchase"/>
    <n v="888.66"/>
    <s v="Home"/>
    <x v="0"/>
    <n v="5.18"/>
    <m/>
    <n v="5000"/>
    <n v="2632.63"/>
    <n v="2367.37"/>
    <n v="1"/>
    <s v="Mobile App"/>
    <x v="3"/>
  </r>
  <r>
    <s v="TX003835"/>
    <d v="2026-04-10T21:33:15"/>
    <s v="Purchase"/>
    <n v="1195.29"/>
    <s v="Electronics"/>
    <x v="0"/>
    <n v="4.29"/>
    <m/>
    <n v="1000"/>
    <n v="926.95"/>
    <n v="73.05"/>
    <n v="1"/>
    <s v="Merchant POS"/>
    <x v="4"/>
  </r>
  <r>
    <s v="TX003836"/>
    <d v="2026-08-30T13:43:55"/>
    <s v="Purchase"/>
    <n v="560.98"/>
    <s v="Electronics"/>
    <x v="1"/>
    <n v="6.26"/>
    <s v="Merchant Configuration"/>
    <n v="1500"/>
    <n v="1205.57"/>
    <n v="294.43"/>
    <n v="0"/>
    <s v="Mobile App"/>
    <x v="2"/>
  </r>
  <r>
    <s v="TX003837"/>
    <d v="2026-06-06T15:21:02"/>
    <s v="Purchase"/>
    <n v="373.39"/>
    <s v="Electronics"/>
    <x v="0"/>
    <n v="6.9"/>
    <m/>
    <n v="10000"/>
    <n v="3898.41"/>
    <n v="6101.59"/>
    <n v="1"/>
    <s v="Mobile App"/>
    <x v="3"/>
  </r>
  <r>
    <s v="TX003838"/>
    <d v="2026-08-14T22:03:21"/>
    <s v="Purchase"/>
    <n v="351.88"/>
    <s v="General Retail"/>
    <x v="0"/>
    <n v="6.68"/>
    <m/>
    <n v="10000"/>
    <n v="5572.8"/>
    <n v="4427.2"/>
    <n v="0"/>
    <s v="Mobile App"/>
    <x v="2"/>
  </r>
  <r>
    <s v="TX003839"/>
    <d v="2026-08-08T10:45:28"/>
    <s v="Purchase"/>
    <n v="143.4"/>
    <s v="Fashion"/>
    <x v="0"/>
    <n v="5.67"/>
    <m/>
    <n v="2000"/>
    <n v="1011.57"/>
    <n v="988.43"/>
    <n v="1"/>
    <s v="Web"/>
    <x v="2"/>
  </r>
  <r>
    <s v="TX003840"/>
    <d v="2026-08-24T15:57:49"/>
    <s v="Purchase"/>
    <n v="329.25"/>
    <s v="Fashion"/>
    <x v="0"/>
    <n v="6.62"/>
    <m/>
    <n v="4000"/>
    <n v="2806.96"/>
    <n v="1193.04"/>
    <n v="0"/>
    <s v="Mobile App"/>
    <x v="2"/>
  </r>
  <r>
    <s v="TX003841"/>
    <d v="2026-03-05T12:05:46"/>
    <s v="Purchase"/>
    <n v="970.59"/>
    <s v="Electronics"/>
    <x v="0"/>
    <n v="4.55"/>
    <m/>
    <n v="5000"/>
    <n v="4064.57"/>
    <n v="935.43"/>
    <n v="2"/>
    <s v="Mobile App"/>
    <x v="1"/>
  </r>
  <r>
    <s v="TX003842"/>
    <d v="2026-06-22T21:48:49"/>
    <s v="Purchase"/>
    <n v="2136.5100000000002"/>
    <s v="Fashion"/>
    <x v="0"/>
    <n v="6.67"/>
    <m/>
    <n v="3000"/>
    <n v="1660.48"/>
    <n v="1339.52"/>
    <n v="3"/>
    <s v="Mobile App"/>
    <x v="3"/>
  </r>
  <r>
    <s v="TX003843"/>
    <d v="2026-07-18T08:38:12"/>
    <s v="Purchase"/>
    <n v="613.28"/>
    <s v="Electronics"/>
    <x v="1"/>
    <n v="7.04"/>
    <s v="Payment History"/>
    <n v="5000"/>
    <n v="2617.9"/>
    <n v="2382.1"/>
    <n v="3"/>
    <s v="Merchant POS"/>
    <x v="5"/>
  </r>
  <r>
    <s v="TX003844"/>
    <d v="2026-08-14T06:11:02"/>
    <s v="Purchase"/>
    <n v="563.53"/>
    <s v="Travel"/>
    <x v="0"/>
    <n v="6.84"/>
    <m/>
    <n v="5000"/>
    <n v="3759.1"/>
    <n v="1240.9000000000001"/>
    <n v="0"/>
    <s v="Mobile App"/>
    <x v="2"/>
  </r>
  <r>
    <s v="TX003845"/>
    <d v="2026-04-03T00:10:01"/>
    <s v="Purchase"/>
    <n v="452.57"/>
    <s v="General Retail"/>
    <x v="0"/>
    <n v="4.62"/>
    <m/>
    <n v="1000"/>
    <n v="855.01"/>
    <n v="144.99"/>
    <n v="1"/>
    <s v="API"/>
    <x v="4"/>
  </r>
  <r>
    <s v="TX003846"/>
    <d v="2026-04-26T21:34:22"/>
    <s v="Purchase"/>
    <n v="325.58999999999997"/>
    <s v="Electronics"/>
    <x v="0"/>
    <n v="4.63"/>
    <m/>
    <n v="1000"/>
    <n v="869.51"/>
    <n v="130.49"/>
    <n v="0"/>
    <s v="Mobile App"/>
    <x v="4"/>
  </r>
  <r>
    <s v="TX003847"/>
    <d v="2026-05-09T06:24:52"/>
    <s v="Purchase"/>
    <n v="883.09"/>
    <s v="Home"/>
    <x v="0"/>
    <n v="3.59"/>
    <m/>
    <n v="5000"/>
    <n v="3260.77"/>
    <n v="1739.23"/>
    <n v="0"/>
    <s v="Merchant POS"/>
    <x v="0"/>
  </r>
  <r>
    <s v="TX003848"/>
    <d v="2026-05-19T01:26:48"/>
    <s v="Purchase"/>
    <n v="1686.66"/>
    <s v="Beauty"/>
    <x v="1"/>
    <n v="3.99"/>
    <s v="Technical Error"/>
    <n v="3000"/>
    <n v="2025.93"/>
    <n v="974.07"/>
    <n v="0"/>
    <s v="Web"/>
    <x v="0"/>
  </r>
  <r>
    <s v="TX003849"/>
    <d v="2026-04-04T06:55:32"/>
    <s v="Purchase"/>
    <n v="684.4"/>
    <s v="General Retail"/>
    <x v="0"/>
    <n v="4.66"/>
    <m/>
    <n v="1500"/>
    <n v="1341.93"/>
    <n v="158.07"/>
    <n v="0"/>
    <s v="Mobile App"/>
    <x v="4"/>
  </r>
  <r>
    <s v="TX003850"/>
    <d v="2026-03-09T05:03:42"/>
    <s v="Purchase"/>
    <n v="170.93"/>
    <s v="Electronics"/>
    <x v="0"/>
    <n v="4.66"/>
    <m/>
    <n v="5000"/>
    <n v="2059.5"/>
    <n v="2940.5"/>
    <n v="2"/>
    <s v="Mobile App"/>
    <x v="1"/>
  </r>
  <r>
    <s v="TX003851"/>
    <d v="2026-05-28T23:53:53"/>
    <s v="Refund"/>
    <n v="1642.93"/>
    <s v="Electronics"/>
    <x v="0"/>
    <n v="2.65"/>
    <m/>
    <n v="5000"/>
    <n v="2100.38"/>
    <n v="2899.62"/>
    <n v="0"/>
    <s v="Merchant POS"/>
    <x v="0"/>
  </r>
  <r>
    <s v="TX003852"/>
    <d v="2026-08-19T07:36:38"/>
    <s v="Purchase"/>
    <n v="931.79"/>
    <s v="Home"/>
    <x v="0"/>
    <n v="6.24"/>
    <m/>
    <n v="7500"/>
    <n v="6557.13"/>
    <n v="942.87"/>
    <n v="1"/>
    <s v="Merchant POS"/>
    <x v="2"/>
  </r>
  <r>
    <s v="TX003853"/>
    <d v="2026-04-24T21:25:04"/>
    <s v="Purchase"/>
    <n v="106.43"/>
    <s v="Travel"/>
    <x v="0"/>
    <n v="2.56"/>
    <m/>
    <n v="7500"/>
    <n v="5915.44"/>
    <n v="1584.56"/>
    <n v="0"/>
    <s v="Mobile App"/>
    <x v="4"/>
  </r>
  <r>
    <s v="TX003854"/>
    <d v="2026-05-13T22:00:05"/>
    <s v="Purchase"/>
    <n v="865.2"/>
    <s v="Home"/>
    <x v="1"/>
    <n v="4.13"/>
    <s v="Insufficient Available Limit"/>
    <n v="1000"/>
    <n v="595.13"/>
    <n v="404.87"/>
    <n v="2"/>
    <s v="Merchant POS"/>
    <x v="0"/>
  </r>
  <r>
    <s v="TX003855"/>
    <d v="2026-04-24T03:40:52"/>
    <s v="Purchase"/>
    <n v="462.8"/>
    <s v="Travel"/>
    <x v="0"/>
    <n v="3.62"/>
    <m/>
    <n v="7500"/>
    <n v="2255.9499999999998"/>
    <n v="5244.05"/>
    <n v="0"/>
    <s v="API"/>
    <x v="4"/>
  </r>
  <r>
    <s v="TX003856"/>
    <d v="2026-04-16T06:52:12"/>
    <s v="Refund"/>
    <n v="191.31"/>
    <s v="Electronics"/>
    <x v="1"/>
    <n v="4.3499999999999996"/>
    <s v="Risk Policy"/>
    <n v="4000"/>
    <n v="1607.21"/>
    <n v="2392.79"/>
    <n v="0"/>
    <s v="Mobile App"/>
    <x v="4"/>
  </r>
  <r>
    <s v="TX003857"/>
    <d v="2026-03-06T23:36:06"/>
    <s v="Purchase"/>
    <n v="103.12"/>
    <s v="Fashion"/>
    <x v="0"/>
    <n v="3.86"/>
    <m/>
    <n v="1000"/>
    <n v="815.65"/>
    <n v="184.35"/>
    <n v="1"/>
    <s v="API"/>
    <x v="1"/>
  </r>
  <r>
    <s v="TX003858"/>
    <d v="2026-06-19T01:07:51"/>
    <s v="Purchase"/>
    <n v="187.96"/>
    <s v="General Retail"/>
    <x v="1"/>
    <n v="7.67"/>
    <s v="Payment History"/>
    <n v="5000"/>
    <n v="1434.52"/>
    <n v="3565.48"/>
    <n v="1"/>
    <s v="Mobile App"/>
    <x v="3"/>
  </r>
  <r>
    <s v="TX003859"/>
    <d v="2026-04-18T05:20:42"/>
    <s v="Purchase"/>
    <n v="831.45"/>
    <s v="General Retail"/>
    <x v="0"/>
    <n v="4.25"/>
    <m/>
    <n v="10000"/>
    <n v="5320.64"/>
    <n v="4679.3599999999997"/>
    <n v="0"/>
    <s v="Mobile App"/>
    <x v="4"/>
  </r>
  <r>
    <s v="TX003860"/>
    <d v="2026-07-29T05:18:32"/>
    <s v="Purchase"/>
    <n v="386.91"/>
    <s v="Home"/>
    <x v="1"/>
    <n v="7.22"/>
    <s v="Risk Policy"/>
    <n v="3000"/>
    <n v="2432.81"/>
    <n v="567.19000000000005"/>
    <n v="2"/>
    <s v="Mobile App"/>
    <x v="5"/>
  </r>
  <r>
    <s v="TX003861"/>
    <d v="2026-04-22T02:05:39"/>
    <s v="Purchase"/>
    <n v="962.66"/>
    <s v="Electronics"/>
    <x v="1"/>
    <n v="4.04"/>
    <s v="Payment History"/>
    <n v="4000"/>
    <n v="2172.7199999999998"/>
    <n v="1827.28"/>
    <n v="3"/>
    <s v="Mobile App"/>
    <x v="4"/>
  </r>
  <r>
    <s v="TX003862"/>
    <d v="2026-05-04T16:19:15"/>
    <s v="Purchase"/>
    <n v="498.38"/>
    <s v="General Retail"/>
    <x v="0"/>
    <n v="3.23"/>
    <m/>
    <n v="7500"/>
    <n v="5640.19"/>
    <n v="1859.81"/>
    <n v="0"/>
    <s v="Merchant POS"/>
    <x v="0"/>
  </r>
  <r>
    <s v="TX003863"/>
    <d v="2026-06-17T07:13:07"/>
    <s v="Purchase"/>
    <n v="585.14"/>
    <s v="Home"/>
    <x v="1"/>
    <n v="5.97"/>
    <s v="Insufficient Available Limit"/>
    <n v="1000"/>
    <n v="310.68"/>
    <n v="689.32"/>
    <n v="3"/>
    <s v="Merchant POS"/>
    <x v="3"/>
  </r>
  <r>
    <s v="TX003864"/>
    <d v="2026-04-16T03:15:16"/>
    <s v="Purchase"/>
    <n v="927.5"/>
    <s v="Electronics"/>
    <x v="1"/>
    <n v="3.45"/>
    <s v="Payment History"/>
    <n v="10000"/>
    <n v="8133.1"/>
    <n v="1866.9"/>
    <n v="0"/>
    <s v="Merchant POS"/>
    <x v="4"/>
  </r>
  <r>
    <s v="TX003865"/>
    <d v="2026-04-02T20:48:42"/>
    <s v="Purchase"/>
    <n v="741.13"/>
    <s v="Travel"/>
    <x v="0"/>
    <n v="3.16"/>
    <m/>
    <n v="5000"/>
    <n v="3310.25"/>
    <n v="1689.75"/>
    <n v="0"/>
    <s v="Web"/>
    <x v="4"/>
  </r>
  <r>
    <s v="TX003866"/>
    <d v="2026-03-06T05:57:15"/>
    <s v="Purchase"/>
    <n v="511.82"/>
    <s v="General Retail"/>
    <x v="0"/>
    <n v="4.1399999999999997"/>
    <m/>
    <n v="5000"/>
    <n v="3687.55"/>
    <n v="1312.45"/>
    <n v="0"/>
    <s v="Web"/>
    <x v="1"/>
  </r>
  <r>
    <s v="TX003867"/>
    <d v="2026-05-19T07:58:19"/>
    <s v="Purchase"/>
    <n v="260.27999999999997"/>
    <s v="Home"/>
    <x v="0"/>
    <n v="3.37"/>
    <m/>
    <n v="7500"/>
    <n v="5606.2"/>
    <n v="1893.8"/>
    <n v="2"/>
    <s v="Web"/>
    <x v="0"/>
  </r>
  <r>
    <s v="TX003868"/>
    <d v="2026-07-31T01:12:07"/>
    <s v="Purchase"/>
    <n v="718.77"/>
    <s v="General Retail"/>
    <x v="2"/>
    <n v="8.2799999999999994"/>
    <m/>
    <n v="4000"/>
    <n v="2053.2800000000002"/>
    <n v="1946.72"/>
    <n v="0"/>
    <s v="Mobile App"/>
    <x v="5"/>
  </r>
  <r>
    <s v="TX003869"/>
    <d v="2026-03-28T13:05:19"/>
    <s v="Refund"/>
    <n v="422.98"/>
    <s v="General Retail"/>
    <x v="0"/>
    <n v="4.53"/>
    <m/>
    <n v="4000"/>
    <n v="855.49"/>
    <n v="3144.51"/>
    <n v="0"/>
    <s v="Mobile App"/>
    <x v="1"/>
  </r>
  <r>
    <s v="TX003870"/>
    <d v="2026-05-30T09:44:26"/>
    <s v="Purchase"/>
    <n v="1050.33"/>
    <s v="Electronics"/>
    <x v="1"/>
    <n v="4.41"/>
    <s v="Payment History"/>
    <n v="2000"/>
    <n v="1633.34"/>
    <n v="366.66"/>
    <n v="1"/>
    <s v="API"/>
    <x v="0"/>
  </r>
  <r>
    <s v="TX003871"/>
    <d v="2026-03-03T17:27:27"/>
    <s v="Purchase"/>
    <n v="1634.66"/>
    <s v="Electronics"/>
    <x v="1"/>
    <n v="3.58"/>
    <s v="Technical Error"/>
    <n v="3000"/>
    <n v="2395.2399999999998"/>
    <n v="604.76"/>
    <n v="2"/>
    <s v="Merchant POS"/>
    <x v="1"/>
  </r>
  <r>
    <s v="TX003872"/>
    <d v="2026-03-18T23:48:24"/>
    <s v="Purchase"/>
    <n v="486.7"/>
    <s v="Electronics"/>
    <x v="0"/>
    <n v="4.3600000000000003"/>
    <m/>
    <n v="2000"/>
    <n v="1981.26"/>
    <n v="18.739999999999998"/>
    <n v="2"/>
    <s v="Merchant POS"/>
    <x v="1"/>
  </r>
  <r>
    <s v="TX003873"/>
    <d v="2026-07-28T16:25:37"/>
    <s v="Purchase"/>
    <n v="910.68"/>
    <s v="Electronics"/>
    <x v="0"/>
    <n v="7.55"/>
    <m/>
    <n v="10000"/>
    <n v="5244.95"/>
    <n v="4755.05"/>
    <n v="0"/>
    <s v="Mobile App"/>
    <x v="5"/>
  </r>
  <r>
    <s v="TX003874"/>
    <d v="2026-05-10T14:33:27"/>
    <s v="Purchase"/>
    <n v="510.25"/>
    <s v="Home"/>
    <x v="0"/>
    <n v="2.81"/>
    <m/>
    <n v="1500"/>
    <n v="658.91"/>
    <n v="841.09"/>
    <n v="0"/>
    <s v="Web"/>
    <x v="0"/>
  </r>
  <r>
    <s v="TX003875"/>
    <d v="2026-08-30T17:10:19"/>
    <s v="Purchase"/>
    <n v="213.49"/>
    <s v="General Retail"/>
    <x v="0"/>
    <n v="6.17"/>
    <m/>
    <n v="4000"/>
    <n v="1609.79"/>
    <n v="2390.21"/>
    <n v="0"/>
    <s v="Mobile App"/>
    <x v="2"/>
  </r>
  <r>
    <s v="TX003876"/>
    <d v="2026-04-04T10:03:18"/>
    <s v="Purchase"/>
    <n v="263.93"/>
    <s v="Electronics"/>
    <x v="0"/>
    <n v="4.53"/>
    <m/>
    <n v="1000"/>
    <n v="321.68"/>
    <n v="678.32"/>
    <n v="2"/>
    <s v="Web"/>
    <x v="4"/>
  </r>
  <r>
    <s v="TX003877"/>
    <d v="2026-06-19T02:56:12"/>
    <s v="Purchase"/>
    <n v="323.17"/>
    <s v="Electronics"/>
    <x v="0"/>
    <n v="4.5599999999999996"/>
    <m/>
    <n v="2000"/>
    <n v="1011.37"/>
    <n v="988.63"/>
    <n v="1"/>
    <s v="Merchant POS"/>
    <x v="3"/>
  </r>
  <r>
    <s v="TX003878"/>
    <d v="2026-08-01T17:47:18"/>
    <s v="Purchase"/>
    <n v="81.94"/>
    <s v="Home"/>
    <x v="0"/>
    <n v="6.43"/>
    <m/>
    <n v="3000"/>
    <n v="1589.6"/>
    <n v="1410.4"/>
    <n v="0"/>
    <s v="Mobile App"/>
    <x v="2"/>
  </r>
  <r>
    <s v="TX003879"/>
    <d v="2026-06-12T18:59:21"/>
    <s v="Purchase"/>
    <n v="378.01"/>
    <s v="General Retail"/>
    <x v="0"/>
    <n v="7.41"/>
    <m/>
    <n v="2000"/>
    <n v="427.12"/>
    <n v="1572.88"/>
    <n v="0"/>
    <s v="Mobile App"/>
    <x v="3"/>
  </r>
  <r>
    <s v="TX003880"/>
    <d v="2026-05-17T21:16:59"/>
    <s v="Purchase"/>
    <n v="431.85"/>
    <s v="General Retail"/>
    <x v="0"/>
    <n v="5.01"/>
    <m/>
    <n v="10000"/>
    <n v="8777.41"/>
    <n v="1222.5899999999999"/>
    <n v="0"/>
    <s v="Merchant POS"/>
    <x v="0"/>
  </r>
  <r>
    <s v="TX003881"/>
    <d v="2026-04-12T23:53:29"/>
    <s v="Purchase"/>
    <n v="202.44"/>
    <s v="Fashion"/>
    <x v="0"/>
    <n v="4.47"/>
    <m/>
    <n v="7500"/>
    <n v="3281.72"/>
    <n v="4218.28"/>
    <n v="0"/>
    <s v="Mobile App"/>
    <x v="4"/>
  </r>
  <r>
    <s v="TX003882"/>
    <d v="2026-05-22T20:44:49"/>
    <s v="Purchase"/>
    <n v="963.02"/>
    <s v="Beauty"/>
    <x v="1"/>
    <n v="5.07"/>
    <s v="Insufficient Available Limit"/>
    <n v="4000"/>
    <n v="918.84"/>
    <n v="3081.16"/>
    <n v="0"/>
    <s v="Mobile App"/>
    <x v="0"/>
  </r>
  <r>
    <s v="TX003883"/>
    <d v="2026-06-22T18:52:44"/>
    <s v="Purchase"/>
    <n v="149.4"/>
    <s v="Fashion"/>
    <x v="0"/>
    <n v="6.6"/>
    <m/>
    <n v="3000"/>
    <n v="1215.57"/>
    <n v="1784.43"/>
    <n v="1"/>
    <s v="Mobile App"/>
    <x v="3"/>
  </r>
  <r>
    <s v="TX003884"/>
    <d v="2026-05-17T06:43:13"/>
    <s v="Purchase"/>
    <n v="279.82"/>
    <s v="Beauty"/>
    <x v="1"/>
    <n v="3.74"/>
    <s v="Technical Error"/>
    <n v="10000"/>
    <n v="4886.26"/>
    <n v="5113.74"/>
    <n v="0"/>
    <s v="Mobile App"/>
    <x v="0"/>
  </r>
  <r>
    <s v="TX003885"/>
    <d v="2026-05-03T00:27:58"/>
    <s v="Purchase"/>
    <n v="667.65"/>
    <s v="Beauty"/>
    <x v="0"/>
    <n v="2.94"/>
    <m/>
    <n v="1000"/>
    <n v="909.44"/>
    <n v="90.56"/>
    <n v="0"/>
    <s v="Mobile App"/>
    <x v="0"/>
  </r>
  <r>
    <s v="TX003886"/>
    <d v="2026-03-18T07:33:57"/>
    <s v="Purchase"/>
    <n v="233.53"/>
    <s v="General Retail"/>
    <x v="0"/>
    <n v="3.88"/>
    <m/>
    <n v="1500"/>
    <n v="1274.82"/>
    <n v="225.18"/>
    <n v="1"/>
    <s v="Merchant POS"/>
    <x v="1"/>
  </r>
  <r>
    <s v="TX003887"/>
    <d v="2026-05-18T21:54:53"/>
    <s v="Purchase"/>
    <n v="452.54"/>
    <s v="General Retail"/>
    <x v="0"/>
    <n v="3.54"/>
    <m/>
    <n v="4000"/>
    <n v="2089.8200000000002"/>
    <n v="1910.18"/>
    <n v="1"/>
    <s v="Mobile App"/>
    <x v="0"/>
  </r>
  <r>
    <s v="TX003888"/>
    <d v="2026-03-23T08:05:35"/>
    <s v="Purchase"/>
    <n v="354.94"/>
    <s v="General Retail"/>
    <x v="1"/>
    <n v="3.19"/>
    <s v="Payment History"/>
    <n v="3000"/>
    <n v="958.71"/>
    <n v="2041.29"/>
    <n v="3"/>
    <s v="Mobile App"/>
    <x v="1"/>
  </r>
  <r>
    <s v="TX003889"/>
    <d v="2026-06-02T08:21:25"/>
    <s v="Purchase"/>
    <n v="223.98"/>
    <s v="Travel"/>
    <x v="0"/>
    <n v="5.53"/>
    <m/>
    <n v="2000"/>
    <n v="873.32"/>
    <n v="1126.68"/>
    <n v="4"/>
    <s v="Web"/>
    <x v="3"/>
  </r>
  <r>
    <s v="TX003890"/>
    <d v="2026-05-31T04:12:37"/>
    <s v="Purchase"/>
    <n v="221.92"/>
    <s v="Travel"/>
    <x v="1"/>
    <n v="4.41"/>
    <s v="Technical Error"/>
    <n v="1500"/>
    <n v="1196.83"/>
    <n v="303.17"/>
    <n v="0"/>
    <s v="Web"/>
    <x v="0"/>
  </r>
  <r>
    <s v="TX003891"/>
    <d v="2026-03-28T19:44:31"/>
    <s v="Purchase"/>
    <n v="1880.32"/>
    <s v="Electronics"/>
    <x v="1"/>
    <n v="2.77"/>
    <s v="Insufficient Available Limit"/>
    <n v="1000"/>
    <n v="907.77"/>
    <n v="92.23"/>
    <n v="0"/>
    <s v="Mobile App"/>
    <x v="1"/>
  </r>
  <r>
    <s v="TX003892"/>
    <d v="2026-03-27T21:51:57"/>
    <s v="Purchase"/>
    <n v="369.19"/>
    <s v="Fashion"/>
    <x v="1"/>
    <n v="4.58"/>
    <s v="Payment History"/>
    <n v="4000"/>
    <n v="3807.21"/>
    <n v="192.79"/>
    <n v="1"/>
    <s v="Mobile App"/>
    <x v="1"/>
  </r>
  <r>
    <s v="TX003893"/>
    <d v="2026-05-23T14:51:40"/>
    <s v="Purchase"/>
    <n v="378.16"/>
    <s v="Home"/>
    <x v="0"/>
    <n v="4.04"/>
    <m/>
    <n v="7500"/>
    <n v="6903.98"/>
    <n v="596.02"/>
    <n v="4"/>
    <s v="API"/>
    <x v="0"/>
  </r>
  <r>
    <s v="TX003894"/>
    <d v="2026-03-13T15:16:41"/>
    <s v="Purchase"/>
    <n v="229.58"/>
    <s v="Electronics"/>
    <x v="0"/>
    <n v="4.68"/>
    <m/>
    <n v="4000"/>
    <n v="3259.83"/>
    <n v="740.17"/>
    <n v="0"/>
    <s v="Mobile App"/>
    <x v="1"/>
  </r>
  <r>
    <s v="TX003895"/>
    <d v="2026-06-13T21:13:08"/>
    <s v="Purchase"/>
    <n v="388.29"/>
    <s v="Fashion"/>
    <x v="1"/>
    <n v="6.39"/>
    <s v="Payment History"/>
    <n v="5000"/>
    <n v="2745.05"/>
    <n v="2254.9499999999998"/>
    <n v="1"/>
    <s v="Mobile App"/>
    <x v="3"/>
  </r>
  <r>
    <s v="TX003896"/>
    <d v="2026-06-19T02:51:38"/>
    <s v="Purchase"/>
    <n v="1830.83"/>
    <s v="Fashion"/>
    <x v="0"/>
    <n v="5.86"/>
    <m/>
    <n v="4000"/>
    <n v="1108.1300000000001"/>
    <n v="2891.87"/>
    <n v="1"/>
    <s v="Web"/>
    <x v="3"/>
  </r>
  <r>
    <s v="TX003897"/>
    <d v="2026-07-20T06:47:26"/>
    <s v="Refund"/>
    <n v="440.85"/>
    <s v="Electronics"/>
    <x v="2"/>
    <n v="6.21"/>
    <m/>
    <n v="10000"/>
    <n v="8861.57"/>
    <n v="1138.43"/>
    <n v="0"/>
    <s v="API"/>
    <x v="5"/>
  </r>
  <r>
    <s v="TX003898"/>
    <d v="2026-06-04T13:03:12"/>
    <s v="Refund"/>
    <n v="635.27"/>
    <s v="Beauty"/>
    <x v="0"/>
    <n v="5.95"/>
    <m/>
    <n v="1500"/>
    <n v="1377.92"/>
    <n v="122.08"/>
    <n v="3"/>
    <s v="Merchant POS"/>
    <x v="3"/>
  </r>
  <r>
    <s v="TX003899"/>
    <d v="2026-04-21T21:54:41"/>
    <s v="Refund"/>
    <n v="609.89"/>
    <s v="Home"/>
    <x v="0"/>
    <n v="3.45"/>
    <m/>
    <n v="3000"/>
    <n v="787.72"/>
    <n v="2212.2800000000002"/>
    <n v="1"/>
    <s v="Mobile App"/>
    <x v="4"/>
  </r>
  <r>
    <s v="TX003900"/>
    <d v="2026-06-21T03:40:36"/>
    <s v="Purchase"/>
    <n v="860.95"/>
    <s v="Home"/>
    <x v="0"/>
    <n v="7.57"/>
    <m/>
    <n v="3000"/>
    <n v="1809.49"/>
    <n v="1190.51"/>
    <n v="2"/>
    <s v="Mobile App"/>
    <x v="3"/>
  </r>
  <r>
    <s v="TX003901"/>
    <d v="2026-03-09T13:41:16"/>
    <s v="Purchase"/>
    <n v="985.56"/>
    <s v="Travel"/>
    <x v="1"/>
    <n v="2.77"/>
    <s v="Insufficient Available Limit"/>
    <n v="1500"/>
    <n v="401.75"/>
    <n v="1098.25"/>
    <n v="2"/>
    <s v="Mobile App"/>
    <x v="1"/>
  </r>
  <r>
    <s v="TX003902"/>
    <d v="2026-04-18T19:23:57"/>
    <s v="Purchase"/>
    <n v="454.24"/>
    <s v="Home"/>
    <x v="0"/>
    <n v="3.1"/>
    <m/>
    <n v="2000"/>
    <n v="762.07"/>
    <n v="1237.93"/>
    <n v="3"/>
    <s v="Mobile App"/>
    <x v="4"/>
  </r>
  <r>
    <s v="TX003903"/>
    <d v="2026-03-24T00:23:43"/>
    <s v="Refund"/>
    <n v="356.71"/>
    <s v="Travel"/>
    <x v="0"/>
    <n v="4.18"/>
    <m/>
    <n v="1500"/>
    <n v="461.25"/>
    <n v="1038.75"/>
    <n v="0"/>
    <s v="Merchant POS"/>
    <x v="1"/>
  </r>
  <r>
    <s v="TX003904"/>
    <d v="2026-07-27T15:40:07"/>
    <s v="Purchase"/>
    <n v="190.15"/>
    <s v="Travel"/>
    <x v="1"/>
    <n v="7.71"/>
    <s v="Technical Error"/>
    <n v="1500"/>
    <n v="925.38"/>
    <n v="574.62"/>
    <n v="3"/>
    <s v="Mobile App"/>
    <x v="5"/>
  </r>
  <r>
    <s v="TX003905"/>
    <d v="2026-05-17T03:16:00"/>
    <s v="Purchase"/>
    <n v="136.36000000000001"/>
    <s v="Electronics"/>
    <x v="0"/>
    <n v="4.34"/>
    <m/>
    <n v="5000"/>
    <n v="4959.6499999999996"/>
    <n v="40.35"/>
    <n v="2"/>
    <s v="Web"/>
    <x v="0"/>
  </r>
  <r>
    <s v="TX003906"/>
    <d v="2026-03-16T04:51:44"/>
    <s v="Purchase"/>
    <n v="758.09"/>
    <s v="Home"/>
    <x v="0"/>
    <n v="3.76"/>
    <m/>
    <n v="4000"/>
    <n v="2202.9499999999998"/>
    <n v="1797.05"/>
    <n v="0"/>
    <s v="Merchant POS"/>
    <x v="1"/>
  </r>
  <r>
    <s v="TX003907"/>
    <d v="2026-08-18T12:16:49"/>
    <s v="Purchase"/>
    <n v="951.29"/>
    <s v="General Retail"/>
    <x v="0"/>
    <n v="5.87"/>
    <m/>
    <n v="5000"/>
    <n v="2733.46"/>
    <n v="2266.54"/>
    <n v="0"/>
    <s v="Web"/>
    <x v="2"/>
  </r>
  <r>
    <s v="TX003908"/>
    <d v="2026-04-10T08:24:49"/>
    <s v="Purchase"/>
    <n v="233.23"/>
    <s v="Fashion"/>
    <x v="0"/>
    <n v="3.99"/>
    <m/>
    <n v="10000"/>
    <n v="3132.56"/>
    <n v="6867.44"/>
    <n v="0"/>
    <s v="Mobile App"/>
    <x v="4"/>
  </r>
  <r>
    <s v="TX003909"/>
    <d v="2026-08-31T23:35:09"/>
    <s v="Purchase"/>
    <n v="528.07000000000005"/>
    <s v="Fashion"/>
    <x v="0"/>
    <n v="5.98"/>
    <m/>
    <n v="1500"/>
    <n v="927.6"/>
    <n v="572.4"/>
    <n v="1"/>
    <s v="Web"/>
    <x v="2"/>
  </r>
  <r>
    <s v="TX003910"/>
    <d v="2026-06-15T14:39:03"/>
    <s v="Purchase"/>
    <n v="135.34"/>
    <s v="Fashion"/>
    <x v="0"/>
    <n v="6.61"/>
    <m/>
    <n v="7500"/>
    <n v="4518.09"/>
    <n v="2981.91"/>
    <n v="0"/>
    <s v="Web"/>
    <x v="3"/>
  </r>
  <r>
    <s v="TX003911"/>
    <d v="2026-08-18T05:46:40"/>
    <s v="Purchase"/>
    <n v="1141.4000000000001"/>
    <s v="Home"/>
    <x v="0"/>
    <n v="7.46"/>
    <m/>
    <n v="2000"/>
    <n v="825.13"/>
    <n v="1174.8699999999999"/>
    <n v="1"/>
    <s v="Mobile App"/>
    <x v="2"/>
  </r>
  <r>
    <s v="TX003912"/>
    <d v="2026-08-24T23:05:06"/>
    <s v="Purchase"/>
    <n v="267.95999999999998"/>
    <s v="Electronics"/>
    <x v="0"/>
    <n v="7.6"/>
    <m/>
    <n v="1500"/>
    <n v="348.92"/>
    <n v="1151.08"/>
    <n v="0"/>
    <s v="Merchant POS"/>
    <x v="2"/>
  </r>
  <r>
    <s v="TX003913"/>
    <d v="2026-07-05T23:46:25"/>
    <s v="Purchase"/>
    <n v="552.45000000000005"/>
    <s v="Electronics"/>
    <x v="0"/>
    <n v="6.13"/>
    <m/>
    <n v="10000"/>
    <n v="9886.24"/>
    <n v="113.76"/>
    <n v="0"/>
    <s v="Mobile App"/>
    <x v="5"/>
  </r>
  <r>
    <s v="TX003914"/>
    <d v="2026-07-29T01:34:53"/>
    <s v="Purchase"/>
    <n v="381.7"/>
    <s v="Fashion"/>
    <x v="0"/>
    <n v="7.74"/>
    <m/>
    <n v="3000"/>
    <n v="1044.55"/>
    <n v="1955.45"/>
    <n v="0"/>
    <s v="Mobile App"/>
    <x v="5"/>
  </r>
  <r>
    <s v="TX003915"/>
    <d v="2026-07-25T23:52:30"/>
    <s v="Purchase"/>
    <n v="179.28"/>
    <s v="Electronics"/>
    <x v="0"/>
    <n v="7.23"/>
    <m/>
    <n v="1000"/>
    <n v="791.61"/>
    <n v="208.39"/>
    <n v="0"/>
    <s v="Mobile App"/>
    <x v="5"/>
  </r>
  <r>
    <s v="TX003916"/>
    <d v="2026-05-22T18:07:33"/>
    <s v="Purchase"/>
    <n v="543.95000000000005"/>
    <s v="Beauty"/>
    <x v="1"/>
    <n v="2.7"/>
    <s v="Technical Error"/>
    <n v="4000"/>
    <n v="2620.9699999999998"/>
    <n v="1379.03"/>
    <n v="2"/>
    <s v="Merchant POS"/>
    <x v="0"/>
  </r>
  <r>
    <s v="TX003917"/>
    <d v="2026-07-18T10:39:46"/>
    <s v="Purchase"/>
    <n v="337.03"/>
    <s v="Home"/>
    <x v="0"/>
    <n v="5.5"/>
    <m/>
    <n v="10000"/>
    <n v="3117.4"/>
    <n v="6882.6"/>
    <n v="0"/>
    <s v="API"/>
    <x v="5"/>
  </r>
  <r>
    <s v="TX003918"/>
    <d v="2026-05-04T02:30:48"/>
    <s v="Refund"/>
    <n v="246.65"/>
    <s v="Home"/>
    <x v="1"/>
    <n v="2.87"/>
    <s v="Technical Error"/>
    <n v="1000"/>
    <n v="905.99"/>
    <n v="94.01"/>
    <n v="0"/>
    <s v="Web"/>
    <x v="0"/>
  </r>
  <r>
    <s v="TX003919"/>
    <d v="2026-07-17T15:14:40"/>
    <s v="Purchase"/>
    <n v="1045.05"/>
    <s v="General Retail"/>
    <x v="0"/>
    <n v="4.04"/>
    <m/>
    <n v="7500"/>
    <n v="5577.92"/>
    <n v="1922.08"/>
    <n v="0"/>
    <s v="Web"/>
    <x v="5"/>
  </r>
  <r>
    <s v="TX003920"/>
    <d v="2026-07-15T22:09:41"/>
    <s v="Purchase"/>
    <n v="251.83"/>
    <s v="Fashion"/>
    <x v="0"/>
    <n v="6.05"/>
    <m/>
    <n v="10000"/>
    <n v="8602.16"/>
    <n v="1397.84"/>
    <n v="0"/>
    <s v="API"/>
    <x v="5"/>
  </r>
  <r>
    <s v="TX003921"/>
    <d v="2026-06-26T19:40:42"/>
    <s v="Purchase"/>
    <n v="911.17"/>
    <s v="Home"/>
    <x v="1"/>
    <n v="7.19"/>
    <s v="Insufficient Available Limit"/>
    <n v="2000"/>
    <n v="428.59"/>
    <n v="1571.41"/>
    <n v="2"/>
    <s v="Web"/>
    <x v="3"/>
  </r>
  <r>
    <s v="TX003922"/>
    <d v="2026-07-28T05:15:05"/>
    <s v="Purchase"/>
    <n v="239.19"/>
    <s v="Travel"/>
    <x v="0"/>
    <n v="6.84"/>
    <m/>
    <n v="3000"/>
    <n v="1267.75"/>
    <n v="1732.25"/>
    <n v="2"/>
    <s v="API"/>
    <x v="5"/>
  </r>
  <r>
    <s v="TX003923"/>
    <d v="2026-07-25T21:20:51"/>
    <s v="Refund"/>
    <n v="888.07"/>
    <s v="General Retail"/>
    <x v="0"/>
    <n v="5.74"/>
    <m/>
    <n v="1000"/>
    <n v="901.34"/>
    <n v="98.66"/>
    <n v="0"/>
    <s v="Merchant POS"/>
    <x v="5"/>
  </r>
  <r>
    <s v="TX003924"/>
    <d v="2026-03-16T02:04:05"/>
    <s v="Purchase"/>
    <n v="316.77999999999997"/>
    <s v="Fashion"/>
    <x v="0"/>
    <n v="3.56"/>
    <m/>
    <n v="4000"/>
    <n v="3998.05"/>
    <n v="1.95"/>
    <n v="0"/>
    <s v="Web"/>
    <x v="1"/>
  </r>
  <r>
    <s v="TX003925"/>
    <d v="2026-08-11T05:14:07"/>
    <s v="Purchase"/>
    <n v="88.47"/>
    <s v="Electronics"/>
    <x v="1"/>
    <n v="7.13"/>
    <s v="Technical Error"/>
    <n v="7500"/>
    <n v="4039.3"/>
    <n v="3460.7"/>
    <n v="0"/>
    <s v="Mobile App"/>
    <x v="2"/>
  </r>
  <r>
    <s v="TX003926"/>
    <d v="2026-07-22T22:52:36"/>
    <s v="Purchase"/>
    <n v="192.12"/>
    <s v="Fashion"/>
    <x v="0"/>
    <n v="6.9"/>
    <m/>
    <n v="10000"/>
    <n v="5282.88"/>
    <n v="4717.12"/>
    <n v="0"/>
    <s v="Mobile App"/>
    <x v="5"/>
  </r>
  <r>
    <s v="TX003927"/>
    <d v="2026-04-01T03:21:57"/>
    <s v="Purchase"/>
    <n v="98.28"/>
    <s v="Electronics"/>
    <x v="2"/>
    <n v="4.2"/>
    <m/>
    <n v="1500"/>
    <n v="1341.68"/>
    <n v="158.32"/>
    <n v="1"/>
    <s v="Mobile App"/>
    <x v="4"/>
  </r>
  <r>
    <s v="TX003928"/>
    <d v="2026-03-01T06:06:32"/>
    <s v="Purchase"/>
    <n v="72.89"/>
    <s v="Electronics"/>
    <x v="0"/>
    <n v="3.92"/>
    <m/>
    <n v="1000"/>
    <n v="888.26"/>
    <n v="111.74"/>
    <n v="2"/>
    <s v="Web"/>
    <x v="1"/>
  </r>
  <r>
    <s v="TX003929"/>
    <d v="2026-05-30T10:57:51"/>
    <s v="Purchase"/>
    <n v="240.28"/>
    <s v="Fashion"/>
    <x v="1"/>
    <n v="4.3600000000000003"/>
    <s v="Technical Error"/>
    <n v="2000"/>
    <n v="714.89"/>
    <n v="1285.1099999999999"/>
    <n v="1"/>
    <s v="Mobile App"/>
    <x v="0"/>
  </r>
  <r>
    <s v="TX003930"/>
    <d v="2026-05-08T18:28:49"/>
    <s v="Purchase"/>
    <n v="1627.59"/>
    <s v="Electronics"/>
    <x v="2"/>
    <n v="3.36"/>
    <m/>
    <n v="2000"/>
    <n v="1291.31"/>
    <n v="708.69"/>
    <n v="3"/>
    <s v="Web"/>
    <x v="0"/>
  </r>
  <r>
    <s v="TX003931"/>
    <d v="2026-06-28T11:06:58"/>
    <s v="Purchase"/>
    <n v="729.56"/>
    <s v="Home"/>
    <x v="0"/>
    <n v="6.76"/>
    <m/>
    <n v="5000"/>
    <n v="3228.02"/>
    <n v="1771.98"/>
    <n v="1"/>
    <s v="Mobile App"/>
    <x v="3"/>
  </r>
  <r>
    <s v="TX003932"/>
    <d v="2026-04-18T03:54:11"/>
    <s v="Purchase"/>
    <n v="236.95"/>
    <s v="Home"/>
    <x v="0"/>
    <n v="5.17"/>
    <m/>
    <n v="1500"/>
    <n v="585.16999999999996"/>
    <n v="914.83"/>
    <n v="0"/>
    <s v="Merchant POS"/>
    <x v="4"/>
  </r>
  <r>
    <s v="TX003933"/>
    <d v="2026-06-03T11:42:35"/>
    <s v="Purchase"/>
    <n v="441.24"/>
    <s v="Fashion"/>
    <x v="1"/>
    <n v="6.32"/>
    <s v="Technical Error"/>
    <n v="4000"/>
    <n v="3331.65"/>
    <n v="668.35"/>
    <n v="0"/>
    <s v="Mobile App"/>
    <x v="3"/>
  </r>
  <r>
    <s v="TX003934"/>
    <d v="2026-03-10T14:54:59"/>
    <s v="Purchase"/>
    <n v="386.33"/>
    <s v="General Retail"/>
    <x v="0"/>
    <n v="4.55"/>
    <m/>
    <n v="3000"/>
    <n v="2724.7"/>
    <n v="275.3"/>
    <n v="0"/>
    <s v="Web"/>
    <x v="1"/>
  </r>
  <r>
    <s v="TX003935"/>
    <d v="2026-05-20T20:06:12"/>
    <s v="Purchase"/>
    <n v="262.91000000000003"/>
    <s v="Electronics"/>
    <x v="0"/>
    <n v="3.5"/>
    <m/>
    <n v="10000"/>
    <n v="2110.0500000000002"/>
    <n v="7889.95"/>
    <n v="0"/>
    <s v="Merchant POS"/>
    <x v="0"/>
  </r>
  <r>
    <s v="TX003936"/>
    <d v="2026-06-01T21:00:33"/>
    <s v="Purchase"/>
    <n v="280.19"/>
    <s v="Fashion"/>
    <x v="0"/>
    <n v="5.3"/>
    <m/>
    <n v="1500"/>
    <n v="1239.47"/>
    <n v="260.52999999999997"/>
    <n v="0"/>
    <s v="Merchant POS"/>
    <x v="3"/>
  </r>
  <r>
    <s v="TX003937"/>
    <d v="2026-03-09T17:58:57"/>
    <s v="Purchase"/>
    <n v="382.28"/>
    <s v="Electronics"/>
    <x v="1"/>
    <n v="4.58"/>
    <s v="Insufficient Available Limit"/>
    <n v="1500"/>
    <n v="379.44"/>
    <n v="1120.56"/>
    <n v="1"/>
    <s v="Mobile App"/>
    <x v="1"/>
  </r>
  <r>
    <s v="TX003938"/>
    <d v="2026-07-20T20:39:45"/>
    <s v="Refund"/>
    <n v="577.38"/>
    <s v="Electronics"/>
    <x v="0"/>
    <n v="6.23"/>
    <m/>
    <n v="7500"/>
    <n v="4714.9399999999996"/>
    <n v="2785.06"/>
    <n v="1"/>
    <s v="API"/>
    <x v="5"/>
  </r>
  <r>
    <s v="TX003939"/>
    <d v="2026-07-28T22:44:08"/>
    <s v="Purchase"/>
    <n v="151.74"/>
    <s v="General Retail"/>
    <x v="0"/>
    <n v="6.21"/>
    <m/>
    <n v="5000"/>
    <n v="1827.58"/>
    <n v="3172.42"/>
    <n v="0"/>
    <s v="API"/>
    <x v="5"/>
  </r>
  <r>
    <s v="TX003940"/>
    <d v="2026-05-30T19:53:47"/>
    <s v="Purchase"/>
    <n v="970.38"/>
    <s v="Travel"/>
    <x v="0"/>
    <n v="3.37"/>
    <m/>
    <n v="10000"/>
    <n v="8329.81"/>
    <n v="1670.19"/>
    <n v="0"/>
    <s v="Web"/>
    <x v="0"/>
  </r>
  <r>
    <s v="TX003941"/>
    <d v="2026-05-27T14:52:17"/>
    <s v="Purchase"/>
    <n v="800.69"/>
    <s v="Electronics"/>
    <x v="1"/>
    <n v="4.4800000000000004"/>
    <s v="Risk Policy"/>
    <n v="10000"/>
    <n v="2449.67"/>
    <n v="7550.33"/>
    <n v="1"/>
    <s v="Mobile App"/>
    <x v="0"/>
  </r>
  <r>
    <s v="TX003942"/>
    <d v="2026-08-23T18:26:00"/>
    <s v="Purchase"/>
    <n v="1399.5"/>
    <s v="General Retail"/>
    <x v="1"/>
    <n v="7.03"/>
    <s v="Insufficient Available Limit"/>
    <n v="2000"/>
    <n v="734.15"/>
    <n v="1265.8499999999999"/>
    <n v="1"/>
    <s v="Mobile App"/>
    <x v="2"/>
  </r>
  <r>
    <s v="TX003943"/>
    <d v="2026-05-13T12:17:38"/>
    <s v="Purchase"/>
    <n v="249.21"/>
    <s v="Travel"/>
    <x v="0"/>
    <n v="3.71"/>
    <m/>
    <n v="7500"/>
    <n v="3303.26"/>
    <n v="4196.74"/>
    <n v="0"/>
    <s v="Merchant POS"/>
    <x v="0"/>
  </r>
  <r>
    <s v="TX003944"/>
    <d v="2026-03-13T00:25:01"/>
    <s v="Purchase"/>
    <n v="486.42"/>
    <s v="General Retail"/>
    <x v="1"/>
    <n v="2.94"/>
    <s v="Technical Error"/>
    <n v="5000"/>
    <n v="1457.04"/>
    <n v="3542.96"/>
    <n v="2"/>
    <s v="API"/>
    <x v="1"/>
  </r>
  <r>
    <s v="TX003945"/>
    <d v="2026-07-07T12:11:50"/>
    <s v="Purchase"/>
    <n v="1164.51"/>
    <s v="Beauty"/>
    <x v="0"/>
    <n v="5.81"/>
    <m/>
    <n v="4000"/>
    <n v="3856.18"/>
    <n v="143.82"/>
    <n v="0"/>
    <s v="Mobile App"/>
    <x v="5"/>
  </r>
  <r>
    <s v="TX003946"/>
    <d v="2026-08-06T22:22:29"/>
    <s v="Purchase"/>
    <n v="1143.82"/>
    <s v="Home"/>
    <x v="1"/>
    <n v="5.15"/>
    <s v="Insufficient Available Limit"/>
    <n v="1500"/>
    <n v="786.78"/>
    <n v="713.22"/>
    <n v="1"/>
    <s v="Web"/>
    <x v="2"/>
  </r>
  <r>
    <s v="TX003947"/>
    <d v="2026-03-08T16:56:06"/>
    <s v="Purchase"/>
    <n v="351.46"/>
    <s v="Fashion"/>
    <x v="0"/>
    <n v="2.41"/>
    <m/>
    <n v="1000"/>
    <n v="732.14"/>
    <n v="267.86"/>
    <n v="1"/>
    <s v="Web"/>
    <x v="1"/>
  </r>
  <r>
    <s v="TX003948"/>
    <d v="2026-04-21T12:35:14"/>
    <s v="Purchase"/>
    <n v="406.36"/>
    <s v="Electronics"/>
    <x v="0"/>
    <n v="3.85"/>
    <m/>
    <n v="5000"/>
    <n v="1804.17"/>
    <n v="3195.83"/>
    <n v="0"/>
    <s v="Web"/>
    <x v="4"/>
  </r>
  <r>
    <s v="TX003949"/>
    <d v="2026-05-06T20:43:52"/>
    <s v="Purchase"/>
    <n v="1653.05"/>
    <s v="Electronics"/>
    <x v="0"/>
    <n v="4.08"/>
    <m/>
    <n v="2000"/>
    <n v="1871.48"/>
    <n v="128.52000000000001"/>
    <n v="1"/>
    <s v="Mobile App"/>
    <x v="0"/>
  </r>
  <r>
    <s v="TX003950"/>
    <d v="2026-08-14T12:51:00"/>
    <s v="Purchase"/>
    <n v="198.61"/>
    <s v="General Retail"/>
    <x v="1"/>
    <n v="5.66"/>
    <s v="Risk Policy"/>
    <n v="3000"/>
    <n v="2003.19"/>
    <n v="996.81"/>
    <n v="1"/>
    <s v="Web"/>
    <x v="2"/>
  </r>
  <r>
    <s v="TX003951"/>
    <d v="2026-06-01T18:17:59"/>
    <s v="Purchase"/>
    <n v="1005.78"/>
    <s v="Travel"/>
    <x v="1"/>
    <n v="5.24"/>
    <s v="Insufficient Available Limit"/>
    <n v="1000"/>
    <n v="480.37"/>
    <n v="519.63"/>
    <n v="0"/>
    <s v="Merchant POS"/>
    <x v="3"/>
  </r>
  <r>
    <s v="TX003952"/>
    <d v="2026-08-16T05:56:15"/>
    <s v="Purchase"/>
    <n v="178.44"/>
    <s v="Electronics"/>
    <x v="0"/>
    <n v="5.13"/>
    <m/>
    <n v="5000"/>
    <n v="1975.68"/>
    <n v="3024.32"/>
    <n v="1"/>
    <s v="Web"/>
    <x v="2"/>
  </r>
  <r>
    <s v="TX003953"/>
    <d v="2026-05-21T06:24:30"/>
    <s v="Purchase"/>
    <n v="981.54"/>
    <s v="Fashion"/>
    <x v="1"/>
    <n v="1.83"/>
    <s v="Technical Error"/>
    <n v="4000"/>
    <n v="3980.69"/>
    <n v="19.309999999999999"/>
    <n v="0"/>
    <s v="Mobile App"/>
    <x v="0"/>
  </r>
  <r>
    <s v="TX003954"/>
    <d v="2026-07-20T10:54:01"/>
    <s v="Purchase"/>
    <n v="415.01"/>
    <s v="General Retail"/>
    <x v="0"/>
    <n v="7.62"/>
    <m/>
    <n v="1000"/>
    <n v="870.52"/>
    <n v="129.47999999999999"/>
    <n v="0"/>
    <s v="Mobile App"/>
    <x v="5"/>
  </r>
  <r>
    <s v="TX003955"/>
    <d v="2026-05-28T18:08:04"/>
    <s v="Purchase"/>
    <n v="411.5"/>
    <s v="Electronics"/>
    <x v="0"/>
    <n v="3.04"/>
    <m/>
    <n v="1500"/>
    <n v="888.61"/>
    <n v="611.39"/>
    <n v="0"/>
    <s v="Mobile App"/>
    <x v="0"/>
  </r>
  <r>
    <s v="TX003956"/>
    <d v="2026-05-21T14:43:07"/>
    <s v="Purchase"/>
    <n v="1354.88"/>
    <s v="Beauty"/>
    <x v="1"/>
    <n v="3.24"/>
    <s v="Payment History"/>
    <n v="4000"/>
    <n v="2939.38"/>
    <n v="1060.6199999999999"/>
    <n v="1"/>
    <s v="Web"/>
    <x v="0"/>
  </r>
  <r>
    <s v="TX003957"/>
    <d v="2026-08-15T04:04:09"/>
    <s v="Purchase"/>
    <n v="249.05"/>
    <s v="Fashion"/>
    <x v="0"/>
    <n v="6.58"/>
    <m/>
    <n v="5000"/>
    <n v="4257.54"/>
    <n v="742.46"/>
    <n v="0"/>
    <s v="Web"/>
    <x v="2"/>
  </r>
  <r>
    <s v="TX003958"/>
    <d v="2026-04-24T14:37:37"/>
    <s v="Purchase"/>
    <n v="358.24"/>
    <s v="Fashion"/>
    <x v="1"/>
    <n v="3.92"/>
    <s v="Risk Policy"/>
    <n v="3000"/>
    <n v="1838.39"/>
    <n v="1161.6099999999999"/>
    <n v="2"/>
    <s v="Mobile App"/>
    <x v="4"/>
  </r>
  <r>
    <s v="TX003959"/>
    <d v="2026-06-18T19:50:24"/>
    <s v="Purchase"/>
    <n v="264.23"/>
    <s v="Home"/>
    <x v="0"/>
    <n v="5.26"/>
    <m/>
    <n v="4000"/>
    <n v="3468.32"/>
    <n v="531.67999999999995"/>
    <n v="0"/>
    <s v="Mobile App"/>
    <x v="3"/>
  </r>
  <r>
    <s v="TX003960"/>
    <d v="2026-05-13T16:49:23"/>
    <s v="Purchase"/>
    <n v="221.38"/>
    <s v="General Retail"/>
    <x v="0"/>
    <n v="4.54"/>
    <m/>
    <n v="3000"/>
    <n v="1907.99"/>
    <n v="1092.01"/>
    <n v="0"/>
    <s v="Web"/>
    <x v="0"/>
  </r>
  <r>
    <s v="TX003961"/>
    <d v="2026-07-02T13:35:43"/>
    <s v="Purchase"/>
    <n v="731.09"/>
    <s v="Fashion"/>
    <x v="1"/>
    <n v="3.81"/>
    <s v="Risk Policy"/>
    <n v="3000"/>
    <n v="1000.72"/>
    <n v="1999.28"/>
    <n v="0"/>
    <s v="Web"/>
    <x v="5"/>
  </r>
  <r>
    <s v="TX003962"/>
    <d v="2026-04-26T13:36:14"/>
    <s v="Purchase"/>
    <n v="501.22"/>
    <s v="Fashion"/>
    <x v="0"/>
    <n v="3.3"/>
    <m/>
    <n v="3000"/>
    <n v="738.74"/>
    <n v="2261.2600000000002"/>
    <n v="0"/>
    <s v="Mobile App"/>
    <x v="4"/>
  </r>
  <r>
    <s v="TX003963"/>
    <d v="2026-03-13T08:38:07"/>
    <s v="Purchase"/>
    <n v="246.4"/>
    <s v="General Retail"/>
    <x v="1"/>
    <n v="3.29"/>
    <s v="Risk Policy"/>
    <n v="4000"/>
    <n v="984.02"/>
    <n v="3015.98"/>
    <n v="0"/>
    <s v="Merchant POS"/>
    <x v="1"/>
  </r>
  <r>
    <s v="TX003964"/>
    <d v="2026-04-20T22:08:26"/>
    <s v="Purchase"/>
    <n v="210.57"/>
    <s v="Fashion"/>
    <x v="0"/>
    <n v="3.51"/>
    <m/>
    <n v="3000"/>
    <n v="2401.44"/>
    <n v="598.55999999999995"/>
    <n v="2"/>
    <s v="Mobile App"/>
    <x v="4"/>
  </r>
  <r>
    <s v="TX003965"/>
    <d v="2026-07-30T21:16:44"/>
    <s v="Purchase"/>
    <n v="793.05"/>
    <s v="Travel"/>
    <x v="0"/>
    <n v="6.4"/>
    <m/>
    <n v="5000"/>
    <n v="4998.55"/>
    <n v="1.45"/>
    <n v="1"/>
    <s v="Mobile App"/>
    <x v="5"/>
  </r>
  <r>
    <s v="TX003966"/>
    <d v="2026-03-30T12:52:10"/>
    <s v="Purchase"/>
    <n v="337"/>
    <s v="Electronics"/>
    <x v="0"/>
    <n v="2.31"/>
    <m/>
    <n v="1500"/>
    <n v="590.71"/>
    <n v="909.29"/>
    <n v="0"/>
    <s v="Merchant POS"/>
    <x v="1"/>
  </r>
  <r>
    <s v="TX003967"/>
    <d v="2026-07-22T08:13:42"/>
    <s v="Purchase"/>
    <n v="867.39"/>
    <s v="Beauty"/>
    <x v="0"/>
    <n v="8.86"/>
    <m/>
    <n v="1500"/>
    <n v="912.47"/>
    <n v="587.53"/>
    <n v="0"/>
    <s v="Mobile App"/>
    <x v="5"/>
  </r>
  <r>
    <s v="TX003968"/>
    <d v="2026-07-31T19:19:42"/>
    <s v="Purchase"/>
    <n v="470.64"/>
    <s v="Fashion"/>
    <x v="0"/>
    <n v="6.58"/>
    <m/>
    <n v="1500"/>
    <n v="545.54999999999995"/>
    <n v="954.45"/>
    <n v="1"/>
    <s v="Web"/>
    <x v="5"/>
  </r>
  <r>
    <s v="TX003969"/>
    <d v="2026-04-01T02:35:12"/>
    <s v="Purchase"/>
    <n v="820.76"/>
    <s v="Fashion"/>
    <x v="1"/>
    <n v="2.63"/>
    <s v="Insufficient Available Limit"/>
    <n v="4000"/>
    <n v="813.45"/>
    <n v="3186.55"/>
    <n v="3"/>
    <s v="API"/>
    <x v="4"/>
  </r>
  <r>
    <s v="TX003970"/>
    <d v="2026-05-14T15:41:33"/>
    <s v="Purchase"/>
    <n v="1444.11"/>
    <s v="General Retail"/>
    <x v="1"/>
    <n v="4.3499999999999996"/>
    <s v="Risk Policy"/>
    <n v="2000"/>
    <n v="1774.18"/>
    <n v="225.82"/>
    <n v="0"/>
    <s v="Web"/>
    <x v="0"/>
  </r>
  <r>
    <s v="TX003971"/>
    <d v="2026-08-25T09:38:21"/>
    <s v="Purchase"/>
    <n v="250.95"/>
    <s v="Fashion"/>
    <x v="0"/>
    <n v="8.01"/>
    <m/>
    <n v="4000"/>
    <n v="3866.14"/>
    <n v="133.86000000000001"/>
    <n v="1"/>
    <s v="Mobile App"/>
    <x v="2"/>
  </r>
  <r>
    <s v="TX003972"/>
    <d v="2026-05-01T05:26:12"/>
    <s v="Purchase"/>
    <n v="215.08"/>
    <s v="Fashion"/>
    <x v="1"/>
    <n v="4.1100000000000003"/>
    <s v="Payment History"/>
    <n v="10000"/>
    <n v="4123.78"/>
    <n v="5876.22"/>
    <n v="3"/>
    <s v="Merchant POS"/>
    <x v="0"/>
  </r>
  <r>
    <s v="TX003973"/>
    <d v="2026-03-15T17:53:39"/>
    <s v="Purchase"/>
    <n v="994.44"/>
    <s v="General Retail"/>
    <x v="0"/>
    <n v="4.84"/>
    <m/>
    <n v="3000"/>
    <n v="2780.25"/>
    <n v="219.75"/>
    <n v="0"/>
    <s v="Merchant POS"/>
    <x v="1"/>
  </r>
  <r>
    <s v="TX003974"/>
    <d v="2026-03-26T20:28:26"/>
    <s v="Purchase"/>
    <n v="747.06"/>
    <s v="Electronics"/>
    <x v="1"/>
    <n v="3.6"/>
    <s v="Risk Policy"/>
    <n v="3000"/>
    <n v="1955.31"/>
    <n v="1044.69"/>
    <n v="0"/>
    <s v="Mobile App"/>
    <x v="1"/>
  </r>
  <r>
    <s v="TX003975"/>
    <d v="2026-04-03T22:20:37"/>
    <s v="Purchase"/>
    <n v="134.65"/>
    <s v="Electronics"/>
    <x v="0"/>
    <n v="3.56"/>
    <m/>
    <n v="5000"/>
    <n v="2033.34"/>
    <n v="2966.66"/>
    <n v="1"/>
    <s v="Mobile App"/>
    <x v="4"/>
  </r>
  <r>
    <s v="TX003976"/>
    <d v="2026-08-22T11:55:33"/>
    <s v="Purchase"/>
    <n v="636.73"/>
    <s v="Fashion"/>
    <x v="0"/>
    <n v="5.76"/>
    <m/>
    <n v="4000"/>
    <n v="2691.05"/>
    <n v="1308.95"/>
    <n v="1"/>
    <s v="Merchant POS"/>
    <x v="2"/>
  </r>
  <r>
    <s v="TX003977"/>
    <d v="2026-06-12T10:55:42"/>
    <s v="Purchase"/>
    <n v="394.96"/>
    <s v="Travel"/>
    <x v="0"/>
    <n v="7.02"/>
    <m/>
    <n v="4000"/>
    <n v="3368.92"/>
    <n v="631.08000000000004"/>
    <n v="2"/>
    <s v="Mobile App"/>
    <x v="3"/>
  </r>
  <r>
    <s v="TX003978"/>
    <d v="2026-03-31T12:50:58"/>
    <s v="Purchase"/>
    <n v="414.26"/>
    <s v="Home"/>
    <x v="0"/>
    <n v="3.97"/>
    <m/>
    <n v="10000"/>
    <n v="4943.33"/>
    <n v="5056.67"/>
    <n v="4"/>
    <s v="Mobile App"/>
    <x v="1"/>
  </r>
  <r>
    <s v="TX003979"/>
    <d v="2026-05-20T11:49:33"/>
    <s v="Purchase"/>
    <n v="2038.3"/>
    <s v="Home"/>
    <x v="1"/>
    <n v="4.42"/>
    <s v="Insufficient Available Limit"/>
    <n v="1500"/>
    <n v="1159.72"/>
    <n v="340.28"/>
    <n v="0"/>
    <s v="API"/>
    <x v="0"/>
  </r>
  <r>
    <s v="TX003980"/>
    <d v="2026-06-30T02:18:21"/>
    <s v="Purchase"/>
    <n v="207.27"/>
    <s v="Beauty"/>
    <x v="0"/>
    <n v="6.98"/>
    <m/>
    <n v="2000"/>
    <n v="894.38"/>
    <n v="1105.6199999999999"/>
    <n v="4"/>
    <s v="Mobile App"/>
    <x v="3"/>
  </r>
  <r>
    <s v="TX003981"/>
    <d v="2026-08-25T17:40:36"/>
    <s v="Purchase"/>
    <n v="53.62"/>
    <s v="Home"/>
    <x v="0"/>
    <n v="7.7"/>
    <m/>
    <n v="7500"/>
    <n v="2898.93"/>
    <n v="4601.07"/>
    <n v="0"/>
    <s v="Web"/>
    <x v="2"/>
  </r>
  <r>
    <s v="TX003982"/>
    <d v="2026-07-30T13:25:34"/>
    <s v="Purchase"/>
    <n v="134.04"/>
    <s v="Home"/>
    <x v="2"/>
    <n v="6.59"/>
    <m/>
    <n v="3000"/>
    <n v="2329.56"/>
    <n v="670.44"/>
    <n v="1"/>
    <s v="Mobile App"/>
    <x v="5"/>
  </r>
  <r>
    <s v="TX003983"/>
    <d v="2026-06-16T07:22:32"/>
    <s v="Purchase"/>
    <n v="398.76"/>
    <s v="Electronics"/>
    <x v="0"/>
    <n v="7.01"/>
    <m/>
    <n v="2000"/>
    <n v="834.85"/>
    <n v="1165.1500000000001"/>
    <n v="2"/>
    <s v="Mobile App"/>
    <x v="3"/>
  </r>
  <r>
    <s v="TX003984"/>
    <d v="2026-08-24T02:54:32"/>
    <s v="Purchase"/>
    <n v="337.26"/>
    <s v="Home"/>
    <x v="0"/>
    <n v="5.1100000000000003"/>
    <m/>
    <n v="4000"/>
    <n v="3884"/>
    <n v="116"/>
    <n v="0"/>
    <s v="Mobile App"/>
    <x v="2"/>
  </r>
  <r>
    <s v="TX003985"/>
    <d v="2026-05-13T18:07:58"/>
    <s v="Purchase"/>
    <n v="321.62"/>
    <s v="General Retail"/>
    <x v="0"/>
    <n v="2.85"/>
    <m/>
    <n v="1500"/>
    <n v="911.47"/>
    <n v="588.53"/>
    <n v="0"/>
    <s v="API"/>
    <x v="0"/>
  </r>
  <r>
    <s v="TX003986"/>
    <d v="2026-08-17T16:00:19"/>
    <s v="Purchase"/>
    <n v="82.49"/>
    <s v="Fashion"/>
    <x v="0"/>
    <n v="6.59"/>
    <m/>
    <n v="5000"/>
    <n v="4980.03"/>
    <n v="19.97"/>
    <n v="2"/>
    <s v="Mobile App"/>
    <x v="2"/>
  </r>
  <r>
    <s v="TX003987"/>
    <d v="2026-04-09T12:41:59"/>
    <s v="Purchase"/>
    <n v="453.02"/>
    <s v="General Retail"/>
    <x v="2"/>
    <n v="2.61"/>
    <m/>
    <n v="1000"/>
    <n v="248.46"/>
    <n v="751.54"/>
    <n v="0"/>
    <s v="Mobile App"/>
    <x v="4"/>
  </r>
  <r>
    <s v="TX003988"/>
    <d v="2026-08-10T09:37:24"/>
    <s v="Purchase"/>
    <n v="249.23"/>
    <s v="General Retail"/>
    <x v="0"/>
    <n v="5.93"/>
    <m/>
    <n v="4000"/>
    <n v="2386.44"/>
    <n v="1613.56"/>
    <n v="1"/>
    <s v="Web"/>
    <x v="2"/>
  </r>
  <r>
    <s v="TX003989"/>
    <d v="2026-03-28T03:15:48"/>
    <s v="Purchase"/>
    <n v="998.33"/>
    <s v="General Retail"/>
    <x v="1"/>
    <n v="3.57"/>
    <s v="Insufficient Available Limit"/>
    <n v="1000"/>
    <n v="307.36"/>
    <n v="692.64"/>
    <n v="1"/>
    <s v="API"/>
    <x v="1"/>
  </r>
  <r>
    <s v="TX003990"/>
    <d v="2026-04-03T12:35:09"/>
    <s v="Purchase"/>
    <n v="748.07"/>
    <s v="Electronics"/>
    <x v="0"/>
    <n v="3.75"/>
    <m/>
    <n v="2000"/>
    <n v="1878.32"/>
    <n v="121.68"/>
    <n v="0"/>
    <s v="Mobile App"/>
    <x v="4"/>
  </r>
  <r>
    <s v="TX003991"/>
    <d v="2026-04-04T21:31:28"/>
    <s v="Purchase"/>
    <n v="519.84"/>
    <s v="Beauty"/>
    <x v="0"/>
    <n v="3.88"/>
    <m/>
    <n v="1500"/>
    <n v="365.5"/>
    <n v="1134.5"/>
    <n v="5"/>
    <s v="Web"/>
    <x v="4"/>
  </r>
  <r>
    <s v="TX003992"/>
    <d v="2026-08-02T22:25:29"/>
    <s v="Purchase"/>
    <n v="688.54"/>
    <s v="Travel"/>
    <x v="1"/>
    <n v="5.85"/>
    <s v="Technical Error"/>
    <n v="3000"/>
    <n v="2134.35"/>
    <n v="865.65"/>
    <n v="0"/>
    <s v="Mobile App"/>
    <x v="2"/>
  </r>
  <r>
    <s v="TX003993"/>
    <d v="2026-06-28T11:27:25"/>
    <s v="Purchase"/>
    <n v="589.25"/>
    <s v="Beauty"/>
    <x v="0"/>
    <n v="4.75"/>
    <m/>
    <n v="5000"/>
    <n v="1807.85"/>
    <n v="3192.15"/>
    <n v="4"/>
    <s v="Merchant POS"/>
    <x v="3"/>
  </r>
  <r>
    <s v="TX003994"/>
    <d v="2026-06-14T13:01:21"/>
    <s v="Purchase"/>
    <n v="1025.3599999999999"/>
    <s v="Beauty"/>
    <x v="2"/>
    <n v="7.12"/>
    <m/>
    <n v="4000"/>
    <n v="3259.91"/>
    <n v="740.09"/>
    <n v="0"/>
    <s v="Mobile App"/>
    <x v="3"/>
  </r>
  <r>
    <s v="TX003995"/>
    <d v="2026-05-06T23:11:35"/>
    <s v="Purchase"/>
    <n v="541.15"/>
    <s v="General Retail"/>
    <x v="0"/>
    <n v="3.5"/>
    <m/>
    <n v="4000"/>
    <n v="1433.6"/>
    <n v="2566.4"/>
    <n v="4"/>
    <s v="Merchant POS"/>
    <x v="0"/>
  </r>
  <r>
    <s v="TX003996"/>
    <d v="2026-07-24T19:06:11"/>
    <s v="Purchase"/>
    <n v="80.040000000000006"/>
    <s v="General Retail"/>
    <x v="0"/>
    <n v="7.37"/>
    <m/>
    <n v="5000"/>
    <n v="3299.75"/>
    <n v="1700.25"/>
    <n v="0"/>
    <s v="Mobile App"/>
    <x v="5"/>
  </r>
  <r>
    <s v="TX003997"/>
    <d v="2026-04-13T10:28:06"/>
    <s v="Purchase"/>
    <n v="425.41"/>
    <s v="Beauty"/>
    <x v="0"/>
    <n v="3.75"/>
    <m/>
    <n v="2000"/>
    <n v="1595.21"/>
    <n v="404.79"/>
    <n v="0"/>
    <s v="Merchant POS"/>
    <x v="4"/>
  </r>
  <r>
    <s v="TX003998"/>
    <d v="2026-04-01T17:17:40"/>
    <s v="Purchase"/>
    <n v="1259.08"/>
    <s v="Fashion"/>
    <x v="0"/>
    <n v="3.55"/>
    <m/>
    <n v="10000"/>
    <n v="5878.49"/>
    <n v="4121.51"/>
    <n v="2"/>
    <s v="Mobile App"/>
    <x v="4"/>
  </r>
  <r>
    <s v="TX003999"/>
    <d v="2026-03-26T14:55:15"/>
    <s v="Purchase"/>
    <n v="171.87"/>
    <s v="Travel"/>
    <x v="0"/>
    <n v="4.41"/>
    <m/>
    <n v="10000"/>
    <n v="2609.3200000000002"/>
    <n v="7390.68"/>
    <n v="4"/>
    <s v="Merchant POS"/>
    <x v="1"/>
  </r>
  <r>
    <s v="TX004000"/>
    <d v="2026-04-30T07:18:18"/>
    <s v="Purchase"/>
    <n v="516.21"/>
    <s v="Home"/>
    <x v="0"/>
    <n v="3.76"/>
    <m/>
    <n v="2000"/>
    <n v="873.49"/>
    <n v="1126.51"/>
    <n v="0"/>
    <s v="Merchant POS"/>
    <x v="4"/>
  </r>
  <r>
    <s v="TX004001"/>
    <d v="2026-08-20T10:38:45"/>
    <s v="Purchase"/>
    <n v="563.91999999999996"/>
    <s v="Travel"/>
    <x v="0"/>
    <n v="6.34"/>
    <m/>
    <n v="3000"/>
    <n v="921.68"/>
    <n v="2078.3200000000002"/>
    <n v="3"/>
    <s v="Merchant POS"/>
    <x v="2"/>
  </r>
  <r>
    <s v="TX004002"/>
    <d v="2026-04-19T00:44:13"/>
    <s v="Purchase"/>
    <n v="977.44"/>
    <s v="Beauty"/>
    <x v="0"/>
    <n v="3.51"/>
    <m/>
    <n v="1500"/>
    <n v="1218.1400000000001"/>
    <n v="281.86"/>
    <n v="2"/>
    <s v="Merchant POS"/>
    <x v="4"/>
  </r>
  <r>
    <s v="TX004003"/>
    <d v="2026-03-03T10:36:33"/>
    <s v="Purchase"/>
    <n v="746.55"/>
    <s v="General Retail"/>
    <x v="0"/>
    <n v="4.6399999999999997"/>
    <m/>
    <n v="7500"/>
    <n v="6753.82"/>
    <n v="746.18"/>
    <n v="2"/>
    <s v="Web"/>
    <x v="1"/>
  </r>
  <r>
    <s v="TX004004"/>
    <d v="2026-08-20T07:29:34"/>
    <s v="Purchase"/>
    <n v="724.11"/>
    <s v="Electronics"/>
    <x v="1"/>
    <n v="6.66"/>
    <s v="Payment History"/>
    <n v="10000"/>
    <n v="5872.69"/>
    <n v="4127.3100000000004"/>
    <n v="4"/>
    <s v="Merchant POS"/>
    <x v="2"/>
  </r>
  <r>
    <s v="TX004005"/>
    <d v="2026-06-18T22:18:55"/>
    <s v="Purchase"/>
    <n v="318.62"/>
    <s v="General Retail"/>
    <x v="1"/>
    <n v="6.11"/>
    <s v="Payment History"/>
    <n v="10000"/>
    <n v="7933.76"/>
    <n v="2066.2399999999998"/>
    <n v="1"/>
    <s v="Mobile App"/>
    <x v="3"/>
  </r>
  <r>
    <s v="TX004006"/>
    <d v="2026-06-24T17:08:14"/>
    <s v="Purchase"/>
    <n v="208.79"/>
    <s v="Home"/>
    <x v="0"/>
    <n v="6.53"/>
    <m/>
    <n v="5000"/>
    <n v="3404.91"/>
    <n v="1595.09"/>
    <n v="0"/>
    <s v="Mobile App"/>
    <x v="3"/>
  </r>
  <r>
    <s v="TX004007"/>
    <d v="2026-07-26T10:34:40"/>
    <s v="Purchase"/>
    <n v="101.79"/>
    <s v="Fashion"/>
    <x v="0"/>
    <n v="7.06"/>
    <m/>
    <n v="3000"/>
    <n v="1914.53"/>
    <n v="1085.47"/>
    <n v="0"/>
    <s v="Mobile App"/>
    <x v="5"/>
  </r>
  <r>
    <s v="TX004008"/>
    <d v="2026-06-21T06:41:59"/>
    <s v="Purchase"/>
    <n v="1681.63"/>
    <s v="Beauty"/>
    <x v="1"/>
    <n v="6.55"/>
    <s v="Technical Error"/>
    <n v="10000"/>
    <n v="8847.5499999999993"/>
    <n v="1152.45"/>
    <n v="0"/>
    <s v="Mobile App"/>
    <x v="3"/>
  </r>
  <r>
    <s v="TX004009"/>
    <d v="2026-05-19T01:46:12"/>
    <s v="Purchase"/>
    <n v="268.56"/>
    <s v="Electronics"/>
    <x v="0"/>
    <n v="4.75"/>
    <m/>
    <n v="4000"/>
    <n v="1988.55"/>
    <n v="2011.45"/>
    <n v="2"/>
    <s v="Web"/>
    <x v="0"/>
  </r>
  <r>
    <s v="TX004010"/>
    <d v="2026-04-13T20:12:46"/>
    <s v="Purchase"/>
    <n v="226.1"/>
    <s v="Home"/>
    <x v="1"/>
    <n v="4.97"/>
    <s v="Risk Policy"/>
    <n v="2000"/>
    <n v="1368.48"/>
    <n v="631.52"/>
    <n v="1"/>
    <s v="Merchant POS"/>
    <x v="4"/>
  </r>
  <r>
    <s v="TX004011"/>
    <d v="2026-08-01T00:14:22"/>
    <s v="Purchase"/>
    <n v="610.97"/>
    <s v="Home"/>
    <x v="1"/>
    <n v="6.01"/>
    <s v="Insufficient Available Limit"/>
    <n v="1000"/>
    <n v="359.5"/>
    <n v="640.5"/>
    <n v="3"/>
    <s v="Merchant POS"/>
    <x v="2"/>
  </r>
  <r>
    <s v="TX004012"/>
    <d v="2026-04-29T06:57:29"/>
    <s v="Purchase"/>
    <n v="873.87"/>
    <s v="General Retail"/>
    <x v="0"/>
    <n v="3.91"/>
    <m/>
    <n v="7500"/>
    <n v="7469.65"/>
    <n v="30.35"/>
    <n v="0"/>
    <s v="Web"/>
    <x v="4"/>
  </r>
  <r>
    <s v="TX004013"/>
    <d v="2026-05-25T14:09:17"/>
    <s v="Purchase"/>
    <n v="184.58"/>
    <s v="Home"/>
    <x v="1"/>
    <n v="2.11"/>
    <s v="Technical Error"/>
    <n v="2000"/>
    <n v="803.25"/>
    <n v="1196.75"/>
    <n v="1"/>
    <s v="Merchant POS"/>
    <x v="0"/>
  </r>
  <r>
    <s v="TX004014"/>
    <d v="2026-03-03T13:54:21"/>
    <s v="Purchase"/>
    <n v="345.66"/>
    <s v="Fashion"/>
    <x v="1"/>
    <n v="3.14"/>
    <s v="Risk Policy"/>
    <n v="3000"/>
    <n v="1036.5899999999999"/>
    <n v="1963.41"/>
    <n v="0"/>
    <s v="Web"/>
    <x v="1"/>
  </r>
  <r>
    <s v="TX004015"/>
    <d v="2026-08-03T18:18:26"/>
    <s v="Refund"/>
    <n v="846.43"/>
    <s v="General Retail"/>
    <x v="0"/>
    <n v="6.64"/>
    <m/>
    <n v="7500"/>
    <n v="6246.43"/>
    <n v="1253.57"/>
    <n v="1"/>
    <s v="Mobile App"/>
    <x v="2"/>
  </r>
  <r>
    <s v="TX004016"/>
    <d v="2026-03-26T09:47:00"/>
    <s v="Purchase"/>
    <n v="332.11"/>
    <s v="General Retail"/>
    <x v="0"/>
    <n v="4.5199999999999996"/>
    <m/>
    <n v="10000"/>
    <n v="7421.28"/>
    <n v="2578.7199999999998"/>
    <n v="0"/>
    <s v="Mobile App"/>
    <x v="1"/>
  </r>
  <r>
    <s v="TX004017"/>
    <d v="2026-03-06T18:20:25"/>
    <s v="Purchase"/>
    <n v="390.85"/>
    <s v="Home"/>
    <x v="0"/>
    <n v="2.72"/>
    <m/>
    <n v="2000"/>
    <n v="865.59"/>
    <n v="1134.4100000000001"/>
    <n v="1"/>
    <s v="Mobile App"/>
    <x v="1"/>
  </r>
  <r>
    <s v="TX004018"/>
    <d v="2026-07-15T00:07:32"/>
    <s v="Purchase"/>
    <n v="1691.68"/>
    <s v="Beauty"/>
    <x v="1"/>
    <n v="6.74"/>
    <s v="Insufficient Available Limit"/>
    <n v="3000"/>
    <n v="727.32"/>
    <n v="2272.6799999999998"/>
    <n v="2"/>
    <s v="Mobile App"/>
    <x v="5"/>
  </r>
  <r>
    <s v="TX004019"/>
    <d v="2026-06-18T15:00:11"/>
    <s v="Purchase"/>
    <n v="196.48"/>
    <s v="Fashion"/>
    <x v="0"/>
    <n v="7.15"/>
    <m/>
    <n v="5000"/>
    <n v="3362.83"/>
    <n v="1637.17"/>
    <n v="0"/>
    <s v="Mobile App"/>
    <x v="3"/>
  </r>
  <r>
    <s v="TX004020"/>
    <d v="2026-04-26T08:24:30"/>
    <s v="Purchase"/>
    <n v="150.61000000000001"/>
    <s v="Travel"/>
    <x v="0"/>
    <n v="2.95"/>
    <m/>
    <n v="2000"/>
    <n v="1020.86"/>
    <n v="979.14"/>
    <n v="0"/>
    <s v="Mobile App"/>
    <x v="4"/>
  </r>
  <r>
    <s v="TX004021"/>
    <d v="2026-07-13T12:35:03"/>
    <s v="Purchase"/>
    <n v="410.06"/>
    <s v="General Retail"/>
    <x v="0"/>
    <n v="5.67"/>
    <m/>
    <n v="1000"/>
    <n v="691.2"/>
    <n v="308.8"/>
    <n v="0"/>
    <s v="Merchant POS"/>
    <x v="5"/>
  </r>
  <r>
    <s v="TX004022"/>
    <d v="2026-05-21T00:28:14"/>
    <s v="Purchase"/>
    <n v="514.41999999999996"/>
    <s v="Travel"/>
    <x v="0"/>
    <n v="4.46"/>
    <m/>
    <n v="10000"/>
    <n v="3068.62"/>
    <n v="6931.38"/>
    <n v="4"/>
    <s v="Mobile App"/>
    <x v="0"/>
  </r>
  <r>
    <s v="TX004023"/>
    <d v="2026-07-10T23:26:32"/>
    <s v="Purchase"/>
    <n v="340.37"/>
    <s v="Electronics"/>
    <x v="0"/>
    <n v="8.57"/>
    <m/>
    <n v="2000"/>
    <n v="1780.26"/>
    <n v="219.74"/>
    <n v="0"/>
    <s v="Mobile App"/>
    <x v="5"/>
  </r>
  <r>
    <s v="TX004024"/>
    <d v="2026-05-14T21:10:37"/>
    <s v="Purchase"/>
    <n v="416.4"/>
    <s v="Beauty"/>
    <x v="0"/>
    <n v="3.92"/>
    <m/>
    <n v="2000"/>
    <n v="834.75"/>
    <n v="1165.25"/>
    <n v="0"/>
    <s v="API"/>
    <x v="0"/>
  </r>
  <r>
    <s v="TX004025"/>
    <d v="2026-06-15T21:32:46"/>
    <s v="Refund"/>
    <n v="1245.74"/>
    <s v="Electronics"/>
    <x v="1"/>
    <n v="7.14"/>
    <s v="Payment History"/>
    <n v="10000"/>
    <n v="8906.23"/>
    <n v="1093.77"/>
    <n v="5"/>
    <s v="Mobile App"/>
    <x v="3"/>
  </r>
  <r>
    <s v="TX004026"/>
    <d v="2026-08-29T14:37:10"/>
    <s v="Purchase"/>
    <n v="404.73"/>
    <s v="Home"/>
    <x v="0"/>
    <n v="6.92"/>
    <m/>
    <n v="5000"/>
    <n v="3388.41"/>
    <n v="1611.59"/>
    <n v="1"/>
    <s v="Mobile App"/>
    <x v="2"/>
  </r>
  <r>
    <s v="TX004027"/>
    <d v="2026-07-16T11:48:21"/>
    <s v="Purchase"/>
    <n v="178.35"/>
    <s v="Home"/>
    <x v="0"/>
    <n v="7.39"/>
    <m/>
    <n v="3000"/>
    <n v="2786.64"/>
    <n v="213.36"/>
    <n v="4"/>
    <s v="Mobile App"/>
    <x v="5"/>
  </r>
  <r>
    <s v="TX004028"/>
    <d v="2026-04-28T07:01:21"/>
    <s v="Purchase"/>
    <n v="214.53"/>
    <s v="Fashion"/>
    <x v="0"/>
    <n v="4.78"/>
    <m/>
    <n v="7500"/>
    <n v="6095.07"/>
    <n v="1404.93"/>
    <n v="0"/>
    <s v="Mobile App"/>
    <x v="4"/>
  </r>
  <r>
    <s v="TX004029"/>
    <d v="2026-05-07T06:59:21"/>
    <s v="Purchase"/>
    <n v="731.72"/>
    <s v="Fashion"/>
    <x v="1"/>
    <n v="3.3"/>
    <s v="Insufficient Available Limit"/>
    <n v="1000"/>
    <n v="467.02"/>
    <n v="532.98"/>
    <n v="0"/>
    <s v="Merchant POS"/>
    <x v="0"/>
  </r>
  <r>
    <s v="TX004030"/>
    <d v="2026-08-10T00:51:26"/>
    <s v="Purchase"/>
    <n v="723.8"/>
    <s v="Electronics"/>
    <x v="1"/>
    <n v="6.58"/>
    <s v="Technical Error"/>
    <n v="2000"/>
    <n v="1904.71"/>
    <n v="95.29"/>
    <n v="0"/>
    <s v="Mobile App"/>
    <x v="2"/>
  </r>
  <r>
    <s v="TX004031"/>
    <d v="2026-06-12T11:57:47"/>
    <s v="Purchase"/>
    <n v="366.73"/>
    <s v="Electronics"/>
    <x v="1"/>
    <n v="7.6"/>
    <s v="Insufficient Available Limit"/>
    <n v="1000"/>
    <n v="347.83"/>
    <n v="652.16999999999996"/>
    <n v="2"/>
    <s v="Mobile App"/>
    <x v="3"/>
  </r>
  <r>
    <s v="TX004032"/>
    <d v="2026-03-15T07:09:53"/>
    <s v="Purchase"/>
    <n v="386.23"/>
    <s v="Fashion"/>
    <x v="0"/>
    <n v="3.85"/>
    <m/>
    <n v="2000"/>
    <n v="1095.45"/>
    <n v="904.55"/>
    <n v="0"/>
    <s v="Mobile App"/>
    <x v="1"/>
  </r>
  <r>
    <s v="TX004033"/>
    <d v="2026-06-13T22:29:32"/>
    <s v="Refund"/>
    <n v="1828.98"/>
    <s v="Home"/>
    <x v="0"/>
    <n v="4.7300000000000004"/>
    <m/>
    <n v="5000"/>
    <n v="3653.1"/>
    <n v="1346.9"/>
    <n v="1"/>
    <s v="Web"/>
    <x v="3"/>
  </r>
  <r>
    <s v="TX004034"/>
    <d v="2026-07-12T17:17:29"/>
    <s v="Purchase"/>
    <n v="525.76"/>
    <s v="Travel"/>
    <x v="0"/>
    <n v="6.01"/>
    <m/>
    <n v="5000"/>
    <n v="2171.33"/>
    <n v="2828.67"/>
    <n v="0"/>
    <s v="Web"/>
    <x v="5"/>
  </r>
  <r>
    <s v="TX004035"/>
    <d v="2026-05-12T18:12:37"/>
    <s v="Purchase"/>
    <n v="478.8"/>
    <s v="Fashion"/>
    <x v="1"/>
    <n v="3.86"/>
    <s v="Payment History"/>
    <n v="1500"/>
    <n v="492.1"/>
    <n v="1007.9"/>
    <n v="1"/>
    <s v="Web"/>
    <x v="0"/>
  </r>
  <r>
    <s v="TX004036"/>
    <d v="2026-04-16T02:54:52"/>
    <s v="Purchase"/>
    <n v="557.42999999999995"/>
    <s v="General Retail"/>
    <x v="0"/>
    <n v="3.26"/>
    <m/>
    <n v="3000"/>
    <n v="857.2"/>
    <n v="2142.8000000000002"/>
    <n v="0"/>
    <s v="Web"/>
    <x v="4"/>
  </r>
  <r>
    <s v="TX004037"/>
    <d v="2026-04-10T01:27:25"/>
    <s v="Purchase"/>
    <n v="346.16"/>
    <s v="Electronics"/>
    <x v="0"/>
    <n v="3.58"/>
    <m/>
    <n v="3000"/>
    <n v="1901.65"/>
    <n v="1098.3499999999999"/>
    <n v="3"/>
    <s v="Mobile App"/>
    <x v="4"/>
  </r>
  <r>
    <s v="TX004038"/>
    <d v="2026-04-12T10:34:48"/>
    <s v="Purchase"/>
    <n v="270.89999999999998"/>
    <s v="Travel"/>
    <x v="0"/>
    <n v="3.53"/>
    <m/>
    <n v="1500"/>
    <n v="479.01"/>
    <n v="1020.99"/>
    <n v="2"/>
    <s v="Mobile App"/>
    <x v="4"/>
  </r>
  <r>
    <s v="TX004039"/>
    <d v="2026-05-20T20:45:21"/>
    <s v="Purchase"/>
    <n v="798.21"/>
    <s v="General Retail"/>
    <x v="0"/>
    <n v="5.56"/>
    <m/>
    <n v="4000"/>
    <n v="1606.21"/>
    <n v="2393.79"/>
    <n v="1"/>
    <s v="Web"/>
    <x v="0"/>
  </r>
  <r>
    <s v="TX004040"/>
    <d v="2026-08-04T02:57:35"/>
    <s v="Purchase"/>
    <n v="276.83999999999997"/>
    <s v="Beauty"/>
    <x v="0"/>
    <n v="7.03"/>
    <m/>
    <n v="5000"/>
    <n v="4386.58"/>
    <n v="613.41999999999996"/>
    <n v="0"/>
    <s v="API"/>
    <x v="2"/>
  </r>
  <r>
    <s v="TX004041"/>
    <d v="2026-05-06T11:53:10"/>
    <s v="Purchase"/>
    <n v="762.97"/>
    <s v="Fashion"/>
    <x v="0"/>
    <n v="2.9"/>
    <m/>
    <n v="1500"/>
    <n v="774.6"/>
    <n v="725.4"/>
    <n v="0"/>
    <s v="Web"/>
    <x v="0"/>
  </r>
  <r>
    <s v="TX004042"/>
    <d v="2026-05-07T16:23:39"/>
    <s v="Purchase"/>
    <n v="122.24"/>
    <s v="Home"/>
    <x v="0"/>
    <n v="3.68"/>
    <m/>
    <n v="5000"/>
    <n v="1350.04"/>
    <n v="3649.96"/>
    <n v="1"/>
    <s v="Mobile App"/>
    <x v="0"/>
  </r>
  <r>
    <s v="TX004043"/>
    <d v="2026-04-14T13:52:33"/>
    <s v="Refund"/>
    <n v="158.27000000000001"/>
    <s v="Home"/>
    <x v="0"/>
    <n v="3.61"/>
    <m/>
    <n v="4000"/>
    <n v="2613.9"/>
    <n v="1386.1"/>
    <n v="2"/>
    <s v="API"/>
    <x v="4"/>
  </r>
  <r>
    <s v="TX004044"/>
    <d v="2026-07-12T06:37:38"/>
    <s v="Purchase"/>
    <n v="2362.7199999999998"/>
    <s v="Beauty"/>
    <x v="0"/>
    <n v="4.74"/>
    <m/>
    <n v="1500"/>
    <n v="1186.53"/>
    <n v="313.47000000000003"/>
    <n v="0"/>
    <s v="Merchant POS"/>
    <x v="5"/>
  </r>
  <r>
    <s v="TX004045"/>
    <d v="2026-05-06T11:20:16"/>
    <s v="Purchase"/>
    <n v="665.09"/>
    <s v="Fashion"/>
    <x v="0"/>
    <n v="2.89"/>
    <m/>
    <n v="1500"/>
    <n v="1489.02"/>
    <n v="10.98"/>
    <n v="0"/>
    <s v="API"/>
    <x v="0"/>
  </r>
  <r>
    <s v="TX004046"/>
    <d v="2026-05-14T20:57:22"/>
    <s v="Purchase"/>
    <n v="179.44"/>
    <s v="Electronics"/>
    <x v="0"/>
    <n v="3.53"/>
    <m/>
    <n v="5000"/>
    <n v="4815.4799999999996"/>
    <n v="184.52"/>
    <n v="3"/>
    <s v="Web"/>
    <x v="0"/>
  </r>
  <r>
    <s v="TX004047"/>
    <d v="2026-05-02T22:05:01"/>
    <s v="Purchase"/>
    <n v="279.3"/>
    <s v="Travel"/>
    <x v="0"/>
    <n v="3.44"/>
    <m/>
    <n v="5000"/>
    <n v="1667.72"/>
    <n v="3332.28"/>
    <n v="0"/>
    <s v="Mobile App"/>
    <x v="0"/>
  </r>
  <r>
    <s v="TX004048"/>
    <d v="2026-04-06T08:00:56"/>
    <s v="Refund"/>
    <n v="626.64"/>
    <s v="General Retail"/>
    <x v="0"/>
    <n v="3.1"/>
    <m/>
    <n v="1500"/>
    <n v="923.57"/>
    <n v="576.42999999999995"/>
    <n v="0"/>
    <s v="Mobile App"/>
    <x v="4"/>
  </r>
  <r>
    <s v="TX004049"/>
    <d v="2026-05-31T10:00:13"/>
    <s v="Purchase"/>
    <n v="224.18"/>
    <s v="Electronics"/>
    <x v="0"/>
    <n v="3.76"/>
    <m/>
    <n v="1000"/>
    <n v="209.08"/>
    <n v="790.92"/>
    <n v="0"/>
    <s v="Mobile App"/>
    <x v="0"/>
  </r>
  <r>
    <s v="TX004050"/>
    <d v="2026-05-02T14:20:31"/>
    <s v="Purchase"/>
    <n v="929.55"/>
    <s v="Fashion"/>
    <x v="1"/>
    <n v="3.43"/>
    <s v="Insufficient Available Limit"/>
    <n v="1000"/>
    <n v="554.08000000000004"/>
    <n v="445.92"/>
    <n v="0"/>
    <s v="Web"/>
    <x v="0"/>
  </r>
  <r>
    <s v="TX004051"/>
    <d v="2026-03-31T09:26:28"/>
    <s v="Purchase"/>
    <n v="403.13"/>
    <s v="Beauty"/>
    <x v="0"/>
    <n v="4.1900000000000004"/>
    <m/>
    <n v="7500"/>
    <n v="2698.03"/>
    <n v="4801.97"/>
    <n v="0"/>
    <s v="Mobile App"/>
    <x v="1"/>
  </r>
  <r>
    <s v="TX004052"/>
    <d v="2026-07-21T14:08:24"/>
    <s v="Purchase"/>
    <n v="888.01"/>
    <s v="General Retail"/>
    <x v="0"/>
    <n v="6.2"/>
    <m/>
    <n v="10000"/>
    <n v="2675.45"/>
    <n v="7324.55"/>
    <n v="0"/>
    <s v="Web"/>
    <x v="5"/>
  </r>
  <r>
    <s v="TX004053"/>
    <d v="2026-05-28T04:11:45"/>
    <s v="Purchase"/>
    <n v="267.48"/>
    <s v="Fashion"/>
    <x v="0"/>
    <n v="3.17"/>
    <m/>
    <n v="1000"/>
    <n v="300.5"/>
    <n v="699.5"/>
    <n v="4"/>
    <s v="Merchant POS"/>
    <x v="0"/>
  </r>
  <r>
    <s v="TX004054"/>
    <d v="2026-08-25T07:40:12"/>
    <s v="Purchase"/>
    <n v="414.54"/>
    <s v="Home"/>
    <x v="0"/>
    <n v="8.65"/>
    <m/>
    <n v="1500"/>
    <n v="987.91"/>
    <n v="512.09"/>
    <n v="0"/>
    <s v="Mobile App"/>
    <x v="2"/>
  </r>
  <r>
    <s v="TX004055"/>
    <d v="2026-06-21T02:46:42"/>
    <s v="Purchase"/>
    <n v="592.45000000000005"/>
    <s v="Electronics"/>
    <x v="0"/>
    <n v="6.11"/>
    <m/>
    <n v="1000"/>
    <n v="957.22"/>
    <n v="42.78"/>
    <n v="0"/>
    <s v="Merchant POS"/>
    <x v="3"/>
  </r>
  <r>
    <s v="TX004056"/>
    <d v="2026-04-09T00:43:03"/>
    <s v="Purchase"/>
    <n v="375.84"/>
    <s v="Home"/>
    <x v="0"/>
    <n v="3.14"/>
    <m/>
    <n v="5000"/>
    <n v="4115.1899999999996"/>
    <n v="884.81"/>
    <n v="0"/>
    <s v="Merchant POS"/>
    <x v="4"/>
  </r>
  <r>
    <s v="TX004057"/>
    <d v="2026-07-24T01:12:11"/>
    <s v="Purchase"/>
    <n v="1329.45"/>
    <s v="Electronics"/>
    <x v="0"/>
    <n v="7.15"/>
    <m/>
    <n v="4000"/>
    <n v="3612.13"/>
    <n v="387.87"/>
    <n v="0"/>
    <s v="API"/>
    <x v="5"/>
  </r>
  <r>
    <s v="TX004058"/>
    <d v="2026-03-10T15:46:09"/>
    <s v="Purchase"/>
    <n v="865.45"/>
    <s v="General Retail"/>
    <x v="0"/>
    <n v="3.67"/>
    <m/>
    <n v="4000"/>
    <n v="3095.43"/>
    <n v="904.57"/>
    <n v="0"/>
    <s v="Mobile App"/>
    <x v="1"/>
  </r>
  <r>
    <s v="TX004059"/>
    <d v="2026-06-30T17:55:46"/>
    <s v="Purchase"/>
    <n v="310.82"/>
    <s v="Beauty"/>
    <x v="0"/>
    <n v="6.82"/>
    <m/>
    <n v="7500"/>
    <n v="2529.04"/>
    <n v="4970.96"/>
    <n v="5"/>
    <s v="Web"/>
    <x v="3"/>
  </r>
  <r>
    <s v="TX004060"/>
    <d v="2026-07-19T18:12:49"/>
    <s v="Purchase"/>
    <n v="1153.28"/>
    <s v="Electronics"/>
    <x v="0"/>
    <n v="6.04"/>
    <m/>
    <n v="1000"/>
    <n v="466.92"/>
    <n v="533.08000000000004"/>
    <n v="0"/>
    <s v="Web"/>
    <x v="5"/>
  </r>
  <r>
    <s v="TX004061"/>
    <d v="2026-03-12T01:45:18"/>
    <s v="Purchase"/>
    <n v="780.54"/>
    <s v="Fashion"/>
    <x v="0"/>
    <n v="2.79"/>
    <m/>
    <n v="2000"/>
    <n v="1975.83"/>
    <n v="24.17"/>
    <n v="2"/>
    <s v="Mobile App"/>
    <x v="1"/>
  </r>
  <r>
    <s v="TX004062"/>
    <d v="2026-07-11T01:33:08"/>
    <s v="Purchase"/>
    <n v="270.18"/>
    <s v="Beauty"/>
    <x v="1"/>
    <n v="5.56"/>
    <s v="Insufficient Available Limit"/>
    <n v="1000"/>
    <n v="213.66"/>
    <n v="786.34"/>
    <n v="0"/>
    <s v="Web"/>
    <x v="5"/>
  </r>
  <r>
    <s v="TX004063"/>
    <d v="2026-06-19T16:49:03"/>
    <s v="Purchase"/>
    <n v="537.86"/>
    <s v="Travel"/>
    <x v="1"/>
    <n v="7.4"/>
    <s v="Technical Error"/>
    <n v="3000"/>
    <n v="2649.86"/>
    <n v="350.14"/>
    <n v="0"/>
    <s v="Mobile App"/>
    <x v="3"/>
  </r>
  <r>
    <s v="TX004064"/>
    <d v="2026-08-06T13:05:24"/>
    <s v="Purchase"/>
    <n v="396.23"/>
    <s v="Travel"/>
    <x v="0"/>
    <n v="6.73"/>
    <m/>
    <n v="2000"/>
    <n v="1460.38"/>
    <n v="539.62"/>
    <n v="0"/>
    <s v="API"/>
    <x v="2"/>
  </r>
  <r>
    <s v="TX004065"/>
    <d v="2026-07-28T03:39:25"/>
    <s v="Purchase"/>
    <n v="528.79"/>
    <s v="Electronics"/>
    <x v="1"/>
    <n v="6.55"/>
    <s v="Merchant Configuration"/>
    <n v="7500"/>
    <n v="5058.92"/>
    <n v="2441.08"/>
    <n v="0"/>
    <s v="Mobile App"/>
    <x v="5"/>
  </r>
  <r>
    <s v="TX004066"/>
    <d v="2026-04-20T10:16:27"/>
    <s v="Purchase"/>
    <n v="221.03"/>
    <s v="Fashion"/>
    <x v="0"/>
    <n v="4.16"/>
    <m/>
    <n v="5000"/>
    <n v="2667.4"/>
    <n v="2332.6"/>
    <n v="0"/>
    <s v="Web"/>
    <x v="4"/>
  </r>
  <r>
    <s v="TX004067"/>
    <d v="2026-07-22T16:29:13"/>
    <s v="Purchase"/>
    <n v="748.6"/>
    <s v="Fashion"/>
    <x v="2"/>
    <n v="5.2"/>
    <m/>
    <n v="1500"/>
    <n v="594.35"/>
    <n v="905.65"/>
    <n v="0"/>
    <s v="Merchant POS"/>
    <x v="5"/>
  </r>
  <r>
    <s v="TX004068"/>
    <d v="2026-04-13T17:07:16"/>
    <s v="Purchase"/>
    <n v="592.52"/>
    <s v="General Retail"/>
    <x v="0"/>
    <n v="4.5999999999999996"/>
    <m/>
    <n v="4000"/>
    <n v="1112.8399999999999"/>
    <n v="2887.16"/>
    <n v="0"/>
    <s v="Mobile App"/>
    <x v="4"/>
  </r>
  <r>
    <s v="TX004069"/>
    <d v="2026-07-26T14:49:26"/>
    <s v="Purchase"/>
    <n v="267.67"/>
    <s v="Home"/>
    <x v="0"/>
    <n v="7.9"/>
    <m/>
    <n v="3000"/>
    <n v="2331.62"/>
    <n v="668.38"/>
    <n v="1"/>
    <s v="Mobile App"/>
    <x v="5"/>
  </r>
  <r>
    <s v="TX004070"/>
    <d v="2026-03-17T06:37:43"/>
    <s v="Purchase"/>
    <n v="831.75"/>
    <s v="Home"/>
    <x v="1"/>
    <n v="3.55"/>
    <s v="Payment History"/>
    <n v="10000"/>
    <n v="4976.55"/>
    <n v="5023.45"/>
    <n v="3"/>
    <s v="Mobile App"/>
    <x v="1"/>
  </r>
  <r>
    <s v="TX004071"/>
    <d v="2026-05-18T02:51:23"/>
    <s v="Purchase"/>
    <n v="2303.37"/>
    <s v="Fashion"/>
    <x v="1"/>
    <n v="3.47"/>
    <s v="Risk Policy"/>
    <n v="7500"/>
    <n v="3062.3"/>
    <n v="4437.7"/>
    <n v="0"/>
    <s v="Mobile App"/>
    <x v="0"/>
  </r>
  <r>
    <s v="TX004072"/>
    <d v="2026-07-09T01:50:42"/>
    <s v="Purchase"/>
    <n v="706.14"/>
    <s v="Home"/>
    <x v="1"/>
    <n v="5.3"/>
    <s v="Payment History"/>
    <n v="4000"/>
    <n v="2081.11"/>
    <n v="1918.89"/>
    <n v="0"/>
    <s v="Web"/>
    <x v="5"/>
  </r>
  <r>
    <s v="TX004073"/>
    <d v="2026-07-20T18:13:35"/>
    <s v="Purchase"/>
    <n v="968.32"/>
    <s v="Beauty"/>
    <x v="1"/>
    <n v="6.87"/>
    <s v="Risk Policy"/>
    <n v="5000"/>
    <n v="3386.78"/>
    <n v="1613.22"/>
    <n v="1"/>
    <s v="Mobile App"/>
    <x v="5"/>
  </r>
  <r>
    <s v="TX004074"/>
    <d v="2026-06-26T22:28:46"/>
    <s v="Purchase"/>
    <n v="474.55"/>
    <s v="General Retail"/>
    <x v="0"/>
    <n v="5.39"/>
    <m/>
    <n v="5000"/>
    <n v="3304.92"/>
    <n v="1695.08"/>
    <n v="1"/>
    <s v="Merchant POS"/>
    <x v="3"/>
  </r>
  <r>
    <s v="TX004075"/>
    <d v="2026-06-14T18:02:10"/>
    <s v="Purchase"/>
    <n v="85.75"/>
    <s v="Fashion"/>
    <x v="0"/>
    <n v="6.69"/>
    <m/>
    <n v="3000"/>
    <n v="1954.21"/>
    <n v="1045.79"/>
    <n v="1"/>
    <s v="Web"/>
    <x v="3"/>
  </r>
  <r>
    <s v="TX004076"/>
    <d v="2026-08-07T23:40:07"/>
    <s v="Purchase"/>
    <n v="783.76"/>
    <s v="Fashion"/>
    <x v="0"/>
    <n v="6.75"/>
    <m/>
    <n v="3000"/>
    <n v="2849.16"/>
    <n v="150.84"/>
    <n v="0"/>
    <s v="Mobile App"/>
    <x v="2"/>
  </r>
  <r>
    <s v="TX004077"/>
    <d v="2026-03-06T11:28:35"/>
    <s v="Purchase"/>
    <n v="1265.05"/>
    <s v="Electronics"/>
    <x v="0"/>
    <n v="3.36"/>
    <m/>
    <n v="2000"/>
    <n v="1998.72"/>
    <n v="1.28"/>
    <n v="0"/>
    <s v="Web"/>
    <x v="1"/>
  </r>
  <r>
    <s v="TX004078"/>
    <d v="2026-06-06T04:22:24"/>
    <s v="Purchase"/>
    <n v="406.68"/>
    <s v="Beauty"/>
    <x v="1"/>
    <n v="7.95"/>
    <s v="Risk Policy"/>
    <n v="1500"/>
    <n v="1187.21"/>
    <n v="312.79000000000002"/>
    <n v="0"/>
    <s v="Mobile App"/>
    <x v="3"/>
  </r>
  <r>
    <s v="TX004079"/>
    <d v="2026-03-05T19:01:20"/>
    <s v="Purchase"/>
    <n v="1276"/>
    <s v="Travel"/>
    <x v="0"/>
    <n v="3.68"/>
    <m/>
    <n v="1000"/>
    <n v="222.82"/>
    <n v="777.18"/>
    <n v="0"/>
    <s v="Mobile App"/>
    <x v="1"/>
  </r>
  <r>
    <s v="TX004080"/>
    <d v="2026-05-19T07:27:08"/>
    <s v="Purchase"/>
    <n v="129.52000000000001"/>
    <s v="Travel"/>
    <x v="2"/>
    <n v="3.25"/>
    <m/>
    <n v="10000"/>
    <n v="3261.57"/>
    <n v="6738.43"/>
    <n v="1"/>
    <s v="Mobile App"/>
    <x v="0"/>
  </r>
  <r>
    <s v="TX004081"/>
    <d v="2026-04-17T12:42:28"/>
    <s v="Purchase"/>
    <n v="451.81"/>
    <s v="Fashion"/>
    <x v="0"/>
    <n v="2.84"/>
    <m/>
    <n v="1000"/>
    <n v="412.19"/>
    <n v="587.80999999999995"/>
    <n v="0"/>
    <s v="Mobile App"/>
    <x v="4"/>
  </r>
  <r>
    <s v="TX004082"/>
    <d v="2026-03-31T07:21:42"/>
    <s v="Purchase"/>
    <n v="149.63"/>
    <s v="Home"/>
    <x v="1"/>
    <n v="3.96"/>
    <s v="Technical Error"/>
    <n v="5000"/>
    <n v="3086.29"/>
    <n v="1913.71"/>
    <n v="0"/>
    <s v="Merchant POS"/>
    <x v="1"/>
  </r>
  <r>
    <s v="TX004083"/>
    <d v="2026-06-12T11:29:12"/>
    <s v="Purchase"/>
    <n v="1200.26"/>
    <s v="General Retail"/>
    <x v="0"/>
    <n v="7.62"/>
    <m/>
    <n v="7500"/>
    <n v="2169.41"/>
    <n v="5330.59"/>
    <n v="2"/>
    <s v="Mobile App"/>
    <x v="3"/>
  </r>
  <r>
    <s v="TX004084"/>
    <d v="2026-07-18T04:18:57"/>
    <s v="Purchase"/>
    <n v="334.3"/>
    <s v="Fashion"/>
    <x v="0"/>
    <n v="6.22"/>
    <m/>
    <n v="4000"/>
    <n v="1863.47"/>
    <n v="2136.5300000000002"/>
    <n v="0"/>
    <s v="Mobile App"/>
    <x v="5"/>
  </r>
  <r>
    <s v="TX004085"/>
    <d v="2026-05-06T22:17:53"/>
    <s v="Purchase"/>
    <n v="88.68"/>
    <s v="Travel"/>
    <x v="1"/>
    <n v="2.75"/>
    <s v="Risk Policy"/>
    <n v="1000"/>
    <n v="962.88"/>
    <n v="37.119999999999997"/>
    <n v="0"/>
    <s v="Merchant POS"/>
    <x v="0"/>
  </r>
  <r>
    <s v="TX004086"/>
    <d v="2026-08-25T17:55:36"/>
    <s v="Purchase"/>
    <n v="353.5"/>
    <s v="Home"/>
    <x v="0"/>
    <n v="7.02"/>
    <m/>
    <n v="3000"/>
    <n v="2092.87"/>
    <n v="907.13"/>
    <n v="1"/>
    <s v="Mobile App"/>
    <x v="2"/>
  </r>
  <r>
    <s v="TX004087"/>
    <d v="2026-04-15T00:23:27"/>
    <s v="Purchase"/>
    <n v="117.09"/>
    <s v="Electronics"/>
    <x v="0"/>
    <n v="4.2"/>
    <m/>
    <n v="5000"/>
    <n v="3756.61"/>
    <n v="1243.3900000000001"/>
    <n v="0"/>
    <s v="Web"/>
    <x v="4"/>
  </r>
  <r>
    <s v="TX004088"/>
    <d v="2026-08-21T18:05:28"/>
    <s v="Purchase"/>
    <n v="2736.07"/>
    <s v="Home"/>
    <x v="1"/>
    <n v="6.55"/>
    <s v="Insufficient Available Limit"/>
    <n v="3000"/>
    <n v="1593.81"/>
    <n v="1406.19"/>
    <n v="1"/>
    <s v="Web"/>
    <x v="2"/>
  </r>
  <r>
    <s v="TX004089"/>
    <d v="2026-03-26T22:08:33"/>
    <s v="Purchase"/>
    <n v="657.19"/>
    <s v="Beauty"/>
    <x v="0"/>
    <n v="3.56"/>
    <m/>
    <n v="3000"/>
    <n v="2088.31"/>
    <n v="911.69"/>
    <n v="1"/>
    <s v="Web"/>
    <x v="1"/>
  </r>
  <r>
    <s v="TX004090"/>
    <d v="2026-04-05T10:30:38"/>
    <s v="Refund"/>
    <n v="1257.83"/>
    <s v="Home"/>
    <x v="0"/>
    <n v="3.65"/>
    <m/>
    <n v="4000"/>
    <n v="3034.92"/>
    <n v="965.08"/>
    <n v="0"/>
    <s v="API"/>
    <x v="4"/>
  </r>
  <r>
    <s v="TX004091"/>
    <d v="2026-03-01T13:08:47"/>
    <s v="Purchase"/>
    <n v="539.34"/>
    <s v="Travel"/>
    <x v="0"/>
    <n v="3.32"/>
    <m/>
    <n v="2000"/>
    <n v="1318.47"/>
    <n v="681.53"/>
    <n v="1"/>
    <s v="Merchant POS"/>
    <x v="1"/>
  </r>
  <r>
    <s v="TX004092"/>
    <d v="2026-03-07T22:23:32"/>
    <s v="Purchase"/>
    <n v="174.46"/>
    <s v="General Retail"/>
    <x v="0"/>
    <n v="3.99"/>
    <m/>
    <n v="1500"/>
    <n v="1480.97"/>
    <n v="19.03"/>
    <n v="0"/>
    <s v="Web"/>
    <x v="1"/>
  </r>
  <r>
    <s v="TX004093"/>
    <d v="2026-07-10T01:11:28"/>
    <s v="Purchase"/>
    <n v="165.44"/>
    <s v="General Retail"/>
    <x v="2"/>
    <n v="7.44"/>
    <m/>
    <n v="3000"/>
    <n v="1560.66"/>
    <n v="1439.34"/>
    <n v="1"/>
    <s v="Mobile App"/>
    <x v="5"/>
  </r>
  <r>
    <s v="TX004094"/>
    <d v="2026-08-13T23:12:33"/>
    <s v="Purchase"/>
    <n v="183.75"/>
    <s v="Home"/>
    <x v="0"/>
    <n v="5.74"/>
    <m/>
    <n v="7500"/>
    <n v="2087.9"/>
    <n v="5412.1"/>
    <n v="4"/>
    <s v="Web"/>
    <x v="2"/>
  </r>
  <r>
    <s v="TX004095"/>
    <d v="2026-03-30T04:33:42"/>
    <s v="Purchase"/>
    <n v="822.91"/>
    <s v="Home"/>
    <x v="0"/>
    <n v="4.59"/>
    <m/>
    <n v="7500"/>
    <n v="4227.53"/>
    <n v="3272.47"/>
    <n v="2"/>
    <s v="Web"/>
    <x v="1"/>
  </r>
  <r>
    <s v="TX004096"/>
    <d v="2026-04-28T14:38:34"/>
    <s v="Purchase"/>
    <n v="232.15"/>
    <s v="General Retail"/>
    <x v="2"/>
    <n v="3.87"/>
    <m/>
    <n v="3000"/>
    <n v="1335.9"/>
    <n v="1664.1"/>
    <n v="0"/>
    <s v="Mobile App"/>
    <x v="4"/>
  </r>
  <r>
    <s v="TX004097"/>
    <d v="2026-03-01T10:16:31"/>
    <s v="Purchase"/>
    <n v="809.86"/>
    <s v="Beauty"/>
    <x v="0"/>
    <n v="2.4900000000000002"/>
    <m/>
    <n v="5000"/>
    <n v="1337.44"/>
    <n v="3662.56"/>
    <n v="0"/>
    <s v="Mobile App"/>
    <x v="1"/>
  </r>
  <r>
    <s v="TX004098"/>
    <d v="2026-04-02T17:59:14"/>
    <s v="Purchase"/>
    <n v="437.05"/>
    <s v="Fashion"/>
    <x v="0"/>
    <n v="3.84"/>
    <m/>
    <n v="1500"/>
    <n v="1079.92"/>
    <n v="420.08"/>
    <n v="0"/>
    <s v="API"/>
    <x v="4"/>
  </r>
  <r>
    <s v="TX004099"/>
    <d v="2026-05-12T13:14:40"/>
    <s v="Purchase"/>
    <n v="761.38"/>
    <s v="Travel"/>
    <x v="0"/>
    <n v="1.9"/>
    <m/>
    <n v="1000"/>
    <n v="526.38"/>
    <n v="473.62"/>
    <n v="0"/>
    <s v="Mobile App"/>
    <x v="0"/>
  </r>
  <r>
    <s v="TX004100"/>
    <d v="2026-05-29T04:22:27"/>
    <s v="Purchase"/>
    <n v="197.89"/>
    <s v="Travel"/>
    <x v="1"/>
    <n v="4.2699999999999996"/>
    <s v="Payment History"/>
    <n v="4000"/>
    <n v="3207.89"/>
    <n v="792.11"/>
    <n v="2"/>
    <s v="Mobile App"/>
    <x v="0"/>
  </r>
  <r>
    <s v="TX004101"/>
    <d v="2026-08-28T06:25:38"/>
    <s v="Purchase"/>
    <n v="377.45"/>
    <s v="Travel"/>
    <x v="0"/>
    <n v="7.72"/>
    <m/>
    <n v="4000"/>
    <n v="1428.38"/>
    <n v="2571.62"/>
    <n v="1"/>
    <s v="Mobile App"/>
    <x v="2"/>
  </r>
  <r>
    <s v="TX004102"/>
    <d v="2026-05-29T23:47:02"/>
    <s v="Purchase"/>
    <n v="371.85"/>
    <s v="Electronics"/>
    <x v="0"/>
    <n v="5.21"/>
    <m/>
    <n v="4000"/>
    <n v="3639.3"/>
    <n v="360.7"/>
    <n v="0"/>
    <s v="API"/>
    <x v="0"/>
  </r>
  <r>
    <s v="TX004103"/>
    <d v="2026-07-06T12:09:32"/>
    <s v="Purchase"/>
    <n v="3220.63"/>
    <s v="Fashion"/>
    <x v="1"/>
    <n v="6.35"/>
    <s v="Insufficient Available Limit"/>
    <n v="5000"/>
    <n v="2079.91"/>
    <n v="2920.09"/>
    <n v="4"/>
    <s v="Mobile App"/>
    <x v="5"/>
  </r>
  <r>
    <s v="TX004104"/>
    <d v="2026-03-02T10:13:47"/>
    <s v="Purchase"/>
    <n v="793.42"/>
    <s v="General Retail"/>
    <x v="0"/>
    <n v="3.77"/>
    <m/>
    <n v="7500"/>
    <n v="2373.66"/>
    <n v="5126.34"/>
    <n v="2"/>
    <s v="Mobile App"/>
    <x v="1"/>
  </r>
  <r>
    <s v="TX004105"/>
    <d v="2026-04-24T04:53:16"/>
    <s v="Purchase"/>
    <n v="648.29999999999995"/>
    <s v="General Retail"/>
    <x v="0"/>
    <n v="5.27"/>
    <m/>
    <n v="1500"/>
    <n v="909.73"/>
    <n v="590.27"/>
    <n v="0"/>
    <s v="Web"/>
    <x v="4"/>
  </r>
  <r>
    <s v="TX004106"/>
    <d v="2026-04-24T06:09:39"/>
    <s v="Purchase"/>
    <n v="263.11"/>
    <s v="Home"/>
    <x v="0"/>
    <n v="4.2"/>
    <m/>
    <n v="7500"/>
    <n v="4808.6899999999996"/>
    <n v="2691.31"/>
    <n v="0"/>
    <s v="Mobile App"/>
    <x v="4"/>
  </r>
  <r>
    <s v="TX004107"/>
    <d v="2026-03-24T17:49:45"/>
    <s v="Purchase"/>
    <n v="226.83"/>
    <s v="General Retail"/>
    <x v="0"/>
    <n v="4.41"/>
    <m/>
    <n v="10000"/>
    <n v="8479.56"/>
    <n v="1520.44"/>
    <n v="1"/>
    <s v="API"/>
    <x v="1"/>
  </r>
  <r>
    <s v="TX004108"/>
    <d v="2026-05-12T15:30:44"/>
    <s v="Purchase"/>
    <n v="439.17"/>
    <s v="Fashion"/>
    <x v="0"/>
    <n v="2.68"/>
    <m/>
    <n v="1500"/>
    <n v="788.44"/>
    <n v="711.56"/>
    <n v="0"/>
    <s v="Mobile App"/>
    <x v="0"/>
  </r>
  <r>
    <s v="TX004109"/>
    <d v="2026-03-04T14:10:31"/>
    <s v="Purchase"/>
    <n v="81.41"/>
    <s v="Home"/>
    <x v="0"/>
    <n v="3.31"/>
    <m/>
    <n v="1500"/>
    <n v="638.07000000000005"/>
    <n v="861.93"/>
    <n v="3"/>
    <s v="Mobile App"/>
    <x v="1"/>
  </r>
  <r>
    <s v="TX004110"/>
    <d v="2026-07-29T09:54:37"/>
    <s v="Purchase"/>
    <n v="233.98"/>
    <s v="Home"/>
    <x v="0"/>
    <n v="6.74"/>
    <m/>
    <n v="3000"/>
    <n v="1466.08"/>
    <n v="1533.92"/>
    <n v="0"/>
    <s v="Merchant POS"/>
    <x v="5"/>
  </r>
  <r>
    <s v="TX004111"/>
    <d v="2026-05-27T20:49:53"/>
    <s v="Purchase"/>
    <n v="494.94"/>
    <s v="Home"/>
    <x v="0"/>
    <n v="3.03"/>
    <m/>
    <n v="10000"/>
    <n v="7079.83"/>
    <n v="2920.17"/>
    <n v="0"/>
    <s v="Web"/>
    <x v="0"/>
  </r>
  <r>
    <s v="TX004114"/>
    <d v="2026-08-17T07:02:01"/>
    <s v="Refund"/>
    <n v="931.25"/>
    <s v="Fashion"/>
    <x v="1"/>
    <n v="6.75"/>
    <s v="Insufficient Available Limit"/>
    <n v="1500"/>
    <n v="793.93"/>
    <n v="706.07"/>
    <n v="3"/>
    <s v="API"/>
    <x v="2"/>
  </r>
  <r>
    <s v="TX004115"/>
    <d v="2026-04-22T11:46:30"/>
    <s v="Purchase"/>
    <n v="165.64"/>
    <s v="Fashion"/>
    <x v="0"/>
    <n v="3.23"/>
    <m/>
    <n v="2000"/>
    <n v="1763.59"/>
    <n v="236.41"/>
    <n v="1"/>
    <s v="API"/>
    <x v="4"/>
  </r>
  <r>
    <s v="TX004116"/>
    <d v="2026-03-22T13:57:39"/>
    <s v="Purchase"/>
    <n v="360.8"/>
    <s v="Fashion"/>
    <x v="1"/>
    <n v="5.2"/>
    <s v="Insufficient Available Limit"/>
    <n v="1500"/>
    <n v="315.18"/>
    <n v="1184.82"/>
    <n v="1"/>
    <s v="API"/>
    <x v="1"/>
  </r>
  <r>
    <s v="TX004117"/>
    <d v="2026-04-24T06:04:29"/>
    <s v="Purchase"/>
    <n v="698.05"/>
    <s v="Electronics"/>
    <x v="0"/>
    <n v="4.01"/>
    <m/>
    <n v="5000"/>
    <n v="1616.04"/>
    <n v="3383.96"/>
    <n v="2"/>
    <s v="Web"/>
    <x v="4"/>
  </r>
  <r>
    <s v="TX004118"/>
    <d v="2026-03-29T07:32:22"/>
    <s v="Purchase"/>
    <n v="62.69"/>
    <s v="Home"/>
    <x v="0"/>
    <n v="5.13"/>
    <m/>
    <n v="7500"/>
    <n v="1925.02"/>
    <n v="5574.98"/>
    <n v="2"/>
    <s v="Mobile App"/>
    <x v="1"/>
  </r>
  <r>
    <s v="TX004119"/>
    <d v="2026-06-27T13:50:44"/>
    <s v="Purchase"/>
    <n v="339.18"/>
    <s v="General Retail"/>
    <x v="1"/>
    <n v="7.52"/>
    <s v="Technical Error"/>
    <n v="4000"/>
    <n v="3515.51"/>
    <n v="484.49"/>
    <n v="0"/>
    <s v="Mobile App"/>
    <x v="3"/>
  </r>
  <r>
    <s v="TX004120"/>
    <d v="2026-05-09T20:25:24"/>
    <s v="Purchase"/>
    <n v="236.93"/>
    <s v="Electronics"/>
    <x v="0"/>
    <n v="1.45"/>
    <m/>
    <n v="2000"/>
    <n v="1293.81"/>
    <n v="706.19"/>
    <n v="1"/>
    <s v="Mobile App"/>
    <x v="0"/>
  </r>
  <r>
    <s v="TX004121"/>
    <d v="2026-07-11T01:53:32"/>
    <s v="Purchase"/>
    <n v="203.66"/>
    <s v="Fashion"/>
    <x v="0"/>
    <n v="6.77"/>
    <m/>
    <n v="7500"/>
    <n v="2476.61"/>
    <n v="5023.3900000000003"/>
    <n v="1"/>
    <s v="Mobile App"/>
    <x v="5"/>
  </r>
  <r>
    <s v="TX004122"/>
    <d v="2026-06-07T16:08:17"/>
    <s v="Purchase"/>
    <n v="499.67"/>
    <s v="Fashion"/>
    <x v="0"/>
    <n v="6.2"/>
    <m/>
    <n v="4000"/>
    <n v="2876.05"/>
    <n v="1123.95"/>
    <n v="0"/>
    <s v="Merchant POS"/>
    <x v="3"/>
  </r>
  <r>
    <s v="TX004123"/>
    <d v="2026-04-04T22:47:21"/>
    <s v="Purchase"/>
    <n v="274.64"/>
    <s v="General Retail"/>
    <x v="0"/>
    <n v="3.3"/>
    <m/>
    <n v="1000"/>
    <n v="795.19"/>
    <n v="204.81"/>
    <n v="0"/>
    <s v="Mobile App"/>
    <x v="4"/>
  </r>
  <r>
    <s v="TX004124"/>
    <d v="2026-04-09T01:34:22"/>
    <s v="Purchase"/>
    <n v="273.88"/>
    <s v="Fashion"/>
    <x v="0"/>
    <n v="4.22"/>
    <m/>
    <n v="10000"/>
    <n v="7260.18"/>
    <n v="2739.82"/>
    <n v="2"/>
    <s v="Mobile App"/>
    <x v="4"/>
  </r>
  <r>
    <s v="TX004125"/>
    <d v="2026-04-03T00:35:19"/>
    <s v="Purchase"/>
    <n v="527.26"/>
    <s v="Travel"/>
    <x v="0"/>
    <n v="4.32"/>
    <m/>
    <n v="3000"/>
    <n v="964.77"/>
    <n v="2035.23"/>
    <n v="2"/>
    <s v="Mobile App"/>
    <x v="4"/>
  </r>
  <r>
    <s v="TX004126"/>
    <d v="2026-06-13T10:00:23"/>
    <s v="Purchase"/>
    <n v="693.28"/>
    <s v="Fashion"/>
    <x v="0"/>
    <n v="8.4499999999999993"/>
    <m/>
    <n v="1500"/>
    <n v="803.96"/>
    <n v="696.04"/>
    <n v="2"/>
    <s v="Mobile App"/>
    <x v="3"/>
  </r>
  <r>
    <s v="TX004127"/>
    <d v="2026-06-03T21:35:15"/>
    <s v="Purchase"/>
    <n v="370.99"/>
    <s v="Travel"/>
    <x v="0"/>
    <n v="5.76"/>
    <m/>
    <n v="4000"/>
    <n v="3226.88"/>
    <n v="773.12"/>
    <n v="0"/>
    <s v="Merchant POS"/>
    <x v="3"/>
  </r>
  <r>
    <s v="TX004128"/>
    <d v="2026-04-16T09:08:35"/>
    <s v="Purchase"/>
    <n v="662.96"/>
    <s v="Fashion"/>
    <x v="2"/>
    <n v="4.3499999999999996"/>
    <m/>
    <n v="1000"/>
    <n v="341.08"/>
    <n v="658.92"/>
    <n v="5"/>
    <s v="Mobile App"/>
    <x v="4"/>
  </r>
  <r>
    <s v="TX004129"/>
    <d v="2026-04-27T10:16:36"/>
    <s v="Purchase"/>
    <n v="111.51"/>
    <s v="General Retail"/>
    <x v="0"/>
    <n v="2.5099999999999998"/>
    <m/>
    <n v="1000"/>
    <n v="571.59"/>
    <n v="428.41"/>
    <n v="4"/>
    <s v="Mobile App"/>
    <x v="4"/>
  </r>
  <r>
    <s v="TX004130"/>
    <d v="2026-07-25T23:01:17"/>
    <s v="Purchase"/>
    <n v="171.58"/>
    <s v="Electronics"/>
    <x v="1"/>
    <n v="7.66"/>
    <s v="Technical Error"/>
    <n v="4000"/>
    <n v="3350.1"/>
    <n v="649.9"/>
    <n v="0"/>
    <s v="Mobile App"/>
    <x v="5"/>
  </r>
  <r>
    <s v="TX004131"/>
    <d v="2026-07-17T12:35:59"/>
    <s v="Purchase"/>
    <n v="389.05"/>
    <s v="General Retail"/>
    <x v="0"/>
    <n v="7.93"/>
    <m/>
    <n v="4000"/>
    <n v="3140.33"/>
    <n v="859.67"/>
    <n v="2"/>
    <s v="Mobile App"/>
    <x v="5"/>
  </r>
  <r>
    <s v="TX004132"/>
    <d v="2026-05-31T14:40:14"/>
    <s v="Purchase"/>
    <n v="334.08"/>
    <s v="Home"/>
    <x v="0"/>
    <n v="3.69"/>
    <m/>
    <n v="10000"/>
    <n v="3302.7"/>
    <n v="6697.3"/>
    <n v="0"/>
    <s v="Mobile App"/>
    <x v="0"/>
  </r>
  <r>
    <s v="TX004133"/>
    <d v="2026-06-03T08:10:22"/>
    <s v="Refund"/>
    <n v="531.97"/>
    <s v="Electronics"/>
    <x v="0"/>
    <n v="7.34"/>
    <m/>
    <n v="4000"/>
    <n v="1466.08"/>
    <n v="2533.92"/>
    <n v="1"/>
    <s v="Mobile App"/>
    <x v="3"/>
  </r>
  <r>
    <s v="TX004134"/>
    <d v="2026-05-17T09:07:33"/>
    <s v="Purchase"/>
    <n v="1752.68"/>
    <s v="Fashion"/>
    <x v="0"/>
    <n v="4.05"/>
    <m/>
    <n v="3000"/>
    <n v="1408.25"/>
    <n v="1591.75"/>
    <n v="1"/>
    <s v="Merchant POS"/>
    <x v="0"/>
  </r>
  <r>
    <s v="TX004135"/>
    <d v="2026-06-12T08:15:14"/>
    <s v="Refund"/>
    <n v="3363.89"/>
    <s v="Electronics"/>
    <x v="1"/>
    <n v="5.4"/>
    <s v="Insufficient Available Limit"/>
    <n v="3000"/>
    <n v="1646.13"/>
    <n v="1353.87"/>
    <n v="3"/>
    <s v="Mobile App"/>
    <x v="3"/>
  </r>
  <r>
    <s v="TX004136"/>
    <d v="2026-04-24T07:05:45"/>
    <s v="Purchase"/>
    <n v="346.71"/>
    <s v="Fashion"/>
    <x v="0"/>
    <n v="3.28"/>
    <m/>
    <n v="4000"/>
    <n v="3587.71"/>
    <n v="412.29"/>
    <n v="1"/>
    <s v="Mobile App"/>
    <x v="4"/>
  </r>
  <r>
    <s v="TX004137"/>
    <d v="2026-08-07T13:56:57"/>
    <s v="Purchase"/>
    <n v="326.82"/>
    <s v="General Retail"/>
    <x v="1"/>
    <n v="7.73"/>
    <s v="Technical Error"/>
    <n v="1500"/>
    <n v="658.44"/>
    <n v="841.56"/>
    <n v="0"/>
    <s v="Mobile App"/>
    <x v="2"/>
  </r>
  <r>
    <s v="TX004138"/>
    <d v="2026-06-25T03:42:33"/>
    <s v="Purchase"/>
    <n v="564.11"/>
    <s v="Electronics"/>
    <x v="1"/>
    <n v="6.63"/>
    <s v="Merchant Configuration"/>
    <n v="10000"/>
    <n v="4000.42"/>
    <n v="5999.58"/>
    <n v="0"/>
    <s v="Mobile App"/>
    <x v="3"/>
  </r>
  <r>
    <s v="TX004139"/>
    <d v="2026-04-27T07:03:23"/>
    <s v="Purchase"/>
    <n v="2369.1"/>
    <s v="Electronics"/>
    <x v="1"/>
    <n v="4.6500000000000004"/>
    <s v="Insufficient Available Limit"/>
    <n v="10000"/>
    <n v="2130.33"/>
    <n v="7869.67"/>
    <n v="1"/>
    <s v="Mobile App"/>
    <x v="4"/>
  </r>
  <r>
    <s v="TX004140"/>
    <d v="2026-08-19T11:43:10"/>
    <s v="Purchase"/>
    <n v="173.17"/>
    <s v="General Retail"/>
    <x v="1"/>
    <n v="6.75"/>
    <s v="Payment History"/>
    <n v="1500"/>
    <n v="508.19"/>
    <n v="991.81"/>
    <n v="0"/>
    <s v="Mobile App"/>
    <x v="2"/>
  </r>
  <r>
    <s v="TX004141"/>
    <d v="2026-03-25T23:04:15"/>
    <s v="Purchase"/>
    <n v="855.07"/>
    <s v="Home"/>
    <x v="1"/>
    <n v="4.3499999999999996"/>
    <s v="Risk Policy"/>
    <n v="4000"/>
    <n v="3081.75"/>
    <n v="918.25"/>
    <n v="0"/>
    <s v="Mobile App"/>
    <x v="1"/>
  </r>
  <r>
    <s v="TX004142"/>
    <d v="2026-06-10T22:14:37"/>
    <s v="Purchase"/>
    <n v="398.01"/>
    <s v="Home"/>
    <x v="0"/>
    <n v="6.15"/>
    <m/>
    <n v="1000"/>
    <n v="719.53"/>
    <n v="280.47000000000003"/>
    <n v="0"/>
    <s v="Mobile App"/>
    <x v="3"/>
  </r>
  <r>
    <s v="TX004143"/>
    <d v="2026-04-24T03:05:57"/>
    <s v="Purchase"/>
    <n v="1369.34"/>
    <s v="Beauty"/>
    <x v="0"/>
    <n v="2.12"/>
    <m/>
    <n v="10000"/>
    <n v="2712.35"/>
    <n v="7287.65"/>
    <n v="0"/>
    <s v="Merchant POS"/>
    <x v="4"/>
  </r>
  <r>
    <s v="TX004144"/>
    <d v="2026-04-23T07:53:56"/>
    <s v="Purchase"/>
    <n v="328.54"/>
    <s v="General Retail"/>
    <x v="0"/>
    <n v="3.48"/>
    <m/>
    <n v="1500"/>
    <n v="855.86"/>
    <n v="644.14"/>
    <n v="1"/>
    <s v="Merchant POS"/>
    <x v="4"/>
  </r>
  <r>
    <s v="TX004145"/>
    <d v="2026-08-11T20:20:11"/>
    <s v="Purchase"/>
    <n v="1244.99"/>
    <s v="Travel"/>
    <x v="1"/>
    <n v="6.08"/>
    <s v="Insufficient Available Limit"/>
    <n v="1000"/>
    <n v="228.74"/>
    <n v="771.26"/>
    <n v="2"/>
    <s v="Mobile App"/>
    <x v="2"/>
  </r>
  <r>
    <s v="TX004146"/>
    <d v="2026-05-30T01:39:43"/>
    <s v="Purchase"/>
    <n v="970.18"/>
    <s v="Fashion"/>
    <x v="1"/>
    <n v="3.23"/>
    <s v="Insufficient Available Limit"/>
    <n v="2000"/>
    <n v="870.81"/>
    <n v="1129.19"/>
    <n v="0"/>
    <s v="Mobile App"/>
    <x v="0"/>
  </r>
  <r>
    <s v="TX004147"/>
    <d v="2026-07-06T06:26:11"/>
    <s v="Purchase"/>
    <n v="801.01"/>
    <s v="General Retail"/>
    <x v="0"/>
    <n v="7.4"/>
    <m/>
    <n v="7500"/>
    <n v="2994.21"/>
    <n v="4505.79"/>
    <n v="0"/>
    <s v="Mobile App"/>
    <x v="5"/>
  </r>
  <r>
    <s v="TX004148"/>
    <d v="2026-07-24T04:26:54"/>
    <s v="Purchase"/>
    <n v="885.58"/>
    <s v="Fashion"/>
    <x v="0"/>
    <n v="5.54"/>
    <m/>
    <n v="4000"/>
    <n v="1226.8900000000001"/>
    <n v="2773.11"/>
    <n v="0"/>
    <s v="Mobile App"/>
    <x v="5"/>
  </r>
  <r>
    <s v="TX004149"/>
    <d v="2026-06-23T02:09:56"/>
    <s v="Refund"/>
    <n v="552.71"/>
    <s v="Home"/>
    <x v="0"/>
    <n v="5.82"/>
    <m/>
    <n v="10000"/>
    <n v="2085.12"/>
    <n v="7914.88"/>
    <n v="1"/>
    <s v="Mobile App"/>
    <x v="3"/>
  </r>
  <r>
    <s v="TX004150"/>
    <d v="2026-03-31T08:54:56"/>
    <s v="Purchase"/>
    <n v="235.79"/>
    <s v="General Retail"/>
    <x v="0"/>
    <n v="4.76"/>
    <m/>
    <n v="5000"/>
    <n v="1864.47"/>
    <n v="3135.53"/>
    <n v="2"/>
    <s v="Merchant POS"/>
    <x v="1"/>
  </r>
  <r>
    <s v="TX004151"/>
    <d v="2026-06-10T22:43:12"/>
    <s v="Purchase"/>
    <n v="580.75"/>
    <s v="Home"/>
    <x v="1"/>
    <n v="6.08"/>
    <s v="Technical Error"/>
    <n v="3000"/>
    <n v="2470.56"/>
    <n v="529.44000000000005"/>
    <n v="0"/>
    <s v="Mobile App"/>
    <x v="3"/>
  </r>
  <r>
    <s v="TX004152"/>
    <d v="2026-05-01T04:24:26"/>
    <s v="Purchase"/>
    <n v="551.48"/>
    <s v="Home"/>
    <x v="1"/>
    <n v="3.27"/>
    <s v="Payment History"/>
    <n v="5000"/>
    <n v="3347.52"/>
    <n v="1652.48"/>
    <n v="0"/>
    <s v="Web"/>
    <x v="0"/>
  </r>
  <r>
    <s v="TX004153"/>
    <d v="2026-06-16T03:09:11"/>
    <s v="Purchase"/>
    <n v="561.05999999999995"/>
    <s v="Fashion"/>
    <x v="1"/>
    <n v="7.2"/>
    <s v="Risk Policy"/>
    <n v="3000"/>
    <n v="791.35"/>
    <n v="2208.65"/>
    <n v="0"/>
    <s v="Mobile App"/>
    <x v="3"/>
  </r>
  <r>
    <s v="TX004154"/>
    <d v="2026-03-22T13:46:30"/>
    <s v="Purchase"/>
    <n v="150.43"/>
    <s v="Travel"/>
    <x v="0"/>
    <n v="4.05"/>
    <m/>
    <n v="2000"/>
    <n v="1322.25"/>
    <n v="677.75"/>
    <n v="1"/>
    <s v="Mobile App"/>
    <x v="1"/>
  </r>
  <r>
    <s v="TX004155"/>
    <d v="2026-07-12T12:23:21"/>
    <s v="Purchase"/>
    <n v="972.78"/>
    <s v="Fashion"/>
    <x v="0"/>
    <n v="7.82"/>
    <m/>
    <n v="5000"/>
    <n v="4755.7"/>
    <n v="244.3"/>
    <n v="5"/>
    <s v="Mobile App"/>
    <x v="5"/>
  </r>
  <r>
    <s v="TX004156"/>
    <d v="2026-05-17T01:43:13"/>
    <s v="Purchase"/>
    <n v="387.1"/>
    <s v="Beauty"/>
    <x v="0"/>
    <n v="3.9"/>
    <m/>
    <n v="2000"/>
    <n v="671.46"/>
    <n v="1328.54"/>
    <n v="0"/>
    <s v="Mobile App"/>
    <x v="0"/>
  </r>
  <r>
    <s v="TX004157"/>
    <d v="2026-08-31T02:16:49"/>
    <s v="Purchase"/>
    <n v="1468.03"/>
    <s v="Travel"/>
    <x v="0"/>
    <n v="6.98"/>
    <m/>
    <n v="1000"/>
    <n v="875.03"/>
    <n v="124.97"/>
    <n v="0"/>
    <s v="Mobile App"/>
    <x v="2"/>
  </r>
  <r>
    <s v="TX004158"/>
    <d v="2026-07-07T22:18:55"/>
    <s v="Purchase"/>
    <n v="711.7"/>
    <s v="Beauty"/>
    <x v="1"/>
    <n v="5.57"/>
    <s v="Payment History"/>
    <n v="1500"/>
    <n v="1190.73"/>
    <n v="309.27"/>
    <n v="0"/>
    <s v="Merchant POS"/>
    <x v="5"/>
  </r>
  <r>
    <s v="TX004159"/>
    <d v="2026-05-24T08:41:41"/>
    <s v="Purchase"/>
    <n v="2087.4499999999998"/>
    <s v="Electronics"/>
    <x v="0"/>
    <n v="3.8"/>
    <m/>
    <n v="7500"/>
    <n v="3573.98"/>
    <n v="3926.02"/>
    <n v="1"/>
    <s v="Web"/>
    <x v="0"/>
  </r>
  <r>
    <s v="TX004160"/>
    <d v="2026-08-18T04:14:14"/>
    <s v="Purchase"/>
    <n v="1976.84"/>
    <s v="Fashion"/>
    <x v="1"/>
    <n v="5.63"/>
    <s v="Insufficient Available Limit"/>
    <n v="1000"/>
    <n v="217.38"/>
    <n v="782.62"/>
    <n v="1"/>
    <s v="Merchant POS"/>
    <x v="2"/>
  </r>
  <r>
    <s v="TX004161"/>
    <d v="2026-04-25T07:36:36"/>
    <s v="Purchase"/>
    <n v="283.51"/>
    <s v="General Retail"/>
    <x v="0"/>
    <n v="3.66"/>
    <m/>
    <n v="1500"/>
    <n v="863.11"/>
    <n v="636.89"/>
    <n v="0"/>
    <s v="Web"/>
    <x v="4"/>
  </r>
  <r>
    <s v="TX004162"/>
    <d v="2026-07-08T09:11:13"/>
    <s v="Purchase"/>
    <n v="426.73"/>
    <s v="Electronics"/>
    <x v="0"/>
    <n v="6.75"/>
    <m/>
    <n v="4000"/>
    <n v="2454.6"/>
    <n v="1545.4"/>
    <n v="3"/>
    <s v="Web"/>
    <x v="5"/>
  </r>
  <r>
    <s v="TX004163"/>
    <d v="2026-08-16T08:50:42"/>
    <s v="Purchase"/>
    <n v="378.91"/>
    <s v="General Retail"/>
    <x v="2"/>
    <n v="6.69"/>
    <m/>
    <n v="10000"/>
    <n v="7564.25"/>
    <n v="2435.75"/>
    <n v="4"/>
    <s v="Mobile App"/>
    <x v="2"/>
  </r>
  <r>
    <s v="TX004164"/>
    <d v="2026-03-27T11:24:28"/>
    <s v="Purchase"/>
    <n v="1107.77"/>
    <s v="Beauty"/>
    <x v="1"/>
    <n v="3.04"/>
    <s v="Insufficient Available Limit"/>
    <n v="1500"/>
    <n v="748.8"/>
    <n v="751.2"/>
    <n v="0"/>
    <s v="Web"/>
    <x v="1"/>
  </r>
  <r>
    <s v="TX004165"/>
    <d v="2026-05-21T08:06:01"/>
    <s v="Purchase"/>
    <n v="1097.26"/>
    <s v="Home"/>
    <x v="0"/>
    <n v="4.99"/>
    <m/>
    <n v="10000"/>
    <n v="6021.49"/>
    <n v="3978.51"/>
    <n v="0"/>
    <s v="Mobile App"/>
    <x v="0"/>
  </r>
  <r>
    <s v="TX004166"/>
    <d v="2026-05-27T08:57:51"/>
    <s v="Purchase"/>
    <n v="2928.6"/>
    <s v="Fashion"/>
    <x v="0"/>
    <n v="4.3600000000000003"/>
    <m/>
    <n v="1500"/>
    <n v="762.3"/>
    <n v="737.7"/>
    <n v="0"/>
    <s v="Web"/>
    <x v="0"/>
  </r>
  <r>
    <s v="TX004167"/>
    <d v="2026-03-06T13:55:11"/>
    <s v="Purchase"/>
    <n v="156.05000000000001"/>
    <s v="Fashion"/>
    <x v="0"/>
    <n v="4.45"/>
    <m/>
    <n v="4000"/>
    <n v="2500.7800000000002"/>
    <n v="1499.22"/>
    <n v="1"/>
    <s v="Web"/>
    <x v="1"/>
  </r>
  <r>
    <s v="TX004168"/>
    <d v="2026-04-06T02:15:50"/>
    <s v="Purchase"/>
    <n v="678.98"/>
    <s v="Beauty"/>
    <x v="0"/>
    <n v="3.82"/>
    <m/>
    <n v="2000"/>
    <n v="1132.7"/>
    <n v="867.3"/>
    <n v="4"/>
    <s v="Mobile App"/>
    <x v="4"/>
  </r>
  <r>
    <s v="TX004169"/>
    <d v="2026-08-19T20:26:19"/>
    <s v="Purchase"/>
    <n v="241.28"/>
    <s v="General Retail"/>
    <x v="0"/>
    <n v="8.2899999999999991"/>
    <m/>
    <n v="7500"/>
    <n v="6379.73"/>
    <n v="1120.27"/>
    <n v="0"/>
    <s v="Mobile App"/>
    <x v="2"/>
  </r>
  <r>
    <s v="TX004170"/>
    <d v="2026-07-31T22:01:35"/>
    <s v="Purchase"/>
    <n v="566.16999999999996"/>
    <s v="Fashion"/>
    <x v="1"/>
    <n v="4.51"/>
    <s v="Payment History"/>
    <n v="2000"/>
    <n v="1339.96"/>
    <n v="660.04"/>
    <n v="1"/>
    <s v="Merchant POS"/>
    <x v="5"/>
  </r>
  <r>
    <s v="TX004171"/>
    <d v="2026-05-12T15:59:31"/>
    <s v="Purchase"/>
    <n v="742.73"/>
    <s v="Fashion"/>
    <x v="0"/>
    <n v="3.63"/>
    <m/>
    <n v="2000"/>
    <n v="925.12"/>
    <n v="1074.8800000000001"/>
    <n v="1"/>
    <s v="Mobile App"/>
    <x v="0"/>
  </r>
  <r>
    <s v="TX004172"/>
    <d v="2026-05-25T17:51:35"/>
    <s v="Purchase"/>
    <n v="192.9"/>
    <s v="Fashion"/>
    <x v="0"/>
    <n v="4.5599999999999996"/>
    <m/>
    <n v="1500"/>
    <n v="1433.1"/>
    <n v="66.900000000000006"/>
    <n v="0"/>
    <s v="Mobile App"/>
    <x v="0"/>
  </r>
  <r>
    <s v="TX004173"/>
    <d v="2026-08-20T23:32:51"/>
    <s v="Purchase"/>
    <n v="365.22"/>
    <s v="Beauty"/>
    <x v="1"/>
    <n v="8.0500000000000007"/>
    <s v="Technical Error"/>
    <n v="1500"/>
    <n v="828.41"/>
    <n v="671.59"/>
    <n v="0"/>
    <s v="Mobile App"/>
    <x v="2"/>
  </r>
  <r>
    <s v="TX004174"/>
    <d v="2026-05-14T08:19:56"/>
    <s v="Refund"/>
    <n v="430.69"/>
    <s v="Fashion"/>
    <x v="1"/>
    <n v="3.91"/>
    <s v="Payment History"/>
    <n v="1000"/>
    <n v="860.22"/>
    <n v="139.78"/>
    <n v="4"/>
    <s v="Mobile App"/>
    <x v="0"/>
  </r>
  <r>
    <s v="TX004175"/>
    <d v="2026-03-02T09:45:59"/>
    <s v="Purchase"/>
    <n v="389.07"/>
    <s v="Fashion"/>
    <x v="1"/>
    <n v="3.77"/>
    <s v="Technical Error"/>
    <n v="7500"/>
    <n v="5654.74"/>
    <n v="1845.26"/>
    <n v="2"/>
    <s v="Merchant POS"/>
    <x v="1"/>
  </r>
  <r>
    <s v="TX004176"/>
    <d v="2026-08-27T08:27:51"/>
    <s v="Purchase"/>
    <n v="202.76"/>
    <s v="Electronics"/>
    <x v="0"/>
    <n v="4.54"/>
    <m/>
    <n v="3000"/>
    <n v="1817.18"/>
    <n v="1182.82"/>
    <n v="0"/>
    <s v="Web"/>
    <x v="2"/>
  </r>
  <r>
    <s v="TX004177"/>
    <d v="2026-07-03T11:17:05"/>
    <s v="Purchase"/>
    <n v="368.31"/>
    <s v="Home"/>
    <x v="0"/>
    <n v="6.8"/>
    <m/>
    <n v="7500"/>
    <n v="4164.3999999999996"/>
    <n v="3335.6"/>
    <n v="0"/>
    <s v="Mobile App"/>
    <x v="5"/>
  </r>
  <r>
    <s v="TX004178"/>
    <d v="2026-08-07T11:28:00"/>
    <s v="Purchase"/>
    <n v="239.65"/>
    <s v="Beauty"/>
    <x v="0"/>
    <n v="7.76"/>
    <m/>
    <n v="4000"/>
    <n v="3224.45"/>
    <n v="775.55"/>
    <n v="0"/>
    <s v="Mobile App"/>
    <x v="2"/>
  </r>
  <r>
    <s v="TX004179"/>
    <d v="2026-04-28T18:37:44"/>
    <s v="Purchase"/>
    <n v="564.07000000000005"/>
    <s v="General Retail"/>
    <x v="0"/>
    <n v="3.01"/>
    <m/>
    <n v="5000"/>
    <n v="1021.51"/>
    <n v="3978.49"/>
    <n v="2"/>
    <s v="Web"/>
    <x v="4"/>
  </r>
  <r>
    <s v="TX004180"/>
    <d v="2026-03-04T03:26:38"/>
    <s v="Purchase"/>
    <n v="1430.95"/>
    <s v="General Retail"/>
    <x v="1"/>
    <n v="4.49"/>
    <s v="Insufficient Available Limit"/>
    <n v="3000"/>
    <n v="1183.06"/>
    <n v="1816.94"/>
    <n v="3"/>
    <s v="Web"/>
    <x v="1"/>
  </r>
  <r>
    <s v="TX004181"/>
    <d v="2026-04-08T05:16:21"/>
    <s v="Purchase"/>
    <n v="159.02000000000001"/>
    <s v="Electronics"/>
    <x v="0"/>
    <n v="4.3099999999999996"/>
    <m/>
    <n v="1000"/>
    <n v="951.3"/>
    <n v="48.7"/>
    <n v="1"/>
    <s v="API"/>
    <x v="4"/>
  </r>
  <r>
    <s v="TX004182"/>
    <d v="2026-06-06T19:33:58"/>
    <s v="Purchase"/>
    <n v="704.56"/>
    <s v="Travel"/>
    <x v="1"/>
    <n v="5.78"/>
    <s v="Technical Error"/>
    <n v="2000"/>
    <n v="1311.52"/>
    <n v="688.48"/>
    <n v="0"/>
    <s v="Mobile App"/>
    <x v="3"/>
  </r>
  <r>
    <s v="TX004183"/>
    <d v="2026-03-05T00:59:35"/>
    <s v="Purchase"/>
    <n v="237.69"/>
    <s v="Electronics"/>
    <x v="0"/>
    <n v="3.65"/>
    <m/>
    <n v="1500"/>
    <n v="684.29"/>
    <n v="815.71"/>
    <n v="0"/>
    <s v="Web"/>
    <x v="1"/>
  </r>
  <r>
    <s v="TX004184"/>
    <d v="2026-06-16T08:54:34"/>
    <s v="Purchase"/>
    <n v="2422.14"/>
    <s v="Home"/>
    <x v="1"/>
    <n v="6.39"/>
    <s v="Insufficient Available Limit"/>
    <n v="1500"/>
    <n v="1291.57"/>
    <n v="208.43"/>
    <n v="0"/>
    <s v="Web"/>
    <x v="3"/>
  </r>
  <r>
    <s v="TX004185"/>
    <d v="2026-08-25T18:57:00"/>
    <s v="Purchase"/>
    <n v="158.69"/>
    <s v="Electronics"/>
    <x v="1"/>
    <n v="6.1"/>
    <s v="Technical Error"/>
    <n v="2000"/>
    <n v="1936.46"/>
    <n v="63.54"/>
    <n v="0"/>
    <s v="Mobile App"/>
    <x v="2"/>
  </r>
  <r>
    <s v="TX004186"/>
    <d v="2026-04-06T01:49:02"/>
    <s v="Refund"/>
    <n v="234.45"/>
    <s v="Electronics"/>
    <x v="0"/>
    <n v="3.95"/>
    <m/>
    <n v="10000"/>
    <n v="9563.6299999999992"/>
    <n v="436.37"/>
    <n v="4"/>
    <s v="Mobile App"/>
    <x v="4"/>
  </r>
  <r>
    <s v="TX004187"/>
    <d v="2026-06-12T13:54:09"/>
    <s v="Purchase"/>
    <n v="454.81"/>
    <s v="Fashion"/>
    <x v="1"/>
    <n v="6.42"/>
    <s v="Technical Error"/>
    <n v="7500"/>
    <n v="6748.46"/>
    <n v="751.54"/>
    <n v="1"/>
    <s v="Mobile App"/>
    <x v="3"/>
  </r>
  <r>
    <s v="TX004188"/>
    <d v="2026-03-16T11:58:56"/>
    <s v="Purchase"/>
    <n v="308.7"/>
    <s v="Fashion"/>
    <x v="1"/>
    <n v="4.53"/>
    <s v="Payment History"/>
    <n v="10000"/>
    <n v="8330.8700000000008"/>
    <n v="1669.13"/>
    <n v="1"/>
    <s v="Mobile App"/>
    <x v="1"/>
  </r>
  <r>
    <s v="TX004189"/>
    <d v="2026-06-03T09:04:25"/>
    <s v="Purchase"/>
    <n v="416.58"/>
    <s v="General Retail"/>
    <x v="1"/>
    <n v="5.95"/>
    <s v="Payment History"/>
    <n v="7500"/>
    <n v="4378.91"/>
    <n v="3121.09"/>
    <n v="0"/>
    <s v="Web"/>
    <x v="3"/>
  </r>
  <r>
    <s v="TX004190"/>
    <d v="2026-04-19T23:39:53"/>
    <s v="Purchase"/>
    <n v="573.96"/>
    <s v="Home"/>
    <x v="1"/>
    <n v="3.1"/>
    <s v="Insufficient Available Limit"/>
    <n v="1000"/>
    <n v="522.99"/>
    <n v="477.01"/>
    <n v="0"/>
    <s v="API"/>
    <x v="4"/>
  </r>
  <r>
    <s v="TX004191"/>
    <d v="2026-08-26T23:18:23"/>
    <s v="Purchase"/>
    <n v="407.01"/>
    <s v="General Retail"/>
    <x v="1"/>
    <n v="8.11"/>
    <s v="Technical Error"/>
    <n v="10000"/>
    <n v="2070.27"/>
    <n v="7929.73"/>
    <n v="0"/>
    <s v="Mobile App"/>
    <x v="2"/>
  </r>
  <r>
    <s v="TX004192"/>
    <d v="2026-06-08T16:49:13"/>
    <s v="Purchase"/>
    <n v="333.91"/>
    <s v="Beauty"/>
    <x v="0"/>
    <n v="7.22"/>
    <m/>
    <n v="10000"/>
    <n v="2066.7600000000002"/>
    <n v="7933.24"/>
    <n v="0"/>
    <s v="Mobile App"/>
    <x v="3"/>
  </r>
  <r>
    <s v="TX004193"/>
    <d v="2026-07-11T11:04:00"/>
    <s v="Purchase"/>
    <n v="111.45"/>
    <s v="Home"/>
    <x v="0"/>
    <n v="5.39"/>
    <m/>
    <n v="1500"/>
    <n v="1203.32"/>
    <n v="296.68"/>
    <n v="0"/>
    <s v="Web"/>
    <x v="5"/>
  </r>
  <r>
    <s v="TX004194"/>
    <d v="2026-04-27T18:27:12"/>
    <s v="Purchase"/>
    <n v="165.33"/>
    <s v="Home"/>
    <x v="0"/>
    <n v="5.09"/>
    <m/>
    <n v="1000"/>
    <n v="894.23"/>
    <n v="105.77"/>
    <n v="4"/>
    <s v="Mobile App"/>
    <x v="4"/>
  </r>
  <r>
    <s v="TX004195"/>
    <d v="2026-03-31T14:41:18"/>
    <s v="Purchase"/>
    <n v="408.05"/>
    <s v="Electronics"/>
    <x v="0"/>
    <n v="3.56"/>
    <m/>
    <n v="10000"/>
    <n v="3844.12"/>
    <n v="6155.88"/>
    <n v="0"/>
    <s v="Web"/>
    <x v="1"/>
  </r>
  <r>
    <s v="TX004196"/>
    <d v="2026-06-15T08:39:15"/>
    <s v="Purchase"/>
    <n v="154.66999999999999"/>
    <s v="Fashion"/>
    <x v="0"/>
    <n v="6.92"/>
    <m/>
    <n v="4000"/>
    <n v="3863.36"/>
    <n v="136.63999999999999"/>
    <n v="0"/>
    <s v="Mobile App"/>
    <x v="3"/>
  </r>
  <r>
    <s v="TX004197"/>
    <d v="2026-07-29T16:49:49"/>
    <s v="Purchase"/>
    <n v="700.02"/>
    <s v="General Retail"/>
    <x v="0"/>
    <n v="5.9"/>
    <m/>
    <n v="1000"/>
    <n v="500.06"/>
    <n v="499.94"/>
    <n v="0"/>
    <s v="Mobile App"/>
    <x v="5"/>
  </r>
  <r>
    <s v="TX004198"/>
    <d v="2026-05-05T09:28:41"/>
    <s v="Refund"/>
    <n v="747.71"/>
    <s v="Fashion"/>
    <x v="0"/>
    <n v="2.78"/>
    <m/>
    <n v="7500"/>
    <n v="7257.5"/>
    <n v="242.5"/>
    <n v="0"/>
    <s v="Merchant POS"/>
    <x v="0"/>
  </r>
  <r>
    <s v="TX004199"/>
    <d v="2026-06-17T18:49:34"/>
    <s v="Purchase"/>
    <n v="465.31"/>
    <s v="General Retail"/>
    <x v="0"/>
    <n v="5.43"/>
    <m/>
    <n v="1000"/>
    <n v="549.79999999999995"/>
    <n v="450.2"/>
    <n v="0"/>
    <s v="Merchant POS"/>
    <x v="3"/>
  </r>
  <r>
    <s v="TX004200"/>
    <d v="2026-06-28T12:26:55"/>
    <s v="Purchase"/>
    <n v="310.62"/>
    <s v="General Retail"/>
    <x v="1"/>
    <n v="7.27"/>
    <s v="Risk Policy"/>
    <n v="3000"/>
    <n v="2303.4"/>
    <n v="696.6"/>
    <n v="0"/>
    <s v="Mobile App"/>
    <x v="3"/>
  </r>
  <r>
    <s v="TX004201"/>
    <d v="2026-07-29T15:46:56"/>
    <s v="Purchase"/>
    <n v="383.63"/>
    <s v="Home"/>
    <x v="0"/>
    <n v="7.51"/>
    <m/>
    <n v="7500"/>
    <n v="7346.26"/>
    <n v="153.74"/>
    <n v="0"/>
    <s v="Mobile App"/>
    <x v="5"/>
  </r>
  <r>
    <s v="TX004202"/>
    <d v="2026-06-07T02:09:19"/>
    <s v="Purchase"/>
    <n v="828.99"/>
    <s v="Home"/>
    <x v="0"/>
    <n v="6.02"/>
    <m/>
    <n v="5000"/>
    <n v="3897.3"/>
    <n v="1102.7"/>
    <n v="0"/>
    <s v="API"/>
    <x v="3"/>
  </r>
  <r>
    <s v="TX004203"/>
    <d v="2026-05-18T16:32:30"/>
    <s v="Purchase"/>
    <n v="169.02"/>
    <s v="Electronics"/>
    <x v="0"/>
    <n v="4"/>
    <m/>
    <n v="2000"/>
    <n v="663.99"/>
    <n v="1336.01"/>
    <n v="1"/>
    <s v="API"/>
    <x v="0"/>
  </r>
  <r>
    <s v="TX004204"/>
    <d v="2026-05-04T09:36:46"/>
    <s v="Purchase"/>
    <n v="722.02"/>
    <s v="Home"/>
    <x v="0"/>
    <n v="3.24"/>
    <m/>
    <n v="2000"/>
    <n v="1316.04"/>
    <n v="683.96"/>
    <n v="1"/>
    <s v="Mobile App"/>
    <x v="0"/>
  </r>
  <r>
    <s v="TX004205"/>
    <d v="2026-07-24T10:30:56"/>
    <s v="Purchase"/>
    <n v="1031.6400000000001"/>
    <s v="Electronics"/>
    <x v="0"/>
    <n v="7.36"/>
    <m/>
    <n v="1500"/>
    <n v="1209.73"/>
    <n v="290.27"/>
    <n v="2"/>
    <s v="Mobile App"/>
    <x v="5"/>
  </r>
  <r>
    <s v="TX004206"/>
    <d v="2026-08-26T07:03:17"/>
    <s v="Purchase"/>
    <n v="352.71"/>
    <s v="Travel"/>
    <x v="1"/>
    <n v="6.25"/>
    <s v="Payment History"/>
    <n v="10000"/>
    <n v="2285.91"/>
    <n v="7714.09"/>
    <n v="4"/>
    <s v="Mobile App"/>
    <x v="2"/>
  </r>
  <r>
    <s v="TX004207"/>
    <d v="2026-07-28T19:56:29"/>
    <s v="Purchase"/>
    <n v="209.95"/>
    <s v="General Retail"/>
    <x v="0"/>
    <n v="7.73"/>
    <m/>
    <n v="1500"/>
    <n v="1483.43"/>
    <n v="16.57"/>
    <n v="1"/>
    <s v="Web"/>
    <x v="5"/>
  </r>
  <r>
    <s v="TX004208"/>
    <d v="2026-05-26T20:17:33"/>
    <s v="Purchase"/>
    <n v="376.49"/>
    <s v="Home"/>
    <x v="0"/>
    <n v="4.6900000000000004"/>
    <m/>
    <n v="7500"/>
    <n v="3680.69"/>
    <n v="3819.31"/>
    <n v="0"/>
    <s v="Mobile App"/>
    <x v="0"/>
  </r>
  <r>
    <s v="TX004209"/>
    <d v="2026-03-11T20:57:17"/>
    <s v="Purchase"/>
    <n v="217.68"/>
    <s v="Fashion"/>
    <x v="0"/>
    <n v="3.35"/>
    <m/>
    <n v="1000"/>
    <n v="762.16"/>
    <n v="237.84"/>
    <n v="0"/>
    <s v="Mobile App"/>
    <x v="1"/>
  </r>
  <r>
    <s v="TX004210"/>
    <d v="2026-04-21T11:30:41"/>
    <s v="Refund"/>
    <n v="527.14"/>
    <s v="Home"/>
    <x v="0"/>
    <n v="5.93"/>
    <m/>
    <n v="7500"/>
    <n v="6774.07"/>
    <n v="725.93"/>
    <n v="2"/>
    <s v="Web"/>
    <x v="4"/>
  </r>
  <r>
    <s v="TX004211"/>
    <d v="2026-06-29T00:55:20"/>
    <s v="Purchase"/>
    <n v="320.73"/>
    <s v="Home"/>
    <x v="0"/>
    <n v="8.1999999999999993"/>
    <m/>
    <n v="2000"/>
    <n v="1805.25"/>
    <n v="194.75"/>
    <n v="1"/>
    <s v="Mobile App"/>
    <x v="3"/>
  </r>
  <r>
    <s v="TX004212"/>
    <d v="2026-08-22T11:18:51"/>
    <s v="Purchase"/>
    <n v="763.31"/>
    <s v="Travel"/>
    <x v="0"/>
    <n v="6.49"/>
    <m/>
    <n v="10000"/>
    <n v="8916.4"/>
    <n v="1083.5999999999999"/>
    <n v="0"/>
    <s v="Mobile App"/>
    <x v="2"/>
  </r>
  <r>
    <s v="TX004213"/>
    <d v="2026-08-24T11:06:19"/>
    <s v="Purchase"/>
    <n v="2562.4"/>
    <s v="Home"/>
    <x v="0"/>
    <n v="6.82"/>
    <m/>
    <n v="7500"/>
    <n v="3929.16"/>
    <n v="3570.84"/>
    <n v="0"/>
    <s v="Merchant POS"/>
    <x v="2"/>
  </r>
  <r>
    <s v="TX004214"/>
    <d v="2026-08-18T20:56:35"/>
    <s v="Refund"/>
    <n v="1088.06"/>
    <s v="General Retail"/>
    <x v="0"/>
    <n v="5.76"/>
    <m/>
    <n v="2000"/>
    <n v="1097.52"/>
    <n v="902.48"/>
    <n v="2"/>
    <s v="Mobile App"/>
    <x v="2"/>
  </r>
  <r>
    <s v="TX004215"/>
    <d v="2026-07-02T00:41:45"/>
    <s v="Purchase"/>
    <n v="467.37"/>
    <s v="Fashion"/>
    <x v="0"/>
    <n v="5.04"/>
    <m/>
    <n v="2000"/>
    <n v="1235.8900000000001"/>
    <n v="764.11"/>
    <n v="0"/>
    <s v="Web"/>
    <x v="5"/>
  </r>
  <r>
    <s v="TX004216"/>
    <d v="2026-07-20T13:18:04"/>
    <s v="Purchase"/>
    <n v="481.49"/>
    <s v="Electronics"/>
    <x v="0"/>
    <n v="6.06"/>
    <m/>
    <n v="1000"/>
    <n v="382.26"/>
    <n v="617.74"/>
    <n v="0"/>
    <s v="Web"/>
    <x v="5"/>
  </r>
  <r>
    <s v="TX004217"/>
    <d v="2026-06-22T04:01:54"/>
    <s v="Purchase"/>
    <n v="544.04"/>
    <s v="Home"/>
    <x v="1"/>
    <n v="7.04"/>
    <s v="Technical Error"/>
    <n v="2000"/>
    <n v="1721.24"/>
    <n v="278.76"/>
    <n v="0"/>
    <s v="Mobile App"/>
    <x v="3"/>
  </r>
  <r>
    <s v="TX004218"/>
    <d v="2026-06-21T14:18:30"/>
    <s v="Purchase"/>
    <n v="581.32000000000005"/>
    <s v="Fashion"/>
    <x v="0"/>
    <n v="8.77"/>
    <m/>
    <n v="4000"/>
    <n v="2591.48"/>
    <n v="1408.52"/>
    <n v="3"/>
    <s v="Mobile App"/>
    <x v="3"/>
  </r>
  <r>
    <s v="TX004219"/>
    <d v="2026-05-28T16:48:42"/>
    <s v="Purchase"/>
    <n v="479.4"/>
    <s v="General Retail"/>
    <x v="0"/>
    <n v="4.3099999999999996"/>
    <m/>
    <n v="7500"/>
    <n v="3799.17"/>
    <n v="3700.83"/>
    <n v="0"/>
    <s v="Mobile App"/>
    <x v="0"/>
  </r>
  <r>
    <s v="TX004220"/>
    <d v="2026-08-12T22:27:31"/>
    <s v="Refund"/>
    <n v="737.12"/>
    <s v="Electronics"/>
    <x v="0"/>
    <n v="4.82"/>
    <m/>
    <n v="4000"/>
    <n v="2347.6999999999998"/>
    <n v="1652.3"/>
    <n v="2"/>
    <s v="Web"/>
    <x v="2"/>
  </r>
  <r>
    <s v="TX004221"/>
    <d v="2026-05-22T18:30:37"/>
    <s v="Purchase"/>
    <n v="270.32"/>
    <s v="Home"/>
    <x v="0"/>
    <n v="3.94"/>
    <m/>
    <n v="1500"/>
    <n v="794.54"/>
    <n v="705.46"/>
    <n v="3"/>
    <s v="Mobile App"/>
    <x v="0"/>
  </r>
  <r>
    <s v="TX004222"/>
    <d v="2026-07-18T11:48:38"/>
    <s v="Purchase"/>
    <n v="393.8"/>
    <s v="Beauty"/>
    <x v="1"/>
    <n v="5.07"/>
    <s v="Technical Error"/>
    <n v="7500"/>
    <n v="2773.82"/>
    <n v="4726.18"/>
    <n v="0"/>
    <s v="Mobile App"/>
    <x v="5"/>
  </r>
  <r>
    <s v="TX004223"/>
    <d v="2026-05-12T21:29:04"/>
    <s v="Purchase"/>
    <n v="446.78"/>
    <s v="Home"/>
    <x v="0"/>
    <n v="3.62"/>
    <m/>
    <n v="3000"/>
    <n v="1942.16"/>
    <n v="1057.8399999999999"/>
    <n v="0"/>
    <s v="Web"/>
    <x v="0"/>
  </r>
  <r>
    <s v="TX004224"/>
    <d v="2026-07-20T03:39:39"/>
    <s v="Purchase"/>
    <n v="347.89"/>
    <s v="Beauty"/>
    <x v="0"/>
    <n v="5.03"/>
    <m/>
    <n v="4000"/>
    <n v="2487.25"/>
    <n v="1512.75"/>
    <n v="4"/>
    <s v="Merchant POS"/>
    <x v="5"/>
  </r>
  <r>
    <s v="TX004225"/>
    <d v="2026-08-01T11:51:31"/>
    <s v="Purchase"/>
    <n v="198.01"/>
    <s v="Beauty"/>
    <x v="1"/>
    <n v="5.19"/>
    <s v="Payment History"/>
    <n v="5000"/>
    <n v="4045.2"/>
    <n v="954.8"/>
    <n v="1"/>
    <s v="Web"/>
    <x v="2"/>
  </r>
  <r>
    <s v="TX004226"/>
    <d v="2026-03-26T22:30:00"/>
    <s v="Purchase"/>
    <n v="1926.02"/>
    <s v="Fashion"/>
    <x v="0"/>
    <n v="4.45"/>
    <m/>
    <n v="3000"/>
    <n v="2400.38"/>
    <n v="599.62"/>
    <n v="0"/>
    <s v="Mobile App"/>
    <x v="1"/>
  </r>
  <r>
    <s v="TX004227"/>
    <d v="2026-08-14T01:49:33"/>
    <s v="Purchase"/>
    <n v="1487.96"/>
    <s v="Beauty"/>
    <x v="0"/>
    <n v="7.82"/>
    <m/>
    <n v="10000"/>
    <n v="4475.03"/>
    <n v="5524.97"/>
    <n v="1"/>
    <s v="Mobile App"/>
    <x v="2"/>
  </r>
  <r>
    <s v="TX004228"/>
    <d v="2026-08-21T00:23:39"/>
    <s v="Purchase"/>
    <n v="4895.28"/>
    <s v="General Retail"/>
    <x v="1"/>
    <n v="7.94"/>
    <s v="Insufficient Available Limit"/>
    <n v="5000"/>
    <n v="1442.68"/>
    <n v="3557.32"/>
    <n v="0"/>
    <s v="Mobile App"/>
    <x v="2"/>
  </r>
  <r>
    <s v="TX004229"/>
    <d v="2026-04-04T21:07:38"/>
    <s v="Purchase"/>
    <n v="696.8"/>
    <s v="Fashion"/>
    <x v="1"/>
    <n v="2.68"/>
    <s v="Payment History"/>
    <n v="1500"/>
    <n v="701.42"/>
    <n v="798.58"/>
    <n v="0"/>
    <s v="Mobile App"/>
    <x v="4"/>
  </r>
  <r>
    <s v="TX004230"/>
    <d v="2026-05-24T16:07:42"/>
    <s v="Refund"/>
    <n v="362.33"/>
    <s v="Fashion"/>
    <x v="1"/>
    <n v="3.03"/>
    <s v="Technical Error"/>
    <n v="10000"/>
    <n v="2574.37"/>
    <n v="7425.63"/>
    <n v="0"/>
    <s v="Mobile App"/>
    <x v="0"/>
  </r>
  <r>
    <s v="TX004231"/>
    <d v="2026-05-09T19:13:17"/>
    <s v="Purchase"/>
    <n v="508.44"/>
    <s v="General Retail"/>
    <x v="0"/>
    <n v="4.03"/>
    <m/>
    <n v="2000"/>
    <n v="1935.71"/>
    <n v="64.290000000000006"/>
    <n v="1"/>
    <s v="Merchant POS"/>
    <x v="0"/>
  </r>
  <r>
    <s v="TX004232"/>
    <d v="2026-03-17T08:29:51"/>
    <s v="Purchase"/>
    <n v="279.68"/>
    <s v="Home"/>
    <x v="0"/>
    <n v="3.68"/>
    <m/>
    <n v="5000"/>
    <n v="3962.57"/>
    <n v="1037.43"/>
    <n v="0"/>
    <s v="Mobile App"/>
    <x v="1"/>
  </r>
  <r>
    <s v="TX004233"/>
    <d v="2026-07-16T11:02:09"/>
    <s v="Purchase"/>
    <n v="275.47000000000003"/>
    <s v="General Retail"/>
    <x v="0"/>
    <n v="7.08"/>
    <m/>
    <n v="5000"/>
    <n v="2313.4899999999998"/>
    <n v="2686.51"/>
    <n v="0"/>
    <s v="Mobile App"/>
    <x v="5"/>
  </r>
  <r>
    <s v="TX004234"/>
    <d v="2026-05-31T13:53:40"/>
    <s v="Purchase"/>
    <n v="838.86"/>
    <s v="Travel"/>
    <x v="1"/>
    <n v="3.19"/>
    <s v="Insufficient Available Limit"/>
    <n v="1000"/>
    <n v="767.33"/>
    <n v="232.67"/>
    <n v="0"/>
    <s v="Web"/>
    <x v="0"/>
  </r>
  <r>
    <s v="TX004235"/>
    <d v="2026-08-30T23:37:25"/>
    <s v="Purchase"/>
    <n v="810.55"/>
    <s v="Fashion"/>
    <x v="1"/>
    <n v="6.66"/>
    <s v="Payment History"/>
    <n v="7500"/>
    <n v="1504.44"/>
    <n v="5995.56"/>
    <n v="4"/>
    <s v="Mobile App"/>
    <x v="2"/>
  </r>
  <r>
    <s v="TX004236"/>
    <d v="2026-06-11T16:10:00"/>
    <s v="Purchase"/>
    <n v="4933.2299999999996"/>
    <s v="Travel"/>
    <x v="1"/>
    <n v="6.53"/>
    <s v="Insufficient Available Limit"/>
    <n v="7500"/>
    <n v="3828.13"/>
    <n v="3671.87"/>
    <n v="0"/>
    <s v="Mobile App"/>
    <x v="3"/>
  </r>
  <r>
    <s v="TX004237"/>
    <d v="2026-08-15T11:32:35"/>
    <s v="Purchase"/>
    <n v="324.86"/>
    <s v="Beauty"/>
    <x v="0"/>
    <n v="7.2"/>
    <m/>
    <n v="7500"/>
    <n v="4355.32"/>
    <n v="3144.68"/>
    <n v="0"/>
    <s v="API"/>
    <x v="2"/>
  </r>
  <r>
    <s v="TX004238"/>
    <d v="2026-03-05T00:25:16"/>
    <s v="Purchase"/>
    <n v="295.79000000000002"/>
    <s v="Home"/>
    <x v="0"/>
    <n v="3.44"/>
    <m/>
    <n v="10000"/>
    <n v="4113.5200000000004"/>
    <n v="5886.48"/>
    <n v="2"/>
    <s v="Mobile App"/>
    <x v="1"/>
  </r>
  <r>
    <s v="TX004239"/>
    <d v="2026-05-24T13:11:49"/>
    <s v="Purchase"/>
    <n v="585.66"/>
    <s v="Beauty"/>
    <x v="0"/>
    <n v="4.2"/>
    <m/>
    <n v="4000"/>
    <n v="3640.77"/>
    <n v="359.23"/>
    <n v="0"/>
    <s v="Web"/>
    <x v="0"/>
  </r>
  <r>
    <s v="TX004240"/>
    <d v="2026-08-26T08:03:13"/>
    <s v="Purchase"/>
    <n v="238.32"/>
    <s v="Beauty"/>
    <x v="0"/>
    <n v="6.69"/>
    <m/>
    <n v="10000"/>
    <n v="9353.4500000000007"/>
    <n v="646.54999999999995"/>
    <n v="0"/>
    <s v="Web"/>
    <x v="2"/>
  </r>
  <r>
    <s v="TX004241"/>
    <d v="2026-03-22T18:26:22"/>
    <s v="Purchase"/>
    <n v="352.84"/>
    <s v="Travel"/>
    <x v="0"/>
    <n v="4.82"/>
    <m/>
    <n v="7500"/>
    <n v="4162.4399999999996"/>
    <n v="3337.56"/>
    <n v="0"/>
    <s v="Mobile App"/>
    <x v="1"/>
  </r>
  <r>
    <s v="TX004242"/>
    <d v="2026-07-07T06:11:02"/>
    <s v="Refund"/>
    <n v="378.19"/>
    <s v="Fashion"/>
    <x v="0"/>
    <n v="7.06"/>
    <m/>
    <n v="1500"/>
    <n v="850.04"/>
    <n v="649.96"/>
    <n v="0"/>
    <s v="API"/>
    <x v="5"/>
  </r>
  <r>
    <s v="TX004243"/>
    <d v="2026-03-18T02:42:07"/>
    <s v="Purchase"/>
    <n v="1950.38"/>
    <s v="General Retail"/>
    <x v="0"/>
    <n v="3.08"/>
    <m/>
    <n v="10000"/>
    <n v="8658.1200000000008"/>
    <n v="1341.88"/>
    <n v="0"/>
    <s v="API"/>
    <x v="1"/>
  </r>
  <r>
    <s v="TX004244"/>
    <d v="2026-07-30T20:07:56"/>
    <s v="Purchase"/>
    <n v="226.24"/>
    <s v="Beauty"/>
    <x v="0"/>
    <n v="5.25"/>
    <m/>
    <n v="3000"/>
    <n v="2250.75"/>
    <n v="749.25"/>
    <n v="5"/>
    <s v="Merchant POS"/>
    <x v="5"/>
  </r>
  <r>
    <s v="TX004245"/>
    <d v="2026-04-18T05:45:05"/>
    <s v="Purchase"/>
    <n v="344.28"/>
    <s v="General Retail"/>
    <x v="0"/>
    <n v="2.38"/>
    <m/>
    <n v="2000"/>
    <n v="1307.77"/>
    <n v="692.23"/>
    <n v="1"/>
    <s v="Mobile App"/>
    <x v="4"/>
  </r>
  <r>
    <s v="TX004246"/>
    <d v="2026-05-15T08:26:20"/>
    <s v="Purchase"/>
    <n v="1486.68"/>
    <s v="Electronics"/>
    <x v="1"/>
    <n v="3.77"/>
    <s v="Risk Policy"/>
    <n v="10000"/>
    <n v="4546.68"/>
    <n v="5453.32"/>
    <n v="2"/>
    <s v="Mobile App"/>
    <x v="0"/>
  </r>
  <r>
    <s v="TX004247"/>
    <d v="2026-04-21T10:59:39"/>
    <s v="Purchase"/>
    <n v="373.85"/>
    <s v="Travel"/>
    <x v="1"/>
    <n v="5.17"/>
    <s v="Payment History"/>
    <n v="3000"/>
    <n v="2957.73"/>
    <n v="42.27"/>
    <n v="1"/>
    <s v="Mobile App"/>
    <x v="4"/>
  </r>
  <r>
    <s v="TX004248"/>
    <d v="2026-07-13T11:30:40"/>
    <s v="Purchase"/>
    <n v="506.87"/>
    <s v="Fashion"/>
    <x v="0"/>
    <n v="7.14"/>
    <m/>
    <n v="2000"/>
    <n v="1739.81"/>
    <n v="260.19"/>
    <n v="0"/>
    <s v="Merchant POS"/>
    <x v="5"/>
  </r>
  <r>
    <s v="TX004249"/>
    <d v="2026-05-27T10:26:58"/>
    <s v="Purchase"/>
    <n v="260.3"/>
    <s v="Home"/>
    <x v="0"/>
    <n v="3.55"/>
    <m/>
    <n v="2000"/>
    <n v="867.7"/>
    <n v="1132.3"/>
    <n v="5"/>
    <s v="Mobile App"/>
    <x v="0"/>
  </r>
  <r>
    <s v="TX004250"/>
    <d v="2026-05-11T16:41:33"/>
    <s v="Purchase"/>
    <n v="174.9"/>
    <s v="General Retail"/>
    <x v="0"/>
    <n v="3.51"/>
    <m/>
    <n v="4000"/>
    <n v="2129.08"/>
    <n v="1870.92"/>
    <n v="0"/>
    <s v="Merchant POS"/>
    <x v="0"/>
  </r>
  <r>
    <s v="TX004251"/>
    <d v="2026-04-08T11:03:55"/>
    <s v="Purchase"/>
    <n v="328.83"/>
    <s v="Fashion"/>
    <x v="1"/>
    <n v="4.24"/>
    <s v="Payment History"/>
    <n v="7500"/>
    <n v="2366.0100000000002"/>
    <n v="5133.99"/>
    <n v="3"/>
    <s v="API"/>
    <x v="4"/>
  </r>
  <r>
    <s v="TX004252"/>
    <d v="2026-06-11T22:04:43"/>
    <s v="Purchase"/>
    <n v="591.91999999999996"/>
    <s v="Electronics"/>
    <x v="0"/>
    <n v="5.49"/>
    <m/>
    <n v="2000"/>
    <n v="1887.55"/>
    <n v="112.45"/>
    <n v="0"/>
    <s v="Merchant POS"/>
    <x v="3"/>
  </r>
  <r>
    <s v="TX004253"/>
    <d v="2026-06-27T00:19:32"/>
    <s v="Purchase"/>
    <n v="289.19"/>
    <s v="Electronics"/>
    <x v="1"/>
    <n v="6.91"/>
    <s v="Merchant Configuration"/>
    <n v="3000"/>
    <n v="1385.69"/>
    <n v="1614.31"/>
    <n v="5"/>
    <s v="API"/>
    <x v="3"/>
  </r>
  <r>
    <s v="TX004254"/>
    <d v="2026-06-04T12:47:03"/>
    <s v="Purchase"/>
    <n v="314.14999999999998"/>
    <s v="Fashion"/>
    <x v="0"/>
    <n v="5.39"/>
    <m/>
    <n v="5000"/>
    <n v="3993.53"/>
    <n v="1006.47"/>
    <n v="0"/>
    <s v="Web"/>
    <x v="3"/>
  </r>
  <r>
    <s v="TX004255"/>
    <d v="2026-06-27T17:46:26"/>
    <s v="Purchase"/>
    <n v="98.57"/>
    <s v="Beauty"/>
    <x v="0"/>
    <n v="7.17"/>
    <m/>
    <n v="1500"/>
    <n v="1195.9000000000001"/>
    <n v="304.10000000000002"/>
    <n v="2"/>
    <s v="Mobile App"/>
    <x v="3"/>
  </r>
  <r>
    <s v="TX004256"/>
    <d v="2026-08-22T16:15:41"/>
    <s v="Purchase"/>
    <n v="959.15"/>
    <s v="Electronics"/>
    <x v="0"/>
    <n v="4.8600000000000003"/>
    <m/>
    <n v="5000"/>
    <n v="1173.6199999999999"/>
    <n v="3826.38"/>
    <n v="0"/>
    <s v="Merchant POS"/>
    <x v="2"/>
  </r>
  <r>
    <s v="TX004257"/>
    <d v="2026-07-26T16:40:50"/>
    <s v="Purchase"/>
    <n v="287.62"/>
    <s v="Electronics"/>
    <x v="1"/>
    <n v="8.23"/>
    <s v="Technical Error"/>
    <n v="10000"/>
    <n v="6822.97"/>
    <n v="3177.03"/>
    <n v="0"/>
    <s v="Mobile App"/>
    <x v="5"/>
  </r>
  <r>
    <s v="TX004258"/>
    <d v="2026-07-06T05:34:38"/>
    <s v="Refund"/>
    <n v="306.31"/>
    <s v="Home"/>
    <x v="0"/>
    <n v="7.89"/>
    <m/>
    <n v="1000"/>
    <n v="677.76"/>
    <n v="322.24"/>
    <n v="2"/>
    <s v="Mobile App"/>
    <x v="5"/>
  </r>
  <r>
    <s v="TX004259"/>
    <d v="2026-08-17T12:35:11"/>
    <s v="Purchase"/>
    <n v="511.63"/>
    <s v="General Retail"/>
    <x v="2"/>
    <n v="7.26"/>
    <m/>
    <n v="2000"/>
    <n v="1145.3900000000001"/>
    <n v="854.61"/>
    <n v="2"/>
    <s v="Mobile App"/>
    <x v="2"/>
  </r>
  <r>
    <s v="TX004260"/>
    <d v="2026-07-18T01:26:30"/>
    <s v="Purchase"/>
    <n v="654.96"/>
    <s v="Home"/>
    <x v="0"/>
    <n v="5.55"/>
    <m/>
    <n v="1000"/>
    <n v="627.73"/>
    <n v="372.27"/>
    <n v="1"/>
    <s v="Web"/>
    <x v="5"/>
  </r>
  <r>
    <s v="TX004261"/>
    <d v="2026-05-15T21:25:47"/>
    <s v="Purchase"/>
    <n v="171.83"/>
    <s v="General Retail"/>
    <x v="0"/>
    <n v="3.7"/>
    <m/>
    <n v="5000"/>
    <n v="4166.37"/>
    <n v="833.63"/>
    <n v="0"/>
    <s v="Mobile App"/>
    <x v="0"/>
  </r>
  <r>
    <s v="TX004262"/>
    <d v="2026-06-22T13:59:39"/>
    <s v="Purchase"/>
    <n v="600.29999999999995"/>
    <s v="Fashion"/>
    <x v="0"/>
    <n v="8.69"/>
    <m/>
    <n v="5000"/>
    <n v="1030.3599999999999"/>
    <n v="3969.64"/>
    <n v="0"/>
    <s v="Mobile App"/>
    <x v="3"/>
  </r>
  <r>
    <s v="TX004263"/>
    <d v="2026-06-25T15:47:53"/>
    <s v="Purchase"/>
    <n v="752.66"/>
    <s v="Fashion"/>
    <x v="0"/>
    <n v="5.04"/>
    <m/>
    <n v="7500"/>
    <n v="4679.57"/>
    <n v="2820.43"/>
    <n v="0"/>
    <s v="Merchant POS"/>
    <x v="3"/>
  </r>
  <r>
    <s v="TX004264"/>
    <d v="2026-05-21T23:15:06"/>
    <s v="Purchase"/>
    <n v="1143.51"/>
    <s v="Electronics"/>
    <x v="0"/>
    <n v="3.3"/>
    <m/>
    <n v="2000"/>
    <n v="829.44"/>
    <n v="1170.56"/>
    <n v="0"/>
    <s v="API"/>
    <x v="0"/>
  </r>
  <r>
    <s v="TX004265"/>
    <d v="2026-05-05T18:42:57"/>
    <s v="Purchase"/>
    <n v="915.59"/>
    <s v="Electronics"/>
    <x v="0"/>
    <n v="4.21"/>
    <m/>
    <n v="1000"/>
    <n v="917"/>
    <n v="83"/>
    <n v="2"/>
    <s v="Mobile App"/>
    <x v="0"/>
  </r>
  <r>
    <s v="TX004266"/>
    <d v="2026-05-16T09:49:06"/>
    <s v="Purchase"/>
    <n v="180.33"/>
    <s v="General Retail"/>
    <x v="1"/>
    <n v="2.37"/>
    <s v="Risk Policy"/>
    <n v="1500"/>
    <n v="1284.31"/>
    <n v="215.69"/>
    <n v="1"/>
    <s v="Merchant POS"/>
    <x v="0"/>
  </r>
  <r>
    <s v="TX004267"/>
    <d v="2026-04-13T11:54:29"/>
    <s v="Purchase"/>
    <n v="595.29999999999995"/>
    <s v="Fashion"/>
    <x v="1"/>
    <n v="4.1500000000000004"/>
    <s v="Payment History"/>
    <n v="2000"/>
    <n v="1050.58"/>
    <n v="949.42"/>
    <n v="0"/>
    <s v="Mobile App"/>
    <x v="4"/>
  </r>
  <r>
    <s v="TX004268"/>
    <d v="2026-04-19T15:53:21"/>
    <s v="Purchase"/>
    <n v="252.47"/>
    <s v="Fashion"/>
    <x v="0"/>
    <n v="3.18"/>
    <m/>
    <n v="1500"/>
    <n v="403.84"/>
    <n v="1096.1600000000001"/>
    <n v="0"/>
    <s v="Merchant POS"/>
    <x v="4"/>
  </r>
  <r>
    <s v="TX004269"/>
    <d v="2026-04-01T23:37:27"/>
    <s v="Purchase"/>
    <n v="244.05"/>
    <s v="Electronics"/>
    <x v="0"/>
    <n v="3.94"/>
    <m/>
    <n v="3000"/>
    <n v="893.88"/>
    <n v="2106.12"/>
    <n v="0"/>
    <s v="Mobile App"/>
    <x v="4"/>
  </r>
  <r>
    <s v="TX004270"/>
    <d v="2026-03-12T20:57:19"/>
    <s v="Purchase"/>
    <n v="344.46"/>
    <s v="Fashion"/>
    <x v="0"/>
    <n v="2.5099999999999998"/>
    <m/>
    <n v="2000"/>
    <n v="1428.55"/>
    <n v="571.45000000000005"/>
    <n v="1"/>
    <s v="Merchant POS"/>
    <x v="1"/>
  </r>
  <r>
    <s v="TX004271"/>
    <d v="2026-04-28T23:24:22"/>
    <s v="Purchase"/>
    <n v="325.51"/>
    <s v="Home"/>
    <x v="0"/>
    <n v="4.08"/>
    <m/>
    <n v="10000"/>
    <n v="3599.35"/>
    <n v="6400.65"/>
    <n v="1"/>
    <s v="Web"/>
    <x v="4"/>
  </r>
  <r>
    <s v="TX004272"/>
    <d v="2026-03-28T20:23:37"/>
    <s v="Purchase"/>
    <n v="88.36"/>
    <s v="General Retail"/>
    <x v="0"/>
    <n v="5.33"/>
    <m/>
    <n v="1000"/>
    <n v="475.12"/>
    <n v="524.88"/>
    <n v="0"/>
    <s v="Mobile App"/>
    <x v="1"/>
  </r>
  <r>
    <s v="TX004273"/>
    <d v="2026-07-26T20:29:02"/>
    <s v="Purchase"/>
    <n v="593.48"/>
    <s v="Home"/>
    <x v="0"/>
    <n v="7.43"/>
    <m/>
    <n v="7500"/>
    <n v="3289.92"/>
    <n v="4210.08"/>
    <n v="0"/>
    <s v="Mobile App"/>
    <x v="5"/>
  </r>
  <r>
    <s v="TX004274"/>
    <d v="2026-07-02T20:17:24"/>
    <s v="Purchase"/>
    <n v="1036.32"/>
    <s v="Home"/>
    <x v="0"/>
    <n v="6.48"/>
    <m/>
    <n v="3000"/>
    <n v="1760.34"/>
    <n v="1239.6600000000001"/>
    <n v="0"/>
    <s v="Mobile App"/>
    <x v="5"/>
  </r>
  <r>
    <s v="TX004275"/>
    <d v="2026-07-27T17:08:59"/>
    <s v="Purchase"/>
    <n v="1453.16"/>
    <s v="Home"/>
    <x v="0"/>
    <n v="5.6"/>
    <m/>
    <n v="5000"/>
    <n v="3628.19"/>
    <n v="1371.81"/>
    <n v="1"/>
    <s v="Web"/>
    <x v="5"/>
  </r>
  <r>
    <s v="TX004276"/>
    <d v="2026-06-02T00:59:43"/>
    <s v="Purchase"/>
    <n v="721.29"/>
    <s v="Fashion"/>
    <x v="0"/>
    <n v="6.99"/>
    <m/>
    <n v="2000"/>
    <n v="1351.96"/>
    <n v="648.04"/>
    <n v="1"/>
    <s v="API"/>
    <x v="3"/>
  </r>
  <r>
    <s v="TX004277"/>
    <d v="2026-07-12T18:13:59"/>
    <s v="Purchase"/>
    <n v="232.04"/>
    <s v="General Retail"/>
    <x v="0"/>
    <n v="7.35"/>
    <m/>
    <n v="5000"/>
    <n v="4023.37"/>
    <n v="976.63"/>
    <n v="0"/>
    <s v="Mobile App"/>
    <x v="5"/>
  </r>
  <r>
    <s v="TX004278"/>
    <d v="2026-07-24T11:22:23"/>
    <s v="Purchase"/>
    <n v="246.2"/>
    <s v="General Retail"/>
    <x v="2"/>
    <n v="7.24"/>
    <m/>
    <n v="1000"/>
    <n v="892.52"/>
    <n v="107.48"/>
    <n v="1"/>
    <s v="Mobile App"/>
    <x v="5"/>
  </r>
  <r>
    <s v="TX004279"/>
    <d v="2026-06-13T21:55:17"/>
    <s v="Purchase"/>
    <n v="746.88"/>
    <s v="Travel"/>
    <x v="2"/>
    <n v="5.28"/>
    <m/>
    <n v="4000"/>
    <n v="1962.23"/>
    <n v="2037.77"/>
    <n v="0"/>
    <s v="Web"/>
    <x v="3"/>
  </r>
  <r>
    <s v="TX004280"/>
    <d v="2026-05-21T10:30:09"/>
    <s v="Purchase"/>
    <n v="348.79"/>
    <s v="Fashion"/>
    <x v="0"/>
    <n v="3.67"/>
    <m/>
    <n v="1000"/>
    <n v="379.9"/>
    <n v="620.1"/>
    <n v="1"/>
    <s v="Mobile App"/>
    <x v="0"/>
  </r>
  <r>
    <s v="TX004281"/>
    <d v="2026-04-15T05:57:58"/>
    <s v="Purchase"/>
    <n v="151.15"/>
    <s v="Travel"/>
    <x v="0"/>
    <n v="4.12"/>
    <m/>
    <n v="7500"/>
    <n v="2580"/>
    <n v="4920"/>
    <n v="0"/>
    <s v="Web"/>
    <x v="4"/>
  </r>
  <r>
    <s v="TX004282"/>
    <d v="2026-04-24T19:29:33"/>
    <s v="Purchase"/>
    <n v="219.64"/>
    <s v="Fashion"/>
    <x v="0"/>
    <n v="3.43"/>
    <m/>
    <n v="10000"/>
    <n v="6469.71"/>
    <n v="3530.29"/>
    <n v="5"/>
    <s v="Mobile App"/>
    <x v="4"/>
  </r>
  <r>
    <s v="TX004283"/>
    <d v="2026-07-03T23:11:43"/>
    <s v="Purchase"/>
    <n v="685.56"/>
    <s v="General Retail"/>
    <x v="0"/>
    <n v="8.42"/>
    <m/>
    <n v="2000"/>
    <n v="1987.24"/>
    <n v="12.76"/>
    <n v="2"/>
    <s v="Mobile App"/>
    <x v="5"/>
  </r>
  <r>
    <s v="TX004284"/>
    <d v="2026-05-31T16:32:21"/>
    <s v="Purchase"/>
    <n v="472.63"/>
    <s v="Fashion"/>
    <x v="0"/>
    <n v="3.03"/>
    <m/>
    <n v="5000"/>
    <n v="2812.95"/>
    <n v="2187.0500000000002"/>
    <n v="1"/>
    <s v="Web"/>
    <x v="0"/>
  </r>
  <r>
    <s v="TX004285"/>
    <d v="2026-03-06T00:01:43"/>
    <s v="Purchase"/>
    <n v="579.66999999999996"/>
    <s v="Fashion"/>
    <x v="0"/>
    <n v="4.22"/>
    <m/>
    <n v="1000"/>
    <n v="868.77"/>
    <n v="131.22999999999999"/>
    <n v="0"/>
    <s v="Mobile App"/>
    <x v="1"/>
  </r>
  <r>
    <s v="TX004286"/>
    <d v="2026-05-29T16:18:14"/>
    <s v="Purchase"/>
    <n v="305.97000000000003"/>
    <s v="Beauty"/>
    <x v="1"/>
    <n v="4.17"/>
    <s v="Payment History"/>
    <n v="10000"/>
    <n v="3304.45"/>
    <n v="6695.55"/>
    <n v="3"/>
    <s v="Mobile App"/>
    <x v="0"/>
  </r>
  <r>
    <s v="TX004287"/>
    <d v="2026-06-07T14:33:52"/>
    <s v="Purchase"/>
    <n v="491.85"/>
    <s v="General Retail"/>
    <x v="2"/>
    <n v="7.18"/>
    <m/>
    <n v="5000"/>
    <n v="4926.34"/>
    <n v="73.66"/>
    <n v="4"/>
    <s v="Mobile App"/>
    <x v="3"/>
  </r>
  <r>
    <s v="TX004288"/>
    <d v="2026-07-30T07:50:02"/>
    <s v="Purchase"/>
    <n v="914.1"/>
    <s v="Electronics"/>
    <x v="1"/>
    <n v="5.12"/>
    <s v="Insufficient Available Limit"/>
    <n v="1000"/>
    <n v="410.49"/>
    <n v="589.51"/>
    <n v="1"/>
    <s v="Merchant POS"/>
    <x v="5"/>
  </r>
  <r>
    <s v="TX004289"/>
    <d v="2026-03-02T08:00:56"/>
    <s v="Purchase"/>
    <n v="528.19000000000005"/>
    <s v="Fashion"/>
    <x v="0"/>
    <n v="4.29"/>
    <m/>
    <n v="5000"/>
    <n v="2378.36"/>
    <n v="2621.64"/>
    <n v="2"/>
    <s v="Web"/>
    <x v="1"/>
  </r>
  <r>
    <s v="TX004290"/>
    <d v="2026-03-27T09:32:12"/>
    <s v="Purchase"/>
    <n v="1383.56"/>
    <s v="General Retail"/>
    <x v="0"/>
    <n v="3.57"/>
    <m/>
    <n v="1000"/>
    <n v="465.52"/>
    <n v="534.48"/>
    <n v="3"/>
    <s v="Web"/>
    <x v="1"/>
  </r>
  <r>
    <s v="TX004291"/>
    <d v="2026-06-10T07:02:28"/>
    <s v="Purchase"/>
    <n v="1169.24"/>
    <s v="Electronics"/>
    <x v="0"/>
    <n v="6.32"/>
    <m/>
    <n v="7500"/>
    <n v="5973.94"/>
    <n v="1526.06"/>
    <n v="0"/>
    <s v="API"/>
    <x v="3"/>
  </r>
  <r>
    <s v="TX004292"/>
    <d v="2026-06-20T12:17:01"/>
    <s v="Purchase"/>
    <n v="4004.38"/>
    <s v="General Retail"/>
    <x v="1"/>
    <n v="6.39"/>
    <s v="Insufficient Available Limit"/>
    <n v="2000"/>
    <n v="1726.91"/>
    <n v="273.08999999999997"/>
    <n v="0"/>
    <s v="Merchant POS"/>
    <x v="3"/>
  </r>
  <r>
    <s v="TX004293"/>
    <d v="2026-04-30T07:17:09"/>
    <s v="Purchase"/>
    <n v="1677.97"/>
    <s v="General Retail"/>
    <x v="0"/>
    <n v="4.29"/>
    <m/>
    <n v="7500"/>
    <n v="5225"/>
    <n v="2275"/>
    <n v="0"/>
    <s v="Mobile App"/>
    <x v="4"/>
  </r>
  <r>
    <s v="TX004294"/>
    <d v="2026-06-01T12:15:01"/>
    <s v="Purchase"/>
    <n v="178.05"/>
    <s v="Home"/>
    <x v="0"/>
    <n v="6.29"/>
    <m/>
    <n v="4000"/>
    <n v="3303.59"/>
    <n v="696.41"/>
    <n v="1"/>
    <s v="Mobile App"/>
    <x v="3"/>
  </r>
  <r>
    <s v="TX004295"/>
    <d v="2026-05-03T14:54:10"/>
    <s v="Purchase"/>
    <n v="585.26"/>
    <s v="General Retail"/>
    <x v="0"/>
    <n v="4.78"/>
    <m/>
    <n v="1000"/>
    <n v="373.01"/>
    <n v="626.99"/>
    <n v="0"/>
    <s v="Mobile App"/>
    <x v="0"/>
  </r>
  <r>
    <s v="TX004296"/>
    <d v="2026-04-24T15:25:55"/>
    <s v="Refund"/>
    <n v="658.41"/>
    <s v="Fashion"/>
    <x v="0"/>
    <n v="3.77"/>
    <m/>
    <n v="1000"/>
    <n v="849.42"/>
    <n v="150.58000000000001"/>
    <n v="5"/>
    <s v="Mobile App"/>
    <x v="4"/>
  </r>
  <r>
    <s v="TX004297"/>
    <d v="2026-06-19T16:59:08"/>
    <s v="Purchase"/>
    <n v="468.1"/>
    <s v="Travel"/>
    <x v="0"/>
    <n v="5.76"/>
    <m/>
    <n v="7500"/>
    <n v="2309.2800000000002"/>
    <n v="5190.72"/>
    <n v="2"/>
    <s v="Web"/>
    <x v="3"/>
  </r>
  <r>
    <s v="TX004298"/>
    <d v="2026-06-15T15:43:38"/>
    <s v="Purchase"/>
    <n v="589.53"/>
    <s v="Fashion"/>
    <x v="0"/>
    <n v="6.05"/>
    <m/>
    <n v="1500"/>
    <n v="651.19000000000005"/>
    <n v="848.81"/>
    <n v="0"/>
    <s v="Merchant POS"/>
    <x v="3"/>
  </r>
  <r>
    <s v="TX004299"/>
    <d v="2026-07-29T04:53:31"/>
    <s v="Purchase"/>
    <n v="681.68"/>
    <s v="Home"/>
    <x v="0"/>
    <n v="6.63"/>
    <m/>
    <n v="4000"/>
    <n v="2587.9"/>
    <n v="1412.1"/>
    <n v="4"/>
    <s v="Web"/>
    <x v="5"/>
  </r>
  <r>
    <s v="TX004300"/>
    <d v="2026-05-22T03:11:50"/>
    <s v="Purchase"/>
    <n v="230.86"/>
    <s v="Electronics"/>
    <x v="1"/>
    <n v="3.62"/>
    <s v="Risk Policy"/>
    <n v="1000"/>
    <n v="465.84"/>
    <n v="534.16"/>
    <n v="2"/>
    <s v="API"/>
    <x v="0"/>
  </r>
  <r>
    <s v="TX004301"/>
    <d v="2026-04-05T11:11:47"/>
    <s v="Refund"/>
    <n v="362.07"/>
    <s v="Travel"/>
    <x v="0"/>
    <n v="4.3499999999999996"/>
    <m/>
    <n v="1000"/>
    <n v="734.16"/>
    <n v="265.83999999999997"/>
    <n v="0"/>
    <s v="Merchant POS"/>
    <x v="4"/>
  </r>
  <r>
    <s v="TX004302"/>
    <d v="2026-08-19T05:58:22"/>
    <s v="Purchase"/>
    <n v="3433.66"/>
    <s v="General Retail"/>
    <x v="0"/>
    <n v="6.44"/>
    <m/>
    <n v="10000"/>
    <n v="7720.27"/>
    <n v="2279.73"/>
    <n v="0"/>
    <s v="Mobile App"/>
    <x v="2"/>
  </r>
  <r>
    <s v="TX004303"/>
    <d v="2026-03-07T11:35:41"/>
    <s v="Purchase"/>
    <n v="2319.54"/>
    <s v="General Retail"/>
    <x v="0"/>
    <n v="4.16"/>
    <m/>
    <n v="10000"/>
    <n v="6596.36"/>
    <n v="3403.64"/>
    <n v="0"/>
    <s v="Merchant POS"/>
    <x v="1"/>
  </r>
  <r>
    <s v="TX004304"/>
    <d v="2026-06-29T11:40:34"/>
    <s v="Refund"/>
    <n v="1390.1"/>
    <s v="Home"/>
    <x v="0"/>
    <n v="6.4"/>
    <m/>
    <n v="10000"/>
    <n v="6659.62"/>
    <n v="3340.38"/>
    <n v="0"/>
    <s v="Web"/>
    <x v="3"/>
  </r>
  <r>
    <s v="TX004305"/>
    <d v="2026-04-20T18:21:29"/>
    <s v="Purchase"/>
    <n v="1720.99"/>
    <s v="Fashion"/>
    <x v="0"/>
    <n v="4.24"/>
    <m/>
    <n v="4000"/>
    <n v="2748.67"/>
    <n v="1251.33"/>
    <n v="0"/>
    <s v="Mobile App"/>
    <x v="4"/>
  </r>
  <r>
    <s v="TX004306"/>
    <d v="2026-06-04T02:32:21"/>
    <s v="Purchase"/>
    <n v="151.19999999999999"/>
    <s v="General Retail"/>
    <x v="0"/>
    <n v="6.43"/>
    <m/>
    <n v="5000"/>
    <n v="3613.45"/>
    <n v="1386.55"/>
    <n v="2"/>
    <s v="Mobile App"/>
    <x v="3"/>
  </r>
  <r>
    <s v="TX004307"/>
    <d v="2026-08-23T22:28:49"/>
    <s v="Purchase"/>
    <n v="754.1"/>
    <s v="Travel"/>
    <x v="0"/>
    <n v="6.07"/>
    <m/>
    <n v="10000"/>
    <n v="3455.24"/>
    <n v="6544.76"/>
    <n v="2"/>
    <s v="API"/>
    <x v="2"/>
  </r>
  <r>
    <s v="TX004308"/>
    <d v="2026-04-11T09:08:29"/>
    <s v="Purchase"/>
    <n v="1128.1199999999999"/>
    <s v="General Retail"/>
    <x v="0"/>
    <n v="1.89"/>
    <m/>
    <n v="5000"/>
    <n v="4985.08"/>
    <n v="14.92"/>
    <n v="4"/>
    <s v="Mobile App"/>
    <x v="4"/>
  </r>
  <r>
    <s v="TX004309"/>
    <d v="2026-05-21T02:41:05"/>
    <s v="Purchase"/>
    <n v="95.98"/>
    <s v="General Retail"/>
    <x v="0"/>
    <n v="3.04"/>
    <m/>
    <n v="10000"/>
    <n v="9952.0499999999993"/>
    <n v="47.95"/>
    <n v="0"/>
    <s v="Web"/>
    <x v="0"/>
  </r>
  <r>
    <s v="TX004310"/>
    <d v="2026-04-29T17:42:44"/>
    <s v="Purchase"/>
    <n v="223.08"/>
    <s v="Home"/>
    <x v="0"/>
    <n v="4.17"/>
    <m/>
    <n v="4000"/>
    <n v="2273.1"/>
    <n v="1726.9"/>
    <n v="0"/>
    <s v="Mobile App"/>
    <x v="4"/>
  </r>
  <r>
    <s v="TX004311"/>
    <d v="2026-06-13T14:55:01"/>
    <s v="Purchase"/>
    <n v="2532.7199999999998"/>
    <s v="Electronics"/>
    <x v="1"/>
    <n v="6.09"/>
    <s v="Insufficient Available Limit"/>
    <n v="1000"/>
    <n v="860.74"/>
    <n v="139.26"/>
    <n v="0"/>
    <s v="Web"/>
    <x v="3"/>
  </r>
  <r>
    <s v="TX004312"/>
    <d v="2026-07-28T00:23:17"/>
    <s v="Purchase"/>
    <n v="326.55"/>
    <s v="Travel"/>
    <x v="0"/>
    <n v="5.93"/>
    <m/>
    <n v="10000"/>
    <n v="5875.32"/>
    <n v="4124.68"/>
    <n v="0"/>
    <s v="Merchant POS"/>
    <x v="5"/>
  </r>
  <r>
    <s v="TX004313"/>
    <d v="2026-03-05T13:49:23"/>
    <s v="Purchase"/>
    <n v="120.5"/>
    <s v="General Retail"/>
    <x v="0"/>
    <n v="4.8099999999999996"/>
    <m/>
    <n v="3000"/>
    <n v="1417.18"/>
    <n v="1582.82"/>
    <n v="0"/>
    <s v="Mobile App"/>
    <x v="1"/>
  </r>
  <r>
    <s v="TX004314"/>
    <d v="2026-06-07T04:06:08"/>
    <s v="Purchase"/>
    <n v="1413.11"/>
    <s v="Beauty"/>
    <x v="0"/>
    <n v="6.77"/>
    <m/>
    <n v="2000"/>
    <n v="1396.89"/>
    <n v="603.11"/>
    <n v="0"/>
    <s v="Mobile App"/>
    <x v="3"/>
  </r>
  <r>
    <s v="TX004315"/>
    <d v="2026-05-21T16:48:11"/>
    <s v="Purchase"/>
    <n v="1273.32"/>
    <s v="Home"/>
    <x v="0"/>
    <n v="2.77"/>
    <m/>
    <n v="10000"/>
    <n v="2074.71"/>
    <n v="7925.29"/>
    <n v="2"/>
    <s v="Merchant POS"/>
    <x v="0"/>
  </r>
  <r>
    <s v="TX004316"/>
    <d v="2026-07-24T17:09:43"/>
    <s v="Purchase"/>
    <n v="572.02"/>
    <s v="Electronics"/>
    <x v="0"/>
    <n v="5.17"/>
    <m/>
    <n v="5000"/>
    <n v="4391.8100000000004"/>
    <n v="608.19000000000005"/>
    <n v="0"/>
    <s v="Web"/>
    <x v="5"/>
  </r>
  <r>
    <s v="TX004317"/>
    <d v="2026-06-04T20:04:28"/>
    <s v="Purchase"/>
    <n v="436.05"/>
    <s v="Electronics"/>
    <x v="0"/>
    <n v="7.21"/>
    <m/>
    <n v="4000"/>
    <n v="3627.18"/>
    <n v="372.82"/>
    <n v="0"/>
    <s v="Mobile App"/>
    <x v="3"/>
  </r>
  <r>
    <s v="TX004318"/>
    <d v="2026-05-21T03:41:38"/>
    <s v="Purchase"/>
    <n v="293.11"/>
    <s v="Electronics"/>
    <x v="0"/>
    <n v="3.56"/>
    <m/>
    <n v="7500"/>
    <n v="2056.6999999999998"/>
    <n v="5443.3"/>
    <n v="0"/>
    <s v="Mobile App"/>
    <x v="0"/>
  </r>
  <r>
    <s v="TX004319"/>
    <d v="2026-04-12T20:26:45"/>
    <s v="Purchase"/>
    <n v="811.16"/>
    <s v="Travel"/>
    <x v="0"/>
    <n v="3.97"/>
    <m/>
    <n v="3000"/>
    <n v="826.27"/>
    <n v="2173.73"/>
    <n v="1"/>
    <s v="Mobile App"/>
    <x v="4"/>
  </r>
  <r>
    <s v="TX004320"/>
    <d v="2026-03-24T08:21:03"/>
    <s v="Purchase"/>
    <n v="514.95000000000005"/>
    <s v="Beauty"/>
    <x v="0"/>
    <n v="4.37"/>
    <m/>
    <n v="5000"/>
    <n v="3107.01"/>
    <n v="1892.99"/>
    <n v="0"/>
    <s v="Merchant POS"/>
    <x v="1"/>
  </r>
  <r>
    <s v="TX004321"/>
    <d v="2026-06-04T03:41:10"/>
    <s v="Purchase"/>
    <n v="324.07"/>
    <s v="Fashion"/>
    <x v="0"/>
    <n v="5.9"/>
    <m/>
    <n v="10000"/>
    <n v="2309.0100000000002"/>
    <n v="7690.99"/>
    <n v="0"/>
    <s v="Web"/>
    <x v="3"/>
  </r>
  <r>
    <s v="TX004322"/>
    <d v="2026-03-27T17:33:51"/>
    <s v="Purchase"/>
    <n v="897.56"/>
    <s v="Electronics"/>
    <x v="0"/>
    <n v="2.98"/>
    <m/>
    <n v="4000"/>
    <n v="2596.2399999999998"/>
    <n v="1403.76"/>
    <n v="0"/>
    <s v="Merchant POS"/>
    <x v="1"/>
  </r>
  <r>
    <s v="TX004323"/>
    <d v="2026-08-22T18:42:14"/>
    <s v="Purchase"/>
    <n v="737.71"/>
    <s v="Fashion"/>
    <x v="0"/>
    <n v="6.79"/>
    <m/>
    <n v="7500"/>
    <n v="7269.42"/>
    <n v="230.58"/>
    <n v="1"/>
    <s v="Merchant POS"/>
    <x v="2"/>
  </r>
  <r>
    <s v="TX004324"/>
    <d v="2026-08-07T21:42:29"/>
    <s v="Purchase"/>
    <n v="381.49"/>
    <s v="Travel"/>
    <x v="1"/>
    <n v="7.06"/>
    <s v="Technical Error"/>
    <n v="1500"/>
    <n v="1166.4000000000001"/>
    <n v="333.6"/>
    <n v="0"/>
    <s v="API"/>
    <x v="2"/>
  </r>
  <r>
    <s v="TX004325"/>
    <d v="2026-07-12T10:00:08"/>
    <s v="Purchase"/>
    <n v="206.79"/>
    <s v="General Retail"/>
    <x v="0"/>
    <n v="6.11"/>
    <m/>
    <n v="1500"/>
    <n v="1250.3499999999999"/>
    <n v="249.65"/>
    <n v="0"/>
    <s v="Mobile App"/>
    <x v="5"/>
  </r>
  <r>
    <s v="TX004326"/>
    <d v="2026-03-03T16:03:00"/>
    <s v="Purchase"/>
    <n v="732.06"/>
    <s v="General Retail"/>
    <x v="1"/>
    <n v="2.77"/>
    <s v="Insufficient Available Limit"/>
    <n v="3000"/>
    <n v="608.37"/>
    <n v="2391.63"/>
    <n v="0"/>
    <s v="Mobile App"/>
    <x v="1"/>
  </r>
  <r>
    <s v="TX004327"/>
    <d v="2026-05-18T22:50:40"/>
    <s v="Refund"/>
    <n v="262.87"/>
    <s v="Travel"/>
    <x v="0"/>
    <n v="4.01"/>
    <m/>
    <n v="1500"/>
    <n v="1304.48"/>
    <n v="195.52"/>
    <n v="1"/>
    <s v="Web"/>
    <x v="0"/>
  </r>
  <r>
    <s v="TX004328"/>
    <d v="2026-04-06T22:07:32"/>
    <s v="Purchase"/>
    <n v="401.35"/>
    <s v="Fashion"/>
    <x v="0"/>
    <n v="2.75"/>
    <m/>
    <n v="3000"/>
    <n v="2231.85"/>
    <n v="768.15"/>
    <n v="2"/>
    <s v="Mobile App"/>
    <x v="4"/>
  </r>
  <r>
    <s v="TX004329"/>
    <d v="2026-04-14T16:53:52"/>
    <s v="Purchase"/>
    <n v="660.54"/>
    <s v="Fashion"/>
    <x v="0"/>
    <n v="2.73"/>
    <m/>
    <n v="2000"/>
    <n v="897.87"/>
    <n v="1102.1300000000001"/>
    <n v="1"/>
    <s v="Web"/>
    <x v="4"/>
  </r>
  <r>
    <s v="TX004330"/>
    <d v="2026-08-27T15:48:04"/>
    <s v="Purchase"/>
    <n v="67.64"/>
    <s v="Electronics"/>
    <x v="1"/>
    <n v="7.73"/>
    <s v="Merchant Configuration"/>
    <n v="1500"/>
    <n v="775.76"/>
    <n v="724.24"/>
    <n v="1"/>
    <s v="Mobile App"/>
    <x v="2"/>
  </r>
  <r>
    <s v="TX004331"/>
    <d v="2026-03-01T16:53:50"/>
    <s v="Purchase"/>
    <n v="185.26"/>
    <s v="Home"/>
    <x v="0"/>
    <n v="2.69"/>
    <m/>
    <n v="2000"/>
    <n v="1842.61"/>
    <n v="157.38999999999999"/>
    <n v="0"/>
    <s v="Mobile App"/>
    <x v="1"/>
  </r>
  <r>
    <s v="TX004332"/>
    <d v="2026-05-18T05:36:32"/>
    <s v="Purchase"/>
    <n v="375.27"/>
    <s v="Home"/>
    <x v="0"/>
    <n v="3.97"/>
    <m/>
    <n v="1500"/>
    <n v="649.20000000000005"/>
    <n v="850.8"/>
    <n v="1"/>
    <s v="Web"/>
    <x v="0"/>
  </r>
  <r>
    <s v="TX004333"/>
    <d v="2026-07-14T20:46:59"/>
    <s v="Purchase"/>
    <n v="482.98"/>
    <s v="General Retail"/>
    <x v="0"/>
    <n v="5.16"/>
    <m/>
    <n v="3000"/>
    <n v="1804.22"/>
    <n v="1195.78"/>
    <n v="1"/>
    <s v="API"/>
    <x v="5"/>
  </r>
  <r>
    <s v="TX004334"/>
    <d v="2026-08-27T11:28:44"/>
    <s v="Purchase"/>
    <n v="193.15"/>
    <s v="Beauty"/>
    <x v="0"/>
    <n v="7.65"/>
    <m/>
    <n v="7500"/>
    <n v="5763.28"/>
    <n v="1736.72"/>
    <n v="0"/>
    <s v="Mobile App"/>
    <x v="2"/>
  </r>
  <r>
    <s v="TX004335"/>
    <d v="2026-05-22T03:01:51"/>
    <s v="Purchase"/>
    <n v="508.07"/>
    <s v="Beauty"/>
    <x v="0"/>
    <n v="4.55"/>
    <m/>
    <n v="2000"/>
    <n v="517.39"/>
    <n v="1482.61"/>
    <n v="3"/>
    <s v="Web"/>
    <x v="0"/>
  </r>
  <r>
    <s v="TX004336"/>
    <d v="2026-04-17T15:24:07"/>
    <s v="Purchase"/>
    <n v="324.23"/>
    <s v="General Retail"/>
    <x v="1"/>
    <n v="4.04"/>
    <s v="Technical Error"/>
    <n v="1500"/>
    <n v="514.41"/>
    <n v="985.59"/>
    <n v="1"/>
    <s v="Web"/>
    <x v="4"/>
  </r>
  <r>
    <s v="TX004337"/>
    <d v="2026-05-11T04:57:28"/>
    <s v="Purchase"/>
    <n v="347.03"/>
    <s v="Beauty"/>
    <x v="0"/>
    <n v="3.84"/>
    <m/>
    <n v="7500"/>
    <n v="5819.5"/>
    <n v="1680.5"/>
    <n v="5"/>
    <s v="Web"/>
    <x v="0"/>
  </r>
  <r>
    <s v="TX004338"/>
    <d v="2026-06-04T19:00:13"/>
    <s v="Refund"/>
    <n v="233.32"/>
    <s v="General Retail"/>
    <x v="1"/>
    <n v="5.76"/>
    <s v="Payment History"/>
    <n v="10000"/>
    <n v="5359.73"/>
    <n v="4640.2700000000004"/>
    <n v="1"/>
    <s v="Web"/>
    <x v="3"/>
  </r>
  <r>
    <s v="TX004339"/>
    <d v="2026-08-16T23:55:07"/>
    <s v="Purchase"/>
    <n v="788.23"/>
    <s v="Fashion"/>
    <x v="1"/>
    <n v="7.05"/>
    <s v="Payment History"/>
    <n v="2000"/>
    <n v="1729.56"/>
    <n v="270.44"/>
    <n v="3"/>
    <s v="Mobile App"/>
    <x v="2"/>
  </r>
  <r>
    <s v="TX004340"/>
    <d v="2026-06-10T04:11:37"/>
    <s v="Purchase"/>
    <n v="492.72"/>
    <s v="Electronics"/>
    <x v="0"/>
    <n v="6.8"/>
    <m/>
    <n v="7500"/>
    <n v="2589.0300000000002"/>
    <n v="4910.97"/>
    <n v="0"/>
    <s v="API"/>
    <x v="3"/>
  </r>
  <r>
    <s v="TX004341"/>
    <d v="2026-06-01T19:25:16"/>
    <s v="Purchase"/>
    <n v="965.23"/>
    <s v="Travel"/>
    <x v="1"/>
    <n v="6.78"/>
    <s v="Insufficient Available Limit"/>
    <n v="4000"/>
    <n v="862.89"/>
    <n v="3137.11"/>
    <n v="3"/>
    <s v="Mobile App"/>
    <x v="3"/>
  </r>
  <r>
    <s v="TX004342"/>
    <d v="2026-07-30T00:34:42"/>
    <s v="Purchase"/>
    <n v="2715.01"/>
    <s v="Fashion"/>
    <x v="0"/>
    <n v="7.69"/>
    <m/>
    <n v="5000"/>
    <n v="4098.46"/>
    <n v="901.54"/>
    <n v="0"/>
    <s v="Merchant POS"/>
    <x v="5"/>
  </r>
  <r>
    <s v="TX004343"/>
    <d v="2026-05-03T02:02:11"/>
    <s v="Purchase"/>
    <n v="433.5"/>
    <s v="Electronics"/>
    <x v="0"/>
    <n v="4.62"/>
    <m/>
    <n v="7500"/>
    <n v="3535.24"/>
    <n v="3964.76"/>
    <n v="0"/>
    <s v="Merchant POS"/>
    <x v="0"/>
  </r>
  <r>
    <s v="TX004344"/>
    <d v="2026-08-23T14:20:23"/>
    <s v="Purchase"/>
    <n v="2432.42"/>
    <s v="Travel"/>
    <x v="1"/>
    <n v="5.73"/>
    <s v="Insufficient Available Limit"/>
    <n v="7500"/>
    <n v="1803.25"/>
    <n v="5696.75"/>
    <n v="0"/>
    <s v="Web"/>
    <x v="2"/>
  </r>
  <r>
    <s v="TX004345"/>
    <d v="2026-07-10T10:06:12"/>
    <s v="Purchase"/>
    <n v="951.73"/>
    <s v="Home"/>
    <x v="1"/>
    <n v="5.79"/>
    <s v="Insufficient Available Limit"/>
    <n v="1500"/>
    <n v="545.59"/>
    <n v="954.41"/>
    <n v="0"/>
    <s v="Mobile App"/>
    <x v="5"/>
  </r>
  <r>
    <s v="TX004346"/>
    <d v="2026-08-04T01:11:37"/>
    <s v="Purchase"/>
    <n v="259.89"/>
    <s v="Beauty"/>
    <x v="0"/>
    <n v="3.77"/>
    <m/>
    <n v="3000"/>
    <n v="1447.62"/>
    <n v="1552.38"/>
    <n v="0"/>
    <s v="Web"/>
    <x v="2"/>
  </r>
  <r>
    <s v="TX004347"/>
    <d v="2026-06-19T17:46:38"/>
    <s v="Purchase"/>
    <n v="661.41"/>
    <s v="Beauty"/>
    <x v="0"/>
    <n v="7.68"/>
    <m/>
    <n v="1000"/>
    <n v="991.28"/>
    <n v="8.7200000000000006"/>
    <n v="0"/>
    <s v="Mobile App"/>
    <x v="3"/>
  </r>
  <r>
    <s v="TX004348"/>
    <d v="2026-06-23T04:28:22"/>
    <s v="Purchase"/>
    <n v="235.05"/>
    <s v="Electronics"/>
    <x v="0"/>
    <n v="4.9400000000000004"/>
    <m/>
    <n v="3000"/>
    <n v="2125.69"/>
    <n v="874.31"/>
    <n v="0"/>
    <s v="Merchant POS"/>
    <x v="3"/>
  </r>
  <r>
    <s v="TX004349"/>
    <d v="2026-07-30T20:30:29"/>
    <s v="Purchase"/>
    <n v="1240.6099999999999"/>
    <s v="Electronics"/>
    <x v="1"/>
    <n v="5.8"/>
    <s v="Payment History"/>
    <n v="10000"/>
    <n v="8356.69"/>
    <n v="1643.31"/>
    <n v="2"/>
    <s v="Merchant POS"/>
    <x v="5"/>
  </r>
  <r>
    <s v="TX004350"/>
    <d v="2026-07-22T03:54:22"/>
    <s v="Purchase"/>
    <n v="1530.09"/>
    <s v="Fashion"/>
    <x v="0"/>
    <n v="5.49"/>
    <m/>
    <n v="10000"/>
    <n v="2531.79"/>
    <n v="7468.21"/>
    <n v="2"/>
    <s v="Web"/>
    <x v="5"/>
  </r>
  <r>
    <s v="TX004351"/>
    <d v="2026-08-05T16:43:53"/>
    <s v="Purchase"/>
    <n v="253.19"/>
    <s v="Home"/>
    <x v="0"/>
    <n v="7.2"/>
    <m/>
    <n v="3000"/>
    <n v="1784.67"/>
    <n v="1215.33"/>
    <n v="1"/>
    <s v="Mobile App"/>
    <x v="2"/>
  </r>
  <r>
    <s v="TX004352"/>
    <d v="2026-07-11T11:52:16"/>
    <s v="Purchase"/>
    <n v="714.64"/>
    <s v="Home"/>
    <x v="0"/>
    <n v="6.31"/>
    <m/>
    <n v="1000"/>
    <n v="786.41"/>
    <n v="213.59"/>
    <n v="3"/>
    <s v="Mobile App"/>
    <x v="5"/>
  </r>
  <r>
    <s v="TX004353"/>
    <d v="2026-08-08T00:22:33"/>
    <s v="Purchase"/>
    <n v="322.47000000000003"/>
    <s v="General Retail"/>
    <x v="1"/>
    <n v="7.3"/>
    <s v="Technical Error"/>
    <n v="4000"/>
    <n v="3740.39"/>
    <n v="259.61"/>
    <n v="2"/>
    <s v="Mobile App"/>
    <x v="2"/>
  </r>
  <r>
    <s v="TX004354"/>
    <d v="2026-03-14T00:27:36"/>
    <s v="Purchase"/>
    <n v="749.32"/>
    <s v="Fashion"/>
    <x v="0"/>
    <n v="3.84"/>
    <m/>
    <n v="7500"/>
    <n v="6549.43"/>
    <n v="950.57"/>
    <n v="1"/>
    <s v="Web"/>
    <x v="1"/>
  </r>
  <r>
    <s v="TX004355"/>
    <d v="2026-05-02T09:55:26"/>
    <s v="Purchase"/>
    <n v="1250.6600000000001"/>
    <s v="General Retail"/>
    <x v="0"/>
    <n v="4.63"/>
    <m/>
    <n v="10000"/>
    <n v="6831.86"/>
    <n v="3168.14"/>
    <n v="0"/>
    <s v="Merchant POS"/>
    <x v="0"/>
  </r>
  <r>
    <s v="TX004356"/>
    <d v="2026-07-28T21:51:09"/>
    <s v="Purchase"/>
    <n v="173.5"/>
    <s v="General Retail"/>
    <x v="0"/>
    <n v="7.26"/>
    <m/>
    <n v="10000"/>
    <n v="6235.09"/>
    <n v="3764.91"/>
    <n v="4"/>
    <s v="API"/>
    <x v="5"/>
  </r>
  <r>
    <s v="TX004357"/>
    <d v="2026-04-01T05:33:31"/>
    <s v="Purchase"/>
    <n v="500.83"/>
    <s v="Beauty"/>
    <x v="0"/>
    <n v="3.98"/>
    <m/>
    <n v="2000"/>
    <n v="1908.06"/>
    <n v="91.94"/>
    <n v="2"/>
    <s v="Merchant POS"/>
    <x v="4"/>
  </r>
  <r>
    <s v="TX004358"/>
    <d v="2026-05-14T12:33:20"/>
    <s v="Purchase"/>
    <n v="831.46"/>
    <s v="Fashion"/>
    <x v="0"/>
    <n v="3.04"/>
    <m/>
    <n v="3000"/>
    <n v="2804.13"/>
    <n v="195.87"/>
    <n v="0"/>
    <s v="Mobile App"/>
    <x v="0"/>
  </r>
  <r>
    <s v="TX004359"/>
    <d v="2026-05-03T06:09:27"/>
    <s v="Purchase"/>
    <n v="539.45000000000005"/>
    <s v="Fashion"/>
    <x v="0"/>
    <n v="3.69"/>
    <m/>
    <n v="3000"/>
    <n v="977.18"/>
    <n v="2022.82"/>
    <n v="0"/>
    <s v="Web"/>
    <x v="0"/>
  </r>
  <r>
    <s v="TX004360"/>
    <d v="2026-03-08T01:17:00"/>
    <s v="Purchase"/>
    <n v="224.63"/>
    <s v="Fashion"/>
    <x v="0"/>
    <n v="2.5099999999999998"/>
    <m/>
    <n v="3000"/>
    <n v="1910.69"/>
    <n v="1089.31"/>
    <n v="0"/>
    <s v="Mobile App"/>
    <x v="1"/>
  </r>
  <r>
    <s v="TX004361"/>
    <d v="2026-05-12T02:58:33"/>
    <s v="Purchase"/>
    <n v="406.32"/>
    <s v="Fashion"/>
    <x v="0"/>
    <n v="2.66"/>
    <m/>
    <n v="4000"/>
    <n v="2251.5700000000002"/>
    <n v="1748.43"/>
    <n v="1"/>
    <s v="Web"/>
    <x v="0"/>
  </r>
  <r>
    <s v="TX004362"/>
    <d v="2026-06-17T16:16:24"/>
    <s v="Purchase"/>
    <n v="155.76"/>
    <s v="Electronics"/>
    <x v="0"/>
    <n v="5.68"/>
    <m/>
    <n v="2000"/>
    <n v="1261.32"/>
    <n v="738.68"/>
    <n v="5"/>
    <s v="Merchant POS"/>
    <x v="3"/>
  </r>
  <r>
    <s v="TX004363"/>
    <d v="2026-07-24T17:19:48"/>
    <s v="Purchase"/>
    <n v="269.39"/>
    <s v="General Retail"/>
    <x v="0"/>
    <n v="6.28"/>
    <m/>
    <n v="2000"/>
    <n v="1394.97"/>
    <n v="605.03"/>
    <n v="0"/>
    <s v="Web"/>
    <x v="5"/>
  </r>
  <r>
    <s v="TX004364"/>
    <d v="2026-03-17T19:49:43"/>
    <s v="Purchase"/>
    <n v="512.53"/>
    <s v="Beauty"/>
    <x v="0"/>
    <n v="2.48"/>
    <m/>
    <n v="3000"/>
    <n v="1283.21"/>
    <n v="1716.79"/>
    <n v="0"/>
    <s v="Web"/>
    <x v="1"/>
  </r>
  <r>
    <s v="TX004365"/>
    <d v="2026-06-04T19:43:38"/>
    <s v="Purchase"/>
    <n v="958.04"/>
    <s v="Home"/>
    <x v="0"/>
    <n v="6.76"/>
    <m/>
    <n v="1500"/>
    <n v="1009.49"/>
    <n v="490.51"/>
    <n v="0"/>
    <s v="Web"/>
    <x v="3"/>
  </r>
  <r>
    <s v="TX004366"/>
    <d v="2026-07-15T17:32:19"/>
    <s v="Purchase"/>
    <n v="289.66000000000003"/>
    <s v="Home"/>
    <x v="0"/>
    <n v="8.08"/>
    <m/>
    <n v="2000"/>
    <n v="1072.33"/>
    <n v="927.67"/>
    <n v="2"/>
    <s v="Mobile App"/>
    <x v="5"/>
  </r>
  <r>
    <s v="TX004367"/>
    <d v="2026-06-23T07:20:06"/>
    <s v="Purchase"/>
    <n v="107.54"/>
    <s v="Fashion"/>
    <x v="1"/>
    <n v="7.11"/>
    <s v="Technical Error"/>
    <n v="4000"/>
    <n v="2262.46"/>
    <n v="1737.54"/>
    <n v="0"/>
    <s v="API"/>
    <x v="3"/>
  </r>
  <r>
    <s v="TX004368"/>
    <d v="2026-05-23T04:10:19"/>
    <s v="Purchase"/>
    <n v="483.52"/>
    <s v="Beauty"/>
    <x v="0"/>
    <n v="3.89"/>
    <m/>
    <n v="10000"/>
    <n v="9047.4"/>
    <n v="952.6"/>
    <n v="1"/>
    <s v="Mobile App"/>
    <x v="0"/>
  </r>
  <r>
    <s v="TX004369"/>
    <d v="2026-05-06T02:20:28"/>
    <s v="Purchase"/>
    <n v="588.20000000000005"/>
    <s v="Electronics"/>
    <x v="0"/>
    <n v="4.33"/>
    <m/>
    <n v="2000"/>
    <n v="848.88"/>
    <n v="1151.1199999999999"/>
    <n v="0"/>
    <s v="Web"/>
    <x v="0"/>
  </r>
  <r>
    <s v="TX004370"/>
    <d v="2026-06-09T18:01:39"/>
    <s v="Purchase"/>
    <n v="787.82"/>
    <s v="Electronics"/>
    <x v="0"/>
    <n v="6.23"/>
    <m/>
    <n v="4000"/>
    <n v="3175.06"/>
    <n v="824.94"/>
    <n v="0"/>
    <s v="Mobile App"/>
    <x v="3"/>
  </r>
  <r>
    <s v="TX004371"/>
    <d v="2026-07-17T18:19:20"/>
    <s v="Purchase"/>
    <n v="703.99"/>
    <s v="General Retail"/>
    <x v="0"/>
    <n v="6.03"/>
    <m/>
    <n v="2000"/>
    <n v="1635.91"/>
    <n v="364.09"/>
    <n v="0"/>
    <s v="Merchant POS"/>
    <x v="5"/>
  </r>
  <r>
    <s v="TX004372"/>
    <d v="2026-04-03T10:38:33"/>
    <s v="Purchase"/>
    <n v="273.63"/>
    <s v="Travel"/>
    <x v="0"/>
    <n v="4.97"/>
    <m/>
    <n v="1500"/>
    <n v="544.66999999999996"/>
    <n v="955.33"/>
    <n v="1"/>
    <s v="Mobile App"/>
    <x v="4"/>
  </r>
  <r>
    <s v="TX004373"/>
    <d v="2026-08-19T08:08:06"/>
    <s v="Purchase"/>
    <n v="291.60000000000002"/>
    <s v="Home"/>
    <x v="0"/>
    <n v="6.31"/>
    <m/>
    <n v="3000"/>
    <n v="1067.6500000000001"/>
    <n v="1932.35"/>
    <n v="0"/>
    <s v="Web"/>
    <x v="2"/>
  </r>
  <r>
    <s v="TX004374"/>
    <d v="2026-04-24T03:38:39"/>
    <s v="Refund"/>
    <n v="527.74"/>
    <s v="Home"/>
    <x v="0"/>
    <n v="3.56"/>
    <m/>
    <n v="1500"/>
    <n v="1423.23"/>
    <n v="76.77"/>
    <n v="2"/>
    <s v="Web"/>
    <x v="4"/>
  </r>
  <r>
    <s v="TX004375"/>
    <d v="2026-07-02T10:32:25"/>
    <s v="Purchase"/>
    <n v="919.84"/>
    <s v="Electronics"/>
    <x v="1"/>
    <n v="5.32"/>
    <s v="Technical Error"/>
    <n v="7500"/>
    <n v="1587.09"/>
    <n v="5912.91"/>
    <n v="1"/>
    <s v="Web"/>
    <x v="5"/>
  </r>
  <r>
    <s v="TX004376"/>
    <d v="2026-04-13T14:42:08"/>
    <s v="Purchase"/>
    <n v="1257.27"/>
    <s v="Beauty"/>
    <x v="0"/>
    <n v="4.1399999999999997"/>
    <m/>
    <n v="3000"/>
    <n v="1582.43"/>
    <n v="1417.57"/>
    <n v="2"/>
    <s v="Mobile App"/>
    <x v="4"/>
  </r>
  <r>
    <s v="TX004377"/>
    <d v="2026-07-14T13:21:43"/>
    <s v="Purchase"/>
    <n v="821.79"/>
    <s v="Beauty"/>
    <x v="0"/>
    <n v="6.76"/>
    <m/>
    <n v="3000"/>
    <n v="1553.13"/>
    <n v="1446.87"/>
    <n v="0"/>
    <s v="API"/>
    <x v="5"/>
  </r>
  <r>
    <s v="TX004378"/>
    <d v="2026-07-31T23:11:28"/>
    <s v="Purchase"/>
    <n v="565.66999999999996"/>
    <s v="Fashion"/>
    <x v="1"/>
    <n v="6.37"/>
    <s v="Risk Policy"/>
    <n v="1500"/>
    <n v="684.01"/>
    <n v="815.99"/>
    <n v="1"/>
    <s v="Mobile App"/>
    <x v="5"/>
  </r>
  <r>
    <s v="TX004379"/>
    <d v="2026-06-06T15:48:54"/>
    <s v="Purchase"/>
    <n v="677.36"/>
    <s v="General Retail"/>
    <x v="0"/>
    <n v="6.81"/>
    <m/>
    <n v="3000"/>
    <n v="2991.56"/>
    <n v="8.44"/>
    <n v="0"/>
    <s v="Mobile App"/>
    <x v="3"/>
  </r>
  <r>
    <s v="TX004380"/>
    <d v="2026-03-20T14:06:37"/>
    <s v="Purchase"/>
    <n v="560.78"/>
    <s v="Electronics"/>
    <x v="0"/>
    <n v="4.7300000000000004"/>
    <m/>
    <n v="1000"/>
    <n v="615.58000000000004"/>
    <n v="384.42"/>
    <n v="1"/>
    <s v="API"/>
    <x v="1"/>
  </r>
  <r>
    <s v="TX004381"/>
    <d v="2026-08-20T03:02:34"/>
    <s v="Refund"/>
    <n v="1870.2"/>
    <s v="Travel"/>
    <x v="1"/>
    <n v="6.1"/>
    <s v="Insufficient Available Limit"/>
    <n v="2000"/>
    <n v="422.3"/>
    <n v="1577.7"/>
    <n v="0"/>
    <s v="API"/>
    <x v="2"/>
  </r>
  <r>
    <s v="TX004382"/>
    <d v="2026-05-16T12:26:02"/>
    <s v="Purchase"/>
    <n v="305.77999999999997"/>
    <s v="Fashion"/>
    <x v="0"/>
    <n v="5.36"/>
    <m/>
    <n v="1000"/>
    <n v="559.12"/>
    <n v="440.88"/>
    <n v="5"/>
    <s v="Mobile App"/>
    <x v="0"/>
  </r>
  <r>
    <s v="TX004383"/>
    <d v="2026-07-20T16:52:56"/>
    <s v="Purchase"/>
    <n v="397.74"/>
    <s v="Home"/>
    <x v="1"/>
    <n v="6.04"/>
    <s v="Payment History"/>
    <n v="10000"/>
    <n v="5342.18"/>
    <n v="4657.82"/>
    <n v="3"/>
    <s v="Web"/>
    <x v="5"/>
  </r>
  <r>
    <s v="TX004384"/>
    <d v="2026-06-04T13:57:38"/>
    <s v="Purchase"/>
    <n v="660.02"/>
    <s v="Travel"/>
    <x v="1"/>
    <n v="6.8"/>
    <s v="Insufficient Available Limit"/>
    <n v="1500"/>
    <n v="487.62"/>
    <n v="1012.38"/>
    <n v="0"/>
    <s v="Mobile App"/>
    <x v="3"/>
  </r>
  <r>
    <s v="TX004385"/>
    <d v="2026-07-31T10:42:49"/>
    <s v="Purchase"/>
    <n v="1107.6199999999999"/>
    <s v="Home"/>
    <x v="0"/>
    <n v="7.05"/>
    <m/>
    <n v="5000"/>
    <n v="4440.8999999999996"/>
    <n v="559.1"/>
    <n v="0"/>
    <s v="Mobile App"/>
    <x v="5"/>
  </r>
  <r>
    <s v="TX004386"/>
    <d v="2026-07-20T12:14:42"/>
    <s v="Purchase"/>
    <n v="318.55"/>
    <s v="Fashion"/>
    <x v="0"/>
    <n v="4.87"/>
    <m/>
    <n v="10000"/>
    <n v="6105.93"/>
    <n v="3894.07"/>
    <n v="0"/>
    <s v="Merchant POS"/>
    <x v="5"/>
  </r>
  <r>
    <s v="TX004387"/>
    <d v="2026-04-22T13:33:45"/>
    <s v="Purchase"/>
    <n v="366.36"/>
    <s v="Home"/>
    <x v="2"/>
    <n v="3.64"/>
    <m/>
    <n v="4000"/>
    <n v="3072.9"/>
    <n v="927.1"/>
    <n v="2"/>
    <s v="Merchant POS"/>
    <x v="4"/>
  </r>
  <r>
    <s v="TX004388"/>
    <d v="2026-07-16T22:26:16"/>
    <s v="Purchase"/>
    <n v="764.54"/>
    <s v="General Retail"/>
    <x v="0"/>
    <n v="7.37"/>
    <m/>
    <n v="3000"/>
    <n v="1846.96"/>
    <n v="1153.04"/>
    <n v="0"/>
    <s v="API"/>
    <x v="5"/>
  </r>
  <r>
    <s v="TX004389"/>
    <d v="2026-03-21T00:06:59"/>
    <s v="Purchase"/>
    <n v="2031.61"/>
    <s v="Home"/>
    <x v="0"/>
    <n v="4.41"/>
    <m/>
    <n v="7500"/>
    <n v="4620.01"/>
    <n v="2879.99"/>
    <n v="0"/>
    <s v="Merchant POS"/>
    <x v="1"/>
  </r>
  <r>
    <s v="TX004390"/>
    <d v="2026-03-23T03:56:05"/>
    <s v="Purchase"/>
    <n v="167.92"/>
    <s v="Home"/>
    <x v="0"/>
    <n v="4.24"/>
    <m/>
    <n v="1000"/>
    <n v="354.54"/>
    <n v="645.46"/>
    <n v="0"/>
    <s v="API"/>
    <x v="1"/>
  </r>
  <r>
    <s v="TX004391"/>
    <d v="2026-04-03T05:45:36"/>
    <s v="Purchase"/>
    <n v="665"/>
    <s v="Beauty"/>
    <x v="0"/>
    <n v="2.91"/>
    <m/>
    <n v="10000"/>
    <n v="4095.64"/>
    <n v="5904.36"/>
    <n v="0"/>
    <s v="API"/>
    <x v="4"/>
  </r>
  <r>
    <s v="TX004392"/>
    <d v="2026-03-17T11:41:04"/>
    <s v="Purchase"/>
    <n v="1018.03"/>
    <s v="Home"/>
    <x v="1"/>
    <n v="5.78"/>
    <s v="Payment History"/>
    <n v="10000"/>
    <n v="5599.33"/>
    <n v="4400.67"/>
    <n v="0"/>
    <s v="Web"/>
    <x v="1"/>
  </r>
  <r>
    <s v="TX004393"/>
    <d v="2026-06-09T01:12:18"/>
    <s v="Purchase"/>
    <n v="329.78"/>
    <s v="General Retail"/>
    <x v="0"/>
    <n v="6.87"/>
    <m/>
    <n v="2000"/>
    <n v="1866.24"/>
    <n v="133.76"/>
    <n v="0"/>
    <s v="Mobile App"/>
    <x v="3"/>
  </r>
  <r>
    <s v="TX004394"/>
    <d v="2026-07-17T13:24:03"/>
    <s v="Purchase"/>
    <n v="187.39"/>
    <s v="Electronics"/>
    <x v="0"/>
    <n v="6.5"/>
    <m/>
    <n v="1500"/>
    <n v="1012.17"/>
    <n v="487.83"/>
    <n v="0"/>
    <s v="Web"/>
    <x v="5"/>
  </r>
  <r>
    <s v="TX004395"/>
    <d v="2026-04-28T10:29:10"/>
    <s v="Purchase"/>
    <n v="444.06"/>
    <s v="Beauty"/>
    <x v="0"/>
    <n v="3.94"/>
    <m/>
    <n v="1000"/>
    <n v="933.52"/>
    <n v="66.48"/>
    <n v="0"/>
    <s v="Mobile App"/>
    <x v="4"/>
  </r>
  <r>
    <s v="TX004396"/>
    <d v="2026-05-02T03:44:22"/>
    <s v="Purchase"/>
    <n v="705.82"/>
    <s v="Fashion"/>
    <x v="0"/>
    <n v="4.72"/>
    <m/>
    <n v="2000"/>
    <n v="1860.06"/>
    <n v="139.94"/>
    <n v="0"/>
    <s v="Mobile App"/>
    <x v="0"/>
  </r>
  <r>
    <s v="TX004397"/>
    <d v="2026-07-20T14:02:26"/>
    <s v="Purchase"/>
    <n v="419.26"/>
    <s v="Electronics"/>
    <x v="0"/>
    <n v="5.9"/>
    <m/>
    <n v="2000"/>
    <n v="1369.64"/>
    <n v="630.36"/>
    <n v="0"/>
    <s v="Merchant POS"/>
    <x v="5"/>
  </r>
  <r>
    <s v="TX004398"/>
    <d v="2026-07-06T02:14:51"/>
    <s v="Purchase"/>
    <n v="612.38"/>
    <s v="Travel"/>
    <x v="0"/>
    <n v="6.62"/>
    <m/>
    <n v="1500"/>
    <n v="693.89"/>
    <n v="806.11"/>
    <n v="0"/>
    <s v="Mobile App"/>
    <x v="5"/>
  </r>
  <r>
    <s v="TX004399"/>
    <d v="2026-06-13T23:15:04"/>
    <s v="Purchase"/>
    <n v="131.6"/>
    <s v="General Retail"/>
    <x v="0"/>
    <n v="6.76"/>
    <m/>
    <n v="10000"/>
    <n v="4579.18"/>
    <n v="5420.82"/>
    <n v="0"/>
    <s v="Web"/>
    <x v="3"/>
  </r>
  <r>
    <s v="TX004400"/>
    <d v="2026-08-15T15:08:26"/>
    <s v="Purchase"/>
    <n v="712.44"/>
    <s v="General Retail"/>
    <x v="0"/>
    <n v="7.66"/>
    <m/>
    <n v="1500"/>
    <n v="589.79999999999995"/>
    <n v="910.2"/>
    <n v="1"/>
    <s v="Mobile App"/>
    <x v="2"/>
  </r>
  <r>
    <s v="TX004401"/>
    <d v="2026-08-09T18:28:26"/>
    <s v="Purchase"/>
    <n v="308.82"/>
    <s v="Travel"/>
    <x v="1"/>
    <n v="6.99"/>
    <s v="Payment History"/>
    <n v="1000"/>
    <n v="332.04"/>
    <n v="667.96"/>
    <n v="0"/>
    <s v="Mobile App"/>
    <x v="2"/>
  </r>
  <r>
    <s v="TX004402"/>
    <d v="2026-06-22T11:39:38"/>
    <s v="Purchase"/>
    <n v="437.65"/>
    <s v="Beauty"/>
    <x v="0"/>
    <n v="6.01"/>
    <m/>
    <n v="2000"/>
    <n v="690.31"/>
    <n v="1309.69"/>
    <n v="0"/>
    <s v="Web"/>
    <x v="3"/>
  </r>
  <r>
    <s v="TX004403"/>
    <d v="2026-06-23T22:59:49"/>
    <s v="Purchase"/>
    <n v="917.94"/>
    <s v="Beauty"/>
    <x v="1"/>
    <n v="6.26"/>
    <s v="Insufficient Available Limit"/>
    <n v="1000"/>
    <n v="536.82000000000005"/>
    <n v="463.18"/>
    <n v="0"/>
    <s v="API"/>
    <x v="3"/>
  </r>
  <r>
    <s v="TX004404"/>
    <d v="2026-03-07T08:19:49"/>
    <s v="Purchase"/>
    <n v="387.31"/>
    <s v="Beauty"/>
    <x v="0"/>
    <n v="2.91"/>
    <m/>
    <n v="3000"/>
    <n v="2401.29"/>
    <n v="598.71"/>
    <n v="0"/>
    <s v="Mobile App"/>
    <x v="1"/>
  </r>
  <r>
    <s v="TX004405"/>
    <d v="2026-04-05T09:43:42"/>
    <s v="Purchase"/>
    <n v="1747.5"/>
    <s v="Travel"/>
    <x v="0"/>
    <n v="2.95"/>
    <m/>
    <n v="7500"/>
    <n v="7141.76"/>
    <n v="358.24"/>
    <n v="0"/>
    <s v="Mobile App"/>
    <x v="4"/>
  </r>
  <r>
    <s v="TX004406"/>
    <d v="2026-03-22T13:13:27"/>
    <s v="Purchase"/>
    <n v="1017.41"/>
    <s v="Fashion"/>
    <x v="0"/>
    <n v="1.81"/>
    <m/>
    <n v="4000"/>
    <n v="3640.46"/>
    <n v="359.54"/>
    <n v="0"/>
    <s v="Merchant POS"/>
    <x v="1"/>
  </r>
  <r>
    <s v="TX004407"/>
    <d v="2026-06-15T21:46:29"/>
    <s v="Refund"/>
    <n v="936.59"/>
    <s v="Beauty"/>
    <x v="0"/>
    <n v="6.05"/>
    <m/>
    <n v="3000"/>
    <n v="2938.1"/>
    <n v="61.9"/>
    <n v="0"/>
    <s v="Web"/>
    <x v="3"/>
  </r>
  <r>
    <s v="TX004408"/>
    <d v="2026-06-29T03:49:52"/>
    <s v="Purchase"/>
    <n v="721.56"/>
    <s v="Beauty"/>
    <x v="0"/>
    <n v="8.02"/>
    <m/>
    <n v="7500"/>
    <n v="2423.02"/>
    <n v="5076.9799999999996"/>
    <n v="0"/>
    <s v="Mobile App"/>
    <x v="3"/>
  </r>
  <r>
    <s v="TX004409"/>
    <d v="2026-03-30T08:53:46"/>
    <s v="Purchase"/>
    <n v="372.85"/>
    <s v="Home"/>
    <x v="1"/>
    <n v="2.99"/>
    <s v="Risk Policy"/>
    <n v="2000"/>
    <n v="757.67"/>
    <n v="1242.33"/>
    <n v="3"/>
    <s v="Web"/>
    <x v="1"/>
  </r>
  <r>
    <s v="TX004410"/>
    <d v="2026-03-11T16:47:51"/>
    <s v="Purchase"/>
    <n v="1481.64"/>
    <s v="Beauty"/>
    <x v="0"/>
    <n v="3.47"/>
    <m/>
    <n v="1500"/>
    <n v="386.43"/>
    <n v="1113.57"/>
    <n v="1"/>
    <s v="Mobile App"/>
    <x v="1"/>
  </r>
  <r>
    <s v="TX004411"/>
    <d v="2026-05-30T20:40:22"/>
    <s v="Purchase"/>
    <n v="674.23"/>
    <s v="General Retail"/>
    <x v="0"/>
    <n v="3.82"/>
    <m/>
    <n v="10000"/>
    <n v="7318.05"/>
    <n v="2681.95"/>
    <n v="0"/>
    <s v="Merchant POS"/>
    <x v="0"/>
  </r>
  <r>
    <s v="TX004412"/>
    <d v="2026-04-18T07:11:42"/>
    <s v="Purchase"/>
    <n v="1042.21"/>
    <s v="Electronics"/>
    <x v="0"/>
    <n v="4"/>
    <m/>
    <n v="10000"/>
    <n v="5904.79"/>
    <n v="4095.21"/>
    <n v="0"/>
    <s v="Merchant POS"/>
    <x v="4"/>
  </r>
  <r>
    <s v="TX004413"/>
    <d v="2026-03-28T20:12:07"/>
    <s v="Purchase"/>
    <n v="280.69"/>
    <s v="Electronics"/>
    <x v="0"/>
    <n v="4.16"/>
    <m/>
    <n v="5000"/>
    <n v="4311.07"/>
    <n v="688.93"/>
    <n v="0"/>
    <s v="Mobile App"/>
    <x v="1"/>
  </r>
  <r>
    <s v="TX004414"/>
    <d v="2026-05-27T22:11:05"/>
    <s v="Refund"/>
    <n v="569.44000000000005"/>
    <s v="General Retail"/>
    <x v="0"/>
    <n v="2.29"/>
    <m/>
    <n v="3000"/>
    <n v="2142.15"/>
    <n v="857.85"/>
    <n v="0"/>
    <s v="Mobile App"/>
    <x v="0"/>
  </r>
  <r>
    <s v="TX004415"/>
    <d v="2026-06-04T11:00:00"/>
    <s v="Purchase"/>
    <n v="462.2"/>
    <s v="Travel"/>
    <x v="0"/>
    <n v="7.75"/>
    <m/>
    <n v="2000"/>
    <n v="618.26"/>
    <n v="1381.74"/>
    <n v="1"/>
    <s v="Mobile App"/>
    <x v="3"/>
  </r>
  <r>
    <s v="TX004416"/>
    <d v="2026-05-24T19:34:03"/>
    <s v="Purchase"/>
    <n v="577.65"/>
    <s v="Fashion"/>
    <x v="1"/>
    <n v="4.49"/>
    <s v="Risk Policy"/>
    <n v="5000"/>
    <n v="3125.07"/>
    <n v="1874.93"/>
    <n v="1"/>
    <s v="Mobile App"/>
    <x v="0"/>
  </r>
  <r>
    <s v="TX004417"/>
    <d v="2026-08-12T19:45:39"/>
    <s v="Purchase"/>
    <n v="653.62"/>
    <s v="Fashion"/>
    <x v="0"/>
    <n v="6.62"/>
    <m/>
    <n v="4000"/>
    <n v="2521.5300000000002"/>
    <n v="1478.47"/>
    <n v="0"/>
    <s v="API"/>
    <x v="2"/>
  </r>
  <r>
    <s v="TX004418"/>
    <d v="2026-03-31T17:42:53"/>
    <s v="Purchase"/>
    <n v="776.37"/>
    <s v="General Retail"/>
    <x v="0"/>
    <n v="4.04"/>
    <m/>
    <n v="10000"/>
    <n v="3003.13"/>
    <n v="6996.87"/>
    <n v="0"/>
    <s v="Mobile App"/>
    <x v="1"/>
  </r>
  <r>
    <s v="TX004419"/>
    <d v="2026-03-13T16:02:06"/>
    <s v="Refund"/>
    <n v="1596.32"/>
    <s v="Fashion"/>
    <x v="0"/>
    <n v="3.87"/>
    <m/>
    <n v="10000"/>
    <n v="2199"/>
    <n v="7801"/>
    <n v="1"/>
    <s v="Mobile App"/>
    <x v="1"/>
  </r>
  <r>
    <s v="TX004420"/>
    <d v="2026-08-25T22:59:27"/>
    <s v="Purchase"/>
    <n v="130.08000000000001"/>
    <s v="Electronics"/>
    <x v="1"/>
    <n v="8.32"/>
    <s v="Technical Error"/>
    <n v="5000"/>
    <n v="1550.85"/>
    <n v="3449.15"/>
    <n v="1"/>
    <s v="Mobile App"/>
    <x v="2"/>
  </r>
  <r>
    <s v="TX004421"/>
    <d v="2026-03-16T23:28:23"/>
    <s v="Purchase"/>
    <n v="1999.48"/>
    <s v="Fashion"/>
    <x v="0"/>
    <n v="2.87"/>
    <m/>
    <n v="7500"/>
    <n v="6179.69"/>
    <n v="1320.31"/>
    <n v="0"/>
    <s v="Mobile App"/>
    <x v="1"/>
  </r>
  <r>
    <s v="TX004422"/>
    <d v="2026-06-15T13:01:54"/>
    <s v="Purchase"/>
    <n v="345.13"/>
    <s v="Fashion"/>
    <x v="1"/>
    <n v="5.74"/>
    <s v="Risk Policy"/>
    <n v="7500"/>
    <n v="1683.88"/>
    <n v="5816.12"/>
    <n v="1"/>
    <s v="Mobile App"/>
    <x v="3"/>
  </r>
  <r>
    <s v="TX004423"/>
    <d v="2026-07-18T02:33:14"/>
    <s v="Purchase"/>
    <n v="511.07"/>
    <s v="General Retail"/>
    <x v="0"/>
    <n v="6.77"/>
    <m/>
    <n v="10000"/>
    <n v="5652.69"/>
    <n v="4347.3100000000004"/>
    <n v="0"/>
    <s v="Mobile App"/>
    <x v="5"/>
  </r>
  <r>
    <s v="TX004424"/>
    <d v="2026-07-26T20:16:08"/>
    <s v="Purchase"/>
    <n v="575.21"/>
    <s v="Electronics"/>
    <x v="0"/>
    <n v="7.12"/>
    <m/>
    <n v="4000"/>
    <n v="1483.24"/>
    <n v="2516.7600000000002"/>
    <n v="0"/>
    <s v="Merchant POS"/>
    <x v="5"/>
  </r>
  <r>
    <s v="TX004425"/>
    <d v="2026-03-04T02:19:41"/>
    <s v="Purchase"/>
    <n v="668.71"/>
    <s v="Fashion"/>
    <x v="0"/>
    <n v="2.64"/>
    <m/>
    <n v="10000"/>
    <n v="3519.52"/>
    <n v="6480.48"/>
    <n v="0"/>
    <s v="Web"/>
    <x v="1"/>
  </r>
  <r>
    <s v="TX004426"/>
    <d v="2026-05-12T19:36:39"/>
    <s v="Refund"/>
    <n v="1667.83"/>
    <s v="Home"/>
    <x v="2"/>
    <n v="3.86"/>
    <m/>
    <n v="3000"/>
    <n v="610.42999999999995"/>
    <n v="2389.5700000000002"/>
    <n v="0"/>
    <s v="Merchant POS"/>
    <x v="0"/>
  </r>
  <r>
    <s v="TX004427"/>
    <d v="2026-07-11T15:39:08"/>
    <s v="Purchase"/>
    <n v="1408.65"/>
    <s v="Fashion"/>
    <x v="0"/>
    <n v="7.1"/>
    <m/>
    <n v="5000"/>
    <n v="4078.55"/>
    <n v="921.45"/>
    <n v="1"/>
    <s v="Merchant POS"/>
    <x v="5"/>
  </r>
  <r>
    <s v="TX004428"/>
    <d v="2026-07-02T08:30:24"/>
    <s v="Purchase"/>
    <n v="399.43"/>
    <s v="Fashion"/>
    <x v="0"/>
    <n v="5.22"/>
    <m/>
    <n v="7500"/>
    <n v="3812.52"/>
    <n v="3687.48"/>
    <n v="1"/>
    <s v="Web"/>
    <x v="5"/>
  </r>
  <r>
    <s v="TX004429"/>
    <d v="2026-08-02T23:18:49"/>
    <s v="Purchase"/>
    <n v="335.4"/>
    <s v="Travel"/>
    <x v="0"/>
    <n v="5.87"/>
    <m/>
    <n v="4000"/>
    <n v="1716.87"/>
    <n v="2283.13"/>
    <n v="2"/>
    <s v="Web"/>
    <x v="2"/>
  </r>
  <r>
    <s v="TX004430"/>
    <d v="2026-03-22T11:50:38"/>
    <s v="Purchase"/>
    <n v="686.34"/>
    <s v="Electronics"/>
    <x v="2"/>
    <n v="4.34"/>
    <m/>
    <n v="1500"/>
    <n v="1411.24"/>
    <n v="88.76"/>
    <n v="2"/>
    <s v="Web"/>
    <x v="1"/>
  </r>
  <r>
    <s v="TX004431"/>
    <d v="2026-05-19T03:37:58"/>
    <s v="Purchase"/>
    <n v="201.12"/>
    <s v="General Retail"/>
    <x v="1"/>
    <n v="4.08"/>
    <s v="Technical Error"/>
    <n v="10000"/>
    <n v="3176.35"/>
    <n v="6823.65"/>
    <n v="0"/>
    <s v="Merchant POS"/>
    <x v="0"/>
  </r>
  <r>
    <s v="TX004432"/>
    <d v="2026-04-13T02:32:12"/>
    <s v="Purchase"/>
    <n v="775.84"/>
    <s v="Electronics"/>
    <x v="0"/>
    <n v="4.26"/>
    <m/>
    <n v="2000"/>
    <n v="1978.22"/>
    <n v="21.78"/>
    <n v="1"/>
    <s v="Web"/>
    <x v="4"/>
  </r>
  <r>
    <s v="TX004433"/>
    <d v="2026-04-20T12:39:21"/>
    <s v="Purchase"/>
    <n v="422.2"/>
    <s v="General Retail"/>
    <x v="0"/>
    <n v="2.29"/>
    <m/>
    <n v="3000"/>
    <n v="2283.27"/>
    <n v="716.73"/>
    <n v="0"/>
    <s v="Mobile App"/>
    <x v="4"/>
  </r>
  <r>
    <s v="TX004434"/>
    <d v="2026-03-21T00:00:10"/>
    <s v="Purchase"/>
    <n v="981.11"/>
    <s v="Fashion"/>
    <x v="1"/>
    <n v="2.87"/>
    <s v="Insufficient Available Limit"/>
    <n v="1000"/>
    <n v="958.6"/>
    <n v="41.4"/>
    <n v="0"/>
    <s v="Mobile App"/>
    <x v="1"/>
  </r>
  <r>
    <s v="TX004435"/>
    <d v="2026-05-20T20:26:28"/>
    <s v="Purchase"/>
    <n v="310.14"/>
    <s v="Travel"/>
    <x v="0"/>
    <n v="2.36"/>
    <m/>
    <n v="4000"/>
    <n v="1067.3800000000001"/>
    <n v="2932.62"/>
    <n v="0"/>
    <s v="Mobile App"/>
    <x v="0"/>
  </r>
  <r>
    <s v="TX004436"/>
    <d v="2026-08-11T19:59:00"/>
    <s v="Purchase"/>
    <n v="793.62"/>
    <s v="Beauty"/>
    <x v="1"/>
    <n v="6.5"/>
    <s v="Technical Error"/>
    <n v="5000"/>
    <n v="3387.4"/>
    <n v="1612.6"/>
    <n v="1"/>
    <s v="Mobile App"/>
    <x v="2"/>
  </r>
  <r>
    <s v="TX004437"/>
    <d v="2026-08-02T06:39:53"/>
    <s v="Purchase"/>
    <n v="260.95999999999998"/>
    <s v="Home"/>
    <x v="0"/>
    <n v="5.68"/>
    <m/>
    <n v="5000"/>
    <n v="1506.04"/>
    <n v="3493.96"/>
    <n v="1"/>
    <s v="Web"/>
    <x v="2"/>
  </r>
  <r>
    <s v="TX004438"/>
    <d v="2026-07-09T15:17:25"/>
    <s v="Purchase"/>
    <n v="914.05"/>
    <s v="Home"/>
    <x v="0"/>
    <n v="7.23"/>
    <m/>
    <n v="5000"/>
    <n v="4091.63"/>
    <n v="908.37"/>
    <n v="1"/>
    <s v="Mobile App"/>
    <x v="5"/>
  </r>
  <r>
    <s v="TX004439"/>
    <d v="2026-07-04T14:23:24"/>
    <s v="Purchase"/>
    <n v="445.93"/>
    <s v="Fashion"/>
    <x v="1"/>
    <n v="8.6999999999999993"/>
    <s v="Technical Error"/>
    <n v="5000"/>
    <n v="4845.8"/>
    <n v="154.19999999999999"/>
    <n v="1"/>
    <s v="Web"/>
    <x v="5"/>
  </r>
  <r>
    <s v="TX004440"/>
    <d v="2026-04-08T07:33:11"/>
    <s v="Purchase"/>
    <n v="1085.67"/>
    <s v="Beauty"/>
    <x v="0"/>
    <n v="4.0199999999999996"/>
    <m/>
    <n v="4000"/>
    <n v="3464.81"/>
    <n v="535.19000000000005"/>
    <n v="0"/>
    <s v="API"/>
    <x v="4"/>
  </r>
  <r>
    <s v="TX004441"/>
    <d v="2026-03-09T13:45:10"/>
    <s v="Purchase"/>
    <n v="134.15"/>
    <s v="Travel"/>
    <x v="0"/>
    <n v="4.17"/>
    <m/>
    <n v="5000"/>
    <n v="4544.3500000000004"/>
    <n v="455.65"/>
    <n v="3"/>
    <s v="Merchant POS"/>
    <x v="1"/>
  </r>
  <r>
    <s v="TX004442"/>
    <d v="2026-04-04T17:00:28"/>
    <s v="Purchase"/>
    <n v="472.38"/>
    <s v="Fashion"/>
    <x v="1"/>
    <n v="3.98"/>
    <s v="Payment History"/>
    <n v="5000"/>
    <n v="1051.69"/>
    <n v="3948.31"/>
    <n v="0"/>
    <s v="Mobile App"/>
    <x v="4"/>
  </r>
  <r>
    <s v="TX004443"/>
    <d v="2026-07-21T23:06:40"/>
    <s v="Purchase"/>
    <n v="116.35"/>
    <s v="Beauty"/>
    <x v="1"/>
    <n v="6.4"/>
    <s v="Technical Error"/>
    <n v="1000"/>
    <n v="649.75"/>
    <n v="350.25"/>
    <n v="0"/>
    <s v="API"/>
    <x v="5"/>
  </r>
  <r>
    <s v="TX004444"/>
    <d v="2026-03-01T16:32:27"/>
    <s v="Purchase"/>
    <n v="921.73"/>
    <s v="Home"/>
    <x v="1"/>
    <n v="3.76"/>
    <s v="Risk Policy"/>
    <n v="10000"/>
    <n v="2094.17"/>
    <n v="7905.83"/>
    <n v="0"/>
    <s v="Web"/>
    <x v="1"/>
  </r>
  <r>
    <s v="TX004445"/>
    <d v="2026-05-27T20:39:40"/>
    <s v="Purchase"/>
    <n v="820.51"/>
    <s v="Fashion"/>
    <x v="0"/>
    <n v="4.84"/>
    <m/>
    <n v="4000"/>
    <n v="2374.35"/>
    <n v="1625.65"/>
    <n v="0"/>
    <s v="Mobile App"/>
    <x v="0"/>
  </r>
  <r>
    <s v="TX004446"/>
    <d v="2026-07-23T12:36:59"/>
    <s v="Purchase"/>
    <n v="296.5"/>
    <s v="Home"/>
    <x v="0"/>
    <n v="5.19"/>
    <m/>
    <n v="7500"/>
    <n v="2133.9"/>
    <n v="5366.1"/>
    <n v="1"/>
    <s v="Web"/>
    <x v="5"/>
  </r>
  <r>
    <s v="TX004447"/>
    <d v="2026-08-19T14:08:49"/>
    <s v="Purchase"/>
    <n v="1354.76"/>
    <s v="Beauty"/>
    <x v="1"/>
    <n v="4.84"/>
    <s v="Insufficient Available Limit"/>
    <n v="1000"/>
    <n v="451.83"/>
    <n v="548.16999999999996"/>
    <n v="3"/>
    <s v="Web"/>
    <x v="2"/>
  </r>
  <r>
    <s v="TX004448"/>
    <d v="2026-06-05T10:34:29"/>
    <s v="Purchase"/>
    <n v="284.52999999999997"/>
    <s v="Home"/>
    <x v="0"/>
    <n v="7.11"/>
    <m/>
    <n v="4000"/>
    <n v="3457.82"/>
    <n v="542.17999999999995"/>
    <n v="2"/>
    <s v="Merchant POS"/>
    <x v="3"/>
  </r>
  <r>
    <s v="TX004449"/>
    <d v="2026-07-11T16:08:51"/>
    <s v="Purchase"/>
    <n v="177.2"/>
    <s v="Electronics"/>
    <x v="0"/>
    <n v="5.12"/>
    <m/>
    <n v="5000"/>
    <n v="1107.8800000000001"/>
    <n v="3892.12"/>
    <n v="2"/>
    <s v="Web"/>
    <x v="5"/>
  </r>
  <r>
    <s v="TX004450"/>
    <d v="2026-07-26T10:06:57"/>
    <s v="Purchase"/>
    <n v="433.41"/>
    <s v="Home"/>
    <x v="1"/>
    <n v="7.48"/>
    <s v="Technical Error"/>
    <n v="3000"/>
    <n v="1147.07"/>
    <n v="1852.93"/>
    <n v="1"/>
    <s v="Mobile App"/>
    <x v="5"/>
  </r>
  <r>
    <s v="TX004451"/>
    <d v="2026-03-24T01:30:54"/>
    <s v="Purchase"/>
    <n v="651.96"/>
    <s v="General Retail"/>
    <x v="0"/>
    <n v="5.12"/>
    <m/>
    <n v="2000"/>
    <n v="422.72"/>
    <n v="1577.28"/>
    <n v="0"/>
    <s v="Mobile App"/>
    <x v="1"/>
  </r>
  <r>
    <s v="TX004452"/>
    <d v="2026-08-06T11:54:15"/>
    <s v="Purchase"/>
    <n v="188.55"/>
    <s v="Home"/>
    <x v="0"/>
    <n v="6.57"/>
    <m/>
    <n v="4000"/>
    <n v="3095.18"/>
    <n v="904.82"/>
    <n v="1"/>
    <s v="Web"/>
    <x v="2"/>
  </r>
  <r>
    <s v="TX004453"/>
    <d v="2026-04-01T23:32:22"/>
    <s v="Purchase"/>
    <n v="461.3"/>
    <s v="Fashion"/>
    <x v="0"/>
    <n v="3.63"/>
    <m/>
    <n v="7500"/>
    <n v="3938.68"/>
    <n v="3561.32"/>
    <n v="0"/>
    <s v="Mobile App"/>
    <x v="4"/>
  </r>
  <r>
    <s v="TX004454"/>
    <d v="2026-04-30T20:52:36"/>
    <s v="Purchase"/>
    <n v="262.06"/>
    <s v="Electronics"/>
    <x v="0"/>
    <n v="4.16"/>
    <m/>
    <n v="5000"/>
    <n v="1148.5999999999999"/>
    <n v="3851.4"/>
    <n v="0"/>
    <s v="Mobile App"/>
    <x v="4"/>
  </r>
  <r>
    <s v="TX004455"/>
    <d v="2026-08-12T12:18:15"/>
    <s v="Purchase"/>
    <n v="183.25"/>
    <s v="Home"/>
    <x v="0"/>
    <n v="6.68"/>
    <m/>
    <n v="2000"/>
    <n v="1427.89"/>
    <n v="572.11"/>
    <n v="0"/>
    <s v="Merchant POS"/>
    <x v="2"/>
  </r>
  <r>
    <s v="TX004456"/>
    <d v="2026-07-14T15:04:39"/>
    <s v="Purchase"/>
    <n v="602.48"/>
    <s v="Home"/>
    <x v="0"/>
    <n v="6.06"/>
    <m/>
    <n v="1000"/>
    <n v="939.38"/>
    <n v="60.62"/>
    <n v="0"/>
    <s v="Web"/>
    <x v="5"/>
  </r>
  <r>
    <s v="TX004457"/>
    <d v="2026-08-19T12:28:11"/>
    <s v="Purchase"/>
    <n v="416.45"/>
    <s v="Fashion"/>
    <x v="0"/>
    <n v="5.77"/>
    <m/>
    <n v="1500"/>
    <n v="541.55999999999995"/>
    <n v="958.44"/>
    <n v="0"/>
    <s v="Web"/>
    <x v="2"/>
  </r>
  <r>
    <s v="TX004458"/>
    <d v="2026-08-11T09:00:24"/>
    <s v="Purchase"/>
    <n v="210.92"/>
    <s v="Beauty"/>
    <x v="0"/>
    <n v="5.58"/>
    <m/>
    <n v="5000"/>
    <n v="2355.8000000000002"/>
    <n v="2644.2"/>
    <n v="1"/>
    <s v="API"/>
    <x v="2"/>
  </r>
  <r>
    <s v="TX004459"/>
    <d v="2026-08-15T08:58:46"/>
    <s v="Purchase"/>
    <n v="1017.05"/>
    <s v="Electronics"/>
    <x v="1"/>
    <n v="7.35"/>
    <s v="Payment History"/>
    <n v="4000"/>
    <n v="3478.5"/>
    <n v="521.5"/>
    <n v="1"/>
    <s v="Mobile App"/>
    <x v="2"/>
  </r>
  <r>
    <s v="TX004460"/>
    <d v="2026-04-06T15:28:58"/>
    <s v="Purchase"/>
    <n v="220.14"/>
    <s v="Home"/>
    <x v="0"/>
    <n v="4.2300000000000004"/>
    <m/>
    <n v="7500"/>
    <n v="1704.32"/>
    <n v="5795.68"/>
    <n v="0"/>
    <s v="Mobile App"/>
    <x v="4"/>
  </r>
  <r>
    <s v="TX004461"/>
    <d v="2026-03-29T16:51:54"/>
    <s v="Purchase"/>
    <n v="311.23"/>
    <s v="Home"/>
    <x v="0"/>
    <n v="2.94"/>
    <m/>
    <n v="7500"/>
    <n v="6875.94"/>
    <n v="624.05999999999995"/>
    <n v="0"/>
    <s v="Mobile App"/>
    <x v="1"/>
  </r>
  <r>
    <s v="TX004462"/>
    <d v="2026-03-08T08:59:17"/>
    <s v="Purchase"/>
    <n v="461.21"/>
    <s v="Fashion"/>
    <x v="0"/>
    <n v="4.3099999999999996"/>
    <m/>
    <n v="4000"/>
    <n v="3519.23"/>
    <n v="480.77"/>
    <n v="0"/>
    <s v="Mobile App"/>
    <x v="1"/>
  </r>
  <r>
    <s v="TX004463"/>
    <d v="2026-07-14T05:58:22"/>
    <s v="Purchase"/>
    <n v="118.76"/>
    <s v="General Retail"/>
    <x v="0"/>
    <n v="4.4400000000000004"/>
    <m/>
    <n v="5000"/>
    <n v="2995.33"/>
    <n v="2004.67"/>
    <n v="0"/>
    <s v="Web"/>
    <x v="5"/>
  </r>
  <r>
    <s v="TX004464"/>
    <d v="2026-03-21T05:30:11"/>
    <s v="Purchase"/>
    <n v="232.34"/>
    <s v="Electronics"/>
    <x v="0"/>
    <n v="4.2699999999999996"/>
    <m/>
    <n v="4000"/>
    <n v="3815.3"/>
    <n v="184.7"/>
    <n v="0"/>
    <s v="Mobile App"/>
    <x v="1"/>
  </r>
  <r>
    <s v="TX004465"/>
    <d v="2026-07-02T14:19:56"/>
    <s v="Purchase"/>
    <n v="589.99"/>
    <s v="Electronics"/>
    <x v="0"/>
    <n v="5.53"/>
    <m/>
    <n v="7500"/>
    <n v="5804.07"/>
    <n v="1695.93"/>
    <n v="0"/>
    <s v="Web"/>
    <x v="5"/>
  </r>
  <r>
    <s v="TX004466"/>
    <d v="2026-04-13T15:42:43"/>
    <s v="Purchase"/>
    <n v="374.07"/>
    <s v="Home"/>
    <x v="0"/>
    <n v="3.75"/>
    <m/>
    <n v="1500"/>
    <n v="1236.94"/>
    <n v="263.06"/>
    <n v="5"/>
    <s v="Mobile App"/>
    <x v="4"/>
  </r>
  <r>
    <s v="TX004467"/>
    <d v="2026-05-19T04:48:23"/>
    <s v="Purchase"/>
    <n v="314.97000000000003"/>
    <s v="Fashion"/>
    <x v="1"/>
    <n v="3.46"/>
    <s v="Payment History"/>
    <n v="10000"/>
    <n v="7082.71"/>
    <n v="2917.29"/>
    <n v="3"/>
    <s v="Web"/>
    <x v="0"/>
  </r>
  <r>
    <s v="TX004468"/>
    <d v="2026-06-22T15:12:08"/>
    <s v="Purchase"/>
    <n v="362.37"/>
    <s v="General Retail"/>
    <x v="0"/>
    <n v="7.78"/>
    <m/>
    <n v="3000"/>
    <n v="1868.53"/>
    <n v="1131.47"/>
    <n v="1"/>
    <s v="Mobile App"/>
    <x v="3"/>
  </r>
  <r>
    <s v="TX004469"/>
    <d v="2026-04-02T17:42:57"/>
    <s v="Purchase"/>
    <n v="1303.27"/>
    <s v="Home"/>
    <x v="0"/>
    <n v="5.36"/>
    <m/>
    <n v="3000"/>
    <n v="2899.32"/>
    <n v="100.68"/>
    <n v="0"/>
    <s v="Mobile App"/>
    <x v="4"/>
  </r>
  <r>
    <s v="TX004470"/>
    <d v="2026-08-18T02:44:04"/>
    <s v="Purchase"/>
    <n v="1088.1099999999999"/>
    <s v="Home"/>
    <x v="0"/>
    <n v="6.76"/>
    <m/>
    <n v="5000"/>
    <n v="4876.07"/>
    <n v="123.93"/>
    <n v="0"/>
    <s v="Mobile App"/>
    <x v="2"/>
  </r>
  <r>
    <s v="TX004471"/>
    <d v="2026-03-05T19:26:12"/>
    <s v="Purchase"/>
    <n v="202.87"/>
    <s v="General Retail"/>
    <x v="0"/>
    <n v="3.56"/>
    <m/>
    <n v="3000"/>
    <n v="2545.65"/>
    <n v="454.35"/>
    <n v="0"/>
    <s v="Web"/>
    <x v="1"/>
  </r>
  <r>
    <s v="TX004472"/>
    <d v="2026-07-14T15:41:46"/>
    <s v="Purchase"/>
    <n v="1552.38"/>
    <s v="Fashion"/>
    <x v="1"/>
    <n v="6.44"/>
    <s v="Payment History"/>
    <n v="10000"/>
    <n v="2569.9699999999998"/>
    <n v="7430.03"/>
    <n v="4"/>
    <s v="Mobile App"/>
    <x v="5"/>
  </r>
  <r>
    <s v="TX004473"/>
    <d v="2026-05-28T06:09:03"/>
    <s v="Purchase"/>
    <n v="1118.1600000000001"/>
    <s v="Fashion"/>
    <x v="0"/>
    <n v="3.86"/>
    <m/>
    <n v="4000"/>
    <n v="2863.79"/>
    <n v="1136.21"/>
    <n v="0"/>
    <s v="Web"/>
    <x v="0"/>
  </r>
  <r>
    <s v="TX004474"/>
    <d v="2026-07-22T17:06:05"/>
    <s v="Purchase"/>
    <n v="232.1"/>
    <s v="Home"/>
    <x v="0"/>
    <n v="7.27"/>
    <m/>
    <n v="5000"/>
    <n v="2472.0500000000002"/>
    <n v="2527.9499999999998"/>
    <n v="1"/>
    <s v="Mobile App"/>
    <x v="5"/>
  </r>
  <r>
    <s v="TX004475"/>
    <d v="2026-04-20T19:49:28"/>
    <s v="Purchase"/>
    <n v="156.16"/>
    <s v="Electronics"/>
    <x v="0"/>
    <n v="2.54"/>
    <m/>
    <n v="4000"/>
    <n v="3406.88"/>
    <n v="593.12"/>
    <n v="0"/>
    <s v="Web"/>
    <x v="4"/>
  </r>
  <r>
    <s v="TX004476"/>
    <d v="2026-06-01T20:21:59"/>
    <s v="Purchase"/>
    <n v="25"/>
    <s v="Home"/>
    <x v="1"/>
    <n v="5.96"/>
    <s v="Payment History"/>
    <n v="1000"/>
    <n v="583.45000000000005"/>
    <n v="416.55"/>
    <n v="1"/>
    <s v="Merchant POS"/>
    <x v="3"/>
  </r>
  <r>
    <s v="TX004477"/>
    <d v="2026-04-02T22:51:18"/>
    <s v="Purchase"/>
    <n v="1827.4"/>
    <s v="General Retail"/>
    <x v="1"/>
    <n v="3.82"/>
    <s v="Technical Error"/>
    <n v="7500"/>
    <n v="3019.88"/>
    <n v="4480.12"/>
    <n v="0"/>
    <s v="Merchant POS"/>
    <x v="4"/>
  </r>
  <r>
    <s v="TX004478"/>
    <d v="2026-06-29T06:52:03"/>
    <s v="Purchase"/>
    <n v="518"/>
    <s v="Home"/>
    <x v="0"/>
    <n v="4.88"/>
    <m/>
    <n v="1000"/>
    <n v="389.65"/>
    <n v="610.35"/>
    <n v="0"/>
    <s v="Merchant POS"/>
    <x v="3"/>
  </r>
  <r>
    <s v="TX004479"/>
    <d v="2026-03-28T08:26:53"/>
    <s v="Purchase"/>
    <n v="338.22"/>
    <s v="General Retail"/>
    <x v="0"/>
    <n v="3.85"/>
    <m/>
    <n v="2000"/>
    <n v="1986.52"/>
    <n v="13.48"/>
    <n v="2"/>
    <s v="Mobile App"/>
    <x v="1"/>
  </r>
  <r>
    <s v="TX004480"/>
    <d v="2026-05-25T13:01:47"/>
    <s v="Refund"/>
    <n v="1243.6099999999999"/>
    <s v="Electronics"/>
    <x v="1"/>
    <n v="4.7699999999999996"/>
    <s v="Insufficient Available Limit"/>
    <n v="1000"/>
    <n v="258.45999999999998"/>
    <n v="741.54"/>
    <n v="0"/>
    <s v="Mobile App"/>
    <x v="0"/>
  </r>
  <r>
    <s v="TX004481"/>
    <d v="2026-07-15T04:30:50"/>
    <s v="Purchase"/>
    <n v="512.97"/>
    <s v="Travel"/>
    <x v="1"/>
    <n v="6.6"/>
    <s v="Risk Policy"/>
    <n v="2000"/>
    <n v="755.25"/>
    <n v="1244.75"/>
    <n v="1"/>
    <s v="Merchant POS"/>
    <x v="5"/>
  </r>
  <r>
    <s v="TX004482"/>
    <d v="2026-04-21T11:22:20"/>
    <s v="Refund"/>
    <n v="1381.89"/>
    <s v="Beauty"/>
    <x v="0"/>
    <n v="4.1900000000000004"/>
    <m/>
    <n v="2000"/>
    <n v="1119.24"/>
    <n v="880.76"/>
    <n v="1"/>
    <s v="Mobile App"/>
    <x v="4"/>
  </r>
  <r>
    <s v="TX004483"/>
    <d v="2026-08-24T15:47:28"/>
    <s v="Purchase"/>
    <n v="208.43"/>
    <s v="Home"/>
    <x v="0"/>
    <n v="4.5"/>
    <m/>
    <n v="10000"/>
    <n v="7849.12"/>
    <n v="2150.88"/>
    <n v="0"/>
    <s v="Merchant POS"/>
    <x v="2"/>
  </r>
  <r>
    <s v="TX004484"/>
    <d v="2026-03-02T03:27:27"/>
    <s v="Purchase"/>
    <n v="2718.39"/>
    <s v="Home"/>
    <x v="0"/>
    <n v="3.88"/>
    <m/>
    <n v="10000"/>
    <n v="2905.85"/>
    <n v="7094.15"/>
    <n v="1"/>
    <s v="Merchant POS"/>
    <x v="1"/>
  </r>
  <r>
    <s v="TX004485"/>
    <d v="2026-05-14T09:07:26"/>
    <s v="Purchase"/>
    <n v="454.44"/>
    <s v="Fashion"/>
    <x v="0"/>
    <n v="3.4"/>
    <m/>
    <n v="1000"/>
    <n v="819.96"/>
    <n v="180.04"/>
    <n v="2"/>
    <s v="Web"/>
    <x v="0"/>
  </r>
  <r>
    <s v="TX004486"/>
    <d v="2026-07-20T18:58:35"/>
    <s v="Purchase"/>
    <n v="496.84"/>
    <s v="Fashion"/>
    <x v="1"/>
    <n v="6.93"/>
    <s v="Technical Error"/>
    <n v="1000"/>
    <n v="744.81"/>
    <n v="255.19"/>
    <n v="1"/>
    <s v="Mobile App"/>
    <x v="5"/>
  </r>
  <r>
    <s v="TX004487"/>
    <d v="2026-05-29T18:33:16"/>
    <s v="Purchase"/>
    <n v="163.28"/>
    <s v="General Retail"/>
    <x v="0"/>
    <n v="3.5"/>
    <m/>
    <n v="4000"/>
    <n v="989.59"/>
    <n v="3010.41"/>
    <n v="2"/>
    <s v="Web"/>
    <x v="0"/>
  </r>
  <r>
    <s v="TX004488"/>
    <d v="2026-08-08T20:58:30"/>
    <s v="Purchase"/>
    <n v="358.81"/>
    <s v="Home"/>
    <x v="0"/>
    <n v="6.24"/>
    <m/>
    <n v="10000"/>
    <n v="6228.28"/>
    <n v="3771.72"/>
    <n v="0"/>
    <s v="Merchant POS"/>
    <x v="2"/>
  </r>
  <r>
    <s v="TX004489"/>
    <d v="2026-03-25T13:38:50"/>
    <s v="Purchase"/>
    <n v="367.47"/>
    <s v="Electronics"/>
    <x v="0"/>
    <n v="4.32"/>
    <m/>
    <n v="5000"/>
    <n v="2468.92"/>
    <n v="2531.08"/>
    <n v="3"/>
    <s v="Merchant POS"/>
    <x v="1"/>
  </r>
  <r>
    <s v="TX004490"/>
    <d v="2026-03-27T08:44:53"/>
    <s v="Purchase"/>
    <n v="471.09"/>
    <s v="Electronics"/>
    <x v="1"/>
    <n v="3.42"/>
    <s v="Insufficient Available Limit"/>
    <n v="1000"/>
    <n v="436.2"/>
    <n v="563.79999999999995"/>
    <n v="0"/>
    <s v="Merchant POS"/>
    <x v="1"/>
  </r>
  <r>
    <s v="TX004491"/>
    <d v="2026-08-27T13:00:47"/>
    <s v="Purchase"/>
    <n v="719.37"/>
    <s v="Home"/>
    <x v="0"/>
    <n v="7.25"/>
    <m/>
    <n v="10000"/>
    <n v="6569.31"/>
    <n v="3430.69"/>
    <n v="0"/>
    <s v="Merchant POS"/>
    <x v="2"/>
  </r>
  <r>
    <s v="TX004492"/>
    <d v="2026-03-07T09:37:00"/>
    <s v="Purchase"/>
    <n v="269.3"/>
    <s v="Electronics"/>
    <x v="2"/>
    <n v="4.6500000000000004"/>
    <m/>
    <n v="10000"/>
    <n v="9043.01"/>
    <n v="956.99"/>
    <n v="0"/>
    <s v="Mobile App"/>
    <x v="1"/>
  </r>
  <r>
    <s v="TX004493"/>
    <d v="2026-08-13T17:11:25"/>
    <s v="Purchase"/>
    <n v="284.27"/>
    <s v="Beauty"/>
    <x v="0"/>
    <n v="7.04"/>
    <m/>
    <n v="1000"/>
    <n v="875.81"/>
    <n v="124.19"/>
    <n v="0"/>
    <s v="Mobile App"/>
    <x v="2"/>
  </r>
  <r>
    <s v="TX004494"/>
    <d v="2026-05-08T22:43:43"/>
    <s v="Purchase"/>
    <n v="977.01"/>
    <s v="Electronics"/>
    <x v="1"/>
    <n v="3.32"/>
    <s v="Technical Error"/>
    <n v="10000"/>
    <n v="7079.46"/>
    <n v="2920.54"/>
    <n v="0"/>
    <s v="Mobile App"/>
    <x v="0"/>
  </r>
  <r>
    <s v="TX004495"/>
    <d v="2026-03-15T18:01:52"/>
    <s v="Refund"/>
    <n v="1182.67"/>
    <s v="Home"/>
    <x v="0"/>
    <n v="3.07"/>
    <m/>
    <n v="1000"/>
    <n v="968.16"/>
    <n v="31.84"/>
    <n v="0"/>
    <s v="Mobile App"/>
    <x v="1"/>
  </r>
  <r>
    <s v="TX004496"/>
    <d v="2026-03-24T15:55:52"/>
    <s v="Purchase"/>
    <n v="550.37"/>
    <s v="Home"/>
    <x v="0"/>
    <n v="5.0599999999999996"/>
    <m/>
    <n v="5000"/>
    <n v="3270.01"/>
    <n v="1729.99"/>
    <n v="0"/>
    <s v="Mobile App"/>
    <x v="1"/>
  </r>
  <r>
    <s v="TX004497"/>
    <d v="2026-03-17T20:16:47"/>
    <s v="Purchase"/>
    <n v="191.29"/>
    <s v="Electronics"/>
    <x v="0"/>
    <n v="4.1900000000000004"/>
    <m/>
    <n v="7500"/>
    <n v="6755.74"/>
    <n v="744.26"/>
    <n v="2"/>
    <s v="Mobile App"/>
    <x v="1"/>
  </r>
  <r>
    <s v="TX004498"/>
    <d v="2026-08-09T16:43:19"/>
    <s v="Purchase"/>
    <n v="481.56"/>
    <s v="General Retail"/>
    <x v="0"/>
    <n v="8.0399999999999991"/>
    <m/>
    <n v="2000"/>
    <n v="1484.93"/>
    <n v="515.07000000000005"/>
    <n v="0"/>
    <s v="Mobile App"/>
    <x v="2"/>
  </r>
  <r>
    <s v="TX004499"/>
    <d v="2026-05-27T12:21:48"/>
    <s v="Purchase"/>
    <n v="902.42"/>
    <s v="Travel"/>
    <x v="2"/>
    <n v="4.3899999999999997"/>
    <m/>
    <n v="1000"/>
    <n v="681.69"/>
    <n v="318.31"/>
    <n v="5"/>
    <s v="Mobile App"/>
    <x v="0"/>
  </r>
  <r>
    <s v="TX004500"/>
    <d v="2026-05-26T13:25:08"/>
    <s v="Purchase"/>
    <n v="592.11"/>
    <s v="Fashion"/>
    <x v="0"/>
    <n v="4.13"/>
    <m/>
    <n v="2000"/>
    <n v="1828.21"/>
    <n v="171.79"/>
    <n v="0"/>
    <s v="Mobile App"/>
    <x v="0"/>
  </r>
  <r>
    <s v="TX004501"/>
    <d v="2026-08-22T15:29:36"/>
    <s v="Purchase"/>
    <n v="451.7"/>
    <s v="General Retail"/>
    <x v="0"/>
    <n v="4.7300000000000004"/>
    <m/>
    <n v="1500"/>
    <n v="1276.76"/>
    <n v="223.24"/>
    <n v="1"/>
    <s v="Web"/>
    <x v="2"/>
  </r>
  <r>
    <s v="TX004502"/>
    <d v="2026-07-06T18:24:33"/>
    <s v="Purchase"/>
    <n v="351.83"/>
    <s v="Beauty"/>
    <x v="2"/>
    <n v="8.24"/>
    <m/>
    <n v="4000"/>
    <n v="2871.59"/>
    <n v="1128.4100000000001"/>
    <n v="0"/>
    <s v="Mobile App"/>
    <x v="5"/>
  </r>
  <r>
    <s v="TX004503"/>
    <d v="2026-04-01T19:41:57"/>
    <s v="Purchase"/>
    <n v="781.21"/>
    <s v="Electronics"/>
    <x v="0"/>
    <n v="4.25"/>
    <m/>
    <n v="10000"/>
    <n v="4092.97"/>
    <n v="5907.03"/>
    <n v="1"/>
    <s v="Mobile App"/>
    <x v="4"/>
  </r>
  <r>
    <s v="TX004504"/>
    <d v="2026-05-15T19:47:13"/>
    <s v="Refund"/>
    <n v="602.42999999999995"/>
    <s v="Home"/>
    <x v="1"/>
    <n v="1.96"/>
    <s v="Technical Error"/>
    <n v="7500"/>
    <n v="1646.57"/>
    <n v="5853.43"/>
    <n v="3"/>
    <s v="Mobile App"/>
    <x v="0"/>
  </r>
  <r>
    <s v="TX004505"/>
    <d v="2026-04-03T18:42:03"/>
    <s v="Purchase"/>
    <n v="90.4"/>
    <s v="General Retail"/>
    <x v="0"/>
    <n v="3.73"/>
    <m/>
    <n v="7500"/>
    <n v="5312.56"/>
    <n v="2187.44"/>
    <n v="0"/>
    <s v="API"/>
    <x v="4"/>
  </r>
  <r>
    <s v="TX004506"/>
    <d v="2026-06-13T18:43:04"/>
    <s v="Purchase"/>
    <n v="1289.3699999999999"/>
    <s v="Electronics"/>
    <x v="0"/>
    <n v="8.06"/>
    <m/>
    <n v="2000"/>
    <n v="1550.3"/>
    <n v="449.7"/>
    <n v="0"/>
    <s v="Mobile App"/>
    <x v="3"/>
  </r>
  <r>
    <s v="TX004507"/>
    <d v="2026-08-01T15:18:39"/>
    <s v="Purchase"/>
    <n v="294.13"/>
    <s v="General Retail"/>
    <x v="0"/>
    <n v="7.69"/>
    <m/>
    <n v="3000"/>
    <n v="1659.25"/>
    <n v="1340.75"/>
    <n v="0"/>
    <s v="Mobile App"/>
    <x v="2"/>
  </r>
  <r>
    <s v="TX004508"/>
    <d v="2026-06-14T04:48:54"/>
    <s v="Purchase"/>
    <n v="825.33"/>
    <s v="General Retail"/>
    <x v="0"/>
    <n v="7.57"/>
    <m/>
    <n v="5000"/>
    <n v="4674.38"/>
    <n v="325.62"/>
    <n v="1"/>
    <s v="API"/>
    <x v="3"/>
  </r>
  <r>
    <s v="TX004509"/>
    <d v="2026-04-17T04:26:37"/>
    <s v="Purchase"/>
    <n v="616.04999999999995"/>
    <s v="Home"/>
    <x v="0"/>
    <n v="4.72"/>
    <m/>
    <n v="10000"/>
    <n v="9520.0499999999993"/>
    <n v="479.95"/>
    <n v="0"/>
    <s v="Mobile App"/>
    <x v="4"/>
  </r>
  <r>
    <s v="TX004510"/>
    <d v="2026-06-24T14:06:55"/>
    <s v="Purchase"/>
    <n v="813.7"/>
    <s v="Travel"/>
    <x v="1"/>
    <n v="7.16"/>
    <s v="Insufficient Available Limit"/>
    <n v="2000"/>
    <n v="627.23"/>
    <n v="1372.77"/>
    <n v="0"/>
    <s v="Mobile App"/>
    <x v="3"/>
  </r>
  <r>
    <s v="TX004511"/>
    <d v="2026-04-18T12:21:18"/>
    <s v="Purchase"/>
    <n v="1844.6"/>
    <s v="Home"/>
    <x v="1"/>
    <n v="5.18"/>
    <s v="Risk Policy"/>
    <n v="7500"/>
    <n v="2397.86"/>
    <n v="5102.1400000000003"/>
    <n v="1"/>
    <s v="API"/>
    <x v="4"/>
  </r>
  <r>
    <s v="TX004512"/>
    <d v="2026-03-06T21:50:38"/>
    <s v="Purchase"/>
    <n v="224.82"/>
    <s v="Electronics"/>
    <x v="0"/>
    <n v="3.56"/>
    <m/>
    <n v="2000"/>
    <n v="1215.27"/>
    <n v="784.73"/>
    <n v="4"/>
    <s v="API"/>
    <x v="1"/>
  </r>
  <r>
    <s v="TX004513"/>
    <d v="2026-06-08T18:23:59"/>
    <s v="Purchase"/>
    <n v="120.16"/>
    <s v="Travel"/>
    <x v="0"/>
    <n v="6.93"/>
    <m/>
    <n v="3000"/>
    <n v="2785.12"/>
    <n v="214.88"/>
    <n v="3"/>
    <s v="Web"/>
    <x v="3"/>
  </r>
  <r>
    <s v="TX004514"/>
    <d v="2026-06-02T21:46:12"/>
    <s v="Purchase"/>
    <n v="330.47"/>
    <s v="General Retail"/>
    <x v="0"/>
    <n v="5.12"/>
    <m/>
    <n v="10000"/>
    <n v="6918.13"/>
    <n v="3081.87"/>
    <n v="0"/>
    <s v="Web"/>
    <x v="3"/>
  </r>
  <r>
    <s v="TX004515"/>
    <d v="2026-04-25T14:04:32"/>
    <s v="Purchase"/>
    <n v="709.56"/>
    <s v="Electronics"/>
    <x v="1"/>
    <n v="4.32"/>
    <s v="Payment History"/>
    <n v="10000"/>
    <n v="2197.81"/>
    <n v="7802.19"/>
    <n v="4"/>
    <s v="Web"/>
    <x v="4"/>
  </r>
  <r>
    <s v="TX004516"/>
    <d v="2026-07-23T07:55:59"/>
    <s v="Purchase"/>
    <n v="2144.7199999999998"/>
    <s v="Home"/>
    <x v="0"/>
    <n v="6.48"/>
    <m/>
    <n v="10000"/>
    <n v="7940.99"/>
    <n v="2059.0100000000002"/>
    <n v="2"/>
    <s v="Mobile App"/>
    <x v="5"/>
  </r>
  <r>
    <s v="TX004517"/>
    <d v="2026-05-08T01:40:15"/>
    <s v="Refund"/>
    <n v="1847.53"/>
    <s v="Fashion"/>
    <x v="0"/>
    <n v="4.57"/>
    <m/>
    <n v="5000"/>
    <n v="3985.19"/>
    <n v="1014.81"/>
    <n v="0"/>
    <s v="Web"/>
    <x v="0"/>
  </r>
  <r>
    <s v="TX004518"/>
    <d v="2026-06-25T07:24:41"/>
    <s v="Purchase"/>
    <n v="278.14"/>
    <s v="General Retail"/>
    <x v="0"/>
    <n v="6.42"/>
    <m/>
    <n v="5000"/>
    <n v="2421.5300000000002"/>
    <n v="2578.4699999999998"/>
    <n v="0"/>
    <s v="Web"/>
    <x v="3"/>
  </r>
  <r>
    <s v="TX004519"/>
    <d v="2026-08-21T18:53:19"/>
    <s v="Purchase"/>
    <n v="129.18"/>
    <s v="Fashion"/>
    <x v="0"/>
    <n v="6.4"/>
    <m/>
    <n v="7500"/>
    <n v="4996.88"/>
    <n v="2503.12"/>
    <n v="0"/>
    <s v="API"/>
    <x v="2"/>
  </r>
  <r>
    <s v="TX004520"/>
    <d v="2026-05-26T10:48:39"/>
    <s v="Purchase"/>
    <n v="384.03"/>
    <s v="Beauty"/>
    <x v="0"/>
    <n v="3.22"/>
    <m/>
    <n v="5000"/>
    <n v="3643.92"/>
    <n v="1356.08"/>
    <n v="0"/>
    <s v="Mobile App"/>
    <x v="0"/>
  </r>
  <r>
    <s v="TX004521"/>
    <d v="2026-03-07T23:08:32"/>
    <s v="Purchase"/>
    <n v="448.38"/>
    <s v="Travel"/>
    <x v="0"/>
    <n v="3.63"/>
    <m/>
    <n v="4000"/>
    <n v="1653.89"/>
    <n v="2346.11"/>
    <n v="2"/>
    <s v="Merchant POS"/>
    <x v="1"/>
  </r>
  <r>
    <s v="TX004522"/>
    <d v="2026-04-14T13:17:44"/>
    <s v="Purchase"/>
    <n v="652.04"/>
    <s v="Home"/>
    <x v="1"/>
    <n v="3.15"/>
    <s v="Risk Policy"/>
    <n v="4000"/>
    <n v="3408.94"/>
    <n v="591.05999999999995"/>
    <n v="0"/>
    <s v="Mobile App"/>
    <x v="4"/>
  </r>
  <r>
    <s v="TX004523"/>
    <d v="2026-04-06T19:28:22"/>
    <s v="Purchase"/>
    <n v="198.89"/>
    <s v="Fashion"/>
    <x v="0"/>
    <n v="4.34"/>
    <m/>
    <n v="5000"/>
    <n v="3522.95"/>
    <n v="1477.05"/>
    <n v="1"/>
    <s v="Mobile App"/>
    <x v="4"/>
  </r>
  <r>
    <s v="TX004524"/>
    <d v="2026-05-24T09:48:15"/>
    <s v="Purchase"/>
    <n v="505.83"/>
    <s v="Fashion"/>
    <x v="1"/>
    <n v="3.76"/>
    <s v="Payment History"/>
    <n v="1500"/>
    <n v="758.41"/>
    <n v="741.59"/>
    <n v="0"/>
    <s v="Mobile App"/>
    <x v="0"/>
  </r>
  <r>
    <s v="TX004525"/>
    <d v="2026-06-30T13:59:29"/>
    <s v="Purchase"/>
    <n v="85.88"/>
    <s v="Home"/>
    <x v="0"/>
    <n v="5.34"/>
    <m/>
    <n v="5000"/>
    <n v="2585.12"/>
    <n v="2414.88"/>
    <n v="0"/>
    <s v="Merchant POS"/>
    <x v="3"/>
  </r>
  <r>
    <s v="TX004526"/>
    <d v="2026-07-07T10:40:19"/>
    <s v="Purchase"/>
    <n v="472.79"/>
    <s v="Home"/>
    <x v="0"/>
    <n v="5.41"/>
    <m/>
    <n v="5000"/>
    <n v="2085.84"/>
    <n v="2914.16"/>
    <n v="0"/>
    <s v="API"/>
    <x v="5"/>
  </r>
  <r>
    <s v="TX004527"/>
    <d v="2026-04-24T01:08:50"/>
    <s v="Purchase"/>
    <n v="217.96"/>
    <s v="Fashion"/>
    <x v="0"/>
    <n v="3.69"/>
    <m/>
    <n v="1000"/>
    <n v="244.54"/>
    <n v="755.46"/>
    <n v="0"/>
    <s v="Merchant POS"/>
    <x v="4"/>
  </r>
  <r>
    <s v="TX004528"/>
    <d v="2026-06-14T22:58:58"/>
    <s v="Purchase"/>
    <n v="708.89"/>
    <s v="Fashion"/>
    <x v="0"/>
    <n v="6.09"/>
    <m/>
    <n v="2000"/>
    <n v="893.92"/>
    <n v="1106.08"/>
    <n v="0"/>
    <s v="Mobile App"/>
    <x v="3"/>
  </r>
  <r>
    <s v="TX004529"/>
    <d v="2026-08-25T07:41:00"/>
    <s v="Purchase"/>
    <n v="157.69999999999999"/>
    <s v="General Retail"/>
    <x v="1"/>
    <n v="4.88"/>
    <s v="Payment History"/>
    <n v="2000"/>
    <n v="1694.26"/>
    <n v="305.74"/>
    <n v="3"/>
    <s v="Web"/>
    <x v="2"/>
  </r>
  <r>
    <s v="TX004530"/>
    <d v="2026-06-21T10:34:06"/>
    <s v="Purchase"/>
    <n v="470.15"/>
    <s v="Fashion"/>
    <x v="0"/>
    <n v="7.29"/>
    <m/>
    <n v="1000"/>
    <n v="764.22"/>
    <n v="235.78"/>
    <n v="0"/>
    <s v="Web"/>
    <x v="3"/>
  </r>
  <r>
    <s v="TX004531"/>
    <d v="2026-05-27T08:26:32"/>
    <s v="Purchase"/>
    <n v="290.83999999999997"/>
    <s v="Fashion"/>
    <x v="1"/>
    <n v="3.37"/>
    <s v="Payment History"/>
    <n v="10000"/>
    <n v="2148.9699999999998"/>
    <n v="7851.03"/>
    <n v="2"/>
    <s v="Mobile App"/>
    <x v="0"/>
  </r>
  <r>
    <s v="TX004532"/>
    <d v="2026-03-17T11:30:47"/>
    <s v="Purchase"/>
    <n v="164.16"/>
    <s v="General Retail"/>
    <x v="0"/>
    <n v="3.15"/>
    <m/>
    <n v="2000"/>
    <n v="761.67"/>
    <n v="1238.33"/>
    <n v="0"/>
    <s v="Mobile App"/>
    <x v="1"/>
  </r>
  <r>
    <s v="TX004533"/>
    <d v="2026-08-04T16:35:48"/>
    <s v="Purchase"/>
    <n v="549.82000000000005"/>
    <s v="Electronics"/>
    <x v="0"/>
    <n v="7.15"/>
    <m/>
    <n v="1000"/>
    <n v="563.42999999999995"/>
    <n v="436.57"/>
    <n v="0"/>
    <s v="Mobile App"/>
    <x v="2"/>
  </r>
  <r>
    <s v="TX004534"/>
    <d v="2026-04-10T21:22:59"/>
    <s v="Purchase"/>
    <n v="534.95000000000005"/>
    <s v="Beauty"/>
    <x v="1"/>
    <n v="5.08"/>
    <s v="Technical Error"/>
    <n v="4000"/>
    <n v="3909.41"/>
    <n v="90.59"/>
    <n v="0"/>
    <s v="Mobile App"/>
    <x v="4"/>
  </r>
  <r>
    <s v="TX004535"/>
    <d v="2026-05-18T16:08:09"/>
    <s v="Purchase"/>
    <n v="785.49"/>
    <s v="Electronics"/>
    <x v="0"/>
    <n v="4.72"/>
    <m/>
    <n v="4000"/>
    <n v="853.29"/>
    <n v="3146.71"/>
    <n v="0"/>
    <s v="Web"/>
    <x v="0"/>
  </r>
  <r>
    <s v="TX004536"/>
    <d v="2026-06-13T03:57:43"/>
    <s v="Refund"/>
    <n v="240.06"/>
    <s v="Electronics"/>
    <x v="0"/>
    <n v="5.94"/>
    <m/>
    <n v="7500"/>
    <n v="2600.1999999999998"/>
    <n v="4899.8"/>
    <n v="2"/>
    <s v="Web"/>
    <x v="3"/>
  </r>
  <r>
    <s v="TX004537"/>
    <d v="2026-03-26T09:20:03"/>
    <s v="Refund"/>
    <n v="1725.32"/>
    <s v="Beauty"/>
    <x v="1"/>
    <n v="4.37"/>
    <s v="Insufficient Available Limit"/>
    <n v="1500"/>
    <n v="425.35"/>
    <n v="1074.6500000000001"/>
    <n v="1"/>
    <s v="Web"/>
    <x v="1"/>
  </r>
  <r>
    <s v="TX004538"/>
    <d v="2026-04-08T04:25:41"/>
    <s v="Refund"/>
    <n v="436.81"/>
    <s v="General Retail"/>
    <x v="0"/>
    <n v="3.73"/>
    <m/>
    <n v="1000"/>
    <n v="718.47"/>
    <n v="281.52999999999997"/>
    <n v="5"/>
    <s v="Web"/>
    <x v="4"/>
  </r>
  <r>
    <s v="TX004539"/>
    <d v="2026-04-09T20:35:22"/>
    <s v="Purchase"/>
    <n v="464.39"/>
    <s v="General Retail"/>
    <x v="0"/>
    <n v="5.23"/>
    <m/>
    <n v="4000"/>
    <n v="1059.71"/>
    <n v="2940.29"/>
    <n v="0"/>
    <s v="Mobile App"/>
    <x v="4"/>
  </r>
  <r>
    <s v="TX004540"/>
    <d v="2026-05-28T09:17:07"/>
    <s v="Purchase"/>
    <n v="915.02"/>
    <s v="Fashion"/>
    <x v="0"/>
    <n v="4.3499999999999996"/>
    <m/>
    <n v="5000"/>
    <n v="3666.52"/>
    <n v="1333.48"/>
    <n v="0"/>
    <s v="Mobile App"/>
    <x v="0"/>
  </r>
  <r>
    <s v="TX004541"/>
    <d v="2026-07-30T02:57:52"/>
    <s v="Refund"/>
    <n v="139.52000000000001"/>
    <s v="Electronics"/>
    <x v="1"/>
    <n v="5.39"/>
    <s v="Technical Error"/>
    <n v="5000"/>
    <n v="3913.26"/>
    <n v="1086.74"/>
    <n v="0"/>
    <s v="Mobile App"/>
    <x v="5"/>
  </r>
  <r>
    <s v="TX004542"/>
    <d v="2026-08-15T11:55:47"/>
    <s v="Purchase"/>
    <n v="298.44"/>
    <s v="Fashion"/>
    <x v="0"/>
    <n v="5.38"/>
    <m/>
    <n v="4000"/>
    <n v="3646"/>
    <n v="354"/>
    <n v="1"/>
    <s v="Web"/>
    <x v="2"/>
  </r>
  <r>
    <s v="TX004543"/>
    <d v="2026-03-14T22:58:17"/>
    <s v="Purchase"/>
    <n v="462.86"/>
    <s v="Electronics"/>
    <x v="0"/>
    <n v="3.32"/>
    <m/>
    <n v="7500"/>
    <n v="5813.91"/>
    <n v="1686.09"/>
    <n v="0"/>
    <s v="Mobile App"/>
    <x v="1"/>
  </r>
  <r>
    <s v="TX004544"/>
    <d v="2026-06-07T01:32:47"/>
    <s v="Refund"/>
    <n v="488.43"/>
    <s v="Travel"/>
    <x v="0"/>
    <n v="7.04"/>
    <m/>
    <n v="7500"/>
    <n v="6976.28"/>
    <n v="523.72"/>
    <n v="0"/>
    <s v="Mobile App"/>
    <x v="3"/>
  </r>
  <r>
    <s v="TX004545"/>
    <d v="2026-07-06T07:08:09"/>
    <s v="Purchase"/>
    <n v="594.59"/>
    <s v="Home"/>
    <x v="0"/>
    <n v="4.91"/>
    <m/>
    <n v="4000"/>
    <n v="3954.04"/>
    <n v="45.96"/>
    <n v="3"/>
    <s v="Merchant POS"/>
    <x v="5"/>
  </r>
  <r>
    <s v="TX004546"/>
    <d v="2026-06-19T21:57:13"/>
    <s v="Purchase"/>
    <n v="201.46"/>
    <s v="General Retail"/>
    <x v="0"/>
    <n v="6.81"/>
    <m/>
    <n v="4000"/>
    <n v="2706.47"/>
    <n v="1293.53"/>
    <n v="1"/>
    <s v="Web"/>
    <x v="3"/>
  </r>
  <r>
    <s v="TX004547"/>
    <d v="2026-07-16T03:33:18"/>
    <s v="Purchase"/>
    <n v="1650.46"/>
    <s v="General Retail"/>
    <x v="0"/>
    <n v="6.68"/>
    <m/>
    <n v="4000"/>
    <n v="1498.37"/>
    <n v="2501.63"/>
    <n v="0"/>
    <s v="API"/>
    <x v="5"/>
  </r>
  <r>
    <s v="TX004548"/>
    <d v="2026-03-30T10:06:51"/>
    <s v="Purchase"/>
    <n v="714.87"/>
    <s v="Fashion"/>
    <x v="0"/>
    <n v="3.44"/>
    <m/>
    <n v="1500"/>
    <n v="983.57"/>
    <n v="516.42999999999995"/>
    <n v="0"/>
    <s v="Mobile App"/>
    <x v="1"/>
  </r>
  <r>
    <s v="TX004549"/>
    <d v="2026-06-03T17:52:19"/>
    <s v="Purchase"/>
    <n v="226.28"/>
    <s v="Beauty"/>
    <x v="1"/>
    <n v="5.38"/>
    <s v="Technical Error"/>
    <n v="1500"/>
    <n v="477.69"/>
    <n v="1022.31"/>
    <n v="1"/>
    <s v="Web"/>
    <x v="3"/>
  </r>
  <r>
    <s v="TX004550"/>
    <d v="2026-07-08T04:06:23"/>
    <s v="Purchase"/>
    <n v="622.67999999999995"/>
    <s v="Electronics"/>
    <x v="0"/>
    <n v="5.85"/>
    <m/>
    <n v="7500"/>
    <n v="2837.02"/>
    <n v="4662.9799999999996"/>
    <n v="5"/>
    <s v="Mobile App"/>
    <x v="5"/>
  </r>
  <r>
    <s v="TX004551"/>
    <d v="2026-08-27T06:27:20"/>
    <s v="Purchase"/>
    <n v="274.95"/>
    <s v="Fashion"/>
    <x v="0"/>
    <n v="8.82"/>
    <m/>
    <n v="7500"/>
    <n v="3430.25"/>
    <n v="4069.75"/>
    <n v="1"/>
    <s v="Mobile App"/>
    <x v="2"/>
  </r>
  <r>
    <s v="TX004552"/>
    <d v="2026-04-21T05:13:08"/>
    <s v="Refund"/>
    <n v="451.51"/>
    <s v="Home"/>
    <x v="0"/>
    <n v="3.59"/>
    <m/>
    <n v="7500"/>
    <n v="2461.66"/>
    <n v="5038.34"/>
    <n v="0"/>
    <s v="Mobile App"/>
    <x v="4"/>
  </r>
  <r>
    <s v="TX004553"/>
    <d v="2026-08-31T01:33:24"/>
    <s v="Purchase"/>
    <n v="875.49"/>
    <s v="Travel"/>
    <x v="1"/>
    <n v="6.95"/>
    <s v="Insufficient Available Limit"/>
    <n v="4000"/>
    <n v="821.86"/>
    <n v="3178.14"/>
    <n v="0"/>
    <s v="Mobile App"/>
    <x v="2"/>
  </r>
  <r>
    <s v="TX004554"/>
    <d v="2026-06-07T16:05:15"/>
    <s v="Purchase"/>
    <n v="697.53"/>
    <s v="Beauty"/>
    <x v="0"/>
    <n v="6.61"/>
    <m/>
    <n v="3000"/>
    <n v="1234.6199999999999"/>
    <n v="1765.38"/>
    <n v="0"/>
    <s v="Mobile App"/>
    <x v="3"/>
  </r>
  <r>
    <s v="TX004555"/>
    <d v="2026-03-03T13:48:20"/>
    <s v="Purchase"/>
    <n v="630.55999999999995"/>
    <s v="Home"/>
    <x v="0"/>
    <n v="3.4"/>
    <m/>
    <n v="1000"/>
    <n v="859.18"/>
    <n v="140.82"/>
    <n v="0"/>
    <s v="Merchant POS"/>
    <x v="1"/>
  </r>
  <r>
    <s v="TX004556"/>
    <d v="2026-08-12T21:52:26"/>
    <s v="Refund"/>
    <n v="785.03"/>
    <s v="Fashion"/>
    <x v="0"/>
    <n v="5.54"/>
    <m/>
    <n v="3000"/>
    <n v="2076.16"/>
    <n v="923.84"/>
    <n v="0"/>
    <s v="Merchant POS"/>
    <x v="2"/>
  </r>
  <r>
    <s v="TX004557"/>
    <d v="2026-07-25T00:35:29"/>
    <s v="Purchase"/>
    <n v="609.64"/>
    <s v="General Retail"/>
    <x v="1"/>
    <n v="6.98"/>
    <s v="Payment History"/>
    <n v="1000"/>
    <n v="791.42"/>
    <n v="208.58"/>
    <n v="0"/>
    <s v="Mobile App"/>
    <x v="5"/>
  </r>
  <r>
    <s v="TX004558"/>
    <d v="2026-05-05T18:51:48"/>
    <s v="Refund"/>
    <n v="330.11"/>
    <s v="Home"/>
    <x v="0"/>
    <n v="4.45"/>
    <m/>
    <n v="5000"/>
    <n v="3676.54"/>
    <n v="1323.46"/>
    <n v="0"/>
    <s v="Mobile App"/>
    <x v="0"/>
  </r>
  <r>
    <s v="TX004559"/>
    <d v="2026-05-01T21:35:59"/>
    <s v="Purchase"/>
    <n v="556.87"/>
    <s v="General Retail"/>
    <x v="0"/>
    <n v="4.76"/>
    <m/>
    <n v="3000"/>
    <n v="2715.03"/>
    <n v="284.97000000000003"/>
    <n v="1"/>
    <s v="Mobile App"/>
    <x v="0"/>
  </r>
  <r>
    <s v="TX004560"/>
    <d v="2026-08-19T00:32:44"/>
    <s v="Purchase"/>
    <n v="828.97"/>
    <s v="Home"/>
    <x v="1"/>
    <n v="6.63"/>
    <s v="Payment History"/>
    <n v="7500"/>
    <n v="2182.75"/>
    <n v="5317.25"/>
    <n v="1"/>
    <s v="Mobile App"/>
    <x v="2"/>
  </r>
  <r>
    <s v="TX004561"/>
    <d v="2026-03-04T21:15:23"/>
    <s v="Purchase"/>
    <n v="615.66"/>
    <s v="Fashion"/>
    <x v="0"/>
    <n v="3.16"/>
    <m/>
    <n v="4000"/>
    <n v="3271.99"/>
    <n v="728.01"/>
    <n v="3"/>
    <s v="Mobile App"/>
    <x v="1"/>
  </r>
  <r>
    <s v="TX004562"/>
    <d v="2026-05-24T21:16:21"/>
    <s v="Refund"/>
    <n v="451.57"/>
    <s v="General Retail"/>
    <x v="0"/>
    <n v="3.15"/>
    <m/>
    <n v="4000"/>
    <n v="1596.08"/>
    <n v="2403.92"/>
    <n v="0"/>
    <s v="Merchant POS"/>
    <x v="0"/>
  </r>
  <r>
    <s v="TX004563"/>
    <d v="2026-07-20T14:56:44"/>
    <s v="Refund"/>
    <n v="408.78"/>
    <s v="Fashion"/>
    <x v="2"/>
    <n v="6.97"/>
    <m/>
    <n v="5000"/>
    <n v="3100.26"/>
    <n v="1899.74"/>
    <n v="0"/>
    <s v="Mobile App"/>
    <x v="5"/>
  </r>
  <r>
    <s v="TX004564"/>
    <d v="2026-03-26T14:53:51"/>
    <s v="Purchase"/>
    <n v="418.05"/>
    <s v="Fashion"/>
    <x v="0"/>
    <n v="3.18"/>
    <m/>
    <n v="3000"/>
    <n v="2836.19"/>
    <n v="163.81"/>
    <n v="2"/>
    <s v="Web"/>
    <x v="1"/>
  </r>
  <r>
    <s v="TX004565"/>
    <d v="2026-08-01T01:51:36"/>
    <s v="Purchase"/>
    <n v="101.71"/>
    <s v="Fashion"/>
    <x v="0"/>
    <n v="4.3899999999999997"/>
    <m/>
    <n v="1500"/>
    <n v="394.53"/>
    <n v="1105.47"/>
    <n v="1"/>
    <s v="Web"/>
    <x v="2"/>
  </r>
  <r>
    <s v="TX004566"/>
    <d v="2026-08-24T17:35:01"/>
    <s v="Purchase"/>
    <n v="343.84"/>
    <s v="Beauty"/>
    <x v="0"/>
    <n v="6.64"/>
    <m/>
    <n v="3000"/>
    <n v="2834.24"/>
    <n v="165.76"/>
    <n v="0"/>
    <s v="Mobile App"/>
    <x v="2"/>
  </r>
  <r>
    <s v="TX004567"/>
    <d v="2026-07-09T02:23:28"/>
    <s v="Purchase"/>
    <n v="281.75"/>
    <s v="Home"/>
    <x v="0"/>
    <n v="6.99"/>
    <m/>
    <n v="2000"/>
    <n v="1747.2"/>
    <n v="252.8"/>
    <n v="1"/>
    <s v="Mobile App"/>
    <x v="5"/>
  </r>
  <r>
    <s v="TX004568"/>
    <d v="2026-03-05T18:28:41"/>
    <s v="Purchase"/>
    <n v="897.64"/>
    <s v="Electronics"/>
    <x v="0"/>
    <n v="4.5199999999999996"/>
    <m/>
    <n v="7500"/>
    <n v="2630.63"/>
    <n v="4869.37"/>
    <n v="0"/>
    <s v="Merchant POS"/>
    <x v="1"/>
  </r>
  <r>
    <s v="TX004569"/>
    <d v="2026-07-05T09:00:40"/>
    <s v="Purchase"/>
    <n v="343.57"/>
    <s v="Travel"/>
    <x v="1"/>
    <n v="7.57"/>
    <s v="Technical Error"/>
    <n v="10000"/>
    <n v="9329.67"/>
    <n v="670.33"/>
    <n v="0"/>
    <s v="Mobile App"/>
    <x v="5"/>
  </r>
  <r>
    <s v="TX004570"/>
    <d v="2026-04-25T20:15:05"/>
    <s v="Purchase"/>
    <n v="561.47"/>
    <s v="General Retail"/>
    <x v="0"/>
    <n v="3.17"/>
    <m/>
    <n v="10000"/>
    <n v="4858.87"/>
    <n v="5141.13"/>
    <n v="2"/>
    <s v="Mobile App"/>
    <x v="4"/>
  </r>
  <r>
    <s v="TX004571"/>
    <d v="2026-03-25T06:24:57"/>
    <s v="Purchase"/>
    <n v="256.02"/>
    <s v="General Retail"/>
    <x v="0"/>
    <n v="3.89"/>
    <m/>
    <n v="1000"/>
    <n v="758.53"/>
    <n v="241.47"/>
    <n v="0"/>
    <s v="Mobile App"/>
    <x v="1"/>
  </r>
  <r>
    <s v="TX004572"/>
    <d v="2026-08-01T19:17:34"/>
    <s v="Purchase"/>
    <n v="343.57"/>
    <s v="Travel"/>
    <x v="0"/>
    <n v="5.66"/>
    <m/>
    <n v="3000"/>
    <n v="2725.39"/>
    <n v="274.61"/>
    <n v="0"/>
    <s v="Mobile App"/>
    <x v="2"/>
  </r>
  <r>
    <s v="TX004573"/>
    <d v="2026-08-28T16:14:46"/>
    <s v="Purchase"/>
    <n v="450.74"/>
    <s v="Fashion"/>
    <x v="1"/>
    <n v="8.1"/>
    <s v="Technical Error"/>
    <n v="5000"/>
    <n v="2636.61"/>
    <n v="2363.39"/>
    <n v="0"/>
    <s v="Mobile App"/>
    <x v="2"/>
  </r>
  <r>
    <s v="TX004574"/>
    <d v="2026-07-29T03:48:40"/>
    <s v="Purchase"/>
    <n v="2725.3"/>
    <s v="Home"/>
    <x v="1"/>
    <n v="6.6"/>
    <s v="Insufficient Available Limit"/>
    <n v="2000"/>
    <n v="626.83000000000004"/>
    <n v="1373.17"/>
    <n v="4"/>
    <s v="Merchant POS"/>
    <x v="5"/>
  </r>
  <r>
    <s v="TX004575"/>
    <d v="2026-06-12T06:40:58"/>
    <s v="Purchase"/>
    <n v="1188.5"/>
    <s v="General Retail"/>
    <x v="0"/>
    <n v="6.26"/>
    <m/>
    <n v="7500"/>
    <n v="1508.74"/>
    <n v="5991.26"/>
    <n v="1"/>
    <s v="Web"/>
    <x v="3"/>
  </r>
  <r>
    <s v="TX004576"/>
    <d v="2026-05-19T15:56:01"/>
    <s v="Purchase"/>
    <n v="951.36"/>
    <s v="Electronics"/>
    <x v="0"/>
    <n v="3.53"/>
    <m/>
    <n v="4000"/>
    <n v="1005.03"/>
    <n v="2994.97"/>
    <n v="0"/>
    <s v="Web"/>
    <x v="0"/>
  </r>
  <r>
    <s v="TX004577"/>
    <d v="2026-04-30T08:50:42"/>
    <s v="Refund"/>
    <n v="777.2"/>
    <s v="Beauty"/>
    <x v="1"/>
    <n v="3.54"/>
    <s v="Risk Policy"/>
    <n v="3000"/>
    <n v="2850.76"/>
    <n v="149.24"/>
    <n v="0"/>
    <s v="Web"/>
    <x v="4"/>
  </r>
  <r>
    <s v="TX004578"/>
    <d v="2026-03-21T13:00:22"/>
    <s v="Purchase"/>
    <n v="687.85"/>
    <s v="Fashion"/>
    <x v="1"/>
    <n v="1.83"/>
    <s v="Risk Policy"/>
    <n v="2000"/>
    <n v="745.94"/>
    <n v="1254.06"/>
    <n v="1"/>
    <s v="Merchant POS"/>
    <x v="1"/>
  </r>
  <r>
    <s v="TX004579"/>
    <d v="2026-06-17T11:26:18"/>
    <s v="Purchase"/>
    <n v="138.41999999999999"/>
    <s v="Travel"/>
    <x v="2"/>
    <n v="8.5299999999999994"/>
    <m/>
    <n v="4000"/>
    <n v="1586.23"/>
    <n v="2413.77"/>
    <n v="0"/>
    <s v="Mobile App"/>
    <x v="3"/>
  </r>
  <r>
    <s v="TX004580"/>
    <d v="2026-03-02T16:17:18"/>
    <s v="Purchase"/>
    <n v="796.99"/>
    <s v="Home"/>
    <x v="0"/>
    <n v="3.75"/>
    <m/>
    <n v="1500"/>
    <n v="1367.46"/>
    <n v="132.54"/>
    <n v="3"/>
    <s v="Mobile App"/>
    <x v="1"/>
  </r>
  <r>
    <s v="TX004581"/>
    <d v="2026-07-27T01:52:29"/>
    <s v="Purchase"/>
    <n v="526.59"/>
    <s v="Home"/>
    <x v="0"/>
    <n v="7.34"/>
    <m/>
    <n v="1000"/>
    <n v="511.81"/>
    <n v="488.19"/>
    <n v="0"/>
    <s v="Web"/>
    <x v="5"/>
  </r>
  <r>
    <s v="TX004582"/>
    <d v="2026-04-17T23:27:24"/>
    <s v="Purchase"/>
    <n v="1363.14"/>
    <s v="Beauty"/>
    <x v="1"/>
    <n v="3.58"/>
    <s v="Insufficient Available Limit"/>
    <n v="1000"/>
    <n v="765.03"/>
    <n v="234.97"/>
    <n v="0"/>
    <s v="Web"/>
    <x v="4"/>
  </r>
  <r>
    <s v="TX004583"/>
    <d v="2026-04-29T05:09:52"/>
    <s v="Purchase"/>
    <n v="2923.02"/>
    <s v="Beauty"/>
    <x v="1"/>
    <n v="4.2"/>
    <s v="Payment History"/>
    <n v="5000"/>
    <n v="3928.27"/>
    <n v="1071.73"/>
    <n v="3"/>
    <s v="Web"/>
    <x v="4"/>
  </r>
  <r>
    <s v="TX004584"/>
    <d v="2026-05-12T01:07:04"/>
    <s v="Purchase"/>
    <n v="172.23"/>
    <s v="General Retail"/>
    <x v="0"/>
    <n v="4.07"/>
    <m/>
    <n v="1000"/>
    <n v="677.22"/>
    <n v="322.77999999999997"/>
    <n v="1"/>
    <s v="Mobile App"/>
    <x v="0"/>
  </r>
  <r>
    <s v="TX004585"/>
    <d v="2026-06-10T17:29:09"/>
    <s v="Purchase"/>
    <n v="271.3"/>
    <s v="Beauty"/>
    <x v="0"/>
    <n v="5.71"/>
    <m/>
    <n v="4000"/>
    <n v="2335.3200000000002"/>
    <n v="1664.68"/>
    <n v="0"/>
    <s v="Mobile App"/>
    <x v="3"/>
  </r>
  <r>
    <s v="TX004586"/>
    <d v="2026-04-05T10:37:24"/>
    <s v="Purchase"/>
    <n v="548.21"/>
    <s v="Fashion"/>
    <x v="0"/>
    <n v="3.67"/>
    <m/>
    <n v="5000"/>
    <n v="1482.48"/>
    <n v="3517.52"/>
    <n v="0"/>
    <s v="Mobile App"/>
    <x v="4"/>
  </r>
  <r>
    <s v="TX004587"/>
    <d v="2026-03-18T10:44:38"/>
    <s v="Purchase"/>
    <n v="195.76"/>
    <s v="Beauty"/>
    <x v="0"/>
    <n v="5.3"/>
    <m/>
    <n v="1500"/>
    <n v="970.96"/>
    <n v="529.04"/>
    <n v="1"/>
    <s v="Merchant POS"/>
    <x v="1"/>
  </r>
  <r>
    <s v="TX004588"/>
    <d v="2026-03-26T02:39:40"/>
    <s v="Purchase"/>
    <n v="373.29"/>
    <s v="Fashion"/>
    <x v="0"/>
    <n v="3.47"/>
    <m/>
    <n v="1000"/>
    <n v="783.66"/>
    <n v="216.34"/>
    <n v="0"/>
    <s v="Mobile App"/>
    <x v="1"/>
  </r>
  <r>
    <s v="TX004589"/>
    <d v="2026-03-12T12:22:22"/>
    <s v="Purchase"/>
    <n v="172.8"/>
    <s v="Fashion"/>
    <x v="0"/>
    <n v="2.99"/>
    <m/>
    <n v="1000"/>
    <n v="442.6"/>
    <n v="557.4"/>
    <n v="0"/>
    <s v="Web"/>
    <x v="1"/>
  </r>
  <r>
    <s v="TX004590"/>
    <d v="2026-06-28T05:00:12"/>
    <s v="Purchase"/>
    <n v="1436.46"/>
    <s v="Electronics"/>
    <x v="1"/>
    <n v="8.66"/>
    <s v="Insufficient Available Limit"/>
    <n v="3000"/>
    <n v="784.36"/>
    <n v="2215.64"/>
    <n v="2"/>
    <s v="Mobile App"/>
    <x v="3"/>
  </r>
  <r>
    <s v="TX004591"/>
    <d v="2026-05-21T22:25:55"/>
    <s v="Purchase"/>
    <n v="402.92"/>
    <s v="Electronics"/>
    <x v="1"/>
    <n v="4.34"/>
    <s v="Insufficient Available Limit"/>
    <n v="1500"/>
    <n v="392.99"/>
    <n v="1107.01"/>
    <n v="5"/>
    <s v="Web"/>
    <x v="0"/>
  </r>
  <r>
    <s v="TX004592"/>
    <d v="2026-08-30T14:41:28"/>
    <s v="Purchase"/>
    <n v="77.260000000000005"/>
    <s v="Home"/>
    <x v="0"/>
    <n v="7.1"/>
    <m/>
    <n v="4000"/>
    <n v="2040.56"/>
    <n v="1959.44"/>
    <n v="1"/>
    <s v="Mobile App"/>
    <x v="2"/>
  </r>
  <r>
    <s v="TX004593"/>
    <d v="2026-06-21T17:29:31"/>
    <s v="Purchase"/>
    <n v="324.22000000000003"/>
    <s v="Home"/>
    <x v="0"/>
    <n v="8"/>
    <m/>
    <n v="2000"/>
    <n v="802.71"/>
    <n v="1197.29"/>
    <n v="3"/>
    <s v="Mobile App"/>
    <x v="3"/>
  </r>
  <r>
    <s v="TX004594"/>
    <d v="2026-06-04T10:36:33"/>
    <s v="Purchase"/>
    <n v="183.03"/>
    <s v="Fashion"/>
    <x v="0"/>
    <n v="5.88"/>
    <m/>
    <n v="4000"/>
    <n v="2960.52"/>
    <n v="1039.48"/>
    <n v="0"/>
    <s v="Mobile App"/>
    <x v="3"/>
  </r>
  <r>
    <s v="TX004595"/>
    <d v="2026-04-05T19:22:42"/>
    <s v="Purchase"/>
    <n v="358.36"/>
    <s v="Home"/>
    <x v="0"/>
    <n v="4.08"/>
    <m/>
    <n v="3000"/>
    <n v="1187.18"/>
    <n v="1812.82"/>
    <n v="0"/>
    <s v="Mobile App"/>
    <x v="4"/>
  </r>
  <r>
    <s v="TX004596"/>
    <d v="2026-05-18T07:20:10"/>
    <s v="Purchase"/>
    <n v="460.79"/>
    <s v="Home"/>
    <x v="0"/>
    <n v="3.65"/>
    <m/>
    <n v="1000"/>
    <n v="510.55"/>
    <n v="489.45"/>
    <n v="5"/>
    <s v="Mobile App"/>
    <x v="0"/>
  </r>
  <r>
    <s v="TX004597"/>
    <d v="2026-07-10T00:27:17"/>
    <s v="Purchase"/>
    <n v="636.03"/>
    <s v="Electronics"/>
    <x v="0"/>
    <n v="7.08"/>
    <m/>
    <n v="1000"/>
    <n v="910.33"/>
    <n v="89.67"/>
    <n v="0"/>
    <s v="Mobile App"/>
    <x v="5"/>
  </r>
  <r>
    <s v="TX004598"/>
    <d v="2026-07-09T11:59:43"/>
    <s v="Purchase"/>
    <n v="168.58"/>
    <s v="Beauty"/>
    <x v="0"/>
    <n v="7.99"/>
    <m/>
    <n v="3000"/>
    <n v="2017.34"/>
    <n v="982.66"/>
    <n v="0"/>
    <s v="Mobile App"/>
    <x v="5"/>
  </r>
  <r>
    <s v="TX004599"/>
    <d v="2026-04-28T22:54:47"/>
    <s v="Purchase"/>
    <n v="406.09"/>
    <s v="General Retail"/>
    <x v="0"/>
    <n v="3.48"/>
    <m/>
    <n v="1000"/>
    <n v="245.69"/>
    <n v="754.31"/>
    <n v="1"/>
    <s v="API"/>
    <x v="4"/>
  </r>
  <r>
    <s v="TX004600"/>
    <d v="2026-03-23T21:19:54"/>
    <s v="Purchase"/>
    <n v="1219.05"/>
    <s v="Home"/>
    <x v="0"/>
    <n v="3.96"/>
    <m/>
    <n v="5000"/>
    <n v="3697.68"/>
    <n v="1302.32"/>
    <n v="0"/>
    <s v="Mobile App"/>
    <x v="1"/>
  </r>
  <r>
    <s v="TX004601"/>
    <d v="2026-07-05T07:12:24"/>
    <s v="Purchase"/>
    <n v="157.33000000000001"/>
    <s v="General Retail"/>
    <x v="0"/>
    <n v="7.3"/>
    <m/>
    <n v="1500"/>
    <n v="1087.72"/>
    <n v="412.28"/>
    <n v="0"/>
    <s v="Mobile App"/>
    <x v="5"/>
  </r>
  <r>
    <s v="TX004602"/>
    <d v="2026-04-06T00:55:22"/>
    <s v="Purchase"/>
    <n v="110.09"/>
    <s v="Home"/>
    <x v="0"/>
    <n v="5.1100000000000003"/>
    <m/>
    <n v="10000"/>
    <n v="6055.07"/>
    <n v="3944.93"/>
    <n v="2"/>
    <s v="Merchant POS"/>
    <x v="4"/>
  </r>
  <r>
    <s v="TX004603"/>
    <d v="2026-03-14T05:30:44"/>
    <s v="Purchase"/>
    <n v="567.84"/>
    <s v="Travel"/>
    <x v="0"/>
    <n v="4.72"/>
    <m/>
    <n v="10000"/>
    <n v="9919.36"/>
    <n v="80.64"/>
    <n v="2"/>
    <s v="Mobile App"/>
    <x v="1"/>
  </r>
  <r>
    <s v="TX004604"/>
    <d v="2026-05-30T01:33:43"/>
    <s v="Purchase"/>
    <n v="402.77"/>
    <s v="Fashion"/>
    <x v="0"/>
    <n v="4.0599999999999996"/>
    <m/>
    <n v="1000"/>
    <n v="745.7"/>
    <n v="254.3"/>
    <n v="0"/>
    <s v="Mobile App"/>
    <x v="0"/>
  </r>
  <r>
    <s v="TX004605"/>
    <d v="2026-05-02T09:52:04"/>
    <s v="Purchase"/>
    <n v="182.05"/>
    <s v="Fashion"/>
    <x v="0"/>
    <n v="4.17"/>
    <m/>
    <n v="5000"/>
    <n v="4709.84"/>
    <n v="290.16000000000003"/>
    <n v="2"/>
    <s v="Mobile App"/>
    <x v="0"/>
  </r>
  <r>
    <s v="TX004606"/>
    <d v="2026-04-08T16:14:21"/>
    <s v="Purchase"/>
    <n v="164.27"/>
    <s v="Beauty"/>
    <x v="0"/>
    <n v="3.53"/>
    <m/>
    <n v="4000"/>
    <n v="2906.21"/>
    <n v="1093.79"/>
    <n v="0"/>
    <s v="Web"/>
    <x v="4"/>
  </r>
  <r>
    <s v="TX004607"/>
    <d v="2026-06-04T09:17:58"/>
    <s v="Purchase"/>
    <n v="314.52999999999997"/>
    <s v="Fashion"/>
    <x v="0"/>
    <n v="7.81"/>
    <m/>
    <n v="5000"/>
    <n v="3423.73"/>
    <n v="1576.27"/>
    <n v="0"/>
    <s v="Mobile App"/>
    <x v="3"/>
  </r>
  <r>
    <s v="TX004608"/>
    <d v="2026-08-13T22:34:43"/>
    <s v="Purchase"/>
    <n v="797.63"/>
    <s v="Home"/>
    <x v="0"/>
    <n v="6.13"/>
    <m/>
    <n v="5000"/>
    <n v="2833.49"/>
    <n v="2166.5100000000002"/>
    <n v="5"/>
    <s v="Merchant POS"/>
    <x v="2"/>
  </r>
  <r>
    <s v="TX004609"/>
    <d v="2026-08-29T20:06:14"/>
    <s v="Refund"/>
    <n v="2371.39"/>
    <s v="Electronics"/>
    <x v="0"/>
    <n v="6.86"/>
    <m/>
    <n v="7500"/>
    <n v="4306.0200000000004"/>
    <n v="3193.98"/>
    <n v="0"/>
    <s v="Mobile App"/>
    <x v="2"/>
  </r>
  <r>
    <s v="TX004610"/>
    <d v="2026-04-04T09:48:56"/>
    <s v="Purchase"/>
    <n v="584.66"/>
    <s v="Beauty"/>
    <x v="0"/>
    <n v="3.58"/>
    <m/>
    <n v="1000"/>
    <n v="735"/>
    <n v="265"/>
    <n v="1"/>
    <s v="Mobile App"/>
    <x v="4"/>
  </r>
  <r>
    <s v="TX004611"/>
    <d v="2026-05-15T03:33:54"/>
    <s v="Purchase"/>
    <n v="242.24"/>
    <s v="General Retail"/>
    <x v="0"/>
    <n v="3.44"/>
    <m/>
    <n v="5000"/>
    <n v="2215.16"/>
    <n v="2784.84"/>
    <n v="0"/>
    <s v="Web"/>
    <x v="0"/>
  </r>
  <r>
    <s v="TX004612"/>
    <d v="2026-08-20T20:38:27"/>
    <s v="Purchase"/>
    <n v="959.98"/>
    <s v="Beauty"/>
    <x v="0"/>
    <n v="6.7"/>
    <m/>
    <n v="7500"/>
    <n v="3050.15"/>
    <n v="4449.8500000000004"/>
    <n v="0"/>
    <s v="Mobile App"/>
    <x v="2"/>
  </r>
  <r>
    <s v="TX004613"/>
    <d v="2026-06-10T05:41:43"/>
    <s v="Purchase"/>
    <n v="243.46"/>
    <s v="Fashion"/>
    <x v="1"/>
    <n v="7.22"/>
    <s v="Risk Policy"/>
    <n v="2000"/>
    <n v="1880.75"/>
    <n v="119.25"/>
    <n v="0"/>
    <s v="API"/>
    <x v="3"/>
  </r>
  <r>
    <s v="TX004614"/>
    <d v="2026-05-04T08:27:31"/>
    <s v="Refund"/>
    <n v="368.38"/>
    <s v="Fashion"/>
    <x v="0"/>
    <n v="4.05"/>
    <m/>
    <n v="7500"/>
    <n v="5004.74"/>
    <n v="2495.2600000000002"/>
    <n v="5"/>
    <s v="Web"/>
    <x v="0"/>
  </r>
  <r>
    <s v="TX004615"/>
    <d v="2026-08-08T06:35:20"/>
    <s v="Refund"/>
    <n v="129.79"/>
    <s v="General Retail"/>
    <x v="1"/>
    <n v="7.2"/>
    <s v="Payment History"/>
    <n v="3000"/>
    <n v="1638.18"/>
    <n v="1361.82"/>
    <n v="4"/>
    <s v="API"/>
    <x v="2"/>
  </r>
  <r>
    <s v="TX004616"/>
    <d v="2026-07-05T19:16:25"/>
    <s v="Purchase"/>
    <n v="297.66000000000003"/>
    <s v="General Retail"/>
    <x v="0"/>
    <n v="4.66"/>
    <m/>
    <n v="1500"/>
    <n v="755.57"/>
    <n v="744.43"/>
    <n v="0"/>
    <s v="Merchant POS"/>
    <x v="5"/>
  </r>
  <r>
    <s v="TX004617"/>
    <d v="2026-05-20T22:38:27"/>
    <s v="Purchase"/>
    <n v="171.49"/>
    <s v="Fashion"/>
    <x v="0"/>
    <n v="3.87"/>
    <m/>
    <n v="7500"/>
    <n v="4726.18"/>
    <n v="2773.82"/>
    <n v="3"/>
    <s v="Web"/>
    <x v="0"/>
  </r>
  <r>
    <s v="TX004618"/>
    <d v="2026-08-27T10:27:24"/>
    <s v="Purchase"/>
    <n v="370.69"/>
    <s v="Electronics"/>
    <x v="1"/>
    <n v="7.32"/>
    <s v="Payment History"/>
    <n v="10000"/>
    <n v="5524.71"/>
    <n v="4475.29"/>
    <n v="0"/>
    <s v="Mobile App"/>
    <x v="2"/>
  </r>
  <r>
    <s v="TX004619"/>
    <d v="2026-07-23T17:15:22"/>
    <s v="Purchase"/>
    <n v="160.05000000000001"/>
    <s v="Electronics"/>
    <x v="0"/>
    <n v="4.95"/>
    <m/>
    <n v="1500"/>
    <n v="999.11"/>
    <n v="500.89"/>
    <n v="3"/>
    <s v="Web"/>
    <x v="5"/>
  </r>
  <r>
    <s v="TX004620"/>
    <d v="2026-04-13T12:44:21"/>
    <s v="Purchase"/>
    <n v="224.25"/>
    <s v="General Retail"/>
    <x v="0"/>
    <n v="4.32"/>
    <m/>
    <n v="1000"/>
    <n v="779.33"/>
    <n v="220.67"/>
    <n v="0"/>
    <s v="Web"/>
    <x v="4"/>
  </r>
  <r>
    <s v="TX004621"/>
    <d v="2026-06-27T02:27:08"/>
    <s v="Purchase"/>
    <n v="1786.73"/>
    <s v="Home"/>
    <x v="0"/>
    <n v="6.3"/>
    <m/>
    <n v="4000"/>
    <n v="2581.92"/>
    <n v="1418.08"/>
    <n v="2"/>
    <s v="Web"/>
    <x v="3"/>
  </r>
  <r>
    <s v="TX004622"/>
    <d v="2026-03-23T20:05:21"/>
    <s v="Purchase"/>
    <n v="747.68"/>
    <s v="Electronics"/>
    <x v="1"/>
    <n v="5.35"/>
    <s v="Technical Error"/>
    <n v="3000"/>
    <n v="2276.16"/>
    <n v="723.84"/>
    <n v="0"/>
    <s v="Merchant POS"/>
    <x v="1"/>
  </r>
  <r>
    <s v="TX004623"/>
    <d v="2026-08-23T13:44:16"/>
    <s v="Purchase"/>
    <n v="190.09"/>
    <s v="Fashion"/>
    <x v="0"/>
    <n v="5.51"/>
    <m/>
    <n v="1500"/>
    <n v="1216.1099999999999"/>
    <n v="283.89"/>
    <n v="5"/>
    <s v="Merchant POS"/>
    <x v="2"/>
  </r>
  <r>
    <s v="TX004624"/>
    <d v="2026-07-22T05:57:33"/>
    <s v="Purchase"/>
    <n v="114.02"/>
    <s v="General Retail"/>
    <x v="1"/>
    <n v="6.14"/>
    <s v="Risk Policy"/>
    <n v="4000"/>
    <n v="3151.13"/>
    <n v="848.87"/>
    <n v="0"/>
    <s v="API"/>
    <x v="5"/>
  </r>
  <r>
    <s v="TX004625"/>
    <d v="2026-03-12T08:41:43"/>
    <s v="Purchase"/>
    <n v="2928.46"/>
    <s v="Electronics"/>
    <x v="1"/>
    <n v="2.25"/>
    <s v="Insufficient Available Limit"/>
    <n v="1500"/>
    <n v="890.74"/>
    <n v="609.26"/>
    <n v="3"/>
    <s v="Mobile App"/>
    <x v="1"/>
  </r>
  <r>
    <s v="TX004626"/>
    <d v="2026-03-28T00:21:59"/>
    <s v="Purchase"/>
    <n v="487.71"/>
    <s v="Home"/>
    <x v="0"/>
    <n v="2.89"/>
    <m/>
    <n v="1000"/>
    <n v="474.39"/>
    <n v="525.61"/>
    <n v="1"/>
    <s v="Mobile App"/>
    <x v="1"/>
  </r>
  <r>
    <s v="TX004627"/>
    <d v="2026-08-20T07:34:13"/>
    <s v="Purchase"/>
    <n v="654.98"/>
    <s v="General Retail"/>
    <x v="0"/>
    <n v="7.79"/>
    <m/>
    <n v="2000"/>
    <n v="1935.18"/>
    <n v="64.819999999999993"/>
    <n v="5"/>
    <s v="Mobile App"/>
    <x v="2"/>
  </r>
  <r>
    <s v="TX004628"/>
    <d v="2026-03-04T15:59:58"/>
    <s v="Purchase"/>
    <n v="708.18"/>
    <s v="Fashion"/>
    <x v="0"/>
    <n v="5.61"/>
    <m/>
    <n v="1500"/>
    <n v="1286.43"/>
    <n v="213.57"/>
    <n v="0"/>
    <s v="Mobile App"/>
    <x v="1"/>
  </r>
  <r>
    <s v="TX004629"/>
    <d v="2026-07-21T13:15:54"/>
    <s v="Purchase"/>
    <n v="381.4"/>
    <s v="Beauty"/>
    <x v="0"/>
    <n v="7.76"/>
    <m/>
    <n v="1000"/>
    <n v="741.19"/>
    <n v="258.81"/>
    <n v="0"/>
    <s v="Mobile App"/>
    <x v="5"/>
  </r>
  <r>
    <s v="TX004630"/>
    <d v="2026-08-15T13:27:33"/>
    <s v="Purchase"/>
    <n v="3371.99"/>
    <s v="Beauty"/>
    <x v="0"/>
    <n v="7.78"/>
    <m/>
    <n v="5000"/>
    <n v="1745.85"/>
    <n v="3254.15"/>
    <n v="4"/>
    <s v="Mobile App"/>
    <x v="2"/>
  </r>
  <r>
    <s v="TX004631"/>
    <d v="2026-06-28T21:34:42"/>
    <s v="Purchase"/>
    <n v="1462.63"/>
    <s v="Electronics"/>
    <x v="1"/>
    <n v="7.88"/>
    <s v="Insufficient Available Limit"/>
    <n v="4000"/>
    <n v="892.32"/>
    <n v="3107.68"/>
    <n v="0"/>
    <s v="Mobile App"/>
    <x v="3"/>
  </r>
  <r>
    <s v="TX004632"/>
    <d v="2026-04-03T04:53:04"/>
    <s v="Purchase"/>
    <n v="271.58999999999997"/>
    <s v="Electronics"/>
    <x v="0"/>
    <n v="2.98"/>
    <m/>
    <n v="1000"/>
    <n v="633.46"/>
    <n v="366.54"/>
    <n v="0"/>
    <s v="Mobile App"/>
    <x v="4"/>
  </r>
  <r>
    <s v="TX004633"/>
    <d v="2026-03-14T02:13:18"/>
    <s v="Purchase"/>
    <n v="808.71"/>
    <s v="Fashion"/>
    <x v="0"/>
    <n v="4.18"/>
    <m/>
    <n v="10000"/>
    <n v="9511.1200000000008"/>
    <n v="488.88"/>
    <n v="1"/>
    <s v="Mobile App"/>
    <x v="1"/>
  </r>
  <r>
    <s v="TX004634"/>
    <d v="2026-03-14T19:32:22"/>
    <s v="Purchase"/>
    <n v="457.67"/>
    <s v="Electronics"/>
    <x v="0"/>
    <n v="3.77"/>
    <m/>
    <n v="5000"/>
    <n v="2978.67"/>
    <n v="2021.33"/>
    <n v="3"/>
    <s v="Mobile App"/>
    <x v="1"/>
  </r>
  <r>
    <s v="TX004635"/>
    <d v="2026-07-09T06:53:01"/>
    <s v="Refund"/>
    <n v="472.86"/>
    <s v="Travel"/>
    <x v="0"/>
    <n v="6.4"/>
    <m/>
    <n v="5000"/>
    <n v="2749.63"/>
    <n v="2250.37"/>
    <n v="1"/>
    <s v="Merchant POS"/>
    <x v="5"/>
  </r>
  <r>
    <s v="TX004636"/>
    <d v="2026-04-17T00:09:52"/>
    <s v="Purchase"/>
    <n v="396.35"/>
    <s v="Fashion"/>
    <x v="0"/>
    <n v="2.2400000000000002"/>
    <m/>
    <n v="1500"/>
    <n v="1161.99"/>
    <n v="338.01"/>
    <n v="0"/>
    <s v="Mobile App"/>
    <x v="4"/>
  </r>
  <r>
    <s v="TX004637"/>
    <d v="2026-06-17T20:43:48"/>
    <s v="Purchase"/>
    <n v="1075.32"/>
    <s v="Electronics"/>
    <x v="0"/>
    <n v="5.33"/>
    <m/>
    <n v="1500"/>
    <n v="1090.74"/>
    <n v="409.26"/>
    <n v="0"/>
    <s v="Merchant POS"/>
    <x v="3"/>
  </r>
  <r>
    <s v="TX004638"/>
    <d v="2026-06-08T19:41:57"/>
    <s v="Purchase"/>
    <n v="406.27"/>
    <s v="Fashion"/>
    <x v="0"/>
    <n v="5.36"/>
    <m/>
    <n v="7500"/>
    <n v="5217"/>
    <n v="2283"/>
    <n v="0"/>
    <s v="Web"/>
    <x v="3"/>
  </r>
  <r>
    <s v="TX004639"/>
    <d v="2026-03-27T11:44:15"/>
    <s v="Purchase"/>
    <n v="211.74"/>
    <s v="Beauty"/>
    <x v="0"/>
    <n v="4.3"/>
    <m/>
    <n v="10000"/>
    <n v="9697.9500000000007"/>
    <n v="302.05"/>
    <n v="0"/>
    <s v="Mobile App"/>
    <x v="1"/>
  </r>
  <r>
    <s v="TX004640"/>
    <d v="2026-06-18T07:36:20"/>
    <s v="Purchase"/>
    <n v="651.61"/>
    <s v="General Retail"/>
    <x v="0"/>
    <n v="6.06"/>
    <m/>
    <n v="2000"/>
    <n v="859.86"/>
    <n v="1140.1400000000001"/>
    <n v="0"/>
    <s v="Merchant POS"/>
    <x v="3"/>
  </r>
  <r>
    <s v="TX004641"/>
    <d v="2026-04-28T02:12:47"/>
    <s v="Purchase"/>
    <n v="339.37"/>
    <s v="Travel"/>
    <x v="0"/>
    <n v="4"/>
    <m/>
    <n v="4000"/>
    <n v="3201.4"/>
    <n v="798.6"/>
    <n v="1"/>
    <s v="Mobile App"/>
    <x v="4"/>
  </r>
  <r>
    <s v="TX004642"/>
    <d v="2026-04-13T16:59:39"/>
    <s v="Purchase"/>
    <n v="789.4"/>
    <s v="Fashion"/>
    <x v="0"/>
    <n v="4.71"/>
    <m/>
    <n v="2000"/>
    <n v="1309.1500000000001"/>
    <n v="690.85"/>
    <n v="0"/>
    <s v="Mobile App"/>
    <x v="4"/>
  </r>
  <r>
    <s v="TX004643"/>
    <d v="2026-06-16T05:29:46"/>
    <s v="Purchase"/>
    <n v="325.58999999999997"/>
    <s v="Electronics"/>
    <x v="1"/>
    <n v="7.75"/>
    <s v="Insufficient Available Limit"/>
    <n v="1000"/>
    <n v="292.63"/>
    <n v="707.37"/>
    <n v="0"/>
    <s v="Mobile App"/>
    <x v="3"/>
  </r>
  <r>
    <s v="TX004644"/>
    <d v="2026-06-02T18:09:07"/>
    <s v="Refund"/>
    <n v="487.73"/>
    <s v="Electronics"/>
    <x v="0"/>
    <n v="5.88"/>
    <m/>
    <n v="5000"/>
    <n v="3073.5"/>
    <n v="1926.5"/>
    <n v="3"/>
    <s v="Web"/>
    <x v="3"/>
  </r>
  <r>
    <s v="TX004645"/>
    <d v="2026-06-29T18:53:08"/>
    <s v="Purchase"/>
    <n v="214.76"/>
    <s v="Fashion"/>
    <x v="1"/>
    <n v="7.98"/>
    <s v="Technical Error"/>
    <n v="7500"/>
    <n v="4167.2"/>
    <n v="3332.8"/>
    <n v="1"/>
    <s v="Mobile App"/>
    <x v="3"/>
  </r>
  <r>
    <s v="TX004646"/>
    <d v="2026-06-10T15:42:23"/>
    <s v="Refund"/>
    <n v="593.66"/>
    <s v="Fashion"/>
    <x v="0"/>
    <n v="8.18"/>
    <m/>
    <n v="4000"/>
    <n v="2393.11"/>
    <n v="1606.89"/>
    <n v="0"/>
    <s v="Mobile App"/>
    <x v="3"/>
  </r>
  <r>
    <s v="TX004647"/>
    <d v="2026-03-13T22:59:09"/>
    <s v="Purchase"/>
    <n v="293.31"/>
    <s v="Travel"/>
    <x v="0"/>
    <n v="5.07"/>
    <m/>
    <n v="2000"/>
    <n v="515.44000000000005"/>
    <n v="1484.56"/>
    <n v="0"/>
    <s v="Merchant POS"/>
    <x v="1"/>
  </r>
  <r>
    <s v="TX004648"/>
    <d v="2026-06-03T04:44:50"/>
    <s v="Purchase"/>
    <n v="772.7"/>
    <s v="Home"/>
    <x v="0"/>
    <n v="6.17"/>
    <m/>
    <n v="1500"/>
    <n v="1006.84"/>
    <n v="493.16"/>
    <n v="1"/>
    <s v="API"/>
    <x v="3"/>
  </r>
  <r>
    <s v="TX004649"/>
    <d v="2026-07-21T21:53:07"/>
    <s v="Refund"/>
    <n v="225.59"/>
    <s v="Travel"/>
    <x v="0"/>
    <n v="5.34"/>
    <m/>
    <n v="1000"/>
    <n v="897.06"/>
    <n v="102.94"/>
    <n v="0"/>
    <s v="Web"/>
    <x v="5"/>
  </r>
  <r>
    <s v="TX004650"/>
    <d v="2026-04-11T23:20:43"/>
    <s v="Purchase"/>
    <n v="330.16"/>
    <s v="Home"/>
    <x v="0"/>
    <n v="3.36"/>
    <m/>
    <n v="7500"/>
    <n v="4697.07"/>
    <n v="2802.93"/>
    <n v="1"/>
    <s v="Mobile App"/>
    <x v="4"/>
  </r>
  <r>
    <s v="TX004651"/>
    <d v="2026-06-24T06:57:56"/>
    <s v="Purchase"/>
    <n v="374.39"/>
    <s v="Home"/>
    <x v="0"/>
    <n v="4.2"/>
    <m/>
    <n v="3000"/>
    <n v="2657.75"/>
    <n v="342.25"/>
    <n v="0"/>
    <s v="Mobile App"/>
    <x v="3"/>
  </r>
  <r>
    <s v="TX004652"/>
    <d v="2026-06-05T06:07:40"/>
    <s v="Purchase"/>
    <n v="1093.04"/>
    <s v="Beauty"/>
    <x v="1"/>
    <n v="7.47"/>
    <s v="Payment History"/>
    <n v="1500"/>
    <n v="1226.6099999999999"/>
    <n v="273.39"/>
    <n v="1"/>
    <s v="Mobile App"/>
    <x v="3"/>
  </r>
  <r>
    <s v="TX004653"/>
    <d v="2026-05-28T10:40:00"/>
    <s v="Purchase"/>
    <n v="134.13"/>
    <s v="Fashion"/>
    <x v="0"/>
    <n v="3.13"/>
    <m/>
    <n v="2000"/>
    <n v="767.66"/>
    <n v="1232.3399999999999"/>
    <n v="0"/>
    <s v="Mobile App"/>
    <x v="0"/>
  </r>
  <r>
    <s v="TX004654"/>
    <d v="2026-07-02T07:09:01"/>
    <s v="Purchase"/>
    <n v="563.47"/>
    <s v="Beauty"/>
    <x v="0"/>
    <n v="6.11"/>
    <m/>
    <n v="1500"/>
    <n v="1026.28"/>
    <n v="473.72"/>
    <n v="1"/>
    <s v="Mobile App"/>
    <x v="5"/>
  </r>
  <r>
    <s v="TX004655"/>
    <d v="2026-08-10T23:01:50"/>
    <s v="Purchase"/>
    <n v="409.72"/>
    <s v="Electronics"/>
    <x v="1"/>
    <n v="5.64"/>
    <s v="Technical Error"/>
    <n v="7500"/>
    <n v="1848.25"/>
    <n v="5651.75"/>
    <n v="0"/>
    <s v="Merchant POS"/>
    <x v="2"/>
  </r>
  <r>
    <s v="TX004656"/>
    <d v="2026-06-24T07:35:48"/>
    <s v="Purchase"/>
    <n v="470.99"/>
    <s v="General Retail"/>
    <x v="0"/>
    <n v="5.6"/>
    <m/>
    <n v="5000"/>
    <n v="1622.3"/>
    <n v="3377.7"/>
    <n v="0"/>
    <s v="Mobile App"/>
    <x v="3"/>
  </r>
  <r>
    <s v="TX004657"/>
    <d v="2026-04-06T17:05:00"/>
    <s v="Purchase"/>
    <n v="290.08999999999997"/>
    <s v="Travel"/>
    <x v="0"/>
    <n v="3.67"/>
    <m/>
    <n v="3000"/>
    <n v="772.46"/>
    <n v="2227.54"/>
    <n v="1"/>
    <s v="Web"/>
    <x v="4"/>
  </r>
  <r>
    <s v="TX004658"/>
    <d v="2026-07-18T02:44:40"/>
    <s v="Purchase"/>
    <n v="308.61"/>
    <s v="Fashion"/>
    <x v="0"/>
    <n v="6.03"/>
    <m/>
    <n v="3000"/>
    <n v="734.26"/>
    <n v="2265.7399999999998"/>
    <n v="0"/>
    <s v="Merchant POS"/>
    <x v="5"/>
  </r>
  <r>
    <s v="TX004659"/>
    <d v="2026-08-20T17:10:47"/>
    <s v="Purchase"/>
    <n v="149.66"/>
    <s v="Electronics"/>
    <x v="1"/>
    <n v="5.62"/>
    <s v="Merchant Configuration"/>
    <n v="7500"/>
    <n v="6313.37"/>
    <n v="1186.6300000000001"/>
    <n v="0"/>
    <s v="Web"/>
    <x v="2"/>
  </r>
  <r>
    <s v="TX004660"/>
    <d v="2026-05-23T20:12:41"/>
    <s v="Purchase"/>
    <n v="365.64"/>
    <s v="Home"/>
    <x v="0"/>
    <n v="4.46"/>
    <m/>
    <n v="2000"/>
    <n v="1252.6500000000001"/>
    <n v="747.35"/>
    <n v="3"/>
    <s v="Mobile App"/>
    <x v="0"/>
  </r>
  <r>
    <s v="TX004661"/>
    <d v="2026-07-14T19:01:08"/>
    <s v="Purchase"/>
    <n v="334.36"/>
    <s v="Fashion"/>
    <x v="0"/>
    <n v="5.89"/>
    <m/>
    <n v="2000"/>
    <n v="1725.48"/>
    <n v="274.52"/>
    <n v="4"/>
    <s v="API"/>
    <x v="5"/>
  </r>
  <r>
    <s v="TX004662"/>
    <d v="2026-07-30T13:02:49"/>
    <s v="Purchase"/>
    <n v="759.11"/>
    <s v="Fashion"/>
    <x v="1"/>
    <n v="6.71"/>
    <s v="Insufficient Available Limit"/>
    <n v="1000"/>
    <n v="372.62"/>
    <n v="627.38"/>
    <n v="0"/>
    <s v="Mobile App"/>
    <x v="5"/>
  </r>
  <r>
    <s v="TX004663"/>
    <d v="2026-05-12T03:22:40"/>
    <s v="Purchase"/>
    <n v="694.77"/>
    <s v="Fashion"/>
    <x v="1"/>
    <n v="5.5"/>
    <s v="Insufficient Available Limit"/>
    <n v="1500"/>
    <n v="560.91"/>
    <n v="939.09"/>
    <n v="1"/>
    <s v="Mobile App"/>
    <x v="0"/>
  </r>
  <r>
    <s v="TX004664"/>
    <d v="2026-06-30T01:48:34"/>
    <s v="Purchase"/>
    <n v="575.84"/>
    <s v="Electronics"/>
    <x v="0"/>
    <n v="6.33"/>
    <m/>
    <n v="1000"/>
    <n v="735.91"/>
    <n v="264.08999999999997"/>
    <n v="5"/>
    <s v="Mobile App"/>
    <x v="3"/>
  </r>
  <r>
    <s v="TX004665"/>
    <d v="2026-03-27T09:02:18"/>
    <s v="Purchase"/>
    <n v="77.06"/>
    <s v="General Retail"/>
    <x v="1"/>
    <n v="4.2"/>
    <s v="Risk Policy"/>
    <n v="3000"/>
    <n v="1015.75"/>
    <n v="1984.25"/>
    <n v="0"/>
    <s v="Merchant POS"/>
    <x v="1"/>
  </r>
  <r>
    <s v="TX004666"/>
    <d v="2026-08-09T12:32:33"/>
    <s v="Purchase"/>
    <n v="218.28"/>
    <s v="Home"/>
    <x v="0"/>
    <n v="6.51"/>
    <m/>
    <n v="5000"/>
    <n v="4606.3100000000004"/>
    <n v="393.69"/>
    <n v="0"/>
    <s v="Web"/>
    <x v="2"/>
  </r>
  <r>
    <s v="TX004667"/>
    <d v="2026-08-30T07:59:07"/>
    <s v="Purchase"/>
    <n v="372.46"/>
    <s v="Fashion"/>
    <x v="0"/>
    <n v="6.55"/>
    <m/>
    <n v="7500"/>
    <n v="5854.27"/>
    <n v="1645.73"/>
    <n v="0"/>
    <s v="Merchant POS"/>
    <x v="2"/>
  </r>
  <r>
    <s v="TX004668"/>
    <d v="2026-05-23T21:09:31"/>
    <s v="Purchase"/>
    <n v="230.68"/>
    <s v="Beauty"/>
    <x v="1"/>
    <n v="4.1900000000000004"/>
    <s v="Technical Error"/>
    <n v="10000"/>
    <n v="3980.18"/>
    <n v="6019.82"/>
    <n v="1"/>
    <s v="Merchant POS"/>
    <x v="0"/>
  </r>
  <r>
    <s v="TX004669"/>
    <d v="2026-04-28T11:00:39"/>
    <s v="Purchase"/>
    <n v="267.27999999999997"/>
    <s v="General Retail"/>
    <x v="0"/>
    <n v="4.09"/>
    <m/>
    <n v="4000"/>
    <n v="3683.32"/>
    <n v="316.68"/>
    <n v="0"/>
    <s v="Mobile App"/>
    <x v="4"/>
  </r>
  <r>
    <s v="TX004670"/>
    <d v="2026-05-29T04:50:30"/>
    <s v="Purchase"/>
    <n v="472.34"/>
    <s v="Beauty"/>
    <x v="0"/>
    <n v="3.54"/>
    <m/>
    <n v="1000"/>
    <n v="924.35"/>
    <n v="75.650000000000006"/>
    <n v="0"/>
    <s v="Mobile App"/>
    <x v="0"/>
  </r>
  <r>
    <s v="TX004671"/>
    <d v="2026-07-03T19:47:34"/>
    <s v="Purchase"/>
    <n v="193.66"/>
    <s v="Beauty"/>
    <x v="1"/>
    <n v="8.34"/>
    <s v="Technical Error"/>
    <n v="10000"/>
    <n v="4258.63"/>
    <n v="5741.37"/>
    <n v="1"/>
    <s v="Mobile App"/>
    <x v="5"/>
  </r>
  <r>
    <s v="TX004672"/>
    <d v="2026-06-08T19:55:53"/>
    <s v="Purchase"/>
    <n v="501.76"/>
    <s v="Beauty"/>
    <x v="0"/>
    <n v="5.19"/>
    <m/>
    <n v="5000"/>
    <n v="3512.24"/>
    <n v="1487.76"/>
    <n v="4"/>
    <s v="Merchant POS"/>
    <x v="3"/>
  </r>
  <r>
    <s v="TX004673"/>
    <d v="2026-05-26T18:41:14"/>
    <s v="Purchase"/>
    <n v="725.59"/>
    <s v="Fashion"/>
    <x v="0"/>
    <n v="3.72"/>
    <m/>
    <n v="3000"/>
    <n v="2712.81"/>
    <n v="287.19"/>
    <n v="0"/>
    <s v="Web"/>
    <x v="0"/>
  </r>
  <r>
    <s v="TX004674"/>
    <d v="2026-07-04T10:20:34"/>
    <s v="Purchase"/>
    <n v="790.51"/>
    <s v="Fashion"/>
    <x v="0"/>
    <n v="7.62"/>
    <m/>
    <n v="1500"/>
    <n v="793.14"/>
    <n v="706.86"/>
    <n v="0"/>
    <s v="Web"/>
    <x v="5"/>
  </r>
  <r>
    <s v="TX004675"/>
    <d v="2026-08-19T22:38:13"/>
    <s v="Purchase"/>
    <n v="237.7"/>
    <s v="Home"/>
    <x v="0"/>
    <n v="6.62"/>
    <m/>
    <n v="3000"/>
    <n v="1622.09"/>
    <n v="1377.91"/>
    <n v="0"/>
    <s v="API"/>
    <x v="2"/>
  </r>
  <r>
    <s v="TX004676"/>
    <d v="2026-06-24T21:43:49"/>
    <s v="Purchase"/>
    <n v="288.37"/>
    <s v="Fashion"/>
    <x v="0"/>
    <n v="6.96"/>
    <m/>
    <n v="3000"/>
    <n v="816.49"/>
    <n v="2183.5100000000002"/>
    <n v="2"/>
    <s v="Web"/>
    <x v="3"/>
  </r>
  <r>
    <s v="TX004677"/>
    <d v="2026-05-27T03:49:22"/>
    <s v="Purchase"/>
    <n v="484.7"/>
    <s v="General Retail"/>
    <x v="0"/>
    <n v="3.22"/>
    <m/>
    <n v="1500"/>
    <n v="781.7"/>
    <n v="718.3"/>
    <n v="0"/>
    <s v="Mobile App"/>
    <x v="0"/>
  </r>
  <r>
    <s v="TX004678"/>
    <d v="2026-07-20T05:13:53"/>
    <s v="Purchase"/>
    <n v="1032.3"/>
    <s v="General Retail"/>
    <x v="0"/>
    <n v="6.94"/>
    <m/>
    <n v="7500"/>
    <n v="1682.78"/>
    <n v="5817.22"/>
    <n v="0"/>
    <s v="Merchant POS"/>
    <x v="5"/>
  </r>
  <r>
    <s v="TX004679"/>
    <d v="2026-04-25T07:56:38"/>
    <s v="Purchase"/>
    <n v="1108.51"/>
    <s v="General Retail"/>
    <x v="0"/>
    <n v="3.12"/>
    <m/>
    <n v="3000"/>
    <n v="1467.77"/>
    <n v="1532.23"/>
    <n v="0"/>
    <s v="Mobile App"/>
    <x v="4"/>
  </r>
  <r>
    <s v="TX004680"/>
    <d v="2026-05-12T01:05:55"/>
    <s v="Purchase"/>
    <n v="599.09"/>
    <s v="Home"/>
    <x v="0"/>
    <n v="3.15"/>
    <m/>
    <n v="5000"/>
    <n v="2335.2800000000002"/>
    <n v="2664.72"/>
    <n v="0"/>
    <s v="Mobile App"/>
    <x v="0"/>
  </r>
  <r>
    <s v="TX004681"/>
    <d v="2026-05-28T08:07:38"/>
    <s v="Purchase"/>
    <n v="409.75"/>
    <s v="Home"/>
    <x v="0"/>
    <n v="6.14"/>
    <m/>
    <n v="4000"/>
    <n v="951.02"/>
    <n v="3048.98"/>
    <n v="0"/>
    <s v="Web"/>
    <x v="0"/>
  </r>
  <r>
    <s v="TX004682"/>
    <d v="2026-03-12T05:49:11"/>
    <s v="Purchase"/>
    <n v="1186.02"/>
    <s v="Beauty"/>
    <x v="0"/>
    <n v="4.5999999999999996"/>
    <m/>
    <n v="5000"/>
    <n v="1320.11"/>
    <n v="3679.89"/>
    <n v="2"/>
    <s v="Merchant POS"/>
    <x v="1"/>
  </r>
  <r>
    <s v="TX004683"/>
    <d v="2026-06-11T06:30:36"/>
    <s v="Purchase"/>
    <n v="60.5"/>
    <s v="Home"/>
    <x v="0"/>
    <n v="6.58"/>
    <m/>
    <n v="7500"/>
    <n v="2179.87"/>
    <n v="5320.13"/>
    <n v="1"/>
    <s v="Mobile App"/>
    <x v="3"/>
  </r>
  <r>
    <s v="TX004684"/>
    <d v="2026-03-24T21:48:51"/>
    <s v="Purchase"/>
    <n v="257.49"/>
    <s v="Beauty"/>
    <x v="0"/>
    <n v="3.7"/>
    <m/>
    <n v="2000"/>
    <n v="956.94"/>
    <n v="1043.06"/>
    <n v="0"/>
    <s v="Mobile App"/>
    <x v="1"/>
  </r>
  <r>
    <s v="TX004685"/>
    <d v="2026-07-30T15:57:42"/>
    <s v="Purchase"/>
    <n v="685.42"/>
    <s v="Electronics"/>
    <x v="0"/>
    <n v="6.34"/>
    <m/>
    <n v="3000"/>
    <n v="1152.92"/>
    <n v="1847.08"/>
    <n v="3"/>
    <s v="Mobile App"/>
    <x v="5"/>
  </r>
  <r>
    <s v="TX004686"/>
    <d v="2026-04-29T08:24:58"/>
    <s v="Purchase"/>
    <n v="1339.41"/>
    <s v="Travel"/>
    <x v="1"/>
    <n v="3.6"/>
    <s v="Insufficient Available Limit"/>
    <n v="3000"/>
    <n v="1233.5999999999999"/>
    <n v="1766.4"/>
    <n v="0"/>
    <s v="Merchant POS"/>
    <x v="4"/>
  </r>
  <r>
    <s v="TX004687"/>
    <d v="2026-06-09T23:06:37"/>
    <s v="Purchase"/>
    <n v="434.54"/>
    <s v="Fashion"/>
    <x v="0"/>
    <n v="7.35"/>
    <m/>
    <n v="1000"/>
    <n v="623.55999999999995"/>
    <n v="376.44"/>
    <n v="1"/>
    <s v="API"/>
    <x v="3"/>
  </r>
  <r>
    <s v="TX004688"/>
    <d v="2026-08-03T17:12:27"/>
    <s v="Purchase"/>
    <n v="210.09"/>
    <s v="Fashion"/>
    <x v="0"/>
    <n v="4.54"/>
    <m/>
    <n v="3000"/>
    <n v="1859.44"/>
    <n v="1140.56"/>
    <n v="0"/>
    <s v="Mobile App"/>
    <x v="2"/>
  </r>
  <r>
    <s v="TX004689"/>
    <d v="2026-04-14T13:37:26"/>
    <s v="Purchase"/>
    <n v="649.21"/>
    <s v="Home"/>
    <x v="0"/>
    <n v="4.4400000000000004"/>
    <m/>
    <n v="3000"/>
    <n v="608.99"/>
    <n v="2391.0100000000002"/>
    <n v="1"/>
    <s v="Web"/>
    <x v="4"/>
  </r>
  <r>
    <s v="TX004690"/>
    <d v="2026-07-30T22:15:56"/>
    <s v="Purchase"/>
    <n v="105.79"/>
    <s v="Electronics"/>
    <x v="0"/>
    <n v="5.39"/>
    <m/>
    <n v="4000"/>
    <n v="3077.76"/>
    <n v="922.24"/>
    <n v="5"/>
    <s v="Mobile App"/>
    <x v="5"/>
  </r>
  <r>
    <s v="TX004691"/>
    <d v="2026-04-22T19:24:40"/>
    <s v="Purchase"/>
    <n v="850.07"/>
    <s v="Fashion"/>
    <x v="1"/>
    <n v="4.43"/>
    <s v="Insufficient Available Limit"/>
    <n v="1000"/>
    <n v="589.69000000000005"/>
    <n v="410.31"/>
    <n v="0"/>
    <s v="Mobile App"/>
    <x v="4"/>
  </r>
  <r>
    <s v="TX004692"/>
    <d v="2026-05-14T15:42:58"/>
    <s v="Purchase"/>
    <n v="123.6"/>
    <s v="Travel"/>
    <x v="0"/>
    <n v="3.92"/>
    <m/>
    <n v="3000"/>
    <n v="701.27"/>
    <n v="2298.73"/>
    <n v="2"/>
    <s v="Merchant POS"/>
    <x v="0"/>
  </r>
  <r>
    <s v="TX004693"/>
    <d v="2026-06-25T03:07:46"/>
    <s v="Purchase"/>
    <n v="118.07"/>
    <s v="Fashion"/>
    <x v="0"/>
    <n v="6.84"/>
    <m/>
    <n v="2000"/>
    <n v="1255.0999999999999"/>
    <n v="744.9"/>
    <n v="1"/>
    <s v="Mobile App"/>
    <x v="3"/>
  </r>
  <r>
    <s v="TX004694"/>
    <d v="2026-04-23T13:09:30"/>
    <s v="Purchase"/>
    <n v="336.04"/>
    <s v="Beauty"/>
    <x v="0"/>
    <n v="3.26"/>
    <m/>
    <n v="1500"/>
    <n v="1144.43"/>
    <n v="355.57"/>
    <n v="1"/>
    <s v="Web"/>
    <x v="4"/>
  </r>
  <r>
    <s v="TX004695"/>
    <d v="2026-05-12T08:04:43"/>
    <s v="Purchase"/>
    <n v="230.27"/>
    <s v="General Retail"/>
    <x v="0"/>
    <n v="3.14"/>
    <m/>
    <n v="3000"/>
    <n v="2451.21"/>
    <n v="548.79"/>
    <n v="2"/>
    <s v="Mobile App"/>
    <x v="0"/>
  </r>
  <r>
    <s v="TX004696"/>
    <d v="2026-04-05T05:12:40"/>
    <s v="Purchase"/>
    <n v="274.91000000000003"/>
    <s v="Home"/>
    <x v="0"/>
    <n v="4"/>
    <m/>
    <n v="3000"/>
    <n v="2268.15"/>
    <n v="731.85"/>
    <n v="0"/>
    <s v="Web"/>
    <x v="4"/>
  </r>
  <r>
    <s v="TX004697"/>
    <d v="2026-07-01T01:15:38"/>
    <s v="Purchase"/>
    <n v="623.08000000000004"/>
    <s v="Travel"/>
    <x v="1"/>
    <n v="6.46"/>
    <s v="Insufficient Available Limit"/>
    <n v="2000"/>
    <n v="508.26"/>
    <n v="1491.74"/>
    <n v="1"/>
    <s v="Merchant POS"/>
    <x v="5"/>
  </r>
  <r>
    <s v="TX004698"/>
    <d v="2026-03-29T17:46:07"/>
    <s v="Purchase"/>
    <n v="186.76"/>
    <s v="Electronics"/>
    <x v="0"/>
    <n v="2.73"/>
    <m/>
    <n v="10000"/>
    <n v="6002.74"/>
    <n v="3997.26"/>
    <n v="0"/>
    <s v="Web"/>
    <x v="1"/>
  </r>
  <r>
    <s v="TX004699"/>
    <d v="2026-05-21T14:49:54"/>
    <s v="Purchase"/>
    <n v="151.69999999999999"/>
    <s v="Home"/>
    <x v="1"/>
    <n v="2.57"/>
    <s v="Payment History"/>
    <n v="5000"/>
    <n v="1386"/>
    <n v="3614"/>
    <n v="0"/>
    <s v="Mobile App"/>
    <x v="0"/>
  </r>
  <r>
    <s v="TX004700"/>
    <d v="2026-03-31T04:36:12"/>
    <s v="Purchase"/>
    <n v="702.83"/>
    <s v="Fashion"/>
    <x v="0"/>
    <n v="2.79"/>
    <m/>
    <n v="5000"/>
    <n v="4254.1099999999997"/>
    <n v="745.89"/>
    <n v="0"/>
    <s v="API"/>
    <x v="1"/>
  </r>
  <r>
    <s v="TX004701"/>
    <d v="2026-03-17T00:16:46"/>
    <s v="Purchase"/>
    <n v="309.17"/>
    <s v="Electronics"/>
    <x v="0"/>
    <n v="2.58"/>
    <m/>
    <n v="2000"/>
    <n v="948.4"/>
    <n v="1051.5999999999999"/>
    <n v="1"/>
    <s v="Web"/>
    <x v="1"/>
  </r>
  <r>
    <s v="TX004702"/>
    <d v="2026-07-04T15:43:12"/>
    <s v="Purchase"/>
    <n v="369.68"/>
    <s v="Fashion"/>
    <x v="0"/>
    <n v="7.45"/>
    <m/>
    <n v="3000"/>
    <n v="1011.5"/>
    <n v="1988.5"/>
    <n v="0"/>
    <s v="Mobile App"/>
    <x v="5"/>
  </r>
  <r>
    <s v="TX004703"/>
    <d v="2026-08-07T16:14:06"/>
    <s v="Purchase"/>
    <n v="1437.98"/>
    <s v="Home"/>
    <x v="0"/>
    <n v="7.28"/>
    <m/>
    <n v="10000"/>
    <n v="7553.21"/>
    <n v="2446.79"/>
    <n v="0"/>
    <s v="Mobile App"/>
    <x v="2"/>
  </r>
  <r>
    <s v="TX004704"/>
    <d v="2026-03-05T05:45:24"/>
    <s v="Purchase"/>
    <n v="484.29"/>
    <s v="Fashion"/>
    <x v="0"/>
    <n v="4.5999999999999996"/>
    <m/>
    <n v="4000"/>
    <n v="1216.52"/>
    <n v="2783.48"/>
    <n v="0"/>
    <s v="Mobile App"/>
    <x v="1"/>
  </r>
  <r>
    <s v="TX004705"/>
    <d v="2026-08-08T03:55:42"/>
    <s v="Purchase"/>
    <n v="475.7"/>
    <s v="Beauty"/>
    <x v="0"/>
    <n v="6.03"/>
    <m/>
    <n v="10000"/>
    <n v="8615.4599999999991"/>
    <n v="1384.54"/>
    <n v="0"/>
    <s v="Web"/>
    <x v="2"/>
  </r>
  <r>
    <s v="TX004706"/>
    <d v="2026-08-30T06:16:08"/>
    <s v="Purchase"/>
    <n v="704.22"/>
    <s v="Travel"/>
    <x v="2"/>
    <n v="6.07"/>
    <m/>
    <n v="4000"/>
    <n v="2533.34"/>
    <n v="1466.66"/>
    <n v="1"/>
    <s v="Mobile App"/>
    <x v="2"/>
  </r>
  <r>
    <s v="TX004707"/>
    <d v="2026-04-14T22:17:02"/>
    <s v="Purchase"/>
    <n v="271.08"/>
    <s v="Home"/>
    <x v="0"/>
    <n v="4.13"/>
    <m/>
    <n v="4000"/>
    <n v="1083.1500000000001"/>
    <n v="2916.85"/>
    <n v="1"/>
    <s v="Mobile App"/>
    <x v="4"/>
  </r>
  <r>
    <s v="TX004708"/>
    <d v="2026-04-03T11:27:49"/>
    <s v="Purchase"/>
    <n v="374.2"/>
    <s v="Home"/>
    <x v="0"/>
    <n v="2.5"/>
    <m/>
    <n v="2000"/>
    <n v="1499.72"/>
    <n v="500.28"/>
    <n v="3"/>
    <s v="Web"/>
    <x v="4"/>
  </r>
  <r>
    <s v="TX004709"/>
    <d v="2026-07-17T11:10:47"/>
    <s v="Purchase"/>
    <n v="307.58"/>
    <s v="Electronics"/>
    <x v="0"/>
    <n v="5.21"/>
    <m/>
    <n v="7500"/>
    <n v="2535.66"/>
    <n v="4964.34"/>
    <n v="1"/>
    <s v="API"/>
    <x v="5"/>
  </r>
  <r>
    <s v="TX004710"/>
    <d v="2026-03-27T03:57:21"/>
    <s v="Purchase"/>
    <n v="291.64"/>
    <s v="Home"/>
    <x v="0"/>
    <n v="3.42"/>
    <m/>
    <n v="3000"/>
    <n v="1689.94"/>
    <n v="1310.06"/>
    <n v="0"/>
    <s v="Mobile App"/>
    <x v="1"/>
  </r>
  <r>
    <s v="TX004711"/>
    <d v="2026-04-23T04:37:39"/>
    <s v="Purchase"/>
    <n v="300"/>
    <s v="Fashion"/>
    <x v="1"/>
    <n v="3.77"/>
    <s v="Risk Policy"/>
    <n v="2000"/>
    <n v="700.9"/>
    <n v="1299.0999999999999"/>
    <n v="1"/>
    <s v="Web"/>
    <x v="4"/>
  </r>
  <r>
    <s v="TX004712"/>
    <d v="2026-04-07T18:00:59"/>
    <s v="Purchase"/>
    <n v="827.26"/>
    <s v="Fashion"/>
    <x v="0"/>
    <n v="2.93"/>
    <m/>
    <n v="7500"/>
    <n v="5172.24"/>
    <n v="2327.7600000000002"/>
    <n v="1"/>
    <s v="Merchant POS"/>
    <x v="4"/>
  </r>
  <r>
    <s v="TX004713"/>
    <d v="2026-08-23T22:01:08"/>
    <s v="Purchase"/>
    <n v="515.17999999999995"/>
    <s v="Fashion"/>
    <x v="0"/>
    <n v="7"/>
    <m/>
    <n v="7500"/>
    <n v="6881.57"/>
    <n v="618.42999999999995"/>
    <n v="3"/>
    <s v="Mobile App"/>
    <x v="2"/>
  </r>
  <r>
    <s v="TX004714"/>
    <d v="2026-06-29T20:04:52"/>
    <s v="Purchase"/>
    <n v="859.78"/>
    <s v="Fashion"/>
    <x v="0"/>
    <n v="6.21"/>
    <m/>
    <n v="4000"/>
    <n v="3854.73"/>
    <n v="145.27000000000001"/>
    <n v="2"/>
    <s v="Mobile App"/>
    <x v="3"/>
  </r>
  <r>
    <s v="TX004715"/>
    <d v="2026-03-08T18:32:39"/>
    <s v="Purchase"/>
    <n v="1064.27"/>
    <s v="Fashion"/>
    <x v="0"/>
    <n v="4.95"/>
    <m/>
    <n v="3000"/>
    <n v="789.33"/>
    <n v="2210.67"/>
    <n v="0"/>
    <s v="Merchant POS"/>
    <x v="1"/>
  </r>
  <r>
    <s v="TX004716"/>
    <d v="2026-05-21T11:57:53"/>
    <s v="Purchase"/>
    <n v="458.97"/>
    <s v="Home"/>
    <x v="0"/>
    <n v="3.58"/>
    <m/>
    <n v="3000"/>
    <n v="2761.14"/>
    <n v="238.86"/>
    <n v="2"/>
    <s v="Web"/>
    <x v="0"/>
  </r>
  <r>
    <s v="TX004717"/>
    <d v="2026-07-31T20:24:18"/>
    <s v="Purchase"/>
    <n v="194.49"/>
    <s v="Beauty"/>
    <x v="0"/>
    <n v="5.66"/>
    <m/>
    <n v="5000"/>
    <n v="1429.41"/>
    <n v="3570.59"/>
    <n v="2"/>
    <s v="Web"/>
    <x v="5"/>
  </r>
  <r>
    <s v="TX004718"/>
    <d v="2026-06-02T19:57:20"/>
    <s v="Purchase"/>
    <n v="388.04"/>
    <s v="Home"/>
    <x v="1"/>
    <n v="5.66"/>
    <s v="Payment History"/>
    <n v="1500"/>
    <n v="1022.52"/>
    <n v="477.48"/>
    <n v="5"/>
    <s v="Mobile App"/>
    <x v="3"/>
  </r>
  <r>
    <s v="TX004719"/>
    <d v="2026-03-07T11:10:02"/>
    <s v="Purchase"/>
    <n v="617.41"/>
    <s v="Travel"/>
    <x v="0"/>
    <n v="4.6399999999999997"/>
    <m/>
    <n v="10000"/>
    <n v="7182.88"/>
    <n v="2817.12"/>
    <n v="0"/>
    <s v="Web"/>
    <x v="1"/>
  </r>
  <r>
    <s v="TX004720"/>
    <d v="2026-06-20T01:49:43"/>
    <s v="Purchase"/>
    <n v="433.18"/>
    <s v="General Retail"/>
    <x v="0"/>
    <n v="8.66"/>
    <m/>
    <n v="3000"/>
    <n v="2344.9"/>
    <n v="655.1"/>
    <n v="4"/>
    <s v="Mobile App"/>
    <x v="3"/>
  </r>
  <r>
    <s v="TX004721"/>
    <d v="2026-03-16T04:24:31"/>
    <s v="Refund"/>
    <n v="48.3"/>
    <s v="Electronics"/>
    <x v="0"/>
    <n v="3.78"/>
    <m/>
    <n v="1500"/>
    <n v="849.64"/>
    <n v="650.36"/>
    <n v="0"/>
    <s v="Web"/>
    <x v="1"/>
  </r>
  <r>
    <s v="TX004722"/>
    <d v="2026-03-08T20:34:52"/>
    <s v="Purchase"/>
    <n v="1225.07"/>
    <s v="Home"/>
    <x v="1"/>
    <n v="3.65"/>
    <s v="Insufficient Available Limit"/>
    <n v="1500"/>
    <n v="1180.7"/>
    <n v="319.3"/>
    <n v="2"/>
    <s v="Merchant POS"/>
    <x v="1"/>
  </r>
  <r>
    <s v="TX004723"/>
    <d v="2026-03-08T16:06:28"/>
    <s v="Refund"/>
    <n v="243.35"/>
    <s v="Electronics"/>
    <x v="0"/>
    <n v="2.88"/>
    <m/>
    <n v="7500"/>
    <n v="4666.92"/>
    <n v="2833.08"/>
    <n v="0"/>
    <s v="Web"/>
    <x v="1"/>
  </r>
  <r>
    <s v="TX004724"/>
    <d v="2026-07-05T04:09:11"/>
    <s v="Purchase"/>
    <n v="183.34"/>
    <s v="Beauty"/>
    <x v="0"/>
    <n v="7.15"/>
    <m/>
    <n v="4000"/>
    <n v="2035.81"/>
    <n v="1964.19"/>
    <n v="0"/>
    <s v="Mobile App"/>
    <x v="5"/>
  </r>
  <r>
    <s v="TX004725"/>
    <d v="2026-03-12T17:07:42"/>
    <s v="Purchase"/>
    <n v="278.8"/>
    <s v="General Retail"/>
    <x v="0"/>
    <n v="2.67"/>
    <m/>
    <n v="1500"/>
    <n v="374.22"/>
    <n v="1125.78"/>
    <n v="0"/>
    <s v="Web"/>
    <x v="1"/>
  </r>
  <r>
    <s v="TX004726"/>
    <d v="2026-05-12T20:16:26"/>
    <s v="Purchase"/>
    <n v="418.47"/>
    <s v="Beauty"/>
    <x v="0"/>
    <n v="3.45"/>
    <m/>
    <n v="7500"/>
    <n v="6527.56"/>
    <n v="972.44"/>
    <n v="1"/>
    <s v="Web"/>
    <x v="0"/>
  </r>
  <r>
    <s v="TX004727"/>
    <d v="2026-05-25T11:28:41"/>
    <s v="Purchase"/>
    <n v="1020.64"/>
    <s v="Home"/>
    <x v="1"/>
    <n v="4.46"/>
    <s v="Insufficient Available Limit"/>
    <n v="1000"/>
    <n v="300.27999999999997"/>
    <n v="699.72"/>
    <n v="3"/>
    <s v="Web"/>
    <x v="0"/>
  </r>
  <r>
    <s v="TX004728"/>
    <d v="2026-08-23T05:22:35"/>
    <s v="Purchase"/>
    <n v="1187.3399999999999"/>
    <s v="General Retail"/>
    <x v="0"/>
    <n v="8.51"/>
    <m/>
    <n v="10000"/>
    <n v="5178.12"/>
    <n v="4821.88"/>
    <n v="1"/>
    <s v="Mobile App"/>
    <x v="2"/>
  </r>
  <r>
    <s v="TX004729"/>
    <d v="2026-03-23T22:38:09"/>
    <s v="Purchase"/>
    <n v="918.79"/>
    <s v="Home"/>
    <x v="0"/>
    <n v="4.0599999999999996"/>
    <m/>
    <n v="7500"/>
    <n v="5719.88"/>
    <n v="1780.12"/>
    <n v="0"/>
    <s v="Mobile App"/>
    <x v="1"/>
  </r>
  <r>
    <s v="TX004730"/>
    <d v="2026-04-29T17:14:00"/>
    <s v="Refund"/>
    <n v="238.95"/>
    <s v="Electronics"/>
    <x v="0"/>
    <n v="3.81"/>
    <m/>
    <n v="4000"/>
    <n v="1689.15"/>
    <n v="2310.85"/>
    <n v="1"/>
    <s v="API"/>
    <x v="4"/>
  </r>
  <r>
    <s v="TX004731"/>
    <d v="2026-07-13T23:01:45"/>
    <s v="Purchase"/>
    <n v="844.3"/>
    <s v="Home"/>
    <x v="0"/>
    <n v="7.29"/>
    <m/>
    <n v="7500"/>
    <n v="4506.12"/>
    <n v="2993.88"/>
    <n v="0"/>
    <s v="Mobile App"/>
    <x v="5"/>
  </r>
  <r>
    <s v="TX004732"/>
    <d v="2026-06-02T11:35:03"/>
    <s v="Purchase"/>
    <n v="512.21"/>
    <s v="Home"/>
    <x v="0"/>
    <n v="5.82"/>
    <m/>
    <n v="1500"/>
    <n v="434.04"/>
    <n v="1065.96"/>
    <n v="0"/>
    <s v="Web"/>
    <x v="3"/>
  </r>
  <r>
    <s v="TX004733"/>
    <d v="2026-04-27T05:49:53"/>
    <s v="Purchase"/>
    <n v="470.54"/>
    <s v="General Retail"/>
    <x v="0"/>
    <n v="4.04"/>
    <m/>
    <n v="7500"/>
    <n v="2051.23"/>
    <n v="5448.77"/>
    <n v="1"/>
    <s v="Merchant POS"/>
    <x v="4"/>
  </r>
  <r>
    <s v="TX004734"/>
    <d v="2026-06-29T22:31:00"/>
    <s v="Purchase"/>
    <n v="348.07"/>
    <s v="General Retail"/>
    <x v="0"/>
    <n v="6.53"/>
    <m/>
    <n v="1500"/>
    <n v="1457.14"/>
    <n v="42.86"/>
    <n v="0"/>
    <s v="Mobile App"/>
    <x v="3"/>
  </r>
  <r>
    <s v="TX004735"/>
    <d v="2026-08-31T22:33:50"/>
    <s v="Purchase"/>
    <n v="253.24"/>
    <s v="Travel"/>
    <x v="0"/>
    <n v="6.82"/>
    <m/>
    <n v="3000"/>
    <n v="2672.06"/>
    <n v="327.94"/>
    <n v="0"/>
    <s v="Mobile App"/>
    <x v="2"/>
  </r>
  <r>
    <s v="TX004736"/>
    <d v="2026-05-03T20:29:06"/>
    <s v="Purchase"/>
    <n v="1004.31"/>
    <s v="Travel"/>
    <x v="0"/>
    <n v="4.54"/>
    <m/>
    <n v="4000"/>
    <n v="2519.3000000000002"/>
    <n v="1480.7"/>
    <n v="1"/>
    <s v="Mobile App"/>
    <x v="0"/>
  </r>
  <r>
    <s v="TX004737"/>
    <d v="2026-04-20T12:04:25"/>
    <s v="Purchase"/>
    <n v="1973.9"/>
    <s v="Fashion"/>
    <x v="1"/>
    <n v="3.67"/>
    <s v="Payment History"/>
    <n v="10000"/>
    <n v="3343.1"/>
    <n v="6656.9"/>
    <n v="0"/>
    <s v="Web"/>
    <x v="4"/>
  </r>
  <r>
    <s v="TX004738"/>
    <d v="2026-08-22T15:16:09"/>
    <s v="Purchase"/>
    <n v="453.13"/>
    <s v="Electronics"/>
    <x v="1"/>
    <n v="7.21"/>
    <s v="Merchant Configuration"/>
    <n v="5000"/>
    <n v="3724.51"/>
    <n v="1275.49"/>
    <n v="4"/>
    <s v="API"/>
    <x v="2"/>
  </r>
  <r>
    <s v="TX004739"/>
    <d v="2026-03-03T04:38:35"/>
    <s v="Purchase"/>
    <n v="79.45"/>
    <s v="Electronics"/>
    <x v="0"/>
    <n v="3.18"/>
    <m/>
    <n v="10000"/>
    <n v="6699.52"/>
    <n v="3300.48"/>
    <n v="0"/>
    <s v="Merchant POS"/>
    <x v="1"/>
  </r>
  <r>
    <s v="TX004740"/>
    <d v="2026-06-08T01:42:05"/>
    <s v="Purchase"/>
    <n v="310.27999999999997"/>
    <s v="Home"/>
    <x v="0"/>
    <n v="7.13"/>
    <m/>
    <n v="4000"/>
    <n v="3563.03"/>
    <n v="436.97"/>
    <n v="2"/>
    <s v="Mobile App"/>
    <x v="3"/>
  </r>
  <r>
    <s v="TX004741"/>
    <d v="2026-07-22T00:10:32"/>
    <s v="Purchase"/>
    <n v="66.64"/>
    <s v="General Retail"/>
    <x v="1"/>
    <n v="6.57"/>
    <s v="Payment History"/>
    <n v="10000"/>
    <n v="9041.84"/>
    <n v="958.16"/>
    <n v="1"/>
    <s v="Mobile App"/>
    <x v="5"/>
  </r>
  <r>
    <s v="TX004742"/>
    <d v="2026-05-12T02:49:21"/>
    <s v="Purchase"/>
    <n v="911.59"/>
    <s v="Home"/>
    <x v="0"/>
    <n v="4.4400000000000004"/>
    <m/>
    <n v="5000"/>
    <n v="1305.57"/>
    <n v="3694.43"/>
    <n v="4"/>
    <s v="Mobile App"/>
    <x v="0"/>
  </r>
  <r>
    <s v="TX004743"/>
    <d v="2026-08-01T20:13:36"/>
    <s v="Purchase"/>
    <n v="251.4"/>
    <s v="Fashion"/>
    <x v="2"/>
    <n v="4.82"/>
    <m/>
    <n v="1500"/>
    <n v="551.55999999999995"/>
    <n v="948.44"/>
    <n v="0"/>
    <s v="API"/>
    <x v="2"/>
  </r>
  <r>
    <s v="TX004744"/>
    <d v="2026-07-24T10:58:46"/>
    <s v="Purchase"/>
    <n v="113.02"/>
    <s v="Beauty"/>
    <x v="0"/>
    <n v="6.2"/>
    <m/>
    <n v="7500"/>
    <n v="7130.93"/>
    <n v="369.07"/>
    <n v="2"/>
    <s v="Web"/>
    <x v="5"/>
  </r>
  <r>
    <s v="TX004745"/>
    <d v="2026-06-06T03:10:26"/>
    <s v="Purchase"/>
    <n v="236.22"/>
    <s v="Travel"/>
    <x v="0"/>
    <n v="6.23"/>
    <m/>
    <n v="1000"/>
    <n v="706.25"/>
    <n v="293.75"/>
    <n v="0"/>
    <s v="Web"/>
    <x v="3"/>
  </r>
  <r>
    <s v="TX004746"/>
    <d v="2026-07-03T18:17:18"/>
    <s v="Purchase"/>
    <n v="452.13"/>
    <s v="Travel"/>
    <x v="2"/>
    <n v="6.63"/>
    <m/>
    <n v="4000"/>
    <n v="3461.83"/>
    <n v="538.16999999999996"/>
    <n v="0"/>
    <s v="Mobile App"/>
    <x v="5"/>
  </r>
  <r>
    <s v="TX004747"/>
    <d v="2026-03-25T23:36:51"/>
    <s v="Purchase"/>
    <n v="531.14"/>
    <s v="Travel"/>
    <x v="0"/>
    <n v="3.99"/>
    <m/>
    <n v="2000"/>
    <n v="1859.69"/>
    <n v="140.31"/>
    <n v="0"/>
    <s v="Merchant POS"/>
    <x v="1"/>
  </r>
  <r>
    <s v="TX004748"/>
    <d v="2026-08-10T15:15:50"/>
    <s v="Refund"/>
    <n v="490.02"/>
    <s v="Fashion"/>
    <x v="0"/>
    <n v="6.4"/>
    <m/>
    <n v="5000"/>
    <n v="4601.53"/>
    <n v="398.47"/>
    <n v="0"/>
    <s v="Web"/>
    <x v="2"/>
  </r>
  <r>
    <s v="TX004749"/>
    <d v="2026-04-23T18:15:44"/>
    <s v="Purchase"/>
    <n v="438.53"/>
    <s v="General Retail"/>
    <x v="0"/>
    <n v="3.23"/>
    <m/>
    <n v="1000"/>
    <n v="521.38"/>
    <n v="478.62"/>
    <n v="0"/>
    <s v="Mobile App"/>
    <x v="4"/>
  </r>
  <r>
    <s v="TX004750"/>
    <d v="2026-08-30T13:58:41"/>
    <s v="Purchase"/>
    <n v="839.96"/>
    <s v="Fashion"/>
    <x v="1"/>
    <n v="7.82"/>
    <s v="Insufficient Available Limit"/>
    <n v="1000"/>
    <n v="417.96"/>
    <n v="582.04"/>
    <n v="0"/>
    <s v="Mobile App"/>
    <x v="2"/>
  </r>
  <r>
    <s v="TX004751"/>
    <d v="2026-04-09T07:00:33"/>
    <s v="Purchase"/>
    <n v="1277.68"/>
    <s v="General Retail"/>
    <x v="0"/>
    <n v="4.3600000000000003"/>
    <m/>
    <n v="1000"/>
    <n v="412.26"/>
    <n v="587.74"/>
    <n v="0"/>
    <s v="Mobile App"/>
    <x v="4"/>
  </r>
  <r>
    <s v="TX004752"/>
    <d v="2026-07-27T02:00:13"/>
    <s v="Purchase"/>
    <n v="248.39"/>
    <s v="General Retail"/>
    <x v="0"/>
    <n v="5.46"/>
    <m/>
    <n v="3000"/>
    <n v="1428.21"/>
    <n v="1571.79"/>
    <n v="1"/>
    <s v="Merchant POS"/>
    <x v="5"/>
  </r>
  <r>
    <s v="TX004753"/>
    <d v="2026-08-13T07:14:26"/>
    <s v="Purchase"/>
    <n v="605.02"/>
    <s v="Electronics"/>
    <x v="0"/>
    <n v="6.91"/>
    <m/>
    <n v="1500"/>
    <n v="1086.94"/>
    <n v="413.06"/>
    <n v="0"/>
    <s v="Mobile App"/>
    <x v="2"/>
  </r>
  <r>
    <s v="TX004754"/>
    <d v="2026-04-11T15:01:32"/>
    <s v="Purchase"/>
    <n v="1033.8699999999999"/>
    <s v="General Retail"/>
    <x v="2"/>
    <n v="5.12"/>
    <m/>
    <n v="10000"/>
    <n v="6956.64"/>
    <n v="3043.36"/>
    <n v="1"/>
    <s v="Mobile App"/>
    <x v="4"/>
  </r>
  <r>
    <s v="TX004755"/>
    <d v="2026-05-31T13:28:29"/>
    <s v="Purchase"/>
    <n v="363.96"/>
    <s v="Beauty"/>
    <x v="0"/>
    <n v="3.73"/>
    <m/>
    <n v="1000"/>
    <n v="265.64999999999998"/>
    <n v="734.35"/>
    <n v="0"/>
    <s v="Web"/>
    <x v="0"/>
  </r>
  <r>
    <s v="TX004756"/>
    <d v="2026-07-02T02:22:12"/>
    <s v="Purchase"/>
    <n v="336.57"/>
    <s v="General Retail"/>
    <x v="0"/>
    <n v="7.23"/>
    <m/>
    <n v="3000"/>
    <n v="1181.8499999999999"/>
    <n v="1818.15"/>
    <n v="2"/>
    <s v="Web"/>
    <x v="5"/>
  </r>
  <r>
    <s v="TX004757"/>
    <d v="2026-04-24T02:06:33"/>
    <s v="Purchase"/>
    <n v="1041.55"/>
    <s v="Electronics"/>
    <x v="0"/>
    <n v="4.29"/>
    <m/>
    <n v="1000"/>
    <n v="573.26"/>
    <n v="426.74"/>
    <n v="1"/>
    <s v="Web"/>
    <x v="4"/>
  </r>
  <r>
    <s v="TX004758"/>
    <d v="2026-04-15T03:00:14"/>
    <s v="Purchase"/>
    <n v="319.31"/>
    <s v="Travel"/>
    <x v="0"/>
    <n v="4.83"/>
    <m/>
    <n v="1500"/>
    <n v="327.82"/>
    <n v="1172.18"/>
    <n v="0"/>
    <s v="Web"/>
    <x v="4"/>
  </r>
  <r>
    <s v="TX004759"/>
    <d v="2026-07-12T09:23:56"/>
    <s v="Refund"/>
    <n v="312.63"/>
    <s v="Home"/>
    <x v="0"/>
    <n v="5.46"/>
    <m/>
    <n v="2000"/>
    <n v="1102.8399999999999"/>
    <n v="897.16"/>
    <n v="0"/>
    <s v="Mobile App"/>
    <x v="5"/>
  </r>
  <r>
    <s v="TX004760"/>
    <d v="2026-08-09T05:24:58"/>
    <s v="Purchase"/>
    <n v="797.88"/>
    <s v="General Retail"/>
    <x v="1"/>
    <n v="6.9"/>
    <s v="Technical Error"/>
    <n v="3000"/>
    <n v="2017.79"/>
    <n v="982.21"/>
    <n v="2"/>
    <s v="Mobile App"/>
    <x v="2"/>
  </r>
  <r>
    <s v="TX004761"/>
    <d v="2026-06-23T08:24:42"/>
    <s v="Purchase"/>
    <n v="554.49"/>
    <s v="Beauty"/>
    <x v="0"/>
    <n v="5.63"/>
    <m/>
    <n v="3000"/>
    <n v="2371.14"/>
    <n v="628.86"/>
    <n v="0"/>
    <s v="Web"/>
    <x v="3"/>
  </r>
  <r>
    <s v="TX004762"/>
    <d v="2026-04-05T19:30:49"/>
    <s v="Purchase"/>
    <n v="211.31"/>
    <s v="Fashion"/>
    <x v="1"/>
    <n v="5"/>
    <s v="Payment History"/>
    <n v="1500"/>
    <n v="1290.8"/>
    <n v="209.2"/>
    <n v="0"/>
    <s v="Web"/>
    <x v="4"/>
  </r>
  <r>
    <s v="TX004763"/>
    <d v="2026-05-05T20:24:07"/>
    <s v="Purchase"/>
    <n v="247.77"/>
    <s v="Fashion"/>
    <x v="0"/>
    <n v="4.54"/>
    <m/>
    <n v="5000"/>
    <n v="4610.3"/>
    <n v="389.7"/>
    <n v="1"/>
    <s v="Web"/>
    <x v="0"/>
  </r>
  <r>
    <s v="TX004764"/>
    <d v="2026-03-25T08:49:44"/>
    <s v="Refund"/>
    <n v="753.12"/>
    <s v="Beauty"/>
    <x v="1"/>
    <n v="3.82"/>
    <s v="Insufficient Available Limit"/>
    <n v="1000"/>
    <n v="210.18"/>
    <n v="789.82"/>
    <n v="1"/>
    <s v="Mobile App"/>
    <x v="1"/>
  </r>
  <r>
    <s v="TX004765"/>
    <d v="2026-03-08T13:55:46"/>
    <s v="Purchase"/>
    <n v="3813.52"/>
    <s v="Electronics"/>
    <x v="2"/>
    <n v="3.94"/>
    <m/>
    <n v="10000"/>
    <n v="8816.52"/>
    <n v="1183.48"/>
    <n v="0"/>
    <s v="Web"/>
    <x v="1"/>
  </r>
  <r>
    <s v="TX004766"/>
    <d v="2026-08-30T00:53:37"/>
    <s v="Purchase"/>
    <n v="587.98"/>
    <s v="Electronics"/>
    <x v="0"/>
    <n v="5.2"/>
    <m/>
    <n v="2000"/>
    <n v="1120.8499999999999"/>
    <n v="879.15"/>
    <n v="1"/>
    <s v="Web"/>
    <x v="2"/>
  </r>
  <r>
    <s v="TX004767"/>
    <d v="2026-07-09T10:16:34"/>
    <s v="Purchase"/>
    <n v="284.05"/>
    <s v="Electronics"/>
    <x v="0"/>
    <n v="4.93"/>
    <m/>
    <n v="1000"/>
    <n v="282.58999999999997"/>
    <n v="717.41"/>
    <n v="0"/>
    <s v="Web"/>
    <x v="5"/>
  </r>
  <r>
    <s v="TX004768"/>
    <d v="2026-07-17T18:11:34"/>
    <s v="Refund"/>
    <n v="83.16"/>
    <s v="Beauty"/>
    <x v="0"/>
    <n v="6.07"/>
    <m/>
    <n v="7500"/>
    <n v="6006.46"/>
    <n v="1493.54"/>
    <n v="0"/>
    <s v="Merchant POS"/>
    <x v="5"/>
  </r>
  <r>
    <s v="TX004769"/>
    <d v="2026-07-21T20:42:36"/>
    <s v="Purchase"/>
    <n v="839.67"/>
    <s v="Electronics"/>
    <x v="1"/>
    <n v="6.48"/>
    <s v="Technical Error"/>
    <n v="7500"/>
    <n v="4380.12"/>
    <n v="3119.88"/>
    <n v="2"/>
    <s v="Mobile App"/>
    <x v="5"/>
  </r>
  <r>
    <s v="TX004770"/>
    <d v="2026-07-22T08:16:58"/>
    <s v="Purchase"/>
    <n v="272.05"/>
    <s v="Fashion"/>
    <x v="0"/>
    <n v="6.17"/>
    <m/>
    <n v="3000"/>
    <n v="1128.22"/>
    <n v="1871.78"/>
    <n v="0"/>
    <s v="Mobile App"/>
    <x v="5"/>
  </r>
  <r>
    <s v="TX004771"/>
    <d v="2026-08-04T20:20:28"/>
    <s v="Purchase"/>
    <n v="453.44"/>
    <s v="General Retail"/>
    <x v="2"/>
    <n v="6.52"/>
    <m/>
    <n v="5000"/>
    <n v="3590.45"/>
    <n v="1409.55"/>
    <n v="0"/>
    <s v="Mobile App"/>
    <x v="2"/>
  </r>
  <r>
    <s v="TX004772"/>
    <d v="2026-06-13T01:37:52"/>
    <s v="Refund"/>
    <n v="217.33"/>
    <s v="General Retail"/>
    <x v="1"/>
    <n v="8.44"/>
    <s v="Payment History"/>
    <n v="5000"/>
    <n v="2689.76"/>
    <n v="2310.2399999999998"/>
    <n v="3"/>
    <s v="Mobile App"/>
    <x v="3"/>
  </r>
  <r>
    <s v="TX004773"/>
    <d v="2026-08-26T02:25:59"/>
    <s v="Purchase"/>
    <n v="607.27"/>
    <s v="General Retail"/>
    <x v="0"/>
    <n v="6.19"/>
    <m/>
    <n v="3000"/>
    <n v="1302.6300000000001"/>
    <n v="1697.37"/>
    <n v="0"/>
    <s v="Web"/>
    <x v="2"/>
  </r>
  <r>
    <s v="TX004774"/>
    <d v="2026-04-28T01:41:46"/>
    <s v="Purchase"/>
    <n v="906.86"/>
    <s v="Travel"/>
    <x v="1"/>
    <n v="4.5999999999999996"/>
    <s v="Risk Policy"/>
    <n v="5000"/>
    <n v="2527.92"/>
    <n v="2472.08"/>
    <n v="2"/>
    <s v="Mobile App"/>
    <x v="4"/>
  </r>
  <r>
    <s v="TX004775"/>
    <d v="2026-05-16T07:47:43"/>
    <s v="Purchase"/>
    <n v="328.01"/>
    <s v="Electronics"/>
    <x v="0"/>
    <n v="3.83"/>
    <m/>
    <n v="2000"/>
    <n v="1076.25"/>
    <n v="923.75"/>
    <n v="4"/>
    <s v="Mobile App"/>
    <x v="0"/>
  </r>
  <r>
    <s v="TX004776"/>
    <d v="2026-08-07T23:35:33"/>
    <s v="Purchase"/>
    <n v="125.26"/>
    <s v="General Retail"/>
    <x v="1"/>
    <n v="6.51"/>
    <s v="Risk Policy"/>
    <n v="2000"/>
    <n v="558.34"/>
    <n v="1441.66"/>
    <n v="1"/>
    <s v="Mobile App"/>
    <x v="2"/>
  </r>
  <r>
    <s v="TX004777"/>
    <d v="2026-04-17T17:57:30"/>
    <s v="Purchase"/>
    <n v="845.11"/>
    <s v="Home"/>
    <x v="1"/>
    <n v="3.5"/>
    <s v="Payment History"/>
    <n v="3000"/>
    <n v="1682.51"/>
    <n v="1317.49"/>
    <n v="0"/>
    <s v="Web"/>
    <x v="4"/>
  </r>
  <r>
    <s v="TX004778"/>
    <d v="2026-07-10T07:01:45"/>
    <s v="Purchase"/>
    <n v="1139.94"/>
    <s v="Fashion"/>
    <x v="0"/>
    <n v="7.14"/>
    <m/>
    <n v="10000"/>
    <n v="3657.75"/>
    <n v="6342.25"/>
    <n v="1"/>
    <s v="Mobile App"/>
    <x v="5"/>
  </r>
  <r>
    <s v="TX004779"/>
    <d v="2026-05-15T20:48:31"/>
    <s v="Purchase"/>
    <n v="284.89999999999998"/>
    <s v="Electronics"/>
    <x v="0"/>
    <n v="3.82"/>
    <m/>
    <n v="1500"/>
    <n v="943.86"/>
    <n v="556.14"/>
    <n v="1"/>
    <s v="Web"/>
    <x v="0"/>
  </r>
  <r>
    <s v="TX004780"/>
    <d v="2026-08-23T08:29:42"/>
    <s v="Purchase"/>
    <n v="587.41"/>
    <s v="Travel"/>
    <x v="0"/>
    <n v="6.1"/>
    <m/>
    <n v="7500"/>
    <n v="3577.07"/>
    <n v="3922.93"/>
    <n v="0"/>
    <s v="Merchant POS"/>
    <x v="2"/>
  </r>
  <r>
    <s v="TX004781"/>
    <d v="2026-05-25T13:26:28"/>
    <s v="Purchase"/>
    <n v="602.22"/>
    <s v="Fashion"/>
    <x v="0"/>
    <n v="3.29"/>
    <m/>
    <n v="4000"/>
    <n v="3576.27"/>
    <n v="423.73"/>
    <n v="0"/>
    <s v="Mobile App"/>
    <x v="0"/>
  </r>
  <r>
    <s v="TX004782"/>
    <d v="2026-08-18T09:32:40"/>
    <s v="Purchase"/>
    <n v="183.1"/>
    <s v="Fashion"/>
    <x v="0"/>
    <n v="6.17"/>
    <m/>
    <n v="4000"/>
    <n v="2387.79"/>
    <n v="1612.21"/>
    <n v="1"/>
    <s v="API"/>
    <x v="2"/>
  </r>
  <r>
    <s v="TX004783"/>
    <d v="2026-07-25T02:38:31"/>
    <s v="Purchase"/>
    <n v="1391.13"/>
    <s v="General Retail"/>
    <x v="0"/>
    <n v="6.22"/>
    <m/>
    <n v="3000"/>
    <n v="2653.15"/>
    <n v="346.85"/>
    <n v="2"/>
    <s v="Merchant POS"/>
    <x v="5"/>
  </r>
  <r>
    <s v="TX004784"/>
    <d v="2026-04-14T01:45:41"/>
    <s v="Purchase"/>
    <n v="920.64"/>
    <s v="Electronics"/>
    <x v="0"/>
    <n v="5.09"/>
    <m/>
    <n v="5000"/>
    <n v="2631.35"/>
    <n v="2368.65"/>
    <n v="1"/>
    <s v="Mobile App"/>
    <x v="4"/>
  </r>
  <r>
    <s v="TX004785"/>
    <d v="2026-04-02T08:53:00"/>
    <s v="Purchase"/>
    <n v="1306.68"/>
    <s v="General Retail"/>
    <x v="0"/>
    <n v="3.24"/>
    <m/>
    <n v="2000"/>
    <n v="1930.9"/>
    <n v="69.099999999999994"/>
    <n v="1"/>
    <s v="API"/>
    <x v="4"/>
  </r>
  <r>
    <s v="TX004786"/>
    <d v="2026-04-22T00:31:24"/>
    <s v="Purchase"/>
    <n v="147.15"/>
    <s v="General Retail"/>
    <x v="1"/>
    <n v="3.84"/>
    <s v="Technical Error"/>
    <n v="10000"/>
    <n v="4996.62"/>
    <n v="5003.38"/>
    <n v="1"/>
    <s v="Merchant POS"/>
    <x v="4"/>
  </r>
  <r>
    <s v="TX004787"/>
    <d v="2026-04-02T08:57:50"/>
    <s v="Purchase"/>
    <n v="188.22"/>
    <s v="General Retail"/>
    <x v="0"/>
    <n v="4.46"/>
    <m/>
    <n v="1000"/>
    <n v="602.13"/>
    <n v="397.87"/>
    <n v="0"/>
    <s v="Web"/>
    <x v="4"/>
  </r>
  <r>
    <s v="TX004788"/>
    <d v="2026-03-12T09:58:47"/>
    <s v="Purchase"/>
    <n v="851.22"/>
    <s v="Electronics"/>
    <x v="2"/>
    <n v="3.85"/>
    <m/>
    <n v="3000"/>
    <n v="2241.88"/>
    <n v="758.12"/>
    <n v="0"/>
    <s v="Web"/>
    <x v="1"/>
  </r>
  <r>
    <s v="TX004789"/>
    <d v="2026-03-22T17:45:33"/>
    <s v="Refund"/>
    <n v="537.73"/>
    <s v="General Retail"/>
    <x v="0"/>
    <n v="3.51"/>
    <m/>
    <n v="1500"/>
    <n v="781.31"/>
    <n v="718.69"/>
    <n v="0"/>
    <s v="Web"/>
    <x v="1"/>
  </r>
  <r>
    <s v="TX004790"/>
    <d v="2026-08-10T17:59:09"/>
    <s v="Purchase"/>
    <n v="112.15"/>
    <s v="Beauty"/>
    <x v="0"/>
    <n v="7.43"/>
    <m/>
    <n v="2000"/>
    <n v="1277.98"/>
    <n v="722.02"/>
    <n v="1"/>
    <s v="Mobile App"/>
    <x v="2"/>
  </r>
  <r>
    <s v="TX004791"/>
    <d v="2026-08-24T19:42:00"/>
    <s v="Purchase"/>
    <n v="637.38"/>
    <s v="General Retail"/>
    <x v="0"/>
    <n v="5.2"/>
    <m/>
    <n v="2000"/>
    <n v="1149.02"/>
    <n v="850.98"/>
    <n v="0"/>
    <s v="Merchant POS"/>
    <x v="2"/>
  </r>
  <r>
    <s v="TX004792"/>
    <d v="2026-03-19T04:25:44"/>
    <s v="Purchase"/>
    <n v="590.95000000000005"/>
    <s v="Fashion"/>
    <x v="1"/>
    <n v="5.84"/>
    <s v="Insufficient Available Limit"/>
    <n v="2000"/>
    <n v="451.89"/>
    <n v="1548.11"/>
    <n v="1"/>
    <s v="Mobile App"/>
    <x v="1"/>
  </r>
  <r>
    <s v="TX004793"/>
    <d v="2026-06-08T20:03:53"/>
    <s v="Purchase"/>
    <n v="369.56"/>
    <s v="Fashion"/>
    <x v="0"/>
    <n v="7.76"/>
    <m/>
    <n v="1000"/>
    <n v="924.94"/>
    <n v="75.06"/>
    <n v="0"/>
    <s v="Mobile App"/>
    <x v="3"/>
  </r>
  <r>
    <s v="TX004794"/>
    <d v="2026-06-14T16:36:15"/>
    <s v="Purchase"/>
    <n v="227.98"/>
    <s v="Electronics"/>
    <x v="0"/>
    <n v="5.7"/>
    <m/>
    <n v="1000"/>
    <n v="726.71"/>
    <n v="273.29000000000002"/>
    <n v="0"/>
    <s v="Mobile App"/>
    <x v="3"/>
  </r>
  <r>
    <s v="TX004795"/>
    <d v="2026-05-05T05:26:48"/>
    <s v="Purchase"/>
    <n v="863.62"/>
    <s v="Fashion"/>
    <x v="0"/>
    <n v="3.61"/>
    <m/>
    <n v="7500"/>
    <n v="1593.89"/>
    <n v="5906.11"/>
    <n v="0"/>
    <s v="Mobile App"/>
    <x v="0"/>
  </r>
  <r>
    <s v="TX004796"/>
    <d v="2026-07-16T15:04:16"/>
    <s v="Purchase"/>
    <n v="153.59"/>
    <s v="General Retail"/>
    <x v="0"/>
    <n v="6.4"/>
    <m/>
    <n v="1000"/>
    <n v="852.63"/>
    <n v="147.37"/>
    <n v="3"/>
    <s v="Web"/>
    <x v="5"/>
  </r>
  <r>
    <s v="TX004797"/>
    <d v="2026-03-29T11:09:16"/>
    <s v="Purchase"/>
    <n v="171.85"/>
    <s v="General Retail"/>
    <x v="0"/>
    <n v="4"/>
    <m/>
    <n v="1000"/>
    <n v="818.17"/>
    <n v="181.83"/>
    <n v="0"/>
    <s v="Web"/>
    <x v="1"/>
  </r>
  <r>
    <s v="TX004798"/>
    <d v="2026-06-05T13:22:41"/>
    <s v="Purchase"/>
    <n v="316.43"/>
    <s v="Fashion"/>
    <x v="0"/>
    <n v="6.32"/>
    <m/>
    <n v="5000"/>
    <n v="3533.37"/>
    <n v="1466.63"/>
    <n v="0"/>
    <s v="Web"/>
    <x v="3"/>
  </r>
  <r>
    <s v="TX004799"/>
    <d v="2026-04-06T11:11:44"/>
    <s v="Purchase"/>
    <n v="1779.97"/>
    <s v="Electronics"/>
    <x v="1"/>
    <n v="3.82"/>
    <s v="Insufficient Available Limit"/>
    <n v="1500"/>
    <n v="429.31"/>
    <n v="1070.69"/>
    <n v="0"/>
    <s v="Merchant POS"/>
    <x v="4"/>
  </r>
  <r>
    <s v="TX004800"/>
    <d v="2026-03-09T15:56:09"/>
    <s v="Purchase"/>
    <n v="49.07"/>
    <s v="Fashion"/>
    <x v="0"/>
    <n v="4.5"/>
    <m/>
    <n v="5000"/>
    <n v="1747.43"/>
    <n v="3252.57"/>
    <n v="4"/>
    <s v="Web"/>
    <x v="1"/>
  </r>
  <r>
    <s v="TX004801"/>
    <d v="2026-04-23T12:56:32"/>
    <s v="Purchase"/>
    <n v="637.42999999999995"/>
    <s v="General Retail"/>
    <x v="1"/>
    <n v="4.37"/>
    <s v="Payment History"/>
    <n v="10000"/>
    <n v="7212.53"/>
    <n v="2787.47"/>
    <n v="4"/>
    <s v="Merchant POS"/>
    <x v="4"/>
  </r>
  <r>
    <s v="TX004802"/>
    <d v="2026-04-18T03:32:49"/>
    <s v="Purchase"/>
    <n v="743.9"/>
    <s v="Travel"/>
    <x v="0"/>
    <n v="3.92"/>
    <m/>
    <n v="1000"/>
    <n v="812.92"/>
    <n v="187.08"/>
    <n v="1"/>
    <s v="Web"/>
    <x v="4"/>
  </r>
  <r>
    <s v="TX004803"/>
    <d v="2026-04-30T15:14:05"/>
    <s v="Purchase"/>
    <n v="171.79"/>
    <s v="General Retail"/>
    <x v="1"/>
    <n v="5.31"/>
    <s v="Risk Policy"/>
    <n v="1500"/>
    <n v="319.76"/>
    <n v="1180.24"/>
    <n v="0"/>
    <s v="Merchant POS"/>
    <x v="4"/>
  </r>
  <r>
    <s v="TX004804"/>
    <d v="2026-08-01T01:12:07"/>
    <s v="Purchase"/>
    <n v="364.29"/>
    <s v="Fashion"/>
    <x v="1"/>
    <n v="6.31"/>
    <s v="Payment History"/>
    <n v="1500"/>
    <n v="844.94"/>
    <n v="655.05999999999995"/>
    <n v="2"/>
    <s v="Mobile App"/>
    <x v="2"/>
  </r>
  <r>
    <s v="TX004805"/>
    <d v="2026-08-07T08:50:27"/>
    <s v="Purchase"/>
    <n v="953.12"/>
    <s v="Electronics"/>
    <x v="1"/>
    <n v="6.52"/>
    <s v="Merchant Configuration"/>
    <n v="3000"/>
    <n v="1698.53"/>
    <n v="1301.47"/>
    <n v="2"/>
    <s v="API"/>
    <x v="2"/>
  </r>
  <r>
    <s v="TX004806"/>
    <d v="2026-07-30T03:56:52"/>
    <s v="Purchase"/>
    <n v="4065.66"/>
    <s v="Home"/>
    <x v="0"/>
    <n v="6.25"/>
    <m/>
    <n v="3000"/>
    <n v="2984.17"/>
    <n v="15.83"/>
    <n v="0"/>
    <s v="Web"/>
    <x v="5"/>
  </r>
  <r>
    <s v="TX004807"/>
    <d v="2026-06-19T03:46:59"/>
    <s v="Purchase"/>
    <n v="560.1"/>
    <s v="Electronics"/>
    <x v="0"/>
    <n v="6.42"/>
    <m/>
    <n v="7500"/>
    <n v="5120.3500000000004"/>
    <n v="2379.65"/>
    <n v="0"/>
    <s v="Web"/>
    <x v="3"/>
  </r>
  <r>
    <s v="TX004808"/>
    <d v="2026-06-27T22:04:01"/>
    <s v="Purchase"/>
    <n v="746.34"/>
    <s v="Home"/>
    <x v="0"/>
    <n v="5.78"/>
    <m/>
    <n v="5000"/>
    <n v="3127.92"/>
    <n v="1872.08"/>
    <n v="0"/>
    <s v="Web"/>
    <x v="3"/>
  </r>
  <r>
    <s v="TX004809"/>
    <d v="2026-08-16T22:12:30"/>
    <s v="Purchase"/>
    <n v="134.49"/>
    <s v="Electronics"/>
    <x v="0"/>
    <n v="6.59"/>
    <m/>
    <n v="2000"/>
    <n v="1047.53"/>
    <n v="952.47"/>
    <n v="0"/>
    <s v="Mobile App"/>
    <x v="2"/>
  </r>
  <r>
    <s v="TX004810"/>
    <d v="2026-04-26T13:31:44"/>
    <s v="Purchase"/>
    <n v="769.64"/>
    <s v="Beauty"/>
    <x v="0"/>
    <n v="2.58"/>
    <m/>
    <n v="3000"/>
    <n v="1625.31"/>
    <n v="1374.69"/>
    <n v="0"/>
    <s v="Web"/>
    <x v="4"/>
  </r>
  <r>
    <s v="TX004811"/>
    <d v="2026-08-15T04:59:10"/>
    <s v="Purchase"/>
    <n v="343.32"/>
    <s v="Home"/>
    <x v="0"/>
    <n v="7.14"/>
    <m/>
    <n v="1000"/>
    <n v="621.46"/>
    <n v="378.54"/>
    <n v="1"/>
    <s v="Mobile App"/>
    <x v="2"/>
  </r>
  <r>
    <s v="TX004812"/>
    <d v="2026-04-06T19:55:19"/>
    <s v="Purchase"/>
    <n v="143.22"/>
    <s v="Travel"/>
    <x v="0"/>
    <n v="4.32"/>
    <m/>
    <n v="3000"/>
    <n v="2392.5100000000002"/>
    <n v="607.49"/>
    <n v="0"/>
    <s v="Merchant POS"/>
    <x v="4"/>
  </r>
  <r>
    <s v="TX004813"/>
    <d v="2026-06-18T09:42:32"/>
    <s v="Purchase"/>
    <n v="610.20000000000005"/>
    <s v="Fashion"/>
    <x v="0"/>
    <n v="6.22"/>
    <m/>
    <n v="3000"/>
    <n v="2034.57"/>
    <n v="965.43"/>
    <n v="1"/>
    <s v="Merchant POS"/>
    <x v="3"/>
  </r>
  <r>
    <s v="TX004814"/>
    <d v="2026-03-16T19:58:33"/>
    <s v="Purchase"/>
    <n v="364.94"/>
    <s v="Fashion"/>
    <x v="1"/>
    <n v="3.76"/>
    <s v="Risk Policy"/>
    <n v="5000"/>
    <n v="4340.01"/>
    <n v="659.99"/>
    <n v="0"/>
    <s v="Mobile App"/>
    <x v="1"/>
  </r>
  <r>
    <s v="TX004815"/>
    <d v="2026-03-02T22:39:23"/>
    <s v="Purchase"/>
    <n v="763.73"/>
    <s v="Home"/>
    <x v="0"/>
    <n v="3.9"/>
    <m/>
    <n v="1000"/>
    <n v="954.93"/>
    <n v="45.07"/>
    <n v="1"/>
    <s v="Mobile App"/>
    <x v="1"/>
  </r>
  <r>
    <s v="TX004816"/>
    <d v="2026-07-19T19:55:49"/>
    <s v="Purchase"/>
    <n v="144.54"/>
    <s v="Home"/>
    <x v="0"/>
    <n v="6.66"/>
    <m/>
    <n v="3000"/>
    <n v="2670.27"/>
    <n v="329.73"/>
    <n v="0"/>
    <s v="Mobile App"/>
    <x v="5"/>
  </r>
  <r>
    <s v="TX004817"/>
    <d v="2026-03-16T20:41:20"/>
    <s v="Purchase"/>
    <n v="677.41"/>
    <s v="Fashion"/>
    <x v="0"/>
    <n v="4.0199999999999996"/>
    <m/>
    <n v="2000"/>
    <n v="1186.04"/>
    <n v="813.96"/>
    <n v="1"/>
    <s v="API"/>
    <x v="1"/>
  </r>
  <r>
    <s v="TX004818"/>
    <d v="2026-05-13T05:03:39"/>
    <s v="Purchase"/>
    <n v="1186.92"/>
    <s v="General Retail"/>
    <x v="2"/>
    <n v="2.92"/>
    <m/>
    <n v="10000"/>
    <n v="8920.6"/>
    <n v="1079.4000000000001"/>
    <n v="0"/>
    <s v="API"/>
    <x v="0"/>
  </r>
  <r>
    <s v="TX004819"/>
    <d v="2026-04-20T17:32:31"/>
    <s v="Purchase"/>
    <n v="195.1"/>
    <s v="Fashion"/>
    <x v="1"/>
    <n v="2.58"/>
    <s v="Risk Policy"/>
    <n v="10000"/>
    <n v="2579.65"/>
    <n v="7420.35"/>
    <n v="0"/>
    <s v="Mobile App"/>
    <x v="4"/>
  </r>
  <r>
    <s v="TX004820"/>
    <d v="2026-06-07T08:57:12"/>
    <s v="Purchase"/>
    <n v="244.53"/>
    <s v="Electronics"/>
    <x v="1"/>
    <n v="6.23"/>
    <s v="Technical Error"/>
    <n v="5000"/>
    <n v="3763.05"/>
    <n v="1236.95"/>
    <n v="0"/>
    <s v="Mobile App"/>
    <x v="3"/>
  </r>
  <r>
    <s v="TX004821"/>
    <d v="2026-07-13T10:37:59"/>
    <s v="Purchase"/>
    <n v="938.84"/>
    <s v="Fashion"/>
    <x v="1"/>
    <n v="6.33"/>
    <s v="Insufficient Available Limit"/>
    <n v="1000"/>
    <n v="267.60000000000002"/>
    <n v="732.4"/>
    <n v="0"/>
    <s v="Mobile App"/>
    <x v="5"/>
  </r>
  <r>
    <s v="TX004822"/>
    <d v="2026-05-07T04:58:05"/>
    <s v="Purchase"/>
    <n v="460.82"/>
    <s v="Home"/>
    <x v="1"/>
    <n v="3.24"/>
    <s v="Insufficient Available Limit"/>
    <n v="1000"/>
    <n v="427.04"/>
    <n v="572.96"/>
    <n v="0"/>
    <s v="Mobile App"/>
    <x v="0"/>
  </r>
  <r>
    <s v="TX004823"/>
    <d v="2026-07-14T05:11:01"/>
    <s v="Purchase"/>
    <n v="2524.1799999999998"/>
    <s v="Electronics"/>
    <x v="1"/>
    <n v="5.87"/>
    <s v="Insufficient Available Limit"/>
    <n v="5000"/>
    <n v="2440.15"/>
    <n v="2559.85"/>
    <n v="0"/>
    <s v="Web"/>
    <x v="5"/>
  </r>
  <r>
    <s v="TX004824"/>
    <d v="2026-05-03T15:23:30"/>
    <s v="Purchase"/>
    <n v="788.54"/>
    <s v="Electronics"/>
    <x v="1"/>
    <n v="3.19"/>
    <s v="Payment History"/>
    <n v="3000"/>
    <n v="2212.0700000000002"/>
    <n v="787.93"/>
    <n v="0"/>
    <s v="Web"/>
    <x v="0"/>
  </r>
  <r>
    <s v="TX004825"/>
    <d v="2026-03-04T02:42:39"/>
    <s v="Purchase"/>
    <n v="288"/>
    <s v="Fashion"/>
    <x v="0"/>
    <n v="2.72"/>
    <m/>
    <n v="4000"/>
    <n v="1590.62"/>
    <n v="2409.38"/>
    <n v="4"/>
    <s v="Mobile App"/>
    <x v="1"/>
  </r>
  <r>
    <s v="TX004826"/>
    <d v="2026-05-11T21:07:21"/>
    <s v="Purchase"/>
    <n v="402.71"/>
    <s v="Home"/>
    <x v="0"/>
    <n v="1.1599999999999999"/>
    <m/>
    <n v="3000"/>
    <n v="655.27"/>
    <n v="2344.73"/>
    <n v="1"/>
    <s v="Web"/>
    <x v="0"/>
  </r>
  <r>
    <s v="TX004827"/>
    <d v="2026-05-02T12:19:05"/>
    <s v="Purchase"/>
    <n v="3842.01"/>
    <s v="Home"/>
    <x v="1"/>
    <n v="4.62"/>
    <s v="Insufficient Available Limit"/>
    <n v="1000"/>
    <n v="798.26"/>
    <n v="201.74"/>
    <n v="3"/>
    <s v="Web"/>
    <x v="0"/>
  </r>
  <r>
    <s v="TX004828"/>
    <d v="2026-08-16T22:45:32"/>
    <s v="Purchase"/>
    <n v="859.28"/>
    <s v="General Retail"/>
    <x v="0"/>
    <n v="6.34"/>
    <m/>
    <n v="1500"/>
    <n v="1310.79"/>
    <n v="189.21"/>
    <n v="0"/>
    <s v="Mobile App"/>
    <x v="2"/>
  </r>
  <r>
    <s v="TX004829"/>
    <d v="2026-06-20T07:06:05"/>
    <s v="Refund"/>
    <n v="86.41"/>
    <s v="Electronics"/>
    <x v="0"/>
    <n v="7.06"/>
    <m/>
    <n v="3000"/>
    <n v="1278.9100000000001"/>
    <n v="1721.09"/>
    <n v="0"/>
    <s v="Mobile App"/>
    <x v="3"/>
  </r>
  <r>
    <s v="TX004830"/>
    <d v="2026-03-09T04:07:39"/>
    <s v="Purchase"/>
    <n v="238.02"/>
    <s v="Home"/>
    <x v="0"/>
    <n v="3.62"/>
    <m/>
    <n v="4000"/>
    <n v="1905.18"/>
    <n v="2094.8200000000002"/>
    <n v="1"/>
    <s v="Web"/>
    <x v="1"/>
  </r>
  <r>
    <s v="TX004831"/>
    <d v="2026-06-22T12:19:40"/>
    <s v="Purchase"/>
    <n v="345.49"/>
    <s v="Fashion"/>
    <x v="2"/>
    <n v="8.7200000000000006"/>
    <m/>
    <n v="2000"/>
    <n v="1027.3800000000001"/>
    <n v="972.62"/>
    <n v="0"/>
    <s v="Mobile App"/>
    <x v="3"/>
  </r>
  <r>
    <s v="TX004832"/>
    <d v="2026-04-06T12:30:16"/>
    <s v="Purchase"/>
    <n v="437.77"/>
    <s v="Home"/>
    <x v="0"/>
    <n v="4.9000000000000004"/>
    <m/>
    <n v="1500"/>
    <n v="576.14"/>
    <n v="923.86"/>
    <n v="1"/>
    <s v="Web"/>
    <x v="4"/>
  </r>
  <r>
    <s v="TX004833"/>
    <d v="2026-03-02T10:13:05"/>
    <s v="Purchase"/>
    <n v="284.74"/>
    <s v="General Retail"/>
    <x v="0"/>
    <n v="3.98"/>
    <m/>
    <n v="3000"/>
    <n v="835.9"/>
    <n v="2164.1"/>
    <n v="0"/>
    <s v="Web"/>
    <x v="1"/>
  </r>
  <r>
    <s v="TX004834"/>
    <d v="2026-04-27T03:55:31"/>
    <s v="Purchase"/>
    <n v="1735.57"/>
    <s v="Beauty"/>
    <x v="0"/>
    <n v="4.9800000000000004"/>
    <m/>
    <n v="3000"/>
    <n v="760.58"/>
    <n v="2239.42"/>
    <n v="0"/>
    <s v="Merchant POS"/>
    <x v="4"/>
  </r>
  <r>
    <s v="TX004835"/>
    <d v="2026-06-03T17:00:49"/>
    <s v="Purchase"/>
    <n v="373.66"/>
    <s v="Travel"/>
    <x v="1"/>
    <n v="7.29"/>
    <s v="Insufficient Available Limit"/>
    <n v="1500"/>
    <n v="333.5"/>
    <n v="1166.5"/>
    <n v="1"/>
    <s v="Mobile App"/>
    <x v="3"/>
  </r>
  <r>
    <s v="TX004836"/>
    <d v="2026-07-06T04:21:25"/>
    <s v="Purchase"/>
    <n v="218.61"/>
    <s v="General Retail"/>
    <x v="1"/>
    <n v="4.5"/>
    <s v="Payment History"/>
    <n v="5000"/>
    <n v="3417.3"/>
    <n v="1582.7"/>
    <n v="0"/>
    <s v="Web"/>
    <x v="5"/>
  </r>
  <r>
    <s v="TX004837"/>
    <d v="2026-04-12T02:08:42"/>
    <s v="Purchase"/>
    <n v="1227.49"/>
    <s v="Home"/>
    <x v="0"/>
    <n v="4.68"/>
    <m/>
    <n v="3000"/>
    <n v="1473.87"/>
    <n v="1526.13"/>
    <n v="1"/>
    <s v="Mobile App"/>
    <x v="4"/>
  </r>
  <r>
    <s v="TX004838"/>
    <d v="2026-05-21T08:02:36"/>
    <s v="Purchase"/>
    <n v="103.93"/>
    <s v="Beauty"/>
    <x v="0"/>
    <n v="4.08"/>
    <m/>
    <n v="1500"/>
    <n v="391.03"/>
    <n v="1108.97"/>
    <n v="0"/>
    <s v="API"/>
    <x v="0"/>
  </r>
  <r>
    <s v="TX004839"/>
    <d v="2026-05-21T14:29:48"/>
    <s v="Purchase"/>
    <n v="359.07"/>
    <s v="Electronics"/>
    <x v="0"/>
    <n v="2.67"/>
    <m/>
    <n v="3000"/>
    <n v="2594.54"/>
    <n v="405.46"/>
    <n v="2"/>
    <s v="Merchant POS"/>
    <x v="0"/>
  </r>
  <r>
    <s v="TX004840"/>
    <d v="2026-03-04T15:06:02"/>
    <s v="Purchase"/>
    <n v="612.46"/>
    <s v="Electronics"/>
    <x v="0"/>
    <n v="3.61"/>
    <m/>
    <n v="1500"/>
    <n v="1429.81"/>
    <n v="70.19"/>
    <n v="1"/>
    <s v="Merchant POS"/>
    <x v="1"/>
  </r>
  <r>
    <s v="TX004841"/>
    <d v="2026-04-11T08:12:38"/>
    <s v="Purchase"/>
    <n v="379.16"/>
    <s v="Home"/>
    <x v="0"/>
    <n v="3.36"/>
    <m/>
    <n v="4000"/>
    <n v="3711.85"/>
    <n v="288.14999999999998"/>
    <n v="0"/>
    <s v="Mobile App"/>
    <x v="4"/>
  </r>
  <r>
    <s v="TX004842"/>
    <d v="2026-06-19T22:23:02"/>
    <s v="Purchase"/>
    <n v="362.51"/>
    <s v="Fashion"/>
    <x v="0"/>
    <n v="7.23"/>
    <m/>
    <n v="3000"/>
    <n v="1157.6500000000001"/>
    <n v="1842.35"/>
    <n v="0"/>
    <s v="Mobile App"/>
    <x v="3"/>
  </r>
  <r>
    <s v="TX004843"/>
    <d v="2026-03-17T08:33:04"/>
    <s v="Purchase"/>
    <n v="182.38"/>
    <s v="Beauty"/>
    <x v="0"/>
    <n v="2.88"/>
    <m/>
    <n v="5000"/>
    <n v="3450.04"/>
    <n v="1549.96"/>
    <n v="0"/>
    <s v="Mobile App"/>
    <x v="1"/>
  </r>
  <r>
    <s v="TX004844"/>
    <d v="2026-05-03T01:38:37"/>
    <s v="Purchase"/>
    <n v="261.61"/>
    <s v="General Retail"/>
    <x v="0"/>
    <n v="2.84"/>
    <m/>
    <n v="10000"/>
    <n v="8065.46"/>
    <n v="1934.54"/>
    <n v="1"/>
    <s v="Web"/>
    <x v="0"/>
  </r>
  <r>
    <s v="TX004845"/>
    <d v="2026-04-15T09:36:41"/>
    <s v="Purchase"/>
    <n v="721.1"/>
    <s v="Home"/>
    <x v="0"/>
    <n v="3.86"/>
    <m/>
    <n v="5000"/>
    <n v="4434.34"/>
    <n v="565.66"/>
    <n v="0"/>
    <s v="Mobile App"/>
    <x v="4"/>
  </r>
  <r>
    <s v="TX004846"/>
    <d v="2026-03-03T16:14:46"/>
    <s v="Purchase"/>
    <n v="472.14"/>
    <s v="General Retail"/>
    <x v="0"/>
    <n v="4.9400000000000004"/>
    <m/>
    <n v="1000"/>
    <n v="622.94000000000005"/>
    <n v="377.06"/>
    <n v="1"/>
    <s v="Merchant POS"/>
    <x v="1"/>
  </r>
  <r>
    <s v="TX004847"/>
    <d v="2026-03-24T20:59:39"/>
    <s v="Purchase"/>
    <n v="234.4"/>
    <s v="General Retail"/>
    <x v="0"/>
    <n v="5.52"/>
    <m/>
    <n v="5000"/>
    <n v="3590.11"/>
    <n v="1409.89"/>
    <n v="0"/>
    <s v="Mobile App"/>
    <x v="1"/>
  </r>
  <r>
    <s v="TX004848"/>
    <d v="2026-04-22T20:28:19"/>
    <s v="Refund"/>
    <n v="217.42"/>
    <s v="Home"/>
    <x v="0"/>
    <n v="4.42"/>
    <m/>
    <n v="7500"/>
    <n v="5903.73"/>
    <n v="1596.27"/>
    <n v="0"/>
    <s v="Web"/>
    <x v="4"/>
  </r>
  <r>
    <s v="TX004849"/>
    <d v="2026-04-01T22:03:02"/>
    <s v="Purchase"/>
    <n v="457.95"/>
    <s v="General Retail"/>
    <x v="0"/>
    <n v="4.12"/>
    <m/>
    <n v="7500"/>
    <n v="6758.85"/>
    <n v="741.15"/>
    <n v="0"/>
    <s v="Web"/>
    <x v="4"/>
  </r>
  <r>
    <s v="TX004850"/>
    <d v="2026-04-04T07:19:49"/>
    <s v="Purchase"/>
    <n v="821.74"/>
    <s v="Electronics"/>
    <x v="0"/>
    <n v="3.15"/>
    <m/>
    <n v="10000"/>
    <n v="9145.41"/>
    <n v="854.59"/>
    <n v="1"/>
    <s v="Web"/>
    <x v="4"/>
  </r>
  <r>
    <s v="TX004851"/>
    <d v="2026-07-25T18:14:43"/>
    <s v="Purchase"/>
    <n v="1867.15"/>
    <s v="Fashion"/>
    <x v="1"/>
    <n v="7.49"/>
    <s v="Risk Policy"/>
    <n v="4000"/>
    <n v="3699.93"/>
    <n v="300.07"/>
    <n v="0"/>
    <s v="Mobile App"/>
    <x v="5"/>
  </r>
  <r>
    <s v="TX004852"/>
    <d v="2026-06-16T08:40:34"/>
    <s v="Purchase"/>
    <n v="441.63"/>
    <s v="Home"/>
    <x v="0"/>
    <n v="6.67"/>
    <m/>
    <n v="4000"/>
    <n v="1327.83"/>
    <n v="2672.17"/>
    <n v="0"/>
    <s v="API"/>
    <x v="3"/>
  </r>
  <r>
    <s v="TX004853"/>
    <d v="2026-08-12T21:17:46"/>
    <s v="Purchase"/>
    <n v="199.56"/>
    <s v="Electronics"/>
    <x v="0"/>
    <n v="5.27"/>
    <m/>
    <n v="1000"/>
    <n v="389.67"/>
    <n v="610.33000000000004"/>
    <n v="0"/>
    <s v="Web"/>
    <x v="2"/>
  </r>
  <r>
    <s v="TX004854"/>
    <d v="2026-08-08T07:47:19"/>
    <s v="Purchase"/>
    <n v="471.31"/>
    <s v="Home"/>
    <x v="0"/>
    <n v="6.07"/>
    <m/>
    <n v="1500"/>
    <n v="933.63"/>
    <n v="566.37"/>
    <n v="2"/>
    <s v="Mobile App"/>
    <x v="2"/>
  </r>
  <r>
    <s v="TX004855"/>
    <d v="2026-03-04T22:23:25"/>
    <s v="Purchase"/>
    <n v="322.83"/>
    <s v="General Retail"/>
    <x v="0"/>
    <n v="4.3099999999999996"/>
    <m/>
    <n v="1000"/>
    <n v="802.14"/>
    <n v="197.86"/>
    <n v="0"/>
    <s v="API"/>
    <x v="1"/>
  </r>
  <r>
    <s v="TX004856"/>
    <d v="2026-05-22T01:23:06"/>
    <s v="Purchase"/>
    <n v="1086.08"/>
    <s v="Beauty"/>
    <x v="0"/>
    <n v="5.7"/>
    <m/>
    <n v="1500"/>
    <n v="1304.26"/>
    <n v="195.74"/>
    <n v="0"/>
    <s v="Web"/>
    <x v="0"/>
  </r>
  <r>
    <s v="TX004857"/>
    <d v="2026-04-07T14:25:34"/>
    <s v="Purchase"/>
    <n v="1624.33"/>
    <s v="Travel"/>
    <x v="1"/>
    <n v="3.92"/>
    <s v="Technical Error"/>
    <n v="7500"/>
    <n v="4772.21"/>
    <n v="2727.79"/>
    <n v="0"/>
    <s v="Mobile App"/>
    <x v="4"/>
  </r>
  <r>
    <s v="TX004858"/>
    <d v="2026-05-17T14:23:44"/>
    <s v="Purchase"/>
    <n v="870.83"/>
    <s v="Electronics"/>
    <x v="1"/>
    <n v="3.83"/>
    <s v="Payment History"/>
    <n v="7500"/>
    <n v="4176.6400000000003"/>
    <n v="3323.36"/>
    <n v="5"/>
    <s v="API"/>
    <x v="0"/>
  </r>
  <r>
    <s v="TX004859"/>
    <d v="2026-06-17T18:43:31"/>
    <s v="Purchase"/>
    <n v="955.62"/>
    <s v="Home"/>
    <x v="1"/>
    <n v="6.55"/>
    <s v="Risk Policy"/>
    <n v="7500"/>
    <n v="6661.68"/>
    <n v="838.32"/>
    <n v="0"/>
    <s v="Mobile App"/>
    <x v="3"/>
  </r>
  <r>
    <s v="TX004860"/>
    <d v="2026-08-11T08:57:48"/>
    <s v="Purchase"/>
    <n v="359.13"/>
    <s v="General Retail"/>
    <x v="0"/>
    <n v="6.16"/>
    <m/>
    <n v="3000"/>
    <n v="2473.5"/>
    <n v="526.5"/>
    <n v="0"/>
    <s v="Mobile App"/>
    <x v="2"/>
  </r>
  <r>
    <s v="TX004861"/>
    <d v="2026-06-19T20:44:30"/>
    <s v="Purchase"/>
    <n v="687.73"/>
    <s v="Beauty"/>
    <x v="0"/>
    <n v="4.97"/>
    <m/>
    <n v="4000"/>
    <n v="3109.83"/>
    <n v="890.17"/>
    <n v="0"/>
    <s v="Web"/>
    <x v="3"/>
  </r>
  <r>
    <s v="TX004862"/>
    <d v="2026-05-25T07:38:19"/>
    <s v="Purchase"/>
    <n v="174.44"/>
    <s v="Home"/>
    <x v="0"/>
    <n v="2.21"/>
    <m/>
    <n v="4000"/>
    <n v="2485.04"/>
    <n v="1514.96"/>
    <n v="0"/>
    <s v="Mobile App"/>
    <x v="0"/>
  </r>
  <r>
    <s v="TX004863"/>
    <d v="2026-04-15T23:41:34"/>
    <s v="Purchase"/>
    <n v="502.09"/>
    <s v="Fashion"/>
    <x v="1"/>
    <n v="2.73"/>
    <s v="Risk Policy"/>
    <n v="10000"/>
    <n v="4410.72"/>
    <n v="5589.28"/>
    <n v="1"/>
    <s v="Mobile App"/>
    <x v="4"/>
  </r>
  <r>
    <s v="TX004864"/>
    <d v="2026-04-23T20:21:38"/>
    <s v="Purchase"/>
    <n v="191.64"/>
    <s v="Beauty"/>
    <x v="0"/>
    <n v="4.41"/>
    <m/>
    <n v="10000"/>
    <n v="9997.34"/>
    <n v="2.66"/>
    <n v="4"/>
    <s v="API"/>
    <x v="4"/>
  </r>
  <r>
    <s v="TX004865"/>
    <d v="2026-07-28T15:49:54"/>
    <s v="Purchase"/>
    <n v="974.83"/>
    <s v="General Retail"/>
    <x v="1"/>
    <n v="5.13"/>
    <s v="Payment History"/>
    <n v="3000"/>
    <n v="2456.0300000000002"/>
    <n v="543.97"/>
    <n v="4"/>
    <s v="Web"/>
    <x v="5"/>
  </r>
  <r>
    <s v="TX004866"/>
    <d v="2026-07-21T19:34:52"/>
    <s v="Purchase"/>
    <n v="294.55"/>
    <s v="Fashion"/>
    <x v="0"/>
    <n v="6.15"/>
    <m/>
    <n v="4000"/>
    <n v="2775.99"/>
    <n v="1224.01"/>
    <n v="4"/>
    <s v="Web"/>
    <x v="5"/>
  </r>
  <r>
    <s v="TX004867"/>
    <d v="2026-07-21T00:43:46"/>
    <s v="Purchase"/>
    <n v="1916.8"/>
    <s v="Travel"/>
    <x v="1"/>
    <n v="7.8"/>
    <s v="Risk Policy"/>
    <n v="3000"/>
    <n v="2720.98"/>
    <n v="279.02"/>
    <n v="0"/>
    <s v="Mobile App"/>
    <x v="5"/>
  </r>
  <r>
    <s v="TX004868"/>
    <d v="2026-06-16T22:25:53"/>
    <s v="Purchase"/>
    <n v="205.48"/>
    <s v="Fashion"/>
    <x v="1"/>
    <n v="7.11"/>
    <s v="Technical Error"/>
    <n v="2000"/>
    <n v="1365.68"/>
    <n v="634.32000000000005"/>
    <n v="0"/>
    <s v="Mobile App"/>
    <x v="3"/>
  </r>
  <r>
    <s v="TX004869"/>
    <d v="2026-03-10T11:53:12"/>
    <s v="Purchase"/>
    <n v="611.98"/>
    <s v="Home"/>
    <x v="1"/>
    <n v="3.05"/>
    <s v="Risk Policy"/>
    <n v="7500"/>
    <n v="5812.99"/>
    <n v="1687.01"/>
    <n v="0"/>
    <s v="Web"/>
    <x v="1"/>
  </r>
  <r>
    <s v="TX004870"/>
    <d v="2026-05-26T20:36:42"/>
    <s v="Purchase"/>
    <n v="1171.6600000000001"/>
    <s v="Fashion"/>
    <x v="1"/>
    <n v="5.43"/>
    <s v="Insufficient Available Limit"/>
    <n v="3000"/>
    <n v="817.55"/>
    <n v="2182.4499999999998"/>
    <n v="0"/>
    <s v="Mobile App"/>
    <x v="0"/>
  </r>
  <r>
    <s v="TX004871"/>
    <d v="2026-03-15T15:12:04"/>
    <s v="Purchase"/>
    <n v="426.29"/>
    <s v="Home"/>
    <x v="1"/>
    <n v="4"/>
    <s v="Technical Error"/>
    <n v="7500"/>
    <n v="2321.62"/>
    <n v="5178.38"/>
    <n v="0"/>
    <s v="Mobile App"/>
    <x v="1"/>
  </r>
  <r>
    <s v="TX004872"/>
    <d v="2026-03-28T12:53:52"/>
    <s v="Purchase"/>
    <n v="600.24"/>
    <s v="General Retail"/>
    <x v="0"/>
    <n v="3.99"/>
    <m/>
    <n v="1000"/>
    <n v="987.4"/>
    <n v="12.6"/>
    <n v="1"/>
    <s v="Mobile App"/>
    <x v="1"/>
  </r>
  <r>
    <s v="TX004873"/>
    <d v="2026-08-18T00:03:39"/>
    <s v="Purchase"/>
    <n v="656.81"/>
    <s v="Electronics"/>
    <x v="0"/>
    <n v="6.34"/>
    <m/>
    <n v="7500"/>
    <n v="5588.69"/>
    <n v="1911.31"/>
    <n v="0"/>
    <s v="Mobile App"/>
    <x v="2"/>
  </r>
  <r>
    <s v="TX004874"/>
    <d v="2026-08-11T00:31:57"/>
    <s v="Purchase"/>
    <n v="245.94"/>
    <s v="General Retail"/>
    <x v="0"/>
    <n v="6.31"/>
    <m/>
    <n v="5000"/>
    <n v="1745.14"/>
    <n v="3254.86"/>
    <n v="0"/>
    <s v="Web"/>
    <x v="2"/>
  </r>
  <r>
    <s v="TX004875"/>
    <d v="2026-06-02T05:44:29"/>
    <s v="Purchase"/>
    <n v="374.97"/>
    <s v="General Retail"/>
    <x v="0"/>
    <n v="6.9"/>
    <m/>
    <n v="3000"/>
    <n v="2777.61"/>
    <n v="222.39"/>
    <n v="0"/>
    <s v="Mobile App"/>
    <x v="3"/>
  </r>
  <r>
    <s v="TX004876"/>
    <d v="2026-03-17T03:02:49"/>
    <s v="Purchase"/>
    <n v="494.14"/>
    <s v="Home"/>
    <x v="0"/>
    <n v="4.3499999999999996"/>
    <m/>
    <n v="1000"/>
    <n v="651.21"/>
    <n v="348.79"/>
    <n v="1"/>
    <s v="Mobile App"/>
    <x v="1"/>
  </r>
  <r>
    <s v="TX004877"/>
    <d v="2026-06-02T08:21:46"/>
    <s v="Purchase"/>
    <n v="1385.94"/>
    <s v="Electronics"/>
    <x v="1"/>
    <n v="6.58"/>
    <s v="Risk Policy"/>
    <n v="3000"/>
    <n v="2140.3000000000002"/>
    <n v="859.7"/>
    <n v="1"/>
    <s v="Web"/>
    <x v="3"/>
  </r>
  <r>
    <s v="TX004878"/>
    <d v="2026-04-11T22:57:05"/>
    <s v="Purchase"/>
    <n v="598.46"/>
    <s v="Beauty"/>
    <x v="0"/>
    <n v="4.3"/>
    <m/>
    <n v="2000"/>
    <n v="1718.64"/>
    <n v="281.36"/>
    <n v="5"/>
    <s v="Web"/>
    <x v="4"/>
  </r>
  <r>
    <s v="TX004879"/>
    <d v="2026-05-27T17:21:02"/>
    <s v="Purchase"/>
    <n v="76.709999999999994"/>
    <s v="Electronics"/>
    <x v="0"/>
    <n v="3.88"/>
    <m/>
    <n v="1500"/>
    <n v="364.32"/>
    <n v="1135.68"/>
    <n v="0"/>
    <s v="Mobile App"/>
    <x v="0"/>
  </r>
  <r>
    <s v="TX004880"/>
    <d v="2026-04-15T08:18:19"/>
    <s v="Purchase"/>
    <n v="553.1"/>
    <s v="Fashion"/>
    <x v="0"/>
    <n v="3.42"/>
    <m/>
    <n v="4000"/>
    <n v="1486.54"/>
    <n v="2513.46"/>
    <n v="0"/>
    <s v="Mobile App"/>
    <x v="4"/>
  </r>
  <r>
    <s v="TX004881"/>
    <d v="2026-08-12T13:08:22"/>
    <s v="Purchase"/>
    <n v="157.35"/>
    <s v="General Retail"/>
    <x v="0"/>
    <n v="5.81"/>
    <m/>
    <n v="1000"/>
    <n v="247.7"/>
    <n v="752.3"/>
    <n v="0"/>
    <s v="Merchant POS"/>
    <x v="2"/>
  </r>
  <r>
    <s v="TX004882"/>
    <d v="2026-08-05T17:34:59"/>
    <s v="Purchase"/>
    <n v="409.74"/>
    <s v="General Retail"/>
    <x v="0"/>
    <n v="5.9"/>
    <m/>
    <n v="10000"/>
    <n v="5109.24"/>
    <n v="4890.76"/>
    <n v="1"/>
    <s v="Merchant POS"/>
    <x v="2"/>
  </r>
  <r>
    <s v="TX004883"/>
    <d v="2026-08-06T10:45:58"/>
    <s v="Purchase"/>
    <n v="62.27"/>
    <s v="Home"/>
    <x v="0"/>
    <n v="4.7"/>
    <m/>
    <n v="5000"/>
    <n v="4834"/>
    <n v="166"/>
    <n v="0"/>
    <s v="Web"/>
    <x v="2"/>
  </r>
  <r>
    <s v="TX004884"/>
    <d v="2026-07-13T01:16:26"/>
    <s v="Purchase"/>
    <n v="121.13"/>
    <s v="Home"/>
    <x v="0"/>
    <n v="5.54"/>
    <m/>
    <n v="1000"/>
    <n v="247.05"/>
    <n v="752.95"/>
    <n v="1"/>
    <s v="Web"/>
    <x v="5"/>
  </r>
  <r>
    <s v="TX004885"/>
    <d v="2026-03-25T22:05:16"/>
    <s v="Purchase"/>
    <n v="612.33000000000004"/>
    <s v="Beauty"/>
    <x v="0"/>
    <n v="3.6"/>
    <m/>
    <n v="1000"/>
    <n v="882.36"/>
    <n v="117.64"/>
    <n v="2"/>
    <s v="Mobile App"/>
    <x v="1"/>
  </r>
  <r>
    <s v="TX004886"/>
    <d v="2026-04-06T02:02:27"/>
    <s v="Purchase"/>
    <n v="733.38"/>
    <s v="General Retail"/>
    <x v="0"/>
    <n v="5.01"/>
    <m/>
    <n v="3000"/>
    <n v="1153.77"/>
    <n v="1846.23"/>
    <n v="4"/>
    <s v="Merchant POS"/>
    <x v="4"/>
  </r>
  <r>
    <s v="TX004887"/>
    <d v="2026-06-24T20:09:38"/>
    <s v="Purchase"/>
    <n v="230.82"/>
    <s v="Electronics"/>
    <x v="0"/>
    <n v="5.3"/>
    <m/>
    <n v="1000"/>
    <n v="924.82"/>
    <n v="75.180000000000007"/>
    <n v="0"/>
    <s v="API"/>
    <x v="3"/>
  </r>
  <r>
    <s v="TX004888"/>
    <d v="2026-04-25T01:52:19"/>
    <s v="Purchase"/>
    <n v="1333.85"/>
    <s v="Beauty"/>
    <x v="1"/>
    <n v="5.16"/>
    <s v="Insufficient Available Limit"/>
    <n v="1000"/>
    <n v="685.86"/>
    <n v="314.14"/>
    <n v="0"/>
    <s v="Mobile App"/>
    <x v="4"/>
  </r>
  <r>
    <s v="TX004889"/>
    <d v="2026-06-08T16:14:07"/>
    <s v="Purchase"/>
    <n v="728.72"/>
    <s v="Electronics"/>
    <x v="1"/>
    <n v="6.21"/>
    <s v="Technical Error"/>
    <n v="2000"/>
    <n v="1058.6500000000001"/>
    <n v="941.35"/>
    <n v="0"/>
    <s v="Mobile App"/>
    <x v="3"/>
  </r>
  <r>
    <s v="TX004890"/>
    <d v="2026-06-05T20:50:50"/>
    <s v="Purchase"/>
    <n v="1570.59"/>
    <s v="General Retail"/>
    <x v="1"/>
    <n v="5.46"/>
    <s v="Insufficient Available Limit"/>
    <n v="2000"/>
    <n v="1379.69"/>
    <n v="620.30999999999995"/>
    <n v="1"/>
    <s v="API"/>
    <x v="3"/>
  </r>
  <r>
    <s v="TX004891"/>
    <d v="2026-03-04T22:08:57"/>
    <s v="Purchase"/>
    <n v="651.14"/>
    <s v="General Retail"/>
    <x v="1"/>
    <n v="4.46"/>
    <s v="Payment History"/>
    <n v="10000"/>
    <n v="5332.49"/>
    <n v="4667.51"/>
    <n v="0"/>
    <s v="Web"/>
    <x v="1"/>
  </r>
  <r>
    <s v="TX004892"/>
    <d v="2026-04-20T07:29:54"/>
    <s v="Purchase"/>
    <n v="138.96"/>
    <s v="Fashion"/>
    <x v="0"/>
    <n v="4.9400000000000004"/>
    <m/>
    <n v="5000"/>
    <n v="4361.34"/>
    <n v="638.66"/>
    <n v="4"/>
    <s v="Web"/>
    <x v="4"/>
  </r>
  <r>
    <s v="TX004893"/>
    <d v="2026-08-19T06:30:31"/>
    <s v="Purchase"/>
    <n v="127.12"/>
    <s v="Fashion"/>
    <x v="0"/>
    <n v="6.27"/>
    <m/>
    <n v="10000"/>
    <n v="3888.48"/>
    <n v="6111.52"/>
    <n v="0"/>
    <s v="Mobile App"/>
    <x v="2"/>
  </r>
  <r>
    <s v="TX004894"/>
    <d v="2026-03-19T00:06:21"/>
    <s v="Purchase"/>
    <n v="295.29000000000002"/>
    <s v="Home"/>
    <x v="1"/>
    <n v="3.09"/>
    <s v="Payment History"/>
    <n v="4000"/>
    <n v="3229.54"/>
    <n v="770.46"/>
    <n v="3"/>
    <s v="Mobile App"/>
    <x v="1"/>
  </r>
  <r>
    <s v="TX004895"/>
    <d v="2026-07-21T15:49:42"/>
    <s v="Purchase"/>
    <n v="362.38"/>
    <s v="Fashion"/>
    <x v="1"/>
    <n v="5.55"/>
    <s v="Insufficient Available Limit"/>
    <n v="1000"/>
    <n v="231.88"/>
    <n v="768.12"/>
    <n v="0"/>
    <s v="Merchant POS"/>
    <x v="5"/>
  </r>
  <r>
    <s v="TX004896"/>
    <d v="2026-05-23T10:28:56"/>
    <s v="Purchase"/>
    <n v="1447.33"/>
    <s v="Electronics"/>
    <x v="0"/>
    <n v="4.25"/>
    <m/>
    <n v="3000"/>
    <n v="1129.67"/>
    <n v="1870.33"/>
    <n v="3"/>
    <s v="Merchant POS"/>
    <x v="0"/>
  </r>
  <r>
    <s v="TX004897"/>
    <d v="2026-07-17T05:27:26"/>
    <s v="Purchase"/>
    <n v="924.9"/>
    <s v="General Retail"/>
    <x v="0"/>
    <n v="3.86"/>
    <m/>
    <n v="2000"/>
    <n v="766.22"/>
    <n v="1233.78"/>
    <n v="0"/>
    <s v="Web"/>
    <x v="5"/>
  </r>
  <r>
    <s v="TX004898"/>
    <d v="2026-08-07T23:11:23"/>
    <s v="Purchase"/>
    <n v="430.85"/>
    <s v="General Retail"/>
    <x v="0"/>
    <n v="6.26"/>
    <m/>
    <n v="2000"/>
    <n v="1950.71"/>
    <n v="49.29"/>
    <n v="0"/>
    <s v="Web"/>
    <x v="2"/>
  </r>
  <r>
    <s v="TX004899"/>
    <d v="2026-07-12T00:34:33"/>
    <s v="Purchase"/>
    <n v="561.1"/>
    <s v="Fashion"/>
    <x v="1"/>
    <n v="6.64"/>
    <s v="Technical Error"/>
    <n v="2000"/>
    <n v="905.57"/>
    <n v="1094.43"/>
    <n v="0"/>
    <s v="Mobile App"/>
    <x v="5"/>
  </r>
  <r>
    <s v="TX004900"/>
    <d v="2026-04-18T00:43:28"/>
    <s v="Purchase"/>
    <n v="226"/>
    <s v="General Retail"/>
    <x v="0"/>
    <n v="5.74"/>
    <m/>
    <n v="10000"/>
    <n v="2509.6"/>
    <n v="7490.4"/>
    <n v="0"/>
    <s v="API"/>
    <x v="4"/>
  </r>
  <r>
    <s v="TX004901"/>
    <d v="2026-06-12T16:58:50"/>
    <s v="Purchase"/>
    <n v="1368.89"/>
    <s v="Electronics"/>
    <x v="1"/>
    <n v="7.22"/>
    <s v="Merchant Configuration"/>
    <n v="7500"/>
    <n v="2458.15"/>
    <n v="5041.8500000000004"/>
    <n v="1"/>
    <s v="Merchant POS"/>
    <x v="3"/>
  </r>
  <r>
    <s v="TX004902"/>
    <d v="2026-08-02T19:33:53"/>
    <s v="Purchase"/>
    <n v="565.79999999999995"/>
    <s v="Home"/>
    <x v="0"/>
    <n v="5.47"/>
    <m/>
    <n v="4000"/>
    <n v="3189.69"/>
    <n v="810.31"/>
    <n v="3"/>
    <s v="Merchant POS"/>
    <x v="2"/>
  </r>
  <r>
    <s v="TX004903"/>
    <d v="2026-05-02T01:13:53"/>
    <s v="Purchase"/>
    <n v="866.8"/>
    <s v="Travel"/>
    <x v="1"/>
    <n v="3.92"/>
    <s v="Insufficient Available Limit"/>
    <n v="2000"/>
    <n v="582.29999999999995"/>
    <n v="1417.7"/>
    <n v="5"/>
    <s v="Merchant POS"/>
    <x v="0"/>
  </r>
  <r>
    <s v="TX004904"/>
    <d v="2026-08-19T19:09:40"/>
    <s v="Purchase"/>
    <n v="248.32"/>
    <s v="Home"/>
    <x v="0"/>
    <n v="5.63"/>
    <m/>
    <n v="4000"/>
    <n v="3953.86"/>
    <n v="46.14"/>
    <n v="4"/>
    <s v="Web"/>
    <x v="2"/>
  </r>
  <r>
    <s v="TX004905"/>
    <d v="2026-07-05T00:38:20"/>
    <s v="Purchase"/>
    <n v="1054.76"/>
    <s v="Travel"/>
    <x v="0"/>
    <n v="5.74"/>
    <m/>
    <n v="4000"/>
    <n v="3226.34"/>
    <n v="773.66"/>
    <n v="0"/>
    <s v="API"/>
    <x v="5"/>
  </r>
  <r>
    <s v="TX004906"/>
    <d v="2026-07-21T04:13:41"/>
    <s v="Purchase"/>
    <n v="2880.23"/>
    <s v="Electronics"/>
    <x v="0"/>
    <n v="5.52"/>
    <m/>
    <n v="1500"/>
    <n v="535.47"/>
    <n v="964.53"/>
    <n v="0"/>
    <s v="Web"/>
    <x v="5"/>
  </r>
  <r>
    <s v="TX004907"/>
    <d v="2026-05-26T01:32:01"/>
    <s v="Purchase"/>
    <n v="337.91"/>
    <s v="Home"/>
    <x v="0"/>
    <n v="2.99"/>
    <m/>
    <n v="3000"/>
    <n v="1329.33"/>
    <n v="1670.67"/>
    <n v="4"/>
    <s v="Mobile App"/>
    <x v="0"/>
  </r>
  <r>
    <s v="TX004908"/>
    <d v="2026-06-11T05:11:31"/>
    <s v="Purchase"/>
    <n v="957.56"/>
    <s v="General Retail"/>
    <x v="1"/>
    <n v="7.5"/>
    <s v="Technical Error"/>
    <n v="5000"/>
    <n v="3711.03"/>
    <n v="1288.97"/>
    <n v="3"/>
    <s v="Mobile App"/>
    <x v="3"/>
  </r>
  <r>
    <s v="TX004909"/>
    <d v="2026-04-02T08:05:25"/>
    <s v="Purchase"/>
    <n v="3100.68"/>
    <s v="Fashion"/>
    <x v="1"/>
    <n v="3.6"/>
    <s v="Insufficient Available Limit"/>
    <n v="1500"/>
    <n v="475.93"/>
    <n v="1024.07"/>
    <n v="3"/>
    <s v="API"/>
    <x v="4"/>
  </r>
  <r>
    <s v="TX004910"/>
    <d v="2026-07-15T21:10:05"/>
    <s v="Purchase"/>
    <n v="400.4"/>
    <s v="Home"/>
    <x v="1"/>
    <n v="5.48"/>
    <s v="Insufficient Available Limit"/>
    <n v="1500"/>
    <n v="395.66"/>
    <n v="1104.3399999999999"/>
    <n v="0"/>
    <s v="API"/>
    <x v="5"/>
  </r>
  <r>
    <s v="TX004911"/>
    <d v="2026-03-27T11:26:17"/>
    <s v="Purchase"/>
    <n v="321.52999999999997"/>
    <s v="Fashion"/>
    <x v="0"/>
    <n v="3.3"/>
    <m/>
    <n v="5000"/>
    <n v="3773.64"/>
    <n v="1226.3599999999999"/>
    <n v="0"/>
    <s v="API"/>
    <x v="1"/>
  </r>
  <r>
    <s v="TX004912"/>
    <d v="2026-04-19T22:12:20"/>
    <s v="Purchase"/>
    <n v="419.29"/>
    <s v="General Retail"/>
    <x v="0"/>
    <n v="4.68"/>
    <m/>
    <n v="7500"/>
    <n v="3260.08"/>
    <n v="4239.92"/>
    <n v="1"/>
    <s v="API"/>
    <x v="4"/>
  </r>
  <r>
    <s v="TX004913"/>
    <d v="2026-04-22T01:03:45"/>
    <s v="Purchase"/>
    <n v="1488.91"/>
    <s v="Fashion"/>
    <x v="0"/>
    <n v="4.43"/>
    <m/>
    <n v="4000"/>
    <n v="3354.95"/>
    <n v="645.04999999999995"/>
    <n v="1"/>
    <s v="Web"/>
    <x v="4"/>
  </r>
  <r>
    <s v="TX004914"/>
    <d v="2026-04-29T12:37:29"/>
    <s v="Purchase"/>
    <n v="803.96"/>
    <s v="Electronics"/>
    <x v="0"/>
    <n v="2.84"/>
    <m/>
    <n v="7500"/>
    <n v="3981.68"/>
    <n v="3518.32"/>
    <n v="2"/>
    <s v="Mobile App"/>
    <x v="4"/>
  </r>
  <r>
    <s v="TX004915"/>
    <d v="2026-06-07T21:15:15"/>
    <s v="Purchase"/>
    <n v="230.77"/>
    <s v="Fashion"/>
    <x v="0"/>
    <n v="7.25"/>
    <m/>
    <n v="1000"/>
    <n v="776.19"/>
    <n v="223.81"/>
    <n v="0"/>
    <s v="Web"/>
    <x v="3"/>
  </r>
  <r>
    <s v="TX004916"/>
    <d v="2026-03-30T20:46:15"/>
    <s v="Purchase"/>
    <n v="369.33"/>
    <s v="Home"/>
    <x v="0"/>
    <n v="3.37"/>
    <m/>
    <n v="1500"/>
    <n v="854.69"/>
    <n v="645.30999999999995"/>
    <n v="0"/>
    <s v="API"/>
    <x v="1"/>
  </r>
  <r>
    <s v="TX004917"/>
    <d v="2026-08-22T13:09:27"/>
    <s v="Purchase"/>
    <n v="314.04000000000002"/>
    <s v="Home"/>
    <x v="0"/>
    <n v="6.16"/>
    <m/>
    <n v="1000"/>
    <n v="261.29000000000002"/>
    <n v="738.71"/>
    <n v="1"/>
    <s v="Merchant POS"/>
    <x v="2"/>
  </r>
  <r>
    <s v="TX004918"/>
    <d v="2026-05-22T06:30:42"/>
    <s v="Purchase"/>
    <n v="2432.21"/>
    <s v="Electronics"/>
    <x v="0"/>
    <n v="3.56"/>
    <m/>
    <n v="5000"/>
    <n v="4390.24"/>
    <n v="609.76"/>
    <n v="1"/>
    <s v="Mobile App"/>
    <x v="0"/>
  </r>
  <r>
    <s v="TX004919"/>
    <d v="2026-05-14T18:10:54"/>
    <s v="Purchase"/>
    <n v="227.4"/>
    <s v="Travel"/>
    <x v="0"/>
    <n v="3.9"/>
    <m/>
    <n v="1000"/>
    <n v="986.36"/>
    <n v="13.64"/>
    <n v="0"/>
    <s v="Web"/>
    <x v="0"/>
  </r>
  <r>
    <s v="TX004920"/>
    <d v="2026-03-03T15:05:53"/>
    <s v="Purchase"/>
    <n v="383.45"/>
    <s v="General Retail"/>
    <x v="0"/>
    <n v="4.3899999999999997"/>
    <m/>
    <n v="4000"/>
    <n v="1023.19"/>
    <n v="2976.81"/>
    <n v="0"/>
    <s v="Mobile App"/>
    <x v="1"/>
  </r>
  <r>
    <s v="TX004921"/>
    <d v="2026-08-15T13:47:32"/>
    <s v="Purchase"/>
    <n v="165.82"/>
    <s v="Beauty"/>
    <x v="0"/>
    <n v="7.68"/>
    <m/>
    <n v="2000"/>
    <n v="1395.01"/>
    <n v="604.99"/>
    <n v="0"/>
    <s v="API"/>
    <x v="2"/>
  </r>
  <r>
    <s v="TX004922"/>
    <d v="2026-03-20T05:19:48"/>
    <s v="Purchase"/>
    <n v="235.81"/>
    <s v="Travel"/>
    <x v="0"/>
    <n v="2.69"/>
    <m/>
    <n v="1500"/>
    <n v="929.34"/>
    <n v="570.66"/>
    <n v="5"/>
    <s v="Web"/>
    <x v="1"/>
  </r>
  <r>
    <s v="TX004923"/>
    <d v="2026-04-22T21:49:28"/>
    <s v="Purchase"/>
    <n v="1355.17"/>
    <s v="Beauty"/>
    <x v="0"/>
    <n v="4.26"/>
    <m/>
    <n v="1500"/>
    <n v="1282.8499999999999"/>
    <n v="217.15"/>
    <n v="0"/>
    <s v="Mobile App"/>
    <x v="4"/>
  </r>
  <r>
    <s v="TX004924"/>
    <d v="2026-07-02T19:23:02"/>
    <s v="Refund"/>
    <n v="695.36"/>
    <s v="Electronics"/>
    <x v="1"/>
    <n v="4.7"/>
    <s v="Risk Policy"/>
    <n v="7500"/>
    <n v="3953.04"/>
    <n v="3546.96"/>
    <n v="0"/>
    <s v="Merchant POS"/>
    <x v="5"/>
  </r>
  <r>
    <s v="TX004925"/>
    <d v="2026-05-06T11:19:44"/>
    <s v="Purchase"/>
    <n v="1430.15"/>
    <s v="General Retail"/>
    <x v="0"/>
    <n v="3.41"/>
    <m/>
    <n v="7500"/>
    <n v="5480.12"/>
    <n v="2019.88"/>
    <n v="1"/>
    <s v="API"/>
    <x v="0"/>
  </r>
  <r>
    <s v="TX004926"/>
    <d v="2026-07-20T18:29:06"/>
    <s v="Purchase"/>
    <n v="479.07"/>
    <s v="General Retail"/>
    <x v="0"/>
    <n v="5.53"/>
    <m/>
    <n v="1500"/>
    <n v="998.68"/>
    <n v="501.32"/>
    <n v="1"/>
    <s v="Mobile App"/>
    <x v="5"/>
  </r>
  <r>
    <s v="TX004927"/>
    <d v="2026-06-16T10:22:10"/>
    <s v="Purchase"/>
    <n v="853.98"/>
    <s v="Beauty"/>
    <x v="0"/>
    <n v="6.54"/>
    <m/>
    <n v="2000"/>
    <n v="1431.2"/>
    <n v="568.79999999999995"/>
    <n v="0"/>
    <s v="Mobile App"/>
    <x v="3"/>
  </r>
  <r>
    <s v="TX004928"/>
    <d v="2026-08-01T19:21:05"/>
    <s v="Purchase"/>
    <n v="3159.25"/>
    <s v="Travel"/>
    <x v="0"/>
    <n v="5.9"/>
    <m/>
    <n v="7500"/>
    <n v="4644.0200000000004"/>
    <n v="2855.98"/>
    <n v="0"/>
    <s v="Merchant POS"/>
    <x v="2"/>
  </r>
  <r>
    <s v="TX004929"/>
    <d v="2026-07-11T11:06:19"/>
    <s v="Purchase"/>
    <n v="852.07"/>
    <s v="Travel"/>
    <x v="0"/>
    <n v="8.19"/>
    <m/>
    <n v="4000"/>
    <n v="2216.63"/>
    <n v="1783.37"/>
    <n v="0"/>
    <s v="Mobile App"/>
    <x v="5"/>
  </r>
  <r>
    <s v="TX004930"/>
    <d v="2026-06-28T19:28:04"/>
    <s v="Purchase"/>
    <n v="185.59"/>
    <s v="Home"/>
    <x v="0"/>
    <n v="4.54"/>
    <m/>
    <n v="10000"/>
    <n v="6812.53"/>
    <n v="3187.47"/>
    <n v="1"/>
    <s v="Web"/>
    <x v="3"/>
  </r>
  <r>
    <s v="TX004931"/>
    <d v="2026-04-15T22:46:45"/>
    <s v="Purchase"/>
    <n v="1049.8699999999999"/>
    <s v="Home"/>
    <x v="0"/>
    <n v="3.55"/>
    <m/>
    <n v="3000"/>
    <n v="1334.69"/>
    <n v="1665.31"/>
    <n v="0"/>
    <s v="Web"/>
    <x v="4"/>
  </r>
  <r>
    <s v="TX004932"/>
    <d v="2026-06-02T16:57:10"/>
    <s v="Purchase"/>
    <n v="274.85000000000002"/>
    <s v="Electronics"/>
    <x v="1"/>
    <n v="4.84"/>
    <s v="Merchant Configuration"/>
    <n v="1500"/>
    <n v="1494.57"/>
    <n v="5.43"/>
    <n v="0"/>
    <s v="Merchant POS"/>
    <x v="3"/>
  </r>
  <r>
    <s v="TX004933"/>
    <d v="2026-04-28T18:08:33"/>
    <s v="Purchase"/>
    <n v="1009.14"/>
    <s v="Travel"/>
    <x v="0"/>
    <n v="1.32"/>
    <m/>
    <n v="5000"/>
    <n v="1995.37"/>
    <n v="3004.63"/>
    <n v="1"/>
    <s v="Web"/>
    <x v="4"/>
  </r>
  <r>
    <s v="TX004934"/>
    <d v="2026-03-24T07:39:30"/>
    <s v="Purchase"/>
    <n v="496.86"/>
    <s v="Fashion"/>
    <x v="1"/>
    <n v="2.95"/>
    <s v="Insufficient Available Limit"/>
    <n v="1500"/>
    <n v="381.98"/>
    <n v="1118.02"/>
    <n v="1"/>
    <s v="Web"/>
    <x v="1"/>
  </r>
  <r>
    <s v="TX004935"/>
    <d v="2026-05-08T08:32:10"/>
    <s v="Refund"/>
    <n v="1777.85"/>
    <s v="Home"/>
    <x v="0"/>
    <n v="4.37"/>
    <m/>
    <n v="1500"/>
    <n v="1321.79"/>
    <n v="178.21"/>
    <n v="1"/>
    <s v="Mobile App"/>
    <x v="0"/>
  </r>
  <r>
    <s v="TX004936"/>
    <d v="2026-07-25T12:16:26"/>
    <s v="Purchase"/>
    <n v="593.54999999999995"/>
    <s v="Fashion"/>
    <x v="1"/>
    <n v="6.33"/>
    <s v="Payment History"/>
    <n v="10000"/>
    <n v="5620.48"/>
    <n v="4379.5200000000004"/>
    <n v="4"/>
    <s v="Merchant POS"/>
    <x v="5"/>
  </r>
  <r>
    <s v="TX004937"/>
    <d v="2026-04-17T12:12:40"/>
    <s v="Purchase"/>
    <n v="213.72"/>
    <s v="Home"/>
    <x v="0"/>
    <n v="2.97"/>
    <m/>
    <n v="1500"/>
    <n v="629.73"/>
    <n v="870.27"/>
    <n v="1"/>
    <s v="Merchant POS"/>
    <x v="4"/>
  </r>
  <r>
    <s v="TX004938"/>
    <d v="2026-04-14T07:47:15"/>
    <s v="Purchase"/>
    <n v="283.56"/>
    <s v="Fashion"/>
    <x v="0"/>
    <n v="4.78"/>
    <m/>
    <n v="10000"/>
    <n v="8709.24"/>
    <n v="1290.76"/>
    <n v="2"/>
    <s v="Merchant POS"/>
    <x v="4"/>
  </r>
  <r>
    <s v="TX004939"/>
    <d v="2026-04-25T17:41:23"/>
    <s v="Purchase"/>
    <n v="594.30999999999995"/>
    <s v="Beauty"/>
    <x v="0"/>
    <n v="3.53"/>
    <m/>
    <n v="4000"/>
    <n v="3791.4"/>
    <n v="208.6"/>
    <n v="3"/>
    <s v="Web"/>
    <x v="4"/>
  </r>
  <r>
    <s v="TX004940"/>
    <d v="2026-05-02T09:20:58"/>
    <s v="Purchase"/>
    <n v="282.82"/>
    <s v="Home"/>
    <x v="0"/>
    <n v="3.03"/>
    <m/>
    <n v="3000"/>
    <n v="1675.73"/>
    <n v="1324.27"/>
    <n v="0"/>
    <s v="Web"/>
    <x v="0"/>
  </r>
  <r>
    <s v="TX004941"/>
    <d v="2026-07-22T21:04:18"/>
    <s v="Purchase"/>
    <n v="248.41"/>
    <s v="Fashion"/>
    <x v="0"/>
    <n v="6.96"/>
    <m/>
    <n v="2000"/>
    <n v="1969.46"/>
    <n v="30.54"/>
    <n v="5"/>
    <s v="Web"/>
    <x v="5"/>
  </r>
  <r>
    <s v="TX004942"/>
    <d v="2026-06-19T23:35:54"/>
    <s v="Purchase"/>
    <n v="798.78"/>
    <s v="Fashion"/>
    <x v="2"/>
    <n v="5.65"/>
    <m/>
    <n v="1500"/>
    <n v="885.98"/>
    <n v="614.02"/>
    <n v="2"/>
    <s v="Web"/>
    <x v="3"/>
  </r>
  <r>
    <s v="TX004943"/>
    <d v="2026-08-07T09:42:22"/>
    <s v="Purchase"/>
    <n v="273.58999999999997"/>
    <s v="Fashion"/>
    <x v="0"/>
    <n v="6.65"/>
    <m/>
    <n v="3000"/>
    <n v="1915.07"/>
    <n v="1084.93"/>
    <n v="1"/>
    <s v="Mobile App"/>
    <x v="2"/>
  </r>
  <r>
    <s v="TX004944"/>
    <d v="2026-08-01T03:25:47"/>
    <s v="Purchase"/>
    <n v="917.87"/>
    <s v="General Retail"/>
    <x v="1"/>
    <n v="6.71"/>
    <s v="Insufficient Available Limit"/>
    <n v="1000"/>
    <n v="606.45000000000005"/>
    <n v="393.55"/>
    <n v="0"/>
    <s v="Web"/>
    <x v="2"/>
  </r>
  <r>
    <s v="TX004945"/>
    <d v="2026-03-01T21:45:10"/>
    <s v="Purchase"/>
    <n v="316.83999999999997"/>
    <s v="Home"/>
    <x v="0"/>
    <n v="3.26"/>
    <m/>
    <n v="3000"/>
    <n v="2078.98"/>
    <n v="921.02"/>
    <n v="0"/>
    <s v="Mobile App"/>
    <x v="1"/>
  </r>
  <r>
    <s v="TX004946"/>
    <d v="2026-08-23T08:27:25"/>
    <s v="Purchase"/>
    <n v="589.24"/>
    <s v="Fashion"/>
    <x v="1"/>
    <n v="6.11"/>
    <s v="Insufficient Available Limit"/>
    <n v="1500"/>
    <n v="360.18"/>
    <n v="1139.82"/>
    <n v="5"/>
    <s v="Web"/>
    <x v="2"/>
  </r>
  <r>
    <s v="TX004947"/>
    <d v="2026-05-21T12:02:19"/>
    <s v="Purchase"/>
    <n v="437.09"/>
    <s v="Home"/>
    <x v="1"/>
    <n v="5.32"/>
    <s v="Risk Policy"/>
    <n v="4000"/>
    <n v="2185.7199999999998"/>
    <n v="1814.28"/>
    <n v="1"/>
    <s v="Mobile App"/>
    <x v="0"/>
  </r>
  <r>
    <s v="TX004948"/>
    <d v="2026-04-04T09:19:55"/>
    <s v="Refund"/>
    <n v="772.3"/>
    <s v="Beauty"/>
    <x v="0"/>
    <n v="3.21"/>
    <m/>
    <n v="7500"/>
    <n v="4359.51"/>
    <n v="3140.49"/>
    <n v="2"/>
    <s v="Web"/>
    <x v="4"/>
  </r>
  <r>
    <s v="TX004949"/>
    <d v="2026-07-12T03:26:54"/>
    <s v="Purchase"/>
    <n v="629.15"/>
    <s v="Beauty"/>
    <x v="2"/>
    <n v="6.29"/>
    <m/>
    <n v="2000"/>
    <n v="1571.81"/>
    <n v="428.19"/>
    <n v="2"/>
    <s v="Web"/>
    <x v="5"/>
  </r>
  <r>
    <s v="TX004950"/>
    <d v="2026-05-27T22:14:29"/>
    <s v="Purchase"/>
    <n v="404.42"/>
    <s v="Electronics"/>
    <x v="0"/>
    <n v="4.74"/>
    <m/>
    <n v="1000"/>
    <n v="996.62"/>
    <n v="3.38"/>
    <n v="0"/>
    <s v="Web"/>
    <x v="0"/>
  </r>
  <r>
    <s v="TX004951"/>
    <d v="2026-08-23T01:58:32"/>
    <s v="Purchase"/>
    <n v="643.22"/>
    <s v="Home"/>
    <x v="0"/>
    <n v="6.26"/>
    <m/>
    <n v="1500"/>
    <n v="520.45000000000005"/>
    <n v="979.55"/>
    <n v="1"/>
    <s v="Web"/>
    <x v="2"/>
  </r>
  <r>
    <s v="TX004952"/>
    <d v="2026-06-09T08:24:05"/>
    <s v="Purchase"/>
    <n v="407.39"/>
    <s v="Travel"/>
    <x v="0"/>
    <n v="5.14"/>
    <m/>
    <n v="7500"/>
    <n v="5483.39"/>
    <n v="2016.61"/>
    <n v="0"/>
    <s v="Web"/>
    <x v="3"/>
  </r>
  <r>
    <s v="TX004953"/>
    <d v="2026-08-19T08:34:09"/>
    <s v="Purchase"/>
    <n v="1080.47"/>
    <s v="General Retail"/>
    <x v="0"/>
    <n v="7.09"/>
    <m/>
    <n v="3000"/>
    <n v="750.73"/>
    <n v="2249.27"/>
    <n v="0"/>
    <s v="Web"/>
    <x v="2"/>
  </r>
  <r>
    <s v="TX004954"/>
    <d v="2026-06-29T16:03:06"/>
    <s v="Purchase"/>
    <n v="305.12"/>
    <s v="Travel"/>
    <x v="0"/>
    <n v="5.93"/>
    <m/>
    <n v="2000"/>
    <n v="1757.97"/>
    <n v="242.03"/>
    <n v="5"/>
    <s v="Mobile App"/>
    <x v="3"/>
  </r>
  <r>
    <s v="TX004955"/>
    <d v="2026-03-19T11:35:32"/>
    <s v="Purchase"/>
    <n v="249.55"/>
    <s v="Electronics"/>
    <x v="1"/>
    <n v="4.43"/>
    <s v="Payment History"/>
    <n v="2000"/>
    <n v="920.4"/>
    <n v="1079.5999999999999"/>
    <n v="0"/>
    <s v="Mobile App"/>
    <x v="1"/>
  </r>
  <r>
    <s v="TX004956"/>
    <d v="2026-03-06T19:57:22"/>
    <s v="Purchase"/>
    <n v="205.47"/>
    <s v="Electronics"/>
    <x v="0"/>
    <n v="3.33"/>
    <m/>
    <n v="1500"/>
    <n v="1480.78"/>
    <n v="19.22"/>
    <n v="0"/>
    <s v="Mobile App"/>
    <x v="1"/>
  </r>
  <r>
    <s v="TX004957"/>
    <d v="2026-05-12T18:50:06"/>
    <s v="Purchase"/>
    <n v="313.25"/>
    <s v="Home"/>
    <x v="0"/>
    <n v="4.9800000000000004"/>
    <m/>
    <n v="2000"/>
    <n v="719.06"/>
    <n v="1280.94"/>
    <n v="1"/>
    <s v="Mobile App"/>
    <x v="0"/>
  </r>
  <r>
    <s v="TX004958"/>
    <d v="2026-04-04T05:09:00"/>
    <s v="Purchase"/>
    <n v="279.42"/>
    <s v="Fashion"/>
    <x v="0"/>
    <n v="3.83"/>
    <m/>
    <n v="3000"/>
    <n v="2537.4"/>
    <n v="462.6"/>
    <n v="0"/>
    <s v="Merchant POS"/>
    <x v="4"/>
  </r>
  <r>
    <s v="TX004959"/>
    <d v="2026-04-08T18:36:37"/>
    <s v="Purchase"/>
    <n v="364.37"/>
    <s v="Home"/>
    <x v="0"/>
    <n v="5.27"/>
    <m/>
    <n v="5000"/>
    <n v="1307.73"/>
    <n v="3692.27"/>
    <n v="1"/>
    <s v="Mobile App"/>
    <x v="4"/>
  </r>
  <r>
    <s v="TX004960"/>
    <d v="2026-04-01T14:05:13"/>
    <s v="Purchase"/>
    <n v="405.16"/>
    <s v="Electronics"/>
    <x v="0"/>
    <n v="4.91"/>
    <m/>
    <n v="2000"/>
    <n v="854.37"/>
    <n v="1145.6300000000001"/>
    <n v="1"/>
    <s v="Merchant POS"/>
    <x v="4"/>
  </r>
  <r>
    <s v="TX004961"/>
    <d v="2026-07-26T08:21:12"/>
    <s v="Purchase"/>
    <n v="330.25"/>
    <s v="Electronics"/>
    <x v="0"/>
    <n v="6.3"/>
    <m/>
    <n v="7500"/>
    <n v="2970.4"/>
    <n v="4529.6000000000004"/>
    <n v="0"/>
    <s v="Mobile App"/>
    <x v="5"/>
  </r>
  <r>
    <s v="TX004962"/>
    <d v="2026-03-02T00:34:42"/>
    <s v="Purchase"/>
    <n v="243.7"/>
    <s v="Travel"/>
    <x v="0"/>
    <n v="3.88"/>
    <m/>
    <n v="5000"/>
    <n v="3838.72"/>
    <n v="1161.28"/>
    <n v="1"/>
    <s v="API"/>
    <x v="1"/>
  </r>
  <r>
    <s v="TX004963"/>
    <d v="2026-05-07T00:31:35"/>
    <s v="Purchase"/>
    <n v="259.22000000000003"/>
    <s v="General Retail"/>
    <x v="1"/>
    <n v="4.41"/>
    <s v="Technical Error"/>
    <n v="3000"/>
    <n v="1949.63"/>
    <n v="1050.3699999999999"/>
    <n v="0"/>
    <s v="Merchant POS"/>
    <x v="0"/>
  </r>
  <r>
    <s v="TX004964"/>
    <d v="2026-05-22T09:53:06"/>
    <s v="Purchase"/>
    <n v="207.58"/>
    <s v="Fashion"/>
    <x v="0"/>
    <n v="2.89"/>
    <m/>
    <n v="2000"/>
    <n v="879.99"/>
    <n v="1120.01"/>
    <n v="0"/>
    <s v="Mobile App"/>
    <x v="0"/>
  </r>
  <r>
    <s v="TX004965"/>
    <d v="2026-03-07T05:23:47"/>
    <s v="Purchase"/>
    <n v="3386.53"/>
    <s v="Home"/>
    <x v="0"/>
    <n v="3.28"/>
    <m/>
    <n v="1500"/>
    <n v="1077.78"/>
    <n v="422.22"/>
    <n v="1"/>
    <s v="Merchant POS"/>
    <x v="1"/>
  </r>
  <r>
    <s v="TX004966"/>
    <d v="2026-08-31T14:53:40"/>
    <s v="Purchase"/>
    <n v="238.07"/>
    <s v="Home"/>
    <x v="0"/>
    <n v="5.46"/>
    <m/>
    <n v="2000"/>
    <n v="1960.96"/>
    <n v="39.04"/>
    <n v="1"/>
    <s v="API"/>
    <x v="2"/>
  </r>
  <r>
    <s v="TX004967"/>
    <d v="2026-05-17T12:27:56"/>
    <s v="Purchase"/>
    <n v="411.68"/>
    <s v="Fashion"/>
    <x v="0"/>
    <n v="4.1399999999999997"/>
    <m/>
    <n v="4000"/>
    <n v="1284.07"/>
    <n v="2715.93"/>
    <n v="0"/>
    <s v="Web"/>
    <x v="0"/>
  </r>
  <r>
    <s v="TX004968"/>
    <d v="2026-06-20T15:18:26"/>
    <s v="Refund"/>
    <n v="2623.14"/>
    <s v="Electronics"/>
    <x v="0"/>
    <n v="6.57"/>
    <m/>
    <n v="4000"/>
    <n v="1139.53"/>
    <n v="2860.47"/>
    <n v="2"/>
    <s v="Web"/>
    <x v="3"/>
  </r>
  <r>
    <s v="TX004969"/>
    <d v="2026-08-23T01:44:32"/>
    <s v="Purchase"/>
    <n v="381.33"/>
    <s v="General Retail"/>
    <x v="0"/>
    <n v="5.43"/>
    <m/>
    <n v="7500"/>
    <n v="3601.87"/>
    <n v="3898.13"/>
    <n v="0"/>
    <s v="Web"/>
    <x v="2"/>
  </r>
  <r>
    <s v="TX004970"/>
    <d v="2026-04-05T16:05:04"/>
    <s v="Purchase"/>
    <n v="503.49"/>
    <s v="Travel"/>
    <x v="0"/>
    <n v="3.59"/>
    <m/>
    <n v="3000"/>
    <n v="2668.04"/>
    <n v="331.96"/>
    <n v="2"/>
    <s v="Mobile App"/>
    <x v="4"/>
  </r>
  <r>
    <s v="TX004971"/>
    <d v="2026-08-19T23:08:03"/>
    <s v="Purchase"/>
    <n v="278.02999999999997"/>
    <s v="Electronics"/>
    <x v="0"/>
    <n v="4.76"/>
    <m/>
    <n v="4000"/>
    <n v="3306.56"/>
    <n v="693.44"/>
    <n v="0"/>
    <s v="Merchant POS"/>
    <x v="2"/>
  </r>
  <r>
    <s v="TX004972"/>
    <d v="2026-03-10T07:11:57"/>
    <s v="Purchase"/>
    <n v="188.5"/>
    <s v="Travel"/>
    <x v="1"/>
    <n v="2.48"/>
    <s v="Payment History"/>
    <n v="10000"/>
    <n v="7314.62"/>
    <n v="2685.38"/>
    <n v="0"/>
    <s v="Mobile App"/>
    <x v="1"/>
  </r>
  <r>
    <s v="TX004973"/>
    <d v="2026-04-22T04:15:37"/>
    <s v="Purchase"/>
    <n v="146.52000000000001"/>
    <s v="Home"/>
    <x v="0"/>
    <n v="3.2"/>
    <m/>
    <n v="3000"/>
    <n v="2732.59"/>
    <n v="267.41000000000003"/>
    <n v="0"/>
    <s v="Mobile App"/>
    <x v="4"/>
  </r>
  <r>
    <s v="TX004974"/>
    <d v="2026-04-08T23:03:50"/>
    <s v="Refund"/>
    <n v="734.79"/>
    <s v="Fashion"/>
    <x v="1"/>
    <n v="4.8899999999999997"/>
    <s v="Payment History"/>
    <n v="10000"/>
    <n v="7722.22"/>
    <n v="2277.7800000000002"/>
    <n v="4"/>
    <s v="Mobile App"/>
    <x v="4"/>
  </r>
  <r>
    <s v="TX004975"/>
    <d v="2026-03-11T14:15:37"/>
    <s v="Purchase"/>
    <n v="816.2"/>
    <s v="Home"/>
    <x v="0"/>
    <n v="4.67"/>
    <m/>
    <n v="1500"/>
    <n v="773.03"/>
    <n v="726.97"/>
    <n v="0"/>
    <s v="Mobile App"/>
    <x v="1"/>
  </r>
  <r>
    <s v="TX004976"/>
    <d v="2026-03-05T09:11:56"/>
    <s v="Purchase"/>
    <n v="146.04"/>
    <s v="Fashion"/>
    <x v="0"/>
    <n v="5.14"/>
    <m/>
    <n v="4000"/>
    <n v="2984.11"/>
    <n v="1015.89"/>
    <n v="0"/>
    <s v="Web"/>
    <x v="1"/>
  </r>
  <r>
    <s v="TX004977"/>
    <d v="2026-05-11T22:15:54"/>
    <s v="Purchase"/>
    <n v="401.46"/>
    <s v="Fashion"/>
    <x v="0"/>
    <n v="3.97"/>
    <m/>
    <n v="10000"/>
    <n v="7372.07"/>
    <n v="2627.93"/>
    <n v="0"/>
    <s v="Web"/>
    <x v="0"/>
  </r>
  <r>
    <s v="TX004978"/>
    <d v="2026-05-28T10:15:30"/>
    <s v="Purchase"/>
    <n v="247.88"/>
    <s v="Electronics"/>
    <x v="0"/>
    <n v="4.0999999999999996"/>
    <m/>
    <n v="5000"/>
    <n v="3090.75"/>
    <n v="1909.25"/>
    <n v="0"/>
    <s v="Mobile App"/>
    <x v="0"/>
  </r>
  <r>
    <s v="TX004979"/>
    <d v="2026-03-02T09:08:45"/>
    <s v="Purchase"/>
    <n v="231.1"/>
    <s v="General Retail"/>
    <x v="0"/>
    <n v="4.1399999999999997"/>
    <m/>
    <n v="2000"/>
    <n v="1936.68"/>
    <n v="63.32"/>
    <n v="1"/>
    <s v="Mobile App"/>
    <x v="1"/>
  </r>
  <r>
    <s v="TX004980"/>
    <d v="2026-04-13T02:12:33"/>
    <s v="Purchase"/>
    <n v="260.64999999999998"/>
    <s v="Travel"/>
    <x v="0"/>
    <n v="3.56"/>
    <m/>
    <n v="2000"/>
    <n v="1450.07"/>
    <n v="549.92999999999995"/>
    <n v="0"/>
    <s v="Merchant POS"/>
    <x v="4"/>
  </r>
  <r>
    <s v="TX004981"/>
    <d v="2026-03-07T15:12:35"/>
    <s v="Purchase"/>
    <n v="1269.29"/>
    <s v="Fashion"/>
    <x v="0"/>
    <n v="3.03"/>
    <m/>
    <n v="4000"/>
    <n v="1003.08"/>
    <n v="2996.92"/>
    <n v="0"/>
    <s v="Merchant POS"/>
    <x v="1"/>
  </r>
  <r>
    <s v="TX004982"/>
    <d v="2026-03-23T01:59:46"/>
    <s v="Purchase"/>
    <n v="519.33000000000004"/>
    <s v="General Retail"/>
    <x v="0"/>
    <n v="3.8"/>
    <m/>
    <n v="7500"/>
    <n v="5339.28"/>
    <n v="2160.7199999999998"/>
    <n v="0"/>
    <s v="Mobile App"/>
    <x v="1"/>
  </r>
  <r>
    <s v="TX004983"/>
    <d v="2026-05-18T03:40:09"/>
    <s v="Purchase"/>
    <n v="3087.5"/>
    <s v="Beauty"/>
    <x v="1"/>
    <n v="4.5599999999999996"/>
    <s v="Insufficient Available Limit"/>
    <n v="3000"/>
    <n v="2095.5700000000002"/>
    <n v="904.43"/>
    <n v="0"/>
    <s v="Mobile App"/>
    <x v="0"/>
  </r>
  <r>
    <s v="TX004984"/>
    <d v="2026-05-23T05:10:09"/>
    <s v="Refund"/>
    <n v="982.14"/>
    <s v="Travel"/>
    <x v="1"/>
    <n v="3.81"/>
    <s v="Payment History"/>
    <n v="7500"/>
    <n v="1707.77"/>
    <n v="5792.23"/>
    <n v="3"/>
    <s v="Web"/>
    <x v="0"/>
  </r>
  <r>
    <s v="TX004985"/>
    <d v="2026-04-13T20:21:46"/>
    <s v="Purchase"/>
    <n v="879.84"/>
    <s v="General Retail"/>
    <x v="0"/>
    <n v="3.7"/>
    <m/>
    <n v="1000"/>
    <n v="252.87"/>
    <n v="747.13"/>
    <n v="2"/>
    <s v="Mobile App"/>
    <x v="4"/>
  </r>
  <r>
    <s v="TX004986"/>
    <d v="2026-07-03T07:25:22"/>
    <s v="Purchase"/>
    <n v="147.28"/>
    <s v="Travel"/>
    <x v="0"/>
    <n v="5.71"/>
    <m/>
    <n v="3000"/>
    <n v="1820.1"/>
    <n v="1179.9000000000001"/>
    <n v="0"/>
    <s v="Web"/>
    <x v="5"/>
  </r>
  <r>
    <s v="TX004987"/>
    <d v="2026-04-21T17:44:46"/>
    <s v="Purchase"/>
    <n v="515.66999999999996"/>
    <s v="Travel"/>
    <x v="1"/>
    <n v="2.91"/>
    <s v="Risk Policy"/>
    <n v="7500"/>
    <n v="2577.37"/>
    <n v="4922.63"/>
    <n v="5"/>
    <s v="Web"/>
    <x v="4"/>
  </r>
  <r>
    <s v="TX004988"/>
    <d v="2026-06-23T18:49:27"/>
    <s v="Purchase"/>
    <n v="322.62"/>
    <s v="Fashion"/>
    <x v="2"/>
    <n v="8.09"/>
    <m/>
    <n v="7500"/>
    <n v="4795.6899999999996"/>
    <n v="2704.31"/>
    <n v="2"/>
    <s v="Mobile App"/>
    <x v="3"/>
  </r>
  <r>
    <s v="TX004989"/>
    <d v="2026-03-22T05:55:45"/>
    <s v="Purchase"/>
    <n v="717.51"/>
    <m/>
    <x v="1"/>
    <n v="4.1399999999999997"/>
    <s v="Risk Policy"/>
    <n v="5000"/>
    <n v="4818.9399999999996"/>
    <n v="181.06"/>
    <n v="0"/>
    <s v="Mobile App"/>
    <x v="1"/>
  </r>
  <r>
    <s v="TX004990"/>
    <d v="2026-08-26T00:48:14"/>
    <s v="Purchase"/>
    <n v="201.32"/>
    <s v="Electronics"/>
    <x v="1"/>
    <n v="4.67"/>
    <s v="Technical Error"/>
    <n v="1000"/>
    <n v="545.66999999999996"/>
    <n v="454.33"/>
    <n v="4"/>
    <s v="Merchant POS"/>
    <x v="2"/>
  </r>
  <r>
    <s v="TX004991"/>
    <d v="2026-08-31T03:27:46"/>
    <s v="Purchase"/>
    <n v="907.7"/>
    <s v="Travel"/>
    <x v="0"/>
    <n v="8.66"/>
    <m/>
    <n v="10000"/>
    <n v="8046.88"/>
    <n v="1953.12"/>
    <n v="4"/>
    <s v="Mobile App"/>
    <x v="2"/>
  </r>
  <r>
    <s v="TX004992"/>
    <d v="2026-06-27T08:04:57"/>
    <s v="Purchase"/>
    <n v="86.78"/>
    <s v="General Retail"/>
    <x v="0"/>
    <n v="5.86"/>
    <m/>
    <n v="1000"/>
    <n v="752.67"/>
    <n v="247.33"/>
    <n v="0"/>
    <s v="Merchant POS"/>
    <x v="3"/>
  </r>
  <r>
    <s v="TX004993"/>
    <d v="2026-03-06T03:11:02"/>
    <s v="Purchase"/>
    <n v="358.81"/>
    <s v="Home"/>
    <x v="0"/>
    <n v="3.74"/>
    <m/>
    <n v="5000"/>
    <n v="4130.59"/>
    <n v="869.41"/>
    <n v="0"/>
    <s v="API"/>
    <x v="1"/>
  </r>
  <r>
    <s v="TX004994"/>
    <d v="2026-07-07T05:58:38"/>
    <s v="Purchase"/>
    <n v="410.71"/>
    <s v="Home"/>
    <x v="0"/>
    <n v="6.97"/>
    <m/>
    <n v="1500"/>
    <n v="544.11"/>
    <n v="955.89"/>
    <n v="0"/>
    <s v="API"/>
    <x v="5"/>
  </r>
  <r>
    <s v="TX004995"/>
    <d v="2026-08-08T15:13:34"/>
    <s v="Purchase"/>
    <n v="465.39"/>
    <s v="Home"/>
    <x v="0"/>
    <n v="7.14"/>
    <m/>
    <n v="7500"/>
    <n v="6921.51"/>
    <n v="578.49"/>
    <n v="4"/>
    <s v="Mobile App"/>
    <x v="2"/>
  </r>
  <r>
    <s v="TX004996"/>
    <d v="2026-03-25T18:57:59"/>
    <s v="Purchase"/>
    <n v="1236.55"/>
    <s v="Travel"/>
    <x v="0"/>
    <n v="3.09"/>
    <m/>
    <n v="4000"/>
    <n v="2890.21"/>
    <n v="1109.79"/>
    <n v="0"/>
    <s v="Mobile App"/>
    <x v="1"/>
  </r>
  <r>
    <s v="TX004997"/>
    <d v="2026-03-30T11:45:16"/>
    <s v="Purchase"/>
    <n v="1699.03"/>
    <s v="Electronics"/>
    <x v="0"/>
    <n v="4.5199999999999996"/>
    <m/>
    <n v="2000"/>
    <n v="1692.69"/>
    <n v="307.31"/>
    <n v="4"/>
    <s v="Mobile App"/>
    <x v="1"/>
  </r>
  <r>
    <s v="TX004998"/>
    <d v="2026-08-13T09:02:53"/>
    <s v="Purchase"/>
    <n v="1262.49"/>
    <s v="Fashion"/>
    <x v="1"/>
    <n v="4.55"/>
    <s v="Technical Error"/>
    <n v="5000"/>
    <n v="4259.4799999999996"/>
    <n v="740.52"/>
    <n v="0"/>
    <s v="API"/>
    <x v="2"/>
  </r>
  <r>
    <s v="TX004999"/>
    <d v="2026-03-31T14:11:29"/>
    <s v="Refund"/>
    <n v="755.03"/>
    <s v="Fashion"/>
    <x v="1"/>
    <n v="3.38"/>
    <s v="Insufficient Available Limit"/>
    <n v="1000"/>
    <n v="620.94000000000005"/>
    <n v="379.06"/>
    <n v="0"/>
    <s v="API"/>
    <x v="1"/>
  </r>
  <r>
    <s v="TX005000"/>
    <d v="2026-03-18T16:03:44"/>
    <s v="Purchase"/>
    <n v="46.39"/>
    <s v="Electronics"/>
    <x v="0"/>
    <n v="3.15"/>
    <m/>
    <n v="3000"/>
    <n v="928.38"/>
    <n v="2071.62"/>
    <n v="0"/>
    <s v="Merchant POS"/>
    <x v="1"/>
  </r>
  <r>
    <s v="TX005001"/>
    <d v="2026-05-13T11:53:17"/>
    <s v="Purchase"/>
    <n v="385.02"/>
    <s v="General Retail"/>
    <x v="0"/>
    <n v="3.62"/>
    <m/>
    <n v="2000"/>
    <n v="822.06"/>
    <n v="1177.94"/>
    <n v="1"/>
    <s v="Merchant POS"/>
    <x v="0"/>
  </r>
  <r>
    <s v="TX005002"/>
    <d v="2026-06-26T19:24:08"/>
    <s v="Purchase"/>
    <n v="1310.02"/>
    <s v="Fashion"/>
    <x v="0"/>
    <n v="6.08"/>
    <m/>
    <n v="1000"/>
    <n v="430.85"/>
    <n v="569.15"/>
    <n v="1"/>
    <s v="Mobile App"/>
    <x v="3"/>
  </r>
  <r>
    <s v="TX005003"/>
    <d v="2026-08-22T10:52:52"/>
    <s v="Purchase"/>
    <n v="240.34"/>
    <s v="Travel"/>
    <x v="0"/>
    <n v="5.54"/>
    <m/>
    <n v="3000"/>
    <n v="2887.04"/>
    <n v="112.96"/>
    <n v="1"/>
    <s v="Merchant POS"/>
    <x v="2"/>
  </r>
  <r>
    <s v="TX005004"/>
    <d v="2026-04-23T21:17:37"/>
    <s v="Purchase"/>
    <n v="982.02"/>
    <s v="Home"/>
    <x v="0"/>
    <n v="1.73"/>
    <m/>
    <n v="10000"/>
    <n v="8162.59"/>
    <n v="1837.41"/>
    <n v="1"/>
    <s v="Mobile App"/>
    <x v="4"/>
  </r>
  <r>
    <s v="TX005005"/>
    <d v="2026-08-14T05:34:37"/>
    <s v="Purchase"/>
    <n v="612.29999999999995"/>
    <s v="Electronics"/>
    <x v="0"/>
    <n v="6.19"/>
    <m/>
    <n v="4000"/>
    <n v="906.77"/>
    <n v="3093.23"/>
    <n v="1"/>
    <s v="API"/>
    <x v="2"/>
  </r>
  <r>
    <s v="TX005006"/>
    <d v="2026-03-13T13:38:14"/>
    <s v="Purchase"/>
    <n v="209.02"/>
    <s v="Fashion"/>
    <x v="0"/>
    <n v="3.52"/>
    <m/>
    <n v="1000"/>
    <n v="982.33"/>
    <n v="17.670000000000002"/>
    <n v="0"/>
    <s v="Mobile App"/>
    <x v="1"/>
  </r>
  <r>
    <s v="TX005007"/>
    <d v="2026-08-24T23:03:34"/>
    <s v="Purchase"/>
    <n v="252.33"/>
    <s v="Fashion"/>
    <x v="1"/>
    <n v="4.53"/>
    <s v="Risk Policy"/>
    <n v="2000"/>
    <n v="696.7"/>
    <n v="1303.3"/>
    <n v="0"/>
    <s v="Web"/>
    <x v="2"/>
  </r>
  <r>
    <s v="TX005008"/>
    <d v="2026-04-13T09:14:35"/>
    <s v="Purchase"/>
    <n v="64.349999999999994"/>
    <s v="General Retail"/>
    <x v="0"/>
    <n v="4.97"/>
    <m/>
    <n v="10000"/>
    <n v="3051.89"/>
    <n v="6948.11"/>
    <n v="5"/>
    <s v="Mobile App"/>
    <x v="4"/>
  </r>
  <r>
    <s v="TX005009"/>
    <d v="2026-06-25T13:52:31"/>
    <s v="Purchase"/>
    <n v="4343.7299999999996"/>
    <s v="Fashion"/>
    <x v="1"/>
    <n v="5.15"/>
    <s v="Insufficient Available Limit"/>
    <n v="1000"/>
    <n v="241.31"/>
    <n v="758.69"/>
    <n v="0"/>
    <s v="Mobile App"/>
    <x v="3"/>
  </r>
  <r>
    <s v="TX005010"/>
    <d v="2026-04-04T20:39:56"/>
    <s v="Purchase"/>
    <n v="314.07"/>
    <s v="Travel"/>
    <x v="0"/>
    <n v="2.33"/>
    <m/>
    <n v="1000"/>
    <n v="343.51"/>
    <n v="656.49"/>
    <n v="1"/>
    <s v="Mobile App"/>
    <x v="4"/>
  </r>
  <r>
    <s v="TX005011"/>
    <d v="2026-07-31T21:28:55"/>
    <s v="Purchase"/>
    <n v="461.51"/>
    <s v="Fashion"/>
    <x v="0"/>
    <n v="6.65"/>
    <m/>
    <n v="1500"/>
    <n v="734.05"/>
    <n v="765.95"/>
    <n v="2"/>
    <s v="Web"/>
    <x v="5"/>
  </r>
  <r>
    <s v="TX005012"/>
    <d v="2026-06-01T19:12:32"/>
    <s v="Refund"/>
    <n v="658.89"/>
    <s v="General Retail"/>
    <x v="2"/>
    <n v="6.69"/>
    <m/>
    <n v="4000"/>
    <n v="1112.42"/>
    <n v="2887.58"/>
    <n v="0"/>
    <s v="Mobile App"/>
    <x v="3"/>
  </r>
  <r>
    <s v="TX005013"/>
    <d v="2026-05-19T20:35:57"/>
    <s v="Purchase"/>
    <n v="279.66000000000003"/>
    <s v="Fashion"/>
    <x v="0"/>
    <n v="5.09"/>
    <m/>
    <n v="10000"/>
    <n v="5763.34"/>
    <n v="4236.66"/>
    <n v="5"/>
    <s v="Merchant POS"/>
    <x v="0"/>
  </r>
  <r>
    <s v="TX005014"/>
    <d v="2026-07-11T08:14:35"/>
    <s v="Purchase"/>
    <n v="3855.97"/>
    <s v="Home"/>
    <x v="0"/>
    <n v="6.64"/>
    <m/>
    <n v="1000"/>
    <n v="205.46"/>
    <n v="794.54"/>
    <n v="0"/>
    <s v="Mobile App"/>
    <x v="5"/>
  </r>
  <r>
    <s v="TX005015"/>
    <d v="2026-08-06T19:28:46"/>
    <s v="Purchase"/>
    <n v="226.23"/>
    <s v="Electronics"/>
    <x v="0"/>
    <n v="6.16"/>
    <m/>
    <n v="10000"/>
    <n v="8405.92"/>
    <n v="1594.08"/>
    <n v="0"/>
    <s v="Mobile App"/>
    <x v="2"/>
  </r>
  <r>
    <s v="TX005016"/>
    <d v="2026-08-09T11:20:12"/>
    <s v="Purchase"/>
    <n v="200.26"/>
    <s v="Home"/>
    <x v="0"/>
    <n v="8.19"/>
    <m/>
    <n v="4000"/>
    <n v="1573.55"/>
    <n v="2426.4499999999998"/>
    <n v="0"/>
    <s v="Mobile App"/>
    <x v="2"/>
  </r>
  <r>
    <s v="TX005017"/>
    <d v="2026-06-02T10:50:03"/>
    <s v="Purchase"/>
    <n v="2069.2600000000002"/>
    <s v="Fashion"/>
    <x v="1"/>
    <n v="6.52"/>
    <s v="Insufficient Available Limit"/>
    <n v="1000"/>
    <n v="808.86"/>
    <n v="191.14"/>
    <n v="0"/>
    <s v="Web"/>
    <x v="3"/>
  </r>
  <r>
    <s v="TX005018"/>
    <d v="2026-08-21T14:30:13"/>
    <s v="Purchase"/>
    <n v="745.88"/>
    <s v="Fashion"/>
    <x v="1"/>
    <n v="5.12"/>
    <s v="Technical Error"/>
    <n v="2000"/>
    <n v="795.09"/>
    <n v="1204.9100000000001"/>
    <n v="5"/>
    <s v="Merchant POS"/>
    <x v="2"/>
  </r>
  <r>
    <s v="TX005019"/>
    <d v="2026-07-17T11:54:59"/>
    <s v="Purchase"/>
    <n v="555.39"/>
    <s v="General Retail"/>
    <x v="0"/>
    <n v="4.18"/>
    <m/>
    <n v="7500"/>
    <n v="4185.2299999999996"/>
    <n v="3314.77"/>
    <n v="2"/>
    <s v="Web"/>
    <x v="5"/>
  </r>
  <r>
    <s v="TX005020"/>
    <d v="2026-07-17T00:10:05"/>
    <s v="Purchase"/>
    <n v="352.85"/>
    <s v="Home"/>
    <x v="1"/>
    <n v="6.72"/>
    <s v="Payment History"/>
    <n v="1000"/>
    <n v="816.2"/>
    <n v="183.8"/>
    <n v="3"/>
    <s v="API"/>
    <x v="5"/>
  </r>
  <r>
    <s v="TX005021"/>
    <d v="2026-03-21T12:13:04"/>
    <s v="Purchase"/>
    <n v="772.78"/>
    <s v="General Retail"/>
    <x v="0"/>
    <n v="4.1100000000000003"/>
    <m/>
    <n v="2000"/>
    <n v="1359.78"/>
    <n v="640.22"/>
    <n v="0"/>
    <s v="Mobile App"/>
    <x v="1"/>
  </r>
  <r>
    <s v="TX005022"/>
    <d v="2026-07-11T12:06:09"/>
    <s v="Refund"/>
    <n v="191.89"/>
    <s v="Electronics"/>
    <x v="0"/>
    <n v="6.84"/>
    <m/>
    <n v="3000"/>
    <n v="2505.61"/>
    <n v="494.39"/>
    <n v="0"/>
    <s v="Mobile App"/>
    <x v="5"/>
  </r>
  <r>
    <s v="TX005023"/>
    <d v="2026-06-02T19:24:34"/>
    <s v="Purchase"/>
    <n v="279.05"/>
    <s v="Fashion"/>
    <x v="1"/>
    <n v="7.09"/>
    <s v="Technical Error"/>
    <n v="10000"/>
    <n v="5768.81"/>
    <n v="4231.1899999999996"/>
    <n v="3"/>
    <s v="Mobile App"/>
    <x v="3"/>
  </r>
  <r>
    <s v="TX005024"/>
    <d v="2026-07-19T20:49:47"/>
    <s v="Purchase"/>
    <n v="585.89"/>
    <s v="General Retail"/>
    <x v="0"/>
    <n v="5.94"/>
    <m/>
    <n v="2000"/>
    <n v="877.37"/>
    <n v="1122.6300000000001"/>
    <n v="0"/>
    <s v="Web"/>
    <x v="5"/>
  </r>
  <r>
    <s v="TX005025"/>
    <d v="2026-04-10T07:52:04"/>
    <s v="Purchase"/>
    <n v="142.44999999999999"/>
    <s v="Travel"/>
    <x v="0"/>
    <n v="4.21"/>
    <m/>
    <n v="4000"/>
    <n v="3995.77"/>
    <n v="4.2300000000000004"/>
    <n v="2"/>
    <s v="Mobile App"/>
    <x v="4"/>
  </r>
  <r>
    <s v="TX005026"/>
    <d v="2026-07-15T00:19:16"/>
    <s v="Purchase"/>
    <n v="333.54"/>
    <s v="Fashion"/>
    <x v="0"/>
    <n v="3.66"/>
    <m/>
    <n v="3000"/>
    <n v="2361.7199999999998"/>
    <n v="638.28"/>
    <n v="0"/>
    <s v="Merchant POS"/>
    <x v="5"/>
  </r>
  <r>
    <s v="TX005027"/>
    <d v="2026-06-02T16:57:55"/>
    <s v="Purchase"/>
    <n v="2757.52"/>
    <s v="Travel"/>
    <x v="1"/>
    <n v="8.44"/>
    <s v="Technical Error"/>
    <n v="7500"/>
    <n v="4266.1899999999996"/>
    <n v="3233.81"/>
    <n v="1"/>
    <s v="Mobile App"/>
    <x v="3"/>
  </r>
  <r>
    <s v="TX005028"/>
    <d v="2026-03-08T20:41:03"/>
    <s v="Purchase"/>
    <n v="134.96"/>
    <s v="Fashion"/>
    <x v="0"/>
    <n v="4.4400000000000004"/>
    <m/>
    <n v="5000"/>
    <n v="1291.4100000000001"/>
    <n v="3708.59"/>
    <n v="0"/>
    <s v="Merchant POS"/>
    <x v="1"/>
  </r>
  <r>
    <s v="TX005029"/>
    <d v="2026-04-18T20:29:07"/>
    <s v="Purchase"/>
    <n v="1272.6400000000001"/>
    <s v="General Retail"/>
    <x v="1"/>
    <n v="3.91"/>
    <s v="Insufficient Available Limit"/>
    <n v="5000"/>
    <n v="1100.56"/>
    <n v="3899.44"/>
    <n v="1"/>
    <s v="Merchant POS"/>
    <x v="4"/>
  </r>
  <r>
    <s v="TX005030"/>
    <d v="2026-03-02T14:00:22"/>
    <s v="Purchase"/>
    <n v="397.62"/>
    <s v="General Retail"/>
    <x v="0"/>
    <n v="2.63"/>
    <m/>
    <n v="2000"/>
    <n v="1618.58"/>
    <n v="381.42"/>
    <n v="1"/>
    <s v="Mobile App"/>
    <x v="1"/>
  </r>
  <r>
    <s v="TX005031"/>
    <d v="2026-06-11T10:17:21"/>
    <s v="Purchase"/>
    <n v="559.26"/>
    <s v="Travel"/>
    <x v="0"/>
    <n v="6.16"/>
    <m/>
    <n v="5000"/>
    <n v="1317.13"/>
    <n v="3682.87"/>
    <n v="0"/>
    <s v="Web"/>
    <x v="3"/>
  </r>
  <r>
    <s v="TX005032"/>
    <d v="2026-03-19T05:40:12"/>
    <s v="Purchase"/>
    <n v="2921.83"/>
    <s v="Electronics"/>
    <x v="0"/>
    <n v="4.4000000000000004"/>
    <m/>
    <n v="5000"/>
    <n v="4609.84"/>
    <n v="390.16"/>
    <n v="3"/>
    <s v="Mobile App"/>
    <x v="1"/>
  </r>
  <r>
    <s v="TX005033"/>
    <d v="2026-05-18T14:03:05"/>
    <s v="Purchase"/>
    <n v="846.75"/>
    <s v="Home"/>
    <x v="0"/>
    <n v="3.1"/>
    <m/>
    <n v="4000"/>
    <n v="3233.91"/>
    <n v="766.09"/>
    <n v="0"/>
    <s v="Web"/>
    <x v="0"/>
  </r>
  <r>
    <s v="TX005034"/>
    <d v="2026-04-05T03:26:12"/>
    <s v="Purchase"/>
    <n v="251.11"/>
    <s v="Home"/>
    <x v="0"/>
    <n v="3.6"/>
    <m/>
    <n v="7500"/>
    <n v="2912.79"/>
    <n v="4587.21"/>
    <n v="0"/>
    <s v="Web"/>
    <x v="4"/>
  </r>
  <r>
    <s v="TX005035"/>
    <d v="2026-08-30T12:45:20"/>
    <s v="Purchase"/>
    <n v="341.76"/>
    <s v="Electronics"/>
    <x v="0"/>
    <n v="6.08"/>
    <m/>
    <n v="1500"/>
    <n v="1382.85"/>
    <n v="117.15"/>
    <n v="0"/>
    <s v="Mobile App"/>
    <x v="2"/>
  </r>
  <r>
    <s v="TX005036"/>
    <d v="2026-05-08T08:00:28"/>
    <s v="Purchase"/>
    <n v="363.89"/>
    <s v="Fashion"/>
    <x v="1"/>
    <n v="3.76"/>
    <s v="Risk Policy"/>
    <n v="1500"/>
    <n v="576.95000000000005"/>
    <n v="923.05"/>
    <n v="1"/>
    <s v="Mobile App"/>
    <x v="0"/>
  </r>
  <r>
    <s v="TX005037"/>
    <d v="2026-08-01T01:10:23"/>
    <s v="Purchase"/>
    <n v="472.41"/>
    <s v="General Retail"/>
    <x v="0"/>
    <n v="6"/>
    <m/>
    <n v="1500"/>
    <n v="1103.8699999999999"/>
    <n v="396.13"/>
    <n v="0"/>
    <s v="Merchant POS"/>
    <x v="2"/>
  </r>
  <r>
    <s v="TX005038"/>
    <d v="2026-06-20T19:30:02"/>
    <s v="Purchase"/>
    <n v="341.49"/>
    <s v="Fashion"/>
    <x v="0"/>
    <n v="7.56"/>
    <m/>
    <n v="2000"/>
    <n v="1726.21"/>
    <n v="273.79000000000002"/>
    <n v="0"/>
    <s v="API"/>
    <x v="3"/>
  </r>
  <r>
    <s v="TX005039"/>
    <d v="2026-07-12T17:29:44"/>
    <s v="Purchase"/>
    <n v="884"/>
    <s v="General Retail"/>
    <x v="1"/>
    <n v="7.07"/>
    <s v="Risk Policy"/>
    <n v="4000"/>
    <n v="1661.79"/>
    <n v="2338.21"/>
    <n v="0"/>
    <s v="Web"/>
    <x v="5"/>
  </r>
  <r>
    <s v="TX005040"/>
    <d v="2026-08-23T00:00:11"/>
    <s v="Purchase"/>
    <n v="1178.69"/>
    <s v="Fashion"/>
    <x v="0"/>
    <n v="6.47"/>
    <m/>
    <n v="10000"/>
    <n v="7764.66"/>
    <n v="2235.34"/>
    <n v="0"/>
    <s v="Mobile App"/>
    <x v="2"/>
  </r>
  <r>
    <s v="TX005041"/>
    <d v="2026-07-01T13:52:47"/>
    <s v="Purchase"/>
    <n v="520.53"/>
    <s v="General Retail"/>
    <x v="0"/>
    <n v="7.2"/>
    <m/>
    <n v="5000"/>
    <n v="4635.25"/>
    <n v="364.75"/>
    <n v="0"/>
    <s v="Mobile App"/>
    <x v="5"/>
  </r>
  <r>
    <s v="TX005042"/>
    <d v="2026-08-28T15:40:34"/>
    <s v="Purchase"/>
    <n v="113.15"/>
    <s v="Home"/>
    <x v="0"/>
    <n v="5.96"/>
    <m/>
    <n v="1000"/>
    <n v="735.01"/>
    <n v="264.99"/>
    <n v="1"/>
    <s v="Merchant POS"/>
    <x v="2"/>
  </r>
  <r>
    <s v="TX005043"/>
    <d v="2026-04-15T00:35:13"/>
    <s v="Purchase"/>
    <n v="837.97"/>
    <s v="Fashion"/>
    <x v="0"/>
    <n v="2.88"/>
    <m/>
    <n v="4000"/>
    <n v="2362.41"/>
    <n v="1637.59"/>
    <n v="0"/>
    <s v="Merchant POS"/>
    <x v="4"/>
  </r>
  <r>
    <s v="TX005044"/>
    <d v="2026-04-16T20:49:21"/>
    <s v="Purchase"/>
    <n v="1466.32"/>
    <s v="Electronics"/>
    <x v="1"/>
    <n v="2.84"/>
    <s v="Insufficient Available Limit"/>
    <n v="1500"/>
    <n v="729.34"/>
    <n v="770.66"/>
    <n v="1"/>
    <s v="Mobile App"/>
    <x v="4"/>
  </r>
  <r>
    <s v="TX005045"/>
    <d v="2026-08-06T18:11:29"/>
    <s v="Purchase"/>
    <n v="1252.8900000000001"/>
    <s v="Electronics"/>
    <x v="0"/>
    <n v="5.96"/>
    <m/>
    <n v="4000"/>
    <n v="3486.09"/>
    <n v="513.91"/>
    <n v="2"/>
    <s v="Merchant POS"/>
    <x v="2"/>
  </r>
  <r>
    <s v="TX005046"/>
    <d v="2026-05-01T04:45:46"/>
    <s v="Purchase"/>
    <n v="399.49"/>
    <s v="Travel"/>
    <x v="1"/>
    <n v="4.5199999999999996"/>
    <s v="Payment History"/>
    <n v="1000"/>
    <n v="902.66"/>
    <n v="97.34"/>
    <n v="5"/>
    <s v="Mobile App"/>
    <x v="0"/>
  </r>
  <r>
    <s v="TX005047"/>
    <d v="2026-04-11T12:03:09"/>
    <s v="Purchase"/>
    <n v="577.54999999999995"/>
    <s v="Beauty"/>
    <x v="0"/>
    <n v="3"/>
    <m/>
    <n v="1500"/>
    <n v="676.48"/>
    <n v="823.52"/>
    <n v="0"/>
    <s v="Merchant POS"/>
    <x v="4"/>
  </r>
  <r>
    <s v="TX005048"/>
    <d v="2026-06-22T07:34:13"/>
    <s v="Purchase"/>
    <n v="523.22"/>
    <s v="Electronics"/>
    <x v="0"/>
    <n v="6.44"/>
    <m/>
    <n v="1500"/>
    <n v="769.81"/>
    <n v="730.19"/>
    <n v="0"/>
    <s v="Mobile App"/>
    <x v="3"/>
  </r>
  <r>
    <s v="TX005049"/>
    <d v="2026-04-20T11:28:22"/>
    <s v="Purchase"/>
    <n v="1032.3800000000001"/>
    <s v="General Retail"/>
    <x v="0"/>
    <n v="4.95"/>
    <m/>
    <n v="2000"/>
    <n v="1366.2"/>
    <n v="633.79999999999995"/>
    <n v="0"/>
    <s v="API"/>
    <x v="4"/>
  </r>
  <r>
    <s v="TX005050"/>
    <d v="2026-08-13T05:27:47"/>
    <s v="Purchase"/>
    <n v="1783.15"/>
    <s v="Electronics"/>
    <x v="1"/>
    <n v="7.33"/>
    <s v="Insufficient Available Limit"/>
    <n v="3000"/>
    <n v="1238.97"/>
    <n v="1761.03"/>
    <n v="1"/>
    <s v="Web"/>
    <x v="2"/>
  </r>
  <r>
    <s v="TX005051"/>
    <d v="2026-07-30T15:04:24"/>
    <s v="Purchase"/>
    <n v="663.92"/>
    <s v="Electronics"/>
    <x v="0"/>
    <n v="6.5"/>
    <m/>
    <n v="3000"/>
    <n v="1476.64"/>
    <n v="1523.36"/>
    <n v="0"/>
    <s v="Merchant POS"/>
    <x v="5"/>
  </r>
  <r>
    <s v="TX005052"/>
    <d v="2026-07-13T04:46:04"/>
    <s v="Purchase"/>
    <n v="1304.94"/>
    <s v="Home"/>
    <x v="1"/>
    <n v="6.09"/>
    <s v="Insufficient Available Limit"/>
    <n v="1000"/>
    <n v="394.74"/>
    <n v="605.26"/>
    <n v="0"/>
    <s v="Web"/>
    <x v="5"/>
  </r>
  <r>
    <s v="TX005053"/>
    <d v="2026-03-01T09:03:31"/>
    <s v="Purchase"/>
    <n v="1739.21"/>
    <s v="Electronics"/>
    <x v="1"/>
    <n v="4.09"/>
    <s v="Insufficient Available Limit"/>
    <n v="4000"/>
    <n v="1348.46"/>
    <n v="2651.54"/>
    <n v="1"/>
    <s v="API"/>
    <x v="1"/>
  </r>
  <r>
    <s v="TX005054"/>
    <d v="2026-08-09T02:05:33"/>
    <s v="Purchase"/>
    <n v="68.239999999999995"/>
    <s v="Home"/>
    <x v="0"/>
    <n v="7.15"/>
    <m/>
    <n v="10000"/>
    <n v="9355.3799999999992"/>
    <n v="644.62"/>
    <n v="0"/>
    <s v="Mobile App"/>
    <x v="2"/>
  </r>
  <r>
    <s v="TX005055"/>
    <d v="2026-07-10T00:22:57"/>
    <s v="Purchase"/>
    <n v="706.11"/>
    <s v="General Retail"/>
    <x v="1"/>
    <n v="6.75"/>
    <s v="Insufficient Available Limit"/>
    <n v="1500"/>
    <n v="675.18"/>
    <n v="824.82"/>
    <n v="5"/>
    <s v="Mobile App"/>
    <x v="5"/>
  </r>
  <r>
    <s v="TX005056"/>
    <d v="2026-07-17T05:25:53"/>
    <s v="Purchase"/>
    <n v="104.87"/>
    <s v="Home"/>
    <x v="0"/>
    <n v="7.5"/>
    <m/>
    <n v="2000"/>
    <n v="746.75"/>
    <n v="1253.25"/>
    <n v="1"/>
    <s v="Mobile App"/>
    <x v="5"/>
  </r>
  <r>
    <s v="TX005057"/>
    <d v="2026-06-08T23:11:48"/>
    <s v="Purchase"/>
    <n v="301.49"/>
    <s v="Home"/>
    <x v="0"/>
    <n v="6.91"/>
    <m/>
    <n v="1000"/>
    <n v="632.51"/>
    <n v="367.49"/>
    <n v="2"/>
    <s v="Mobile App"/>
    <x v="3"/>
  </r>
  <r>
    <s v="TX005058"/>
    <d v="2026-08-08T22:03:19"/>
    <s v="Purchase"/>
    <n v="375.09"/>
    <s v="Fashion"/>
    <x v="0"/>
    <n v="6.74"/>
    <m/>
    <n v="1500"/>
    <n v="618.05999999999995"/>
    <n v="881.94"/>
    <n v="2"/>
    <s v="API"/>
    <x v="2"/>
  </r>
  <r>
    <s v="TX005059"/>
    <d v="2026-04-28T00:54:07"/>
    <s v="Purchase"/>
    <n v="136.65"/>
    <s v="Home"/>
    <x v="0"/>
    <n v="2.91"/>
    <m/>
    <n v="10000"/>
    <n v="7852.79"/>
    <n v="2147.21"/>
    <n v="3"/>
    <s v="Mobile App"/>
    <x v="4"/>
  </r>
  <r>
    <s v="TX005060"/>
    <d v="2026-08-10T09:09:45"/>
    <s v="Purchase"/>
    <n v="301.5"/>
    <s v="Home"/>
    <x v="0"/>
    <n v="6.58"/>
    <m/>
    <n v="5000"/>
    <n v="1680.83"/>
    <n v="3319.17"/>
    <n v="3"/>
    <s v="Merchant POS"/>
    <x v="2"/>
  </r>
  <r>
    <s v="TX005061"/>
    <d v="2026-04-16T00:52:41"/>
    <s v="Purchase"/>
    <n v="449.23"/>
    <s v="Beauty"/>
    <x v="1"/>
    <n v="4.72"/>
    <s v="Payment History"/>
    <n v="2000"/>
    <n v="1422.29"/>
    <n v="577.71"/>
    <n v="0"/>
    <s v="Mobile App"/>
    <x v="4"/>
  </r>
  <r>
    <s v="TX005062"/>
    <d v="2026-08-13T04:07:49"/>
    <s v="Purchase"/>
    <n v="849.68"/>
    <s v="Travel"/>
    <x v="0"/>
    <n v="5.67"/>
    <m/>
    <n v="7500"/>
    <n v="6054.63"/>
    <n v="1445.37"/>
    <n v="2"/>
    <s v="Web"/>
    <x v="2"/>
  </r>
  <r>
    <s v="TX005063"/>
    <d v="2026-04-28T21:50:07"/>
    <s v="Purchase"/>
    <n v="691.73"/>
    <s v="Beauty"/>
    <x v="0"/>
    <n v="1.76"/>
    <m/>
    <n v="7500"/>
    <n v="7347.64"/>
    <n v="152.36000000000001"/>
    <n v="0"/>
    <s v="Web"/>
    <x v="4"/>
  </r>
  <r>
    <s v="TX005064"/>
    <d v="2026-08-06T20:05:29"/>
    <s v="Purchase"/>
    <n v="248.09"/>
    <s v="Fashion"/>
    <x v="1"/>
    <n v="6.04"/>
    <s v="Payment History"/>
    <n v="1000"/>
    <n v="395.64"/>
    <n v="604.36"/>
    <n v="1"/>
    <s v="Web"/>
    <x v="2"/>
  </r>
  <r>
    <s v="TX005065"/>
    <d v="2026-04-15T01:36:07"/>
    <s v="Purchase"/>
    <n v="461.41"/>
    <s v="Home"/>
    <x v="0"/>
    <n v="4.05"/>
    <m/>
    <n v="10000"/>
    <n v="9008.25"/>
    <n v="991.75"/>
    <n v="1"/>
    <s v="Web"/>
    <x v="4"/>
  </r>
  <r>
    <s v="TX005066"/>
    <d v="2026-07-30T02:13:46"/>
    <s v="Purchase"/>
    <n v="665.18"/>
    <s v="Fashion"/>
    <x v="0"/>
    <n v="6.18"/>
    <m/>
    <n v="1500"/>
    <n v="1108.27"/>
    <n v="391.73"/>
    <n v="1"/>
    <s v="Web"/>
    <x v="5"/>
  </r>
  <r>
    <s v="TX005067"/>
    <d v="2026-03-27T14:07:06"/>
    <s v="Purchase"/>
    <n v="1571"/>
    <s v="Beauty"/>
    <x v="0"/>
    <n v="4.3899999999999997"/>
    <m/>
    <n v="2000"/>
    <n v="670.35"/>
    <n v="1329.65"/>
    <n v="1"/>
    <s v="Mobile App"/>
    <x v="1"/>
  </r>
  <r>
    <s v="TX005068"/>
    <d v="2026-04-11T22:24:13"/>
    <s v="Purchase"/>
    <n v="146.52000000000001"/>
    <s v="Home"/>
    <x v="1"/>
    <n v="3.41"/>
    <s v="Payment History"/>
    <n v="1500"/>
    <n v="516.11"/>
    <n v="983.89"/>
    <n v="0"/>
    <s v="Mobile App"/>
    <x v="4"/>
  </r>
  <r>
    <s v="TX005069"/>
    <d v="2026-08-15T13:37:55"/>
    <s v="Purchase"/>
    <n v="631.36"/>
    <s v="Fashion"/>
    <x v="1"/>
    <n v="7.35"/>
    <s v="Insufficient Available Limit"/>
    <n v="1500"/>
    <n v="344.66"/>
    <n v="1155.3399999999999"/>
    <n v="0"/>
    <s v="Mobile App"/>
    <x v="2"/>
  </r>
  <r>
    <s v="TX005070"/>
    <d v="2026-04-04T03:37:38"/>
    <s v="Purchase"/>
    <n v="1698.51"/>
    <s v="Fashion"/>
    <x v="1"/>
    <n v="2.08"/>
    <s v="Insufficient Available Limit"/>
    <n v="5000"/>
    <n v="1119.5899999999999"/>
    <n v="3880.41"/>
    <n v="0"/>
    <s v="Mobile App"/>
    <x v="4"/>
  </r>
  <r>
    <s v="TX005071"/>
    <d v="2026-06-22T18:50:16"/>
    <s v="Purchase"/>
    <n v="500.43"/>
    <s v="Beauty"/>
    <x v="1"/>
    <n v="6.97"/>
    <s v="Payment History"/>
    <n v="5000"/>
    <n v="2804.91"/>
    <n v="2195.09"/>
    <n v="4"/>
    <s v="Web"/>
    <x v="3"/>
  </r>
  <r>
    <s v="TX005072"/>
    <d v="2026-05-18T03:54:20"/>
    <s v="Purchase"/>
    <n v="598.20000000000005"/>
    <s v="Beauty"/>
    <x v="0"/>
    <n v="4.33"/>
    <m/>
    <n v="1000"/>
    <n v="415.09"/>
    <n v="584.91"/>
    <n v="2"/>
    <s v="Mobile App"/>
    <x v="0"/>
  </r>
  <r>
    <s v="TX005073"/>
    <d v="2026-03-04T15:40:54"/>
    <s v="Purchase"/>
    <n v="543.79999999999995"/>
    <s v="Travel"/>
    <x v="0"/>
    <n v="3.33"/>
    <m/>
    <n v="1500"/>
    <n v="1104.96"/>
    <n v="395.04"/>
    <n v="1"/>
    <s v="Mobile App"/>
    <x v="1"/>
  </r>
  <r>
    <s v="TX005074"/>
    <d v="2026-03-18T21:25:32"/>
    <s v="Purchase"/>
    <n v="229.13"/>
    <s v="Home"/>
    <x v="1"/>
    <n v="4.59"/>
    <s v="Technical Error"/>
    <n v="5000"/>
    <n v="1361.25"/>
    <n v="3638.75"/>
    <n v="0"/>
    <s v="Mobile App"/>
    <x v="1"/>
  </r>
  <r>
    <s v="TX005075"/>
    <d v="2026-08-01T17:47:06"/>
    <s v="Purchase"/>
    <n v="244.23"/>
    <s v="Fashion"/>
    <x v="0"/>
    <n v="5.67"/>
    <m/>
    <n v="10000"/>
    <n v="3037.04"/>
    <n v="6962.96"/>
    <n v="1"/>
    <s v="API"/>
    <x v="2"/>
  </r>
  <r>
    <s v="TX005076"/>
    <d v="2026-04-06T11:54:43"/>
    <s v="Purchase"/>
    <n v="294.89"/>
    <s v="Beauty"/>
    <x v="0"/>
    <n v="3.43"/>
    <m/>
    <n v="4000"/>
    <n v="2218.38"/>
    <n v="1781.62"/>
    <n v="0"/>
    <s v="Mobile App"/>
    <x v="4"/>
  </r>
  <r>
    <s v="TX005077"/>
    <d v="2026-03-11T07:39:29"/>
    <s v="Purchase"/>
    <n v="249.17"/>
    <s v="Travel"/>
    <x v="0"/>
    <n v="4.17"/>
    <m/>
    <n v="3000"/>
    <n v="1445.34"/>
    <n v="1554.66"/>
    <n v="1"/>
    <s v="Web"/>
    <x v="1"/>
  </r>
  <r>
    <s v="TX005078"/>
    <d v="2026-05-22T01:10:36"/>
    <s v="Purchase"/>
    <n v="270.26"/>
    <s v="Electronics"/>
    <x v="0"/>
    <n v="4.59"/>
    <m/>
    <n v="1000"/>
    <n v="438.78"/>
    <n v="561.22"/>
    <n v="0"/>
    <s v="Mobile App"/>
    <x v="0"/>
  </r>
  <r>
    <s v="TX005079"/>
    <d v="2026-03-29T05:34:59"/>
    <s v="Purchase"/>
    <n v="504.19"/>
    <s v="Fashion"/>
    <x v="0"/>
    <n v="3.58"/>
    <m/>
    <n v="1000"/>
    <n v="514.44000000000005"/>
    <n v="485.56"/>
    <n v="2"/>
    <s v="Merchant POS"/>
    <x v="1"/>
  </r>
  <r>
    <s v="TX005080"/>
    <d v="2026-06-12T06:14:44"/>
    <s v="Purchase"/>
    <n v="199.67"/>
    <s v="Fashion"/>
    <x v="0"/>
    <n v="5.46"/>
    <m/>
    <n v="2000"/>
    <n v="1662.04"/>
    <n v="337.96"/>
    <n v="0"/>
    <s v="Web"/>
    <x v="3"/>
  </r>
  <r>
    <s v="TX005081"/>
    <d v="2026-05-13T13:14:20"/>
    <s v="Purchase"/>
    <n v="1699.65"/>
    <s v="Home"/>
    <x v="1"/>
    <n v="4.46"/>
    <s v="Insufficient Available Limit"/>
    <n v="4000"/>
    <n v="1475.45"/>
    <n v="2524.5500000000002"/>
    <n v="0"/>
    <s v="Merchant POS"/>
    <x v="0"/>
  </r>
  <r>
    <s v="TX005082"/>
    <d v="2026-06-20T09:02:38"/>
    <s v="Purchase"/>
    <n v="345.83"/>
    <s v="Fashion"/>
    <x v="1"/>
    <n v="8.94"/>
    <s v="Technical Error"/>
    <n v="10000"/>
    <n v="8376.2099999999991"/>
    <n v="1623.79"/>
    <n v="0"/>
    <s v="Mobile App"/>
    <x v="3"/>
  </r>
  <r>
    <s v="TX005083"/>
    <d v="2026-08-04T08:19:42"/>
    <s v="Purchase"/>
    <n v="472.54"/>
    <s v="Home"/>
    <x v="0"/>
    <n v="9.0500000000000007"/>
    <m/>
    <n v="7500"/>
    <n v="2729.2"/>
    <n v="4770.8"/>
    <n v="0"/>
    <s v="Mobile App"/>
    <x v="2"/>
  </r>
  <r>
    <s v="TX005084"/>
    <d v="2026-04-11T00:09:42"/>
    <s v="Purchase"/>
    <n v="1476.97"/>
    <s v="Home"/>
    <x v="1"/>
    <n v="4.46"/>
    <s v="Payment History"/>
    <n v="2000"/>
    <n v="1869.04"/>
    <n v="130.96"/>
    <n v="3"/>
    <s v="Mobile App"/>
    <x v="4"/>
  </r>
  <r>
    <s v="TX005085"/>
    <d v="2026-03-26T23:31:46"/>
    <s v="Purchase"/>
    <n v="94.18"/>
    <s v="Travel"/>
    <x v="0"/>
    <n v="4.13"/>
    <m/>
    <n v="7500"/>
    <n v="4078.75"/>
    <n v="3421.25"/>
    <n v="1"/>
    <s v="Merchant POS"/>
    <x v="1"/>
  </r>
  <r>
    <s v="TX005086"/>
    <d v="2026-03-21T05:36:07"/>
    <s v="Purchase"/>
    <n v="1076.76"/>
    <s v="General Retail"/>
    <x v="0"/>
    <n v="2.71"/>
    <m/>
    <n v="7500"/>
    <n v="3853.73"/>
    <n v="3646.27"/>
    <n v="0"/>
    <s v="Mobile App"/>
    <x v="1"/>
  </r>
  <r>
    <s v="TX005087"/>
    <d v="2026-07-04T05:04:53"/>
    <s v="Purchase"/>
    <n v="193.04"/>
    <s v="Travel"/>
    <x v="1"/>
    <n v="6.74"/>
    <s v="Payment History"/>
    <n v="4000"/>
    <n v="3848.69"/>
    <n v="151.31"/>
    <n v="4"/>
    <s v="Mobile App"/>
    <x v="5"/>
  </r>
  <r>
    <s v="TX005088"/>
    <d v="2026-08-16T08:48:11"/>
    <s v="Purchase"/>
    <n v="430.26"/>
    <s v="Fashion"/>
    <x v="0"/>
    <n v="5.27"/>
    <m/>
    <n v="1500"/>
    <n v="465.53"/>
    <n v="1034.47"/>
    <n v="0"/>
    <s v="Merchant POS"/>
    <x v="2"/>
  </r>
  <r>
    <s v="TX005089"/>
    <d v="2026-05-20T21:14:04"/>
    <s v="Purchase"/>
    <n v="540.6"/>
    <s v="Electronics"/>
    <x v="0"/>
    <n v="4.1100000000000003"/>
    <m/>
    <n v="5000"/>
    <n v="1156"/>
    <n v="3844"/>
    <n v="0"/>
    <s v="Web"/>
    <x v="0"/>
  </r>
  <r>
    <s v="TX005090"/>
    <d v="2026-05-30T08:29:45"/>
    <s v="Purchase"/>
    <n v="844.61"/>
    <s v="Home"/>
    <x v="0"/>
    <n v="3.47"/>
    <m/>
    <n v="7500"/>
    <n v="2404.73"/>
    <n v="5095.2700000000004"/>
    <n v="1"/>
    <s v="Mobile App"/>
    <x v="0"/>
  </r>
  <r>
    <s v="TX005091"/>
    <d v="2026-03-02T14:38:20"/>
    <s v="Purchase"/>
    <n v="365.24"/>
    <s v="Fashion"/>
    <x v="0"/>
    <n v="4.2699999999999996"/>
    <m/>
    <n v="1000"/>
    <n v="348.05"/>
    <n v="651.95000000000005"/>
    <n v="0"/>
    <s v="Mobile App"/>
    <x v="1"/>
  </r>
  <r>
    <s v="TX005092"/>
    <d v="2026-03-26T21:10:46"/>
    <s v="Purchase"/>
    <n v="159.41"/>
    <s v="Electronics"/>
    <x v="0"/>
    <n v="4.5"/>
    <m/>
    <n v="3000"/>
    <n v="1087.99"/>
    <n v="1912.01"/>
    <n v="1"/>
    <s v="Merchant POS"/>
    <x v="1"/>
  </r>
  <r>
    <s v="TX005093"/>
    <d v="2026-05-12T03:57:44"/>
    <s v="Purchase"/>
    <n v="728.42"/>
    <s v="Home"/>
    <x v="0"/>
    <n v="2.95"/>
    <m/>
    <n v="2000"/>
    <n v="1296.02"/>
    <n v="703.98"/>
    <n v="1"/>
    <s v="Web"/>
    <x v="0"/>
  </r>
  <r>
    <s v="TX005094"/>
    <d v="2026-08-31T09:19:44"/>
    <s v="Purchase"/>
    <n v="296.39999999999998"/>
    <s v="Travel"/>
    <x v="1"/>
    <n v="6.95"/>
    <s v="Technical Error"/>
    <n v="7500"/>
    <n v="1596.93"/>
    <n v="5903.07"/>
    <n v="1"/>
    <s v="Mobile App"/>
    <x v="2"/>
  </r>
  <r>
    <s v="TX005095"/>
    <d v="2026-05-04T15:45:58"/>
    <s v="Purchase"/>
    <n v="1027.55"/>
    <s v="Travel"/>
    <x v="1"/>
    <n v="3.1"/>
    <s v="Insufficient Available Limit"/>
    <n v="1000"/>
    <n v="341.06"/>
    <n v="658.94"/>
    <n v="0"/>
    <s v="Mobile App"/>
    <x v="0"/>
  </r>
  <r>
    <s v="TX005096"/>
    <d v="2026-04-05T14:18:42"/>
    <s v="Purchase"/>
    <n v="547.16"/>
    <s v="Home"/>
    <x v="0"/>
    <n v="4.41"/>
    <m/>
    <n v="1500"/>
    <n v="836.25"/>
    <n v="663.75"/>
    <n v="0"/>
    <s v="Merchant POS"/>
    <x v="4"/>
  </r>
  <r>
    <s v="TX005097"/>
    <d v="2026-05-10T20:50:48"/>
    <s v="Purchase"/>
    <n v="443"/>
    <s v="General Retail"/>
    <x v="0"/>
    <n v="3.09"/>
    <m/>
    <n v="5000"/>
    <n v="4826.8900000000003"/>
    <n v="173.11"/>
    <n v="0"/>
    <s v="Mobile App"/>
    <x v="0"/>
  </r>
  <r>
    <s v="TX005098"/>
    <d v="2026-03-05T15:34:55"/>
    <s v="Purchase"/>
    <n v="202.11"/>
    <s v="Fashion"/>
    <x v="0"/>
    <n v="3.34"/>
    <m/>
    <n v="3000"/>
    <n v="726.19"/>
    <n v="2273.81"/>
    <n v="1"/>
    <s v="API"/>
    <x v="1"/>
  </r>
  <r>
    <s v="TX005099"/>
    <d v="2026-04-02T02:43:22"/>
    <s v="Purchase"/>
    <n v="669.4"/>
    <s v="Home"/>
    <x v="1"/>
    <n v="3.68"/>
    <s v="Payment History"/>
    <n v="7500"/>
    <n v="2661.34"/>
    <n v="4838.66"/>
    <n v="0"/>
    <s v="API"/>
    <x v="4"/>
  </r>
  <r>
    <s v="TX005100"/>
    <d v="2026-03-24T17:43:42"/>
    <s v="Purchase"/>
    <n v="257.75"/>
    <s v="Travel"/>
    <x v="2"/>
    <n v="4.3899999999999997"/>
    <m/>
    <n v="1000"/>
    <n v="350.73"/>
    <n v="649.27"/>
    <n v="0"/>
    <s v="Mobile App"/>
    <x v="1"/>
  </r>
  <r>
    <s v="TX005101"/>
    <d v="2026-06-17T13:14:21"/>
    <s v="Refund"/>
    <n v="423.86"/>
    <s v="Home"/>
    <x v="0"/>
    <n v="5.97"/>
    <m/>
    <n v="7500"/>
    <n v="6608.51"/>
    <n v="891.49"/>
    <n v="0"/>
    <s v="Mobile App"/>
    <x v="3"/>
  </r>
  <r>
    <s v="TX005102"/>
    <d v="2026-03-05T11:54:10"/>
    <s v="Purchase"/>
    <n v="712.65"/>
    <s v="Home"/>
    <x v="1"/>
    <n v="2.71"/>
    <s v="Payment History"/>
    <n v="3000"/>
    <n v="1429.85"/>
    <n v="1570.15"/>
    <n v="5"/>
    <s v="Mobile App"/>
    <x v="1"/>
  </r>
  <r>
    <s v="TX005103"/>
    <d v="2026-03-22T07:39:42"/>
    <s v="Refund"/>
    <n v="841.26"/>
    <s v="Home"/>
    <x v="0"/>
    <n v="4.97"/>
    <m/>
    <n v="4000"/>
    <n v="3690.62"/>
    <n v="309.38"/>
    <n v="3"/>
    <s v="API"/>
    <x v="1"/>
  </r>
  <r>
    <s v="TX005104"/>
    <d v="2026-08-27T15:18:17"/>
    <s v="Purchase"/>
    <n v="533.51"/>
    <s v="Fashion"/>
    <x v="1"/>
    <n v="6.63"/>
    <s v="Technical Error"/>
    <n v="7500"/>
    <n v="3628.24"/>
    <n v="3871.76"/>
    <n v="0"/>
    <s v="Mobile App"/>
    <x v="2"/>
  </r>
  <r>
    <s v="TX005105"/>
    <d v="2026-07-20T05:42:02"/>
    <s v="Purchase"/>
    <n v="152.91999999999999"/>
    <s v="Travel"/>
    <x v="0"/>
    <n v="7.08"/>
    <m/>
    <n v="1500"/>
    <n v="868.19"/>
    <n v="631.80999999999995"/>
    <n v="0"/>
    <s v="Mobile App"/>
    <x v="5"/>
  </r>
  <r>
    <s v="TX005106"/>
    <d v="2026-03-18T12:46:13"/>
    <s v="Purchase"/>
    <n v="117.96"/>
    <s v="Travel"/>
    <x v="0"/>
    <n v="2.83"/>
    <m/>
    <n v="1500"/>
    <n v="488.32"/>
    <n v="1011.68"/>
    <n v="2"/>
    <s v="Mobile App"/>
    <x v="1"/>
  </r>
  <r>
    <s v="TX005107"/>
    <d v="2026-06-15T15:55:26"/>
    <s v="Purchase"/>
    <n v="335.48"/>
    <s v="Fashion"/>
    <x v="0"/>
    <n v="6.37"/>
    <m/>
    <n v="7500"/>
    <n v="5918.79"/>
    <n v="1581.21"/>
    <n v="0"/>
    <s v="Merchant POS"/>
    <x v="3"/>
  </r>
  <r>
    <s v="TX005108"/>
    <d v="2026-07-08T23:12:22"/>
    <s v="Purchase"/>
    <n v="201.31"/>
    <s v="Electronics"/>
    <x v="0"/>
    <n v="6.1"/>
    <m/>
    <n v="1000"/>
    <n v="972.83"/>
    <n v="27.17"/>
    <n v="0"/>
    <s v="Web"/>
    <x v="5"/>
  </r>
  <r>
    <s v="TX005109"/>
    <d v="2026-08-19T22:25:39"/>
    <s v="Purchase"/>
    <n v="878.21"/>
    <s v="General Retail"/>
    <x v="1"/>
    <n v="7.71"/>
    <s v="Technical Error"/>
    <n v="3000"/>
    <n v="1325.67"/>
    <n v="1674.33"/>
    <n v="0"/>
    <s v="Mobile App"/>
    <x v="2"/>
  </r>
  <r>
    <s v="TX005110"/>
    <d v="2026-03-16T20:47:53"/>
    <s v="Purchase"/>
    <n v="1522.48"/>
    <s v="General Retail"/>
    <x v="1"/>
    <n v="3.74"/>
    <s v="Insufficient Available Limit"/>
    <n v="4000"/>
    <n v="816.13"/>
    <n v="3183.87"/>
    <n v="0"/>
    <s v="Mobile App"/>
    <x v="1"/>
  </r>
  <r>
    <s v="TX005111"/>
    <d v="2026-04-27T01:08:33"/>
    <s v="Purchase"/>
    <n v="372.18"/>
    <s v="Electronics"/>
    <x v="0"/>
    <n v="3.84"/>
    <m/>
    <n v="1500"/>
    <n v="1149.1500000000001"/>
    <n v="350.85"/>
    <n v="0"/>
    <s v="Mobile App"/>
    <x v="4"/>
  </r>
  <r>
    <s v="TX005112"/>
    <d v="2026-06-30T02:01:35"/>
    <s v="Purchase"/>
    <n v="190.37"/>
    <s v="Beauty"/>
    <x v="0"/>
    <n v="6.47"/>
    <m/>
    <n v="7500"/>
    <n v="6190.3"/>
    <n v="1309.7"/>
    <n v="0"/>
    <s v="API"/>
    <x v="3"/>
  </r>
  <r>
    <s v="TX005113"/>
    <d v="2026-04-11T11:55:51"/>
    <s v="Purchase"/>
    <n v="457.22"/>
    <s v="Beauty"/>
    <x v="0"/>
    <n v="4.16"/>
    <m/>
    <n v="5000"/>
    <n v="4807.1099999999997"/>
    <n v="192.89"/>
    <n v="2"/>
    <s v="Merchant POS"/>
    <x v="4"/>
  </r>
  <r>
    <s v="TX005114"/>
    <d v="2026-03-23T16:32:13"/>
    <s v="Purchase"/>
    <n v="205.8"/>
    <s v="Home"/>
    <x v="1"/>
    <n v="1.86"/>
    <s v="Technical Error"/>
    <n v="10000"/>
    <n v="9446.42"/>
    <n v="553.58000000000004"/>
    <n v="0"/>
    <s v="Mobile App"/>
    <x v="1"/>
  </r>
  <r>
    <s v="TX005115"/>
    <d v="2026-05-11T22:24:40"/>
    <s v="Purchase"/>
    <n v="349.44"/>
    <s v="Travel"/>
    <x v="1"/>
    <n v="3.68"/>
    <s v="Payment History"/>
    <n v="1000"/>
    <n v="805.29"/>
    <n v="194.71"/>
    <n v="3"/>
    <s v="Mobile App"/>
    <x v="0"/>
  </r>
  <r>
    <s v="TX005116"/>
    <d v="2026-08-26T01:39:49"/>
    <s v="Purchase"/>
    <n v="624.27"/>
    <s v="Home"/>
    <x v="1"/>
    <n v="8.5299999999999994"/>
    <s v="Insufficient Available Limit"/>
    <n v="1500"/>
    <n v="435.56"/>
    <n v="1064.44"/>
    <n v="3"/>
    <s v="Mobile App"/>
    <x v="2"/>
  </r>
  <r>
    <s v="TX005117"/>
    <d v="2026-03-03T23:01:33"/>
    <s v="Purchase"/>
    <n v="231.81"/>
    <s v="Fashion"/>
    <x v="0"/>
    <n v="4.28"/>
    <m/>
    <n v="3000"/>
    <n v="752.91"/>
    <n v="2247.09"/>
    <n v="3"/>
    <s v="Mobile App"/>
    <x v="1"/>
  </r>
  <r>
    <s v="TX005118"/>
    <d v="2026-07-04T10:19:40"/>
    <s v="Purchase"/>
    <n v="299.76"/>
    <s v="Home"/>
    <x v="1"/>
    <n v="7.62"/>
    <s v="Technical Error"/>
    <n v="10000"/>
    <n v="7560.1"/>
    <n v="2439.9"/>
    <n v="2"/>
    <s v="Mobile App"/>
    <x v="5"/>
  </r>
  <r>
    <s v="TX005119"/>
    <d v="2026-05-11T16:41:24"/>
    <s v="Purchase"/>
    <n v="571.63"/>
    <s v="Fashion"/>
    <x v="1"/>
    <n v="4.32"/>
    <s v="Technical Error"/>
    <n v="10000"/>
    <n v="6286.38"/>
    <n v="3713.62"/>
    <n v="0"/>
    <s v="Mobile App"/>
    <x v="0"/>
  </r>
  <r>
    <s v="TX005120"/>
    <d v="2026-08-23T01:22:15"/>
    <s v="Purchase"/>
    <n v="413.77"/>
    <s v="General Retail"/>
    <x v="1"/>
    <n v="6.29"/>
    <s v="Risk Policy"/>
    <n v="5000"/>
    <n v="3229.29"/>
    <n v="1770.71"/>
    <n v="1"/>
    <s v="Mobile App"/>
    <x v="2"/>
  </r>
  <r>
    <s v="TX005121"/>
    <d v="2026-08-07T17:44:13"/>
    <s v="Purchase"/>
    <n v="1926.04"/>
    <s v="Travel"/>
    <x v="1"/>
    <n v="7.36"/>
    <s v="Insufficient Available Limit"/>
    <n v="3000"/>
    <n v="990.08"/>
    <n v="2009.92"/>
    <n v="1"/>
    <s v="Mobile App"/>
    <x v="2"/>
  </r>
  <r>
    <s v="TX005122"/>
    <d v="2026-03-17T16:30:41"/>
    <s v="Purchase"/>
    <n v="227.64"/>
    <s v="Home"/>
    <x v="0"/>
    <n v="4.28"/>
    <m/>
    <n v="5000"/>
    <n v="3886.83"/>
    <n v="1113.17"/>
    <n v="0"/>
    <s v="API"/>
    <x v="1"/>
  </r>
  <r>
    <s v="TX005123"/>
    <d v="2026-07-12T06:34:45"/>
    <s v="Purchase"/>
    <n v="1009.42"/>
    <s v="Electronics"/>
    <x v="1"/>
    <n v="7.33"/>
    <s v="Insufficient Available Limit"/>
    <n v="1000"/>
    <n v="216.67"/>
    <n v="783.33"/>
    <n v="0"/>
    <s v="Mobile App"/>
    <x v="5"/>
  </r>
  <r>
    <s v="TX005124"/>
    <d v="2026-06-19T09:10:07"/>
    <s v="Purchase"/>
    <n v="448.96"/>
    <s v="General Retail"/>
    <x v="0"/>
    <n v="6.03"/>
    <m/>
    <n v="10000"/>
    <n v="4463.95"/>
    <n v="5536.05"/>
    <n v="5"/>
    <s v="Web"/>
    <x v="3"/>
  </r>
  <r>
    <s v="TX005125"/>
    <d v="2026-08-23T22:29:04"/>
    <s v="Purchase"/>
    <n v="932.72"/>
    <s v="General Retail"/>
    <x v="0"/>
    <n v="5.66"/>
    <m/>
    <n v="5000"/>
    <n v="3939.53"/>
    <n v="1060.47"/>
    <n v="0"/>
    <s v="Web"/>
    <x v="2"/>
  </r>
  <r>
    <s v="TX005126"/>
    <d v="2026-03-12T07:45:14"/>
    <s v="Purchase"/>
    <n v="106.87"/>
    <s v="Home"/>
    <x v="0"/>
    <n v="3.68"/>
    <m/>
    <n v="1000"/>
    <n v="498.68"/>
    <n v="501.32"/>
    <n v="0"/>
    <s v="Web"/>
    <x v="1"/>
  </r>
  <r>
    <s v="TX005127"/>
    <d v="2026-03-26T15:40:23"/>
    <s v="Purchase"/>
    <n v="216.93"/>
    <s v="General Retail"/>
    <x v="0"/>
    <n v="3.91"/>
    <m/>
    <n v="1500"/>
    <n v="1374.63"/>
    <n v="125.37"/>
    <n v="1"/>
    <s v="Merchant POS"/>
    <x v="1"/>
  </r>
  <r>
    <s v="TX005128"/>
    <d v="2026-07-12T14:12:03"/>
    <s v="Purchase"/>
    <n v="517.19000000000005"/>
    <s v="Home"/>
    <x v="0"/>
    <n v="5.19"/>
    <m/>
    <n v="7500"/>
    <n v="5642.92"/>
    <n v="1857.08"/>
    <n v="0"/>
    <s v="Mobile App"/>
    <x v="5"/>
  </r>
  <r>
    <s v="TX005129"/>
    <d v="2026-04-09T23:48:44"/>
    <s v="Purchase"/>
    <n v="1017.92"/>
    <s v="General Retail"/>
    <x v="0"/>
    <n v="3.96"/>
    <m/>
    <n v="10000"/>
    <n v="2815.47"/>
    <n v="7184.53"/>
    <n v="0"/>
    <s v="Web"/>
    <x v="4"/>
  </r>
  <r>
    <s v="TX005130"/>
    <d v="2026-04-15T00:00:27"/>
    <s v="Purchase"/>
    <n v="528.37"/>
    <s v="General Retail"/>
    <x v="0"/>
    <n v="2.35"/>
    <m/>
    <n v="10000"/>
    <n v="6427.48"/>
    <n v="3572.52"/>
    <n v="0"/>
    <s v="Web"/>
    <x v="4"/>
  </r>
  <r>
    <s v="TX005131"/>
    <d v="2026-08-21T08:54:38"/>
    <s v="Purchase"/>
    <n v="101.75"/>
    <s v="General Retail"/>
    <x v="0"/>
    <n v="7.06"/>
    <m/>
    <n v="7500"/>
    <n v="6838.8"/>
    <n v="661.2"/>
    <n v="0"/>
    <s v="Mobile App"/>
    <x v="2"/>
  </r>
  <r>
    <s v="TX005132"/>
    <d v="2026-06-01T16:55:02"/>
    <s v="Purchase"/>
    <n v="884.41"/>
    <s v="Travel"/>
    <x v="1"/>
    <n v="5.98"/>
    <s v="Technical Error"/>
    <n v="7500"/>
    <n v="2698.88"/>
    <n v="4801.12"/>
    <n v="0"/>
    <s v="Mobile App"/>
    <x v="3"/>
  </r>
  <r>
    <s v="TX005133"/>
    <d v="2026-07-13T14:29:28"/>
    <s v="Purchase"/>
    <n v="222.36"/>
    <s v="Electronics"/>
    <x v="0"/>
    <n v="5.53"/>
    <m/>
    <n v="2000"/>
    <n v="1631.04"/>
    <n v="368.96"/>
    <n v="0"/>
    <s v="Web"/>
    <x v="5"/>
  </r>
  <r>
    <s v="TX005134"/>
    <d v="2026-07-03T00:33:26"/>
    <s v="Purchase"/>
    <n v="413.06"/>
    <s v="Electronics"/>
    <x v="1"/>
    <n v="6.78"/>
    <s v="Merchant Configuration"/>
    <n v="2000"/>
    <n v="1987.97"/>
    <n v="12.03"/>
    <n v="0"/>
    <s v="Mobile App"/>
    <x v="5"/>
  </r>
  <r>
    <s v="TX005135"/>
    <d v="2026-07-24T08:26:54"/>
    <s v="Purchase"/>
    <n v="67.150000000000006"/>
    <s v="General Retail"/>
    <x v="1"/>
    <n v="7.49"/>
    <s v="Technical Error"/>
    <n v="10000"/>
    <n v="9294.56"/>
    <n v="705.44"/>
    <n v="2"/>
    <s v="Mobile App"/>
    <x v="5"/>
  </r>
  <r>
    <s v="TX005136"/>
    <d v="2026-04-06T15:15:06"/>
    <s v="Purchase"/>
    <n v="483.96"/>
    <s v="Fashion"/>
    <x v="1"/>
    <n v="3.26"/>
    <s v="Technical Error"/>
    <n v="2000"/>
    <n v="824.41"/>
    <n v="1175.5899999999999"/>
    <n v="1"/>
    <s v="Mobile App"/>
    <x v="4"/>
  </r>
  <r>
    <s v="TX005137"/>
    <d v="2026-06-22T23:04:49"/>
    <s v="Purchase"/>
    <n v="732.93"/>
    <s v="Electronics"/>
    <x v="0"/>
    <n v="5.01"/>
    <m/>
    <n v="5000"/>
    <n v="2047.73"/>
    <n v="2952.27"/>
    <n v="0"/>
    <s v="Merchant POS"/>
    <x v="3"/>
  </r>
  <r>
    <s v="TX005138"/>
    <d v="2026-04-04T22:25:12"/>
    <s v="Purchase"/>
    <n v="551.91"/>
    <s v="Home"/>
    <x v="0"/>
    <n v="3.2"/>
    <m/>
    <n v="1500"/>
    <n v="856.68"/>
    <n v="643.32000000000005"/>
    <n v="3"/>
    <s v="Mobile App"/>
    <x v="4"/>
  </r>
  <r>
    <s v="TX005139"/>
    <d v="2026-07-29T05:34:33"/>
    <s v="Purchase"/>
    <n v="1004.4"/>
    <s v="Beauty"/>
    <x v="0"/>
    <n v="5.2"/>
    <m/>
    <n v="5000"/>
    <n v="2286.02"/>
    <n v="2713.98"/>
    <n v="1"/>
    <s v="Mobile App"/>
    <x v="5"/>
  </r>
  <r>
    <s v="TX005140"/>
    <d v="2026-04-01T04:27:09"/>
    <s v="Purchase"/>
    <n v="833.11"/>
    <s v="Travel"/>
    <x v="1"/>
    <n v="4.34"/>
    <s v="Payment History"/>
    <n v="5000"/>
    <n v="2326.69"/>
    <n v="2673.31"/>
    <n v="5"/>
    <s v="Web"/>
    <x v="4"/>
  </r>
  <r>
    <s v="TX005141"/>
    <d v="2026-05-25T06:45:36"/>
    <s v="Purchase"/>
    <n v="294.39"/>
    <s v="Fashion"/>
    <x v="0"/>
    <n v="4.76"/>
    <m/>
    <n v="1000"/>
    <n v="784.52"/>
    <n v="215.48"/>
    <n v="0"/>
    <s v="Mobile App"/>
    <x v="0"/>
  </r>
  <r>
    <s v="TX005142"/>
    <d v="2026-04-25T04:26:27"/>
    <s v="Purchase"/>
    <n v="1004.42"/>
    <s v="Beauty"/>
    <x v="0"/>
    <n v="2.35"/>
    <m/>
    <n v="3000"/>
    <n v="2983.58"/>
    <n v="16.420000000000002"/>
    <n v="0"/>
    <s v="Web"/>
    <x v="4"/>
  </r>
  <r>
    <s v="TX005143"/>
    <d v="2026-06-18T14:35:15"/>
    <s v="Purchase"/>
    <n v="150.43"/>
    <s v="General Retail"/>
    <x v="0"/>
    <n v="6.9"/>
    <m/>
    <n v="1500"/>
    <n v="372.84"/>
    <n v="1127.1600000000001"/>
    <n v="2"/>
    <s v="Web"/>
    <x v="3"/>
  </r>
  <r>
    <s v="TX005144"/>
    <d v="2026-03-25T19:12:51"/>
    <s v="Purchase"/>
    <n v="1003.2"/>
    <s v="General Retail"/>
    <x v="0"/>
    <n v="4.28"/>
    <m/>
    <n v="10000"/>
    <n v="8455.68"/>
    <n v="1544.32"/>
    <n v="1"/>
    <s v="Web"/>
    <x v="1"/>
  </r>
  <r>
    <s v="TX005145"/>
    <d v="2026-06-14T06:06:52"/>
    <s v="Purchase"/>
    <n v="865.45"/>
    <s v="General Retail"/>
    <x v="1"/>
    <n v="8.64"/>
    <s v="Payment History"/>
    <n v="1500"/>
    <n v="1313.58"/>
    <n v="186.42"/>
    <n v="1"/>
    <s v="Mobile App"/>
    <x v="3"/>
  </r>
  <r>
    <s v="TX005146"/>
    <d v="2026-05-18T11:22:01"/>
    <s v="Purchase"/>
    <n v="272.06"/>
    <s v="General Retail"/>
    <x v="0"/>
    <n v="3.08"/>
    <m/>
    <n v="3000"/>
    <n v="2723.08"/>
    <n v="276.92"/>
    <n v="0"/>
    <s v="Merchant POS"/>
    <x v="0"/>
  </r>
  <r>
    <s v="TX005147"/>
    <d v="2026-03-11T11:31:27"/>
    <s v="Purchase"/>
    <n v="220.9"/>
    <s v="General Retail"/>
    <x v="0"/>
    <n v="2.06"/>
    <m/>
    <n v="1000"/>
    <n v="809.85"/>
    <n v="190.15"/>
    <n v="5"/>
    <s v="API"/>
    <x v="1"/>
  </r>
  <r>
    <s v="TX005148"/>
    <d v="2026-03-16T12:56:24"/>
    <s v="Purchase"/>
    <n v="403.51"/>
    <s v="Travel"/>
    <x v="0"/>
    <n v="4.0199999999999996"/>
    <m/>
    <n v="1500"/>
    <n v="454.13"/>
    <n v="1045.8699999999999"/>
    <n v="0"/>
    <s v="Web"/>
    <x v="1"/>
  </r>
  <r>
    <s v="TX005149"/>
    <d v="2026-03-03T08:32:49"/>
    <s v="Purchase"/>
    <n v="246.03"/>
    <s v="Fashion"/>
    <x v="0"/>
    <n v="4.05"/>
    <m/>
    <n v="5000"/>
    <n v="3809.2"/>
    <n v="1190.8"/>
    <n v="1"/>
    <s v="Mobile App"/>
    <x v="1"/>
  </r>
  <r>
    <s v="TX005150"/>
    <d v="2026-08-06T06:58:25"/>
    <s v="Purchase"/>
    <n v="244.67"/>
    <s v="General Retail"/>
    <x v="0"/>
    <n v="7.21"/>
    <m/>
    <n v="7500"/>
    <n v="5118.42"/>
    <n v="2381.58"/>
    <n v="4"/>
    <s v="Mobile App"/>
    <x v="2"/>
  </r>
  <r>
    <s v="TX005151"/>
    <d v="2026-04-10T18:41:11"/>
    <s v="Refund"/>
    <n v="3110.67"/>
    <s v="Home"/>
    <x v="0"/>
    <n v="4.88"/>
    <m/>
    <n v="10000"/>
    <n v="7514.15"/>
    <n v="2485.85"/>
    <n v="0"/>
    <s v="Web"/>
    <x v="4"/>
  </r>
  <r>
    <s v="TX005152"/>
    <d v="2026-07-09T05:17:15"/>
    <s v="Purchase"/>
    <n v="278.87"/>
    <s v="Fashion"/>
    <x v="1"/>
    <n v="6.77"/>
    <s v="Technical Error"/>
    <n v="1500"/>
    <n v="804.76"/>
    <n v="695.24"/>
    <n v="0"/>
    <s v="Mobile App"/>
    <x v="5"/>
  </r>
  <r>
    <s v="TX005153"/>
    <d v="2026-06-06T21:03:24"/>
    <s v="Purchase"/>
    <n v="216.53"/>
    <s v="General Retail"/>
    <x v="0"/>
    <n v="6.44"/>
    <m/>
    <n v="1500"/>
    <n v="785.78"/>
    <n v="714.22"/>
    <n v="1"/>
    <s v="Mobile App"/>
    <x v="3"/>
  </r>
  <r>
    <s v="TX005154"/>
    <d v="2026-07-04T02:36:32"/>
    <s v="Refund"/>
    <n v="877.52"/>
    <s v="General Retail"/>
    <x v="0"/>
    <n v="5.21"/>
    <m/>
    <n v="10000"/>
    <n v="4827.16"/>
    <n v="5172.84"/>
    <n v="0"/>
    <s v="API"/>
    <x v="5"/>
  </r>
  <r>
    <s v="TX005155"/>
    <d v="2026-05-05T19:42:52"/>
    <s v="Purchase"/>
    <n v="1179.3499999999999"/>
    <s v="Beauty"/>
    <x v="1"/>
    <n v="4.84"/>
    <s v="Insufficient Available Limit"/>
    <n v="1000"/>
    <n v="342.62"/>
    <n v="657.38"/>
    <n v="0"/>
    <s v="Merchant POS"/>
    <x v="0"/>
  </r>
  <r>
    <s v="TX005156"/>
    <d v="2026-04-06T04:40:50"/>
    <s v="Purchase"/>
    <n v="88.48"/>
    <s v="General Retail"/>
    <x v="1"/>
    <n v="2.95"/>
    <s v="Risk Policy"/>
    <n v="5000"/>
    <n v="4499.88"/>
    <n v="500.12"/>
    <n v="2"/>
    <s v="Mobile App"/>
    <x v="4"/>
  </r>
  <r>
    <s v="TX005157"/>
    <d v="2026-08-19T08:48:03"/>
    <s v="Purchase"/>
    <n v="98.24"/>
    <s v="Electronics"/>
    <x v="0"/>
    <n v="5.39"/>
    <m/>
    <n v="7500"/>
    <n v="6123.19"/>
    <n v="1376.81"/>
    <n v="3"/>
    <s v="Merchant POS"/>
    <x v="2"/>
  </r>
  <r>
    <s v="TX005158"/>
    <d v="2026-07-03T08:12:40"/>
    <s v="Purchase"/>
    <n v="504.59"/>
    <s v="Electronics"/>
    <x v="0"/>
    <n v="6.77"/>
    <m/>
    <n v="1500"/>
    <n v="1231.32"/>
    <n v="268.68"/>
    <n v="0"/>
    <s v="Web"/>
    <x v="5"/>
  </r>
  <r>
    <s v="TX005159"/>
    <d v="2026-04-30T11:12:12"/>
    <s v="Purchase"/>
    <n v="490.29"/>
    <s v="General Retail"/>
    <x v="0"/>
    <n v="3.64"/>
    <m/>
    <n v="2000"/>
    <n v="578.37"/>
    <n v="1421.63"/>
    <n v="1"/>
    <s v="Mobile App"/>
    <x v="4"/>
  </r>
  <r>
    <s v="TX005160"/>
    <d v="2026-06-14T00:36:44"/>
    <s v="Purchase"/>
    <n v="162.31"/>
    <s v="Electronics"/>
    <x v="1"/>
    <n v="6.07"/>
    <s v="Merchant Configuration"/>
    <n v="7500"/>
    <n v="1510.91"/>
    <n v="5989.09"/>
    <n v="0"/>
    <s v="Merchant POS"/>
    <x v="3"/>
  </r>
  <r>
    <s v="TX005161"/>
    <d v="2026-03-21T19:56:43"/>
    <s v="Purchase"/>
    <n v="720.26"/>
    <s v="Fashion"/>
    <x v="0"/>
    <n v="4.71"/>
    <m/>
    <n v="1500"/>
    <n v="416.17"/>
    <n v="1083.83"/>
    <n v="4"/>
    <s v="API"/>
    <x v="1"/>
  </r>
  <r>
    <s v="TX005162"/>
    <d v="2026-08-13T10:28:12"/>
    <s v="Purchase"/>
    <n v="675.77"/>
    <s v="Travel"/>
    <x v="0"/>
    <n v="4.3"/>
    <m/>
    <n v="3000"/>
    <n v="2318.3200000000002"/>
    <n v="681.68"/>
    <n v="1"/>
    <s v="Web"/>
    <x v="2"/>
  </r>
  <r>
    <s v="TX005163"/>
    <d v="2026-05-31T21:40:21"/>
    <s v="Purchase"/>
    <n v="222.19"/>
    <s v="Electronics"/>
    <x v="0"/>
    <n v="3.15"/>
    <m/>
    <n v="5000"/>
    <n v="4486.08"/>
    <n v="513.91999999999996"/>
    <n v="0"/>
    <s v="Merchant POS"/>
    <x v="0"/>
  </r>
  <r>
    <s v="TX005164"/>
    <d v="2026-03-03T23:02:19"/>
    <s v="Purchase"/>
    <n v="794.85"/>
    <s v="Fashion"/>
    <x v="0"/>
    <n v="3.98"/>
    <m/>
    <n v="1500"/>
    <n v="943.88"/>
    <n v="556.12"/>
    <n v="3"/>
    <s v="Merchant POS"/>
    <x v="1"/>
  </r>
  <r>
    <s v="TX005165"/>
    <d v="2026-05-24T17:41:35"/>
    <s v="Purchase"/>
    <n v="676.52"/>
    <s v="General Retail"/>
    <x v="0"/>
    <n v="5.08"/>
    <m/>
    <n v="4000"/>
    <n v="1062.45"/>
    <n v="2937.55"/>
    <n v="0"/>
    <s v="Merchant POS"/>
    <x v="0"/>
  </r>
  <r>
    <s v="TX005166"/>
    <d v="2026-05-07T03:34:41"/>
    <s v="Purchase"/>
    <n v="468.75"/>
    <s v="Travel"/>
    <x v="0"/>
    <n v="3.58"/>
    <m/>
    <n v="4000"/>
    <n v="2233.62"/>
    <n v="1766.38"/>
    <n v="0"/>
    <s v="Mobile App"/>
    <x v="0"/>
  </r>
  <r>
    <s v="TX005167"/>
    <d v="2026-06-11T22:21:11"/>
    <s v="Purchase"/>
    <n v="76.86"/>
    <s v="Fashion"/>
    <x v="0"/>
    <n v="6.38"/>
    <m/>
    <n v="1500"/>
    <n v="730.69"/>
    <n v="769.31"/>
    <n v="0"/>
    <s v="Mobile App"/>
    <x v="3"/>
  </r>
  <r>
    <s v="TX005168"/>
    <d v="2026-05-13T06:54:55"/>
    <s v="Purchase"/>
    <n v="1560.63"/>
    <s v="Beauty"/>
    <x v="0"/>
    <n v="3.68"/>
    <m/>
    <n v="7500"/>
    <n v="6260.83"/>
    <n v="1239.17"/>
    <n v="0"/>
    <s v="Mobile App"/>
    <x v="0"/>
  </r>
  <r>
    <s v="TX005169"/>
    <d v="2026-04-29T20:29:55"/>
    <s v="Purchase"/>
    <n v="85.16"/>
    <s v="Home"/>
    <x v="0"/>
    <n v="1.92"/>
    <m/>
    <n v="4000"/>
    <n v="2871.34"/>
    <n v="1128.6600000000001"/>
    <n v="1"/>
    <s v="Web"/>
    <x v="4"/>
  </r>
  <r>
    <s v="TX005170"/>
    <d v="2026-04-28T04:06:08"/>
    <s v="Purchase"/>
    <n v="1664"/>
    <s v="Home"/>
    <x v="1"/>
    <n v="2.64"/>
    <s v="Insufficient Available Limit"/>
    <n v="3000"/>
    <n v="689.66"/>
    <n v="2310.34"/>
    <n v="2"/>
    <s v="Web"/>
    <x v="4"/>
  </r>
  <r>
    <s v="TX005171"/>
    <d v="2026-05-26T07:53:57"/>
    <s v="Purchase"/>
    <n v="727.08"/>
    <s v="Home"/>
    <x v="0"/>
    <n v="2.76"/>
    <m/>
    <n v="2000"/>
    <n v="1893.77"/>
    <n v="106.23"/>
    <n v="5"/>
    <s v="Mobile App"/>
    <x v="0"/>
  </r>
  <r>
    <s v="TX005172"/>
    <d v="2026-04-29T09:58:35"/>
    <s v="Purchase"/>
    <n v="280.06"/>
    <s v="Electronics"/>
    <x v="1"/>
    <n v="3.44"/>
    <s v="Technical Error"/>
    <n v="3000"/>
    <n v="2661.8"/>
    <n v="338.2"/>
    <n v="0"/>
    <s v="Mobile App"/>
    <x v="4"/>
  </r>
  <r>
    <s v="TX005173"/>
    <d v="2026-03-01T16:34:24"/>
    <s v="Purchase"/>
    <n v="169.2"/>
    <s v="Fashion"/>
    <x v="0"/>
    <n v="3.38"/>
    <m/>
    <n v="1500"/>
    <n v="1046.24"/>
    <n v="453.76"/>
    <n v="0"/>
    <s v="Mobile App"/>
    <x v="1"/>
  </r>
  <r>
    <s v="TX005174"/>
    <d v="2026-04-23T22:24:51"/>
    <s v="Purchase"/>
    <n v="1360.84"/>
    <s v="Fashion"/>
    <x v="1"/>
    <n v="3.63"/>
    <s v="Risk Policy"/>
    <n v="2000"/>
    <n v="1785.26"/>
    <n v="214.74"/>
    <n v="0"/>
    <s v="Mobile App"/>
    <x v="4"/>
  </r>
  <r>
    <s v="TX005175"/>
    <d v="2026-04-07T09:18:23"/>
    <s v="Refund"/>
    <n v="166.32"/>
    <s v="General Retail"/>
    <x v="0"/>
    <n v="2.02"/>
    <m/>
    <n v="1000"/>
    <n v="634.5"/>
    <n v="365.5"/>
    <n v="0"/>
    <s v="Merchant POS"/>
    <x v="4"/>
  </r>
  <r>
    <s v="TX005176"/>
    <d v="2026-07-11T12:40:58"/>
    <s v="Purchase"/>
    <n v="1735.45"/>
    <s v="Fashion"/>
    <x v="0"/>
    <n v="5.16"/>
    <m/>
    <n v="2000"/>
    <n v="634.9"/>
    <n v="1365.1"/>
    <n v="1"/>
    <s v="Merchant POS"/>
    <x v="5"/>
  </r>
  <r>
    <s v="TX005177"/>
    <d v="2026-04-16T11:38:28"/>
    <s v="Purchase"/>
    <n v="94.89"/>
    <s v="Electronics"/>
    <x v="0"/>
    <n v="2.5299999999999998"/>
    <m/>
    <n v="2000"/>
    <n v="1597.77"/>
    <n v="402.23"/>
    <n v="0"/>
    <s v="Mobile App"/>
    <x v="4"/>
  </r>
  <r>
    <s v="TX005178"/>
    <d v="2026-03-22T06:15:11"/>
    <s v="Purchase"/>
    <n v="576.1"/>
    <s v="General Retail"/>
    <x v="1"/>
    <n v="3.69"/>
    <s v="Insufficient Available Limit"/>
    <n v="1000"/>
    <n v="442.83"/>
    <n v="557.16999999999996"/>
    <n v="0"/>
    <s v="Web"/>
    <x v="1"/>
  </r>
  <r>
    <s v="TX005179"/>
    <d v="2026-06-05T09:04:42"/>
    <s v="Purchase"/>
    <n v="680.52"/>
    <s v="General Retail"/>
    <x v="1"/>
    <n v="6.64"/>
    <s v="Risk Policy"/>
    <n v="3000"/>
    <n v="2741.54"/>
    <n v="258.45999999999998"/>
    <n v="0"/>
    <s v="Mobile App"/>
    <x v="3"/>
  </r>
  <r>
    <s v="TX005180"/>
    <d v="2026-03-09T01:59:52"/>
    <s v="Purchase"/>
    <n v="572.80999999999995"/>
    <s v="General Retail"/>
    <x v="0"/>
    <n v="3.58"/>
    <m/>
    <n v="1500"/>
    <n v="1050.74"/>
    <n v="449.26"/>
    <n v="0"/>
    <s v="Web"/>
    <x v="1"/>
  </r>
  <r>
    <s v="TX005181"/>
    <d v="2026-03-19T15:04:54"/>
    <s v="Purchase"/>
    <n v="581.71"/>
    <s v="Home"/>
    <x v="0"/>
    <n v="3.71"/>
    <m/>
    <n v="2000"/>
    <n v="1694.43"/>
    <n v="305.57"/>
    <n v="1"/>
    <s v="Merchant POS"/>
    <x v="1"/>
  </r>
  <r>
    <s v="TX005182"/>
    <d v="2026-04-28T12:33:23"/>
    <s v="Purchase"/>
    <n v="202.93"/>
    <s v="Home"/>
    <x v="1"/>
    <n v="4.6500000000000004"/>
    <s v="Payment History"/>
    <n v="7500"/>
    <n v="4542.71"/>
    <n v="2957.29"/>
    <n v="1"/>
    <s v="API"/>
    <x v="4"/>
  </r>
  <r>
    <s v="TX005183"/>
    <d v="2026-08-24T00:59:03"/>
    <s v="Purchase"/>
    <n v="553.79"/>
    <s v="General Retail"/>
    <x v="0"/>
    <n v="5.8"/>
    <m/>
    <n v="5000"/>
    <n v="3981.56"/>
    <n v="1018.44"/>
    <n v="0"/>
    <s v="API"/>
    <x v="2"/>
  </r>
  <r>
    <s v="TX005184"/>
    <d v="2026-06-21T21:02:17"/>
    <s v="Purchase"/>
    <n v="360.41"/>
    <s v="Travel"/>
    <x v="0"/>
    <n v="6.33"/>
    <m/>
    <n v="4000"/>
    <n v="1199.1400000000001"/>
    <n v="2800.86"/>
    <n v="2"/>
    <s v="Web"/>
    <x v="3"/>
  </r>
  <r>
    <s v="TX005185"/>
    <d v="2026-07-25T09:23:06"/>
    <s v="Purchase"/>
    <n v="225.41"/>
    <s v="General Retail"/>
    <x v="0"/>
    <n v="7.77"/>
    <m/>
    <n v="10000"/>
    <n v="2493.0100000000002"/>
    <n v="7506.99"/>
    <n v="1"/>
    <s v="Mobile App"/>
    <x v="5"/>
  </r>
  <r>
    <s v="TX005186"/>
    <d v="2026-03-19T02:37:58"/>
    <s v="Purchase"/>
    <n v="483.34"/>
    <s v="Beauty"/>
    <x v="0"/>
    <n v="4.12"/>
    <m/>
    <n v="10000"/>
    <n v="8182.74"/>
    <n v="1817.26"/>
    <n v="0"/>
    <s v="Web"/>
    <x v="1"/>
  </r>
  <r>
    <s v="TX005187"/>
    <d v="2026-08-04T13:38:08"/>
    <s v="Purchase"/>
    <n v="1008.03"/>
    <s v="General Retail"/>
    <x v="0"/>
    <n v="7.22"/>
    <m/>
    <n v="5000"/>
    <n v="4418.84"/>
    <n v="581.16"/>
    <n v="0"/>
    <s v="Web"/>
    <x v="2"/>
  </r>
  <r>
    <s v="TX005188"/>
    <d v="2026-06-28T02:04:02"/>
    <s v="Purchase"/>
    <n v="498.98"/>
    <s v="General Retail"/>
    <x v="0"/>
    <n v="8.01"/>
    <m/>
    <n v="2000"/>
    <n v="677.23"/>
    <n v="1322.77"/>
    <n v="0"/>
    <s v="Merchant POS"/>
    <x v="3"/>
  </r>
  <r>
    <s v="TX005189"/>
    <d v="2026-05-13T09:29:56"/>
    <s v="Purchase"/>
    <n v="914.21"/>
    <s v="Travel"/>
    <x v="0"/>
    <n v="4.0999999999999996"/>
    <m/>
    <n v="4000"/>
    <n v="3406.16"/>
    <n v="593.84"/>
    <n v="3"/>
    <s v="Merchant POS"/>
    <x v="0"/>
  </r>
  <r>
    <s v="TX005190"/>
    <d v="2026-07-31T21:16:25"/>
    <s v="Purchase"/>
    <n v="124.3"/>
    <s v="Electronics"/>
    <x v="1"/>
    <n v="5.16"/>
    <s v="Merchant Configuration"/>
    <n v="1500"/>
    <n v="1021.99"/>
    <n v="478.01"/>
    <n v="4"/>
    <s v="Web"/>
    <x v="5"/>
  </r>
  <r>
    <s v="TX005191"/>
    <d v="2026-07-16T01:23:49"/>
    <s v="Purchase"/>
    <n v="764.33"/>
    <s v="Electronics"/>
    <x v="0"/>
    <n v="7.06"/>
    <m/>
    <n v="4000"/>
    <n v="1984.02"/>
    <n v="2015.98"/>
    <n v="0"/>
    <s v="Mobile App"/>
    <x v="5"/>
  </r>
  <r>
    <s v="TX005192"/>
    <d v="2026-07-22T15:27:25"/>
    <s v="Purchase"/>
    <n v="421.26"/>
    <s v="Fashion"/>
    <x v="0"/>
    <n v="7.53"/>
    <m/>
    <n v="4000"/>
    <n v="3067.15"/>
    <n v="932.85"/>
    <n v="1"/>
    <s v="Mobile App"/>
    <x v="5"/>
  </r>
  <r>
    <s v="TX005193"/>
    <d v="2026-04-17T19:38:54"/>
    <s v="Purchase"/>
    <n v="58.04"/>
    <s v="Electronics"/>
    <x v="0"/>
    <n v="3.95"/>
    <m/>
    <n v="7500"/>
    <n v="1504.39"/>
    <n v="5995.61"/>
    <n v="0"/>
    <s v="Merchant POS"/>
    <x v="4"/>
  </r>
  <r>
    <s v="TX005194"/>
    <d v="2026-04-26T06:14:28"/>
    <s v="Purchase"/>
    <n v="415.05"/>
    <s v="Home"/>
    <x v="1"/>
    <n v="4.1100000000000003"/>
    <s v="Payment History"/>
    <n v="3000"/>
    <n v="846.93"/>
    <n v="2153.0700000000002"/>
    <n v="5"/>
    <s v="Mobile App"/>
    <x v="4"/>
  </r>
  <r>
    <s v="TX005195"/>
    <d v="2026-07-12T19:57:07"/>
    <s v="Purchase"/>
    <n v="131.43"/>
    <s v="General Retail"/>
    <x v="0"/>
    <n v="4.8099999999999996"/>
    <m/>
    <n v="3000"/>
    <n v="2760.45"/>
    <n v="239.55"/>
    <n v="0"/>
    <s v="API"/>
    <x v="5"/>
  </r>
  <r>
    <s v="TX005196"/>
    <d v="2026-07-17T17:25:53"/>
    <s v="Purchase"/>
    <n v="442.92"/>
    <s v="Travel"/>
    <x v="0"/>
    <n v="7.92"/>
    <m/>
    <n v="5000"/>
    <n v="2889.64"/>
    <n v="2110.36"/>
    <n v="2"/>
    <s v="Mobile App"/>
    <x v="5"/>
  </r>
  <r>
    <s v="TX005197"/>
    <d v="2026-07-26T03:48:15"/>
    <s v="Purchase"/>
    <n v="1755.45"/>
    <s v="Travel"/>
    <x v="0"/>
    <n v="7.09"/>
    <m/>
    <n v="4000"/>
    <n v="2919.37"/>
    <n v="1080.6300000000001"/>
    <n v="1"/>
    <s v="Mobile App"/>
    <x v="5"/>
  </r>
  <r>
    <s v="TX005198"/>
    <d v="2026-04-28T18:17:46"/>
    <s v="Purchase"/>
    <n v="745.66"/>
    <s v="Electronics"/>
    <x v="0"/>
    <n v="4.38"/>
    <m/>
    <n v="3000"/>
    <n v="1266.71"/>
    <n v="1733.29"/>
    <n v="5"/>
    <s v="Mobile App"/>
    <x v="4"/>
  </r>
  <r>
    <s v="TX005199"/>
    <d v="2026-06-10T03:51:53"/>
    <s v="Purchase"/>
    <n v="463.54"/>
    <s v="Fashion"/>
    <x v="1"/>
    <n v="8.7200000000000006"/>
    <s v="Technical Error"/>
    <n v="7500"/>
    <n v="6647.74"/>
    <n v="852.26"/>
    <n v="2"/>
    <s v="Mobile App"/>
    <x v="3"/>
  </r>
  <r>
    <s v="TX005200"/>
    <d v="2026-07-09T20:36:32"/>
    <s v="Refund"/>
    <n v="579.23"/>
    <s v="Fashion"/>
    <x v="0"/>
    <n v="6.24"/>
    <m/>
    <n v="7500"/>
    <n v="4234.6099999999997"/>
    <n v="3265.39"/>
    <n v="2"/>
    <s v="API"/>
    <x v="5"/>
  </r>
  <r>
    <s v="TX005201"/>
    <d v="2026-05-27T14:50:05"/>
    <s v="Purchase"/>
    <n v="173.79"/>
    <s v="Home"/>
    <x v="0"/>
    <n v="4.3"/>
    <m/>
    <n v="1500"/>
    <n v="524.35"/>
    <n v="975.65"/>
    <n v="0"/>
    <s v="Web"/>
    <x v="0"/>
  </r>
  <r>
    <s v="TX005202"/>
    <d v="2026-07-23T07:15:39"/>
    <s v="Purchase"/>
    <n v="508.49"/>
    <s v="Fashion"/>
    <x v="0"/>
    <n v="6.1"/>
    <m/>
    <n v="5000"/>
    <n v="4505.46"/>
    <n v="494.54"/>
    <n v="0"/>
    <s v="Mobile App"/>
    <x v="5"/>
  </r>
  <r>
    <s v="TX005203"/>
    <d v="2026-08-18T21:55:59"/>
    <s v="Purchase"/>
    <n v="252.69"/>
    <s v="General Retail"/>
    <x v="2"/>
    <n v="6.43"/>
    <m/>
    <n v="10000"/>
    <n v="2284"/>
    <n v="7716"/>
    <n v="0"/>
    <s v="API"/>
    <x v="2"/>
  </r>
  <r>
    <s v="TX005204"/>
    <d v="2026-05-19T05:01:34"/>
    <s v="Purchase"/>
    <n v="546.53"/>
    <s v="Beauty"/>
    <x v="0"/>
    <n v="4.01"/>
    <m/>
    <n v="1000"/>
    <n v="959.25"/>
    <n v="40.75"/>
    <n v="0"/>
    <s v="API"/>
    <x v="0"/>
  </r>
  <r>
    <s v="TX005205"/>
    <d v="2026-07-02T16:52:37"/>
    <s v="Refund"/>
    <n v="1020.77"/>
    <s v="Electronics"/>
    <x v="1"/>
    <n v="7.08"/>
    <s v="Payment History"/>
    <n v="10000"/>
    <n v="5171.88"/>
    <n v="4828.12"/>
    <n v="0"/>
    <s v="Mobile App"/>
    <x v="5"/>
  </r>
  <r>
    <s v="TX005206"/>
    <d v="2026-04-13T20:12:49"/>
    <s v="Purchase"/>
    <n v="211.79"/>
    <s v="General Retail"/>
    <x v="1"/>
    <n v="4.24"/>
    <s v="Payment History"/>
    <n v="4000"/>
    <n v="3541.97"/>
    <n v="458.03"/>
    <n v="3"/>
    <s v="API"/>
    <x v="4"/>
  </r>
  <r>
    <s v="TX005207"/>
    <d v="2026-08-03T01:56:52"/>
    <s v="Purchase"/>
    <n v="1306.99"/>
    <s v="Electronics"/>
    <x v="0"/>
    <n v="6.73"/>
    <m/>
    <n v="1500"/>
    <n v="412.59"/>
    <n v="1087.4100000000001"/>
    <n v="0"/>
    <s v="Web"/>
    <x v="2"/>
  </r>
  <r>
    <s v="TX005208"/>
    <d v="2026-07-22T22:13:26"/>
    <s v="Purchase"/>
    <n v="706.12"/>
    <s v="Beauty"/>
    <x v="0"/>
    <n v="5.75"/>
    <m/>
    <n v="2000"/>
    <n v="1542.86"/>
    <n v="457.14"/>
    <n v="0"/>
    <s v="Merchant POS"/>
    <x v="5"/>
  </r>
  <r>
    <s v="TX005209"/>
    <d v="2026-07-06T17:04:04"/>
    <s v="Refund"/>
    <n v="187.56"/>
    <s v="Electronics"/>
    <x v="1"/>
    <n v="5.3"/>
    <s v="Risk Policy"/>
    <n v="5000"/>
    <n v="3182.93"/>
    <n v="1817.07"/>
    <n v="2"/>
    <s v="Web"/>
    <x v="5"/>
  </r>
  <r>
    <s v="TX005210"/>
    <d v="2026-04-03T12:22:26"/>
    <s v="Purchase"/>
    <n v="607.67999999999995"/>
    <s v="General Retail"/>
    <x v="1"/>
    <n v="2.4300000000000002"/>
    <s v="Insufficient Available Limit"/>
    <n v="1000"/>
    <n v="231.38"/>
    <n v="768.62"/>
    <n v="0"/>
    <s v="Web"/>
    <x v="4"/>
  </r>
  <r>
    <s v="TX005211"/>
    <d v="2026-03-06T03:43:16"/>
    <s v="Purchase"/>
    <n v="664.4"/>
    <s v="Fashion"/>
    <x v="0"/>
    <n v="2.5"/>
    <m/>
    <n v="4000"/>
    <n v="3547.06"/>
    <n v="452.94"/>
    <n v="0"/>
    <s v="Web"/>
    <x v="1"/>
  </r>
  <r>
    <s v="TX005212"/>
    <d v="2026-07-13T10:18:51"/>
    <s v="Purchase"/>
    <n v="300.35000000000002"/>
    <s v="Beauty"/>
    <x v="0"/>
    <n v="7.36"/>
    <m/>
    <n v="1000"/>
    <n v="824.62"/>
    <n v="175.38"/>
    <n v="0"/>
    <s v="Mobile App"/>
    <x v="5"/>
  </r>
  <r>
    <s v="TX005213"/>
    <d v="2026-04-15T03:22:21"/>
    <s v="Purchase"/>
    <n v="425.51"/>
    <s v="General Retail"/>
    <x v="0"/>
    <n v="3.53"/>
    <m/>
    <n v="10000"/>
    <n v="2910.9"/>
    <n v="7089.1"/>
    <n v="5"/>
    <s v="Mobile App"/>
    <x v="4"/>
  </r>
  <r>
    <s v="TX005214"/>
    <d v="2026-05-12T14:22:32"/>
    <s v="Purchase"/>
    <n v="1194.27"/>
    <s v="Electronics"/>
    <x v="1"/>
    <n v="4.5999999999999996"/>
    <s v="Insufficient Available Limit"/>
    <n v="1000"/>
    <n v="775.77"/>
    <n v="224.23"/>
    <n v="2"/>
    <s v="Merchant POS"/>
    <x v="0"/>
  </r>
  <r>
    <s v="TX005215"/>
    <d v="2026-08-22T09:13:55"/>
    <s v="Purchase"/>
    <n v="683.39"/>
    <s v="Travel"/>
    <x v="0"/>
    <n v="7.14"/>
    <m/>
    <n v="1000"/>
    <n v="946.27"/>
    <n v="53.73"/>
    <n v="0"/>
    <s v="Mobile App"/>
    <x v="2"/>
  </r>
  <r>
    <s v="TX005216"/>
    <d v="2026-05-03T00:39:03"/>
    <s v="Purchase"/>
    <n v="702.49"/>
    <s v="Home"/>
    <x v="0"/>
    <n v="4.68"/>
    <m/>
    <n v="4000"/>
    <n v="2901.71"/>
    <n v="1098.29"/>
    <n v="2"/>
    <s v="Merchant POS"/>
    <x v="0"/>
  </r>
  <r>
    <s v="TX005217"/>
    <d v="2026-05-23T18:59:05"/>
    <s v="Purchase"/>
    <n v="272.76"/>
    <s v="Fashion"/>
    <x v="0"/>
    <n v="3.4"/>
    <m/>
    <n v="1500"/>
    <n v="760.37"/>
    <n v="739.63"/>
    <n v="5"/>
    <s v="Mobile App"/>
    <x v="0"/>
  </r>
  <r>
    <s v="TX005218"/>
    <d v="2026-03-26T08:21:00"/>
    <s v="Purchase"/>
    <n v="1075.32"/>
    <s v="Fashion"/>
    <x v="0"/>
    <n v="4.17"/>
    <m/>
    <n v="2000"/>
    <n v="1898.67"/>
    <n v="101.33"/>
    <n v="1"/>
    <s v="API"/>
    <x v="1"/>
  </r>
  <r>
    <s v="TX005219"/>
    <d v="2026-06-20T13:32:32"/>
    <s v="Purchase"/>
    <n v="252.92"/>
    <s v="Home"/>
    <x v="0"/>
    <n v="6.07"/>
    <m/>
    <n v="7500"/>
    <n v="6999"/>
    <n v="501"/>
    <n v="2"/>
    <s v="API"/>
    <x v="3"/>
  </r>
  <r>
    <s v="TX005220"/>
    <d v="2026-07-14T00:42:56"/>
    <s v="Purchase"/>
    <n v="203.07"/>
    <s v="Home"/>
    <x v="0"/>
    <n v="7.5"/>
    <m/>
    <n v="1000"/>
    <n v="644.4"/>
    <n v="355.6"/>
    <n v="0"/>
    <s v="Mobile App"/>
    <x v="5"/>
  </r>
  <r>
    <s v="TX005221"/>
    <d v="2026-07-17T19:19:44"/>
    <s v="Purchase"/>
    <n v="733"/>
    <s v="Home"/>
    <x v="0"/>
    <n v="9.01"/>
    <m/>
    <n v="4000"/>
    <n v="3826.66"/>
    <n v="173.34"/>
    <n v="0"/>
    <s v="Mobile App"/>
    <x v="5"/>
  </r>
  <r>
    <s v="TX005222"/>
    <d v="2026-08-13T15:06:23"/>
    <s v="Purchase"/>
    <n v="512.62"/>
    <s v="General Retail"/>
    <x v="0"/>
    <n v="4.99"/>
    <m/>
    <n v="7500"/>
    <n v="2086.89"/>
    <n v="5413.11"/>
    <n v="1"/>
    <s v="API"/>
    <x v="2"/>
  </r>
  <r>
    <s v="TX005223"/>
    <d v="2026-06-28T14:22:15"/>
    <s v="Purchase"/>
    <n v="288.52"/>
    <s v="Travel"/>
    <x v="0"/>
    <n v="8.31"/>
    <m/>
    <n v="5000"/>
    <n v="4469.3999999999996"/>
    <n v="530.6"/>
    <n v="1"/>
    <s v="Mobile App"/>
    <x v="3"/>
  </r>
  <r>
    <s v="TX005224"/>
    <d v="2026-07-23T01:38:08"/>
    <s v="Purchase"/>
    <n v="744.34"/>
    <s v="Electronics"/>
    <x v="0"/>
    <n v="6.21"/>
    <m/>
    <n v="2000"/>
    <n v="1164.95"/>
    <n v="835.05"/>
    <n v="0"/>
    <s v="Merchant POS"/>
    <x v="5"/>
  </r>
  <r>
    <s v="TX005225"/>
    <d v="2026-03-05T11:09:10"/>
    <s v="Purchase"/>
    <n v="122.69"/>
    <s v="Fashion"/>
    <x v="0"/>
    <n v="1.9"/>
    <m/>
    <n v="3000"/>
    <n v="2370.86"/>
    <n v="629.14"/>
    <n v="0"/>
    <s v="Web"/>
    <x v="1"/>
  </r>
  <r>
    <s v="TX005226"/>
    <d v="2026-08-07T11:44:27"/>
    <s v="Purchase"/>
    <n v="222.97"/>
    <s v="Beauty"/>
    <x v="0"/>
    <n v="6.87"/>
    <m/>
    <n v="10000"/>
    <n v="2879.87"/>
    <n v="7120.13"/>
    <n v="0"/>
    <s v="Mobile App"/>
    <x v="2"/>
  </r>
  <r>
    <s v="TX005227"/>
    <d v="2026-03-15T17:39:18"/>
    <s v="Purchase"/>
    <n v="406.28"/>
    <s v="Home"/>
    <x v="0"/>
    <n v="5.53"/>
    <m/>
    <n v="2000"/>
    <n v="1743.36"/>
    <n v="256.64"/>
    <n v="0"/>
    <s v="Mobile App"/>
    <x v="1"/>
  </r>
  <r>
    <s v="TX005228"/>
    <d v="2026-08-03T19:01:25"/>
    <s v="Refund"/>
    <n v="96.54"/>
    <s v="Travel"/>
    <x v="0"/>
    <n v="6.33"/>
    <m/>
    <n v="10000"/>
    <n v="2209.85"/>
    <n v="7790.15"/>
    <n v="0"/>
    <s v="Mobile App"/>
    <x v="2"/>
  </r>
  <r>
    <s v="TX005229"/>
    <d v="2026-08-25T01:22:50"/>
    <s v="Purchase"/>
    <n v="129.66999999999999"/>
    <s v="Fashion"/>
    <x v="1"/>
    <n v="7.39"/>
    <s v="Technical Error"/>
    <n v="7500"/>
    <n v="5034.97"/>
    <n v="2465.0300000000002"/>
    <n v="0"/>
    <s v="Mobile App"/>
    <x v="2"/>
  </r>
  <r>
    <s v="TX005230"/>
    <d v="2026-04-11T21:29:40"/>
    <s v="Purchase"/>
    <n v="527.13"/>
    <s v="Home"/>
    <x v="1"/>
    <n v="3.65"/>
    <s v="Risk Policy"/>
    <n v="5000"/>
    <n v="4276.63"/>
    <n v="723.37"/>
    <n v="1"/>
    <s v="Mobile App"/>
    <x v="4"/>
  </r>
  <r>
    <s v="TX005231"/>
    <d v="2026-08-10T04:19:19"/>
    <s v="Purchase"/>
    <n v="282.75"/>
    <s v="Beauty"/>
    <x v="0"/>
    <n v="7.69"/>
    <m/>
    <n v="3000"/>
    <n v="1546.7"/>
    <n v="1453.3"/>
    <n v="2"/>
    <s v="Mobile App"/>
    <x v="2"/>
  </r>
  <r>
    <s v="TX005232"/>
    <d v="2026-08-28T14:26:43"/>
    <s v="Purchase"/>
    <n v="1249.3800000000001"/>
    <s v="Fashion"/>
    <x v="0"/>
    <n v="6.61"/>
    <m/>
    <n v="2000"/>
    <n v="749.35"/>
    <n v="1250.6500000000001"/>
    <n v="0"/>
    <s v="API"/>
    <x v="2"/>
  </r>
  <r>
    <s v="TX005233"/>
    <d v="2026-05-07T11:13:50"/>
    <s v="Purchase"/>
    <n v="485.45"/>
    <s v="Beauty"/>
    <x v="0"/>
    <n v="4.57"/>
    <m/>
    <n v="2000"/>
    <n v="881.75"/>
    <n v="1118.25"/>
    <n v="0"/>
    <s v="Mobile App"/>
    <x v="0"/>
  </r>
  <r>
    <s v="TX005234"/>
    <d v="2026-06-30T22:18:16"/>
    <s v="Purchase"/>
    <n v="437.19"/>
    <s v="Fashion"/>
    <x v="0"/>
    <n v="5.86"/>
    <m/>
    <n v="10000"/>
    <n v="6298.8"/>
    <n v="3701.2"/>
    <n v="0"/>
    <s v="Merchant POS"/>
    <x v="3"/>
  </r>
  <r>
    <s v="TX005235"/>
    <d v="2026-07-16T09:48:44"/>
    <s v="Purchase"/>
    <n v="306.77999999999997"/>
    <s v="Travel"/>
    <x v="2"/>
    <n v="7.52"/>
    <m/>
    <n v="1500"/>
    <n v="342.91"/>
    <n v="1157.0899999999999"/>
    <n v="2"/>
    <s v="Mobile App"/>
    <x v="5"/>
  </r>
  <r>
    <s v="TX005236"/>
    <d v="2026-08-16T07:29:11"/>
    <s v="Purchase"/>
    <n v="666.06"/>
    <s v="Travel"/>
    <x v="0"/>
    <n v="7.77"/>
    <m/>
    <n v="2000"/>
    <n v="1166.23"/>
    <n v="833.77"/>
    <n v="0"/>
    <s v="Mobile App"/>
    <x v="2"/>
  </r>
  <r>
    <s v="TX005237"/>
    <d v="2026-08-04T23:49:08"/>
    <s v="Purchase"/>
    <n v="349.61"/>
    <s v="Electronics"/>
    <x v="0"/>
    <n v="7.12"/>
    <m/>
    <n v="3000"/>
    <n v="919.28"/>
    <n v="2080.7199999999998"/>
    <n v="0"/>
    <s v="Web"/>
    <x v="2"/>
  </r>
  <r>
    <s v="TX005238"/>
    <d v="2026-06-27T04:09:54"/>
    <s v="Purchase"/>
    <n v="441.2"/>
    <s v="Beauty"/>
    <x v="0"/>
    <n v="4.74"/>
    <m/>
    <n v="5000"/>
    <n v="1114.52"/>
    <n v="3885.48"/>
    <n v="1"/>
    <s v="Merchant POS"/>
    <x v="3"/>
  </r>
  <r>
    <s v="TX005239"/>
    <d v="2026-08-01T21:23:58"/>
    <s v="Purchase"/>
    <n v="261.01"/>
    <s v="Travel"/>
    <x v="1"/>
    <n v="7.22"/>
    <s v="Technical Error"/>
    <n v="5000"/>
    <n v="3113.8"/>
    <n v="1886.2"/>
    <n v="1"/>
    <s v="Mobile App"/>
    <x v="2"/>
  </r>
  <r>
    <s v="TX005240"/>
    <d v="2026-07-04T04:31:59"/>
    <s v="Purchase"/>
    <n v="175.56"/>
    <s v="Home"/>
    <x v="1"/>
    <n v="5.55"/>
    <s v="Payment History"/>
    <n v="5000"/>
    <n v="2971.63"/>
    <n v="2028.37"/>
    <n v="3"/>
    <s v="Web"/>
    <x v="5"/>
  </r>
  <r>
    <s v="TX005241"/>
    <d v="2026-06-27T14:18:06"/>
    <s v="Purchase"/>
    <n v="1002.93"/>
    <s v="Electronics"/>
    <x v="0"/>
    <n v="6.35"/>
    <m/>
    <n v="3000"/>
    <n v="1729.74"/>
    <n v="1270.26"/>
    <n v="0"/>
    <s v="Mobile App"/>
    <x v="3"/>
  </r>
  <r>
    <s v="TX005242"/>
    <d v="2026-07-30T20:03:26"/>
    <s v="Purchase"/>
    <n v="314.20999999999998"/>
    <s v="Fashion"/>
    <x v="0"/>
    <n v="4.57"/>
    <m/>
    <n v="4000"/>
    <n v="2336.38"/>
    <n v="1663.62"/>
    <n v="1"/>
    <s v="Merchant POS"/>
    <x v="5"/>
  </r>
  <r>
    <s v="TX005243"/>
    <d v="2026-05-20T15:12:46"/>
    <s v="Purchase"/>
    <n v="856.57"/>
    <s v="General Retail"/>
    <x v="0"/>
    <n v="4.75"/>
    <m/>
    <n v="1000"/>
    <n v="840.78"/>
    <n v="159.22"/>
    <n v="2"/>
    <s v="Mobile App"/>
    <x v="0"/>
  </r>
  <r>
    <s v="TX005244"/>
    <d v="2026-05-26T04:02:26"/>
    <s v="Purchase"/>
    <n v="217.11"/>
    <s v="General Retail"/>
    <x v="0"/>
    <n v="3.49"/>
    <m/>
    <n v="7500"/>
    <n v="6441.65"/>
    <n v="1058.3499999999999"/>
    <n v="0"/>
    <s v="Mobile App"/>
    <x v="0"/>
  </r>
  <r>
    <s v="TX005245"/>
    <d v="2026-06-05T13:57:18"/>
    <s v="Purchase"/>
    <n v="252.46"/>
    <s v="Fashion"/>
    <x v="0"/>
    <n v="5.7"/>
    <m/>
    <n v="7500"/>
    <n v="6030.76"/>
    <n v="1469.24"/>
    <n v="3"/>
    <s v="Merchant POS"/>
    <x v="3"/>
  </r>
  <r>
    <s v="TX005246"/>
    <d v="2026-03-20T02:41:19"/>
    <s v="Purchase"/>
    <n v="408.07"/>
    <s v="Fashion"/>
    <x v="0"/>
    <n v="3.21"/>
    <m/>
    <n v="7500"/>
    <n v="3126.62"/>
    <n v="4373.38"/>
    <n v="0"/>
    <s v="Mobile App"/>
    <x v="1"/>
  </r>
  <r>
    <s v="TX005247"/>
    <d v="2026-05-29T14:15:22"/>
    <s v="Purchase"/>
    <n v="750.28"/>
    <s v="Electronics"/>
    <x v="1"/>
    <n v="3.21"/>
    <s v="Insufficient Available Limit"/>
    <n v="1000"/>
    <n v="248.13"/>
    <n v="751.87"/>
    <n v="0"/>
    <s v="API"/>
    <x v="0"/>
  </r>
  <r>
    <s v="TX005248"/>
    <d v="2026-03-25T12:51:29"/>
    <s v="Purchase"/>
    <n v="431.7"/>
    <s v="Beauty"/>
    <x v="1"/>
    <n v="4.24"/>
    <s v="Risk Policy"/>
    <n v="2000"/>
    <n v="1286.08"/>
    <n v="713.92"/>
    <n v="1"/>
    <s v="Merchant POS"/>
    <x v="1"/>
  </r>
  <r>
    <s v="TX005249"/>
    <d v="2026-08-26T23:05:23"/>
    <s v="Purchase"/>
    <n v="1358.87"/>
    <s v="Fashion"/>
    <x v="0"/>
    <n v="6.18"/>
    <m/>
    <n v="7500"/>
    <n v="3018.32"/>
    <n v="4481.68"/>
    <n v="1"/>
    <s v="Merchant POS"/>
    <x v="2"/>
  </r>
  <r>
    <s v="TX005250"/>
    <d v="2026-05-24T09:58:01"/>
    <s v="Purchase"/>
    <n v="279.47000000000003"/>
    <s v="Fashion"/>
    <x v="0"/>
    <n v="3.15"/>
    <m/>
    <n v="2000"/>
    <n v="1645.1"/>
    <n v="354.9"/>
    <n v="2"/>
    <s v="Mobile App"/>
    <x v="0"/>
  </r>
  <r>
    <s v="TX005251"/>
    <d v="2026-07-10T06:35:01"/>
    <s v="Purchase"/>
    <n v="172.89"/>
    <s v="Electronics"/>
    <x v="1"/>
    <n v="7.42"/>
    <s v="Merchant Configuration"/>
    <n v="2000"/>
    <n v="1225.8399999999999"/>
    <n v="774.16"/>
    <n v="1"/>
    <s v="Mobile App"/>
    <x v="5"/>
  </r>
  <r>
    <s v="TX005252"/>
    <d v="2026-08-10T09:48:45"/>
    <s v="Purchase"/>
    <n v="320.14"/>
    <s v="Home"/>
    <x v="0"/>
    <n v="5.8"/>
    <m/>
    <n v="4000"/>
    <n v="3237.67"/>
    <n v="762.33"/>
    <n v="0"/>
    <s v="Merchant POS"/>
    <x v="2"/>
  </r>
  <r>
    <s v="TX005253"/>
    <d v="2026-03-25T02:54:03"/>
    <s v="Refund"/>
    <n v="263.04000000000002"/>
    <s v="Travel"/>
    <x v="0"/>
    <n v="2.98"/>
    <m/>
    <n v="4000"/>
    <n v="1309.1400000000001"/>
    <n v="2690.86"/>
    <n v="2"/>
    <s v="API"/>
    <x v="1"/>
  </r>
  <r>
    <s v="TX005254"/>
    <d v="2026-03-19T15:21:11"/>
    <s v="Refund"/>
    <n v="407.85"/>
    <s v="Electronics"/>
    <x v="0"/>
    <n v="3.36"/>
    <m/>
    <n v="4000"/>
    <n v="2067.84"/>
    <n v="1932.16"/>
    <n v="4"/>
    <s v="Mobile App"/>
    <x v="1"/>
  </r>
  <r>
    <s v="TX005255"/>
    <d v="2026-03-26T21:58:21"/>
    <s v="Purchase"/>
    <n v="150.57"/>
    <s v="Fashion"/>
    <x v="0"/>
    <n v="2.99"/>
    <m/>
    <n v="1000"/>
    <n v="487.29"/>
    <n v="512.71"/>
    <n v="0"/>
    <s v="Web"/>
    <x v="1"/>
  </r>
  <r>
    <s v="TX005256"/>
    <d v="2026-05-04T04:10:00"/>
    <s v="Purchase"/>
    <n v="366.51"/>
    <s v="General Retail"/>
    <x v="0"/>
    <n v="2.2799999999999998"/>
    <m/>
    <n v="4000"/>
    <n v="2821.71"/>
    <n v="1178.29"/>
    <n v="1"/>
    <s v="Mobile App"/>
    <x v="0"/>
  </r>
  <r>
    <s v="TX005257"/>
    <d v="2026-08-09T00:23:25"/>
    <s v="Purchase"/>
    <n v="296.77"/>
    <s v="Beauty"/>
    <x v="0"/>
    <n v="7.73"/>
    <m/>
    <n v="1500"/>
    <n v="1121.8599999999999"/>
    <n v="378.14"/>
    <n v="3"/>
    <s v="Mobile App"/>
    <x v="2"/>
  </r>
  <r>
    <s v="TX005258"/>
    <d v="2026-03-11T20:41:05"/>
    <s v="Purchase"/>
    <n v="327.45"/>
    <s v="Travel"/>
    <x v="1"/>
    <n v="4.03"/>
    <s v="Payment History"/>
    <n v="10000"/>
    <n v="4932"/>
    <n v="5068"/>
    <n v="3"/>
    <s v="Mobile App"/>
    <x v="1"/>
  </r>
  <r>
    <s v="TX005259"/>
    <d v="2026-07-31T17:23:10"/>
    <s v="Purchase"/>
    <n v="354.18"/>
    <s v="General Retail"/>
    <x v="0"/>
    <n v="5.82"/>
    <m/>
    <n v="3000"/>
    <n v="2152.54"/>
    <n v="847.46"/>
    <n v="3"/>
    <s v="Mobile App"/>
    <x v="5"/>
  </r>
  <r>
    <s v="TX005260"/>
    <d v="2026-08-08T08:54:00"/>
    <s v="Purchase"/>
    <n v="565.21"/>
    <s v="General Retail"/>
    <x v="1"/>
    <n v="6.36"/>
    <s v="Technical Error"/>
    <n v="3000"/>
    <n v="1353.18"/>
    <n v="1646.82"/>
    <n v="1"/>
    <s v="Mobile App"/>
    <x v="2"/>
  </r>
  <r>
    <s v="TX005261"/>
    <d v="2026-04-02T18:46:26"/>
    <s v="Purchase"/>
    <n v="999.94"/>
    <s v="Electronics"/>
    <x v="0"/>
    <n v="3.03"/>
    <m/>
    <n v="10000"/>
    <n v="7092.53"/>
    <n v="2907.47"/>
    <n v="1"/>
    <s v="Web"/>
    <x v="4"/>
  </r>
  <r>
    <s v="TX005262"/>
    <d v="2026-04-14T02:39:21"/>
    <s v="Purchase"/>
    <n v="361.33"/>
    <s v="Electronics"/>
    <x v="0"/>
    <n v="3.76"/>
    <m/>
    <n v="4000"/>
    <n v="3065.43"/>
    <n v="934.57"/>
    <n v="1"/>
    <s v="Mobile App"/>
    <x v="4"/>
  </r>
  <r>
    <s v="TX005263"/>
    <d v="2026-04-28T05:31:15"/>
    <s v="Purchase"/>
    <n v="255.74"/>
    <s v="Fashion"/>
    <x v="1"/>
    <n v="3.04"/>
    <s v="Payment History"/>
    <n v="5000"/>
    <n v="2685.28"/>
    <n v="2314.7199999999998"/>
    <n v="4"/>
    <s v="API"/>
    <x v="4"/>
  </r>
  <r>
    <s v="TX005264"/>
    <d v="2026-05-24T13:43:23"/>
    <s v="Purchase"/>
    <n v="300.08999999999997"/>
    <s v="General Retail"/>
    <x v="0"/>
    <n v="3.66"/>
    <m/>
    <n v="1500"/>
    <n v="615.29999999999995"/>
    <n v="884.7"/>
    <n v="1"/>
    <s v="Mobile App"/>
    <x v="0"/>
  </r>
  <r>
    <s v="TX005265"/>
    <d v="2026-06-07T19:21:08"/>
    <s v="Purchase"/>
    <n v="725.86"/>
    <s v="Electronics"/>
    <x v="0"/>
    <n v="7.82"/>
    <m/>
    <n v="10000"/>
    <n v="6563.97"/>
    <n v="3436.03"/>
    <n v="0"/>
    <s v="Mobile App"/>
    <x v="3"/>
  </r>
  <r>
    <s v="TX005266"/>
    <d v="2026-04-17T17:05:37"/>
    <s v="Refund"/>
    <n v="79.239999999999995"/>
    <s v="Home"/>
    <x v="0"/>
    <n v="4.7"/>
    <m/>
    <n v="5000"/>
    <n v="2141.5700000000002"/>
    <n v="2858.43"/>
    <n v="0"/>
    <s v="Mobile App"/>
    <x v="4"/>
  </r>
  <r>
    <s v="TX005267"/>
    <d v="2026-04-25T13:49:40"/>
    <s v="Purchase"/>
    <n v="202.84"/>
    <s v="Travel"/>
    <x v="0"/>
    <n v="4.26"/>
    <m/>
    <n v="5000"/>
    <n v="3849.24"/>
    <n v="1150.76"/>
    <n v="1"/>
    <s v="Web"/>
    <x v="4"/>
  </r>
  <r>
    <s v="TX005268"/>
    <d v="2026-06-03T13:18:32"/>
    <s v="Purchase"/>
    <n v="95.11"/>
    <s v="Home"/>
    <x v="1"/>
    <n v="7.11"/>
    <s v="Risk Policy"/>
    <n v="3000"/>
    <n v="1979.25"/>
    <n v="1020.75"/>
    <n v="0"/>
    <s v="Mobile App"/>
    <x v="3"/>
  </r>
  <r>
    <s v="TX005269"/>
    <d v="2026-05-06T08:21:36"/>
    <s v="Purchase"/>
    <n v="352.22"/>
    <s v="Home"/>
    <x v="0"/>
    <n v="4.6500000000000004"/>
    <m/>
    <n v="5000"/>
    <n v="4046.95"/>
    <n v="953.05"/>
    <n v="0"/>
    <s v="Mobile App"/>
    <x v="0"/>
  </r>
  <r>
    <s v="TX005270"/>
    <d v="2026-07-19T17:03:49"/>
    <s v="Purchase"/>
    <n v="307.95999999999998"/>
    <s v="General Retail"/>
    <x v="0"/>
    <n v="5.48"/>
    <m/>
    <n v="3000"/>
    <n v="1038.45"/>
    <n v="1961.55"/>
    <n v="2"/>
    <s v="Merchant POS"/>
    <x v="5"/>
  </r>
  <r>
    <s v="TX005271"/>
    <d v="2026-03-19T10:47:04"/>
    <s v="Refund"/>
    <n v="823.71"/>
    <s v="General Retail"/>
    <x v="0"/>
    <n v="3.04"/>
    <m/>
    <n v="1500"/>
    <n v="1297.31"/>
    <n v="202.69"/>
    <n v="0"/>
    <s v="Web"/>
    <x v="1"/>
  </r>
  <r>
    <s v="TX005272"/>
    <d v="2026-08-11T11:48:45"/>
    <s v="Purchase"/>
    <n v="377.71"/>
    <s v="Electronics"/>
    <x v="0"/>
    <n v="6.38"/>
    <m/>
    <n v="1500"/>
    <n v="1113.8399999999999"/>
    <n v="386.16"/>
    <n v="0"/>
    <s v="Mobile App"/>
    <x v="2"/>
  </r>
  <r>
    <s v="TX005273"/>
    <d v="2026-06-22T13:52:22"/>
    <s v="Purchase"/>
    <n v="582.17999999999995"/>
    <s v="Electronics"/>
    <x v="0"/>
    <n v="5.04"/>
    <m/>
    <n v="1000"/>
    <n v="894.93"/>
    <n v="105.07"/>
    <n v="0"/>
    <s v="Web"/>
    <x v="3"/>
  </r>
  <r>
    <s v="TX005274"/>
    <d v="2026-04-09T19:52:21"/>
    <s v="Purchase"/>
    <n v="700.59"/>
    <s v="General Retail"/>
    <x v="0"/>
    <n v="4.5"/>
    <m/>
    <n v="10000"/>
    <n v="7946.27"/>
    <n v="2053.73"/>
    <n v="1"/>
    <s v="Merchant POS"/>
    <x v="4"/>
  </r>
  <r>
    <s v="TX005275"/>
    <d v="2026-04-25T13:26:43"/>
    <s v="Purchase"/>
    <n v="468.56"/>
    <s v="Fashion"/>
    <x v="0"/>
    <n v="2.98"/>
    <m/>
    <n v="1000"/>
    <n v="560.61"/>
    <n v="439.39"/>
    <n v="0"/>
    <s v="Web"/>
    <x v="4"/>
  </r>
  <r>
    <s v="TX005276"/>
    <d v="2026-03-18T19:35:45"/>
    <s v="Purchase"/>
    <n v="382.62"/>
    <s v="Travel"/>
    <x v="0"/>
    <n v="3.45"/>
    <m/>
    <n v="10000"/>
    <n v="6539.5"/>
    <n v="3460.5"/>
    <n v="0"/>
    <s v="Mobile App"/>
    <x v="1"/>
  </r>
  <r>
    <s v="TX005277"/>
    <d v="2026-06-18T08:52:17"/>
    <s v="Purchase"/>
    <n v="281.23"/>
    <s v="Electronics"/>
    <x v="1"/>
    <n v="7.13"/>
    <s v="Risk Policy"/>
    <n v="5000"/>
    <n v="4150.34"/>
    <n v="849.66"/>
    <n v="0"/>
    <s v="Mobile App"/>
    <x v="3"/>
  </r>
  <r>
    <s v="TX005278"/>
    <d v="2026-06-01T18:46:54"/>
    <s v="Purchase"/>
    <n v="144.61000000000001"/>
    <s v="Home"/>
    <x v="0"/>
    <n v="8.17"/>
    <m/>
    <n v="5000"/>
    <n v="1096.6099999999999"/>
    <n v="3903.39"/>
    <n v="3"/>
    <s v="Mobile App"/>
    <x v="3"/>
  </r>
  <r>
    <s v="TX005279"/>
    <d v="2026-08-13T13:05:02"/>
    <s v="Purchase"/>
    <n v="447.48"/>
    <s v="General Retail"/>
    <x v="0"/>
    <n v="7.94"/>
    <m/>
    <n v="4000"/>
    <n v="3174.64"/>
    <n v="825.36"/>
    <n v="0"/>
    <s v="Mobile App"/>
    <x v="2"/>
  </r>
  <r>
    <s v="TX005280"/>
    <d v="2026-06-01T06:53:59"/>
    <s v="Purchase"/>
    <n v="635.77"/>
    <s v="Travel"/>
    <x v="0"/>
    <n v="4.78"/>
    <m/>
    <n v="7500"/>
    <n v="5276.1"/>
    <n v="2223.9"/>
    <n v="0"/>
    <s v="Web"/>
    <x v="3"/>
  </r>
  <r>
    <s v="TX005281"/>
    <d v="2026-04-24T21:59:42"/>
    <s v="Refund"/>
    <n v="737.86"/>
    <s v="Electronics"/>
    <x v="0"/>
    <n v="2.5499999999999998"/>
    <m/>
    <n v="1500"/>
    <n v="1301.31"/>
    <n v="198.69"/>
    <n v="1"/>
    <s v="API"/>
    <x v="4"/>
  </r>
  <r>
    <s v="TX005282"/>
    <d v="2026-03-26T02:12:47"/>
    <s v="Purchase"/>
    <n v="660.37"/>
    <s v="Home"/>
    <x v="0"/>
    <n v="4.03"/>
    <m/>
    <n v="1000"/>
    <n v="531.46"/>
    <n v="468.54"/>
    <n v="0"/>
    <s v="Web"/>
    <x v="1"/>
  </r>
  <r>
    <s v="TX005283"/>
    <d v="2026-06-03T20:10:45"/>
    <s v="Purchase"/>
    <n v="226.23"/>
    <s v="General Retail"/>
    <x v="2"/>
    <n v="8.16"/>
    <m/>
    <n v="2000"/>
    <n v="1624.82"/>
    <n v="375.18"/>
    <n v="2"/>
    <s v="Mobile App"/>
    <x v="3"/>
  </r>
  <r>
    <s v="TX005284"/>
    <d v="2026-08-31T12:51:25"/>
    <s v="Purchase"/>
    <n v="385.07"/>
    <s v="Electronics"/>
    <x v="1"/>
    <n v="7.7"/>
    <s v="Payment History"/>
    <n v="10000"/>
    <n v="7826.48"/>
    <n v="2173.52"/>
    <n v="3"/>
    <s v="Mobile App"/>
    <x v="2"/>
  </r>
  <r>
    <s v="TX005285"/>
    <d v="2026-08-14T20:08:22"/>
    <s v="Purchase"/>
    <n v="292.26"/>
    <s v="Fashion"/>
    <x v="0"/>
    <n v="7.3"/>
    <m/>
    <n v="7500"/>
    <n v="6199.29"/>
    <n v="1300.71"/>
    <n v="0"/>
    <s v="Mobile App"/>
    <x v="2"/>
  </r>
  <r>
    <s v="TX005286"/>
    <d v="2026-05-25T17:32:08"/>
    <s v="Purchase"/>
    <n v="2467.67"/>
    <s v="Electronics"/>
    <x v="1"/>
    <n v="4.0199999999999996"/>
    <s v="Insufficient Available Limit"/>
    <n v="1000"/>
    <n v="710.61"/>
    <n v="289.39"/>
    <n v="0"/>
    <s v="Mobile App"/>
    <x v="0"/>
  </r>
  <r>
    <s v="TX005287"/>
    <d v="2026-07-08T18:53:55"/>
    <s v="Purchase"/>
    <n v="89.63"/>
    <s v="Home"/>
    <x v="1"/>
    <n v="5.09"/>
    <s v="Technical Error"/>
    <n v="1000"/>
    <n v="511.75"/>
    <n v="488.25"/>
    <n v="1"/>
    <s v="Merchant POS"/>
    <x v="5"/>
  </r>
  <r>
    <s v="TX005288"/>
    <d v="2026-03-05T12:02:06"/>
    <s v="Purchase"/>
    <n v="215.98"/>
    <s v="Home"/>
    <x v="1"/>
    <n v="3.93"/>
    <s v="Risk Policy"/>
    <n v="4000"/>
    <n v="3670.56"/>
    <n v="329.44"/>
    <n v="0"/>
    <s v="Mobile App"/>
    <x v="1"/>
  </r>
  <r>
    <s v="TX005289"/>
    <d v="2026-05-31T07:10:33"/>
    <s v="Purchase"/>
    <n v="126.7"/>
    <s v="Fashion"/>
    <x v="0"/>
    <n v="4.47"/>
    <m/>
    <n v="2000"/>
    <n v="1581.47"/>
    <n v="418.53"/>
    <n v="1"/>
    <s v="Web"/>
    <x v="0"/>
  </r>
  <r>
    <s v="TX005290"/>
    <d v="2026-05-13T12:33:54"/>
    <s v="Purchase"/>
    <n v="307.62"/>
    <s v="Fashion"/>
    <x v="0"/>
    <n v="3.74"/>
    <m/>
    <n v="1500"/>
    <n v="1254.81"/>
    <n v="245.19"/>
    <n v="0"/>
    <s v="Merchant POS"/>
    <x v="0"/>
  </r>
  <r>
    <s v="TX005291"/>
    <d v="2026-04-01T17:27:51"/>
    <s v="Purchase"/>
    <n v="209.19"/>
    <s v="Electronics"/>
    <x v="0"/>
    <n v="3.48"/>
    <m/>
    <n v="7500"/>
    <n v="3102.41"/>
    <n v="4397.59"/>
    <n v="1"/>
    <s v="Merchant POS"/>
    <x v="4"/>
  </r>
  <r>
    <s v="TX005292"/>
    <d v="2026-07-02T12:47:21"/>
    <s v="Purchase"/>
    <n v="232.59"/>
    <s v="Electronics"/>
    <x v="0"/>
    <n v="6.38"/>
    <m/>
    <n v="3000"/>
    <n v="2656.62"/>
    <n v="343.38"/>
    <n v="0"/>
    <s v="Web"/>
    <x v="5"/>
  </r>
  <r>
    <s v="TX005293"/>
    <d v="2026-03-02T17:47:16"/>
    <s v="Purchase"/>
    <n v="66.73"/>
    <s v="Fashion"/>
    <x v="0"/>
    <n v="3.52"/>
    <m/>
    <n v="1500"/>
    <n v="364.16"/>
    <n v="1135.8399999999999"/>
    <n v="0"/>
    <s v="Web"/>
    <x v="1"/>
  </r>
  <r>
    <s v="TX005294"/>
    <d v="2026-04-26T12:50:12"/>
    <s v="Purchase"/>
    <n v="151.63999999999999"/>
    <s v="Home"/>
    <x v="0"/>
    <n v="4.8"/>
    <m/>
    <n v="2000"/>
    <n v="427.85"/>
    <n v="1572.15"/>
    <n v="0"/>
    <s v="Mobile App"/>
    <x v="4"/>
  </r>
  <r>
    <s v="TX005295"/>
    <d v="2026-03-30T15:46:54"/>
    <s v="Purchase"/>
    <n v="378.61"/>
    <s v="Beauty"/>
    <x v="0"/>
    <n v="4.76"/>
    <m/>
    <n v="5000"/>
    <n v="4204.6400000000003"/>
    <n v="795.36"/>
    <n v="0"/>
    <s v="Merchant POS"/>
    <x v="1"/>
  </r>
  <r>
    <s v="TX005296"/>
    <d v="2026-07-14T13:13:38"/>
    <s v="Purchase"/>
    <n v="777.05"/>
    <s v="General Retail"/>
    <x v="2"/>
    <n v="6.99"/>
    <m/>
    <n v="2000"/>
    <n v="1018.31"/>
    <n v="981.69"/>
    <n v="0"/>
    <s v="Mobile App"/>
    <x v="5"/>
  </r>
  <r>
    <s v="TX005297"/>
    <d v="2026-07-05T11:33:28"/>
    <s v="Purchase"/>
    <n v="156.85"/>
    <s v="General Retail"/>
    <x v="0"/>
    <n v="4.76"/>
    <m/>
    <n v="1500"/>
    <n v="1471.02"/>
    <n v="28.98"/>
    <n v="0"/>
    <s v="Web"/>
    <x v="5"/>
  </r>
  <r>
    <s v="TX005298"/>
    <d v="2026-06-27T11:05:49"/>
    <s v="Purchase"/>
    <n v="676.55"/>
    <s v="General Retail"/>
    <x v="1"/>
    <n v="5.49"/>
    <s v="Insufficient Available Limit"/>
    <n v="2000"/>
    <n v="580.37"/>
    <n v="1419.63"/>
    <n v="0"/>
    <s v="Merchant POS"/>
    <x v="3"/>
  </r>
  <r>
    <s v="TX005299"/>
    <d v="2026-07-05T14:18:38"/>
    <s v="Purchase"/>
    <n v="517.9"/>
    <s v="Fashion"/>
    <x v="0"/>
    <n v="5.9"/>
    <m/>
    <n v="3000"/>
    <n v="2392.15"/>
    <n v="607.85"/>
    <n v="0"/>
    <s v="API"/>
    <x v="5"/>
  </r>
  <r>
    <s v="TX005300"/>
    <d v="2026-06-04T01:37:04"/>
    <s v="Purchase"/>
    <n v="316.67"/>
    <s v="Beauty"/>
    <x v="1"/>
    <n v="7.83"/>
    <s v="Technical Error"/>
    <n v="1500"/>
    <n v="990.88"/>
    <n v="509.12"/>
    <n v="0"/>
    <s v="Mobile App"/>
    <x v="3"/>
  </r>
  <r>
    <s v="TX005301"/>
    <d v="2026-03-09T21:25:28"/>
    <s v="Purchase"/>
    <n v="204.98"/>
    <s v="Travel"/>
    <x v="0"/>
    <n v="4.47"/>
    <m/>
    <n v="2000"/>
    <n v="476.26"/>
    <n v="1523.74"/>
    <n v="0"/>
    <s v="Merchant POS"/>
    <x v="1"/>
  </r>
  <r>
    <s v="TX005302"/>
    <d v="2026-08-30T02:36:53"/>
    <s v="Purchase"/>
    <n v="403.27"/>
    <s v="Electronics"/>
    <x v="0"/>
    <n v="5.99"/>
    <m/>
    <n v="1500"/>
    <n v="428.88"/>
    <n v="1071.1199999999999"/>
    <n v="2"/>
    <s v="Mobile App"/>
    <x v="2"/>
  </r>
  <r>
    <s v="TX005303"/>
    <d v="2026-07-31T19:09:45"/>
    <s v="Purchase"/>
    <n v="403.27"/>
    <s v="Travel"/>
    <x v="0"/>
    <n v="6.47"/>
    <m/>
    <n v="7500"/>
    <n v="2266.5"/>
    <n v="5233.5"/>
    <n v="0"/>
    <s v="Web"/>
    <x v="5"/>
  </r>
  <r>
    <s v="TX005304"/>
    <d v="2026-08-23T23:16:33"/>
    <s v="Purchase"/>
    <n v="350.74"/>
    <s v="Home"/>
    <x v="1"/>
    <n v="6.7"/>
    <s v="Technical Error"/>
    <n v="1500"/>
    <n v="953.95"/>
    <n v="546.04999999999995"/>
    <n v="5"/>
    <s v="Mobile App"/>
    <x v="2"/>
  </r>
  <r>
    <s v="TX005305"/>
    <d v="2026-05-01T20:38:54"/>
    <s v="Purchase"/>
    <n v="432.88"/>
    <s v="Electronics"/>
    <x v="0"/>
    <n v="3.74"/>
    <m/>
    <n v="1500"/>
    <n v="1098.4000000000001"/>
    <n v="401.6"/>
    <n v="2"/>
    <s v="Web"/>
    <x v="0"/>
  </r>
  <r>
    <s v="TX005306"/>
    <d v="2026-06-02T15:20:32"/>
    <s v="Purchase"/>
    <n v="493.77"/>
    <s v="Travel"/>
    <x v="1"/>
    <n v="6.16"/>
    <s v="Payment History"/>
    <n v="1500"/>
    <n v="1132.51"/>
    <n v="367.49"/>
    <n v="0"/>
    <s v="Mobile App"/>
    <x v="3"/>
  </r>
  <r>
    <s v="TX005307"/>
    <d v="2026-06-20T07:18:38"/>
    <s v="Refund"/>
    <n v="447.23"/>
    <s v="Beauty"/>
    <x v="0"/>
    <n v="7.63"/>
    <m/>
    <n v="2000"/>
    <n v="1084.77"/>
    <n v="915.23"/>
    <n v="4"/>
    <s v="Mobile App"/>
    <x v="3"/>
  </r>
  <r>
    <s v="TX005308"/>
    <d v="2026-07-10T01:20:20"/>
    <s v="Purchase"/>
    <n v="3239.14"/>
    <s v="Home"/>
    <x v="0"/>
    <n v="5.49"/>
    <m/>
    <n v="1500"/>
    <n v="937.54"/>
    <n v="562.46"/>
    <n v="0"/>
    <s v="Web"/>
    <x v="5"/>
  </r>
  <r>
    <s v="TX005309"/>
    <d v="2026-06-11T03:14:16"/>
    <s v="Purchase"/>
    <n v="157.63999999999999"/>
    <s v="Fashion"/>
    <x v="0"/>
    <n v="5.79"/>
    <m/>
    <n v="3000"/>
    <n v="989.93"/>
    <n v="2010.07"/>
    <n v="0"/>
    <s v="API"/>
    <x v="3"/>
  </r>
  <r>
    <s v="TX005310"/>
    <d v="2026-08-08T06:09:25"/>
    <s v="Purchase"/>
    <n v="612.64"/>
    <s v="Beauty"/>
    <x v="1"/>
    <n v="4.93"/>
    <s v="Payment History"/>
    <n v="2000"/>
    <n v="978.95"/>
    <n v="1021.05"/>
    <n v="0"/>
    <s v="Web"/>
    <x v="2"/>
  </r>
  <r>
    <s v="TX005311"/>
    <d v="2026-06-16T21:19:19"/>
    <s v="Refund"/>
    <n v="1714.92"/>
    <s v="General Retail"/>
    <x v="1"/>
    <n v="6.25"/>
    <s v="Insufficient Available Limit"/>
    <n v="4000"/>
    <n v="1234.3900000000001"/>
    <n v="2765.61"/>
    <n v="4"/>
    <s v="Mobile App"/>
    <x v="3"/>
  </r>
  <r>
    <s v="TX005312"/>
    <d v="2026-03-20T04:34:35"/>
    <s v="Purchase"/>
    <n v="224.21"/>
    <s v="Home"/>
    <x v="0"/>
    <n v="3.9"/>
    <m/>
    <n v="1000"/>
    <n v="542.04999999999995"/>
    <n v="457.95"/>
    <n v="0"/>
    <s v="Mobile App"/>
    <x v="1"/>
  </r>
  <r>
    <s v="TX005313"/>
    <d v="2026-08-03T15:50:11"/>
    <s v="Purchase"/>
    <n v="147.28"/>
    <s v="General Retail"/>
    <x v="0"/>
    <n v="6.09"/>
    <m/>
    <n v="5000"/>
    <n v="3935.39"/>
    <n v="1064.6099999999999"/>
    <n v="1"/>
    <s v="Web"/>
    <x v="2"/>
  </r>
  <r>
    <s v="TX005314"/>
    <d v="2026-05-01T09:49:36"/>
    <s v="Purchase"/>
    <n v="482.73"/>
    <s v="Home"/>
    <x v="1"/>
    <n v="3.6"/>
    <s v="Risk Policy"/>
    <n v="2000"/>
    <n v="1108.8699999999999"/>
    <n v="891.13"/>
    <n v="0"/>
    <s v="Mobile App"/>
    <x v="0"/>
  </r>
  <r>
    <s v="TX005315"/>
    <d v="2026-06-22T01:01:55"/>
    <s v="Purchase"/>
    <n v="1066.6099999999999"/>
    <s v="Electronics"/>
    <x v="1"/>
    <n v="5.46"/>
    <s v="Insufficient Available Limit"/>
    <n v="1000"/>
    <n v="473.87"/>
    <n v="526.13"/>
    <n v="0"/>
    <s v="Web"/>
    <x v="3"/>
  </r>
  <r>
    <s v="TX005316"/>
    <d v="2026-04-21T15:16:16"/>
    <s v="Purchase"/>
    <n v="1418.39"/>
    <s v="Fashion"/>
    <x v="0"/>
    <n v="3.85"/>
    <m/>
    <n v="10000"/>
    <n v="3740.59"/>
    <n v="6259.41"/>
    <n v="0"/>
    <s v="Mobile App"/>
    <x v="4"/>
  </r>
  <r>
    <s v="TX005317"/>
    <d v="2026-06-26T22:10:31"/>
    <s v="Purchase"/>
    <n v="120.73"/>
    <s v="Home"/>
    <x v="0"/>
    <n v="6.85"/>
    <m/>
    <n v="1500"/>
    <n v="653.62"/>
    <n v="846.38"/>
    <n v="3"/>
    <s v="Mobile App"/>
    <x v="3"/>
  </r>
  <r>
    <s v="TX005318"/>
    <d v="2026-03-15T10:51:37"/>
    <s v="Purchase"/>
    <n v="285.55"/>
    <s v="Travel"/>
    <x v="0"/>
    <n v="3.67"/>
    <m/>
    <n v="10000"/>
    <n v="3844.98"/>
    <n v="6155.02"/>
    <n v="0"/>
    <s v="Web"/>
    <x v="1"/>
  </r>
  <r>
    <s v="TX005319"/>
    <d v="2026-08-27T00:32:14"/>
    <s v="Purchase"/>
    <n v="487.72"/>
    <s v="Beauty"/>
    <x v="1"/>
    <n v="7.18"/>
    <s v="Technical Error"/>
    <n v="2000"/>
    <n v="643.55999999999995"/>
    <n v="1356.44"/>
    <n v="1"/>
    <s v="Mobile App"/>
    <x v="2"/>
  </r>
  <r>
    <s v="TX005320"/>
    <d v="2026-08-05T00:47:35"/>
    <s v="Purchase"/>
    <n v="313.36"/>
    <s v="Electronics"/>
    <x v="0"/>
    <n v="5.68"/>
    <m/>
    <n v="10000"/>
    <n v="8159.15"/>
    <n v="1840.85"/>
    <n v="0"/>
    <s v="Web"/>
    <x v="2"/>
  </r>
  <r>
    <s v="TX005321"/>
    <d v="2026-07-08T21:36:44"/>
    <s v="Purchase"/>
    <n v="378.56"/>
    <s v="Home"/>
    <x v="1"/>
    <n v="7.76"/>
    <s v="Risk Policy"/>
    <n v="5000"/>
    <n v="3012.68"/>
    <n v="1987.32"/>
    <n v="5"/>
    <s v="Web"/>
    <x v="5"/>
  </r>
  <r>
    <s v="TX005322"/>
    <d v="2026-07-31T18:40:35"/>
    <s v="Purchase"/>
    <n v="1577.03"/>
    <s v="General Retail"/>
    <x v="0"/>
    <n v="7.26"/>
    <m/>
    <n v="1000"/>
    <n v="634.02"/>
    <n v="365.98"/>
    <n v="4"/>
    <s v="Merchant POS"/>
    <x v="5"/>
  </r>
  <r>
    <s v="TX005323"/>
    <d v="2026-04-01T11:16:15"/>
    <s v="Purchase"/>
    <n v="359.3"/>
    <s v="Electronics"/>
    <x v="0"/>
    <n v="4.75"/>
    <m/>
    <n v="2000"/>
    <n v="1342.37"/>
    <n v="657.63"/>
    <n v="0"/>
    <s v="Merchant POS"/>
    <x v="4"/>
  </r>
  <r>
    <s v="TX005324"/>
    <d v="2026-05-07T02:50:20"/>
    <s v="Refund"/>
    <n v="216.47"/>
    <s v="Travel"/>
    <x v="0"/>
    <n v="3.45"/>
    <m/>
    <n v="2000"/>
    <n v="836.85"/>
    <n v="1163.1500000000001"/>
    <n v="1"/>
    <s v="Mobile App"/>
    <x v="0"/>
  </r>
  <r>
    <s v="TX005325"/>
    <d v="2026-07-02T06:24:17"/>
    <s v="Purchase"/>
    <n v="2194.61"/>
    <s v="Fashion"/>
    <x v="1"/>
    <n v="6.58"/>
    <s v="Insufficient Available Limit"/>
    <n v="1000"/>
    <n v="550.78"/>
    <n v="449.22"/>
    <n v="0"/>
    <s v="Mobile App"/>
    <x v="5"/>
  </r>
  <r>
    <s v="TX005326"/>
    <d v="2026-04-13T20:48:26"/>
    <s v="Purchase"/>
    <n v="129.72"/>
    <s v="Home"/>
    <x v="0"/>
    <n v="3.42"/>
    <m/>
    <n v="3000"/>
    <n v="2639.48"/>
    <n v="360.52"/>
    <n v="0"/>
    <s v="Web"/>
    <x v="4"/>
  </r>
  <r>
    <s v="TX005327"/>
    <d v="2026-06-20T09:32:34"/>
    <s v="Purchase"/>
    <n v="697.71"/>
    <s v="General Retail"/>
    <x v="0"/>
    <n v="6.29"/>
    <m/>
    <n v="5000"/>
    <n v="4755.1000000000004"/>
    <n v="244.9"/>
    <n v="0"/>
    <s v="Mobile App"/>
    <x v="3"/>
  </r>
  <r>
    <s v="TX005328"/>
    <d v="2026-06-08T21:07:57"/>
    <s v="Purchase"/>
    <n v="666.87"/>
    <s v="Electronics"/>
    <x v="0"/>
    <n v="7.54"/>
    <m/>
    <n v="10000"/>
    <n v="5826.71"/>
    <n v="4173.29"/>
    <n v="3"/>
    <s v="Mobile App"/>
    <x v="3"/>
  </r>
  <r>
    <s v="TX005329"/>
    <d v="2026-07-18T10:59:14"/>
    <s v="Purchase"/>
    <n v="2846.02"/>
    <s v="Home"/>
    <x v="0"/>
    <n v="7.15"/>
    <m/>
    <n v="1500"/>
    <n v="1081.22"/>
    <n v="418.78"/>
    <n v="0"/>
    <s v="Mobile App"/>
    <x v="5"/>
  </r>
  <r>
    <s v="TX005330"/>
    <d v="2026-05-09T01:57:21"/>
    <s v="Purchase"/>
    <n v="193.53"/>
    <s v="Fashion"/>
    <x v="0"/>
    <n v="3.02"/>
    <m/>
    <n v="1000"/>
    <n v="810.87"/>
    <n v="189.13"/>
    <n v="2"/>
    <s v="Mobile App"/>
    <x v="0"/>
  </r>
  <r>
    <s v="TX005331"/>
    <d v="2026-07-25T04:56:59"/>
    <s v="Purchase"/>
    <n v="1021.47"/>
    <s v="Travel"/>
    <x v="0"/>
    <n v="4.7300000000000004"/>
    <m/>
    <n v="2000"/>
    <n v="1842.2"/>
    <n v="157.80000000000001"/>
    <n v="2"/>
    <s v="Web"/>
    <x v="5"/>
  </r>
  <r>
    <s v="TX005332"/>
    <d v="2026-08-03T17:42:53"/>
    <s v="Purchase"/>
    <n v="1166.92"/>
    <s v="Electronics"/>
    <x v="1"/>
    <n v="4.8"/>
    <s v="Payment History"/>
    <n v="1500"/>
    <n v="1298.24"/>
    <n v="201.76"/>
    <n v="1"/>
    <s v="Web"/>
    <x v="2"/>
  </r>
  <r>
    <s v="TX005333"/>
    <d v="2026-04-11T05:07:27"/>
    <s v="Purchase"/>
    <n v="281.31"/>
    <s v="Fashion"/>
    <x v="0"/>
    <n v="3.54"/>
    <m/>
    <n v="10000"/>
    <n v="3791.49"/>
    <n v="6208.51"/>
    <n v="0"/>
    <s v="Merchant POS"/>
    <x v="4"/>
  </r>
  <r>
    <s v="TX005334"/>
    <d v="2026-05-12T14:36:08"/>
    <s v="Purchase"/>
    <n v="745.08"/>
    <s v="Home"/>
    <x v="1"/>
    <n v="5.07"/>
    <s v="Insufficient Available Limit"/>
    <n v="1500"/>
    <n v="351.64"/>
    <n v="1148.3599999999999"/>
    <n v="1"/>
    <s v="Mobile App"/>
    <x v="0"/>
  </r>
  <r>
    <s v="TX005335"/>
    <d v="2026-07-19T03:04:56"/>
    <s v="Purchase"/>
    <n v="189.42"/>
    <s v="Fashion"/>
    <x v="0"/>
    <n v="6.59"/>
    <m/>
    <n v="3000"/>
    <n v="905.4"/>
    <n v="2094.6"/>
    <n v="1"/>
    <s v="Mobile App"/>
    <x v="5"/>
  </r>
  <r>
    <s v="TX005336"/>
    <d v="2026-06-10T03:50:00"/>
    <s v="Purchase"/>
    <n v="59.92"/>
    <s v="General Retail"/>
    <x v="0"/>
    <n v="9.02"/>
    <m/>
    <n v="1000"/>
    <n v="391.27"/>
    <n v="608.73"/>
    <n v="0"/>
    <s v="Mobile App"/>
    <x v="3"/>
  </r>
  <r>
    <s v="TX005337"/>
    <d v="2026-05-07T17:01:30"/>
    <s v="Purchase"/>
    <n v="1298.52"/>
    <s v="Fashion"/>
    <x v="0"/>
    <n v="3.94"/>
    <m/>
    <n v="1000"/>
    <n v="251.56"/>
    <n v="748.44"/>
    <n v="0"/>
    <s v="Merchant POS"/>
    <x v="0"/>
  </r>
  <r>
    <s v="TX005338"/>
    <d v="2026-07-17T08:47:18"/>
    <s v="Purchase"/>
    <n v="648.73"/>
    <s v="Electronics"/>
    <x v="0"/>
    <n v="5.98"/>
    <m/>
    <n v="5000"/>
    <n v="2780.96"/>
    <n v="2219.04"/>
    <n v="0"/>
    <s v="Merchant POS"/>
    <x v="5"/>
  </r>
  <r>
    <s v="TX005339"/>
    <d v="2026-04-09T12:48:39"/>
    <s v="Purchase"/>
    <n v="1412.24"/>
    <s v="Electronics"/>
    <x v="0"/>
    <n v="4.75"/>
    <m/>
    <n v="5000"/>
    <n v="2795.16"/>
    <n v="2204.84"/>
    <n v="0"/>
    <s v="Merchant POS"/>
    <x v="4"/>
  </r>
  <r>
    <s v="TX005340"/>
    <d v="2026-03-28T21:04:09"/>
    <s v="Purchase"/>
    <n v="448.99"/>
    <s v="General Retail"/>
    <x v="0"/>
    <n v="4.3099999999999996"/>
    <m/>
    <n v="1500"/>
    <n v="841.51"/>
    <n v="658.49"/>
    <n v="0"/>
    <s v="Web"/>
    <x v="1"/>
  </r>
  <r>
    <s v="TX005341"/>
    <d v="2026-08-09T06:35:17"/>
    <s v="Purchase"/>
    <n v="721.38"/>
    <s v="General Retail"/>
    <x v="1"/>
    <n v="6.48"/>
    <s v="Technical Error"/>
    <n v="3000"/>
    <n v="1965.26"/>
    <n v="1034.74"/>
    <n v="0"/>
    <s v="API"/>
    <x v="2"/>
  </r>
  <r>
    <s v="TX005342"/>
    <d v="2026-04-05T18:25:41"/>
    <s v="Purchase"/>
    <n v="2848.99"/>
    <s v="General Retail"/>
    <x v="2"/>
    <n v="4.29"/>
    <m/>
    <n v="10000"/>
    <n v="5881.81"/>
    <n v="4118.1899999999996"/>
    <n v="0"/>
    <s v="Mobile App"/>
    <x v="4"/>
  </r>
  <r>
    <s v="TX005343"/>
    <d v="2026-05-04T00:41:33"/>
    <s v="Purchase"/>
    <n v="716.49"/>
    <s v="Fashion"/>
    <x v="1"/>
    <n v="3.21"/>
    <s v="Insufficient Available Limit"/>
    <n v="1000"/>
    <n v="597.83000000000004"/>
    <n v="402.17"/>
    <n v="0"/>
    <s v="Merchant POS"/>
    <x v="0"/>
  </r>
  <r>
    <s v="TX005344"/>
    <d v="2026-05-23T11:02:00"/>
    <s v="Purchase"/>
    <n v="329.24"/>
    <s v="Beauty"/>
    <x v="0"/>
    <n v="3.07"/>
    <m/>
    <n v="1500"/>
    <n v="457.2"/>
    <n v="1042.8"/>
    <n v="0"/>
    <s v="API"/>
    <x v="0"/>
  </r>
  <r>
    <s v="TX005345"/>
    <d v="2026-08-19T04:10:43"/>
    <s v="Purchase"/>
    <n v="709.76"/>
    <s v="Fashion"/>
    <x v="1"/>
    <n v="6.9"/>
    <s v="Risk Policy"/>
    <n v="10000"/>
    <n v="7761.06"/>
    <n v="2238.94"/>
    <n v="0"/>
    <s v="Mobile App"/>
    <x v="2"/>
  </r>
  <r>
    <s v="TX005346"/>
    <d v="2026-06-25T06:12:14"/>
    <s v="Purchase"/>
    <n v="203.9"/>
    <s v="Electronics"/>
    <x v="0"/>
    <n v="7.69"/>
    <m/>
    <n v="1000"/>
    <n v="341.09"/>
    <n v="658.91"/>
    <n v="2"/>
    <s v="Mobile App"/>
    <x v="3"/>
  </r>
  <r>
    <s v="TX005347"/>
    <d v="2026-06-14T03:04:38"/>
    <s v="Purchase"/>
    <n v="461.85"/>
    <s v="General Retail"/>
    <x v="0"/>
    <n v="6.92"/>
    <m/>
    <n v="2000"/>
    <n v="1082.32"/>
    <n v="917.68"/>
    <n v="2"/>
    <s v="Mobile App"/>
    <x v="3"/>
  </r>
  <r>
    <s v="TX005348"/>
    <d v="2026-08-26T21:40:22"/>
    <s v="Purchase"/>
    <n v="464.4"/>
    <s v="Electronics"/>
    <x v="0"/>
    <n v="7.65"/>
    <m/>
    <n v="3000"/>
    <n v="2749.63"/>
    <n v="250.37"/>
    <n v="3"/>
    <s v="Mobile App"/>
    <x v="2"/>
  </r>
  <r>
    <s v="TX005349"/>
    <d v="2026-06-11T23:11:44"/>
    <s v="Purchase"/>
    <n v="220.53"/>
    <s v="Beauty"/>
    <x v="1"/>
    <n v="5.83"/>
    <s v="Payment History"/>
    <n v="3000"/>
    <n v="1062.55"/>
    <n v="1937.45"/>
    <n v="0"/>
    <s v="Mobile App"/>
    <x v="3"/>
  </r>
  <r>
    <s v="TX005350"/>
    <d v="2026-04-20T10:36:24"/>
    <s v="Purchase"/>
    <n v="2830.71"/>
    <s v="Home"/>
    <x v="1"/>
    <n v="3.1"/>
    <s v="Payment History"/>
    <n v="4000"/>
    <n v="2851.69"/>
    <n v="1148.31"/>
    <n v="1"/>
    <s v="Merchant POS"/>
    <x v="4"/>
  </r>
  <r>
    <s v="TX005351"/>
    <d v="2026-08-23T16:00:59"/>
    <s v="Purchase"/>
    <n v="239.16"/>
    <s v="Home"/>
    <x v="0"/>
    <n v="5.95"/>
    <m/>
    <n v="7500"/>
    <n v="7193.13"/>
    <n v="306.87"/>
    <n v="0"/>
    <s v="Merchant POS"/>
    <x v="2"/>
  </r>
  <r>
    <s v="TX005352"/>
    <d v="2026-07-11T22:02:24"/>
    <s v="Purchase"/>
    <n v="418.79"/>
    <s v="Beauty"/>
    <x v="0"/>
    <n v="5.78"/>
    <m/>
    <n v="1500"/>
    <n v="1499.92"/>
    <n v="0.08"/>
    <n v="0"/>
    <s v="Merchant POS"/>
    <x v="5"/>
  </r>
  <r>
    <s v="TX005353"/>
    <d v="2026-04-19T02:55:35"/>
    <s v="Purchase"/>
    <n v="950.53"/>
    <s v="Travel"/>
    <x v="0"/>
    <n v="3.64"/>
    <m/>
    <n v="2000"/>
    <n v="1365.93"/>
    <n v="634.07000000000005"/>
    <n v="2"/>
    <s v="Mobile App"/>
    <x v="4"/>
  </r>
  <r>
    <s v="TX005354"/>
    <d v="2026-04-06T09:17:27"/>
    <s v="Purchase"/>
    <n v="231.03"/>
    <s v="Electronics"/>
    <x v="1"/>
    <n v="3.48"/>
    <s v="Payment History"/>
    <n v="7500"/>
    <n v="5735.77"/>
    <n v="1764.23"/>
    <n v="3"/>
    <s v="Mobile App"/>
    <x v="4"/>
  </r>
  <r>
    <s v="TX005355"/>
    <d v="2026-03-02T20:39:48"/>
    <s v="Purchase"/>
    <n v="150.62"/>
    <s v="Home"/>
    <x v="0"/>
    <n v="3.57"/>
    <m/>
    <n v="1500"/>
    <n v="500"/>
    <n v="1000"/>
    <n v="2"/>
    <s v="Mobile App"/>
    <x v="1"/>
  </r>
  <r>
    <s v="TX005356"/>
    <d v="2026-07-11T00:27:21"/>
    <s v="Purchase"/>
    <n v="1185.6600000000001"/>
    <s v="Fashion"/>
    <x v="0"/>
    <n v="6.07"/>
    <m/>
    <n v="7500"/>
    <n v="6379.34"/>
    <n v="1120.6600000000001"/>
    <n v="3"/>
    <s v="Mobile App"/>
    <x v="5"/>
  </r>
  <r>
    <s v="TX005357"/>
    <d v="2026-04-25T12:44:21"/>
    <s v="Purchase"/>
    <n v="542.17999999999995"/>
    <s v="Travel"/>
    <x v="0"/>
    <n v="4.0999999999999996"/>
    <m/>
    <n v="4000"/>
    <n v="1994.42"/>
    <n v="2005.58"/>
    <n v="0"/>
    <s v="Merchant POS"/>
    <x v="4"/>
  </r>
  <r>
    <s v="TX005358"/>
    <d v="2026-06-14T13:49:39"/>
    <s v="Purchase"/>
    <n v="3544.51"/>
    <s v="Fashion"/>
    <x v="1"/>
    <n v="7.39"/>
    <s v="Insufficient Available Limit"/>
    <n v="2000"/>
    <n v="721.5"/>
    <n v="1278.5"/>
    <n v="0"/>
    <s v="Mobile App"/>
    <x v="3"/>
  </r>
  <r>
    <s v="TX005359"/>
    <d v="2026-06-20T10:35:05"/>
    <s v="Purchase"/>
    <n v="117.09"/>
    <s v="Fashion"/>
    <x v="0"/>
    <n v="6.69"/>
    <m/>
    <n v="1000"/>
    <n v="258.38"/>
    <n v="741.62"/>
    <n v="0"/>
    <s v="Mobile App"/>
    <x v="3"/>
  </r>
  <r>
    <s v="TX005360"/>
    <d v="2026-03-17T14:56:33"/>
    <s v="Purchase"/>
    <n v="140.61000000000001"/>
    <s v="Fashion"/>
    <x v="1"/>
    <n v="3.22"/>
    <s v="Payment History"/>
    <n v="10000"/>
    <n v="4802.7"/>
    <n v="5197.3"/>
    <n v="3"/>
    <s v="Mobile App"/>
    <x v="1"/>
  </r>
  <r>
    <s v="TX005361"/>
    <d v="2026-03-03T17:43:46"/>
    <s v="Purchase"/>
    <n v="114.06"/>
    <s v="Beauty"/>
    <x v="0"/>
    <n v="3.37"/>
    <m/>
    <n v="3000"/>
    <n v="2513.0700000000002"/>
    <n v="486.93"/>
    <n v="1"/>
    <s v="Mobile App"/>
    <x v="1"/>
  </r>
  <r>
    <s v="TX005362"/>
    <d v="2026-04-10T19:57:45"/>
    <s v="Purchase"/>
    <n v="1307.42"/>
    <s v="Travel"/>
    <x v="0"/>
    <n v="3.8"/>
    <m/>
    <n v="1000"/>
    <n v="295.43"/>
    <n v="704.57"/>
    <n v="0"/>
    <s v="API"/>
    <x v="4"/>
  </r>
  <r>
    <s v="TX005363"/>
    <d v="2026-06-26T06:11:30"/>
    <s v="Purchase"/>
    <n v="232.74"/>
    <s v="General Retail"/>
    <x v="0"/>
    <n v="7.21"/>
    <m/>
    <n v="2000"/>
    <n v="1306.92"/>
    <n v="693.08"/>
    <n v="3"/>
    <s v="API"/>
    <x v="3"/>
  </r>
  <r>
    <s v="TX005364"/>
    <d v="2026-03-26T05:10:18"/>
    <s v="Purchase"/>
    <n v="1081.99"/>
    <s v="Electronics"/>
    <x v="0"/>
    <n v="3.5"/>
    <m/>
    <n v="1500"/>
    <n v="599.98"/>
    <n v="900.02"/>
    <n v="0"/>
    <s v="Web"/>
    <x v="1"/>
  </r>
  <r>
    <s v="TX005365"/>
    <d v="2026-03-29T13:21:03"/>
    <s v="Purchase"/>
    <n v="514.14"/>
    <s v="Beauty"/>
    <x v="0"/>
    <n v="3.88"/>
    <m/>
    <n v="10000"/>
    <n v="9355.89"/>
    <n v="644.11"/>
    <n v="2"/>
    <s v="Merchant POS"/>
    <x v="1"/>
  </r>
  <r>
    <s v="TX005366"/>
    <d v="2026-03-22T19:43:09"/>
    <s v="Purchase"/>
    <n v="1256.8"/>
    <s v="Home"/>
    <x v="0"/>
    <n v="3.76"/>
    <m/>
    <n v="1500"/>
    <n v="1341.58"/>
    <n v="158.41999999999999"/>
    <n v="0"/>
    <s v="Merchant POS"/>
    <x v="1"/>
  </r>
  <r>
    <s v="TX005367"/>
    <d v="2026-07-10T02:49:11"/>
    <s v="Purchase"/>
    <n v="277.06"/>
    <s v="Travel"/>
    <x v="0"/>
    <n v="6.41"/>
    <m/>
    <n v="4000"/>
    <n v="2864.09"/>
    <n v="1135.9100000000001"/>
    <n v="0"/>
    <s v="API"/>
    <x v="5"/>
  </r>
  <r>
    <s v="TX005368"/>
    <d v="2026-05-14T21:22:13"/>
    <s v="Purchase"/>
    <n v="496.41"/>
    <s v="Beauty"/>
    <x v="0"/>
    <n v="2.63"/>
    <m/>
    <n v="1500"/>
    <n v="1146.1199999999999"/>
    <n v="353.88"/>
    <n v="0"/>
    <s v="Mobile App"/>
    <x v="0"/>
  </r>
  <r>
    <s v="TX005369"/>
    <d v="2026-08-20T02:28:06"/>
    <s v="Purchase"/>
    <n v="256.49"/>
    <s v="Beauty"/>
    <x v="0"/>
    <n v="5.91"/>
    <m/>
    <n v="3000"/>
    <n v="2052.71"/>
    <n v="947.29"/>
    <n v="5"/>
    <s v="Web"/>
    <x v="2"/>
  </r>
  <r>
    <s v="TX005370"/>
    <d v="2026-05-30T21:15:12"/>
    <s v="Purchase"/>
    <n v="500.46"/>
    <s v="Fashion"/>
    <x v="1"/>
    <n v="3.89"/>
    <s v="Technical Error"/>
    <n v="1500"/>
    <n v="638.44000000000005"/>
    <n v="861.56"/>
    <n v="0"/>
    <s v="Mobile App"/>
    <x v="0"/>
  </r>
  <r>
    <s v="TX005371"/>
    <d v="2026-05-24T10:57:26"/>
    <s v="Purchase"/>
    <n v="1373.82"/>
    <s v="General Retail"/>
    <x v="0"/>
    <n v="3.22"/>
    <m/>
    <n v="1500"/>
    <n v="1429.71"/>
    <n v="70.290000000000006"/>
    <n v="1"/>
    <s v="Mobile App"/>
    <x v="0"/>
  </r>
  <r>
    <s v="TX005372"/>
    <d v="2026-06-26T03:31:05"/>
    <s v="Purchase"/>
    <n v="1030.21"/>
    <s v="Beauty"/>
    <x v="0"/>
    <n v="6.39"/>
    <m/>
    <n v="3000"/>
    <n v="2128.15"/>
    <n v="871.85"/>
    <n v="1"/>
    <s v="Web"/>
    <x v="3"/>
  </r>
  <r>
    <s v="TX005373"/>
    <d v="2026-06-26T14:49:49"/>
    <s v="Purchase"/>
    <n v="190.89"/>
    <s v="General Retail"/>
    <x v="0"/>
    <n v="4.6100000000000003"/>
    <m/>
    <n v="5000"/>
    <n v="4202.59"/>
    <n v="797.41"/>
    <n v="0"/>
    <s v="Mobile App"/>
    <x v="3"/>
  </r>
  <r>
    <s v="TX005374"/>
    <d v="2026-05-16T13:36:08"/>
    <s v="Purchase"/>
    <n v="434.55"/>
    <s v="Fashion"/>
    <x v="0"/>
    <n v="5.68"/>
    <m/>
    <n v="2000"/>
    <n v="1116.21"/>
    <n v="883.79"/>
    <n v="4"/>
    <s v="Web"/>
    <x v="0"/>
  </r>
  <r>
    <s v="TX005375"/>
    <d v="2026-06-14T11:03:25"/>
    <s v="Purchase"/>
    <n v="735.85"/>
    <s v="Home"/>
    <x v="0"/>
    <n v="8.91"/>
    <m/>
    <n v="1500"/>
    <n v="1017.4"/>
    <n v="482.6"/>
    <n v="2"/>
    <s v="Mobile App"/>
    <x v="3"/>
  </r>
  <r>
    <s v="TX005376"/>
    <d v="2026-07-18T01:44:14"/>
    <s v="Purchase"/>
    <n v="140.58000000000001"/>
    <s v="General Retail"/>
    <x v="2"/>
    <n v="6.56"/>
    <m/>
    <n v="1500"/>
    <n v="1235.08"/>
    <n v="264.92"/>
    <n v="2"/>
    <s v="Mobile App"/>
    <x v="5"/>
  </r>
  <r>
    <s v="TX005377"/>
    <d v="2026-07-17T18:28:05"/>
    <s v="Purchase"/>
    <n v="264.43"/>
    <s v="Travel"/>
    <x v="0"/>
    <n v="7.01"/>
    <m/>
    <n v="1000"/>
    <n v="277.8"/>
    <n v="722.2"/>
    <n v="0"/>
    <s v="Mobile App"/>
    <x v="5"/>
  </r>
  <r>
    <s v="TX005378"/>
    <d v="2026-05-01T04:19:40"/>
    <s v="Purchase"/>
    <n v="409.34"/>
    <s v="Home"/>
    <x v="0"/>
    <n v="4.18"/>
    <m/>
    <n v="1500"/>
    <n v="1179.24"/>
    <n v="320.76"/>
    <n v="0"/>
    <s v="Web"/>
    <x v="0"/>
  </r>
  <r>
    <s v="TX005379"/>
    <d v="2026-04-29T11:29:27"/>
    <s v="Purchase"/>
    <n v="424.63"/>
    <s v="Electronics"/>
    <x v="0"/>
    <n v="4.37"/>
    <m/>
    <n v="3000"/>
    <n v="1418.65"/>
    <n v="1581.35"/>
    <n v="0"/>
    <s v="Mobile App"/>
    <x v="4"/>
  </r>
  <r>
    <s v="TX005380"/>
    <d v="2026-04-20T21:41:07"/>
    <s v="Purchase"/>
    <n v="125.22"/>
    <s v="Electronics"/>
    <x v="0"/>
    <n v="2.87"/>
    <m/>
    <n v="7500"/>
    <n v="2392.63"/>
    <n v="5107.37"/>
    <n v="0"/>
    <s v="Mobile App"/>
    <x v="4"/>
  </r>
  <r>
    <s v="TX005381"/>
    <d v="2026-03-01T02:13:11"/>
    <s v="Purchase"/>
    <n v="494.17"/>
    <s v="Beauty"/>
    <x v="0"/>
    <n v="4.68"/>
    <m/>
    <n v="1000"/>
    <n v="824.97"/>
    <n v="175.03"/>
    <n v="0"/>
    <s v="Merchant POS"/>
    <x v="1"/>
  </r>
  <r>
    <s v="TX005382"/>
    <d v="2026-03-02T02:33:58"/>
    <s v="Purchase"/>
    <n v="597.15"/>
    <s v="Beauty"/>
    <x v="0"/>
    <n v="3.4"/>
    <m/>
    <n v="5000"/>
    <n v="2524.23"/>
    <n v="2475.77"/>
    <n v="0"/>
    <s v="API"/>
    <x v="1"/>
  </r>
  <r>
    <s v="TX005383"/>
    <d v="2026-08-24T21:48:12"/>
    <s v="Refund"/>
    <n v="114.52"/>
    <s v="Fashion"/>
    <x v="0"/>
    <n v="5.84"/>
    <m/>
    <n v="3000"/>
    <n v="2356.91"/>
    <n v="643.09"/>
    <n v="0"/>
    <s v="Merchant POS"/>
    <x v="2"/>
  </r>
  <r>
    <s v="TX005384"/>
    <d v="2026-03-25T15:44:16"/>
    <s v="Purchase"/>
    <n v="245.04"/>
    <s v="General Retail"/>
    <x v="1"/>
    <n v="3.91"/>
    <s v="Technical Error"/>
    <n v="10000"/>
    <n v="4734.2"/>
    <n v="5265.8"/>
    <n v="0"/>
    <s v="API"/>
    <x v="1"/>
  </r>
  <r>
    <s v="TX005385"/>
    <d v="2026-03-29T00:13:45"/>
    <s v="Purchase"/>
    <n v="1635.8"/>
    <s v="Home"/>
    <x v="0"/>
    <n v="4.2"/>
    <m/>
    <n v="7500"/>
    <n v="7489.25"/>
    <n v="10.75"/>
    <n v="2"/>
    <s v="Mobile App"/>
    <x v="1"/>
  </r>
  <r>
    <s v="TX005386"/>
    <d v="2026-07-12T00:14:05"/>
    <s v="Purchase"/>
    <n v="165.13"/>
    <s v="General Retail"/>
    <x v="1"/>
    <n v="7.03"/>
    <s v="Risk Policy"/>
    <n v="1000"/>
    <n v="570.79999999999995"/>
    <n v="429.2"/>
    <n v="0"/>
    <s v="Merchant POS"/>
    <x v="5"/>
  </r>
  <r>
    <s v="TX005387"/>
    <d v="2026-04-09T11:21:14"/>
    <s v="Purchase"/>
    <n v="749.97"/>
    <s v="Electronics"/>
    <x v="0"/>
    <n v="3.66"/>
    <m/>
    <n v="7500"/>
    <n v="2992.55"/>
    <n v="4507.45"/>
    <n v="0"/>
    <s v="Merchant POS"/>
    <x v="4"/>
  </r>
  <r>
    <s v="TX005388"/>
    <d v="2026-04-25T03:10:15"/>
    <s v="Purchase"/>
    <n v="1305.18"/>
    <s v="Travel"/>
    <x v="0"/>
    <n v="4.1399999999999997"/>
    <m/>
    <n v="3000"/>
    <n v="2620.7399999999998"/>
    <n v="379.26"/>
    <n v="1"/>
    <s v="Web"/>
    <x v="4"/>
  </r>
  <r>
    <s v="TX005389"/>
    <d v="2026-07-15T11:18:18"/>
    <s v="Purchase"/>
    <n v="459.01"/>
    <s v="Electronics"/>
    <x v="0"/>
    <n v="5.78"/>
    <m/>
    <n v="1500"/>
    <n v="568.58000000000004"/>
    <n v="931.42"/>
    <n v="0"/>
    <s v="Web"/>
    <x v="5"/>
  </r>
  <r>
    <s v="TX005390"/>
    <d v="2026-07-26T11:01:45"/>
    <s v="Purchase"/>
    <n v="713.96"/>
    <s v="Electronics"/>
    <x v="1"/>
    <n v="6.58"/>
    <s v="Payment History"/>
    <n v="5000"/>
    <n v="3401.7"/>
    <n v="1598.3"/>
    <n v="4"/>
    <s v="Mobile App"/>
    <x v="5"/>
  </r>
  <r>
    <s v="TX005391"/>
    <d v="2026-07-08T19:52:40"/>
    <s v="Purchase"/>
    <n v="214.83"/>
    <s v="General Retail"/>
    <x v="1"/>
    <n v="5.44"/>
    <s v="Technical Error"/>
    <n v="1000"/>
    <n v="280.68"/>
    <n v="719.32"/>
    <n v="0"/>
    <s v="Mobile App"/>
    <x v="5"/>
  </r>
  <r>
    <s v="TX005392"/>
    <d v="2026-03-15T16:20:32"/>
    <s v="Refund"/>
    <n v="198.86"/>
    <s v="Home"/>
    <x v="0"/>
    <n v="2.89"/>
    <m/>
    <n v="5000"/>
    <n v="1931"/>
    <n v="3069"/>
    <n v="3"/>
    <s v="Merchant POS"/>
    <x v="1"/>
  </r>
  <r>
    <s v="TX005393"/>
    <d v="2026-03-13T01:50:45"/>
    <s v="Purchase"/>
    <n v="606.75"/>
    <s v="Home"/>
    <x v="0"/>
    <n v="3.74"/>
    <m/>
    <n v="5000"/>
    <n v="1117.28"/>
    <n v="3882.72"/>
    <n v="0"/>
    <s v="Mobile App"/>
    <x v="1"/>
  </r>
  <r>
    <s v="TX005394"/>
    <d v="2026-04-15T06:11:41"/>
    <s v="Purchase"/>
    <n v="291.35000000000002"/>
    <s v="Fashion"/>
    <x v="0"/>
    <n v="3.97"/>
    <m/>
    <n v="1500"/>
    <n v="439.98"/>
    <n v="1060.02"/>
    <n v="0"/>
    <s v="Mobile App"/>
    <x v="4"/>
  </r>
  <r>
    <s v="TX005395"/>
    <d v="2026-07-19T00:04:54"/>
    <s v="Purchase"/>
    <n v="99.89"/>
    <s v="Electronics"/>
    <x v="0"/>
    <n v="7.64"/>
    <m/>
    <n v="7500"/>
    <n v="5485.93"/>
    <n v="2014.07"/>
    <n v="2"/>
    <s v="Mobile App"/>
    <x v="5"/>
  </r>
  <r>
    <s v="TX005396"/>
    <d v="2026-06-16T10:31:49"/>
    <s v="Purchase"/>
    <n v="80.64"/>
    <s v="General Retail"/>
    <x v="0"/>
    <n v="7.7"/>
    <m/>
    <n v="5000"/>
    <n v="3177.29"/>
    <n v="1822.71"/>
    <n v="2"/>
    <s v="Mobile App"/>
    <x v="3"/>
  </r>
  <r>
    <s v="TX005397"/>
    <d v="2026-08-14T10:20:30"/>
    <s v="Purchase"/>
    <n v="248.57"/>
    <s v="Electronics"/>
    <x v="0"/>
    <n v="6.27"/>
    <m/>
    <n v="1000"/>
    <n v="413.95"/>
    <n v="586.04999999999995"/>
    <n v="0"/>
    <s v="API"/>
    <x v="2"/>
  </r>
  <r>
    <s v="TX005398"/>
    <d v="2026-06-18T07:02:55"/>
    <s v="Purchase"/>
    <n v="588.5"/>
    <s v="Home"/>
    <x v="0"/>
    <n v="5.93"/>
    <m/>
    <n v="1000"/>
    <n v="710.2"/>
    <n v="289.8"/>
    <n v="5"/>
    <s v="Mobile App"/>
    <x v="3"/>
  </r>
  <r>
    <s v="TX005399"/>
    <d v="2026-04-09T03:06:41"/>
    <s v="Purchase"/>
    <n v="442.23"/>
    <s v="General Retail"/>
    <x v="0"/>
    <n v="3.83"/>
    <m/>
    <n v="7500"/>
    <n v="1834.99"/>
    <n v="5665.01"/>
    <n v="0"/>
    <s v="Merchant POS"/>
    <x v="4"/>
  </r>
  <r>
    <s v="TX005400"/>
    <d v="2026-03-18T23:00:07"/>
    <s v="Purchase"/>
    <n v="2334.34"/>
    <s v="Electronics"/>
    <x v="1"/>
    <n v="2.96"/>
    <s v="Insufficient Available Limit"/>
    <n v="2000"/>
    <n v="890.08"/>
    <n v="1109.92"/>
    <n v="1"/>
    <s v="Merchant POS"/>
    <x v="1"/>
  </r>
  <r>
    <s v="TX005401"/>
    <d v="2026-07-14T09:10:58"/>
    <s v="Refund"/>
    <n v="805.58"/>
    <s v="Electronics"/>
    <x v="0"/>
    <n v="5.32"/>
    <m/>
    <n v="1000"/>
    <n v="891.06"/>
    <n v="108.94"/>
    <n v="0"/>
    <s v="Mobile App"/>
    <x v="5"/>
  </r>
  <r>
    <s v="TX005402"/>
    <d v="2026-07-25T05:08:03"/>
    <s v="Purchase"/>
    <n v="749.5"/>
    <s v="Fashion"/>
    <x v="2"/>
    <n v="5.05"/>
    <m/>
    <n v="5000"/>
    <n v="2992.96"/>
    <n v="2007.04"/>
    <n v="0"/>
    <s v="Web"/>
    <x v="5"/>
  </r>
  <r>
    <s v="TX005403"/>
    <d v="2026-04-08T02:01:08"/>
    <s v="Purchase"/>
    <n v="743.52"/>
    <s v="Fashion"/>
    <x v="0"/>
    <n v="5.1100000000000003"/>
    <m/>
    <n v="10000"/>
    <n v="8757.91"/>
    <n v="1242.0899999999999"/>
    <n v="0"/>
    <s v="Web"/>
    <x v="4"/>
  </r>
  <r>
    <s v="TX005404"/>
    <d v="2026-03-20T01:41:18"/>
    <s v="Purchase"/>
    <n v="406.3"/>
    <s v="General Retail"/>
    <x v="0"/>
    <n v="2.71"/>
    <m/>
    <n v="3000"/>
    <n v="1000.8"/>
    <n v="1999.2"/>
    <n v="1"/>
    <s v="Merchant POS"/>
    <x v="1"/>
  </r>
  <r>
    <s v="TX005405"/>
    <d v="2026-05-23T16:36:41"/>
    <s v="Purchase"/>
    <n v="631.84"/>
    <s v="General Retail"/>
    <x v="1"/>
    <n v="3.06"/>
    <s v="Insufficient Available Limit"/>
    <n v="1000"/>
    <n v="387.77"/>
    <n v="612.23"/>
    <n v="0"/>
    <s v="API"/>
    <x v="0"/>
  </r>
  <r>
    <s v="TX005406"/>
    <d v="2026-06-11T03:12:25"/>
    <s v="Purchase"/>
    <n v="979.02"/>
    <s v="Beauty"/>
    <x v="1"/>
    <n v="6.24"/>
    <s v="Payment History"/>
    <n v="3000"/>
    <n v="1919.99"/>
    <n v="1080.01"/>
    <n v="3"/>
    <s v="Mobile App"/>
    <x v="3"/>
  </r>
  <r>
    <s v="TX005407"/>
    <d v="2026-07-26T19:27:53"/>
    <s v="Purchase"/>
    <n v="1505.54"/>
    <s v="Home"/>
    <x v="0"/>
    <n v="5.51"/>
    <m/>
    <n v="10000"/>
    <n v="4140.29"/>
    <n v="5859.71"/>
    <n v="0"/>
    <s v="Merchant POS"/>
    <x v="5"/>
  </r>
  <r>
    <s v="TX005408"/>
    <d v="2026-03-24T02:26:37"/>
    <s v="Purchase"/>
    <n v="298.72000000000003"/>
    <s v="Electronics"/>
    <x v="0"/>
    <n v="4.41"/>
    <m/>
    <n v="1500"/>
    <n v="1467.96"/>
    <n v="32.04"/>
    <n v="1"/>
    <s v="API"/>
    <x v="1"/>
  </r>
  <r>
    <s v="TX005409"/>
    <d v="2026-04-13T08:01:09"/>
    <s v="Purchase"/>
    <n v="515.29"/>
    <s v="Home"/>
    <x v="0"/>
    <n v="3.37"/>
    <m/>
    <n v="1500"/>
    <n v="511.05"/>
    <n v="988.95"/>
    <n v="0"/>
    <s v="Mobile App"/>
    <x v="4"/>
  </r>
  <r>
    <s v="TX005410"/>
    <d v="2026-06-06T18:00:11"/>
    <s v="Purchase"/>
    <n v="990.31"/>
    <s v="Fashion"/>
    <x v="0"/>
    <n v="6.21"/>
    <m/>
    <n v="2000"/>
    <n v="1371.58"/>
    <n v="628.41999999999996"/>
    <n v="0"/>
    <s v="Merchant POS"/>
    <x v="3"/>
  </r>
  <r>
    <s v="TX005411"/>
    <d v="2026-03-16T12:14:19"/>
    <s v="Purchase"/>
    <n v="309.02"/>
    <s v="Home"/>
    <x v="0"/>
    <n v="4"/>
    <m/>
    <n v="7500"/>
    <n v="2785.65"/>
    <n v="4714.3500000000004"/>
    <n v="0"/>
    <s v="API"/>
    <x v="1"/>
  </r>
  <r>
    <s v="TX005412"/>
    <d v="2026-08-12T00:29:25"/>
    <s v="Purchase"/>
    <n v="574.16"/>
    <s v="Electronics"/>
    <x v="0"/>
    <n v="4.88"/>
    <m/>
    <n v="1500"/>
    <n v="1268.71"/>
    <n v="231.29"/>
    <n v="1"/>
    <s v="Web"/>
    <x v="2"/>
  </r>
  <r>
    <s v="TX005413"/>
    <d v="2026-05-24T08:14:06"/>
    <s v="Purchase"/>
    <n v="2596.8200000000002"/>
    <s v="General Retail"/>
    <x v="0"/>
    <n v="5.18"/>
    <m/>
    <n v="7500"/>
    <n v="4372.68"/>
    <n v="3127.32"/>
    <n v="2"/>
    <s v="Mobile App"/>
    <x v="0"/>
  </r>
  <r>
    <s v="TX005414"/>
    <d v="2026-03-04T15:12:40"/>
    <s v="Purchase"/>
    <n v="948.96"/>
    <s v="Travel"/>
    <x v="1"/>
    <n v="5.24"/>
    <s v="Payment History"/>
    <n v="4000"/>
    <n v="3242.01"/>
    <n v="757.99"/>
    <n v="0"/>
    <s v="API"/>
    <x v="1"/>
  </r>
  <r>
    <s v="TX005415"/>
    <d v="2026-05-02T04:41:25"/>
    <s v="Purchase"/>
    <n v="1205.1300000000001"/>
    <s v="Electronics"/>
    <x v="0"/>
    <n v="3.01"/>
    <m/>
    <n v="5000"/>
    <n v="3933.02"/>
    <n v="1066.98"/>
    <n v="1"/>
    <s v="Merchant POS"/>
    <x v="0"/>
  </r>
  <r>
    <s v="TX005416"/>
    <d v="2026-06-27T05:32:01"/>
    <s v="Purchase"/>
    <n v="830.14"/>
    <s v="Home"/>
    <x v="0"/>
    <n v="5.95"/>
    <m/>
    <n v="2000"/>
    <n v="1151.22"/>
    <n v="848.78"/>
    <n v="0"/>
    <s v="Web"/>
    <x v="3"/>
  </r>
  <r>
    <s v="TX005417"/>
    <d v="2026-05-30T06:52:51"/>
    <s v="Purchase"/>
    <n v="197.18"/>
    <s v="Home"/>
    <x v="0"/>
    <n v="3.39"/>
    <m/>
    <n v="4000"/>
    <n v="2860.3"/>
    <n v="1139.7"/>
    <n v="2"/>
    <s v="Web"/>
    <x v="0"/>
  </r>
  <r>
    <s v="TX005418"/>
    <d v="2026-05-08T07:59:46"/>
    <s v="Purchase"/>
    <n v="291.05"/>
    <s v="Home"/>
    <x v="0"/>
    <n v="3.21"/>
    <m/>
    <n v="1500"/>
    <n v="664.57"/>
    <n v="835.43"/>
    <n v="3"/>
    <s v="Mobile App"/>
    <x v="0"/>
  </r>
  <r>
    <s v="TX005419"/>
    <d v="2026-06-28T06:04:08"/>
    <s v="Purchase"/>
    <n v="1203.76"/>
    <s v="Home"/>
    <x v="0"/>
    <n v="7.69"/>
    <m/>
    <n v="4000"/>
    <n v="1831.13"/>
    <n v="2168.87"/>
    <n v="0"/>
    <s v="Mobile App"/>
    <x v="3"/>
  </r>
  <r>
    <s v="TX005420"/>
    <d v="2026-03-23T06:02:25"/>
    <s v="Purchase"/>
    <n v="290.82"/>
    <s v="Fashion"/>
    <x v="0"/>
    <n v="2.73"/>
    <m/>
    <n v="5000"/>
    <n v="2068.42"/>
    <n v="2931.58"/>
    <n v="2"/>
    <s v="Mobile App"/>
    <x v="1"/>
  </r>
  <r>
    <s v="TX005421"/>
    <d v="2026-03-05T11:39:15"/>
    <s v="Purchase"/>
    <n v="430.5"/>
    <s v="Fashion"/>
    <x v="0"/>
    <n v="2.35"/>
    <m/>
    <n v="7500"/>
    <n v="2025.22"/>
    <n v="5474.78"/>
    <n v="3"/>
    <s v="Web"/>
    <x v="1"/>
  </r>
  <r>
    <s v="TX005422"/>
    <d v="2026-04-06T12:26:24"/>
    <s v="Purchase"/>
    <n v="1362.11"/>
    <s v="Home"/>
    <x v="0"/>
    <n v="4.4000000000000004"/>
    <m/>
    <n v="5000"/>
    <n v="4576.32"/>
    <n v="423.68"/>
    <n v="0"/>
    <s v="API"/>
    <x v="4"/>
  </r>
  <r>
    <s v="TX005423"/>
    <d v="2026-05-19T18:06:44"/>
    <s v="Purchase"/>
    <n v="136.5"/>
    <s v="Fashion"/>
    <x v="0"/>
    <n v="2.71"/>
    <m/>
    <n v="10000"/>
    <n v="9402.76"/>
    <n v="597.24"/>
    <n v="0"/>
    <s v="Merchant POS"/>
    <x v="0"/>
  </r>
  <r>
    <s v="TX005424"/>
    <d v="2026-06-21T14:43:41"/>
    <s v="Purchase"/>
    <n v="1109.3699999999999"/>
    <s v="Beauty"/>
    <x v="1"/>
    <n v="5.48"/>
    <s v="Technical Error"/>
    <n v="7500"/>
    <n v="6065.15"/>
    <n v="1434.85"/>
    <n v="0"/>
    <s v="Web"/>
    <x v="3"/>
  </r>
  <r>
    <s v="TX005425"/>
    <d v="2026-05-27T11:37:08"/>
    <s v="Refund"/>
    <n v="459.47"/>
    <s v="Beauty"/>
    <x v="0"/>
    <n v="3.19"/>
    <m/>
    <n v="10000"/>
    <n v="4474.46"/>
    <n v="5525.54"/>
    <n v="0"/>
    <s v="Merchant POS"/>
    <x v="0"/>
  </r>
  <r>
    <s v="TX005426"/>
    <d v="2026-04-24T19:41:28"/>
    <s v="Purchase"/>
    <n v="617.44000000000005"/>
    <s v="Beauty"/>
    <x v="0"/>
    <n v="2.2000000000000002"/>
    <m/>
    <n v="10000"/>
    <n v="2638.79"/>
    <n v="7361.21"/>
    <n v="0"/>
    <s v="Mobile App"/>
    <x v="4"/>
  </r>
  <r>
    <s v="TX005427"/>
    <d v="2026-04-30T10:59:44"/>
    <s v="Purchase"/>
    <n v="390.02"/>
    <s v="Electronics"/>
    <x v="0"/>
    <n v="4.4800000000000004"/>
    <m/>
    <n v="5000"/>
    <n v="1076.0999999999999"/>
    <n v="3923.9"/>
    <n v="0"/>
    <s v="Mobile App"/>
    <x v="4"/>
  </r>
  <r>
    <s v="TX005428"/>
    <d v="2026-04-14T20:38:36"/>
    <s v="Purchase"/>
    <n v="174.57"/>
    <s v="Beauty"/>
    <x v="0"/>
    <n v="4.16"/>
    <m/>
    <n v="3000"/>
    <n v="783.67"/>
    <n v="2216.33"/>
    <n v="2"/>
    <s v="Mobile App"/>
    <x v="4"/>
  </r>
  <r>
    <s v="TX005429"/>
    <d v="2026-04-05T07:33:23"/>
    <s v="Purchase"/>
    <n v="197.87"/>
    <s v="General Retail"/>
    <x v="0"/>
    <n v="4.5999999999999996"/>
    <m/>
    <n v="4000"/>
    <n v="3206.21"/>
    <n v="793.79"/>
    <n v="2"/>
    <s v="Merchant POS"/>
    <x v="4"/>
  </r>
  <r>
    <s v="TX005430"/>
    <d v="2026-07-13T23:17:49"/>
    <s v="Purchase"/>
    <n v="460.02"/>
    <s v="Fashion"/>
    <x v="0"/>
    <n v="8.3699999999999992"/>
    <m/>
    <n v="4000"/>
    <n v="3756.71"/>
    <n v="243.29"/>
    <n v="1"/>
    <s v="Mobile App"/>
    <x v="5"/>
  </r>
  <r>
    <s v="TX005431"/>
    <d v="2026-03-21T16:49:14"/>
    <s v="Refund"/>
    <n v="1469.93"/>
    <s v="Travel"/>
    <x v="0"/>
    <n v="3.85"/>
    <m/>
    <n v="5000"/>
    <n v="1913.76"/>
    <n v="3086.24"/>
    <n v="0"/>
    <s v="Mobile App"/>
    <x v="1"/>
  </r>
  <r>
    <s v="TX005432"/>
    <d v="2026-07-22T16:11:39"/>
    <s v="Refund"/>
    <n v="536.54999999999995"/>
    <s v="Fashion"/>
    <x v="0"/>
    <n v="6.79"/>
    <m/>
    <n v="3000"/>
    <n v="2449.5500000000002"/>
    <n v="550.45000000000005"/>
    <n v="1"/>
    <s v="Merchant POS"/>
    <x v="5"/>
  </r>
  <r>
    <s v="TX005433"/>
    <d v="2026-05-02T12:40:40"/>
    <s v="Purchase"/>
    <n v="595.20000000000005"/>
    <s v="Beauty"/>
    <x v="0"/>
    <n v="4.04"/>
    <m/>
    <n v="1500"/>
    <n v="1351.07"/>
    <n v="148.93"/>
    <n v="4"/>
    <s v="Web"/>
    <x v="0"/>
  </r>
  <r>
    <s v="TX005434"/>
    <d v="2026-08-08T22:54:05"/>
    <s v="Purchase"/>
    <n v="578.89"/>
    <s v="Fashion"/>
    <x v="0"/>
    <n v="5.99"/>
    <m/>
    <n v="4000"/>
    <n v="3997.89"/>
    <n v="2.11"/>
    <n v="3"/>
    <s v="Web"/>
    <x v="2"/>
  </r>
  <r>
    <s v="TX005435"/>
    <d v="2026-08-02T18:04:14"/>
    <s v="Purchase"/>
    <n v="664.3"/>
    <s v="Home"/>
    <x v="2"/>
    <n v="5.69"/>
    <m/>
    <n v="10000"/>
    <n v="7669.73"/>
    <n v="2330.27"/>
    <n v="2"/>
    <s v="Mobile App"/>
    <x v="2"/>
  </r>
  <r>
    <s v="TX005436"/>
    <d v="2026-04-17T13:30:39"/>
    <s v="Purchase"/>
    <n v="1291.8699999999999"/>
    <s v="Beauty"/>
    <x v="0"/>
    <n v="2.95"/>
    <m/>
    <n v="3000"/>
    <n v="1768.19"/>
    <n v="1231.81"/>
    <n v="0"/>
    <s v="Web"/>
    <x v="4"/>
  </r>
  <r>
    <s v="TX005437"/>
    <d v="2026-03-03T03:29:17"/>
    <s v="Purchase"/>
    <n v="278.23"/>
    <s v="Home"/>
    <x v="0"/>
    <n v="3.24"/>
    <m/>
    <n v="5000"/>
    <n v="4256.7"/>
    <n v="743.3"/>
    <n v="0"/>
    <s v="Mobile App"/>
    <x v="1"/>
  </r>
  <r>
    <s v="TX005438"/>
    <d v="2026-05-05T10:21:29"/>
    <s v="Purchase"/>
    <n v="1142.98"/>
    <s v="Travel"/>
    <x v="1"/>
    <n v="3.24"/>
    <s v="Insufficient Available Limit"/>
    <n v="1000"/>
    <n v="459.66"/>
    <n v="540.34"/>
    <n v="3"/>
    <s v="Web"/>
    <x v="0"/>
  </r>
  <r>
    <s v="TX005439"/>
    <d v="2026-04-09T09:36:54"/>
    <s v="Purchase"/>
    <n v="233.25"/>
    <s v="Fashion"/>
    <x v="0"/>
    <n v="3.2"/>
    <m/>
    <n v="4000"/>
    <n v="3208.74"/>
    <n v="791.26"/>
    <n v="0"/>
    <s v="Web"/>
    <x v="4"/>
  </r>
  <r>
    <s v="TX005440"/>
    <d v="2026-07-17T20:42:18"/>
    <s v="Purchase"/>
    <n v="4391.7299999999996"/>
    <s v="Fashion"/>
    <x v="1"/>
    <n v="6.06"/>
    <s v="Insufficient Available Limit"/>
    <n v="1000"/>
    <n v="920.57"/>
    <n v="79.430000000000007"/>
    <n v="2"/>
    <s v="API"/>
    <x v="5"/>
  </r>
  <r>
    <s v="TX005441"/>
    <d v="2026-05-13T14:16:29"/>
    <s v="Purchase"/>
    <n v="486.93"/>
    <s v="Fashion"/>
    <x v="0"/>
    <n v="3.81"/>
    <m/>
    <n v="5000"/>
    <n v="4445.0200000000004"/>
    <n v="554.98"/>
    <n v="0"/>
    <s v="Mobile App"/>
    <x v="0"/>
  </r>
  <r>
    <s v="TX005442"/>
    <d v="2026-06-10T13:15:40"/>
    <s v="Purchase"/>
    <n v="409.26"/>
    <s v="General Retail"/>
    <x v="1"/>
    <n v="7.43"/>
    <s v="Risk Policy"/>
    <n v="1500"/>
    <n v="528.17999999999995"/>
    <n v="971.82"/>
    <n v="0"/>
    <s v="Mobile App"/>
    <x v="3"/>
  </r>
  <r>
    <s v="TX005443"/>
    <d v="2026-05-22T10:16:44"/>
    <s v="Purchase"/>
    <n v="561.38"/>
    <s v="Fashion"/>
    <x v="0"/>
    <n v="2.71"/>
    <m/>
    <n v="7500"/>
    <n v="2455.91"/>
    <n v="5044.09"/>
    <n v="0"/>
    <s v="Mobile App"/>
    <x v="0"/>
  </r>
  <r>
    <s v="TX005444"/>
    <d v="2026-07-12T05:23:36"/>
    <s v="Purchase"/>
    <n v="55.12"/>
    <s v="General Retail"/>
    <x v="1"/>
    <n v="6.05"/>
    <s v="Technical Error"/>
    <n v="2000"/>
    <n v="1863.9"/>
    <n v="136.1"/>
    <n v="0"/>
    <s v="Merchant POS"/>
    <x v="5"/>
  </r>
  <r>
    <s v="TX005445"/>
    <d v="2026-05-16T22:36:57"/>
    <s v="Refund"/>
    <n v="495.86"/>
    <s v="Home"/>
    <x v="0"/>
    <n v="4.59"/>
    <m/>
    <n v="5000"/>
    <n v="2199.83"/>
    <n v="2800.17"/>
    <n v="2"/>
    <s v="Mobile App"/>
    <x v="0"/>
  </r>
  <r>
    <s v="TX005446"/>
    <d v="2026-05-26T18:37:16"/>
    <s v="Purchase"/>
    <n v="557.91999999999996"/>
    <s v="General Retail"/>
    <x v="1"/>
    <n v="3.97"/>
    <s v="Insufficient Available Limit"/>
    <n v="2000"/>
    <n v="525.38"/>
    <n v="1474.62"/>
    <n v="2"/>
    <s v="Mobile App"/>
    <x v="0"/>
  </r>
  <r>
    <s v="TX005447"/>
    <d v="2026-05-08T06:51:45"/>
    <s v="Refund"/>
    <n v="241.52"/>
    <s v="Fashion"/>
    <x v="0"/>
    <n v="4.8499999999999996"/>
    <m/>
    <n v="5000"/>
    <n v="2668.18"/>
    <n v="2331.8200000000002"/>
    <n v="0"/>
    <s v="Merchant POS"/>
    <x v="0"/>
  </r>
  <r>
    <s v="TX005448"/>
    <d v="2026-07-15T00:17:23"/>
    <s v="Purchase"/>
    <n v="237.93"/>
    <s v="Home"/>
    <x v="0"/>
    <n v="7.07"/>
    <m/>
    <n v="7500"/>
    <n v="6439.24"/>
    <n v="1060.76"/>
    <n v="1"/>
    <s v="API"/>
    <x v="5"/>
  </r>
  <r>
    <s v="TX005449"/>
    <d v="2026-04-06T16:26:03"/>
    <s v="Purchase"/>
    <n v="537.02"/>
    <s v="Home"/>
    <x v="0"/>
    <n v="5.27"/>
    <m/>
    <n v="3000"/>
    <n v="2148.14"/>
    <n v="851.86"/>
    <n v="0"/>
    <s v="Mobile App"/>
    <x v="4"/>
  </r>
  <r>
    <s v="TX005450"/>
    <d v="2026-08-21T11:46:06"/>
    <s v="Purchase"/>
    <n v="334.34"/>
    <s v="Fashion"/>
    <x v="0"/>
    <n v="6.72"/>
    <m/>
    <n v="7500"/>
    <n v="2223.5"/>
    <n v="5276.5"/>
    <n v="0"/>
    <s v="Web"/>
    <x v="2"/>
  </r>
  <r>
    <s v="TX005451"/>
    <d v="2026-06-01T17:03:13"/>
    <s v="Purchase"/>
    <n v="666.29"/>
    <s v="Home"/>
    <x v="0"/>
    <n v="7.59"/>
    <m/>
    <n v="5000"/>
    <n v="3359.26"/>
    <n v="1640.74"/>
    <n v="5"/>
    <s v="Mobile App"/>
    <x v="3"/>
  </r>
  <r>
    <s v="TX005452"/>
    <d v="2026-04-29T20:21:51"/>
    <s v="Purchase"/>
    <n v="448.07"/>
    <s v="Beauty"/>
    <x v="1"/>
    <n v="4.1100000000000003"/>
    <s v="Payment History"/>
    <n v="2000"/>
    <n v="1427.13"/>
    <n v="572.87"/>
    <n v="3"/>
    <s v="Web"/>
    <x v="4"/>
  </r>
  <r>
    <s v="TX005453"/>
    <d v="2026-05-06T23:24:17"/>
    <s v="Purchase"/>
    <n v="317.02999999999997"/>
    <s v="Home"/>
    <x v="0"/>
    <n v="3.92"/>
    <m/>
    <n v="3000"/>
    <n v="796.79"/>
    <n v="2203.21"/>
    <n v="5"/>
    <s v="API"/>
    <x v="0"/>
  </r>
  <r>
    <s v="TX005454"/>
    <d v="2026-05-09T08:20:56"/>
    <s v="Purchase"/>
    <n v="470.58"/>
    <s v="Beauty"/>
    <x v="0"/>
    <n v="4.1100000000000003"/>
    <m/>
    <n v="7500"/>
    <n v="7418.48"/>
    <n v="81.52"/>
    <n v="0"/>
    <s v="Mobile App"/>
    <x v="0"/>
  </r>
  <r>
    <s v="TX005455"/>
    <d v="2026-08-23T04:36:29"/>
    <s v="Purchase"/>
    <n v="830.96"/>
    <s v="Electronics"/>
    <x v="1"/>
    <n v="6.74"/>
    <s v="Insufficient Available Limit"/>
    <n v="1500"/>
    <n v="795.64"/>
    <n v="704.36"/>
    <n v="0"/>
    <s v="Mobile App"/>
    <x v="2"/>
  </r>
  <r>
    <s v="TX005456"/>
    <d v="2026-08-06T16:16:16"/>
    <s v="Purchase"/>
    <n v="736.16"/>
    <s v="General Retail"/>
    <x v="0"/>
    <n v="6.08"/>
    <m/>
    <n v="4000"/>
    <n v="2843.76"/>
    <n v="1156.24"/>
    <n v="0"/>
    <s v="Merchant POS"/>
    <x v="2"/>
  </r>
  <r>
    <s v="TX005457"/>
    <d v="2026-08-14T04:59:28"/>
    <s v="Purchase"/>
    <n v="663.02"/>
    <s v="General Retail"/>
    <x v="1"/>
    <n v="7.65"/>
    <s v="Payment History"/>
    <n v="4000"/>
    <n v="3496.66"/>
    <n v="503.34"/>
    <n v="0"/>
    <s v="Web"/>
    <x v="2"/>
  </r>
  <r>
    <s v="TX005458"/>
    <d v="2026-08-20T15:51:27"/>
    <s v="Purchase"/>
    <n v="275.94"/>
    <s v="Fashion"/>
    <x v="1"/>
    <n v="5.43"/>
    <s v="Technical Error"/>
    <n v="2000"/>
    <n v="560.11"/>
    <n v="1439.89"/>
    <n v="2"/>
    <s v="Web"/>
    <x v="2"/>
  </r>
  <r>
    <s v="TX005459"/>
    <d v="2026-04-28T02:30:13"/>
    <s v="Purchase"/>
    <n v="1019.36"/>
    <s v="Beauty"/>
    <x v="0"/>
    <n v="2.25"/>
    <m/>
    <n v="1500"/>
    <n v="695.01"/>
    <n v="804.99"/>
    <n v="0"/>
    <s v="Mobile App"/>
    <x v="4"/>
  </r>
  <r>
    <s v="TX005460"/>
    <d v="2026-08-28T04:03:15"/>
    <s v="Purchase"/>
    <n v="557.32000000000005"/>
    <s v="General Retail"/>
    <x v="1"/>
    <n v="7.56"/>
    <s v="Technical Error"/>
    <n v="2000"/>
    <n v="1823.86"/>
    <n v="176.14"/>
    <n v="3"/>
    <s v="Mobile App"/>
    <x v="2"/>
  </r>
  <r>
    <s v="TX005461"/>
    <d v="2026-04-02T20:31:26"/>
    <s v="Purchase"/>
    <n v="1211.6400000000001"/>
    <s v="Travel"/>
    <x v="0"/>
    <n v="4.16"/>
    <m/>
    <n v="5000"/>
    <n v="1734.71"/>
    <n v="3265.29"/>
    <n v="0"/>
    <s v="Web"/>
    <x v="4"/>
  </r>
  <r>
    <s v="TX005462"/>
    <d v="2026-08-02T05:34:10"/>
    <s v="Purchase"/>
    <n v="902.83"/>
    <s v="Beauty"/>
    <x v="0"/>
    <n v="6.2"/>
    <m/>
    <n v="4000"/>
    <n v="3416.42"/>
    <n v="583.58000000000004"/>
    <n v="0"/>
    <s v="Mobile App"/>
    <x v="2"/>
  </r>
  <r>
    <s v="TX005463"/>
    <d v="2026-08-07T19:04:20"/>
    <s v="Purchase"/>
    <n v="1988.55"/>
    <s v="Fashion"/>
    <x v="1"/>
    <n v="5.25"/>
    <s v="Insufficient Available Limit"/>
    <n v="1000"/>
    <n v="368.75"/>
    <n v="631.25"/>
    <n v="0"/>
    <s v="Merchant POS"/>
    <x v="2"/>
  </r>
  <r>
    <s v="TX005464"/>
    <d v="2026-04-05T03:02:02"/>
    <s v="Purchase"/>
    <n v="447.12"/>
    <s v="Beauty"/>
    <x v="0"/>
    <n v="4.0199999999999996"/>
    <m/>
    <n v="10000"/>
    <n v="8848.08"/>
    <n v="1151.92"/>
    <n v="0"/>
    <s v="API"/>
    <x v="4"/>
  </r>
  <r>
    <s v="TX005465"/>
    <d v="2026-07-28T08:21:29"/>
    <s v="Purchase"/>
    <n v="725.6"/>
    <s v="General Retail"/>
    <x v="0"/>
    <n v="9.11"/>
    <m/>
    <n v="3000"/>
    <n v="2013.44"/>
    <n v="986.56"/>
    <n v="0"/>
    <s v="Mobile App"/>
    <x v="5"/>
  </r>
  <r>
    <s v="TX005466"/>
    <d v="2026-05-14T19:30:49"/>
    <s v="Purchase"/>
    <n v="207.36"/>
    <s v="Beauty"/>
    <x v="0"/>
    <n v="6.26"/>
    <m/>
    <n v="2000"/>
    <n v="1237.57"/>
    <n v="762.43"/>
    <n v="0"/>
    <s v="Web"/>
    <x v="0"/>
  </r>
  <r>
    <s v="TX005467"/>
    <d v="2026-08-03T10:25:15"/>
    <s v="Purchase"/>
    <n v="335.96"/>
    <s v="Electronics"/>
    <x v="1"/>
    <n v="6.71"/>
    <s v="Merchant Configuration"/>
    <n v="3000"/>
    <n v="2241.02"/>
    <n v="758.98"/>
    <n v="3"/>
    <s v="Merchant POS"/>
    <x v="2"/>
  </r>
  <r>
    <s v="TX005468"/>
    <d v="2026-06-12T05:18:43"/>
    <s v="Purchase"/>
    <n v="584.4"/>
    <s v="Beauty"/>
    <x v="1"/>
    <n v="8.36"/>
    <s v="Payment History"/>
    <n v="4000"/>
    <n v="3185.63"/>
    <n v="814.37"/>
    <n v="3"/>
    <s v="Mobile App"/>
    <x v="3"/>
  </r>
  <r>
    <s v="TX005469"/>
    <d v="2026-07-26T03:45:04"/>
    <s v="Purchase"/>
    <n v="396.49"/>
    <s v="Home"/>
    <x v="1"/>
    <n v="6.65"/>
    <s v="Technical Error"/>
    <n v="1000"/>
    <n v="544.29999999999995"/>
    <n v="455.7"/>
    <n v="4"/>
    <s v="API"/>
    <x v="5"/>
  </r>
  <r>
    <s v="TX005470"/>
    <d v="2026-08-05T04:34:46"/>
    <s v="Refund"/>
    <n v="228.79"/>
    <s v="Beauty"/>
    <x v="1"/>
    <n v="6.87"/>
    <s v="Technical Error"/>
    <n v="10000"/>
    <n v="8347.02"/>
    <n v="1652.98"/>
    <n v="0"/>
    <s v="Mobile App"/>
    <x v="2"/>
  </r>
  <r>
    <s v="TX005471"/>
    <d v="2026-05-02T16:45:33"/>
    <s v="Purchase"/>
    <n v="178.76"/>
    <s v="Electronics"/>
    <x v="0"/>
    <n v="3.2"/>
    <m/>
    <n v="5000"/>
    <n v="1740.83"/>
    <n v="3259.17"/>
    <n v="0"/>
    <s v="Merchant POS"/>
    <x v="0"/>
  </r>
  <r>
    <s v="TX005472"/>
    <d v="2026-07-20T17:07:33"/>
    <s v="Purchase"/>
    <n v="507.49"/>
    <s v="Fashion"/>
    <x v="0"/>
    <n v="5.26"/>
    <m/>
    <n v="10000"/>
    <n v="5849.55"/>
    <n v="4150.45"/>
    <n v="1"/>
    <s v="API"/>
    <x v="5"/>
  </r>
  <r>
    <s v="TX005473"/>
    <d v="2026-07-08T16:49:27"/>
    <s v="Purchase"/>
    <n v="760.67"/>
    <s v="Home"/>
    <x v="0"/>
    <n v="6.98"/>
    <m/>
    <n v="3000"/>
    <n v="1950.32"/>
    <n v="1049.68"/>
    <n v="2"/>
    <s v="Mobile App"/>
    <x v="5"/>
  </r>
  <r>
    <s v="TX005474"/>
    <d v="2026-06-09T09:20:01"/>
    <s v="Purchase"/>
    <n v="416.06"/>
    <s v="Fashion"/>
    <x v="0"/>
    <n v="6.74"/>
    <m/>
    <n v="1500"/>
    <n v="1015.01"/>
    <n v="484.99"/>
    <n v="0"/>
    <s v="Mobile App"/>
    <x v="3"/>
  </r>
  <r>
    <s v="TX005475"/>
    <d v="2026-04-21T14:40:59"/>
    <s v="Purchase"/>
    <n v="105.07"/>
    <s v="Home"/>
    <x v="1"/>
    <n v="4.22"/>
    <s v="Payment History"/>
    <n v="5000"/>
    <n v="4035.1"/>
    <n v="964.9"/>
    <n v="0"/>
    <s v="Web"/>
    <x v="4"/>
  </r>
  <r>
    <s v="TX005476"/>
    <d v="2026-05-01T05:53:24"/>
    <s v="Purchase"/>
    <n v="515.23"/>
    <s v="Electronics"/>
    <x v="0"/>
    <n v="4.3"/>
    <m/>
    <n v="1500"/>
    <n v="597.48"/>
    <n v="902.52"/>
    <n v="0"/>
    <s v="Mobile App"/>
    <x v="0"/>
  </r>
  <r>
    <s v="TX005477"/>
    <d v="2026-06-06T01:39:17"/>
    <s v="Purchase"/>
    <n v="512.91"/>
    <s v="Travel"/>
    <x v="0"/>
    <n v="7.6"/>
    <m/>
    <n v="10000"/>
    <n v="8853.2999999999993"/>
    <n v="1146.7"/>
    <n v="0"/>
    <s v="Mobile App"/>
    <x v="3"/>
  </r>
  <r>
    <s v="TX005478"/>
    <d v="2026-07-27T08:03:13"/>
    <s v="Purchase"/>
    <n v="275.76"/>
    <s v="Electronics"/>
    <x v="0"/>
    <n v="6.6"/>
    <m/>
    <n v="1500"/>
    <n v="1213.43"/>
    <n v="286.57"/>
    <n v="1"/>
    <s v="Merchant POS"/>
    <x v="5"/>
  </r>
  <r>
    <s v="TX005479"/>
    <d v="2026-04-10T01:59:10"/>
    <s v="Purchase"/>
    <n v="262.91000000000003"/>
    <s v="Beauty"/>
    <x v="1"/>
    <n v="3.77"/>
    <s v="Payment History"/>
    <n v="4000"/>
    <n v="1313.49"/>
    <n v="2686.51"/>
    <n v="1"/>
    <s v="Mobile App"/>
    <x v="4"/>
  </r>
  <r>
    <s v="TX005480"/>
    <d v="2026-07-22T17:50:33"/>
    <s v="Purchase"/>
    <n v="495.45"/>
    <s v="Fashion"/>
    <x v="0"/>
    <n v="6.14"/>
    <m/>
    <n v="5000"/>
    <n v="4331.67"/>
    <n v="668.33"/>
    <n v="0"/>
    <s v="API"/>
    <x v="5"/>
  </r>
  <r>
    <s v="TX005481"/>
    <d v="2026-06-09T09:23:41"/>
    <s v="Purchase"/>
    <n v="2103.84"/>
    <s v="Fashion"/>
    <x v="1"/>
    <n v="7.5"/>
    <s v="Technical Error"/>
    <n v="5000"/>
    <n v="3443.78"/>
    <n v="1556.22"/>
    <n v="0"/>
    <s v="Mobile App"/>
    <x v="3"/>
  </r>
  <r>
    <s v="TX005482"/>
    <d v="2026-07-07T02:25:04"/>
    <s v="Refund"/>
    <n v="552.75"/>
    <s v="Home"/>
    <x v="0"/>
    <n v="7.12"/>
    <m/>
    <n v="3000"/>
    <n v="2752.17"/>
    <n v="247.83"/>
    <n v="0"/>
    <s v="Merchant POS"/>
    <x v="5"/>
  </r>
  <r>
    <s v="TX005483"/>
    <d v="2026-03-21T18:56:27"/>
    <s v="Purchase"/>
    <n v="449.98"/>
    <s v="Travel"/>
    <x v="0"/>
    <n v="3.54"/>
    <m/>
    <n v="3000"/>
    <n v="1378.82"/>
    <n v="1621.18"/>
    <n v="0"/>
    <s v="Merchant POS"/>
    <x v="1"/>
  </r>
  <r>
    <s v="TX005484"/>
    <d v="2026-03-17T23:26:40"/>
    <s v="Purchase"/>
    <n v="281.26"/>
    <s v="Home"/>
    <x v="0"/>
    <n v="4.21"/>
    <m/>
    <n v="10000"/>
    <n v="4184.3"/>
    <n v="5815.7"/>
    <n v="0"/>
    <s v="Mobile App"/>
    <x v="1"/>
  </r>
  <r>
    <s v="TX005485"/>
    <d v="2026-06-04T20:49:29"/>
    <s v="Purchase"/>
    <n v="680.15"/>
    <s v="Electronics"/>
    <x v="1"/>
    <n v="4.67"/>
    <s v="Payment History"/>
    <n v="1500"/>
    <n v="1365.77"/>
    <n v="134.22999999999999"/>
    <n v="5"/>
    <s v="Web"/>
    <x v="3"/>
  </r>
  <r>
    <s v="TX005486"/>
    <d v="2026-06-09T21:34:06"/>
    <s v="Purchase"/>
    <n v="508.72"/>
    <s v="Electronics"/>
    <x v="0"/>
    <n v="6.47"/>
    <m/>
    <n v="1500"/>
    <n v="685.31"/>
    <n v="814.69"/>
    <n v="1"/>
    <s v="Merchant POS"/>
    <x v="3"/>
  </r>
  <r>
    <s v="TX005487"/>
    <d v="2026-08-27T16:52:54"/>
    <s v="Purchase"/>
    <n v="329.43"/>
    <s v="Travel"/>
    <x v="1"/>
    <n v="7.18"/>
    <s v="Payment History"/>
    <n v="5000"/>
    <n v="1246.33"/>
    <n v="3753.67"/>
    <n v="5"/>
    <s v="Merchant POS"/>
    <x v="2"/>
  </r>
  <r>
    <s v="TX005488"/>
    <d v="2026-08-14T20:49:26"/>
    <s v="Purchase"/>
    <n v="323.68"/>
    <s v="General Retail"/>
    <x v="0"/>
    <n v="6.02"/>
    <m/>
    <n v="2000"/>
    <n v="974.38"/>
    <n v="1025.6199999999999"/>
    <n v="0"/>
    <s v="Mobile App"/>
    <x v="2"/>
  </r>
  <r>
    <s v="TX005489"/>
    <d v="2026-05-29T09:53:15"/>
    <s v="Purchase"/>
    <n v="915.22"/>
    <s v="General Retail"/>
    <x v="0"/>
    <n v="3.8"/>
    <m/>
    <n v="4000"/>
    <n v="2982.03"/>
    <n v="1017.97"/>
    <n v="1"/>
    <s v="API"/>
    <x v="0"/>
  </r>
  <r>
    <s v="TX005490"/>
    <d v="2026-05-18T17:13:27"/>
    <s v="Purchase"/>
    <n v="1254.69"/>
    <s v="General Retail"/>
    <x v="0"/>
    <n v="4.42"/>
    <m/>
    <n v="4000"/>
    <n v="1564.49"/>
    <n v="2435.5100000000002"/>
    <n v="0"/>
    <s v="Merchant POS"/>
    <x v="0"/>
  </r>
  <r>
    <s v="TX005491"/>
    <d v="2026-06-18T08:16:17"/>
    <s v="Purchase"/>
    <n v="721.57"/>
    <s v="General Retail"/>
    <x v="0"/>
    <n v="5.3"/>
    <m/>
    <n v="5000"/>
    <n v="3213.48"/>
    <n v="1786.52"/>
    <n v="0"/>
    <s v="Merchant POS"/>
    <x v="3"/>
  </r>
  <r>
    <s v="TX005492"/>
    <d v="2026-03-06T13:36:38"/>
    <s v="Purchase"/>
    <n v="86.79"/>
    <s v="Electronics"/>
    <x v="0"/>
    <n v="3.43"/>
    <m/>
    <n v="3000"/>
    <n v="1349.16"/>
    <n v="1650.84"/>
    <n v="0"/>
    <s v="Merchant POS"/>
    <x v="1"/>
  </r>
  <r>
    <s v="TX005493"/>
    <d v="2026-08-04T21:11:24"/>
    <s v="Purchase"/>
    <n v="545.35"/>
    <s v="Beauty"/>
    <x v="1"/>
    <n v="6.04"/>
    <s v="Insufficient Available Limit"/>
    <n v="2000"/>
    <n v="416.04"/>
    <n v="1583.96"/>
    <n v="0"/>
    <s v="Merchant POS"/>
    <x v="2"/>
  </r>
  <r>
    <s v="TX005494"/>
    <d v="2026-05-18T07:09:43"/>
    <s v="Refund"/>
    <n v="129.07"/>
    <s v="General Retail"/>
    <x v="0"/>
    <n v="3.48"/>
    <m/>
    <n v="10000"/>
    <n v="4318.1099999999997"/>
    <n v="5681.89"/>
    <n v="1"/>
    <s v="Merchant POS"/>
    <x v="0"/>
  </r>
  <r>
    <s v="TX005495"/>
    <d v="2026-07-26T14:49:12"/>
    <s v="Purchase"/>
    <n v="767.14"/>
    <s v="General Retail"/>
    <x v="0"/>
    <n v="6.34"/>
    <m/>
    <n v="10000"/>
    <n v="7573.22"/>
    <n v="2426.7800000000002"/>
    <n v="4"/>
    <s v="Mobile App"/>
    <x v="5"/>
  </r>
  <r>
    <s v="TX005496"/>
    <d v="2026-05-22T05:21:27"/>
    <s v="Purchase"/>
    <n v="161.32"/>
    <s v="Home"/>
    <x v="0"/>
    <n v="3.24"/>
    <m/>
    <n v="10000"/>
    <n v="2179.2199999999998"/>
    <n v="7820.78"/>
    <n v="4"/>
    <s v="Mobile App"/>
    <x v="0"/>
  </r>
  <r>
    <s v="TX005497"/>
    <d v="2026-07-20T09:43:11"/>
    <s v="Purchase"/>
    <n v="160.68"/>
    <s v="Travel"/>
    <x v="1"/>
    <n v="5.59"/>
    <s v="Risk Policy"/>
    <n v="5000"/>
    <n v="2980.4"/>
    <n v="2019.6"/>
    <n v="0"/>
    <s v="Mobile App"/>
    <x v="5"/>
  </r>
  <r>
    <s v="TX005498"/>
    <d v="2026-08-25T15:34:06"/>
    <s v="Purchase"/>
    <n v="794.05"/>
    <s v="Fashion"/>
    <x v="0"/>
    <n v="7.28"/>
    <m/>
    <n v="2000"/>
    <n v="1857.66"/>
    <n v="142.34"/>
    <n v="3"/>
    <s v="Mobile App"/>
    <x v="2"/>
  </r>
  <r>
    <s v="TX005499"/>
    <d v="2026-05-08T22:35:05"/>
    <s v="Purchase"/>
    <n v="579.27"/>
    <s v="Electronics"/>
    <x v="0"/>
    <n v="3.91"/>
    <m/>
    <n v="1500"/>
    <n v="621.61"/>
    <n v="878.39"/>
    <n v="0"/>
    <s v="Mobile App"/>
    <x v="0"/>
  </r>
  <r>
    <s v="TX005500"/>
    <d v="2026-03-29T13:21:40"/>
    <s v="Purchase"/>
    <n v="238.69"/>
    <s v="Electronics"/>
    <x v="0"/>
    <n v="3.17"/>
    <m/>
    <n v="1500"/>
    <n v="735.22"/>
    <n v="764.78"/>
    <n v="1"/>
    <s v="Mobile App"/>
    <x v="1"/>
  </r>
  <r>
    <s v="TX005501"/>
    <d v="2026-06-02T14:03:29"/>
    <s v="Purchase"/>
    <n v="281.07"/>
    <s v="Fashion"/>
    <x v="0"/>
    <n v="6.12"/>
    <m/>
    <n v="10000"/>
    <n v="3291.76"/>
    <n v="6708.24"/>
    <n v="1"/>
    <s v="Web"/>
    <x v="3"/>
  </r>
  <r>
    <s v="TX005502"/>
    <d v="2026-04-19T11:05:00"/>
    <s v="Purchase"/>
    <n v="940.05"/>
    <s v="Electronics"/>
    <x v="0"/>
    <n v="3.25"/>
    <m/>
    <n v="10000"/>
    <n v="9068.4699999999993"/>
    <n v="931.53"/>
    <n v="2"/>
    <s v="Mobile App"/>
    <x v="4"/>
  </r>
  <r>
    <s v="TX005503"/>
    <d v="2026-03-31T01:14:04"/>
    <s v="Purchase"/>
    <n v="327.74"/>
    <s v="Electronics"/>
    <x v="0"/>
    <n v="4.68"/>
    <m/>
    <n v="10000"/>
    <n v="3603.19"/>
    <n v="6396.81"/>
    <n v="0"/>
    <s v="Mobile App"/>
    <x v="1"/>
  </r>
  <r>
    <s v="TX005504"/>
    <d v="2026-05-01T02:27:54"/>
    <s v="Purchase"/>
    <n v="1044.6300000000001"/>
    <s v="Travel"/>
    <x v="0"/>
    <n v="2.29"/>
    <m/>
    <n v="2000"/>
    <n v="1717.05"/>
    <n v="282.95"/>
    <n v="0"/>
    <s v="Merchant POS"/>
    <x v="0"/>
  </r>
  <r>
    <s v="TX005505"/>
    <d v="2026-06-04T12:36:00"/>
    <s v="Purchase"/>
    <n v="1170.96"/>
    <s v="Home"/>
    <x v="0"/>
    <n v="6.41"/>
    <m/>
    <n v="1500"/>
    <n v="1112.42"/>
    <n v="387.58"/>
    <n v="0"/>
    <s v="Merchant POS"/>
    <x v="3"/>
  </r>
  <r>
    <s v="TX005506"/>
    <d v="2026-07-07T23:07:25"/>
    <s v="Purchase"/>
    <n v="836.34"/>
    <s v="Travel"/>
    <x v="0"/>
    <n v="5.14"/>
    <m/>
    <n v="2000"/>
    <n v="1275.3800000000001"/>
    <n v="724.62"/>
    <n v="2"/>
    <s v="Merchant POS"/>
    <x v="5"/>
  </r>
  <r>
    <s v="TX005507"/>
    <d v="2026-07-12T12:45:42"/>
    <s v="Purchase"/>
    <n v="768.1"/>
    <s v="General Retail"/>
    <x v="0"/>
    <n v="6.33"/>
    <m/>
    <n v="4000"/>
    <n v="2680.96"/>
    <n v="1319.04"/>
    <n v="1"/>
    <s v="Mobile App"/>
    <x v="5"/>
  </r>
  <r>
    <s v="TX005508"/>
    <d v="2026-04-06T17:23:47"/>
    <s v="Purchase"/>
    <n v="979.98"/>
    <s v="Home"/>
    <x v="0"/>
    <n v="5.07"/>
    <m/>
    <n v="7500"/>
    <n v="5195.76"/>
    <n v="2304.2399999999998"/>
    <n v="1"/>
    <s v="Mobile App"/>
    <x v="4"/>
  </r>
  <r>
    <s v="TX005509"/>
    <d v="2026-03-24T11:16:08"/>
    <s v="Purchase"/>
    <n v="111.74"/>
    <s v="Home"/>
    <x v="1"/>
    <n v="3.55"/>
    <s v="Payment History"/>
    <n v="3000"/>
    <n v="978.52"/>
    <n v="2021.48"/>
    <n v="0"/>
    <s v="Mobile App"/>
    <x v="1"/>
  </r>
  <r>
    <s v="TX005510"/>
    <d v="2026-04-11T18:33:23"/>
    <s v="Purchase"/>
    <n v="649.48"/>
    <s v="Home"/>
    <x v="0"/>
    <n v="3.95"/>
    <m/>
    <n v="2000"/>
    <n v="1190.98"/>
    <n v="809.02"/>
    <n v="0"/>
    <s v="Web"/>
    <x v="4"/>
  </r>
  <r>
    <s v="TX005511"/>
    <d v="2026-08-16T09:56:38"/>
    <s v="Purchase"/>
    <n v="1457.52"/>
    <s v="Beauty"/>
    <x v="0"/>
    <n v="5.8"/>
    <m/>
    <n v="1500"/>
    <n v="1047.8900000000001"/>
    <n v="452.11"/>
    <n v="0"/>
    <s v="Web"/>
    <x v="2"/>
  </r>
  <r>
    <s v="TX005512"/>
    <d v="2026-04-20T19:40:17"/>
    <s v="Purchase"/>
    <n v="1060.51"/>
    <s v="Electronics"/>
    <x v="0"/>
    <n v="3.82"/>
    <m/>
    <n v="5000"/>
    <n v="1766.63"/>
    <n v="3233.37"/>
    <n v="1"/>
    <s v="Mobile App"/>
    <x v="4"/>
  </r>
  <r>
    <s v="TX005513"/>
    <d v="2026-05-21T00:34:58"/>
    <s v="Purchase"/>
    <n v="837.3"/>
    <s v="Electronics"/>
    <x v="0"/>
    <n v="3.24"/>
    <m/>
    <n v="1500"/>
    <n v="925.43"/>
    <n v="574.57000000000005"/>
    <n v="2"/>
    <s v="Web"/>
    <x v="0"/>
  </r>
  <r>
    <s v="TX005514"/>
    <d v="2026-03-26T08:52:19"/>
    <s v="Purchase"/>
    <n v="248.33"/>
    <s v="Electronics"/>
    <x v="0"/>
    <n v="3.93"/>
    <m/>
    <n v="4000"/>
    <n v="1995.98"/>
    <n v="2004.02"/>
    <n v="0"/>
    <s v="Web"/>
    <x v="1"/>
  </r>
  <r>
    <s v="TX005515"/>
    <d v="2026-07-06T17:10:25"/>
    <s v="Refund"/>
    <n v="232.1"/>
    <s v="General Retail"/>
    <x v="0"/>
    <n v="5.4"/>
    <m/>
    <n v="3000"/>
    <n v="953.83"/>
    <n v="2046.17"/>
    <n v="0"/>
    <s v="Merchant POS"/>
    <x v="5"/>
  </r>
  <r>
    <s v="TX005516"/>
    <d v="2026-06-24T11:13:46"/>
    <s v="Purchase"/>
    <n v="578.28"/>
    <s v="Fashion"/>
    <x v="0"/>
    <n v="8.5500000000000007"/>
    <m/>
    <n v="10000"/>
    <n v="9146.2199999999993"/>
    <n v="853.78"/>
    <n v="0"/>
    <s v="Mobile App"/>
    <x v="3"/>
  </r>
  <r>
    <s v="TX005517"/>
    <d v="2026-04-30T11:56:24"/>
    <s v="Purchase"/>
    <n v="454.34"/>
    <s v="Home"/>
    <x v="0"/>
    <n v="3.08"/>
    <m/>
    <n v="10000"/>
    <n v="3951.44"/>
    <n v="6048.56"/>
    <n v="0"/>
    <s v="API"/>
    <x v="4"/>
  </r>
  <r>
    <s v="TX005518"/>
    <d v="2026-06-19T16:58:23"/>
    <s v="Purchase"/>
    <n v="492.86"/>
    <s v="Fashion"/>
    <x v="0"/>
    <n v="4.75"/>
    <m/>
    <n v="10000"/>
    <n v="9131.2999999999993"/>
    <n v="868.7"/>
    <n v="0"/>
    <s v="Web"/>
    <x v="3"/>
  </r>
  <r>
    <s v="TX005519"/>
    <d v="2026-06-10T07:39:11"/>
    <s v="Purchase"/>
    <n v="2124.5100000000002"/>
    <s v="Home"/>
    <x v="0"/>
    <n v="4.5199999999999996"/>
    <m/>
    <n v="4000"/>
    <n v="2411.25"/>
    <n v="1588.75"/>
    <n v="0"/>
    <s v="Merchant POS"/>
    <x v="3"/>
  </r>
  <r>
    <s v="TX005520"/>
    <d v="2026-06-11T20:45:45"/>
    <s v="Purchase"/>
    <n v="291.62"/>
    <s v="Travel"/>
    <x v="0"/>
    <n v="7.58"/>
    <m/>
    <n v="4000"/>
    <n v="1994.78"/>
    <n v="2005.22"/>
    <n v="1"/>
    <s v="Mobile App"/>
    <x v="3"/>
  </r>
  <r>
    <s v="TX005521"/>
    <d v="2026-06-28T21:21:19"/>
    <s v="Purchase"/>
    <n v="575.46"/>
    <s v="General Retail"/>
    <x v="0"/>
    <n v="6.33"/>
    <m/>
    <n v="1000"/>
    <n v="843.33"/>
    <n v="156.66999999999999"/>
    <n v="1"/>
    <s v="Merchant POS"/>
    <x v="3"/>
  </r>
  <r>
    <s v="TX005522"/>
    <d v="2026-06-04T07:06:10"/>
    <s v="Purchase"/>
    <n v="1016.04"/>
    <s v="Fashion"/>
    <x v="0"/>
    <n v="5.96"/>
    <m/>
    <n v="1500"/>
    <n v="1431.66"/>
    <n v="68.34"/>
    <n v="0"/>
    <s v="Merchant POS"/>
    <x v="3"/>
  </r>
  <r>
    <s v="TX005523"/>
    <d v="2026-07-14T11:34:48"/>
    <s v="Purchase"/>
    <n v="642.16999999999996"/>
    <s v="General Retail"/>
    <x v="0"/>
    <n v="6.73"/>
    <m/>
    <n v="4000"/>
    <n v="3828.67"/>
    <n v="171.33"/>
    <n v="0"/>
    <s v="Merchant POS"/>
    <x v="5"/>
  </r>
  <r>
    <s v="TX005524"/>
    <d v="2026-06-05T17:05:58"/>
    <s v="Purchase"/>
    <n v="983.25"/>
    <s v="Beauty"/>
    <x v="1"/>
    <n v="6.92"/>
    <s v="Insufficient Available Limit"/>
    <n v="1000"/>
    <n v="949.91"/>
    <n v="50.09"/>
    <n v="0"/>
    <s v="Web"/>
    <x v="3"/>
  </r>
  <r>
    <s v="TX005525"/>
    <d v="2026-05-18T02:08:41"/>
    <s v="Purchase"/>
    <n v="160"/>
    <s v="Travel"/>
    <x v="0"/>
    <n v="3.33"/>
    <m/>
    <n v="4000"/>
    <n v="2283.02"/>
    <n v="1716.98"/>
    <n v="3"/>
    <s v="Web"/>
    <x v="0"/>
  </r>
  <r>
    <s v="TX005526"/>
    <d v="2026-07-04T09:04:28"/>
    <s v="Purchase"/>
    <n v="991.57"/>
    <s v="Fashion"/>
    <x v="0"/>
    <n v="8.41"/>
    <m/>
    <n v="2000"/>
    <n v="1227.98"/>
    <n v="772.02"/>
    <n v="0"/>
    <s v="Mobile App"/>
    <x v="5"/>
  </r>
  <r>
    <s v="TX005527"/>
    <d v="2026-05-23T02:55:11"/>
    <s v="Purchase"/>
    <n v="1422.09"/>
    <s v="Home"/>
    <x v="1"/>
    <n v="3.59"/>
    <s v="Insufficient Available Limit"/>
    <n v="2000"/>
    <n v="1276.3499999999999"/>
    <n v="723.65"/>
    <n v="1"/>
    <s v="Merchant POS"/>
    <x v="0"/>
  </r>
  <r>
    <s v="TX005528"/>
    <d v="2026-06-23T14:26:41"/>
    <s v="Purchase"/>
    <n v="2676.41"/>
    <s v="Travel"/>
    <x v="1"/>
    <n v="7.17"/>
    <s v="Insufficient Available Limit"/>
    <n v="3000"/>
    <n v="1441.46"/>
    <n v="1558.54"/>
    <n v="0"/>
    <s v="Mobile App"/>
    <x v="3"/>
  </r>
  <r>
    <s v="TX005529"/>
    <d v="2026-05-05T11:02:09"/>
    <s v="Purchase"/>
    <n v="458.98"/>
    <s v="Fashion"/>
    <x v="0"/>
    <n v="3.56"/>
    <m/>
    <n v="4000"/>
    <n v="2987.56"/>
    <n v="1012.44"/>
    <n v="1"/>
    <s v="Web"/>
    <x v="0"/>
  </r>
  <r>
    <s v="TX005530"/>
    <d v="2026-04-28T07:49:50"/>
    <s v="Purchase"/>
    <n v="212.72"/>
    <s v="Home"/>
    <x v="0"/>
    <n v="2.75"/>
    <m/>
    <n v="1500"/>
    <n v="1359.03"/>
    <n v="140.97"/>
    <n v="1"/>
    <s v="Merchant POS"/>
    <x v="4"/>
  </r>
  <r>
    <s v="TX005531"/>
    <d v="2026-06-20T18:03:41"/>
    <s v="Purchase"/>
    <n v="539.23"/>
    <s v="Fashion"/>
    <x v="0"/>
    <n v="6.96"/>
    <m/>
    <n v="10000"/>
    <n v="9018.43"/>
    <n v="981.57"/>
    <n v="0"/>
    <s v="Mobile App"/>
    <x v="3"/>
  </r>
  <r>
    <s v="TX005532"/>
    <d v="2026-08-18T08:16:50"/>
    <s v="Purchase"/>
    <n v="467.87"/>
    <s v="Travel"/>
    <x v="0"/>
    <n v="5.57"/>
    <m/>
    <n v="1000"/>
    <n v="444.81"/>
    <n v="555.19000000000005"/>
    <n v="1"/>
    <s v="Merchant POS"/>
    <x v="2"/>
  </r>
  <r>
    <s v="TX005533"/>
    <d v="2026-04-27T19:38:18"/>
    <s v="Purchase"/>
    <n v="338.11"/>
    <s v="Fashion"/>
    <x v="0"/>
    <n v="4.53"/>
    <m/>
    <n v="1000"/>
    <n v="350.46"/>
    <n v="649.54"/>
    <n v="3"/>
    <s v="Web"/>
    <x v="4"/>
  </r>
  <r>
    <s v="TX005534"/>
    <d v="2026-04-05T05:59:32"/>
    <s v="Purchase"/>
    <n v="128.27000000000001"/>
    <s v="Home"/>
    <x v="0"/>
    <n v="3.16"/>
    <m/>
    <n v="4000"/>
    <n v="2654.9"/>
    <n v="1345.1"/>
    <n v="0"/>
    <s v="API"/>
    <x v="4"/>
  </r>
  <r>
    <s v="TX005535"/>
    <d v="2026-07-08T11:49:53"/>
    <s v="Purchase"/>
    <n v="893.75"/>
    <s v="Electronics"/>
    <x v="1"/>
    <n v="6.75"/>
    <s v="Insufficient Available Limit"/>
    <n v="1500"/>
    <n v="573.15"/>
    <n v="926.85"/>
    <n v="1"/>
    <s v="Mobile App"/>
    <x v="5"/>
  </r>
  <r>
    <s v="TX005536"/>
    <d v="2026-04-12T12:30:56"/>
    <s v="Purchase"/>
    <n v="762.41"/>
    <s v="Electronics"/>
    <x v="1"/>
    <n v="4.22"/>
    <s v="Insufficient Available Limit"/>
    <n v="1500"/>
    <n v="536.78"/>
    <n v="963.22"/>
    <n v="0"/>
    <s v="Mobile App"/>
    <x v="4"/>
  </r>
  <r>
    <s v="TX005537"/>
    <d v="2026-08-10T07:55:28"/>
    <s v="Purchase"/>
    <n v="139.99"/>
    <s v="Electronics"/>
    <x v="1"/>
    <n v="5.9"/>
    <s v="Technical Error"/>
    <n v="4000"/>
    <n v="2797.21"/>
    <n v="1202.79"/>
    <n v="0"/>
    <s v="Mobile App"/>
    <x v="2"/>
  </r>
  <r>
    <s v="TX005538"/>
    <d v="2026-08-22T09:24:06"/>
    <s v="Purchase"/>
    <n v="1017.57"/>
    <s v="General Retail"/>
    <x v="1"/>
    <n v="7.53"/>
    <s v="Technical Error"/>
    <n v="4000"/>
    <n v="3484.39"/>
    <n v="515.61"/>
    <n v="2"/>
    <s v="Mobile App"/>
    <x v="2"/>
  </r>
  <r>
    <s v="TX005539"/>
    <d v="2026-08-29T00:20:18"/>
    <s v="Purchase"/>
    <n v="183.13"/>
    <s v="Travel"/>
    <x v="0"/>
    <n v="5.57"/>
    <m/>
    <n v="5000"/>
    <n v="1663.52"/>
    <n v="3336.48"/>
    <n v="1"/>
    <s v="Web"/>
    <x v="2"/>
  </r>
  <r>
    <s v="TX005540"/>
    <d v="2026-07-02T12:22:26"/>
    <s v="Purchase"/>
    <n v="246.29"/>
    <s v="Beauty"/>
    <x v="0"/>
    <n v="7.51"/>
    <m/>
    <n v="5000"/>
    <n v="1877.59"/>
    <n v="3122.41"/>
    <n v="0"/>
    <s v="Mobile App"/>
    <x v="5"/>
  </r>
  <r>
    <s v="TX005541"/>
    <d v="2026-05-29T17:48:34"/>
    <s v="Purchase"/>
    <n v="353.96"/>
    <s v="Home"/>
    <x v="0"/>
    <n v="4.0999999999999996"/>
    <m/>
    <n v="5000"/>
    <n v="3220.44"/>
    <n v="1779.56"/>
    <n v="0"/>
    <s v="Mobile App"/>
    <x v="0"/>
  </r>
  <r>
    <s v="TX005542"/>
    <d v="2026-07-20T13:22:31"/>
    <s v="Purchase"/>
    <n v="442.49"/>
    <s v="Fashion"/>
    <x v="0"/>
    <n v="5.6"/>
    <m/>
    <n v="1500"/>
    <n v="1167.3499999999999"/>
    <n v="332.65"/>
    <n v="1"/>
    <s v="Web"/>
    <x v="5"/>
  </r>
  <r>
    <s v="TX005543"/>
    <d v="2026-03-10T23:51:40"/>
    <s v="Purchase"/>
    <n v="440.33"/>
    <s v="General Retail"/>
    <x v="0"/>
    <n v="3.38"/>
    <m/>
    <n v="7500"/>
    <n v="3956.35"/>
    <n v="3543.65"/>
    <n v="1"/>
    <s v="Merchant POS"/>
    <x v="1"/>
  </r>
  <r>
    <s v="TX005544"/>
    <d v="2026-06-10T18:21:09"/>
    <s v="Purchase"/>
    <n v="321.68"/>
    <s v="Home"/>
    <x v="0"/>
    <n v="6.99"/>
    <m/>
    <n v="3000"/>
    <n v="2425.1999999999998"/>
    <n v="574.79999999999995"/>
    <n v="2"/>
    <s v="API"/>
    <x v="3"/>
  </r>
  <r>
    <s v="TX005545"/>
    <d v="2026-03-05T16:42:04"/>
    <s v="Purchase"/>
    <n v="206.14"/>
    <s v="Fashion"/>
    <x v="0"/>
    <n v="3.92"/>
    <m/>
    <n v="1000"/>
    <n v="509.3"/>
    <n v="490.7"/>
    <n v="0"/>
    <s v="Merchant POS"/>
    <x v="1"/>
  </r>
  <r>
    <s v="TX005546"/>
    <d v="2026-05-02T02:35:57"/>
    <s v="Purchase"/>
    <n v="446.14"/>
    <s v="Home"/>
    <x v="1"/>
    <n v="3.71"/>
    <s v="Payment History"/>
    <n v="5000"/>
    <n v="1950.5"/>
    <n v="3049.5"/>
    <n v="3"/>
    <s v="API"/>
    <x v="0"/>
  </r>
  <r>
    <s v="TX005547"/>
    <d v="2026-06-13T05:56:31"/>
    <s v="Purchase"/>
    <n v="614.36"/>
    <s v="General Retail"/>
    <x v="0"/>
    <n v="7.33"/>
    <m/>
    <n v="3000"/>
    <n v="2550.98"/>
    <n v="449.02"/>
    <n v="0"/>
    <s v="Web"/>
    <x v="3"/>
  </r>
  <r>
    <s v="TX005548"/>
    <d v="2026-07-08T16:16:41"/>
    <s v="Purchase"/>
    <n v="339.77"/>
    <s v="General Retail"/>
    <x v="0"/>
    <n v="7.64"/>
    <m/>
    <n v="3000"/>
    <n v="2331.4299999999998"/>
    <n v="668.57"/>
    <n v="0"/>
    <s v="Mobile App"/>
    <x v="5"/>
  </r>
  <r>
    <s v="TX005549"/>
    <d v="2026-03-22T04:02:45"/>
    <s v="Purchase"/>
    <n v="647.21"/>
    <s v="Beauty"/>
    <x v="0"/>
    <n v="3.89"/>
    <m/>
    <n v="2000"/>
    <n v="1824.61"/>
    <n v="175.39"/>
    <n v="0"/>
    <s v="Mobile App"/>
    <x v="1"/>
  </r>
  <r>
    <s v="TX005550"/>
    <d v="2026-05-09T21:54:52"/>
    <s v="Purchase"/>
    <n v="335.45"/>
    <s v="Electronics"/>
    <x v="0"/>
    <n v="3.91"/>
    <m/>
    <n v="5000"/>
    <n v="4981.9399999999996"/>
    <n v="18.059999999999999"/>
    <n v="0"/>
    <s v="Web"/>
    <x v="0"/>
  </r>
  <r>
    <s v="TX005551"/>
    <d v="2026-06-25T12:15:10"/>
    <s v="Purchase"/>
    <n v="1309.3"/>
    <s v="Electronics"/>
    <x v="1"/>
    <n v="6.57"/>
    <s v="Risk Policy"/>
    <n v="10000"/>
    <n v="2014.27"/>
    <n v="7985.73"/>
    <n v="0"/>
    <s v="Merchant POS"/>
    <x v="3"/>
  </r>
  <r>
    <s v="TX005552"/>
    <d v="2026-05-18T13:47:06"/>
    <s v="Purchase"/>
    <n v="402.54"/>
    <s v="Fashion"/>
    <x v="0"/>
    <n v="3.29"/>
    <m/>
    <n v="2000"/>
    <n v="1283.55"/>
    <n v="716.45"/>
    <n v="0"/>
    <s v="Mobile App"/>
    <x v="0"/>
  </r>
  <r>
    <s v="TX005553"/>
    <d v="2026-08-15T23:14:16"/>
    <s v="Purchase"/>
    <n v="422.44"/>
    <s v="Travel"/>
    <x v="1"/>
    <n v="7.01"/>
    <s v="Technical Error"/>
    <n v="2000"/>
    <n v="1777.52"/>
    <n v="222.48"/>
    <n v="0"/>
    <s v="Web"/>
    <x v="2"/>
  </r>
  <r>
    <s v="TX005554"/>
    <d v="2026-06-09T07:58:20"/>
    <s v="Refund"/>
    <n v="436.24"/>
    <s v="Home"/>
    <x v="0"/>
    <n v="6.14"/>
    <m/>
    <n v="7500"/>
    <n v="5384.83"/>
    <n v="2115.17"/>
    <n v="1"/>
    <s v="Mobile App"/>
    <x v="3"/>
  </r>
  <r>
    <s v="TX005555"/>
    <d v="2026-08-27T20:47:43"/>
    <s v="Purchase"/>
    <n v="385.79"/>
    <s v="Beauty"/>
    <x v="0"/>
    <n v="7.22"/>
    <m/>
    <n v="1500"/>
    <n v="877.78"/>
    <n v="622.22"/>
    <n v="0"/>
    <s v="Mobile App"/>
    <x v="2"/>
  </r>
  <r>
    <s v="TX005556"/>
    <d v="2026-03-28T05:32:28"/>
    <s v="Purchase"/>
    <n v="1182.67"/>
    <s v="Home"/>
    <x v="0"/>
    <n v="4.18"/>
    <m/>
    <n v="5000"/>
    <n v="2438.8200000000002"/>
    <n v="2561.1799999999998"/>
    <n v="0"/>
    <s v="Merchant POS"/>
    <x v="1"/>
  </r>
  <r>
    <s v="TX005557"/>
    <d v="2026-04-21T23:24:29"/>
    <s v="Purchase"/>
    <n v="437.98"/>
    <s v="General Retail"/>
    <x v="0"/>
    <n v="4.5199999999999996"/>
    <m/>
    <n v="1500"/>
    <n v="1011.27"/>
    <n v="488.73"/>
    <n v="0"/>
    <s v="Web"/>
    <x v="4"/>
  </r>
  <r>
    <s v="TX005558"/>
    <d v="2026-07-15T14:03:29"/>
    <s v="Purchase"/>
    <n v="223.68"/>
    <s v="Home"/>
    <x v="0"/>
    <n v="6.35"/>
    <m/>
    <n v="5000"/>
    <n v="1098.31"/>
    <n v="3901.69"/>
    <n v="0"/>
    <s v="Merchant POS"/>
    <x v="5"/>
  </r>
  <r>
    <s v="TX005559"/>
    <d v="2026-08-22T03:00:45"/>
    <s v="Purchase"/>
    <n v="516.92999999999995"/>
    <s v="Fashion"/>
    <x v="0"/>
    <n v="5.92"/>
    <m/>
    <n v="7500"/>
    <n v="1939.53"/>
    <n v="5560.47"/>
    <n v="0"/>
    <s v="Web"/>
    <x v="2"/>
  </r>
  <r>
    <s v="TX005560"/>
    <d v="2026-05-23T03:59:35"/>
    <s v="Purchase"/>
    <n v="505.35"/>
    <s v="Beauty"/>
    <x v="0"/>
    <n v="3.88"/>
    <m/>
    <n v="7500"/>
    <n v="4547.6899999999996"/>
    <n v="2952.31"/>
    <n v="0"/>
    <s v="Mobile App"/>
    <x v="0"/>
  </r>
  <r>
    <s v="TX005561"/>
    <d v="2026-07-14T01:09:39"/>
    <s v="Purchase"/>
    <n v="1025.6400000000001"/>
    <s v="Home"/>
    <x v="1"/>
    <n v="7.6"/>
    <s v="Insufficient Available Limit"/>
    <n v="2000"/>
    <n v="456.99"/>
    <n v="1543.01"/>
    <n v="0"/>
    <s v="Mobile App"/>
    <x v="5"/>
  </r>
  <r>
    <s v="TX005562"/>
    <d v="2026-07-12T14:48:26"/>
    <s v="Purchase"/>
    <n v="207.29"/>
    <s v="Home"/>
    <x v="0"/>
    <n v="7.25"/>
    <m/>
    <n v="1000"/>
    <n v="258.72000000000003"/>
    <n v="741.28"/>
    <n v="0"/>
    <s v="Mobile App"/>
    <x v="5"/>
  </r>
  <r>
    <s v="TX005563"/>
    <d v="2026-07-06T18:52:56"/>
    <s v="Purchase"/>
    <n v="1231.77"/>
    <s v="Electronics"/>
    <x v="0"/>
    <n v="5.78"/>
    <m/>
    <n v="5000"/>
    <n v="2650.94"/>
    <n v="2349.06"/>
    <n v="1"/>
    <s v="Mobile App"/>
    <x v="5"/>
  </r>
  <r>
    <s v="TX005564"/>
    <d v="2026-05-30T21:12:32"/>
    <s v="Purchase"/>
    <n v="2114.69"/>
    <s v="General Retail"/>
    <x v="0"/>
    <n v="4.34"/>
    <m/>
    <n v="4000"/>
    <n v="2906.97"/>
    <n v="1093.03"/>
    <n v="2"/>
    <s v="Mobile App"/>
    <x v="0"/>
  </r>
  <r>
    <s v="TX005565"/>
    <d v="2026-07-20T10:28:28"/>
    <s v="Purchase"/>
    <n v="378.19"/>
    <s v="Home"/>
    <x v="0"/>
    <n v="4.8499999999999996"/>
    <m/>
    <n v="5000"/>
    <n v="3720.66"/>
    <n v="1279.3399999999999"/>
    <n v="0"/>
    <s v="Web"/>
    <x v="5"/>
  </r>
  <r>
    <s v="TX005566"/>
    <d v="2026-04-11T20:47:58"/>
    <s v="Purchase"/>
    <n v="170.56"/>
    <s v="Electronics"/>
    <x v="0"/>
    <n v="3.82"/>
    <m/>
    <n v="1000"/>
    <n v="682.16"/>
    <n v="317.83999999999997"/>
    <n v="1"/>
    <s v="API"/>
    <x v="4"/>
  </r>
  <r>
    <s v="TX005567"/>
    <d v="2026-06-06T20:57:47"/>
    <s v="Purchase"/>
    <n v="470.08"/>
    <s v="General Retail"/>
    <x v="0"/>
    <n v="7.53"/>
    <m/>
    <n v="10000"/>
    <n v="2000.17"/>
    <n v="7999.83"/>
    <n v="2"/>
    <s v="Mobile App"/>
    <x v="3"/>
  </r>
  <r>
    <s v="TX005568"/>
    <d v="2026-06-01T19:34:32"/>
    <s v="Purchase"/>
    <n v="562.86"/>
    <s v="Home"/>
    <x v="0"/>
    <n v="8.94"/>
    <m/>
    <n v="4000"/>
    <n v="1762.91"/>
    <n v="2237.09"/>
    <n v="0"/>
    <s v="Mobile App"/>
    <x v="3"/>
  </r>
  <r>
    <s v="TX005569"/>
    <d v="2026-07-22T11:53:09"/>
    <s v="Purchase"/>
    <n v="363.74"/>
    <s v="Electronics"/>
    <x v="0"/>
    <n v="6.34"/>
    <m/>
    <n v="1000"/>
    <n v="747.08"/>
    <n v="252.92"/>
    <n v="0"/>
    <s v="Mobile App"/>
    <x v="5"/>
  </r>
  <r>
    <s v="TX005570"/>
    <d v="2026-08-13T21:28:56"/>
    <s v="Purchase"/>
    <n v="205.85"/>
    <s v="Electronics"/>
    <x v="2"/>
    <n v="8.1199999999999992"/>
    <m/>
    <n v="3000"/>
    <n v="2413.9699999999998"/>
    <n v="586.03"/>
    <n v="1"/>
    <s v="Mobile App"/>
    <x v="2"/>
  </r>
  <r>
    <s v="TX005571"/>
    <d v="2026-03-16T06:47:03"/>
    <s v="Purchase"/>
    <n v="591.30999999999995"/>
    <s v="Home"/>
    <x v="0"/>
    <n v="2.85"/>
    <m/>
    <n v="5000"/>
    <n v="4653.7700000000004"/>
    <n v="346.23"/>
    <n v="0"/>
    <s v="Web"/>
    <x v="1"/>
  </r>
  <r>
    <s v="TX005572"/>
    <d v="2026-08-11T03:40:37"/>
    <s v="Purchase"/>
    <n v="1026.4100000000001"/>
    <s v="General Retail"/>
    <x v="0"/>
    <n v="5.94"/>
    <m/>
    <n v="5000"/>
    <n v="2273.87"/>
    <n v="2726.13"/>
    <n v="0"/>
    <s v="Web"/>
    <x v="2"/>
  </r>
  <r>
    <s v="TX005573"/>
    <d v="2026-05-23T00:41:46"/>
    <s v="Purchase"/>
    <n v="283.81"/>
    <s v="Fashion"/>
    <x v="0"/>
    <n v="3.95"/>
    <m/>
    <n v="4000"/>
    <n v="3556.45"/>
    <n v="443.55"/>
    <n v="0"/>
    <s v="Merchant POS"/>
    <x v="0"/>
  </r>
  <r>
    <s v="TX005574"/>
    <d v="2026-04-20T00:54:17"/>
    <s v="Purchase"/>
    <n v="1448.43"/>
    <s v="Electronics"/>
    <x v="0"/>
    <n v="3.91"/>
    <m/>
    <n v="5000"/>
    <n v="3516.39"/>
    <n v="1483.61"/>
    <n v="1"/>
    <s v="Web"/>
    <x v="4"/>
  </r>
  <r>
    <s v="TX005575"/>
    <d v="2026-04-05T05:12:54"/>
    <s v="Purchase"/>
    <n v="1549.85"/>
    <s v="General Retail"/>
    <x v="0"/>
    <n v="3.91"/>
    <m/>
    <n v="3000"/>
    <n v="1727.85"/>
    <n v="1272.1500000000001"/>
    <n v="0"/>
    <s v="Mobile App"/>
    <x v="4"/>
  </r>
  <r>
    <s v="TX005576"/>
    <d v="2026-06-12T10:48:02"/>
    <s v="Purchase"/>
    <n v="382.52"/>
    <s v="General Retail"/>
    <x v="0"/>
    <n v="7.37"/>
    <m/>
    <n v="3000"/>
    <n v="2606.16"/>
    <n v="393.84"/>
    <n v="0"/>
    <s v="Mobile App"/>
    <x v="3"/>
  </r>
  <r>
    <s v="TX005577"/>
    <d v="2026-07-04T15:43:38"/>
    <s v="Purchase"/>
    <n v="541.66999999999996"/>
    <s v="Fashion"/>
    <x v="0"/>
    <n v="6.54"/>
    <m/>
    <n v="2000"/>
    <n v="1226.71"/>
    <n v="773.29"/>
    <n v="0"/>
    <s v="Mobile App"/>
    <x v="5"/>
  </r>
  <r>
    <s v="TX005578"/>
    <d v="2026-06-09T13:40:38"/>
    <s v="Purchase"/>
    <n v="1012.55"/>
    <s v="Home"/>
    <x v="0"/>
    <n v="4.76"/>
    <m/>
    <n v="7500"/>
    <n v="4246.84"/>
    <n v="3253.16"/>
    <n v="5"/>
    <s v="Merchant POS"/>
    <x v="3"/>
  </r>
  <r>
    <s v="TX005579"/>
    <d v="2026-07-09T04:05:18"/>
    <s v="Purchase"/>
    <n v="406.44"/>
    <s v="Home"/>
    <x v="0"/>
    <n v="6.75"/>
    <m/>
    <n v="1000"/>
    <n v="955.87"/>
    <n v="44.13"/>
    <n v="1"/>
    <s v="Merchant POS"/>
    <x v="5"/>
  </r>
  <r>
    <s v="TX005580"/>
    <d v="2026-03-21T12:09:15"/>
    <s v="Purchase"/>
    <n v="866.68"/>
    <s v="General Retail"/>
    <x v="0"/>
    <n v="3.74"/>
    <m/>
    <n v="2000"/>
    <n v="1710.82"/>
    <n v="289.18"/>
    <n v="0"/>
    <s v="API"/>
    <x v="1"/>
  </r>
  <r>
    <s v="TX005581"/>
    <d v="2026-03-31T22:37:48"/>
    <s v="Purchase"/>
    <n v="396.52"/>
    <s v="Beauty"/>
    <x v="1"/>
    <n v="3.4"/>
    <s v="Risk Policy"/>
    <n v="10000"/>
    <n v="5653.97"/>
    <n v="4346.03"/>
    <n v="0"/>
    <s v="Mobile App"/>
    <x v="1"/>
  </r>
  <r>
    <s v="TX005582"/>
    <d v="2026-08-29T00:23:01"/>
    <s v="Purchase"/>
    <n v="341.71"/>
    <s v="Beauty"/>
    <x v="0"/>
    <n v="6.77"/>
    <m/>
    <n v="2000"/>
    <n v="756.13"/>
    <n v="1243.8699999999999"/>
    <n v="2"/>
    <s v="API"/>
    <x v="2"/>
  </r>
  <r>
    <s v="TX005583"/>
    <d v="2026-05-03T00:25:57"/>
    <s v="Purchase"/>
    <n v="533.39"/>
    <s v="Travel"/>
    <x v="2"/>
    <n v="3.2"/>
    <m/>
    <n v="1000"/>
    <n v="947.52"/>
    <n v="52.48"/>
    <n v="0"/>
    <s v="Mobile App"/>
    <x v="0"/>
  </r>
  <r>
    <s v="TX005584"/>
    <d v="2026-06-18T23:33:04"/>
    <s v="Purchase"/>
    <n v="313.14"/>
    <s v="Electronics"/>
    <x v="0"/>
    <n v="6.66"/>
    <m/>
    <n v="1500"/>
    <n v="824.14"/>
    <n v="675.86"/>
    <n v="0"/>
    <s v="Merchant POS"/>
    <x v="3"/>
  </r>
  <r>
    <s v="TX005585"/>
    <d v="2026-08-18T15:22:23"/>
    <s v="Purchase"/>
    <n v="333.49"/>
    <s v="Travel"/>
    <x v="0"/>
    <n v="6.56"/>
    <m/>
    <n v="5000"/>
    <n v="1225.77"/>
    <n v="3774.23"/>
    <n v="1"/>
    <s v="Web"/>
    <x v="2"/>
  </r>
  <r>
    <s v="TX005586"/>
    <d v="2026-05-29T10:09:04"/>
    <s v="Purchase"/>
    <n v="2305.27"/>
    <s v="Travel"/>
    <x v="1"/>
    <n v="3.35"/>
    <s v="Insufficient Available Limit"/>
    <n v="1500"/>
    <n v="718.95"/>
    <n v="781.05"/>
    <n v="0"/>
    <s v="Mobile App"/>
    <x v="0"/>
  </r>
  <r>
    <s v="TX005587"/>
    <d v="2026-08-06T19:41:14"/>
    <s v="Purchase"/>
    <n v="365.93"/>
    <s v="Travel"/>
    <x v="1"/>
    <n v="6.99"/>
    <s v="Technical Error"/>
    <n v="2000"/>
    <n v="1451.27"/>
    <n v="548.73"/>
    <n v="3"/>
    <s v="Mobile App"/>
    <x v="2"/>
  </r>
  <r>
    <s v="TX005588"/>
    <d v="2026-06-12T03:53:57"/>
    <s v="Purchase"/>
    <n v="2468.5"/>
    <s v="General Retail"/>
    <x v="1"/>
    <n v="7.37"/>
    <s v="Insufficient Available Limit"/>
    <n v="1500"/>
    <n v="451.28"/>
    <n v="1048.72"/>
    <n v="5"/>
    <s v="Mobile App"/>
    <x v="3"/>
  </r>
  <r>
    <s v="TX005589"/>
    <d v="2026-03-25T10:09:54"/>
    <s v="Purchase"/>
    <n v="241.95"/>
    <s v="Home"/>
    <x v="0"/>
    <n v="4.17"/>
    <m/>
    <n v="1500"/>
    <n v="1466.56"/>
    <n v="33.44"/>
    <n v="0"/>
    <s v="Mobile App"/>
    <x v="1"/>
  </r>
  <r>
    <s v="TX005590"/>
    <d v="2026-05-24T07:37:00"/>
    <s v="Purchase"/>
    <n v="666.38"/>
    <s v="Travel"/>
    <x v="0"/>
    <n v="3.2"/>
    <m/>
    <n v="5000"/>
    <n v="4182.17"/>
    <n v="817.83"/>
    <n v="2"/>
    <s v="Merchant POS"/>
    <x v="0"/>
  </r>
  <r>
    <s v="TX005591"/>
    <d v="2026-04-28T11:18:37"/>
    <s v="Purchase"/>
    <n v="1073.78"/>
    <s v="Travel"/>
    <x v="0"/>
    <n v="2.72"/>
    <m/>
    <n v="10000"/>
    <n v="3160.56"/>
    <n v="6839.44"/>
    <n v="0"/>
    <s v="Web"/>
    <x v="4"/>
  </r>
  <r>
    <s v="TX005592"/>
    <d v="2026-08-17T07:19:11"/>
    <s v="Purchase"/>
    <n v="745.4"/>
    <s v="Fashion"/>
    <x v="0"/>
    <n v="5.66"/>
    <m/>
    <n v="5000"/>
    <n v="2062.44"/>
    <n v="2937.56"/>
    <n v="2"/>
    <s v="Merchant POS"/>
    <x v="2"/>
  </r>
  <r>
    <s v="TX005593"/>
    <d v="2026-08-27T14:34:23"/>
    <s v="Purchase"/>
    <n v="984.24"/>
    <s v="Home"/>
    <x v="0"/>
    <n v="6.97"/>
    <m/>
    <n v="10000"/>
    <n v="8168.43"/>
    <n v="1831.57"/>
    <n v="0"/>
    <s v="Mobile App"/>
    <x v="2"/>
  </r>
  <r>
    <s v="TX005594"/>
    <d v="2026-05-16T18:23:45"/>
    <s v="Purchase"/>
    <n v="336.29"/>
    <s v="Home"/>
    <x v="0"/>
    <n v="3.32"/>
    <m/>
    <n v="1500"/>
    <n v="1229.99"/>
    <n v="270.01"/>
    <n v="0"/>
    <s v="Web"/>
    <x v="0"/>
  </r>
  <r>
    <s v="TX005595"/>
    <d v="2026-07-13T06:40:54"/>
    <s v="Purchase"/>
    <n v="416.98"/>
    <s v="Home"/>
    <x v="1"/>
    <n v="7.64"/>
    <s v="Risk Policy"/>
    <n v="1000"/>
    <n v="589.25"/>
    <n v="410.75"/>
    <n v="4"/>
    <s v="Mobile App"/>
    <x v="5"/>
  </r>
  <r>
    <s v="TX005596"/>
    <d v="2026-07-17T13:54:49"/>
    <s v="Purchase"/>
    <n v="96.05"/>
    <s v="Electronics"/>
    <x v="0"/>
    <n v="4.9000000000000004"/>
    <m/>
    <n v="1000"/>
    <n v="685.77"/>
    <n v="314.23"/>
    <n v="1"/>
    <s v="Merchant POS"/>
    <x v="5"/>
  </r>
  <r>
    <s v="TX005597"/>
    <d v="2026-05-06T07:27:29"/>
    <s v="Purchase"/>
    <n v="174.18"/>
    <s v="Home"/>
    <x v="0"/>
    <n v="3.93"/>
    <m/>
    <n v="2000"/>
    <n v="750.35"/>
    <n v="1249.6500000000001"/>
    <n v="1"/>
    <s v="API"/>
    <x v="0"/>
  </r>
  <r>
    <s v="TX005598"/>
    <d v="2026-05-13T11:23:25"/>
    <s v="Purchase"/>
    <n v="304.42"/>
    <s v="Electronics"/>
    <x v="0"/>
    <n v="3.54"/>
    <m/>
    <n v="1000"/>
    <n v="868.74"/>
    <n v="131.26"/>
    <n v="0"/>
    <s v="Mobile App"/>
    <x v="0"/>
  </r>
  <r>
    <s v="TX005599"/>
    <d v="2026-05-14T04:25:13"/>
    <s v="Purchase"/>
    <n v="196.47"/>
    <s v="Beauty"/>
    <x v="0"/>
    <n v="4.99"/>
    <m/>
    <n v="1500"/>
    <n v="1456.25"/>
    <n v="43.75"/>
    <n v="2"/>
    <s v="Web"/>
    <x v="0"/>
  </r>
  <r>
    <s v="TX005600"/>
    <d v="2026-04-23T12:42:22"/>
    <s v="Purchase"/>
    <n v="1129.1099999999999"/>
    <s v="Electronics"/>
    <x v="0"/>
    <n v="3.23"/>
    <m/>
    <n v="4000"/>
    <n v="2012.59"/>
    <n v="1987.41"/>
    <n v="0"/>
    <s v="Web"/>
    <x v="4"/>
  </r>
  <r>
    <s v="TX005601"/>
    <d v="2026-05-11T01:15:00"/>
    <s v="Purchase"/>
    <n v="632.57000000000005"/>
    <s v="Travel"/>
    <x v="0"/>
    <n v="4.88"/>
    <m/>
    <n v="3000"/>
    <n v="1991.87"/>
    <n v="1008.13"/>
    <n v="0"/>
    <s v="Merchant POS"/>
    <x v="0"/>
  </r>
  <r>
    <s v="TX005602"/>
    <d v="2026-06-05T16:05:19"/>
    <s v="Refund"/>
    <n v="234.47"/>
    <s v="General Retail"/>
    <x v="1"/>
    <n v="5.27"/>
    <s v="Payment History"/>
    <n v="5000"/>
    <n v="2442.4899999999998"/>
    <n v="2557.5100000000002"/>
    <n v="0"/>
    <s v="Merchant POS"/>
    <x v="3"/>
  </r>
  <r>
    <s v="TX005603"/>
    <d v="2026-08-23T15:18:39"/>
    <s v="Purchase"/>
    <n v="455.04"/>
    <s v="Fashion"/>
    <x v="0"/>
    <n v="7.81"/>
    <m/>
    <n v="3000"/>
    <n v="1738.41"/>
    <n v="1261.5899999999999"/>
    <n v="0"/>
    <s v="Mobile App"/>
    <x v="2"/>
  </r>
  <r>
    <s v="TX005604"/>
    <d v="2026-08-13T11:00:50"/>
    <s v="Purchase"/>
    <n v="152.1"/>
    <s v="Fashion"/>
    <x v="0"/>
    <n v="5.56"/>
    <m/>
    <n v="1500"/>
    <n v="766.67"/>
    <n v="733.33"/>
    <n v="4"/>
    <s v="Web"/>
    <x v="2"/>
  </r>
  <r>
    <s v="TX005605"/>
    <d v="2026-06-30T19:57:11"/>
    <s v="Purchase"/>
    <n v="401.02"/>
    <s v="Electronics"/>
    <x v="1"/>
    <n v="5.71"/>
    <s v="Merchant Configuration"/>
    <n v="1500"/>
    <n v="1234.82"/>
    <n v="265.18"/>
    <n v="5"/>
    <s v="API"/>
    <x v="3"/>
  </r>
  <r>
    <s v="TX005606"/>
    <d v="2026-07-31T13:44:49"/>
    <s v="Purchase"/>
    <n v="484.04"/>
    <s v="Fashion"/>
    <x v="1"/>
    <n v="5.24"/>
    <s v="Risk Policy"/>
    <n v="1000"/>
    <n v="705.35"/>
    <n v="294.64999999999998"/>
    <n v="2"/>
    <s v="Merchant POS"/>
    <x v="5"/>
  </r>
  <r>
    <s v="TX005607"/>
    <d v="2026-07-13T02:54:29"/>
    <s v="Purchase"/>
    <n v="708.07"/>
    <s v="Fashion"/>
    <x v="0"/>
    <n v="6.18"/>
    <m/>
    <n v="2000"/>
    <n v="1436.56"/>
    <n v="563.44000000000005"/>
    <n v="0"/>
    <s v="Mobile App"/>
    <x v="5"/>
  </r>
  <r>
    <s v="TX005608"/>
    <d v="2026-07-09T20:26:46"/>
    <s v="Purchase"/>
    <n v="1974.82"/>
    <s v="Electronics"/>
    <x v="2"/>
    <n v="5.88"/>
    <m/>
    <n v="1500"/>
    <n v="460.53"/>
    <n v="1039.47"/>
    <n v="0"/>
    <s v="Web"/>
    <x v="5"/>
  </r>
  <r>
    <s v="TX005609"/>
    <d v="2026-08-22T12:15:00"/>
    <s v="Purchase"/>
    <n v="904.59"/>
    <s v="Home"/>
    <x v="0"/>
    <n v="5.29"/>
    <m/>
    <n v="1500"/>
    <n v="937.23"/>
    <n v="562.77"/>
    <n v="1"/>
    <s v="Mobile App"/>
    <x v="2"/>
  </r>
  <r>
    <s v="TX005610"/>
    <d v="2026-03-09T19:44:03"/>
    <s v="Purchase"/>
    <n v="550.87"/>
    <s v="Electronics"/>
    <x v="0"/>
    <n v="2.78"/>
    <m/>
    <n v="3000"/>
    <n v="1829.82"/>
    <n v="1170.18"/>
    <n v="0"/>
    <s v="Mobile App"/>
    <x v="1"/>
  </r>
  <r>
    <s v="TX005611"/>
    <d v="2026-08-30T21:56:34"/>
    <s v="Purchase"/>
    <n v="1439.59"/>
    <s v="Home"/>
    <x v="1"/>
    <n v="5.77"/>
    <s v="Insufficient Available Limit"/>
    <n v="1000"/>
    <n v="329.6"/>
    <n v="670.4"/>
    <n v="1"/>
    <s v="Mobile App"/>
    <x v="2"/>
  </r>
  <r>
    <s v="TX005612"/>
    <d v="2026-03-15T04:26:53"/>
    <s v="Purchase"/>
    <n v="88.07"/>
    <s v="General Retail"/>
    <x v="0"/>
    <n v="5.44"/>
    <m/>
    <n v="5000"/>
    <n v="1825.15"/>
    <n v="3174.85"/>
    <n v="0"/>
    <s v="Web"/>
    <x v="1"/>
  </r>
  <r>
    <s v="TX005613"/>
    <d v="2026-07-20T09:01:55"/>
    <s v="Purchase"/>
    <n v="1212.46"/>
    <s v="Beauty"/>
    <x v="1"/>
    <n v="6.33"/>
    <s v="Insufficient Available Limit"/>
    <n v="2000"/>
    <n v="1027.58"/>
    <n v="972.42"/>
    <n v="2"/>
    <s v="Web"/>
    <x v="5"/>
  </r>
  <r>
    <s v="TX005614"/>
    <d v="2026-05-27T06:18:49"/>
    <s v="Purchase"/>
    <n v="1787.15"/>
    <s v="Travel"/>
    <x v="0"/>
    <n v="4.38"/>
    <m/>
    <n v="5000"/>
    <n v="4066.52"/>
    <n v="933.48"/>
    <n v="3"/>
    <s v="Merchant POS"/>
    <x v="0"/>
  </r>
  <r>
    <s v="TX005615"/>
    <d v="2026-08-05T21:12:12"/>
    <s v="Purchase"/>
    <n v="413.7"/>
    <s v="Fashion"/>
    <x v="0"/>
    <n v="6.46"/>
    <m/>
    <n v="1500"/>
    <n v="1046.9100000000001"/>
    <n v="453.09"/>
    <n v="0"/>
    <s v="Merchant POS"/>
    <x v="2"/>
  </r>
  <r>
    <s v="TX005616"/>
    <d v="2026-06-03T09:12:21"/>
    <s v="Purchase"/>
    <n v="515.01"/>
    <s v="General Retail"/>
    <x v="1"/>
    <n v="6.64"/>
    <s v="Payment History"/>
    <n v="2000"/>
    <n v="1283.44"/>
    <n v="716.56"/>
    <n v="0"/>
    <s v="Mobile App"/>
    <x v="3"/>
  </r>
  <r>
    <s v="TX005617"/>
    <d v="2026-03-04T20:37:54"/>
    <s v="Purchase"/>
    <n v="1529.17"/>
    <s v="General Retail"/>
    <x v="0"/>
    <n v="3.69"/>
    <m/>
    <n v="3000"/>
    <n v="2010.68"/>
    <n v="989.32"/>
    <n v="2"/>
    <s v="Mobile App"/>
    <x v="1"/>
  </r>
  <r>
    <s v="TX005618"/>
    <d v="2026-06-08T02:53:32"/>
    <s v="Purchase"/>
    <n v="193.68"/>
    <s v="Electronics"/>
    <x v="1"/>
    <n v="8"/>
    <s v="Risk Policy"/>
    <n v="4000"/>
    <n v="2942.35"/>
    <n v="1057.6500000000001"/>
    <n v="0"/>
    <s v="Mobile App"/>
    <x v="3"/>
  </r>
  <r>
    <s v="TX005619"/>
    <d v="2026-06-06T16:56:57"/>
    <s v="Refund"/>
    <n v="147.88999999999999"/>
    <s v="Electronics"/>
    <x v="1"/>
    <n v="7.61"/>
    <s v="Payment History"/>
    <n v="10000"/>
    <n v="4597.9799999999996"/>
    <n v="5402.02"/>
    <n v="0"/>
    <s v="Mobile App"/>
    <x v="3"/>
  </r>
  <r>
    <s v="TX005620"/>
    <d v="2026-06-19T16:03:40"/>
    <s v="Purchase"/>
    <n v="1910.05"/>
    <s v="Beauty"/>
    <x v="1"/>
    <n v="5.4"/>
    <s v="Insufficient Available Limit"/>
    <n v="2000"/>
    <n v="1596.64"/>
    <n v="403.36"/>
    <n v="0"/>
    <s v="Web"/>
    <x v="3"/>
  </r>
  <r>
    <s v="TX005621"/>
    <d v="2026-04-27T16:29:52"/>
    <s v="Purchase"/>
    <n v="502.21"/>
    <s v="Fashion"/>
    <x v="0"/>
    <n v="3.6"/>
    <m/>
    <n v="4000"/>
    <n v="3643.69"/>
    <n v="356.31"/>
    <n v="0"/>
    <s v="Merchant POS"/>
    <x v="4"/>
  </r>
  <r>
    <s v="TX005622"/>
    <d v="2026-03-25T07:05:16"/>
    <s v="Refund"/>
    <n v="170.25"/>
    <s v="Fashion"/>
    <x v="0"/>
    <n v="3.78"/>
    <m/>
    <n v="1500"/>
    <n v="994.39"/>
    <n v="505.61"/>
    <n v="0"/>
    <s v="Web"/>
    <x v="1"/>
  </r>
  <r>
    <s v="TX005623"/>
    <d v="2026-07-07T10:37:59"/>
    <s v="Purchase"/>
    <n v="1100.46"/>
    <s v="Beauty"/>
    <x v="1"/>
    <n v="4.22"/>
    <s v="Insufficient Available Limit"/>
    <n v="2000"/>
    <n v="497.94"/>
    <n v="1502.06"/>
    <n v="1"/>
    <s v="Web"/>
    <x v="5"/>
  </r>
  <r>
    <s v="TX005624"/>
    <d v="2026-03-09T06:04:02"/>
    <s v="Purchase"/>
    <n v="434.61"/>
    <s v="Electronics"/>
    <x v="0"/>
    <n v="3.68"/>
    <m/>
    <n v="1000"/>
    <n v="533.55999999999995"/>
    <n v="466.44"/>
    <n v="0"/>
    <s v="API"/>
    <x v="1"/>
  </r>
  <r>
    <s v="TX005625"/>
    <d v="2026-06-20T02:04:26"/>
    <s v="Purchase"/>
    <n v="1593"/>
    <s v="Fashion"/>
    <x v="1"/>
    <n v="6.34"/>
    <s v="Payment History"/>
    <n v="7500"/>
    <n v="6287.32"/>
    <n v="1212.68"/>
    <n v="5"/>
    <s v="Web"/>
    <x v="3"/>
  </r>
  <r>
    <s v="TX005626"/>
    <d v="2026-05-16T21:44:05"/>
    <s v="Purchase"/>
    <n v="227.58"/>
    <s v="Home"/>
    <x v="0"/>
    <n v="4.45"/>
    <m/>
    <n v="1500"/>
    <n v="1006.38"/>
    <n v="493.62"/>
    <n v="0"/>
    <s v="Mobile App"/>
    <x v="0"/>
  </r>
  <r>
    <s v="TX005627"/>
    <d v="2026-03-26T01:12:40"/>
    <s v="Purchase"/>
    <n v="1475.29"/>
    <s v="General Retail"/>
    <x v="0"/>
    <n v="3.97"/>
    <m/>
    <n v="7500"/>
    <n v="5873.4"/>
    <n v="1626.6"/>
    <n v="1"/>
    <s v="Mobile App"/>
    <x v="1"/>
  </r>
  <r>
    <s v="TX005628"/>
    <d v="2026-05-12T21:55:17"/>
    <s v="Purchase"/>
    <n v="139.29"/>
    <s v="General Retail"/>
    <x v="0"/>
    <n v="4.97"/>
    <m/>
    <n v="5000"/>
    <n v="1096.05"/>
    <n v="3903.95"/>
    <n v="0"/>
    <s v="Merchant POS"/>
    <x v="0"/>
  </r>
  <r>
    <s v="TX005629"/>
    <d v="2026-06-07T19:49:12"/>
    <s v="Purchase"/>
    <n v="1358.51"/>
    <s v="Fashion"/>
    <x v="0"/>
    <n v="6.1"/>
    <m/>
    <n v="2000"/>
    <n v="1028.0899999999999"/>
    <n v="971.91"/>
    <n v="0"/>
    <s v="Mobile App"/>
    <x v="3"/>
  </r>
  <r>
    <s v="TX005630"/>
    <d v="2026-03-28T22:22:13"/>
    <s v="Purchase"/>
    <n v="185.53"/>
    <s v="Fashion"/>
    <x v="0"/>
    <n v="3.84"/>
    <m/>
    <n v="1500"/>
    <n v="569.09"/>
    <n v="930.91"/>
    <n v="0"/>
    <s v="Mobile App"/>
    <x v="1"/>
  </r>
  <r>
    <s v="TX005631"/>
    <d v="2026-05-09T13:55:19"/>
    <s v="Purchase"/>
    <n v="199.48"/>
    <s v="Electronics"/>
    <x v="0"/>
    <n v="3.03"/>
    <m/>
    <n v="1000"/>
    <n v="996.18"/>
    <n v="3.82"/>
    <n v="2"/>
    <s v="Web"/>
    <x v="0"/>
  </r>
  <r>
    <s v="TX005632"/>
    <d v="2026-04-11T02:24:03"/>
    <s v="Purchase"/>
    <n v="169.42"/>
    <s v="Home"/>
    <x v="0"/>
    <n v="3.48"/>
    <m/>
    <n v="5000"/>
    <n v="3639.25"/>
    <n v="1360.75"/>
    <n v="0"/>
    <s v="Mobile App"/>
    <x v="4"/>
  </r>
  <r>
    <s v="TX005633"/>
    <d v="2026-08-25T03:32:12"/>
    <s v="Purchase"/>
    <n v="490.84"/>
    <s v="Home"/>
    <x v="0"/>
    <n v="7.51"/>
    <m/>
    <n v="7500"/>
    <n v="2830.06"/>
    <n v="4669.9399999999996"/>
    <n v="5"/>
    <s v="API"/>
    <x v="2"/>
  </r>
  <r>
    <s v="TX005634"/>
    <d v="2026-06-13T14:44:50"/>
    <s v="Purchase"/>
    <n v="299.54000000000002"/>
    <s v="Fashion"/>
    <x v="0"/>
    <n v="8.0299999999999994"/>
    <m/>
    <n v="10000"/>
    <n v="5044.08"/>
    <n v="4955.92"/>
    <n v="1"/>
    <s v="Mobile App"/>
    <x v="3"/>
  </r>
  <r>
    <s v="TX005635"/>
    <d v="2026-06-09T15:26:43"/>
    <s v="Purchase"/>
    <n v="175.84"/>
    <s v="Home"/>
    <x v="0"/>
    <n v="6.99"/>
    <m/>
    <n v="3000"/>
    <n v="2590.15"/>
    <n v="409.85"/>
    <n v="0"/>
    <s v="Mobile App"/>
    <x v="3"/>
  </r>
  <r>
    <s v="TX005636"/>
    <d v="2026-04-10T17:18:03"/>
    <s v="Purchase"/>
    <n v="412.74"/>
    <s v="Home"/>
    <x v="0"/>
    <n v="5.51"/>
    <m/>
    <n v="1500"/>
    <n v="337.51"/>
    <n v="1162.49"/>
    <n v="0"/>
    <s v="Mobile App"/>
    <x v="4"/>
  </r>
  <r>
    <s v="TX005637"/>
    <d v="2026-04-19T06:37:04"/>
    <s v="Purchase"/>
    <n v="319.24"/>
    <s v="Home"/>
    <x v="0"/>
    <n v="2.66"/>
    <m/>
    <n v="1500"/>
    <n v="382.45"/>
    <n v="1117.55"/>
    <n v="0"/>
    <s v="Mobile App"/>
    <x v="4"/>
  </r>
  <r>
    <s v="TX005638"/>
    <d v="2026-04-28T17:09:24"/>
    <s v="Refund"/>
    <n v="426.11"/>
    <s v="Fashion"/>
    <x v="0"/>
    <n v="3.64"/>
    <m/>
    <n v="1500"/>
    <n v="1477.83"/>
    <n v="22.17"/>
    <n v="0"/>
    <s v="Mobile App"/>
    <x v="4"/>
  </r>
  <r>
    <s v="TX005639"/>
    <d v="2026-05-17T03:03:58"/>
    <s v="Purchase"/>
    <n v="319.86"/>
    <s v="Fashion"/>
    <x v="0"/>
    <n v="5.5"/>
    <m/>
    <n v="4000"/>
    <n v="1364.26"/>
    <n v="2635.74"/>
    <n v="0"/>
    <s v="Mobile App"/>
    <x v="0"/>
  </r>
  <r>
    <s v="TX005640"/>
    <d v="2026-04-25T22:43:58"/>
    <s v="Purchase"/>
    <n v="593.98"/>
    <s v="Home"/>
    <x v="0"/>
    <n v="3.79"/>
    <m/>
    <n v="10000"/>
    <n v="3919.74"/>
    <n v="6080.26"/>
    <n v="1"/>
    <s v="Web"/>
    <x v="4"/>
  </r>
  <r>
    <s v="TX005641"/>
    <d v="2026-07-21T17:11:42"/>
    <s v="Purchase"/>
    <n v="1215.01"/>
    <s v="Travel"/>
    <x v="0"/>
    <n v="5.12"/>
    <m/>
    <n v="1000"/>
    <n v="935.22"/>
    <n v="64.78"/>
    <n v="0"/>
    <s v="Merchant POS"/>
    <x v="5"/>
  </r>
  <r>
    <s v="TX005642"/>
    <d v="2026-03-18T02:03:42"/>
    <s v="Purchase"/>
    <n v="86.62"/>
    <s v="Fashion"/>
    <x v="0"/>
    <n v="4.63"/>
    <m/>
    <n v="2000"/>
    <n v="1891.99"/>
    <n v="108.01"/>
    <n v="0"/>
    <s v="Mobile App"/>
    <x v="1"/>
  </r>
  <r>
    <s v="TX005643"/>
    <d v="2026-03-20T01:41:15"/>
    <s v="Purchase"/>
    <n v="85.09"/>
    <s v="Fashion"/>
    <x v="0"/>
    <n v="3.13"/>
    <m/>
    <n v="3000"/>
    <n v="2308.39"/>
    <n v="691.61"/>
    <n v="5"/>
    <s v="Mobile App"/>
    <x v="1"/>
  </r>
  <r>
    <s v="TX005644"/>
    <d v="2026-03-13T01:11:02"/>
    <s v="Purchase"/>
    <n v="93.31"/>
    <s v="General Retail"/>
    <x v="0"/>
    <n v="5.81"/>
    <m/>
    <n v="10000"/>
    <n v="3272.47"/>
    <n v="6727.53"/>
    <n v="1"/>
    <s v="Web"/>
    <x v="1"/>
  </r>
  <r>
    <s v="TX005645"/>
    <d v="2026-03-07T00:40:55"/>
    <s v="Purchase"/>
    <n v="145.68"/>
    <s v="Home"/>
    <x v="0"/>
    <n v="4.29"/>
    <m/>
    <n v="5000"/>
    <n v="1390.14"/>
    <n v="3609.86"/>
    <n v="0"/>
    <s v="Web"/>
    <x v="1"/>
  </r>
  <r>
    <s v="TX005646"/>
    <d v="2026-06-26T23:46:04"/>
    <s v="Purchase"/>
    <n v="1329.15"/>
    <s v="Home"/>
    <x v="1"/>
    <n v="7.63"/>
    <s v="Risk Policy"/>
    <n v="1500"/>
    <n v="1360.63"/>
    <n v="139.37"/>
    <n v="0"/>
    <s v="API"/>
    <x v="3"/>
  </r>
  <r>
    <s v="TX005647"/>
    <d v="2026-08-25T01:32:35"/>
    <s v="Purchase"/>
    <n v="338.3"/>
    <s v="Home"/>
    <x v="0"/>
    <n v="6"/>
    <m/>
    <n v="3000"/>
    <n v="2975.64"/>
    <n v="24.36"/>
    <n v="0"/>
    <s v="Mobile App"/>
    <x v="2"/>
  </r>
  <r>
    <s v="TX005648"/>
    <d v="2026-03-27T21:26:31"/>
    <s v="Purchase"/>
    <n v="812.89"/>
    <s v="General Retail"/>
    <x v="0"/>
    <n v="4.8099999999999996"/>
    <m/>
    <n v="10000"/>
    <n v="6885.26"/>
    <n v="3114.74"/>
    <n v="0"/>
    <s v="Merchant POS"/>
    <x v="1"/>
  </r>
  <r>
    <s v="TX005649"/>
    <d v="2026-06-09T13:45:15"/>
    <s v="Purchase"/>
    <n v="926.2"/>
    <s v="Fashion"/>
    <x v="1"/>
    <n v="6.06"/>
    <s v="Payment History"/>
    <n v="7500"/>
    <n v="3660.13"/>
    <n v="3839.87"/>
    <n v="1"/>
    <s v="Mobile App"/>
    <x v="3"/>
  </r>
  <r>
    <s v="TX005650"/>
    <d v="2026-03-26T14:09:07"/>
    <s v="Purchase"/>
    <n v="165.58"/>
    <s v="Fashion"/>
    <x v="0"/>
    <n v="4.67"/>
    <m/>
    <n v="4000"/>
    <n v="2414.81"/>
    <n v="1585.19"/>
    <n v="2"/>
    <s v="Merchant POS"/>
    <x v="1"/>
  </r>
  <r>
    <s v="TX005651"/>
    <d v="2026-06-04T11:41:11"/>
    <s v="Purchase"/>
    <n v="602.6"/>
    <s v="Beauty"/>
    <x v="0"/>
    <n v="7.03"/>
    <m/>
    <n v="1500"/>
    <n v="878.37"/>
    <n v="621.63"/>
    <n v="0"/>
    <s v="Mobile App"/>
    <x v="3"/>
  </r>
  <r>
    <s v="TX005652"/>
    <d v="2026-08-28T16:55:14"/>
    <s v="Purchase"/>
    <n v="705.7"/>
    <s v="Electronics"/>
    <x v="1"/>
    <n v="6.39"/>
    <s v="Technical Error"/>
    <n v="7500"/>
    <n v="3464.17"/>
    <n v="4035.83"/>
    <n v="2"/>
    <s v="Mobile App"/>
    <x v="2"/>
  </r>
  <r>
    <s v="TX005653"/>
    <d v="2026-07-24T04:03:40"/>
    <s v="Purchase"/>
    <n v="261.85000000000002"/>
    <s v="Beauty"/>
    <x v="0"/>
    <n v="7.42"/>
    <m/>
    <n v="1000"/>
    <n v="369.36"/>
    <n v="630.64"/>
    <n v="0"/>
    <s v="Merchant POS"/>
    <x v="5"/>
  </r>
  <r>
    <s v="TX005654"/>
    <d v="2026-06-20T12:18:26"/>
    <s v="Purchase"/>
    <n v="365.26"/>
    <s v="Fashion"/>
    <x v="0"/>
    <n v="6.43"/>
    <m/>
    <n v="1500"/>
    <n v="909.82"/>
    <n v="590.17999999999995"/>
    <n v="0"/>
    <s v="Mobile App"/>
    <x v="3"/>
  </r>
  <r>
    <s v="TX005655"/>
    <d v="2026-03-18T00:54:04"/>
    <s v="Purchase"/>
    <n v="1228.67"/>
    <s v="Fashion"/>
    <x v="0"/>
    <n v="5.63"/>
    <m/>
    <n v="2000"/>
    <n v="1589.05"/>
    <n v="410.95"/>
    <n v="0"/>
    <s v="Mobile App"/>
    <x v="1"/>
  </r>
  <r>
    <s v="TX005656"/>
    <d v="2026-04-23T22:48:08"/>
    <s v="Purchase"/>
    <n v="122.39"/>
    <s v="General Retail"/>
    <x v="0"/>
    <n v="3.74"/>
    <m/>
    <n v="2000"/>
    <n v="941.06"/>
    <n v="1058.94"/>
    <n v="4"/>
    <s v="Mobile App"/>
    <x v="4"/>
  </r>
  <r>
    <s v="TX005657"/>
    <d v="2026-07-08T06:11:31"/>
    <s v="Refund"/>
    <n v="299.81"/>
    <s v="Travel"/>
    <x v="0"/>
    <n v="6.57"/>
    <m/>
    <n v="5000"/>
    <n v="2387.1799999999998"/>
    <n v="2612.8200000000002"/>
    <n v="1"/>
    <s v="Mobile App"/>
    <x v="5"/>
  </r>
  <r>
    <s v="TX005658"/>
    <d v="2026-04-21T14:27:00"/>
    <s v="Purchase"/>
    <n v="856.36"/>
    <s v="Electronics"/>
    <x v="1"/>
    <n v="2.93"/>
    <s v="Insufficient Available Limit"/>
    <n v="1500"/>
    <n v="415.81"/>
    <n v="1084.19"/>
    <n v="5"/>
    <s v="Web"/>
    <x v="4"/>
  </r>
  <r>
    <s v="TX005659"/>
    <d v="2026-08-09T12:53:24"/>
    <s v="Purchase"/>
    <n v="498.29"/>
    <s v="Home"/>
    <x v="1"/>
    <n v="7.2"/>
    <s v="Technical Error"/>
    <n v="2000"/>
    <n v="1521.95"/>
    <n v="478.05"/>
    <n v="1"/>
    <s v="Mobile App"/>
    <x v="2"/>
  </r>
  <r>
    <s v="TX005660"/>
    <d v="2026-05-08T08:41:30"/>
    <s v="Purchase"/>
    <n v="1184.55"/>
    <s v="Travel"/>
    <x v="0"/>
    <n v="2.6"/>
    <m/>
    <n v="10000"/>
    <n v="5965.73"/>
    <n v="4034.27"/>
    <n v="0"/>
    <s v="API"/>
    <x v="0"/>
  </r>
  <r>
    <s v="TX005661"/>
    <d v="2026-08-07T20:22:04"/>
    <s v="Purchase"/>
    <n v="349.75"/>
    <s v="General Retail"/>
    <x v="0"/>
    <n v="6.1"/>
    <m/>
    <n v="10000"/>
    <n v="5538.71"/>
    <n v="4461.29"/>
    <n v="2"/>
    <s v="Merchant POS"/>
    <x v="2"/>
  </r>
  <r>
    <s v="TX005662"/>
    <d v="2026-04-16T05:25:24"/>
    <s v="Purchase"/>
    <n v="894.7"/>
    <s v="Electronics"/>
    <x v="1"/>
    <n v="3.37"/>
    <s v="Payment History"/>
    <n v="4000"/>
    <n v="1701.28"/>
    <n v="2298.7199999999998"/>
    <n v="3"/>
    <s v="Mobile App"/>
    <x v="4"/>
  </r>
  <r>
    <s v="TX005663"/>
    <d v="2026-05-14T08:57:42"/>
    <s v="Purchase"/>
    <n v="533.21"/>
    <s v="General Retail"/>
    <x v="0"/>
    <n v="3.95"/>
    <m/>
    <n v="1500"/>
    <n v="1214.1099999999999"/>
    <n v="285.89"/>
    <n v="0"/>
    <s v="Web"/>
    <x v="0"/>
  </r>
  <r>
    <s v="TX005664"/>
    <d v="2026-03-13T06:21:27"/>
    <s v="Purchase"/>
    <n v="979.64"/>
    <s v="General Retail"/>
    <x v="0"/>
    <n v="4.62"/>
    <m/>
    <n v="5000"/>
    <n v="3790.98"/>
    <n v="1209.02"/>
    <n v="0"/>
    <s v="Mobile App"/>
    <x v="1"/>
  </r>
  <r>
    <s v="TX005665"/>
    <d v="2026-04-03T17:00:56"/>
    <s v="Purchase"/>
    <n v="556.16999999999996"/>
    <s v="Home"/>
    <x v="2"/>
    <n v="3.52"/>
    <m/>
    <n v="7500"/>
    <n v="4680.92"/>
    <n v="2819.08"/>
    <n v="0"/>
    <s v="Mobile App"/>
    <x v="4"/>
  </r>
  <r>
    <s v="TX005666"/>
    <d v="2026-05-07T06:33:59"/>
    <s v="Purchase"/>
    <n v="91.43"/>
    <s v="Fashion"/>
    <x v="0"/>
    <n v="3.84"/>
    <m/>
    <n v="7500"/>
    <n v="6022.51"/>
    <n v="1477.49"/>
    <n v="1"/>
    <s v="Mobile App"/>
    <x v="0"/>
  </r>
  <r>
    <s v="TX005667"/>
    <d v="2026-05-16T23:21:49"/>
    <s v="Purchase"/>
    <n v="1111.92"/>
    <s v="Fashion"/>
    <x v="0"/>
    <n v="4.04"/>
    <m/>
    <n v="4000"/>
    <n v="2567.25"/>
    <n v="1432.75"/>
    <n v="1"/>
    <s v="Merchant POS"/>
    <x v="0"/>
  </r>
  <r>
    <s v="TX005668"/>
    <d v="2026-05-05T10:55:09"/>
    <s v="Purchase"/>
    <n v="303.85000000000002"/>
    <s v="Beauty"/>
    <x v="0"/>
    <n v="3.93"/>
    <m/>
    <n v="10000"/>
    <n v="6006.99"/>
    <n v="3993.01"/>
    <n v="0"/>
    <s v="Mobile App"/>
    <x v="0"/>
  </r>
  <r>
    <s v="TX005669"/>
    <d v="2026-05-19T02:06:19"/>
    <s v="Purchase"/>
    <n v="586.77"/>
    <s v="Fashion"/>
    <x v="0"/>
    <n v="3"/>
    <m/>
    <n v="3000"/>
    <n v="2604.11"/>
    <n v="395.89"/>
    <n v="0"/>
    <s v="Web"/>
    <x v="0"/>
  </r>
  <r>
    <s v="TX005670"/>
    <d v="2026-07-16T16:42:42"/>
    <s v="Purchase"/>
    <n v="416.78"/>
    <s v="Home"/>
    <x v="0"/>
    <n v="6.12"/>
    <m/>
    <n v="10000"/>
    <n v="2849.66"/>
    <n v="7150.34"/>
    <n v="1"/>
    <s v="Mobile App"/>
    <x v="5"/>
  </r>
  <r>
    <s v="TX005671"/>
    <d v="2026-06-14T08:39:56"/>
    <s v="Purchase"/>
    <n v="420.6"/>
    <s v="Travel"/>
    <x v="1"/>
    <n v="5.51"/>
    <s v="Payment History"/>
    <n v="4000"/>
    <n v="1310.67"/>
    <n v="2689.33"/>
    <n v="2"/>
    <s v="Merchant POS"/>
    <x v="3"/>
  </r>
  <r>
    <s v="TX005672"/>
    <d v="2026-07-05T16:14:59"/>
    <s v="Purchase"/>
    <n v="487.5"/>
    <s v="Travel"/>
    <x v="0"/>
    <n v="6.61"/>
    <m/>
    <n v="1500"/>
    <n v="683.45"/>
    <n v="816.55"/>
    <n v="0"/>
    <s v="Mobile App"/>
    <x v="5"/>
  </r>
  <r>
    <s v="TX005673"/>
    <d v="2026-05-16T13:51:24"/>
    <s v="Purchase"/>
    <n v="393.77"/>
    <s v="Beauty"/>
    <x v="0"/>
    <n v="4.09"/>
    <m/>
    <n v="1000"/>
    <n v="715"/>
    <n v="285"/>
    <n v="0"/>
    <s v="Merchant POS"/>
    <x v="0"/>
  </r>
  <r>
    <s v="TX005674"/>
    <d v="2026-04-01T07:52:49"/>
    <s v="Purchase"/>
    <n v="588.37"/>
    <s v="Electronics"/>
    <x v="1"/>
    <n v="3.75"/>
    <s v="Risk Policy"/>
    <n v="7500"/>
    <n v="4939.17"/>
    <n v="2560.83"/>
    <n v="0"/>
    <s v="Merchant POS"/>
    <x v="4"/>
  </r>
  <r>
    <s v="TX005675"/>
    <d v="2026-04-10T08:40:47"/>
    <s v="Purchase"/>
    <n v="485.11"/>
    <s v="Home"/>
    <x v="2"/>
    <n v="3.59"/>
    <m/>
    <n v="1500"/>
    <n v="586.78"/>
    <n v="913.22"/>
    <n v="0"/>
    <s v="API"/>
    <x v="4"/>
  </r>
  <r>
    <s v="TX005676"/>
    <d v="2026-04-27T11:22:35"/>
    <s v="Purchase"/>
    <n v="1255.06"/>
    <s v="Electronics"/>
    <x v="0"/>
    <n v="3.73"/>
    <m/>
    <n v="10000"/>
    <n v="3225.72"/>
    <n v="6774.28"/>
    <n v="2"/>
    <s v="API"/>
    <x v="4"/>
  </r>
  <r>
    <s v="TX005677"/>
    <d v="2026-06-26T19:28:33"/>
    <s v="Purchase"/>
    <n v="121.74"/>
    <s v="Electronics"/>
    <x v="1"/>
    <n v="7.42"/>
    <s v="Risk Policy"/>
    <n v="1000"/>
    <n v="620.38"/>
    <n v="379.62"/>
    <n v="0"/>
    <s v="Mobile App"/>
    <x v="3"/>
  </r>
  <r>
    <s v="TX005678"/>
    <d v="2026-04-18T14:23:56"/>
    <s v="Purchase"/>
    <n v="242.04"/>
    <s v="Fashion"/>
    <x v="0"/>
    <n v="5.54"/>
    <m/>
    <n v="1500"/>
    <n v="1497.18"/>
    <n v="2.82"/>
    <n v="1"/>
    <s v="Mobile App"/>
    <x v="4"/>
  </r>
  <r>
    <s v="TX005679"/>
    <d v="2026-08-14T04:14:43"/>
    <s v="Purchase"/>
    <n v="576.07000000000005"/>
    <s v="General Retail"/>
    <x v="1"/>
    <n v="5.0999999999999996"/>
    <s v="Payment History"/>
    <n v="1000"/>
    <n v="656.24"/>
    <n v="343.76"/>
    <n v="0"/>
    <s v="Web"/>
    <x v="2"/>
  </r>
  <r>
    <s v="TX005680"/>
    <d v="2026-04-19T09:58:48"/>
    <s v="Purchase"/>
    <n v="226.64"/>
    <s v="Fashion"/>
    <x v="0"/>
    <n v="3.01"/>
    <m/>
    <n v="5000"/>
    <n v="4656.38"/>
    <n v="343.62"/>
    <n v="2"/>
    <s v="Web"/>
    <x v="4"/>
  </r>
  <r>
    <s v="TX005681"/>
    <d v="2026-06-30T20:39:16"/>
    <s v="Purchase"/>
    <n v="366.87"/>
    <s v="Fashion"/>
    <x v="0"/>
    <n v="6.33"/>
    <m/>
    <n v="7500"/>
    <n v="5568.45"/>
    <n v="1931.55"/>
    <n v="0"/>
    <s v="Mobile App"/>
    <x v="3"/>
  </r>
  <r>
    <s v="TX005682"/>
    <d v="2026-07-01T16:08:45"/>
    <s v="Purchase"/>
    <n v="360.04"/>
    <s v="General Retail"/>
    <x v="0"/>
    <n v="6.34"/>
    <m/>
    <n v="7500"/>
    <n v="2722.98"/>
    <n v="4777.0200000000004"/>
    <n v="0"/>
    <s v="Mobile App"/>
    <x v="5"/>
  </r>
  <r>
    <s v="TX005683"/>
    <d v="2026-07-18T13:45:02"/>
    <s v="Purchase"/>
    <n v="280.88"/>
    <s v="Home"/>
    <x v="1"/>
    <n v="8.25"/>
    <s v="Insufficient Available Limit"/>
    <n v="1000"/>
    <n v="275.35000000000002"/>
    <n v="724.65"/>
    <n v="0"/>
    <s v="Mobile App"/>
    <x v="5"/>
  </r>
  <r>
    <s v="TX005684"/>
    <d v="2026-05-06T10:51:05"/>
    <s v="Purchase"/>
    <n v="263.97000000000003"/>
    <s v="Fashion"/>
    <x v="1"/>
    <n v="4.07"/>
    <s v="Payment History"/>
    <n v="10000"/>
    <n v="4294.55"/>
    <n v="5705.45"/>
    <n v="1"/>
    <s v="Mobile App"/>
    <x v="0"/>
  </r>
  <r>
    <s v="TX005685"/>
    <d v="2026-07-02T22:57:45"/>
    <s v="Purchase"/>
    <n v="715.29"/>
    <s v="Home"/>
    <x v="0"/>
    <n v="5.0999999999999996"/>
    <m/>
    <n v="1000"/>
    <n v="757.7"/>
    <n v="242.3"/>
    <n v="0"/>
    <s v="Merchant POS"/>
    <x v="5"/>
  </r>
  <r>
    <s v="TX005686"/>
    <d v="2026-06-02T17:42:51"/>
    <s v="Purchase"/>
    <n v="435.6"/>
    <s v="General Retail"/>
    <x v="0"/>
    <n v="6.73"/>
    <m/>
    <n v="1500"/>
    <n v="1499.76"/>
    <n v="0.24"/>
    <n v="0"/>
    <s v="Mobile App"/>
    <x v="3"/>
  </r>
  <r>
    <s v="TX005687"/>
    <d v="2026-06-05T10:31:25"/>
    <s v="Purchase"/>
    <n v="394.5"/>
    <s v="Electronics"/>
    <x v="1"/>
    <n v="6.88"/>
    <s v="Merchant Configuration"/>
    <n v="7500"/>
    <n v="1819.32"/>
    <n v="5680.68"/>
    <n v="0"/>
    <s v="Merchant POS"/>
    <x v="3"/>
  </r>
  <r>
    <s v="TX005688"/>
    <d v="2026-03-14T01:29:52"/>
    <s v="Purchase"/>
    <n v="1868"/>
    <s v="Electronics"/>
    <x v="1"/>
    <n v="4.45"/>
    <s v="Payment History"/>
    <n v="3000"/>
    <n v="2232.46"/>
    <n v="767.54"/>
    <n v="0"/>
    <s v="Mobile App"/>
    <x v="1"/>
  </r>
  <r>
    <s v="TX005689"/>
    <d v="2026-05-19T21:26:26"/>
    <s v="Purchase"/>
    <n v="975.5"/>
    <s v="Travel"/>
    <x v="0"/>
    <n v="3.75"/>
    <m/>
    <n v="4000"/>
    <n v="3410.55"/>
    <n v="589.45000000000005"/>
    <n v="0"/>
    <s v="Web"/>
    <x v="0"/>
  </r>
  <r>
    <s v="TX005690"/>
    <d v="2026-04-18T06:48:37"/>
    <s v="Purchase"/>
    <n v="273.83999999999997"/>
    <s v="Fashion"/>
    <x v="1"/>
    <n v="3.66"/>
    <s v="Risk Policy"/>
    <n v="10000"/>
    <n v="8540.4599999999991"/>
    <n v="1459.54"/>
    <n v="0"/>
    <s v="Web"/>
    <x v="4"/>
  </r>
  <r>
    <s v="TX005691"/>
    <d v="2026-06-28T07:59:51"/>
    <s v="Refund"/>
    <n v="296.41000000000003"/>
    <s v="Beauty"/>
    <x v="0"/>
    <n v="6.81"/>
    <m/>
    <n v="7500"/>
    <n v="2287.7600000000002"/>
    <n v="5212.24"/>
    <n v="0"/>
    <s v="Mobile App"/>
    <x v="3"/>
  </r>
  <r>
    <s v="TX005692"/>
    <d v="2026-03-28T02:39:19"/>
    <s v="Purchase"/>
    <n v="464.03"/>
    <s v="Fashion"/>
    <x v="0"/>
    <n v="4.5999999999999996"/>
    <m/>
    <n v="1500"/>
    <n v="1099"/>
    <n v="401"/>
    <n v="1"/>
    <s v="Web"/>
    <x v="1"/>
  </r>
  <r>
    <s v="TX005693"/>
    <d v="2026-06-25T21:45:49"/>
    <s v="Purchase"/>
    <n v="155.01"/>
    <s v="General Retail"/>
    <x v="1"/>
    <n v="6.25"/>
    <s v="Technical Error"/>
    <n v="1000"/>
    <n v="846.32"/>
    <n v="153.68"/>
    <n v="1"/>
    <s v="Web"/>
    <x v="3"/>
  </r>
  <r>
    <s v="TX005694"/>
    <d v="2026-03-11T06:16:01"/>
    <s v="Purchase"/>
    <n v="130.44999999999999"/>
    <s v="Electronics"/>
    <x v="1"/>
    <n v="4.0199999999999996"/>
    <s v="Risk Policy"/>
    <n v="1000"/>
    <n v="627.41999999999996"/>
    <n v="372.58"/>
    <n v="0"/>
    <s v="Mobile App"/>
    <x v="1"/>
  </r>
  <r>
    <s v="TX005695"/>
    <d v="2026-03-25T21:52:26"/>
    <s v="Purchase"/>
    <n v="53.31"/>
    <s v="Electronics"/>
    <x v="1"/>
    <n v="4.12"/>
    <s v="Risk Policy"/>
    <n v="1500"/>
    <n v="1173.02"/>
    <n v="326.98"/>
    <n v="0"/>
    <s v="Web"/>
    <x v="1"/>
  </r>
  <r>
    <s v="TX005696"/>
    <d v="2026-04-04T19:00:33"/>
    <s v="Refund"/>
    <n v="238.95"/>
    <s v="Beauty"/>
    <x v="0"/>
    <n v="2.93"/>
    <m/>
    <n v="1500"/>
    <n v="347.27"/>
    <n v="1152.73"/>
    <n v="0"/>
    <s v="Mobile App"/>
    <x v="4"/>
  </r>
  <r>
    <s v="TX005697"/>
    <d v="2026-05-31T07:24:02"/>
    <s v="Purchase"/>
    <n v="82.39"/>
    <s v="General Retail"/>
    <x v="0"/>
    <n v="3.8"/>
    <m/>
    <n v="1000"/>
    <n v="487.98"/>
    <n v="512.02"/>
    <n v="0"/>
    <s v="Merchant POS"/>
    <x v="0"/>
  </r>
  <r>
    <s v="TX005698"/>
    <d v="2026-07-05T06:17:11"/>
    <s v="Purchase"/>
    <n v="307.52"/>
    <s v="Home"/>
    <x v="0"/>
    <n v="7.34"/>
    <m/>
    <n v="4000"/>
    <n v="1371.45"/>
    <n v="2628.55"/>
    <n v="2"/>
    <s v="Mobile App"/>
    <x v="5"/>
  </r>
  <r>
    <s v="TX005699"/>
    <d v="2026-07-11T12:04:20"/>
    <s v="Purchase"/>
    <n v="311.57"/>
    <s v="Electronics"/>
    <x v="1"/>
    <n v="5.98"/>
    <s v="Technical Error"/>
    <n v="7500"/>
    <n v="3403.68"/>
    <n v="4096.32"/>
    <n v="1"/>
    <s v="Web"/>
    <x v="5"/>
  </r>
  <r>
    <s v="TX005700"/>
    <d v="2026-04-05T00:00:42"/>
    <s v="Purchase"/>
    <n v="245.7"/>
    <s v="Travel"/>
    <x v="1"/>
    <n v="4.37"/>
    <s v="Payment History"/>
    <n v="1000"/>
    <n v="290.64999999999998"/>
    <n v="709.35"/>
    <n v="0"/>
    <s v="Merchant POS"/>
    <x v="4"/>
  </r>
  <r>
    <s v="TX005701"/>
    <d v="2026-05-01T15:26:36"/>
    <s v="Purchase"/>
    <n v="191.37"/>
    <s v="Home"/>
    <x v="0"/>
    <n v="3.9"/>
    <m/>
    <n v="3000"/>
    <n v="1058.6099999999999"/>
    <n v="1941.39"/>
    <n v="0"/>
    <s v="Mobile App"/>
    <x v="0"/>
  </r>
  <r>
    <s v="TX005702"/>
    <d v="2026-06-26T19:45:11"/>
    <s v="Purchase"/>
    <n v="552.15"/>
    <s v="General Retail"/>
    <x v="0"/>
    <n v="6.87"/>
    <m/>
    <n v="4000"/>
    <n v="1167.51"/>
    <n v="2832.49"/>
    <n v="0"/>
    <s v="Mobile App"/>
    <x v="3"/>
  </r>
  <r>
    <s v="TX005703"/>
    <d v="2026-05-16T17:20:38"/>
    <s v="Purchase"/>
    <n v="249.31"/>
    <s v="Beauty"/>
    <x v="0"/>
    <n v="4.03"/>
    <m/>
    <n v="4000"/>
    <n v="3366.88"/>
    <n v="633.12"/>
    <n v="0"/>
    <s v="Web"/>
    <x v="0"/>
  </r>
  <r>
    <s v="TX005704"/>
    <d v="2026-07-06T02:42:21"/>
    <s v="Purchase"/>
    <n v="698.14"/>
    <s v="Fashion"/>
    <x v="0"/>
    <n v="6.07"/>
    <m/>
    <n v="5000"/>
    <n v="1721.81"/>
    <n v="3278.19"/>
    <n v="4"/>
    <s v="Merchant POS"/>
    <x v="5"/>
  </r>
  <r>
    <s v="TX005705"/>
    <d v="2026-08-01T22:59:10"/>
    <s v="Purchase"/>
    <n v="1342.62"/>
    <s v="General Retail"/>
    <x v="0"/>
    <n v="6.31"/>
    <m/>
    <n v="1500"/>
    <n v="857.47"/>
    <n v="642.53"/>
    <n v="1"/>
    <s v="Merchant POS"/>
    <x v="2"/>
  </r>
  <r>
    <s v="TX005706"/>
    <d v="2026-06-27T07:55:05"/>
    <s v="Purchase"/>
    <n v="372.28"/>
    <s v="General Retail"/>
    <x v="0"/>
    <n v="5.4"/>
    <m/>
    <n v="5000"/>
    <n v="4167.57"/>
    <n v="832.43"/>
    <n v="3"/>
    <s v="Merchant POS"/>
    <x v="3"/>
  </r>
  <r>
    <s v="TX005707"/>
    <d v="2026-05-26T02:18:32"/>
    <s v="Purchase"/>
    <n v="221.61"/>
    <s v="Fashion"/>
    <x v="0"/>
    <n v="5.27"/>
    <m/>
    <n v="3000"/>
    <n v="1685.27"/>
    <n v="1314.73"/>
    <n v="3"/>
    <s v="Mobile App"/>
    <x v="0"/>
  </r>
  <r>
    <s v="TX005708"/>
    <d v="2026-08-22T10:20:40"/>
    <s v="Purchase"/>
    <n v="1841.41"/>
    <s v="Fashion"/>
    <x v="0"/>
    <n v="6.06"/>
    <m/>
    <n v="7500"/>
    <n v="7208.33"/>
    <n v="291.67"/>
    <n v="3"/>
    <s v="Mobile App"/>
    <x v="2"/>
  </r>
  <r>
    <s v="TX005709"/>
    <d v="2026-03-28T14:43:28"/>
    <s v="Purchase"/>
    <n v="512.89"/>
    <s v="General Retail"/>
    <x v="0"/>
    <n v="4.09"/>
    <m/>
    <n v="10000"/>
    <n v="6626.05"/>
    <n v="3373.95"/>
    <n v="1"/>
    <s v="Mobile App"/>
    <x v="1"/>
  </r>
  <r>
    <s v="TX005710"/>
    <d v="2026-06-03T05:59:42"/>
    <s v="Purchase"/>
    <n v="859.01"/>
    <s v="Electronics"/>
    <x v="0"/>
    <n v="6.61"/>
    <m/>
    <n v="4000"/>
    <n v="3271.07"/>
    <n v="728.93"/>
    <n v="1"/>
    <s v="Web"/>
    <x v="3"/>
  </r>
  <r>
    <s v="TX005711"/>
    <d v="2026-04-28T22:43:40"/>
    <s v="Purchase"/>
    <n v="589.97"/>
    <s v="Fashion"/>
    <x v="0"/>
    <n v="4.57"/>
    <m/>
    <n v="10000"/>
    <n v="3074.07"/>
    <n v="6925.93"/>
    <n v="0"/>
    <s v="Web"/>
    <x v="4"/>
  </r>
  <r>
    <s v="TX005712"/>
    <d v="2026-06-28T03:37:49"/>
    <s v="Purchase"/>
    <n v="122.58"/>
    <s v="General Retail"/>
    <x v="0"/>
    <n v="6.43"/>
    <m/>
    <n v="4000"/>
    <n v="2920.75"/>
    <n v="1079.25"/>
    <n v="3"/>
    <s v="Web"/>
    <x v="3"/>
  </r>
  <r>
    <s v="TX005713"/>
    <d v="2026-07-18T06:14:38"/>
    <s v="Purchase"/>
    <n v="124.69"/>
    <s v="General Retail"/>
    <x v="0"/>
    <n v="7.36"/>
    <m/>
    <n v="2000"/>
    <n v="758.6"/>
    <n v="1241.4000000000001"/>
    <n v="3"/>
    <s v="Mobile App"/>
    <x v="5"/>
  </r>
  <r>
    <s v="TX005714"/>
    <d v="2026-04-26T08:17:36"/>
    <s v="Purchase"/>
    <n v="542.80999999999995"/>
    <s v="Electronics"/>
    <x v="0"/>
    <n v="3.71"/>
    <m/>
    <n v="10000"/>
    <n v="8223.35"/>
    <n v="1776.65"/>
    <n v="0"/>
    <s v="Mobile App"/>
    <x v="4"/>
  </r>
  <r>
    <s v="TX005715"/>
    <d v="2026-07-28T07:07:52"/>
    <s v="Refund"/>
    <n v="230.01"/>
    <s v="Beauty"/>
    <x v="0"/>
    <n v="6.05"/>
    <m/>
    <n v="5000"/>
    <n v="1649.73"/>
    <n v="3350.27"/>
    <n v="1"/>
    <s v="Web"/>
    <x v="5"/>
  </r>
  <r>
    <s v="TX005716"/>
    <d v="2026-06-11T08:12:41"/>
    <s v="Purchase"/>
    <n v="93.41"/>
    <s v="General Retail"/>
    <x v="0"/>
    <n v="5.32"/>
    <m/>
    <n v="4000"/>
    <n v="849.27"/>
    <n v="3150.73"/>
    <n v="1"/>
    <s v="Merchant POS"/>
    <x v="3"/>
  </r>
  <r>
    <s v="TX005717"/>
    <d v="2026-06-25T17:31:45"/>
    <s v="Purchase"/>
    <n v="388.55"/>
    <s v="General Retail"/>
    <x v="2"/>
    <n v="6.56"/>
    <m/>
    <n v="5000"/>
    <n v="1725.01"/>
    <n v="3274.99"/>
    <n v="0"/>
    <s v="Merchant POS"/>
    <x v="3"/>
  </r>
  <r>
    <s v="TX005718"/>
    <d v="2026-08-11T02:51:24"/>
    <s v="Purchase"/>
    <n v="352.34"/>
    <s v="Fashion"/>
    <x v="0"/>
    <n v="7.38"/>
    <m/>
    <n v="3000"/>
    <n v="1180.83"/>
    <n v="1819.17"/>
    <n v="2"/>
    <s v="Mobile App"/>
    <x v="2"/>
  </r>
  <r>
    <s v="TX005719"/>
    <d v="2026-07-18T19:29:30"/>
    <s v="Purchase"/>
    <n v="1216.19"/>
    <s v="General Retail"/>
    <x v="0"/>
    <n v="7.82"/>
    <m/>
    <n v="2000"/>
    <n v="705.76"/>
    <n v="1294.24"/>
    <n v="2"/>
    <s v="Web"/>
    <x v="5"/>
  </r>
  <r>
    <s v="TX005720"/>
    <d v="2026-08-31T22:41:40"/>
    <s v="Purchase"/>
    <n v="950.78"/>
    <s v="Electronics"/>
    <x v="2"/>
    <n v="7.81"/>
    <m/>
    <n v="7500"/>
    <n v="4642.5600000000004"/>
    <n v="2857.44"/>
    <n v="0"/>
    <s v="Mobile App"/>
    <x v="2"/>
  </r>
  <r>
    <s v="TX005721"/>
    <d v="2026-04-04T13:45:54"/>
    <s v="Refund"/>
    <n v="290.11"/>
    <s v="Fashion"/>
    <x v="0"/>
    <n v="4.37"/>
    <m/>
    <n v="1500"/>
    <n v="758.07"/>
    <n v="741.93"/>
    <n v="0"/>
    <s v="Web"/>
    <x v="4"/>
  </r>
  <r>
    <s v="TX005722"/>
    <d v="2026-03-31T23:14:52"/>
    <s v="Purchase"/>
    <n v="171.88"/>
    <s v="Fashion"/>
    <x v="0"/>
    <n v="3.66"/>
    <m/>
    <n v="4000"/>
    <n v="1369.43"/>
    <n v="2630.57"/>
    <n v="2"/>
    <s v="Mobile App"/>
    <x v="1"/>
  </r>
  <r>
    <s v="TX005723"/>
    <d v="2026-04-06T02:19:47"/>
    <s v="Purchase"/>
    <n v="332.17"/>
    <s v="Beauty"/>
    <x v="0"/>
    <n v="3.83"/>
    <m/>
    <n v="2000"/>
    <n v="1642.54"/>
    <n v="357.46"/>
    <n v="1"/>
    <s v="Mobile App"/>
    <x v="4"/>
  </r>
  <r>
    <s v="TX005724"/>
    <d v="2026-06-12T11:36:28"/>
    <s v="Refund"/>
    <n v="248.06"/>
    <s v="Beauty"/>
    <x v="0"/>
    <n v="5.49"/>
    <m/>
    <n v="3000"/>
    <n v="2176.3200000000002"/>
    <n v="823.68"/>
    <n v="2"/>
    <s v="Web"/>
    <x v="3"/>
  </r>
  <r>
    <s v="TX005725"/>
    <d v="2026-06-16T07:00:42"/>
    <s v="Purchase"/>
    <n v="797.51"/>
    <s v="Electronics"/>
    <x v="1"/>
    <n v="7.49"/>
    <s v="Merchant Configuration"/>
    <n v="7500"/>
    <n v="6387.02"/>
    <n v="1112.98"/>
    <n v="1"/>
    <s v="Mobile App"/>
    <x v="3"/>
  </r>
  <r>
    <s v="TX005726"/>
    <d v="2026-06-09T09:30:36"/>
    <s v="Purchase"/>
    <n v="1016.96"/>
    <s v="Fashion"/>
    <x v="0"/>
    <n v="6"/>
    <m/>
    <n v="2000"/>
    <n v="1920.44"/>
    <n v="79.56"/>
    <n v="0"/>
    <s v="Web"/>
    <x v="3"/>
  </r>
  <r>
    <s v="TX005727"/>
    <d v="2026-04-02T04:57:03"/>
    <s v="Purchase"/>
    <n v="362.86"/>
    <s v="Home"/>
    <x v="0"/>
    <n v="3.63"/>
    <m/>
    <n v="1500"/>
    <n v="1392.21"/>
    <n v="107.79"/>
    <n v="1"/>
    <s v="Mobile App"/>
    <x v="4"/>
  </r>
  <r>
    <s v="TX005728"/>
    <d v="2026-05-31T07:23:05"/>
    <s v="Purchase"/>
    <n v="529.91"/>
    <s v="Travel"/>
    <x v="0"/>
    <n v="2.97"/>
    <m/>
    <n v="4000"/>
    <n v="915.35"/>
    <n v="3084.65"/>
    <n v="5"/>
    <s v="Web"/>
    <x v="0"/>
  </r>
  <r>
    <s v="TX005729"/>
    <d v="2026-06-18T14:22:21"/>
    <s v="Purchase"/>
    <n v="240.67"/>
    <s v="Fashion"/>
    <x v="1"/>
    <n v="7.37"/>
    <s v="Risk Policy"/>
    <n v="1000"/>
    <n v="352.06"/>
    <n v="647.94000000000005"/>
    <n v="0"/>
    <s v="Mobile App"/>
    <x v="3"/>
  </r>
  <r>
    <s v="TX005730"/>
    <d v="2026-04-08T11:58:06"/>
    <s v="Purchase"/>
    <n v="380.67"/>
    <s v="Fashion"/>
    <x v="0"/>
    <n v="2.88"/>
    <m/>
    <n v="5000"/>
    <n v="3945.45"/>
    <n v="1054.55"/>
    <n v="0"/>
    <s v="Web"/>
    <x v="4"/>
  </r>
  <r>
    <s v="TX005731"/>
    <d v="2026-07-31T20:25:52"/>
    <s v="Purchase"/>
    <n v="494.1"/>
    <s v="Home"/>
    <x v="1"/>
    <n v="6.72"/>
    <s v="Insufficient Available Limit"/>
    <n v="1500"/>
    <n v="469.91"/>
    <n v="1030.0899999999999"/>
    <n v="1"/>
    <s v="Web"/>
    <x v="5"/>
  </r>
  <r>
    <s v="TX005732"/>
    <d v="2026-04-17T06:39:14"/>
    <s v="Purchase"/>
    <n v="476.53"/>
    <s v="Home"/>
    <x v="0"/>
    <n v="3.78"/>
    <m/>
    <n v="4000"/>
    <n v="2650.33"/>
    <n v="1349.67"/>
    <n v="0"/>
    <s v="Mobile App"/>
    <x v="4"/>
  </r>
  <r>
    <s v="TX005733"/>
    <d v="2026-07-20T17:30:28"/>
    <s v="Purchase"/>
    <n v="214.92"/>
    <s v="General Retail"/>
    <x v="0"/>
    <n v="6.56"/>
    <m/>
    <n v="7500"/>
    <n v="3310.4"/>
    <n v="4189.6000000000004"/>
    <n v="0"/>
    <s v="API"/>
    <x v="5"/>
  </r>
  <r>
    <s v="TX005734"/>
    <d v="2026-06-17T20:58:15"/>
    <s v="Purchase"/>
    <n v="433.08"/>
    <s v="Home"/>
    <x v="0"/>
    <n v="7.49"/>
    <m/>
    <n v="7500"/>
    <n v="5512.84"/>
    <n v="1987.16"/>
    <n v="0"/>
    <s v="Merchant POS"/>
    <x v="3"/>
  </r>
  <r>
    <s v="TX005735"/>
    <d v="2026-04-29T23:22:36"/>
    <s v="Purchase"/>
    <n v="188.47"/>
    <s v="General Retail"/>
    <x v="1"/>
    <n v="4.51"/>
    <s v="Payment History"/>
    <n v="2000"/>
    <n v="1353.21"/>
    <n v="646.79"/>
    <n v="0"/>
    <s v="API"/>
    <x v="4"/>
  </r>
  <r>
    <s v="TX005736"/>
    <d v="2026-07-24T16:28:30"/>
    <s v="Purchase"/>
    <n v="226.27"/>
    <s v="Beauty"/>
    <x v="0"/>
    <n v="4.17"/>
    <m/>
    <n v="5000"/>
    <n v="3586.14"/>
    <n v="1413.86"/>
    <n v="2"/>
    <s v="Web"/>
    <x v="5"/>
  </r>
  <r>
    <s v="TX005737"/>
    <d v="2026-08-05T05:12:52"/>
    <s v="Purchase"/>
    <n v="181.08"/>
    <s v="Beauty"/>
    <x v="1"/>
    <n v="6.2"/>
    <s v="Technical Error"/>
    <n v="10000"/>
    <n v="3969.09"/>
    <n v="6030.91"/>
    <n v="5"/>
    <s v="Mobile App"/>
    <x v="2"/>
  </r>
  <r>
    <s v="TX005738"/>
    <d v="2026-06-18T20:57:49"/>
    <s v="Purchase"/>
    <n v="280.97000000000003"/>
    <s v="Electronics"/>
    <x v="2"/>
    <n v="5.61"/>
    <m/>
    <n v="10000"/>
    <n v="6212.47"/>
    <n v="3787.53"/>
    <n v="0"/>
    <s v="Web"/>
    <x v="3"/>
  </r>
  <r>
    <s v="TX005739"/>
    <d v="2026-05-24T12:54:50"/>
    <s v="Purchase"/>
    <n v="225.61"/>
    <s v="Electronics"/>
    <x v="1"/>
    <n v="3.71"/>
    <s v="Technical Error"/>
    <n v="1500"/>
    <n v="455.7"/>
    <n v="1044.3"/>
    <n v="0"/>
    <s v="Mobile App"/>
    <x v="0"/>
  </r>
  <r>
    <s v="TX005740"/>
    <d v="2026-04-25T13:23:31"/>
    <s v="Purchase"/>
    <n v="222.28"/>
    <s v="Home"/>
    <x v="1"/>
    <n v="2.95"/>
    <s v="Payment History"/>
    <n v="1000"/>
    <n v="864.97"/>
    <n v="135.03"/>
    <n v="0"/>
    <s v="Mobile App"/>
    <x v="4"/>
  </r>
  <r>
    <s v="TX005741"/>
    <d v="2026-04-07T18:17:03"/>
    <s v="Purchase"/>
    <n v="618.91"/>
    <s v="Travel"/>
    <x v="0"/>
    <n v="4.2"/>
    <m/>
    <n v="5000"/>
    <n v="3079.72"/>
    <n v="1920.28"/>
    <n v="0"/>
    <s v="Mobile App"/>
    <x v="4"/>
  </r>
  <r>
    <s v="TX005742"/>
    <d v="2026-03-29T18:27:40"/>
    <s v="Purchase"/>
    <n v="262.38"/>
    <s v="Electronics"/>
    <x v="0"/>
    <n v="3.06"/>
    <m/>
    <n v="1000"/>
    <n v="847.23"/>
    <n v="152.77000000000001"/>
    <n v="0"/>
    <s v="Web"/>
    <x v="1"/>
  </r>
  <r>
    <s v="TX005743"/>
    <d v="2026-08-02T12:07:25"/>
    <s v="Purchase"/>
    <n v="244.97"/>
    <s v="Electronics"/>
    <x v="0"/>
    <n v="7.52"/>
    <m/>
    <n v="3000"/>
    <n v="806.72"/>
    <n v="2193.2800000000002"/>
    <n v="1"/>
    <s v="Mobile App"/>
    <x v="2"/>
  </r>
  <r>
    <s v="TX005744"/>
    <d v="2026-05-08T03:55:04"/>
    <s v="Refund"/>
    <n v="332.37"/>
    <s v="Travel"/>
    <x v="0"/>
    <n v="4.46"/>
    <m/>
    <n v="3000"/>
    <n v="2458.86"/>
    <n v="541.14"/>
    <n v="0"/>
    <s v="Web"/>
    <x v="0"/>
  </r>
  <r>
    <s v="TX005745"/>
    <d v="2026-03-01T18:39:07"/>
    <s v="Purchase"/>
    <n v="1202.95"/>
    <s v="Fashion"/>
    <x v="0"/>
    <n v="2.66"/>
    <m/>
    <n v="7500"/>
    <n v="3139.31"/>
    <n v="4360.6899999999996"/>
    <n v="2"/>
    <s v="API"/>
    <x v="1"/>
  </r>
  <r>
    <s v="TX005746"/>
    <d v="2026-03-07T11:59:53"/>
    <s v="Purchase"/>
    <n v="168.18"/>
    <s v="Electronics"/>
    <x v="0"/>
    <n v="3.7"/>
    <m/>
    <n v="2000"/>
    <n v="460.45"/>
    <n v="1539.55"/>
    <n v="0"/>
    <s v="Mobile App"/>
    <x v="1"/>
  </r>
  <r>
    <s v="TX005747"/>
    <d v="2026-08-12T12:17:04"/>
    <s v="Purchase"/>
    <n v="1069.08"/>
    <s v="General Retail"/>
    <x v="0"/>
    <n v="6.82"/>
    <m/>
    <n v="1000"/>
    <n v="443.28"/>
    <n v="556.72"/>
    <n v="0"/>
    <s v="Web"/>
    <x v="2"/>
  </r>
  <r>
    <s v="TX005748"/>
    <d v="2026-08-16T08:43:34"/>
    <s v="Purchase"/>
    <n v="836.21"/>
    <s v="Fashion"/>
    <x v="0"/>
    <n v="6.59"/>
    <m/>
    <n v="1500"/>
    <n v="1110.42"/>
    <n v="389.58"/>
    <n v="0"/>
    <s v="Mobile App"/>
    <x v="2"/>
  </r>
  <r>
    <s v="TX005749"/>
    <d v="2026-07-21T09:02:24"/>
    <s v="Purchase"/>
    <n v="1072.3699999999999"/>
    <s v="Travel"/>
    <x v="0"/>
    <n v="5.21"/>
    <m/>
    <n v="4000"/>
    <n v="3791.1"/>
    <n v="208.9"/>
    <n v="5"/>
    <s v="Web"/>
    <x v="5"/>
  </r>
  <r>
    <s v="TX005750"/>
    <d v="2026-04-11T21:30:57"/>
    <s v="Purchase"/>
    <n v="138.21"/>
    <s v="General Retail"/>
    <x v="0"/>
    <n v="3.39"/>
    <m/>
    <n v="1500"/>
    <n v="1390.43"/>
    <n v="109.57"/>
    <n v="2"/>
    <s v="Merchant POS"/>
    <x v="4"/>
  </r>
  <r>
    <s v="TX005751"/>
    <d v="2026-08-31T13:09:16"/>
    <s v="Purchase"/>
    <n v="287.64"/>
    <s v="Electronics"/>
    <x v="1"/>
    <n v="6.47"/>
    <s v="Insufficient Available Limit"/>
    <n v="1000"/>
    <n v="204.35"/>
    <n v="795.65"/>
    <n v="2"/>
    <s v="Mobile App"/>
    <x v="2"/>
  </r>
  <r>
    <s v="TX005752"/>
    <d v="2026-06-12T01:30:05"/>
    <s v="Purchase"/>
    <n v="311.02999999999997"/>
    <s v="General Retail"/>
    <x v="1"/>
    <n v="6.05"/>
    <s v="Payment History"/>
    <n v="4000"/>
    <n v="3023.04"/>
    <n v="976.96"/>
    <n v="0"/>
    <s v="Merchant POS"/>
    <x v="3"/>
  </r>
  <r>
    <s v="TX005753"/>
    <d v="2026-06-10T15:23:46"/>
    <s v="Purchase"/>
    <n v="591.44000000000005"/>
    <s v="Travel"/>
    <x v="0"/>
    <n v="8.1300000000000008"/>
    <m/>
    <n v="1000"/>
    <n v="318.89999999999998"/>
    <n v="681.1"/>
    <n v="0"/>
    <s v="Mobile App"/>
    <x v="3"/>
  </r>
  <r>
    <s v="TX005754"/>
    <d v="2026-03-15T17:48:50"/>
    <s v="Purchase"/>
    <n v="691.81"/>
    <s v="General Retail"/>
    <x v="0"/>
    <n v="2.92"/>
    <m/>
    <n v="2000"/>
    <n v="1468.51"/>
    <n v="531.49"/>
    <n v="3"/>
    <s v="Mobile App"/>
    <x v="1"/>
  </r>
  <r>
    <s v="TX005755"/>
    <d v="2026-04-01T05:44:04"/>
    <s v="Purchase"/>
    <n v="404.97"/>
    <s v="Fashion"/>
    <x v="0"/>
    <n v="3.9"/>
    <m/>
    <n v="1000"/>
    <n v="557.24"/>
    <n v="442.76"/>
    <n v="1"/>
    <s v="API"/>
    <x v="4"/>
  </r>
  <r>
    <s v="TX005756"/>
    <d v="2026-06-12T11:24:20"/>
    <s v="Refund"/>
    <n v="856.14"/>
    <s v="Travel"/>
    <x v="1"/>
    <n v="6.29"/>
    <s v="Risk Policy"/>
    <n v="4000"/>
    <n v="2896.83"/>
    <n v="1103.17"/>
    <n v="1"/>
    <s v="Mobile App"/>
    <x v="3"/>
  </r>
  <r>
    <s v="TX005757"/>
    <d v="2026-06-30T01:40:37"/>
    <s v="Purchase"/>
    <n v="238.68"/>
    <s v="Electronics"/>
    <x v="1"/>
    <n v="6.1"/>
    <s v="Payment History"/>
    <n v="7500"/>
    <n v="1886.23"/>
    <n v="5613.77"/>
    <n v="1"/>
    <s v="Merchant POS"/>
    <x v="3"/>
  </r>
  <r>
    <s v="TX005758"/>
    <d v="2026-05-31T07:26:40"/>
    <s v="Purchase"/>
    <n v="403.4"/>
    <s v="Home"/>
    <x v="0"/>
    <n v="2.2999999999999998"/>
    <m/>
    <n v="4000"/>
    <n v="969.34"/>
    <n v="3030.66"/>
    <n v="0"/>
    <s v="Web"/>
    <x v="0"/>
  </r>
  <r>
    <s v="TX005759"/>
    <d v="2026-06-30T04:16:37"/>
    <s v="Purchase"/>
    <n v="351.08"/>
    <s v="Fashion"/>
    <x v="0"/>
    <n v="5.3"/>
    <m/>
    <n v="2000"/>
    <n v="514.82000000000005"/>
    <n v="1485.18"/>
    <n v="1"/>
    <s v="Merchant POS"/>
    <x v="3"/>
  </r>
  <r>
    <s v="TX005760"/>
    <d v="2026-08-21T17:17:21"/>
    <s v="Refund"/>
    <n v="1139.43"/>
    <s v="Home"/>
    <x v="0"/>
    <n v="4.95"/>
    <m/>
    <n v="1000"/>
    <n v="887.11"/>
    <n v="112.89"/>
    <n v="4"/>
    <s v="Web"/>
    <x v="2"/>
  </r>
  <r>
    <s v="TX005761"/>
    <d v="2026-04-18T10:23:19"/>
    <s v="Purchase"/>
    <n v="694.47"/>
    <s v="Fashion"/>
    <x v="1"/>
    <n v="3.49"/>
    <s v="Insufficient Available Limit"/>
    <n v="1500"/>
    <n v="664.6"/>
    <n v="835.4"/>
    <n v="0"/>
    <s v="API"/>
    <x v="4"/>
  </r>
  <r>
    <s v="TX005762"/>
    <d v="2026-03-07T02:48:41"/>
    <s v="Purchase"/>
    <n v="667.46"/>
    <s v="Home"/>
    <x v="0"/>
    <n v="3.71"/>
    <m/>
    <n v="4000"/>
    <n v="2297.98"/>
    <n v="1702.02"/>
    <n v="0"/>
    <s v="Mobile App"/>
    <x v="1"/>
  </r>
  <r>
    <s v="TX005763"/>
    <d v="2026-04-16T04:28:11"/>
    <s v="Refund"/>
    <n v="858.9"/>
    <s v="Travel"/>
    <x v="0"/>
    <n v="4.24"/>
    <m/>
    <n v="3000"/>
    <n v="2212.5100000000002"/>
    <n v="787.49"/>
    <n v="2"/>
    <s v="Mobile App"/>
    <x v="4"/>
  </r>
  <r>
    <s v="TX005764"/>
    <d v="2026-04-22T11:52:42"/>
    <s v="Purchase"/>
    <n v="231.32"/>
    <s v="Fashion"/>
    <x v="0"/>
    <n v="3.24"/>
    <m/>
    <n v="10000"/>
    <n v="7184.37"/>
    <n v="2815.63"/>
    <n v="0"/>
    <s v="Mobile App"/>
    <x v="4"/>
  </r>
  <r>
    <s v="TX005765"/>
    <d v="2026-07-04T00:59:40"/>
    <s v="Purchase"/>
    <n v="509.41"/>
    <s v="Fashion"/>
    <x v="0"/>
    <n v="7.68"/>
    <m/>
    <n v="3000"/>
    <n v="1008.1"/>
    <n v="1991.9"/>
    <n v="0"/>
    <s v="Web"/>
    <x v="5"/>
  </r>
  <r>
    <s v="TX005766"/>
    <d v="2026-06-16T04:01:43"/>
    <s v="Purchase"/>
    <n v="1092.54"/>
    <s v="General Retail"/>
    <x v="0"/>
    <n v="6.27"/>
    <m/>
    <n v="1500"/>
    <n v="1069.53"/>
    <n v="430.47"/>
    <n v="0"/>
    <s v="Web"/>
    <x v="3"/>
  </r>
  <r>
    <s v="TX005767"/>
    <d v="2026-03-26T07:16:41"/>
    <s v="Purchase"/>
    <n v="146.88999999999999"/>
    <s v="Home"/>
    <x v="0"/>
    <n v="2.81"/>
    <m/>
    <n v="7500"/>
    <n v="2885.68"/>
    <n v="4614.32"/>
    <n v="0"/>
    <s v="Mobile App"/>
    <x v="1"/>
  </r>
  <r>
    <s v="TX005768"/>
    <d v="2026-08-19T22:32:51"/>
    <s v="Purchase"/>
    <n v="1945.55"/>
    <s v="General Retail"/>
    <x v="1"/>
    <n v="6.82"/>
    <s v="Payment History"/>
    <n v="4000"/>
    <n v="3340.39"/>
    <n v="659.61"/>
    <n v="0"/>
    <s v="Web"/>
    <x v="2"/>
  </r>
  <r>
    <s v="TX005769"/>
    <d v="2026-05-20T08:39:29"/>
    <s v="Purchase"/>
    <n v="99.91"/>
    <s v="Beauty"/>
    <x v="0"/>
    <n v="3.89"/>
    <m/>
    <n v="2000"/>
    <n v="824"/>
    <n v="1176"/>
    <n v="0"/>
    <s v="API"/>
    <x v="0"/>
  </r>
  <r>
    <s v="TX005770"/>
    <d v="2026-04-23T12:45:08"/>
    <s v="Purchase"/>
    <n v="638.13"/>
    <s v="Beauty"/>
    <x v="0"/>
    <n v="3.58"/>
    <m/>
    <n v="10000"/>
    <n v="5708.3"/>
    <n v="4291.7"/>
    <n v="0"/>
    <s v="API"/>
    <x v="4"/>
  </r>
  <r>
    <s v="TX005771"/>
    <d v="2026-05-21T02:23:34"/>
    <s v="Purchase"/>
    <n v="916.05"/>
    <s v="Home"/>
    <x v="0"/>
    <n v="3.77"/>
    <m/>
    <n v="7500"/>
    <n v="4443.87"/>
    <n v="3056.13"/>
    <n v="1"/>
    <s v="Mobile App"/>
    <x v="0"/>
  </r>
  <r>
    <s v="TX005772"/>
    <d v="2026-03-06T16:06:31"/>
    <s v="Purchase"/>
    <n v="334.34"/>
    <s v="Home"/>
    <x v="0"/>
    <n v="2.75"/>
    <m/>
    <n v="7500"/>
    <n v="6068.79"/>
    <n v="1431.21"/>
    <n v="1"/>
    <s v="Mobile App"/>
    <x v="1"/>
  </r>
  <r>
    <s v="TX005773"/>
    <d v="2026-07-09T17:25:53"/>
    <s v="Purchase"/>
    <n v="902.9"/>
    <s v="Fashion"/>
    <x v="1"/>
    <n v="5.78"/>
    <s v="Insufficient Available Limit"/>
    <n v="1000"/>
    <n v="489.49"/>
    <n v="510.51"/>
    <n v="0"/>
    <s v="Web"/>
    <x v="5"/>
  </r>
  <r>
    <s v="TX005774"/>
    <d v="2026-05-18T17:00:43"/>
    <s v="Purchase"/>
    <n v="491.18"/>
    <s v="General Retail"/>
    <x v="0"/>
    <n v="4.95"/>
    <m/>
    <n v="1000"/>
    <n v="982.15"/>
    <n v="17.850000000000001"/>
    <n v="0"/>
    <s v="Mobile App"/>
    <x v="0"/>
  </r>
  <r>
    <s v="TX005775"/>
    <d v="2026-04-26T13:57:46"/>
    <s v="Purchase"/>
    <n v="198.22"/>
    <s v="Beauty"/>
    <x v="0"/>
    <n v="6.03"/>
    <m/>
    <n v="10000"/>
    <n v="3602.05"/>
    <n v="6397.95"/>
    <n v="0"/>
    <s v="Web"/>
    <x v="4"/>
  </r>
  <r>
    <s v="TX005776"/>
    <d v="2026-04-14T20:06:51"/>
    <s v="Purchase"/>
    <n v="327.16000000000003"/>
    <s v="Fashion"/>
    <x v="0"/>
    <n v="3.05"/>
    <m/>
    <n v="7500"/>
    <n v="4865.57"/>
    <n v="2634.43"/>
    <n v="1"/>
    <s v="Merchant POS"/>
    <x v="4"/>
  </r>
  <r>
    <s v="TX005777"/>
    <d v="2026-04-01T13:27:44"/>
    <s v="Purchase"/>
    <n v="275.60000000000002"/>
    <s v="Beauty"/>
    <x v="0"/>
    <n v="3.53"/>
    <m/>
    <n v="10000"/>
    <n v="2336.17"/>
    <n v="7663.83"/>
    <n v="0"/>
    <s v="Mobile App"/>
    <x v="4"/>
  </r>
  <r>
    <s v="TX005778"/>
    <d v="2026-05-11T14:24:28"/>
    <s v="Purchase"/>
    <n v="826.17"/>
    <s v="Beauty"/>
    <x v="1"/>
    <n v="5.51"/>
    <s v="Risk Policy"/>
    <n v="4000"/>
    <n v="3434.89"/>
    <n v="565.11"/>
    <n v="1"/>
    <s v="Mobile App"/>
    <x v="0"/>
  </r>
  <r>
    <s v="TX005779"/>
    <d v="2026-05-01T10:52:12"/>
    <s v="Purchase"/>
    <n v="351.22"/>
    <s v="Fashion"/>
    <x v="0"/>
    <n v="3.43"/>
    <m/>
    <n v="10000"/>
    <n v="4097.7299999999996"/>
    <n v="5902.27"/>
    <n v="1"/>
    <s v="Mobile App"/>
    <x v="0"/>
  </r>
  <r>
    <s v="TX005780"/>
    <d v="2026-07-07T23:05:05"/>
    <s v="Purchase"/>
    <n v="312.64999999999998"/>
    <s v="General Retail"/>
    <x v="0"/>
    <n v="5.64"/>
    <m/>
    <n v="1500"/>
    <n v="833.31"/>
    <n v="666.69"/>
    <n v="3"/>
    <s v="Web"/>
    <x v="5"/>
  </r>
  <r>
    <s v="TX005781"/>
    <d v="2026-04-10T18:40:16"/>
    <s v="Purchase"/>
    <n v="491.42"/>
    <s v="Electronics"/>
    <x v="1"/>
    <n v="4.84"/>
    <s v="Payment History"/>
    <n v="1000"/>
    <n v="641.33000000000004"/>
    <n v="358.67"/>
    <n v="0"/>
    <s v="Mobile App"/>
    <x v="4"/>
  </r>
  <r>
    <s v="TX005782"/>
    <d v="2026-04-15T23:22:09"/>
    <s v="Purchase"/>
    <n v="489.99"/>
    <s v="Beauty"/>
    <x v="0"/>
    <n v="3.55"/>
    <m/>
    <n v="4000"/>
    <n v="2601.25"/>
    <n v="1398.75"/>
    <n v="2"/>
    <s v="Mobile App"/>
    <x v="4"/>
  </r>
  <r>
    <s v="TX005783"/>
    <d v="2026-06-23T04:04:37"/>
    <s v="Purchase"/>
    <n v="196.45"/>
    <s v="Travel"/>
    <x v="2"/>
    <n v="5.92"/>
    <m/>
    <n v="7500"/>
    <n v="6830.38"/>
    <n v="669.62"/>
    <n v="0"/>
    <s v="API"/>
    <x v="3"/>
  </r>
  <r>
    <s v="TX005784"/>
    <d v="2026-05-03T00:45:53"/>
    <s v="Purchase"/>
    <n v="308.42"/>
    <s v="Electronics"/>
    <x v="0"/>
    <n v="2.13"/>
    <m/>
    <n v="5000"/>
    <n v="4004"/>
    <n v="996"/>
    <n v="3"/>
    <s v="API"/>
    <x v="0"/>
  </r>
  <r>
    <s v="TX005785"/>
    <d v="2026-08-06T14:17:05"/>
    <s v="Purchase"/>
    <n v="179.09"/>
    <s v="Electronics"/>
    <x v="0"/>
    <n v="5.56"/>
    <m/>
    <n v="5000"/>
    <n v="1972.16"/>
    <n v="3027.84"/>
    <n v="0"/>
    <s v="API"/>
    <x v="2"/>
  </r>
  <r>
    <s v="TX005786"/>
    <d v="2026-07-10T09:37:48"/>
    <s v="Purchase"/>
    <n v="361.53"/>
    <s v="Electronics"/>
    <x v="1"/>
    <n v="4.76"/>
    <s v="Technical Error"/>
    <n v="1000"/>
    <n v="891.54"/>
    <n v="108.46"/>
    <n v="0"/>
    <s v="Web"/>
    <x v="5"/>
  </r>
  <r>
    <s v="TX005787"/>
    <d v="2026-06-26T19:05:45"/>
    <s v="Purchase"/>
    <n v="334.9"/>
    <s v="General Retail"/>
    <x v="1"/>
    <n v="6.39"/>
    <s v="Technical Error"/>
    <n v="1000"/>
    <n v="640.25"/>
    <n v="359.75"/>
    <n v="3"/>
    <s v="Mobile App"/>
    <x v="3"/>
  </r>
  <r>
    <s v="TX005788"/>
    <d v="2026-08-15T16:43:48"/>
    <s v="Purchase"/>
    <n v="633.94000000000005"/>
    <s v="Home"/>
    <x v="1"/>
    <n v="5.22"/>
    <s v="Payment History"/>
    <n v="1500"/>
    <n v="1403.15"/>
    <n v="96.85"/>
    <n v="0"/>
    <s v="Web"/>
    <x v="2"/>
  </r>
  <r>
    <s v="TX005789"/>
    <d v="2026-07-31T16:42:05"/>
    <s v="Refund"/>
    <n v="171.31"/>
    <s v="Beauty"/>
    <x v="1"/>
    <n v="6.21"/>
    <s v="Risk Policy"/>
    <n v="1000"/>
    <n v="740.41"/>
    <n v="259.58999999999997"/>
    <n v="2"/>
    <s v="Web"/>
    <x v="5"/>
  </r>
  <r>
    <s v="TX005790"/>
    <d v="2026-05-17T21:52:55"/>
    <s v="Purchase"/>
    <n v="501.28"/>
    <s v="Fashion"/>
    <x v="0"/>
    <n v="3.25"/>
    <m/>
    <n v="4000"/>
    <n v="2028.41"/>
    <n v="1971.59"/>
    <n v="0"/>
    <s v="API"/>
    <x v="0"/>
  </r>
  <r>
    <s v="TX005791"/>
    <d v="2026-03-31T04:50:32"/>
    <s v="Purchase"/>
    <n v="1079.28"/>
    <s v="Beauty"/>
    <x v="0"/>
    <n v="3.9"/>
    <m/>
    <n v="10000"/>
    <n v="5728.91"/>
    <n v="4271.09"/>
    <n v="3"/>
    <s v="Web"/>
    <x v="1"/>
  </r>
  <r>
    <s v="TX005792"/>
    <d v="2026-07-16T18:03:29"/>
    <s v="Purchase"/>
    <n v="453.09"/>
    <s v="Home"/>
    <x v="1"/>
    <n v="7.19"/>
    <s v="Payment History"/>
    <n v="1500"/>
    <n v="553.25"/>
    <n v="946.75"/>
    <n v="3"/>
    <s v="Mobile App"/>
    <x v="5"/>
  </r>
  <r>
    <s v="TX005793"/>
    <d v="2026-03-23T22:47:12"/>
    <s v="Purchase"/>
    <n v="242.65"/>
    <s v="Electronics"/>
    <x v="1"/>
    <n v="3.67"/>
    <s v="Payment History"/>
    <n v="5000"/>
    <n v="2253.0300000000002"/>
    <n v="2746.97"/>
    <n v="4"/>
    <s v="Web"/>
    <x v="1"/>
  </r>
  <r>
    <s v="TX005794"/>
    <d v="2026-08-25T10:32:17"/>
    <s v="Purchase"/>
    <n v="622.79"/>
    <s v="Fashion"/>
    <x v="0"/>
    <n v="5.54"/>
    <m/>
    <n v="5000"/>
    <n v="2227.0300000000002"/>
    <n v="2772.97"/>
    <n v="0"/>
    <s v="Web"/>
    <x v="2"/>
  </r>
  <r>
    <s v="TX005795"/>
    <d v="2026-07-13T11:37:56"/>
    <s v="Purchase"/>
    <n v="818"/>
    <s v="General Retail"/>
    <x v="2"/>
    <n v="5.64"/>
    <m/>
    <n v="4000"/>
    <n v="3371.52"/>
    <n v="628.48"/>
    <n v="0"/>
    <s v="Web"/>
    <x v="5"/>
  </r>
  <r>
    <s v="TX005796"/>
    <d v="2026-03-14T23:54:49"/>
    <s v="Purchase"/>
    <n v="418.2"/>
    <s v="Home"/>
    <x v="0"/>
    <n v="3"/>
    <m/>
    <n v="2000"/>
    <n v="762.46"/>
    <n v="1237.54"/>
    <n v="0"/>
    <s v="Merchant POS"/>
    <x v="1"/>
  </r>
  <r>
    <s v="TX005797"/>
    <d v="2026-06-26T19:55:31"/>
    <s v="Purchase"/>
    <n v="383.17"/>
    <s v="Beauty"/>
    <x v="0"/>
    <n v="7"/>
    <m/>
    <n v="3000"/>
    <n v="2591.06"/>
    <n v="408.94"/>
    <n v="2"/>
    <s v="Mobile App"/>
    <x v="3"/>
  </r>
  <r>
    <s v="TX005798"/>
    <d v="2026-03-14T15:48:08"/>
    <s v="Purchase"/>
    <n v="198.68"/>
    <s v="General Retail"/>
    <x v="0"/>
    <n v="4.6500000000000004"/>
    <m/>
    <n v="5000"/>
    <n v="1089.99"/>
    <n v="3910.01"/>
    <n v="1"/>
    <s v="Web"/>
    <x v="1"/>
  </r>
  <r>
    <s v="TX005799"/>
    <d v="2026-06-14T12:10:26"/>
    <s v="Purchase"/>
    <n v="1346.75"/>
    <s v="Travel"/>
    <x v="0"/>
    <n v="6.31"/>
    <m/>
    <n v="5000"/>
    <n v="2116.88"/>
    <n v="2883.12"/>
    <n v="0"/>
    <s v="API"/>
    <x v="3"/>
  </r>
  <r>
    <s v="TX005800"/>
    <d v="2026-07-19T18:45:11"/>
    <s v="Purchase"/>
    <n v="1219.79"/>
    <s v="Fashion"/>
    <x v="0"/>
    <n v="6.88"/>
    <m/>
    <n v="5000"/>
    <n v="3658.17"/>
    <n v="1341.83"/>
    <n v="0"/>
    <s v="API"/>
    <x v="5"/>
  </r>
  <r>
    <s v="TX005801"/>
    <d v="2026-05-18T07:06:01"/>
    <s v="Purchase"/>
    <n v="69.38"/>
    <s v="General Retail"/>
    <x v="1"/>
    <n v="2.67"/>
    <s v="Risk Policy"/>
    <n v="1500"/>
    <n v="812.52"/>
    <n v="687.48"/>
    <n v="0"/>
    <s v="Mobile App"/>
    <x v="0"/>
  </r>
  <r>
    <s v="TX005802"/>
    <d v="2026-05-09T19:18:27"/>
    <s v="Purchase"/>
    <n v="1243.3800000000001"/>
    <s v="Fashion"/>
    <x v="1"/>
    <n v="3.21"/>
    <s v="Payment History"/>
    <n v="3000"/>
    <n v="2596.7399999999998"/>
    <n v="403.26"/>
    <n v="5"/>
    <s v="Merchant POS"/>
    <x v="0"/>
  </r>
  <r>
    <s v="TX005803"/>
    <d v="2026-03-22T12:32:00"/>
    <s v="Purchase"/>
    <n v="531.23"/>
    <s v="Home"/>
    <x v="0"/>
    <n v="3.29"/>
    <m/>
    <n v="4000"/>
    <n v="2437.58"/>
    <n v="1562.42"/>
    <n v="0"/>
    <s v="Merchant POS"/>
    <x v="1"/>
  </r>
  <r>
    <s v="TX005804"/>
    <d v="2026-04-09T04:03:48"/>
    <s v="Purchase"/>
    <n v="751.33"/>
    <s v="Beauty"/>
    <x v="1"/>
    <n v="4.05"/>
    <s v="Insufficient Available Limit"/>
    <n v="1000"/>
    <n v="655.19000000000005"/>
    <n v="344.81"/>
    <n v="0"/>
    <s v="Mobile App"/>
    <x v="4"/>
  </r>
  <r>
    <s v="TX005805"/>
    <d v="2026-05-31T15:31:36"/>
    <s v="Purchase"/>
    <n v="312.55"/>
    <s v="General Retail"/>
    <x v="0"/>
    <n v="4.26"/>
    <m/>
    <n v="2000"/>
    <n v="1950.84"/>
    <n v="49.16"/>
    <n v="0"/>
    <s v="Mobile App"/>
    <x v="0"/>
  </r>
  <r>
    <s v="TX005806"/>
    <d v="2026-03-21T18:39:43"/>
    <s v="Purchase"/>
    <n v="172.89"/>
    <s v="Fashion"/>
    <x v="0"/>
    <n v="4.03"/>
    <m/>
    <n v="1000"/>
    <n v="758.08"/>
    <n v="241.92"/>
    <n v="1"/>
    <s v="Web"/>
    <x v="1"/>
  </r>
  <r>
    <s v="TX005807"/>
    <d v="2026-06-24T15:01:31"/>
    <s v="Purchase"/>
    <n v="4620.21"/>
    <s v="Fashion"/>
    <x v="1"/>
    <n v="7.57"/>
    <s v="Insufficient Available Limit"/>
    <n v="3000"/>
    <n v="2809.18"/>
    <n v="190.82"/>
    <n v="1"/>
    <s v="Mobile App"/>
    <x v="3"/>
  </r>
  <r>
    <s v="TX005808"/>
    <d v="2026-05-25T00:08:33"/>
    <s v="Purchase"/>
    <n v="531.27"/>
    <s v="Travel"/>
    <x v="0"/>
    <n v="4.24"/>
    <m/>
    <n v="7500"/>
    <n v="5495.04"/>
    <n v="2004.96"/>
    <n v="0"/>
    <s v="Web"/>
    <x v="0"/>
  </r>
  <r>
    <s v="TX005809"/>
    <d v="2026-08-03T17:59:30"/>
    <s v="Purchase"/>
    <n v="910.75"/>
    <s v="Electronics"/>
    <x v="0"/>
    <n v="6.38"/>
    <m/>
    <n v="5000"/>
    <n v="2699.07"/>
    <n v="2300.9299999999998"/>
    <n v="1"/>
    <s v="Web"/>
    <x v="2"/>
  </r>
  <r>
    <s v="TX005810"/>
    <d v="2026-05-26T16:25:19"/>
    <s v="Purchase"/>
    <n v="1120.32"/>
    <s v="Beauty"/>
    <x v="0"/>
    <n v="2.9"/>
    <m/>
    <n v="5000"/>
    <n v="4998.09"/>
    <n v="1.91"/>
    <n v="0"/>
    <s v="API"/>
    <x v="0"/>
  </r>
  <r>
    <s v="TX005811"/>
    <d v="2026-03-29T06:59:30"/>
    <s v="Purchase"/>
    <n v="2019.46"/>
    <s v="Beauty"/>
    <x v="1"/>
    <n v="4.0999999999999996"/>
    <s v="Payment History"/>
    <n v="7500"/>
    <n v="4991.8599999999997"/>
    <n v="2508.14"/>
    <n v="4"/>
    <s v="API"/>
    <x v="1"/>
  </r>
  <r>
    <s v="TX005812"/>
    <d v="2026-05-31T08:55:23"/>
    <s v="Purchase"/>
    <n v="416.17"/>
    <s v="General Retail"/>
    <x v="0"/>
    <n v="3.53"/>
    <m/>
    <n v="1500"/>
    <n v="898.92"/>
    <n v="601.08000000000004"/>
    <n v="1"/>
    <s v="Merchant POS"/>
    <x v="0"/>
  </r>
  <r>
    <s v="TX005813"/>
    <d v="2026-05-19T13:37:31"/>
    <s v="Purchase"/>
    <n v="2504.6999999999998"/>
    <s v="Home"/>
    <x v="0"/>
    <n v="2.69"/>
    <m/>
    <n v="7500"/>
    <n v="5127.58"/>
    <n v="2372.42"/>
    <n v="0"/>
    <s v="Web"/>
    <x v="0"/>
  </r>
  <r>
    <s v="TX005814"/>
    <d v="2026-08-28T00:45:22"/>
    <s v="Purchase"/>
    <n v="1134.6099999999999"/>
    <s v="Fashion"/>
    <x v="1"/>
    <n v="6.51"/>
    <s v="Insufficient Available Limit"/>
    <n v="1000"/>
    <n v="233.26"/>
    <n v="766.74"/>
    <n v="4"/>
    <s v="Mobile App"/>
    <x v="2"/>
  </r>
  <r>
    <s v="TX005815"/>
    <d v="2026-03-07T18:10:50"/>
    <s v="Purchase"/>
    <n v="359.47"/>
    <s v="Travel"/>
    <x v="0"/>
    <n v="3.21"/>
    <m/>
    <n v="3000"/>
    <n v="751.28"/>
    <n v="2248.7199999999998"/>
    <n v="2"/>
    <s v="Web"/>
    <x v="1"/>
  </r>
  <r>
    <s v="TX005816"/>
    <d v="2026-03-21T05:29:44"/>
    <s v="Purchase"/>
    <n v="893.82"/>
    <s v="Home"/>
    <x v="0"/>
    <n v="4.38"/>
    <m/>
    <n v="1000"/>
    <n v="241.35"/>
    <n v="758.65"/>
    <n v="0"/>
    <s v="Web"/>
    <x v="1"/>
  </r>
  <r>
    <s v="TX005817"/>
    <d v="2026-06-21T07:22:16"/>
    <s v="Purchase"/>
    <n v="415.16"/>
    <s v="General Retail"/>
    <x v="0"/>
    <n v="6.97"/>
    <m/>
    <n v="10000"/>
    <n v="8300.3700000000008"/>
    <n v="1699.63"/>
    <n v="3"/>
    <s v="Mobile App"/>
    <x v="3"/>
  </r>
  <r>
    <s v="TX005818"/>
    <d v="2026-07-09T20:34:20"/>
    <s v="Purchase"/>
    <n v="148.56"/>
    <s v="Beauty"/>
    <x v="0"/>
    <n v="6.42"/>
    <m/>
    <n v="2000"/>
    <n v="1116.74"/>
    <n v="883.26"/>
    <n v="2"/>
    <s v="Mobile App"/>
    <x v="5"/>
  </r>
  <r>
    <s v="TX005819"/>
    <d v="2026-07-26T04:43:43"/>
    <s v="Purchase"/>
    <n v="382.59"/>
    <s v="Home"/>
    <x v="0"/>
    <n v="5.49"/>
    <m/>
    <n v="10000"/>
    <n v="2903.37"/>
    <n v="7096.63"/>
    <n v="3"/>
    <s v="Web"/>
    <x v="5"/>
  </r>
  <r>
    <s v="TX005820"/>
    <d v="2026-05-01T10:37:33"/>
    <s v="Purchase"/>
    <n v="498.33"/>
    <s v="Fashion"/>
    <x v="0"/>
    <n v="4.4800000000000004"/>
    <m/>
    <n v="3000"/>
    <n v="1550.56"/>
    <n v="1449.44"/>
    <n v="1"/>
    <s v="Mobile App"/>
    <x v="0"/>
  </r>
  <r>
    <s v="TX005821"/>
    <d v="2026-08-26T06:50:57"/>
    <s v="Purchase"/>
    <n v="460.43"/>
    <s v="Electronics"/>
    <x v="0"/>
    <n v="6.63"/>
    <m/>
    <n v="4000"/>
    <n v="803.69"/>
    <n v="3196.31"/>
    <n v="0"/>
    <s v="Web"/>
    <x v="2"/>
  </r>
  <r>
    <s v="TX005822"/>
    <d v="2026-03-16T06:42:01"/>
    <s v="Purchase"/>
    <n v="370.42"/>
    <s v="General Retail"/>
    <x v="0"/>
    <n v="3.84"/>
    <m/>
    <n v="1000"/>
    <n v="212.16"/>
    <n v="787.84"/>
    <n v="2"/>
    <s v="API"/>
    <x v="1"/>
  </r>
  <r>
    <s v="TX005823"/>
    <d v="2026-07-10T01:35:55"/>
    <s v="Purchase"/>
    <n v="556.1"/>
    <s v="General Retail"/>
    <x v="1"/>
    <n v="7.9"/>
    <s v="Insufficient Available Limit"/>
    <n v="1000"/>
    <n v="283.8"/>
    <n v="716.2"/>
    <n v="0"/>
    <s v="Mobile App"/>
    <x v="5"/>
  </r>
  <r>
    <s v="TX005824"/>
    <d v="2026-06-06T17:32:09"/>
    <s v="Purchase"/>
    <n v="690.33"/>
    <s v="Fashion"/>
    <x v="2"/>
    <n v="5.38"/>
    <m/>
    <n v="10000"/>
    <n v="4784.5600000000004"/>
    <n v="5215.4399999999996"/>
    <n v="5"/>
    <s v="Mobile App"/>
    <x v="3"/>
  </r>
  <r>
    <s v="TX005825"/>
    <d v="2026-07-08T00:15:43"/>
    <s v="Purchase"/>
    <n v="137.55000000000001"/>
    <s v="Home"/>
    <x v="0"/>
    <n v="7.45"/>
    <m/>
    <n v="10000"/>
    <n v="8360.8700000000008"/>
    <n v="1639.13"/>
    <n v="0"/>
    <s v="Mobile App"/>
    <x v="5"/>
  </r>
  <r>
    <s v="TX005826"/>
    <d v="2026-07-18T06:26:30"/>
    <s v="Purchase"/>
    <n v="520.79"/>
    <s v="Electronics"/>
    <x v="1"/>
    <n v="8.66"/>
    <s v="Risk Policy"/>
    <n v="2000"/>
    <n v="1513.17"/>
    <n v="486.83"/>
    <n v="0"/>
    <s v="Mobile App"/>
    <x v="5"/>
  </r>
  <r>
    <s v="TX005827"/>
    <d v="2026-08-07T19:27:22"/>
    <s v="Purchase"/>
    <n v="114.88"/>
    <s v="Fashion"/>
    <x v="0"/>
    <n v="6.59"/>
    <m/>
    <n v="4000"/>
    <n v="3526.69"/>
    <n v="473.31"/>
    <n v="3"/>
    <s v="Mobile App"/>
    <x v="2"/>
  </r>
  <r>
    <s v="TX005828"/>
    <d v="2026-05-09T19:45:06"/>
    <s v="Purchase"/>
    <n v="288.49"/>
    <s v="General Retail"/>
    <x v="0"/>
    <n v="4.1900000000000004"/>
    <m/>
    <n v="7500"/>
    <n v="2522.2800000000002"/>
    <n v="4977.72"/>
    <n v="0"/>
    <s v="Mobile App"/>
    <x v="0"/>
  </r>
  <r>
    <s v="TX005829"/>
    <d v="2026-07-13T08:44:00"/>
    <s v="Refund"/>
    <n v="62.41"/>
    <s v="Home"/>
    <x v="0"/>
    <n v="7.34"/>
    <m/>
    <n v="3000"/>
    <n v="1013.21"/>
    <n v="1986.79"/>
    <n v="0"/>
    <s v="Mobile App"/>
    <x v="5"/>
  </r>
  <r>
    <s v="TX005830"/>
    <d v="2026-08-04T01:38:55"/>
    <s v="Purchase"/>
    <n v="172.14"/>
    <s v="Electronics"/>
    <x v="1"/>
    <n v="7.51"/>
    <s v="Technical Error"/>
    <n v="1500"/>
    <n v="811.9"/>
    <n v="688.1"/>
    <n v="0"/>
    <s v="Mobile App"/>
    <x v="2"/>
  </r>
  <r>
    <s v="TX005831"/>
    <d v="2026-05-23T11:48:08"/>
    <s v="Purchase"/>
    <n v="169.48"/>
    <s v="General Retail"/>
    <x v="0"/>
    <n v="4.3499999999999996"/>
    <m/>
    <n v="4000"/>
    <n v="1911.56"/>
    <n v="2088.44"/>
    <n v="0"/>
    <s v="Merchant POS"/>
    <x v="0"/>
  </r>
  <r>
    <s v="TX005832"/>
    <d v="2026-04-23T21:18:04"/>
    <s v="Purchase"/>
    <n v="836.02"/>
    <s v="Fashion"/>
    <x v="1"/>
    <n v="4.6399999999999997"/>
    <s v="Insufficient Available Limit"/>
    <n v="1000"/>
    <n v="306.19"/>
    <n v="693.81"/>
    <n v="0"/>
    <s v="Mobile App"/>
    <x v="4"/>
  </r>
  <r>
    <s v="TX005833"/>
    <d v="2026-07-13T02:33:57"/>
    <s v="Purchase"/>
    <n v="2128.64"/>
    <s v="Electronics"/>
    <x v="1"/>
    <n v="6.04"/>
    <s v="Merchant Configuration"/>
    <n v="10000"/>
    <n v="5026.8999999999996"/>
    <n v="4973.1000000000004"/>
    <n v="0"/>
    <s v="Mobile App"/>
    <x v="5"/>
  </r>
  <r>
    <s v="TX005834"/>
    <d v="2026-03-14T12:37:02"/>
    <s v="Purchase"/>
    <n v="963.5"/>
    <s v="Beauty"/>
    <x v="0"/>
    <n v="3.64"/>
    <m/>
    <n v="1000"/>
    <n v="983.44"/>
    <n v="16.559999999999999"/>
    <n v="2"/>
    <s v="Mobile App"/>
    <x v="1"/>
  </r>
  <r>
    <s v="TX005835"/>
    <d v="2026-06-02T04:09:17"/>
    <s v="Purchase"/>
    <n v="1352.84"/>
    <s v="Fashion"/>
    <x v="1"/>
    <n v="5.52"/>
    <s v="Insufficient Available Limit"/>
    <n v="1000"/>
    <n v="538.66"/>
    <n v="461.34"/>
    <n v="0"/>
    <s v="Web"/>
    <x v="3"/>
  </r>
  <r>
    <s v="TX005836"/>
    <d v="2026-03-09T08:52:17"/>
    <s v="Purchase"/>
    <n v="799.83"/>
    <s v="Fashion"/>
    <x v="0"/>
    <n v="5.0199999999999996"/>
    <m/>
    <n v="3000"/>
    <n v="846.6"/>
    <n v="2153.4"/>
    <n v="1"/>
    <s v="Mobile App"/>
    <x v="1"/>
  </r>
  <r>
    <s v="TX005837"/>
    <d v="2026-03-07T11:05:45"/>
    <s v="Purchase"/>
    <n v="312.58"/>
    <s v="Fashion"/>
    <x v="1"/>
    <n v="4"/>
    <s v="Payment History"/>
    <n v="5000"/>
    <n v="2622.78"/>
    <n v="2377.2199999999998"/>
    <n v="1"/>
    <s v="Mobile App"/>
    <x v="1"/>
  </r>
  <r>
    <s v="TX005838"/>
    <d v="2026-07-08T10:49:39"/>
    <s v="Purchase"/>
    <n v="595.27"/>
    <s v="General Retail"/>
    <x v="0"/>
    <n v="5.73"/>
    <m/>
    <n v="10000"/>
    <n v="2983.29"/>
    <n v="7016.71"/>
    <n v="0"/>
    <s v="Mobile App"/>
    <x v="5"/>
  </r>
  <r>
    <s v="TX005839"/>
    <d v="2026-06-24T21:09:38"/>
    <s v="Purchase"/>
    <n v="658.98"/>
    <s v="General Retail"/>
    <x v="1"/>
    <n v="8.16"/>
    <s v="Payment History"/>
    <n v="10000"/>
    <n v="7848.79"/>
    <n v="2151.21"/>
    <n v="0"/>
    <s v="Mobile App"/>
    <x v="3"/>
  </r>
  <r>
    <s v="TX005840"/>
    <d v="2026-03-13T11:38:00"/>
    <s v="Purchase"/>
    <n v="408.2"/>
    <s v="General Retail"/>
    <x v="0"/>
    <n v="4.7699999999999996"/>
    <m/>
    <n v="5000"/>
    <n v="1521.66"/>
    <n v="3478.34"/>
    <n v="5"/>
    <s v="API"/>
    <x v="1"/>
  </r>
  <r>
    <s v="TX005841"/>
    <d v="2026-04-17T00:11:32"/>
    <s v="Purchase"/>
    <n v="172.88"/>
    <s v="Travel"/>
    <x v="0"/>
    <n v="3.23"/>
    <m/>
    <n v="5000"/>
    <n v="2824.73"/>
    <n v="2175.27"/>
    <n v="0"/>
    <s v="Mobile App"/>
    <x v="4"/>
  </r>
  <r>
    <s v="TX005842"/>
    <d v="2026-05-31T18:05:16"/>
    <s v="Purchase"/>
    <n v="202.91"/>
    <s v="General Retail"/>
    <x v="0"/>
    <n v="3"/>
    <m/>
    <n v="1000"/>
    <n v="599.28"/>
    <n v="400.72"/>
    <n v="1"/>
    <s v="Web"/>
    <x v="0"/>
  </r>
  <r>
    <s v="TX005843"/>
    <d v="2026-03-05T12:01:19"/>
    <s v="Purchase"/>
    <n v="692.15"/>
    <s v="General Retail"/>
    <x v="0"/>
    <n v="4.21"/>
    <m/>
    <n v="4000"/>
    <n v="1537.74"/>
    <n v="2462.2600000000002"/>
    <n v="5"/>
    <s v="API"/>
    <x v="1"/>
  </r>
  <r>
    <s v="TX005844"/>
    <d v="2026-04-09T02:48:33"/>
    <s v="Purchase"/>
    <n v="173.75"/>
    <s v="Home"/>
    <x v="0"/>
    <n v="3.47"/>
    <m/>
    <n v="1000"/>
    <n v="293.23"/>
    <n v="706.77"/>
    <n v="0"/>
    <s v="Mobile App"/>
    <x v="4"/>
  </r>
  <r>
    <s v="TX005845"/>
    <d v="2026-03-20T14:02:34"/>
    <s v="Purchase"/>
    <n v="463.25"/>
    <s v="Fashion"/>
    <x v="0"/>
    <n v="5.21"/>
    <m/>
    <n v="1000"/>
    <n v="616.03"/>
    <n v="383.97"/>
    <n v="0"/>
    <s v="Web"/>
    <x v="1"/>
  </r>
  <r>
    <s v="TX005846"/>
    <d v="2026-04-26T08:56:07"/>
    <s v="Purchase"/>
    <n v="380.39"/>
    <s v="Home"/>
    <x v="0"/>
    <n v="4.17"/>
    <m/>
    <n v="5000"/>
    <n v="2201.17"/>
    <n v="2798.83"/>
    <n v="3"/>
    <s v="API"/>
    <x v="4"/>
  </r>
  <r>
    <s v="TX005847"/>
    <d v="2026-06-03T00:12:50"/>
    <s v="Purchase"/>
    <n v="147.41"/>
    <s v="General Retail"/>
    <x v="0"/>
    <n v="6"/>
    <m/>
    <n v="4000"/>
    <n v="873.5"/>
    <n v="3126.5"/>
    <n v="0"/>
    <s v="Web"/>
    <x v="3"/>
  </r>
  <r>
    <s v="TX005848"/>
    <d v="2026-04-22T07:39:54"/>
    <s v="Purchase"/>
    <n v="569.61"/>
    <s v="Home"/>
    <x v="0"/>
    <n v="5.17"/>
    <m/>
    <n v="5000"/>
    <n v="4484.9399999999996"/>
    <n v="515.05999999999995"/>
    <n v="0"/>
    <s v="Mobile App"/>
    <x v="4"/>
  </r>
  <r>
    <s v="TX005849"/>
    <d v="2026-03-21T02:47:56"/>
    <s v="Purchase"/>
    <n v="351.04"/>
    <s v="Home"/>
    <x v="0"/>
    <n v="4.3099999999999996"/>
    <m/>
    <n v="4000"/>
    <n v="3045.2"/>
    <n v="954.8"/>
    <n v="0"/>
    <s v="Mobile App"/>
    <x v="1"/>
  </r>
  <r>
    <s v="TX005850"/>
    <d v="2026-03-23T04:44:25"/>
    <s v="Purchase"/>
    <n v="444.38"/>
    <s v="Home"/>
    <x v="0"/>
    <n v="5.9"/>
    <m/>
    <n v="4000"/>
    <n v="2332.35"/>
    <n v="1667.65"/>
    <n v="0"/>
    <s v="Web"/>
    <x v="1"/>
  </r>
  <r>
    <s v="TX005851"/>
    <d v="2026-06-12T00:16:07"/>
    <s v="Purchase"/>
    <n v="457.13"/>
    <s v="General Retail"/>
    <x v="1"/>
    <n v="7.16"/>
    <s v="Payment History"/>
    <n v="1500"/>
    <n v="1087.3900000000001"/>
    <n v="412.61"/>
    <n v="1"/>
    <s v="Mobile App"/>
    <x v="3"/>
  </r>
  <r>
    <s v="TX005852"/>
    <d v="2026-07-28T21:14:54"/>
    <s v="Purchase"/>
    <n v="1221.69"/>
    <s v="Fashion"/>
    <x v="0"/>
    <n v="4.3899999999999997"/>
    <m/>
    <n v="5000"/>
    <n v="4744.3"/>
    <n v="255.7"/>
    <n v="0"/>
    <s v="Merchant POS"/>
    <x v="5"/>
  </r>
  <r>
    <s v="TX005853"/>
    <d v="2026-03-23T17:44:03"/>
    <s v="Purchase"/>
    <n v="1628.38"/>
    <s v="Home"/>
    <x v="0"/>
    <n v="3.41"/>
    <m/>
    <n v="10000"/>
    <n v="6199.82"/>
    <n v="3800.18"/>
    <n v="0"/>
    <s v="Mobile App"/>
    <x v="1"/>
  </r>
  <r>
    <s v="TX005854"/>
    <d v="2026-07-14T09:25:29"/>
    <s v="Purchase"/>
    <n v="464.16"/>
    <s v="General Retail"/>
    <x v="0"/>
    <n v="7.31"/>
    <m/>
    <n v="4000"/>
    <n v="3266.71"/>
    <n v="733.29"/>
    <n v="0"/>
    <s v="Mobile App"/>
    <x v="5"/>
  </r>
  <r>
    <s v="TX005855"/>
    <d v="2026-05-08T13:30:42"/>
    <s v="Purchase"/>
    <n v="262.39999999999998"/>
    <s v="General Retail"/>
    <x v="1"/>
    <n v="3.46"/>
    <s v="Technical Error"/>
    <n v="2000"/>
    <n v="1343.32"/>
    <n v="656.68"/>
    <n v="0"/>
    <s v="Mobile App"/>
    <x v="0"/>
  </r>
  <r>
    <s v="TX005856"/>
    <d v="2026-04-13T05:49:33"/>
    <s v="Purchase"/>
    <n v="1056.68"/>
    <s v="Travel"/>
    <x v="0"/>
    <n v="4.12"/>
    <m/>
    <n v="10000"/>
    <n v="4977.7299999999996"/>
    <n v="5022.2700000000004"/>
    <n v="0"/>
    <s v="Mobile App"/>
    <x v="4"/>
  </r>
  <r>
    <s v="TX005857"/>
    <d v="2026-08-29T14:50:54"/>
    <s v="Purchase"/>
    <n v="602.71"/>
    <s v="General Retail"/>
    <x v="0"/>
    <n v="6.38"/>
    <m/>
    <n v="1500"/>
    <n v="865.64"/>
    <n v="634.36"/>
    <n v="0"/>
    <s v="Mobile App"/>
    <x v="2"/>
  </r>
  <r>
    <s v="TX005858"/>
    <d v="2026-05-18T07:38:29"/>
    <s v="Purchase"/>
    <n v="131.66"/>
    <s v="Electronics"/>
    <x v="1"/>
    <n v="2.37"/>
    <s v="Technical Error"/>
    <n v="10000"/>
    <n v="3793.79"/>
    <n v="6206.21"/>
    <n v="0"/>
    <s v="Mobile App"/>
    <x v="0"/>
  </r>
  <r>
    <s v="TX005859"/>
    <d v="2026-03-14T18:56:35"/>
    <s v="Purchase"/>
    <n v="568.79"/>
    <s v="Home"/>
    <x v="0"/>
    <n v="4.18"/>
    <m/>
    <n v="5000"/>
    <n v="3150.36"/>
    <n v="1849.64"/>
    <n v="2"/>
    <s v="Web"/>
    <x v="1"/>
  </r>
  <r>
    <s v="TX005860"/>
    <d v="2026-03-18T03:30:22"/>
    <s v="Purchase"/>
    <n v="2492.39"/>
    <s v="General Retail"/>
    <x v="0"/>
    <n v="2.2200000000000002"/>
    <m/>
    <n v="10000"/>
    <n v="8176.23"/>
    <n v="1823.77"/>
    <n v="2"/>
    <s v="Mobile App"/>
    <x v="1"/>
  </r>
  <r>
    <s v="TX005861"/>
    <d v="2026-08-30T16:00:04"/>
    <s v="Purchase"/>
    <n v="316.76"/>
    <s v="Beauty"/>
    <x v="2"/>
    <n v="7.83"/>
    <m/>
    <n v="1000"/>
    <n v="688.79"/>
    <n v="311.20999999999998"/>
    <n v="0"/>
    <s v="Mobile App"/>
    <x v="2"/>
  </r>
  <r>
    <s v="TX005862"/>
    <d v="2026-08-27T05:34:42"/>
    <s v="Purchase"/>
    <n v="912.65"/>
    <s v="General Retail"/>
    <x v="0"/>
    <n v="7.06"/>
    <m/>
    <n v="2000"/>
    <n v="1325.51"/>
    <n v="674.49"/>
    <n v="1"/>
    <s v="Web"/>
    <x v="2"/>
  </r>
  <r>
    <s v="TX005863"/>
    <d v="2026-03-12T18:46:51"/>
    <s v="Purchase"/>
    <n v="509.6"/>
    <s v="Fashion"/>
    <x v="1"/>
    <n v="4.2"/>
    <s v="Risk Policy"/>
    <n v="2000"/>
    <n v="1713.89"/>
    <n v="286.11"/>
    <n v="5"/>
    <s v="Mobile App"/>
    <x v="1"/>
  </r>
  <r>
    <s v="TX005864"/>
    <d v="2026-07-10T09:30:13"/>
    <s v="Purchase"/>
    <n v="492.73"/>
    <s v="Fashion"/>
    <x v="0"/>
    <n v="5.29"/>
    <m/>
    <n v="1500"/>
    <n v="975.22"/>
    <n v="524.78"/>
    <n v="0"/>
    <s v="Merchant POS"/>
    <x v="5"/>
  </r>
  <r>
    <s v="TX005865"/>
    <d v="2026-04-29T21:57:09"/>
    <s v="Purchase"/>
    <n v="89.23"/>
    <s v="General Retail"/>
    <x v="1"/>
    <n v="3.39"/>
    <s v="Payment History"/>
    <n v="10000"/>
    <n v="4680.4799999999996"/>
    <n v="5319.52"/>
    <n v="0"/>
    <s v="Mobile App"/>
    <x v="4"/>
  </r>
  <r>
    <s v="TX005866"/>
    <d v="2026-06-02T18:24:27"/>
    <s v="Purchase"/>
    <n v="1434.88"/>
    <s v="Fashion"/>
    <x v="0"/>
    <n v="7.35"/>
    <m/>
    <n v="7500"/>
    <n v="3937.3"/>
    <n v="3562.7"/>
    <n v="0"/>
    <s v="API"/>
    <x v="3"/>
  </r>
  <r>
    <s v="TX005867"/>
    <d v="2026-07-07T23:08:07"/>
    <s v="Purchase"/>
    <n v="1447.34"/>
    <s v="Electronics"/>
    <x v="1"/>
    <n v="7.38"/>
    <s v="Insufficient Available Limit"/>
    <n v="1000"/>
    <n v="484.33"/>
    <n v="515.66999999999996"/>
    <n v="0"/>
    <s v="Mobile App"/>
    <x v="5"/>
  </r>
  <r>
    <s v="TX005868"/>
    <d v="2026-03-26T15:23:01"/>
    <s v="Purchase"/>
    <n v="1314.05"/>
    <s v="Beauty"/>
    <x v="1"/>
    <n v="4.07"/>
    <s v="Insufficient Available Limit"/>
    <n v="1000"/>
    <n v="621.46"/>
    <n v="378.54"/>
    <n v="0"/>
    <s v="Mobile App"/>
    <x v="1"/>
  </r>
  <r>
    <s v="TX005869"/>
    <d v="2026-04-17T04:10:52"/>
    <s v="Purchase"/>
    <n v="1101.0999999999999"/>
    <s v="Beauty"/>
    <x v="1"/>
    <n v="3.34"/>
    <s v="Insufficient Available Limit"/>
    <n v="1000"/>
    <n v="229.67"/>
    <n v="770.33"/>
    <n v="1"/>
    <s v="Web"/>
    <x v="4"/>
  </r>
  <r>
    <s v="TX005870"/>
    <d v="2026-07-21T18:42:51"/>
    <s v="Refund"/>
    <n v="765.42"/>
    <s v="Home"/>
    <x v="0"/>
    <n v="7.51"/>
    <m/>
    <n v="5000"/>
    <n v="2160.6"/>
    <n v="2839.4"/>
    <n v="1"/>
    <s v="Mobile App"/>
    <x v="5"/>
  </r>
  <r>
    <s v="TX005871"/>
    <d v="2026-03-05T19:22:49"/>
    <s v="Refund"/>
    <n v="2057.08"/>
    <s v="Electronics"/>
    <x v="0"/>
    <n v="3.38"/>
    <m/>
    <n v="7500"/>
    <n v="1794.21"/>
    <n v="5705.79"/>
    <n v="0"/>
    <s v="Merchant POS"/>
    <x v="1"/>
  </r>
  <r>
    <s v="TX005872"/>
    <d v="2026-04-19T22:32:16"/>
    <s v="Purchase"/>
    <n v="173.54"/>
    <s v="Home"/>
    <x v="0"/>
    <n v="2.92"/>
    <m/>
    <n v="3000"/>
    <n v="2897.68"/>
    <n v="102.32"/>
    <n v="0"/>
    <s v="Mobile App"/>
    <x v="4"/>
  </r>
  <r>
    <s v="TX005873"/>
    <d v="2026-06-27T23:58:09"/>
    <s v="Purchase"/>
    <n v="156.1"/>
    <s v="Beauty"/>
    <x v="0"/>
    <n v="6.89"/>
    <m/>
    <n v="5000"/>
    <n v="2313.7399999999998"/>
    <n v="2686.26"/>
    <n v="1"/>
    <s v="Web"/>
    <x v="3"/>
  </r>
  <r>
    <s v="TX005874"/>
    <d v="2026-03-07T01:34:27"/>
    <s v="Purchase"/>
    <n v="920.87"/>
    <s v="Travel"/>
    <x v="0"/>
    <n v="3.69"/>
    <m/>
    <n v="7500"/>
    <n v="6606.27"/>
    <n v="893.73"/>
    <n v="0"/>
    <s v="Mobile App"/>
    <x v="1"/>
  </r>
  <r>
    <s v="TX005875"/>
    <d v="2026-04-30T15:40:52"/>
    <s v="Purchase"/>
    <n v="646.67999999999995"/>
    <s v="Electronics"/>
    <x v="0"/>
    <n v="3.27"/>
    <m/>
    <n v="1000"/>
    <n v="544.82000000000005"/>
    <n v="455.18"/>
    <n v="0"/>
    <s v="Merchant POS"/>
    <x v="4"/>
  </r>
  <r>
    <s v="TX005876"/>
    <d v="2026-06-19T15:36:09"/>
    <s v="Purchase"/>
    <n v="1415.38"/>
    <s v="Beauty"/>
    <x v="0"/>
    <n v="5.77"/>
    <m/>
    <n v="3000"/>
    <n v="2935.71"/>
    <n v="64.290000000000006"/>
    <n v="1"/>
    <s v="Merchant POS"/>
    <x v="3"/>
  </r>
  <r>
    <s v="TX005877"/>
    <d v="2026-06-01T04:53:57"/>
    <s v="Purchase"/>
    <n v="287.83999999999997"/>
    <s v="Electronics"/>
    <x v="1"/>
    <n v="5.45"/>
    <s v="Risk Policy"/>
    <n v="7500"/>
    <n v="5906.34"/>
    <n v="1593.66"/>
    <n v="0"/>
    <s v="Mobile App"/>
    <x v="3"/>
  </r>
  <r>
    <s v="TX005878"/>
    <d v="2026-06-08T07:28:39"/>
    <s v="Refund"/>
    <n v="277.25"/>
    <s v="Electronics"/>
    <x v="1"/>
    <n v="6.13"/>
    <s v="Risk Policy"/>
    <n v="1000"/>
    <n v="623.92999999999995"/>
    <n v="376.07"/>
    <n v="4"/>
    <s v="Mobile App"/>
    <x v="3"/>
  </r>
  <r>
    <s v="TX005879"/>
    <d v="2026-04-04T16:38:11"/>
    <s v="Purchase"/>
    <n v="201.84"/>
    <s v="Fashion"/>
    <x v="0"/>
    <n v="3.61"/>
    <m/>
    <n v="2000"/>
    <n v="903.09"/>
    <n v="1096.9100000000001"/>
    <n v="0"/>
    <s v="Web"/>
    <x v="4"/>
  </r>
  <r>
    <s v="TX005880"/>
    <d v="2026-08-15T05:14:00"/>
    <s v="Purchase"/>
    <n v="176.32"/>
    <s v="General Retail"/>
    <x v="0"/>
    <n v="4.97"/>
    <m/>
    <n v="1000"/>
    <n v="551.47"/>
    <n v="448.53"/>
    <n v="3"/>
    <s v="API"/>
    <x v="2"/>
  </r>
  <r>
    <s v="TX005881"/>
    <d v="2026-03-12T19:53:35"/>
    <s v="Purchase"/>
    <n v="1482.33"/>
    <s v="Beauty"/>
    <x v="0"/>
    <n v="5.1100000000000003"/>
    <m/>
    <n v="1000"/>
    <n v="919.39"/>
    <n v="80.61"/>
    <n v="0"/>
    <s v="Mobile App"/>
    <x v="1"/>
  </r>
  <r>
    <s v="TX005882"/>
    <d v="2026-08-24T15:38:51"/>
    <s v="Purchase"/>
    <n v="602.83000000000004"/>
    <s v="General Retail"/>
    <x v="0"/>
    <n v="8.42"/>
    <m/>
    <n v="7500"/>
    <n v="7021.86"/>
    <n v="478.14"/>
    <n v="3"/>
    <s v="Mobile App"/>
    <x v="2"/>
  </r>
  <r>
    <s v="TX005883"/>
    <d v="2026-04-12T13:49:26"/>
    <s v="Purchase"/>
    <n v="1095.23"/>
    <s v="Home"/>
    <x v="0"/>
    <n v="4.04"/>
    <m/>
    <n v="1500"/>
    <n v="559.30999999999995"/>
    <n v="940.69"/>
    <n v="0"/>
    <s v="Mobile App"/>
    <x v="4"/>
  </r>
  <r>
    <s v="TX005884"/>
    <d v="2026-03-02T04:16:21"/>
    <s v="Purchase"/>
    <n v="271.63"/>
    <s v="Travel"/>
    <x v="0"/>
    <n v="5.53"/>
    <m/>
    <n v="10000"/>
    <n v="9477.1299999999992"/>
    <n v="522.87"/>
    <n v="0"/>
    <s v="API"/>
    <x v="1"/>
  </r>
  <r>
    <s v="TX005885"/>
    <d v="2026-04-26T15:35:46"/>
    <s v="Purchase"/>
    <n v="566.47"/>
    <s v="Electronics"/>
    <x v="0"/>
    <n v="4.5199999999999996"/>
    <m/>
    <n v="1000"/>
    <n v="674.53"/>
    <n v="325.47000000000003"/>
    <n v="3"/>
    <s v="Mobile App"/>
    <x v="4"/>
  </r>
  <r>
    <s v="TX005886"/>
    <d v="2026-03-26T07:59:36"/>
    <s v="Purchase"/>
    <n v="118.21"/>
    <s v="Home"/>
    <x v="0"/>
    <n v="3.33"/>
    <m/>
    <n v="7500"/>
    <n v="2241.67"/>
    <n v="5258.33"/>
    <n v="0"/>
    <s v="API"/>
    <x v="1"/>
  </r>
  <r>
    <s v="TX005887"/>
    <d v="2026-08-27T17:46:19"/>
    <s v="Purchase"/>
    <n v="458.4"/>
    <s v="Electronics"/>
    <x v="1"/>
    <n v="7.29"/>
    <s v="Risk Policy"/>
    <n v="10000"/>
    <n v="3591.59"/>
    <n v="6408.41"/>
    <n v="5"/>
    <s v="Mobile App"/>
    <x v="2"/>
  </r>
  <r>
    <s v="TX005888"/>
    <d v="2026-08-15T03:31:47"/>
    <s v="Purchase"/>
    <n v="505.85"/>
    <s v="Fashion"/>
    <x v="0"/>
    <n v="7.29"/>
    <m/>
    <n v="1500"/>
    <n v="1194.8499999999999"/>
    <n v="305.14999999999998"/>
    <n v="0"/>
    <s v="Web"/>
    <x v="2"/>
  </r>
  <r>
    <s v="TX005889"/>
    <d v="2026-08-22T12:36:44"/>
    <s v="Purchase"/>
    <n v="348.95"/>
    <s v="Electronics"/>
    <x v="1"/>
    <n v="6.42"/>
    <s v="Technical Error"/>
    <n v="3000"/>
    <n v="2513.58"/>
    <n v="486.42"/>
    <n v="1"/>
    <s v="Mobile App"/>
    <x v="2"/>
  </r>
  <r>
    <s v="TX005890"/>
    <d v="2026-04-29T08:18:19"/>
    <s v="Purchase"/>
    <n v="239.04"/>
    <s v="Fashion"/>
    <x v="0"/>
    <n v="2.71"/>
    <m/>
    <n v="3000"/>
    <n v="2114.17"/>
    <n v="885.83"/>
    <n v="0"/>
    <s v="Web"/>
    <x v="4"/>
  </r>
  <r>
    <s v="TX005891"/>
    <d v="2026-08-26T18:29:15"/>
    <s v="Purchase"/>
    <n v="534.16"/>
    <s v="Electronics"/>
    <x v="0"/>
    <n v="5.19"/>
    <m/>
    <n v="4000"/>
    <n v="1101.5899999999999"/>
    <n v="2898.41"/>
    <n v="0"/>
    <s v="Merchant POS"/>
    <x v="2"/>
  </r>
  <r>
    <s v="TX005892"/>
    <d v="2026-05-04T17:56:17"/>
    <s v="Purchase"/>
    <n v="989.79"/>
    <s v="Home"/>
    <x v="0"/>
    <n v="4.91"/>
    <m/>
    <n v="5000"/>
    <n v="4309.05"/>
    <n v="690.95"/>
    <n v="0"/>
    <s v="Mobile App"/>
    <x v="0"/>
  </r>
  <r>
    <s v="TX005893"/>
    <d v="2026-03-27T15:41:52"/>
    <s v="Purchase"/>
    <n v="1388.19"/>
    <s v="Electronics"/>
    <x v="0"/>
    <n v="3.58"/>
    <m/>
    <n v="5000"/>
    <n v="3124.42"/>
    <n v="1875.58"/>
    <n v="0"/>
    <s v="Mobile App"/>
    <x v="1"/>
  </r>
  <r>
    <s v="TX005894"/>
    <d v="2026-04-01T17:45:08"/>
    <s v="Purchase"/>
    <n v="329.39"/>
    <s v="General Retail"/>
    <x v="0"/>
    <n v="2.79"/>
    <m/>
    <n v="5000"/>
    <n v="2917.54"/>
    <n v="2082.46"/>
    <n v="0"/>
    <s v="Web"/>
    <x v="4"/>
  </r>
  <r>
    <s v="TX005895"/>
    <d v="2026-04-11T22:57:02"/>
    <s v="Purchase"/>
    <n v="105.96"/>
    <s v="Electronics"/>
    <x v="0"/>
    <n v="3.8"/>
    <m/>
    <n v="3000"/>
    <n v="691.5"/>
    <n v="2308.5"/>
    <n v="0"/>
    <s v="API"/>
    <x v="4"/>
  </r>
  <r>
    <s v="TX005896"/>
    <d v="2026-06-19T04:55:33"/>
    <s v="Purchase"/>
    <n v="940.17"/>
    <s v="Fashion"/>
    <x v="0"/>
    <n v="7.46"/>
    <m/>
    <n v="2000"/>
    <n v="431.87"/>
    <n v="1568.13"/>
    <n v="0"/>
    <s v="Mobile App"/>
    <x v="3"/>
  </r>
  <r>
    <s v="TX005897"/>
    <d v="2026-04-20T04:48:48"/>
    <s v="Purchase"/>
    <n v="747.07"/>
    <s v="Travel"/>
    <x v="0"/>
    <n v="1.77"/>
    <m/>
    <n v="5000"/>
    <n v="3245.58"/>
    <n v="1754.42"/>
    <n v="3"/>
    <s v="API"/>
    <x v="4"/>
  </r>
  <r>
    <s v="TX005898"/>
    <d v="2026-06-11T08:00:18"/>
    <s v="Purchase"/>
    <n v="947.92"/>
    <s v="Beauty"/>
    <x v="0"/>
    <n v="6.45"/>
    <m/>
    <n v="1000"/>
    <n v="386.26"/>
    <n v="613.74"/>
    <n v="1"/>
    <s v="Mobile App"/>
    <x v="3"/>
  </r>
  <r>
    <s v="TX005899"/>
    <d v="2026-07-12T12:07:33"/>
    <s v="Purchase"/>
    <n v="248.42"/>
    <s v="Travel"/>
    <x v="1"/>
    <n v="6.1"/>
    <s v="Payment History"/>
    <n v="7500"/>
    <n v="5355.43"/>
    <n v="2144.5700000000002"/>
    <n v="0"/>
    <s v="Mobile App"/>
    <x v="5"/>
  </r>
  <r>
    <s v="TX005900"/>
    <d v="2026-03-24T00:23:20"/>
    <s v="Purchase"/>
    <n v="384.02"/>
    <s v="General Retail"/>
    <x v="1"/>
    <n v="2.4500000000000002"/>
    <s v="Payment History"/>
    <n v="2000"/>
    <n v="1598.67"/>
    <n v="401.33"/>
    <n v="1"/>
    <s v="API"/>
    <x v="1"/>
  </r>
  <r>
    <s v="TX005901"/>
    <d v="2026-04-05T22:24:23"/>
    <s v="Purchase"/>
    <n v="323.08"/>
    <s v="Fashion"/>
    <x v="0"/>
    <n v="4.72"/>
    <m/>
    <n v="5000"/>
    <n v="3810.7"/>
    <n v="1189.3"/>
    <n v="0"/>
    <s v="Web"/>
    <x v="4"/>
  </r>
  <r>
    <s v="TX005902"/>
    <d v="2026-08-01T20:33:06"/>
    <s v="Purchase"/>
    <n v="1047.8499999999999"/>
    <s v="Electronics"/>
    <x v="1"/>
    <n v="5.39"/>
    <s v="Insufficient Available Limit"/>
    <n v="3000"/>
    <n v="769.31"/>
    <n v="2230.69"/>
    <n v="0"/>
    <s v="Web"/>
    <x v="2"/>
  </r>
  <r>
    <s v="TX005903"/>
    <d v="2026-07-10T04:53:11"/>
    <s v="Refund"/>
    <n v="288.12"/>
    <s v="Fashion"/>
    <x v="0"/>
    <n v="6.86"/>
    <m/>
    <n v="1000"/>
    <n v="264.05"/>
    <n v="735.95"/>
    <n v="0"/>
    <s v="API"/>
    <x v="5"/>
  </r>
  <r>
    <s v="TX005904"/>
    <d v="2026-08-26T13:37:05"/>
    <s v="Purchase"/>
    <n v="774.84"/>
    <s v="General Retail"/>
    <x v="0"/>
    <n v="7.18"/>
    <m/>
    <n v="3000"/>
    <n v="1699.18"/>
    <n v="1300.82"/>
    <n v="0"/>
    <s v="Mobile App"/>
    <x v="2"/>
  </r>
  <r>
    <s v="TX005905"/>
    <d v="2026-04-20T20:33:43"/>
    <s v="Purchase"/>
    <n v="1068.78"/>
    <s v="Beauty"/>
    <x v="0"/>
    <n v="3.63"/>
    <m/>
    <n v="1500"/>
    <n v="1456.65"/>
    <n v="43.35"/>
    <n v="4"/>
    <s v="Mobile App"/>
    <x v="4"/>
  </r>
  <r>
    <s v="TX005906"/>
    <d v="2026-03-28T11:25:31"/>
    <s v="Refund"/>
    <n v="220.46"/>
    <s v="Beauty"/>
    <x v="1"/>
    <n v="2.5"/>
    <s v="Payment History"/>
    <n v="2000"/>
    <n v="1534.88"/>
    <n v="465.12"/>
    <n v="0"/>
    <s v="Merchant POS"/>
    <x v="1"/>
  </r>
  <r>
    <s v="TX005907"/>
    <d v="2026-04-28T20:26:43"/>
    <s v="Purchase"/>
    <n v="1259.47"/>
    <s v="Home"/>
    <x v="0"/>
    <n v="3.47"/>
    <m/>
    <n v="10000"/>
    <n v="9208.16"/>
    <n v="791.84"/>
    <n v="1"/>
    <s v="Mobile App"/>
    <x v="4"/>
  </r>
  <r>
    <s v="TX005908"/>
    <d v="2026-03-18T19:09:09"/>
    <s v="Purchase"/>
    <n v="81.099999999999994"/>
    <s v="Travel"/>
    <x v="0"/>
    <n v="3.41"/>
    <m/>
    <n v="3000"/>
    <n v="2935.05"/>
    <n v="64.95"/>
    <n v="0"/>
    <s v="Web"/>
    <x v="1"/>
  </r>
  <r>
    <s v="TX005909"/>
    <d v="2026-04-15T11:51:24"/>
    <s v="Purchase"/>
    <n v="238.13"/>
    <s v="Fashion"/>
    <x v="0"/>
    <n v="3.15"/>
    <m/>
    <n v="10000"/>
    <n v="8977.25"/>
    <n v="1022.75"/>
    <n v="0"/>
    <s v="Mobile App"/>
    <x v="4"/>
  </r>
  <r>
    <s v="TX005910"/>
    <d v="2026-07-09T12:32:06"/>
    <s v="Purchase"/>
    <n v="356.18"/>
    <s v="Fashion"/>
    <x v="0"/>
    <n v="6.3"/>
    <m/>
    <n v="5000"/>
    <n v="4772.55"/>
    <n v="227.45"/>
    <n v="0"/>
    <s v="Mobile App"/>
    <x v="5"/>
  </r>
  <r>
    <s v="TX005911"/>
    <d v="2026-05-22T04:34:57"/>
    <s v="Purchase"/>
    <n v="208.65"/>
    <s v="Home"/>
    <x v="0"/>
    <n v="3.59"/>
    <m/>
    <n v="2000"/>
    <n v="1366.41"/>
    <n v="633.59"/>
    <n v="0"/>
    <s v="Mobile App"/>
    <x v="0"/>
  </r>
  <r>
    <s v="TX005912"/>
    <d v="2026-07-12T12:12:44"/>
    <s v="Purchase"/>
    <n v="234.73"/>
    <s v="Fashion"/>
    <x v="0"/>
    <n v="6.32"/>
    <m/>
    <n v="7500"/>
    <n v="5389.16"/>
    <n v="2110.84"/>
    <n v="3"/>
    <s v="Mobile App"/>
    <x v="5"/>
  </r>
  <r>
    <s v="TX005913"/>
    <d v="2026-05-03T19:07:13"/>
    <s v="Refund"/>
    <n v="1856.54"/>
    <s v="Home"/>
    <x v="0"/>
    <n v="4.5999999999999996"/>
    <m/>
    <n v="4000"/>
    <n v="1336.78"/>
    <n v="2663.22"/>
    <n v="0"/>
    <s v="Mobile App"/>
    <x v="0"/>
  </r>
  <r>
    <s v="TX005914"/>
    <d v="2026-05-28T06:15:11"/>
    <s v="Purchase"/>
    <n v="176"/>
    <s v="Beauty"/>
    <x v="0"/>
    <n v="3.25"/>
    <m/>
    <n v="4000"/>
    <n v="1710.83"/>
    <n v="2289.17"/>
    <n v="0"/>
    <s v="Mobile App"/>
    <x v="0"/>
  </r>
  <r>
    <s v="TX005915"/>
    <d v="2026-04-21T22:15:17"/>
    <s v="Purchase"/>
    <n v="319.41000000000003"/>
    <s v="Beauty"/>
    <x v="0"/>
    <n v="3.94"/>
    <m/>
    <n v="1500"/>
    <n v="752.7"/>
    <n v="747.3"/>
    <n v="0"/>
    <s v="Mobile App"/>
    <x v="4"/>
  </r>
  <r>
    <s v="TX005916"/>
    <d v="2026-08-10T06:54:56"/>
    <s v="Purchase"/>
    <n v="513"/>
    <s v="General Retail"/>
    <x v="0"/>
    <n v="7.88"/>
    <m/>
    <n v="1500"/>
    <n v="1489.47"/>
    <n v="10.53"/>
    <n v="1"/>
    <s v="Mobile App"/>
    <x v="2"/>
  </r>
  <r>
    <s v="TX005917"/>
    <d v="2026-03-17T02:19:27"/>
    <s v="Purchase"/>
    <n v="1369.73"/>
    <s v="Fashion"/>
    <x v="0"/>
    <n v="3.87"/>
    <m/>
    <n v="1000"/>
    <n v="934.2"/>
    <n v="65.8"/>
    <n v="1"/>
    <s v="Web"/>
    <x v="1"/>
  </r>
  <r>
    <s v="TX005918"/>
    <d v="2026-08-19T10:24:32"/>
    <s v="Purchase"/>
    <n v="422.02"/>
    <s v="Fashion"/>
    <x v="0"/>
    <n v="6.34"/>
    <m/>
    <n v="7500"/>
    <n v="2539.88"/>
    <n v="4960.12"/>
    <n v="0"/>
    <s v="Mobile App"/>
    <x v="2"/>
  </r>
  <r>
    <s v="TX005919"/>
    <d v="2026-08-11T19:12:48"/>
    <s v="Purchase"/>
    <n v="1722.02"/>
    <s v="Beauty"/>
    <x v="0"/>
    <n v="6.53"/>
    <m/>
    <n v="3000"/>
    <n v="2682.12"/>
    <n v="317.88"/>
    <n v="0"/>
    <s v="API"/>
    <x v="2"/>
  </r>
  <r>
    <s v="TX005920"/>
    <d v="2026-07-11T13:15:09"/>
    <s v="Purchase"/>
    <n v="537.15"/>
    <s v="General Retail"/>
    <x v="1"/>
    <n v="7.02"/>
    <s v="Technical Error"/>
    <n v="10000"/>
    <n v="9865.48"/>
    <n v="134.52000000000001"/>
    <n v="0"/>
    <s v="Mobile App"/>
    <x v="5"/>
  </r>
  <r>
    <s v="TX005921"/>
    <d v="2026-03-09T00:06:32"/>
    <s v="Purchase"/>
    <n v="882.02"/>
    <s v="Home"/>
    <x v="1"/>
    <n v="3.59"/>
    <s v="Technical Error"/>
    <n v="3000"/>
    <n v="1826.78"/>
    <n v="1173.22"/>
    <n v="0"/>
    <s v="Mobile App"/>
    <x v="1"/>
  </r>
  <r>
    <s v="TX005922"/>
    <d v="2026-08-03T23:06:43"/>
    <s v="Purchase"/>
    <n v="601.25"/>
    <s v="Fashion"/>
    <x v="0"/>
    <n v="6.95"/>
    <m/>
    <n v="1000"/>
    <n v="330.12"/>
    <n v="669.88"/>
    <n v="0"/>
    <s v="Merchant POS"/>
    <x v="2"/>
  </r>
  <r>
    <s v="TX005923"/>
    <d v="2026-05-09T11:57:15"/>
    <s v="Purchase"/>
    <n v="415.76"/>
    <s v="Fashion"/>
    <x v="0"/>
    <n v="5.76"/>
    <m/>
    <n v="5000"/>
    <n v="3459.59"/>
    <n v="1540.41"/>
    <n v="4"/>
    <s v="Web"/>
    <x v="0"/>
  </r>
  <r>
    <s v="TX005924"/>
    <d v="2026-05-28T11:08:17"/>
    <s v="Purchase"/>
    <n v="1049.83"/>
    <s v="Home"/>
    <x v="1"/>
    <n v="4.29"/>
    <s v="Insufficient Available Limit"/>
    <n v="2000"/>
    <n v="777.71"/>
    <n v="1222.29"/>
    <n v="2"/>
    <s v="Mobile App"/>
    <x v="0"/>
  </r>
  <r>
    <s v="TX005925"/>
    <d v="2026-05-15T23:28:31"/>
    <s v="Purchase"/>
    <n v="581.07000000000005"/>
    <s v="Electronics"/>
    <x v="1"/>
    <n v="2.4500000000000002"/>
    <s v="Technical Error"/>
    <n v="5000"/>
    <n v="2103.37"/>
    <n v="2896.63"/>
    <n v="0"/>
    <s v="Merchant POS"/>
    <x v="0"/>
  </r>
  <r>
    <s v="TX005926"/>
    <d v="2026-04-15T20:54:15"/>
    <s v="Purchase"/>
    <n v="262.02999999999997"/>
    <s v="General Retail"/>
    <x v="1"/>
    <n v="3.01"/>
    <s v="Technical Error"/>
    <n v="3000"/>
    <n v="769.04"/>
    <n v="2230.96"/>
    <n v="1"/>
    <s v="Web"/>
    <x v="4"/>
  </r>
  <r>
    <s v="TX005927"/>
    <d v="2026-06-23T16:53:51"/>
    <s v="Refund"/>
    <n v="682.99"/>
    <s v="Beauty"/>
    <x v="0"/>
    <n v="7.09"/>
    <m/>
    <n v="5000"/>
    <n v="4299.3100000000004"/>
    <n v="700.69"/>
    <n v="2"/>
    <s v="Mobile App"/>
    <x v="3"/>
  </r>
  <r>
    <s v="TX005928"/>
    <d v="2026-08-10T20:25:21"/>
    <s v="Purchase"/>
    <n v="1009.98"/>
    <s v="Electronics"/>
    <x v="1"/>
    <n v="5.26"/>
    <s v="Risk Policy"/>
    <n v="4000"/>
    <n v="3869.05"/>
    <n v="130.94999999999999"/>
    <n v="0"/>
    <s v="Web"/>
    <x v="2"/>
  </r>
  <r>
    <s v="TX005929"/>
    <d v="2026-08-30T23:26:09"/>
    <s v="Purchase"/>
    <n v="3658.04"/>
    <s v="Electronics"/>
    <x v="0"/>
    <n v="7.66"/>
    <m/>
    <n v="1500"/>
    <n v="1194.73"/>
    <n v="305.27"/>
    <n v="0"/>
    <s v="Mobile App"/>
    <x v="2"/>
  </r>
  <r>
    <s v="TX005930"/>
    <d v="2026-08-27T17:43:12"/>
    <s v="Refund"/>
    <n v="539.32000000000005"/>
    <s v="General Retail"/>
    <x v="0"/>
    <n v="7.16"/>
    <m/>
    <n v="2000"/>
    <n v="707.52"/>
    <n v="1292.48"/>
    <n v="1"/>
    <s v="Mobile App"/>
    <x v="2"/>
  </r>
  <r>
    <s v="TX005931"/>
    <d v="2026-03-22T00:57:45"/>
    <s v="Purchase"/>
    <n v="178.49"/>
    <s v="General Retail"/>
    <x v="0"/>
    <n v="4.9400000000000004"/>
    <m/>
    <n v="2000"/>
    <n v="1398.32"/>
    <n v="601.67999999999995"/>
    <n v="0"/>
    <s v="Mobile App"/>
    <x v="1"/>
  </r>
  <r>
    <s v="TX005932"/>
    <d v="2026-03-28T11:30:19"/>
    <s v="Purchase"/>
    <n v="1012.84"/>
    <s v="General Retail"/>
    <x v="0"/>
    <n v="4.03"/>
    <m/>
    <n v="1500"/>
    <n v="311.27"/>
    <n v="1188.73"/>
    <n v="0"/>
    <s v="Web"/>
    <x v="1"/>
  </r>
  <r>
    <s v="TX005933"/>
    <d v="2026-03-22T20:21:19"/>
    <s v="Purchase"/>
    <n v="604.88"/>
    <s v="General Retail"/>
    <x v="1"/>
    <n v="3.76"/>
    <s v="Technical Error"/>
    <n v="7500"/>
    <n v="7308.16"/>
    <n v="191.84"/>
    <n v="0"/>
    <s v="Mobile App"/>
    <x v="1"/>
  </r>
  <r>
    <s v="TX005934"/>
    <d v="2026-06-15T13:39:19"/>
    <s v="Purchase"/>
    <n v="875.61"/>
    <s v="General Retail"/>
    <x v="0"/>
    <n v="6.73"/>
    <m/>
    <n v="2000"/>
    <n v="539.66999999999996"/>
    <n v="1460.33"/>
    <n v="0"/>
    <s v="Mobile App"/>
    <x v="3"/>
  </r>
  <r>
    <s v="TX005935"/>
    <d v="2026-03-28T16:06:37"/>
    <s v="Purchase"/>
    <n v="1640.2"/>
    <s v="Travel"/>
    <x v="0"/>
    <n v="3.14"/>
    <m/>
    <n v="7500"/>
    <n v="1816.34"/>
    <n v="5683.66"/>
    <n v="2"/>
    <s v="Merchant POS"/>
    <x v="1"/>
  </r>
  <r>
    <s v="TX005936"/>
    <d v="2026-07-21T02:57:40"/>
    <s v="Purchase"/>
    <n v="706.76"/>
    <s v="Home"/>
    <x v="1"/>
    <n v="5.69"/>
    <s v="Risk Policy"/>
    <n v="2000"/>
    <n v="1122.46"/>
    <n v="877.54"/>
    <n v="2"/>
    <s v="Web"/>
    <x v="5"/>
  </r>
  <r>
    <s v="TX005937"/>
    <d v="2026-08-30T14:00:13"/>
    <s v="Purchase"/>
    <n v="839.75"/>
    <s v="Home"/>
    <x v="1"/>
    <n v="5.5"/>
    <s v="Technical Error"/>
    <n v="2000"/>
    <n v="931.97"/>
    <n v="1068.03"/>
    <n v="1"/>
    <s v="Merchant POS"/>
    <x v="2"/>
  </r>
  <r>
    <s v="TX005938"/>
    <d v="2026-04-17T06:21:07"/>
    <s v="Purchase"/>
    <n v="718.45"/>
    <s v="Beauty"/>
    <x v="1"/>
    <n v="4.21"/>
    <s v="Payment History"/>
    <n v="10000"/>
    <n v="6845.5"/>
    <n v="3154.5"/>
    <n v="0"/>
    <s v="Mobile App"/>
    <x v="4"/>
  </r>
  <r>
    <s v="TX005939"/>
    <d v="2026-04-30T01:43:47"/>
    <s v="Purchase"/>
    <n v="542.77"/>
    <s v="Electronics"/>
    <x v="1"/>
    <n v="4.92"/>
    <s v="Payment History"/>
    <n v="1500"/>
    <n v="893.58"/>
    <n v="606.41999999999996"/>
    <n v="3"/>
    <s v="Web"/>
    <x v="4"/>
  </r>
  <r>
    <s v="TX005940"/>
    <d v="2026-04-29T23:29:00"/>
    <s v="Purchase"/>
    <n v="1824.04"/>
    <s v="General Retail"/>
    <x v="0"/>
    <n v="3.26"/>
    <m/>
    <n v="10000"/>
    <n v="3752.62"/>
    <n v="6247.38"/>
    <n v="0"/>
    <s v="Mobile App"/>
    <x v="4"/>
  </r>
  <r>
    <s v="TX005941"/>
    <d v="2026-03-11T17:35:09"/>
    <s v="Purchase"/>
    <n v="602.36"/>
    <s v="Fashion"/>
    <x v="0"/>
    <n v="5.22"/>
    <m/>
    <n v="10000"/>
    <n v="7502.23"/>
    <n v="2497.77"/>
    <n v="0"/>
    <s v="API"/>
    <x v="1"/>
  </r>
  <r>
    <s v="TX005942"/>
    <d v="2026-08-02T13:42:45"/>
    <s v="Purchase"/>
    <n v="353.51"/>
    <s v="Electronics"/>
    <x v="0"/>
    <n v="6.73"/>
    <m/>
    <n v="1500"/>
    <n v="747.61"/>
    <n v="752.39"/>
    <n v="0"/>
    <s v="Web"/>
    <x v="2"/>
  </r>
  <r>
    <s v="TX005943"/>
    <d v="2026-05-23T00:47:18"/>
    <s v="Purchase"/>
    <n v="156.57"/>
    <s v="Travel"/>
    <x v="0"/>
    <n v="2.23"/>
    <m/>
    <n v="5000"/>
    <n v="1209.29"/>
    <n v="3790.71"/>
    <n v="0"/>
    <s v="Mobile App"/>
    <x v="0"/>
  </r>
  <r>
    <s v="TX005944"/>
    <d v="2026-03-26T23:37:45"/>
    <s v="Purchase"/>
    <n v="280.23"/>
    <s v="Electronics"/>
    <x v="0"/>
    <n v="3.53"/>
    <m/>
    <n v="4000"/>
    <n v="2169.85"/>
    <n v="1830.15"/>
    <n v="3"/>
    <s v="Mobile App"/>
    <x v="1"/>
  </r>
  <r>
    <s v="TX005945"/>
    <d v="2026-06-20T02:14:42"/>
    <s v="Purchase"/>
    <n v="1297.28"/>
    <s v="Travel"/>
    <x v="0"/>
    <n v="7.15"/>
    <m/>
    <n v="7500"/>
    <n v="4865.42"/>
    <n v="2634.58"/>
    <n v="2"/>
    <s v="Mobile App"/>
    <x v="3"/>
  </r>
  <r>
    <s v="TX005946"/>
    <d v="2026-08-21T13:34:37"/>
    <s v="Purchase"/>
    <n v="1051.68"/>
    <s v="Home"/>
    <x v="0"/>
    <n v="6.75"/>
    <m/>
    <n v="4000"/>
    <n v="2096.2399999999998"/>
    <n v="1903.76"/>
    <n v="1"/>
    <s v="Mobile App"/>
    <x v="2"/>
  </r>
  <r>
    <s v="TX005947"/>
    <d v="2026-04-12T12:52:46"/>
    <s v="Purchase"/>
    <n v="1364.58"/>
    <s v="Electronics"/>
    <x v="0"/>
    <n v="2.23"/>
    <m/>
    <n v="2000"/>
    <n v="1680.19"/>
    <n v="319.81"/>
    <n v="0"/>
    <s v="Merchant POS"/>
    <x v="4"/>
  </r>
  <r>
    <s v="TX005948"/>
    <d v="2026-03-16T18:13:57"/>
    <s v="Purchase"/>
    <n v="208.6"/>
    <s v="Home"/>
    <x v="1"/>
    <n v="3.07"/>
    <s v="Risk Policy"/>
    <n v="1000"/>
    <n v="680.57"/>
    <n v="319.43"/>
    <n v="2"/>
    <s v="Mobile App"/>
    <x v="1"/>
  </r>
  <r>
    <s v="TX005949"/>
    <d v="2026-04-07T07:59:44"/>
    <s v="Purchase"/>
    <n v="1067.3699999999999"/>
    <s v="General Retail"/>
    <x v="0"/>
    <n v="4.21"/>
    <m/>
    <n v="1500"/>
    <n v="1209.78"/>
    <n v="290.22000000000003"/>
    <n v="0"/>
    <s v="Mobile App"/>
    <x v="4"/>
  </r>
  <r>
    <s v="TX005950"/>
    <d v="2026-06-26T01:34:50"/>
    <s v="Purchase"/>
    <n v="252.78"/>
    <s v="Electronics"/>
    <x v="1"/>
    <n v="5.74"/>
    <s v="Risk Policy"/>
    <n v="1000"/>
    <n v="451"/>
    <n v="549"/>
    <n v="0"/>
    <s v="Merchant POS"/>
    <x v="3"/>
  </r>
  <r>
    <s v="TX005951"/>
    <d v="2026-03-04T10:28:57"/>
    <s v="Purchase"/>
    <n v="1526.66"/>
    <s v="Home"/>
    <x v="0"/>
    <n v="4.71"/>
    <m/>
    <n v="5000"/>
    <n v="3008.64"/>
    <n v="1991.36"/>
    <n v="0"/>
    <s v="Web"/>
    <x v="1"/>
  </r>
  <r>
    <s v="TX005952"/>
    <d v="2026-08-15T16:54:59"/>
    <s v="Purchase"/>
    <n v="880.6"/>
    <s v="Fashion"/>
    <x v="0"/>
    <n v="6.01"/>
    <m/>
    <n v="2000"/>
    <n v="1139.72"/>
    <n v="860.28"/>
    <n v="0"/>
    <s v="Merchant POS"/>
    <x v="2"/>
  </r>
  <r>
    <s v="TX005953"/>
    <d v="2026-04-23T22:55:00"/>
    <s v="Purchase"/>
    <n v="1293.23"/>
    <s v="Fashion"/>
    <x v="0"/>
    <n v="4.17"/>
    <m/>
    <n v="2000"/>
    <n v="949.01"/>
    <n v="1050.99"/>
    <n v="0"/>
    <s v="Mobile App"/>
    <x v="4"/>
  </r>
  <r>
    <s v="TX005954"/>
    <d v="2026-05-06T14:06:26"/>
    <s v="Purchase"/>
    <n v="2202.4699999999998"/>
    <s v="General Retail"/>
    <x v="1"/>
    <n v="3.67"/>
    <s v="Insufficient Available Limit"/>
    <n v="1500"/>
    <n v="935.97"/>
    <n v="564.03"/>
    <n v="0"/>
    <s v="API"/>
    <x v="0"/>
  </r>
  <r>
    <s v="TX005955"/>
    <d v="2026-07-12T04:42:45"/>
    <s v="Purchase"/>
    <n v="352.5"/>
    <s v="Fashion"/>
    <x v="0"/>
    <n v="5.3"/>
    <m/>
    <n v="1500"/>
    <n v="391.7"/>
    <n v="1108.3"/>
    <n v="0"/>
    <s v="Web"/>
    <x v="5"/>
  </r>
  <r>
    <s v="TX005956"/>
    <d v="2026-04-24T13:50:59"/>
    <s v="Purchase"/>
    <n v="852.15"/>
    <s v="Fashion"/>
    <x v="0"/>
    <n v="3.06"/>
    <m/>
    <n v="4000"/>
    <n v="3682.48"/>
    <n v="317.52"/>
    <n v="0"/>
    <s v="Web"/>
    <x v="4"/>
  </r>
  <r>
    <s v="TX005957"/>
    <d v="2026-07-21T05:41:19"/>
    <s v="Purchase"/>
    <n v="189.97"/>
    <s v="Fashion"/>
    <x v="0"/>
    <n v="6.38"/>
    <m/>
    <n v="2000"/>
    <n v="1957.84"/>
    <n v="42.16"/>
    <n v="2"/>
    <s v="Web"/>
    <x v="5"/>
  </r>
  <r>
    <s v="TX005958"/>
    <d v="2026-04-22T00:46:55"/>
    <s v="Purchase"/>
    <n v="229.47"/>
    <s v="Fashion"/>
    <x v="0"/>
    <n v="3.96"/>
    <m/>
    <n v="7500"/>
    <n v="5298.29"/>
    <n v="2201.71"/>
    <n v="0"/>
    <s v="Merchant POS"/>
    <x v="4"/>
  </r>
  <r>
    <s v="TX005959"/>
    <d v="2026-06-11T23:44:57"/>
    <s v="Purchase"/>
    <n v="472.95"/>
    <s v="Electronics"/>
    <x v="1"/>
    <n v="7.41"/>
    <s v="Payment History"/>
    <n v="3000"/>
    <n v="1189.18"/>
    <n v="1810.82"/>
    <n v="1"/>
    <s v="Mobile App"/>
    <x v="3"/>
  </r>
  <r>
    <s v="TX005960"/>
    <d v="2026-07-10T02:30:54"/>
    <s v="Refund"/>
    <n v="388.27"/>
    <s v="Fashion"/>
    <x v="0"/>
    <n v="6.42"/>
    <m/>
    <n v="3000"/>
    <n v="2602.2399999999998"/>
    <n v="397.76"/>
    <n v="5"/>
    <s v="Web"/>
    <x v="5"/>
  </r>
  <r>
    <s v="TX005961"/>
    <d v="2026-08-10T10:30:24"/>
    <s v="Purchase"/>
    <n v="377.73"/>
    <s v="Fashion"/>
    <x v="0"/>
    <n v="6.01"/>
    <m/>
    <n v="1000"/>
    <n v="445.29"/>
    <n v="554.71"/>
    <n v="0"/>
    <s v="Merchant POS"/>
    <x v="2"/>
  </r>
  <r>
    <s v="TX005962"/>
    <d v="2026-03-03T20:59:19"/>
    <s v="Purchase"/>
    <n v="644.9"/>
    <s v="Home"/>
    <x v="0"/>
    <n v="2.2999999999999998"/>
    <m/>
    <n v="4000"/>
    <n v="2471.4499999999998"/>
    <n v="1528.55"/>
    <n v="0"/>
    <s v="Mobile App"/>
    <x v="1"/>
  </r>
  <r>
    <s v="TX005963"/>
    <d v="2026-04-13T20:31:51"/>
    <s v="Purchase"/>
    <n v="253.51"/>
    <s v="General Retail"/>
    <x v="0"/>
    <n v="3.38"/>
    <m/>
    <n v="3000"/>
    <n v="1179.9000000000001"/>
    <n v="1820.1"/>
    <n v="0"/>
    <s v="Web"/>
    <x v="4"/>
  </r>
  <r>
    <s v="TX005964"/>
    <d v="2026-04-19T09:56:14"/>
    <s v="Purchase"/>
    <n v="718.91"/>
    <s v="Beauty"/>
    <x v="0"/>
    <n v="3.73"/>
    <m/>
    <n v="4000"/>
    <n v="1815.09"/>
    <n v="2184.91"/>
    <n v="0"/>
    <s v="Mobile App"/>
    <x v="4"/>
  </r>
  <r>
    <s v="TX005965"/>
    <d v="2026-07-19T10:09:58"/>
    <s v="Purchase"/>
    <n v="165.79"/>
    <s v="Travel"/>
    <x v="0"/>
    <n v="6.83"/>
    <m/>
    <n v="1000"/>
    <n v="810.86"/>
    <n v="189.14"/>
    <n v="0"/>
    <s v="Mobile App"/>
    <x v="5"/>
  </r>
  <r>
    <s v="TX005966"/>
    <d v="2026-04-11T01:37:08"/>
    <s v="Purchase"/>
    <n v="567.45000000000005"/>
    <s v="Fashion"/>
    <x v="0"/>
    <n v="2.56"/>
    <m/>
    <n v="1000"/>
    <n v="871.74"/>
    <n v="128.26"/>
    <n v="0"/>
    <s v="Merchant POS"/>
    <x v="4"/>
  </r>
  <r>
    <s v="TX005967"/>
    <d v="2026-08-25T11:17:43"/>
    <s v="Purchase"/>
    <n v="488.44"/>
    <s v="General Retail"/>
    <x v="0"/>
    <n v="6.1"/>
    <m/>
    <n v="2000"/>
    <n v="1468.61"/>
    <n v="531.39"/>
    <n v="3"/>
    <s v="Web"/>
    <x v="2"/>
  </r>
  <r>
    <s v="TX005968"/>
    <d v="2026-05-27T11:53:13"/>
    <s v="Purchase"/>
    <n v="186.65"/>
    <s v="Electronics"/>
    <x v="0"/>
    <n v="3.53"/>
    <m/>
    <n v="2000"/>
    <n v="502.6"/>
    <n v="1497.4"/>
    <n v="0"/>
    <s v="Web"/>
    <x v="0"/>
  </r>
  <r>
    <s v="TX005969"/>
    <d v="2026-03-13T05:54:22"/>
    <s v="Purchase"/>
    <n v="373.91"/>
    <s v="Home"/>
    <x v="0"/>
    <n v="5.2"/>
    <m/>
    <n v="7500"/>
    <n v="4233.58"/>
    <n v="3266.42"/>
    <n v="2"/>
    <s v="Web"/>
    <x v="1"/>
  </r>
  <r>
    <s v="TX005970"/>
    <d v="2026-04-23T15:29:48"/>
    <s v="Purchase"/>
    <n v="621.89"/>
    <s v="General Retail"/>
    <x v="1"/>
    <n v="2.56"/>
    <s v="Payment History"/>
    <n v="1500"/>
    <n v="986.59"/>
    <n v="513.41"/>
    <n v="3"/>
    <s v="API"/>
    <x v="4"/>
  </r>
  <r>
    <s v="TX005971"/>
    <d v="2026-07-16T15:39:59"/>
    <s v="Refund"/>
    <n v="1005.18"/>
    <s v="Beauty"/>
    <x v="1"/>
    <n v="6.63"/>
    <s v="Technical Error"/>
    <n v="1500"/>
    <n v="1221.71"/>
    <n v="278.29000000000002"/>
    <n v="0"/>
    <s v="Mobile App"/>
    <x v="5"/>
  </r>
  <r>
    <s v="TX005972"/>
    <d v="2026-06-14T01:45:54"/>
    <s v="Purchase"/>
    <n v="119.9"/>
    <s v="Fashion"/>
    <x v="1"/>
    <n v="6.11"/>
    <s v="Risk Policy"/>
    <n v="1000"/>
    <n v="877.62"/>
    <n v="122.38"/>
    <n v="0"/>
    <s v="Web"/>
    <x v="3"/>
  </r>
  <r>
    <s v="TX005973"/>
    <d v="2026-07-16T04:18:30"/>
    <s v="Purchase"/>
    <n v="164.1"/>
    <s v="Beauty"/>
    <x v="1"/>
    <n v="6.15"/>
    <s v="Technical Error"/>
    <n v="4000"/>
    <n v="2192.7199999999998"/>
    <n v="1807.28"/>
    <n v="4"/>
    <s v="Mobile App"/>
    <x v="5"/>
  </r>
  <r>
    <s v="TX005974"/>
    <d v="2026-04-05T04:04:14"/>
    <s v="Purchase"/>
    <n v="537.13"/>
    <s v="Fashion"/>
    <x v="2"/>
    <n v="4.63"/>
    <m/>
    <n v="10000"/>
    <n v="3927.62"/>
    <n v="6072.38"/>
    <n v="2"/>
    <s v="Mobile App"/>
    <x v="4"/>
  </r>
  <r>
    <s v="TX005975"/>
    <d v="2026-03-28T10:50:27"/>
    <s v="Purchase"/>
    <n v="533.74"/>
    <s v="Travel"/>
    <x v="0"/>
    <n v="3.26"/>
    <m/>
    <n v="2000"/>
    <n v="1751.2"/>
    <n v="248.8"/>
    <n v="5"/>
    <s v="Web"/>
    <x v="1"/>
  </r>
  <r>
    <s v="TX005976"/>
    <d v="2026-03-30T18:25:53"/>
    <s v="Purchase"/>
    <n v="84.71"/>
    <s v="Beauty"/>
    <x v="0"/>
    <n v="2.78"/>
    <m/>
    <n v="4000"/>
    <n v="3334.13"/>
    <n v="665.87"/>
    <n v="3"/>
    <s v="Web"/>
    <x v="1"/>
  </r>
  <r>
    <s v="TX005977"/>
    <d v="2026-07-04T11:59:08"/>
    <s v="Purchase"/>
    <n v="1306.1199999999999"/>
    <s v="Beauty"/>
    <x v="1"/>
    <n v="7.9"/>
    <s v="Insufficient Available Limit"/>
    <n v="1500"/>
    <n v="767.77"/>
    <n v="732.23"/>
    <n v="4"/>
    <s v="Mobile App"/>
    <x v="5"/>
  </r>
  <r>
    <s v="TX005978"/>
    <d v="2026-04-03T20:24:04"/>
    <s v="Purchase"/>
    <n v="337.24"/>
    <s v="Electronics"/>
    <x v="0"/>
    <n v="3.72"/>
    <m/>
    <n v="2000"/>
    <n v="728.45"/>
    <n v="1271.55"/>
    <n v="2"/>
    <s v="Web"/>
    <x v="4"/>
  </r>
  <r>
    <s v="TX005979"/>
    <d v="2026-07-22T07:27:07"/>
    <s v="Purchase"/>
    <n v="521.91999999999996"/>
    <s v="Travel"/>
    <x v="1"/>
    <n v="7.74"/>
    <s v="Insufficient Available Limit"/>
    <n v="1000"/>
    <n v="376.27"/>
    <n v="623.73"/>
    <n v="5"/>
    <s v="Mobile App"/>
    <x v="5"/>
  </r>
  <r>
    <s v="TX005980"/>
    <d v="2026-03-21T00:18:26"/>
    <s v="Purchase"/>
    <n v="373.38"/>
    <s v="General Retail"/>
    <x v="0"/>
    <n v="3"/>
    <m/>
    <n v="1000"/>
    <n v="333.11"/>
    <n v="666.89"/>
    <n v="2"/>
    <s v="Web"/>
    <x v="1"/>
  </r>
  <r>
    <s v="TX005981"/>
    <d v="2026-03-27T16:37:19"/>
    <s v="Purchase"/>
    <n v="247.86"/>
    <s v="Electronics"/>
    <x v="0"/>
    <n v="3.54"/>
    <m/>
    <n v="7500"/>
    <n v="4427.29"/>
    <n v="3072.71"/>
    <n v="2"/>
    <s v="Mobile App"/>
    <x v="1"/>
  </r>
  <r>
    <s v="TX005982"/>
    <d v="2026-07-31T22:51:15"/>
    <s v="Purchase"/>
    <n v="681.52"/>
    <s v="Fashion"/>
    <x v="0"/>
    <n v="5.96"/>
    <m/>
    <n v="7500"/>
    <n v="1581.54"/>
    <n v="5918.46"/>
    <n v="1"/>
    <s v="Mobile App"/>
    <x v="5"/>
  </r>
  <r>
    <s v="TX005983"/>
    <d v="2026-05-25T16:57:50"/>
    <s v="Purchase"/>
    <n v="555.9"/>
    <s v="Electronics"/>
    <x v="0"/>
    <n v="3.43"/>
    <m/>
    <n v="7500"/>
    <n v="3587.48"/>
    <n v="3912.52"/>
    <n v="2"/>
    <s v="Mobile App"/>
    <x v="0"/>
  </r>
  <r>
    <s v="TX005984"/>
    <d v="2026-04-19T21:57:22"/>
    <s v="Purchase"/>
    <n v="253.27"/>
    <s v="Home"/>
    <x v="0"/>
    <n v="3.93"/>
    <m/>
    <n v="2000"/>
    <n v="465.13"/>
    <n v="1534.87"/>
    <n v="0"/>
    <s v="Mobile App"/>
    <x v="4"/>
  </r>
  <r>
    <s v="TX005985"/>
    <d v="2026-03-17T15:29:03"/>
    <s v="Refund"/>
    <n v="245.33"/>
    <s v="Electronics"/>
    <x v="1"/>
    <n v="2.17"/>
    <s v="Technical Error"/>
    <n v="1000"/>
    <n v="427.07"/>
    <n v="572.92999999999995"/>
    <n v="3"/>
    <s v="Web"/>
    <x v="1"/>
  </r>
  <r>
    <s v="TX005986"/>
    <d v="2026-08-26T06:30:48"/>
    <s v="Purchase"/>
    <n v="440.05"/>
    <s v="Electronics"/>
    <x v="0"/>
    <n v="6.7"/>
    <m/>
    <n v="3000"/>
    <n v="1661.85"/>
    <n v="1338.15"/>
    <n v="0"/>
    <s v="Mobile App"/>
    <x v="2"/>
  </r>
  <r>
    <s v="TX005987"/>
    <d v="2026-08-08T12:23:05"/>
    <s v="Purchase"/>
    <n v="591.5"/>
    <s v="Travel"/>
    <x v="2"/>
    <n v="7.46"/>
    <m/>
    <n v="5000"/>
    <n v="1044.5"/>
    <n v="3955.5"/>
    <n v="5"/>
    <s v="Mobile App"/>
    <x v="2"/>
  </r>
  <r>
    <s v="TX005988"/>
    <d v="2026-04-26T19:14:27"/>
    <s v="Purchase"/>
    <n v="396.19"/>
    <s v="Home"/>
    <x v="0"/>
    <n v="3.32"/>
    <m/>
    <n v="10000"/>
    <n v="7586.59"/>
    <n v="2413.41"/>
    <n v="1"/>
    <s v="Web"/>
    <x v="4"/>
  </r>
  <r>
    <s v="TX005989"/>
    <d v="2026-07-03T21:55:07"/>
    <s v="Purchase"/>
    <n v="184.45"/>
    <s v="Fashion"/>
    <x v="0"/>
    <n v="5.36"/>
    <m/>
    <n v="4000"/>
    <n v="3457.8"/>
    <n v="542.20000000000005"/>
    <n v="1"/>
    <s v="Merchant POS"/>
    <x v="5"/>
  </r>
  <r>
    <s v="TX005990"/>
    <d v="2026-04-05T08:59:36"/>
    <s v="Purchase"/>
    <n v="115.38"/>
    <s v="Fashion"/>
    <x v="1"/>
    <n v="3.48"/>
    <s v="Risk Policy"/>
    <n v="5000"/>
    <n v="1753.87"/>
    <n v="3246.13"/>
    <n v="0"/>
    <s v="Mobile App"/>
    <x v="4"/>
  </r>
  <r>
    <s v="TX005991"/>
    <d v="2026-05-04T09:57:48"/>
    <s v="Purchase"/>
    <n v="598.19000000000005"/>
    <s v="Travel"/>
    <x v="0"/>
    <n v="3.06"/>
    <m/>
    <n v="7500"/>
    <n v="3462.8"/>
    <n v="4037.2"/>
    <n v="0"/>
    <s v="Merchant POS"/>
    <x v="0"/>
  </r>
  <r>
    <s v="TX005992"/>
    <d v="2026-03-13T23:11:42"/>
    <s v="Purchase"/>
    <n v="101.09"/>
    <s v="Home"/>
    <x v="1"/>
    <n v="4.1100000000000003"/>
    <s v="Technical Error"/>
    <n v="5000"/>
    <n v="3045.66"/>
    <n v="1954.34"/>
    <n v="2"/>
    <s v="Mobile App"/>
    <x v="1"/>
  </r>
  <r>
    <s v="TX005993"/>
    <d v="2026-06-26T15:43:02"/>
    <s v="Purchase"/>
    <n v="178.85"/>
    <s v="Home"/>
    <x v="0"/>
    <n v="7.17"/>
    <m/>
    <n v="7500"/>
    <n v="3358.74"/>
    <n v="4141.26"/>
    <n v="0"/>
    <s v="Mobile App"/>
    <x v="3"/>
  </r>
  <r>
    <s v="TX005994"/>
    <d v="2026-05-27T10:59:02"/>
    <s v="Purchase"/>
    <n v="450.56"/>
    <s v="Travel"/>
    <x v="1"/>
    <n v="3.87"/>
    <s v="Technical Error"/>
    <n v="5000"/>
    <n v="4818.3900000000003"/>
    <n v="181.61"/>
    <n v="0"/>
    <s v="Web"/>
    <x v="0"/>
  </r>
  <r>
    <s v="TX005995"/>
    <d v="2026-03-08T01:59:44"/>
    <s v="Purchase"/>
    <n v="116.74"/>
    <s v="Travel"/>
    <x v="0"/>
    <n v="2.92"/>
    <m/>
    <n v="10000"/>
    <n v="8942.27"/>
    <n v="1057.73"/>
    <n v="1"/>
    <s v="Mobile App"/>
    <x v="1"/>
  </r>
  <r>
    <s v="TX005996"/>
    <d v="2026-07-19T07:59:41"/>
    <s v="Purchase"/>
    <n v="851.56"/>
    <s v="Fashion"/>
    <x v="1"/>
    <n v="5.13"/>
    <s v="Payment History"/>
    <n v="7500"/>
    <n v="4924.1499999999996"/>
    <n v="2575.85"/>
    <n v="4"/>
    <s v="Web"/>
    <x v="5"/>
  </r>
  <r>
    <s v="TX005997"/>
    <d v="2026-07-21T09:52:39"/>
    <s v="Purchase"/>
    <n v="896.12"/>
    <s v="Fashion"/>
    <x v="0"/>
    <n v="6.61"/>
    <m/>
    <n v="2000"/>
    <n v="1525.64"/>
    <n v="474.36"/>
    <n v="0"/>
    <s v="Mobile App"/>
    <x v="5"/>
  </r>
  <r>
    <s v="TX005998"/>
    <d v="2026-05-26T11:20:01"/>
    <s v="Purchase"/>
    <n v="289.54000000000002"/>
    <s v="Electronics"/>
    <x v="0"/>
    <n v="3.92"/>
    <m/>
    <n v="7500"/>
    <n v="5886.36"/>
    <n v="1613.64"/>
    <n v="0"/>
    <s v="Mobile App"/>
    <x v="0"/>
  </r>
  <r>
    <s v="TX005999"/>
    <d v="2026-08-11T12:15:15"/>
    <s v="Purchase"/>
    <n v="450.48"/>
    <s v="General Retail"/>
    <x v="1"/>
    <n v="6.72"/>
    <s v="Payment History"/>
    <n v="3000"/>
    <n v="1360.07"/>
    <n v="1639.93"/>
    <n v="0"/>
    <s v="Web"/>
    <x v="2"/>
  </r>
  <r>
    <s v="TX006000"/>
    <d v="2026-03-03T04:30:08"/>
    <s v="Purchase"/>
    <n v="564.53"/>
    <s v="Electronics"/>
    <x v="1"/>
    <n v="2.56"/>
    <s v="Payment History"/>
    <n v="3000"/>
    <n v="2164.04"/>
    <n v="835.96"/>
    <n v="2"/>
    <s v="API"/>
    <x v="1"/>
  </r>
  <r>
    <m/>
    <m/>
    <m/>
    <m/>
    <m/>
    <x v="3"/>
    <m/>
    <m/>
    <m/>
    <m/>
    <m/>
    <m/>
    <m/>
    <x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0">
  <r>
    <s v="TX000377"/>
    <d v="2026-05-15T14:41:22"/>
    <s v="Purchase"/>
    <n v="724.72"/>
    <s v="Electronics"/>
    <x v="0"/>
    <n v="1.1200000000000001"/>
    <x v="0"/>
    <n v="2000"/>
    <n v="1153.49"/>
    <n v="846.51"/>
    <n v="0"/>
    <x v="0"/>
    <x v="0"/>
  </r>
  <r>
    <s v="TX006001"/>
    <d v="2026-05-21T11:49:54"/>
    <s v="Purchase"/>
    <n v="333.22"/>
    <s v="General Retail"/>
    <x v="0"/>
    <n v="2.57"/>
    <x v="0"/>
    <n v="3000"/>
    <n v="1611.3"/>
    <n v="1388.7"/>
    <n v="3"/>
    <x v="1"/>
    <x v="0"/>
  </r>
  <r>
    <s v="TX001901"/>
    <d v="2026-03-10T01:51:34"/>
    <s v="Purchase"/>
    <n v="363.14"/>
    <s v="General Retail"/>
    <x v="0"/>
    <n v="3.71"/>
    <x v="0"/>
    <n v="1500"/>
    <n v="1453.49"/>
    <n v="46.51"/>
    <n v="1"/>
    <x v="1"/>
    <x v="1"/>
  </r>
  <r>
    <s v="TX006002"/>
    <d v="2026-08-10T21:03:36"/>
    <s v="Purchase"/>
    <n v="329.73"/>
    <s v="Electronics"/>
    <x v="0"/>
    <n v="8.06"/>
    <x v="0"/>
    <n v="10000"/>
    <n v="8676.51"/>
    <n v="1323.49"/>
    <n v="0"/>
    <x v="0"/>
    <x v="2"/>
  </r>
  <r>
    <s v="TX006003"/>
    <d v="2026-08-25T01:52:31"/>
    <s v="Purchase"/>
    <n v="902.49"/>
    <s v="Fashion"/>
    <x v="1"/>
    <n v="5.99"/>
    <x v="1"/>
    <n v="2000"/>
    <n v="456.2"/>
    <n v="1543.8"/>
    <n v="2"/>
    <x v="1"/>
    <x v="2"/>
  </r>
  <r>
    <s v="TX004112"/>
    <d v="2026-06-16T13:53:42"/>
    <s v="Purchase"/>
    <n v="619.41"/>
    <s v="Home"/>
    <x v="0"/>
    <n v="6.23"/>
    <x v="0"/>
    <n v="7500"/>
    <n v="3705.13"/>
    <n v="3794.87"/>
    <n v="2"/>
    <x v="2"/>
    <x v="3"/>
  </r>
  <r>
    <s v="TX000001"/>
    <d v="2026-04-21T06:51:50"/>
    <s v="Purchase"/>
    <n v="315.01"/>
    <s v="General Retail"/>
    <x v="0"/>
    <n v="2.89"/>
    <x v="0"/>
    <n v="7500"/>
    <n v="2463.89"/>
    <n v="5036.1099999999997"/>
    <n v="1"/>
    <x v="3"/>
    <x v="4"/>
  </r>
  <r>
    <s v="TX000002"/>
    <d v="2026-08-23T11:32:55"/>
    <s v="Purchase"/>
    <n v="214.61"/>
    <s v="Home"/>
    <x v="0"/>
    <n v="6.81"/>
    <x v="0"/>
    <n v="1000"/>
    <n v="896.65"/>
    <n v="103.35"/>
    <n v="2"/>
    <x v="2"/>
    <x v="2"/>
  </r>
  <r>
    <s v="TX000003"/>
    <d v="2026-03-07T07:10:06"/>
    <s v="Purchase"/>
    <n v="290.33"/>
    <s v="Beauty"/>
    <x v="0"/>
    <n v="3.29"/>
    <x v="0"/>
    <n v="7500"/>
    <n v="2482.17"/>
    <n v="5017.83"/>
    <n v="0"/>
    <x v="1"/>
    <x v="1"/>
  </r>
  <r>
    <s v="TX000004"/>
    <d v="2026-07-02T15:37:33"/>
    <s v="Purchase"/>
    <n v="745.97"/>
    <s v="Travel"/>
    <x v="0"/>
    <n v="6.64"/>
    <x v="0"/>
    <n v="4000"/>
    <n v="3733.31"/>
    <n v="266.69"/>
    <n v="1"/>
    <x v="2"/>
    <x v="5"/>
  </r>
  <r>
    <s v="TX000005"/>
    <d v="2026-05-28T11:51:39"/>
    <s v="Purchase"/>
    <n v="377.67"/>
    <s v="Electronics"/>
    <x v="0"/>
    <n v="3.57"/>
    <x v="0"/>
    <n v="1500"/>
    <n v="412.04"/>
    <n v="1087.96"/>
    <n v="1"/>
    <x v="3"/>
    <x v="0"/>
  </r>
  <r>
    <s v="TX000006"/>
    <d v="2026-05-19T18:56:59"/>
    <s v="Purchase"/>
    <n v="418.26"/>
    <s v="General Retail"/>
    <x v="0"/>
    <n v="3.72"/>
    <x v="0"/>
    <n v="1500"/>
    <n v="991.04"/>
    <n v="508.96"/>
    <n v="1"/>
    <x v="2"/>
    <x v="0"/>
  </r>
  <r>
    <s v="TX000007"/>
    <d v="2026-03-04T06:12:44"/>
    <s v="Purchase"/>
    <n v="320.31"/>
    <s v="Beauty"/>
    <x v="0"/>
    <n v="4.82"/>
    <x v="0"/>
    <n v="4000"/>
    <n v="3858.74"/>
    <n v="141.26"/>
    <n v="4"/>
    <x v="0"/>
    <x v="1"/>
  </r>
  <r>
    <s v="TX000008"/>
    <d v="2026-06-27T08:08:13"/>
    <s v="Purchase"/>
    <n v="228.88"/>
    <s v="Electronics"/>
    <x v="1"/>
    <n v="5.65"/>
    <x v="2"/>
    <n v="5000"/>
    <n v="1878.18"/>
    <n v="3121.82"/>
    <n v="4"/>
    <x v="0"/>
    <x v="3"/>
  </r>
  <r>
    <s v="TX000009"/>
    <d v="2026-07-02T23:41:28"/>
    <s v="Purchase"/>
    <n v="298.83999999999997"/>
    <s v="Home"/>
    <x v="0"/>
    <n v="6.21"/>
    <x v="0"/>
    <n v="10000"/>
    <n v="6442.08"/>
    <n v="3557.92"/>
    <n v="5"/>
    <x v="2"/>
    <x v="5"/>
  </r>
  <r>
    <s v="TX000010"/>
    <d v="2026-05-12T14:40:26"/>
    <s v="Purchase"/>
    <n v="177.84"/>
    <s v="Fashion"/>
    <x v="0"/>
    <n v="3.1"/>
    <x v="0"/>
    <n v="1500"/>
    <n v="489.61"/>
    <n v="1010.39"/>
    <n v="0"/>
    <x v="2"/>
    <x v="0"/>
  </r>
  <r>
    <s v="TX000011"/>
    <d v="2026-03-08T17:18:29"/>
    <s v="Purchase"/>
    <n v="1156.3699999999999"/>
    <s v="Home"/>
    <x v="0"/>
    <n v="4.1900000000000004"/>
    <x v="0"/>
    <n v="2000"/>
    <n v="765.81"/>
    <n v="1234.19"/>
    <n v="0"/>
    <x v="0"/>
    <x v="1"/>
  </r>
  <r>
    <s v="TX000012"/>
    <d v="2026-03-14T13:45:36"/>
    <s v="Purchase"/>
    <n v="294.39"/>
    <s v="Electronics"/>
    <x v="0"/>
    <n v="3.81"/>
    <x v="0"/>
    <n v="7500"/>
    <n v="3990.91"/>
    <n v="3509.09"/>
    <n v="1"/>
    <x v="1"/>
    <x v="1"/>
  </r>
  <r>
    <s v="TX000013"/>
    <d v="2026-04-24T22:18:20"/>
    <s v="Purchase"/>
    <n v="419.67"/>
    <s v="General Retail"/>
    <x v="0"/>
    <n v="4.07"/>
    <x v="0"/>
    <n v="7500"/>
    <n v="5170.4799999999996"/>
    <n v="2329.52"/>
    <n v="0"/>
    <x v="0"/>
    <x v="4"/>
  </r>
  <r>
    <s v="TX000014"/>
    <d v="2026-04-21T02:47:55"/>
    <s v="Purchase"/>
    <n v="396.1"/>
    <s v="General Retail"/>
    <x v="0"/>
    <n v="4.46"/>
    <x v="0"/>
    <n v="1500"/>
    <n v="867.88"/>
    <n v="632.12"/>
    <n v="0"/>
    <x v="2"/>
    <x v="4"/>
  </r>
  <r>
    <s v="TX000015"/>
    <d v="2026-07-01T22:47:42"/>
    <s v="Purchase"/>
    <n v="665.44"/>
    <s v="Fashion"/>
    <x v="0"/>
    <n v="7.5"/>
    <x v="0"/>
    <n v="5000"/>
    <n v="1791.89"/>
    <n v="3208.11"/>
    <n v="0"/>
    <x v="0"/>
    <x v="5"/>
  </r>
  <r>
    <s v="TX000016"/>
    <d v="2026-05-19T02:31:10"/>
    <s v="Purchase"/>
    <n v="672.28"/>
    <s v="Fashion"/>
    <x v="0"/>
    <n v="4.38"/>
    <x v="0"/>
    <n v="3000"/>
    <n v="1355.2"/>
    <n v="1644.8"/>
    <n v="2"/>
    <x v="3"/>
    <x v="0"/>
  </r>
  <r>
    <s v="TX000017"/>
    <d v="2026-03-17T10:13:47"/>
    <s v="Purchase"/>
    <n v="245.67"/>
    <s v="Electronics"/>
    <x v="0"/>
    <n v="4.8"/>
    <x v="0"/>
    <n v="1500"/>
    <n v="1457.95"/>
    <n v="42.05"/>
    <n v="0"/>
    <x v="3"/>
    <x v="1"/>
  </r>
  <r>
    <s v="TX000018"/>
    <d v="2026-06-22T10:53:02"/>
    <s v="Purchase"/>
    <n v="1350.4"/>
    <s v="Fashion"/>
    <x v="0"/>
    <n v="8.8699999999999992"/>
    <x v="0"/>
    <n v="7500"/>
    <n v="4796.5200000000004"/>
    <n v="2703.48"/>
    <n v="1"/>
    <x v="3"/>
    <x v="3"/>
  </r>
  <r>
    <s v="TX000019"/>
    <d v="2026-03-17T20:38:34"/>
    <s v="Purchase"/>
    <n v="180.37"/>
    <s v="Home"/>
    <x v="0"/>
    <n v="4.03"/>
    <x v="0"/>
    <n v="2000"/>
    <n v="1953.9"/>
    <n v="46.1"/>
    <n v="0"/>
    <x v="3"/>
    <x v="1"/>
  </r>
  <r>
    <s v="TX000020"/>
    <d v="2026-04-07T00:22:06"/>
    <s v="Purchase"/>
    <n v="547.08000000000004"/>
    <s v="General Retail"/>
    <x v="1"/>
    <n v="4.55"/>
    <x v="3"/>
    <n v="10000"/>
    <n v="2714.46"/>
    <n v="7285.54"/>
    <n v="0"/>
    <x v="1"/>
    <x v="4"/>
  </r>
  <r>
    <s v="TX000021"/>
    <d v="2026-04-11T21:20:15"/>
    <s v="Purchase"/>
    <n v="933.58"/>
    <s v="Beauty"/>
    <x v="0"/>
    <n v="3.64"/>
    <x v="0"/>
    <n v="1000"/>
    <n v="878.16"/>
    <n v="121.84"/>
    <n v="2"/>
    <x v="3"/>
    <x v="4"/>
  </r>
  <r>
    <s v="TX000022"/>
    <d v="2026-08-25T01:38:55"/>
    <s v="Purchase"/>
    <n v="196.44"/>
    <s v="Fashion"/>
    <x v="0"/>
    <n v="6.29"/>
    <x v="0"/>
    <n v="4000"/>
    <n v="3853.77"/>
    <n v="146.22999999999999"/>
    <n v="1"/>
    <x v="3"/>
    <x v="2"/>
  </r>
  <r>
    <s v="TX000023"/>
    <d v="2026-04-29T08:40:48"/>
    <s v="Purchase"/>
    <n v="269.76"/>
    <s v="Beauty"/>
    <x v="0"/>
    <n v="2.94"/>
    <x v="0"/>
    <n v="10000"/>
    <n v="3219.13"/>
    <n v="6780.87"/>
    <n v="1"/>
    <x v="0"/>
    <x v="4"/>
  </r>
  <r>
    <s v="TX000024"/>
    <d v="2026-05-21T15:31:51"/>
    <s v="Purchase"/>
    <n v="457.85"/>
    <s v="Fashion"/>
    <x v="0"/>
    <n v="3.7"/>
    <x v="0"/>
    <n v="5000"/>
    <n v="2479.9"/>
    <n v="2520.1"/>
    <n v="2"/>
    <x v="3"/>
    <x v="0"/>
  </r>
  <r>
    <s v="TX000025"/>
    <d v="2026-03-20T23:52:47"/>
    <s v="Purchase"/>
    <n v="312.86"/>
    <s v="Home"/>
    <x v="0"/>
    <n v="4.7"/>
    <x v="0"/>
    <n v="7500"/>
    <n v="6467.57"/>
    <n v="1032.43"/>
    <n v="1"/>
    <x v="0"/>
    <x v="1"/>
  </r>
  <r>
    <s v="TX000026"/>
    <d v="2026-07-29T08:01:19"/>
    <s v="Purchase"/>
    <n v="1339.89"/>
    <s v="General Retail"/>
    <x v="1"/>
    <n v="6.18"/>
    <x v="1"/>
    <n v="3000"/>
    <n v="856.51"/>
    <n v="2143.4899999999998"/>
    <n v="0"/>
    <x v="3"/>
    <x v="5"/>
  </r>
  <r>
    <s v="TX000027"/>
    <d v="2026-07-13T16:56:58"/>
    <s v="Purchase"/>
    <n v="292.45"/>
    <s v="Fashion"/>
    <x v="0"/>
    <n v="5.76"/>
    <x v="0"/>
    <n v="4000"/>
    <n v="3795.89"/>
    <n v="204.11"/>
    <n v="0"/>
    <x v="3"/>
    <x v="5"/>
  </r>
  <r>
    <s v="TX000028"/>
    <d v="2026-04-26T00:50:27"/>
    <s v="Purchase"/>
    <n v="591.85"/>
    <s v="Fashion"/>
    <x v="0"/>
    <n v="4.1399999999999997"/>
    <x v="0"/>
    <n v="1000"/>
    <n v="306.75"/>
    <n v="693.25"/>
    <n v="0"/>
    <x v="3"/>
    <x v="4"/>
  </r>
  <r>
    <s v="TX000029"/>
    <d v="2026-08-12T15:47:56"/>
    <s v="Purchase"/>
    <n v="604.02"/>
    <s v="Travel"/>
    <x v="0"/>
    <n v="7.43"/>
    <x v="0"/>
    <n v="4000"/>
    <n v="1568.36"/>
    <n v="2431.64"/>
    <n v="0"/>
    <x v="3"/>
    <x v="2"/>
  </r>
  <r>
    <s v="TX000030"/>
    <d v="2026-06-30T07:36:28"/>
    <s v="Purchase"/>
    <n v="559.92999999999995"/>
    <s v="General Retail"/>
    <x v="2"/>
    <n v="7.31"/>
    <x v="0"/>
    <n v="2000"/>
    <n v="663.25"/>
    <n v="1336.75"/>
    <n v="1"/>
    <x v="3"/>
    <x v="3"/>
  </r>
  <r>
    <s v="TX000031"/>
    <d v="2026-03-15T15:00:36"/>
    <s v="Purchase"/>
    <n v="888.41"/>
    <s v="General Retail"/>
    <x v="0"/>
    <n v="3.16"/>
    <x v="0"/>
    <n v="2000"/>
    <n v="1498.63"/>
    <n v="501.37"/>
    <n v="0"/>
    <x v="0"/>
    <x v="1"/>
  </r>
  <r>
    <s v="TX000032"/>
    <d v="2026-03-17T11:27:42"/>
    <s v="Purchase"/>
    <n v="321.11"/>
    <s v="Fashion"/>
    <x v="1"/>
    <n v="4.53"/>
    <x v="4"/>
    <n v="2000"/>
    <n v="823.23"/>
    <n v="1176.77"/>
    <n v="0"/>
    <x v="2"/>
    <x v="1"/>
  </r>
  <r>
    <s v="TX000033"/>
    <d v="2026-03-12T16:16:30"/>
    <s v="Refund"/>
    <n v="1724.99"/>
    <s v="Fashion"/>
    <x v="1"/>
    <n v="3.77"/>
    <x v="4"/>
    <n v="4000"/>
    <n v="2636.3"/>
    <n v="1363.7"/>
    <n v="1"/>
    <x v="3"/>
    <x v="1"/>
  </r>
  <r>
    <s v="TX000034"/>
    <d v="2026-06-22T15:03:48"/>
    <s v="Purchase"/>
    <n v="512.23"/>
    <s v="Beauty"/>
    <x v="1"/>
    <n v="4.87"/>
    <x v="2"/>
    <n v="1000"/>
    <n v="607.61"/>
    <n v="392.39"/>
    <n v="2"/>
    <x v="0"/>
    <x v="3"/>
  </r>
  <r>
    <s v="TX000035"/>
    <d v="2026-07-19T09:29:48"/>
    <s v="Purchase"/>
    <n v="621.04999999999995"/>
    <s v="General Retail"/>
    <x v="1"/>
    <n v="7.24"/>
    <x v="2"/>
    <n v="5000"/>
    <n v="3535.25"/>
    <n v="1464.75"/>
    <n v="5"/>
    <x v="3"/>
    <x v="5"/>
  </r>
  <r>
    <s v="TX000036"/>
    <d v="2026-08-26T17:42:22"/>
    <s v="Purchase"/>
    <n v="491.95"/>
    <s v="Fashion"/>
    <x v="1"/>
    <n v="5.94"/>
    <x v="1"/>
    <n v="1000"/>
    <n v="373.32"/>
    <n v="626.67999999999995"/>
    <n v="1"/>
    <x v="3"/>
    <x v="2"/>
  </r>
  <r>
    <s v="TX000037"/>
    <d v="2026-04-04T05:21:57"/>
    <s v="Purchase"/>
    <n v="925.66"/>
    <s v="Fashion"/>
    <x v="0"/>
    <n v="2.95"/>
    <x v="0"/>
    <n v="10000"/>
    <n v="2735.43"/>
    <n v="7264.57"/>
    <n v="0"/>
    <x v="0"/>
    <x v="4"/>
  </r>
  <r>
    <s v="TX000038"/>
    <d v="2026-06-20T05:45:22"/>
    <s v="Purchase"/>
    <n v="534.44000000000005"/>
    <s v="Home"/>
    <x v="0"/>
    <n v="5.8"/>
    <x v="0"/>
    <n v="5000"/>
    <n v="3475.41"/>
    <n v="1524.59"/>
    <n v="0"/>
    <x v="0"/>
    <x v="3"/>
  </r>
  <r>
    <s v="TX000039"/>
    <d v="2026-06-26T00:48:26"/>
    <s v="Purchase"/>
    <n v="229.94"/>
    <s v="Home"/>
    <x v="0"/>
    <n v="8.0399999999999991"/>
    <x v="0"/>
    <n v="1500"/>
    <n v="1495.06"/>
    <n v="4.9400000000000004"/>
    <n v="3"/>
    <x v="3"/>
    <x v="3"/>
  </r>
  <r>
    <s v="TX000040"/>
    <d v="2026-03-02T04:03:41"/>
    <s v="Purchase"/>
    <n v="328.88"/>
    <s v="General Retail"/>
    <x v="0"/>
    <n v="3.02"/>
    <x v="0"/>
    <n v="5000"/>
    <n v="4098.0600000000004"/>
    <n v="901.94"/>
    <n v="0"/>
    <x v="1"/>
    <x v="1"/>
  </r>
  <r>
    <s v="TX000041"/>
    <d v="2026-08-26T08:20:32"/>
    <s v="Purchase"/>
    <n v="3311.25"/>
    <s v="Fashion"/>
    <x v="1"/>
    <n v="7.79"/>
    <x v="1"/>
    <n v="4000"/>
    <n v="3144.69"/>
    <n v="855.31"/>
    <n v="0"/>
    <x v="3"/>
    <x v="2"/>
  </r>
  <r>
    <s v="TX000042"/>
    <d v="2026-08-11T03:09:50"/>
    <s v="Purchase"/>
    <n v="886.99"/>
    <s v="Electronics"/>
    <x v="1"/>
    <n v="6.46"/>
    <x v="4"/>
    <n v="4000"/>
    <n v="2641.28"/>
    <n v="1358.72"/>
    <n v="2"/>
    <x v="3"/>
    <x v="2"/>
  </r>
  <r>
    <s v="TX000043"/>
    <d v="2026-08-24T09:43:55"/>
    <s v="Purchase"/>
    <n v="431.51"/>
    <s v="Home"/>
    <x v="0"/>
    <n v="5.72"/>
    <x v="0"/>
    <n v="3000"/>
    <n v="1625.31"/>
    <n v="1374.69"/>
    <n v="0"/>
    <x v="3"/>
    <x v="2"/>
  </r>
  <r>
    <s v="TX000044"/>
    <d v="2026-04-15T19:21:17"/>
    <s v="Purchase"/>
    <n v="610.21"/>
    <s v="Electronics"/>
    <x v="0"/>
    <n v="3.22"/>
    <x v="0"/>
    <n v="3000"/>
    <n v="1749.48"/>
    <n v="1250.52"/>
    <n v="0"/>
    <x v="3"/>
    <x v="4"/>
  </r>
  <r>
    <s v="TX000045"/>
    <d v="2026-08-12T03:24:22"/>
    <s v="Purchase"/>
    <n v="223.44"/>
    <s v="General Retail"/>
    <x v="1"/>
    <n v="7.54"/>
    <x v="4"/>
    <n v="1500"/>
    <n v="985.88"/>
    <n v="514.12"/>
    <n v="0"/>
    <x v="3"/>
    <x v="2"/>
  </r>
  <r>
    <s v="TX000046"/>
    <d v="2026-06-17T08:36:17"/>
    <s v="Purchase"/>
    <n v="2617.54"/>
    <s v="General Retail"/>
    <x v="1"/>
    <n v="6.45"/>
    <x v="1"/>
    <n v="4000"/>
    <n v="1915.34"/>
    <n v="2084.66"/>
    <n v="0"/>
    <x v="2"/>
    <x v="3"/>
  </r>
  <r>
    <s v="TX000047"/>
    <d v="2026-07-06T08:25:05"/>
    <s v="Purchase"/>
    <n v="910.31"/>
    <s v="Travel"/>
    <x v="0"/>
    <n v="5.75"/>
    <x v="0"/>
    <n v="10000"/>
    <n v="2086.66"/>
    <n v="7913.34"/>
    <n v="0"/>
    <x v="0"/>
    <x v="5"/>
  </r>
  <r>
    <s v="TX000048"/>
    <d v="2026-04-13T11:02:04"/>
    <s v="Purchase"/>
    <n v="657.02"/>
    <s v="Fashion"/>
    <x v="0"/>
    <n v="3.95"/>
    <x v="0"/>
    <n v="10000"/>
    <n v="4576.46"/>
    <n v="5423.54"/>
    <n v="3"/>
    <x v="3"/>
    <x v="4"/>
  </r>
  <r>
    <s v="TX000049"/>
    <d v="2026-06-09T20:45:38"/>
    <s v="Purchase"/>
    <n v="3335.24"/>
    <s v="Fashion"/>
    <x v="1"/>
    <n v="8.1300000000000008"/>
    <x v="1"/>
    <n v="3000"/>
    <n v="806.84"/>
    <n v="2193.16"/>
    <n v="1"/>
    <x v="3"/>
    <x v="3"/>
  </r>
  <r>
    <s v="TX000050"/>
    <d v="2026-04-08T21:06:32"/>
    <s v="Purchase"/>
    <n v="1172.26"/>
    <s v="Electronics"/>
    <x v="1"/>
    <n v="3.64"/>
    <x v="2"/>
    <n v="3000"/>
    <n v="2527.4"/>
    <n v="472.6"/>
    <n v="1"/>
    <x v="0"/>
    <x v="4"/>
  </r>
  <r>
    <s v="TX000051"/>
    <d v="2026-04-19T15:56:14"/>
    <s v="Purchase"/>
    <n v="179.09"/>
    <s v="Beauty"/>
    <x v="0"/>
    <n v="4.41"/>
    <x v="0"/>
    <n v="1000"/>
    <n v="830.33"/>
    <n v="169.67"/>
    <n v="4"/>
    <x v="3"/>
    <x v="4"/>
  </r>
  <r>
    <s v="TX000052"/>
    <d v="2026-03-04T09:10:20"/>
    <s v="Purchase"/>
    <n v="673.72"/>
    <s v="Fashion"/>
    <x v="0"/>
    <n v="4.57"/>
    <x v="0"/>
    <n v="1000"/>
    <n v="342.35"/>
    <n v="657.65"/>
    <n v="0"/>
    <x v="3"/>
    <x v="1"/>
  </r>
  <r>
    <s v="TX000053"/>
    <d v="2026-05-24T10:29:54"/>
    <s v="Purchase"/>
    <n v="226.1"/>
    <s v="Electronics"/>
    <x v="1"/>
    <n v="2.68"/>
    <x v="3"/>
    <n v="5000"/>
    <n v="2073.66"/>
    <n v="2926.34"/>
    <n v="0"/>
    <x v="0"/>
    <x v="0"/>
  </r>
  <r>
    <s v="TX000054"/>
    <d v="2026-08-10T18:46:08"/>
    <s v="Purchase"/>
    <n v="364.32"/>
    <s v="Electronics"/>
    <x v="1"/>
    <n v="7.03"/>
    <x v="3"/>
    <n v="3000"/>
    <n v="2660.14"/>
    <n v="339.86"/>
    <n v="0"/>
    <x v="3"/>
    <x v="2"/>
  </r>
  <r>
    <s v="TX000055"/>
    <d v="2026-08-20T00:08:16"/>
    <s v="Purchase"/>
    <n v="176.72"/>
    <s v="Travel"/>
    <x v="1"/>
    <n v="5.3"/>
    <x v="4"/>
    <n v="7500"/>
    <n v="3850.02"/>
    <n v="3649.98"/>
    <n v="2"/>
    <x v="0"/>
    <x v="2"/>
  </r>
  <r>
    <s v="TX000056"/>
    <d v="2026-03-14T04:33:12"/>
    <s v="Purchase"/>
    <n v="524.77"/>
    <s v="Electronics"/>
    <x v="0"/>
    <n v="3.76"/>
    <x v="0"/>
    <n v="1500"/>
    <n v="324.02999999999997"/>
    <n v="1175.97"/>
    <n v="1"/>
    <x v="1"/>
    <x v="1"/>
  </r>
  <r>
    <s v="TX000057"/>
    <d v="2026-04-12T11:31:03"/>
    <s v="Purchase"/>
    <n v="760.13"/>
    <s v="Fashion"/>
    <x v="0"/>
    <n v="3.88"/>
    <x v="0"/>
    <n v="10000"/>
    <n v="3508.12"/>
    <n v="6491.88"/>
    <n v="0"/>
    <x v="2"/>
    <x v="4"/>
  </r>
  <r>
    <s v="TX000058"/>
    <d v="2026-08-11T01:04:42"/>
    <s v="Purchase"/>
    <n v="447.85"/>
    <s v="General Retail"/>
    <x v="0"/>
    <n v="7.04"/>
    <x v="0"/>
    <n v="7500"/>
    <n v="7307.8"/>
    <n v="192.2"/>
    <n v="1"/>
    <x v="3"/>
    <x v="2"/>
  </r>
  <r>
    <s v="TX000059"/>
    <d v="2026-06-22T23:39:43"/>
    <s v="Purchase"/>
    <n v="147.96"/>
    <s v="Fashion"/>
    <x v="1"/>
    <n v="6.73"/>
    <x v="3"/>
    <n v="5000"/>
    <n v="1790.52"/>
    <n v="3209.48"/>
    <n v="2"/>
    <x v="3"/>
    <x v="3"/>
  </r>
  <r>
    <s v="TX000060"/>
    <d v="2026-03-08T01:31:12"/>
    <s v="Purchase"/>
    <n v="497.46"/>
    <s v="Fashion"/>
    <x v="0"/>
    <n v="4.41"/>
    <x v="0"/>
    <n v="1500"/>
    <n v="867.36"/>
    <n v="632.64"/>
    <n v="0"/>
    <x v="2"/>
    <x v="1"/>
  </r>
  <r>
    <s v="TX000061"/>
    <d v="2026-07-12T00:46:22"/>
    <s v="Purchase"/>
    <n v="629.76"/>
    <s v="General Retail"/>
    <x v="0"/>
    <n v="6.69"/>
    <x v="0"/>
    <n v="5000"/>
    <n v="3854.56"/>
    <n v="1145.44"/>
    <n v="4"/>
    <x v="0"/>
    <x v="5"/>
  </r>
  <r>
    <s v="TX000062"/>
    <d v="2026-04-17T17:15:04"/>
    <s v="Purchase"/>
    <n v="280.56"/>
    <s v="Home"/>
    <x v="0"/>
    <n v="1.86"/>
    <x v="0"/>
    <n v="1000"/>
    <n v="976.83"/>
    <n v="23.17"/>
    <n v="0"/>
    <x v="3"/>
    <x v="4"/>
  </r>
  <r>
    <s v="TX000063"/>
    <d v="2026-07-28T03:33:40"/>
    <s v="Purchase"/>
    <n v="271.45999999999998"/>
    <s v="Electronics"/>
    <x v="0"/>
    <n v="7.95"/>
    <x v="0"/>
    <n v="3000"/>
    <n v="713.67"/>
    <n v="2286.33"/>
    <n v="3"/>
    <x v="3"/>
    <x v="5"/>
  </r>
  <r>
    <s v="TX000064"/>
    <d v="2026-05-06T11:56:22"/>
    <s v="Purchase"/>
    <n v="434.13"/>
    <s v="Beauty"/>
    <x v="0"/>
    <n v="3.67"/>
    <x v="0"/>
    <n v="1000"/>
    <n v="610.83000000000004"/>
    <n v="389.17"/>
    <n v="1"/>
    <x v="0"/>
    <x v="0"/>
  </r>
  <r>
    <s v="TX000065"/>
    <d v="2026-08-12T03:35:42"/>
    <s v="Purchase"/>
    <n v="278.02"/>
    <s v="Travel"/>
    <x v="0"/>
    <n v="5.55"/>
    <x v="0"/>
    <n v="3000"/>
    <n v="1251.57"/>
    <n v="1748.43"/>
    <n v="1"/>
    <x v="2"/>
    <x v="2"/>
  </r>
  <r>
    <s v="TX000066"/>
    <d v="2026-04-28T23:34:30"/>
    <s v="Purchase"/>
    <n v="2048.16"/>
    <s v="Electronics"/>
    <x v="0"/>
    <n v="1.68"/>
    <x v="0"/>
    <n v="4000"/>
    <n v="3999.7"/>
    <n v="0.3"/>
    <n v="1"/>
    <x v="2"/>
    <x v="4"/>
  </r>
  <r>
    <s v="TX000067"/>
    <d v="2026-07-21T07:49:33"/>
    <s v="Purchase"/>
    <n v="1500.63"/>
    <s v="Travel"/>
    <x v="0"/>
    <n v="5.67"/>
    <x v="0"/>
    <n v="3000"/>
    <n v="1491.4"/>
    <n v="1508.6"/>
    <n v="0"/>
    <x v="2"/>
    <x v="5"/>
  </r>
  <r>
    <s v="TX000068"/>
    <d v="2026-03-27T17:45:59"/>
    <s v="Purchase"/>
    <n v="440.15"/>
    <s v="Beauty"/>
    <x v="1"/>
    <n v="4.0999999999999996"/>
    <x v="2"/>
    <n v="1000"/>
    <n v="762.84"/>
    <n v="237.16"/>
    <n v="0"/>
    <x v="3"/>
    <x v="1"/>
  </r>
  <r>
    <s v="TX000069"/>
    <d v="2026-07-18T09:51:47"/>
    <s v="Purchase"/>
    <n v="243.92"/>
    <s v="Home"/>
    <x v="0"/>
    <n v="6.95"/>
    <x v="0"/>
    <n v="1000"/>
    <n v="502.02"/>
    <n v="497.98"/>
    <n v="0"/>
    <x v="3"/>
    <x v="5"/>
  </r>
  <r>
    <s v="TX000070"/>
    <d v="2026-06-18T22:02:55"/>
    <s v="Purchase"/>
    <n v="1801.26"/>
    <s v="Home"/>
    <x v="0"/>
    <n v="6.29"/>
    <x v="0"/>
    <n v="7500"/>
    <n v="1542.99"/>
    <n v="5957.01"/>
    <n v="2"/>
    <x v="2"/>
    <x v="3"/>
  </r>
  <r>
    <s v="TX000071"/>
    <d v="2026-08-26T02:34:21"/>
    <s v="Purchase"/>
    <n v="829.77"/>
    <s v="Beauty"/>
    <x v="0"/>
    <n v="8.14"/>
    <x v="0"/>
    <n v="3000"/>
    <n v="2011.74"/>
    <n v="988.26"/>
    <n v="0"/>
    <x v="3"/>
    <x v="2"/>
  </r>
  <r>
    <s v="TX000072"/>
    <d v="2026-03-31T07:59:03"/>
    <s v="Purchase"/>
    <n v="211.53"/>
    <s v="General Retail"/>
    <x v="0"/>
    <n v="5.78"/>
    <x v="0"/>
    <n v="5000"/>
    <n v="1804.95"/>
    <n v="3195.05"/>
    <n v="0"/>
    <x v="2"/>
    <x v="1"/>
  </r>
  <r>
    <s v="TX000073"/>
    <d v="2026-05-23T01:46:45"/>
    <s v="Purchase"/>
    <n v="215.92"/>
    <s v="Home"/>
    <x v="0"/>
    <n v="3.61"/>
    <x v="0"/>
    <n v="2000"/>
    <n v="974.97"/>
    <n v="1025.03"/>
    <n v="0"/>
    <x v="2"/>
    <x v="0"/>
  </r>
  <r>
    <s v="TX000074"/>
    <d v="2026-07-24T22:48:47"/>
    <s v="Purchase"/>
    <n v="295.74"/>
    <s v="General Retail"/>
    <x v="0"/>
    <n v="5.54"/>
    <x v="0"/>
    <n v="4000"/>
    <n v="2487.79"/>
    <n v="1512.21"/>
    <n v="2"/>
    <x v="2"/>
    <x v="5"/>
  </r>
  <r>
    <s v="TX000075"/>
    <d v="2026-08-19T03:02:52"/>
    <s v="Purchase"/>
    <n v="373.89"/>
    <s v="Fashion"/>
    <x v="1"/>
    <n v="5.87"/>
    <x v="2"/>
    <n v="10000"/>
    <n v="2352.33"/>
    <n v="7647.67"/>
    <n v="3"/>
    <x v="3"/>
    <x v="2"/>
  </r>
  <r>
    <s v="TX000076"/>
    <d v="2026-03-24T09:44:19"/>
    <s v="Purchase"/>
    <n v="67.72"/>
    <s v="Beauty"/>
    <x v="0"/>
    <n v="3.72"/>
    <x v="0"/>
    <n v="7500"/>
    <n v="3176.23"/>
    <n v="4323.7700000000004"/>
    <n v="0"/>
    <x v="3"/>
    <x v="1"/>
  </r>
  <r>
    <s v="TX000077"/>
    <d v="2026-03-28T05:05:12"/>
    <s v="Purchase"/>
    <n v="2223.9499999999998"/>
    <s v="Travel"/>
    <x v="0"/>
    <n v="4.91"/>
    <x v="0"/>
    <n v="1500"/>
    <n v="1466.62"/>
    <n v="33.380000000000003"/>
    <n v="0"/>
    <x v="3"/>
    <x v="1"/>
  </r>
  <r>
    <s v="TX000078"/>
    <d v="2026-04-29T08:22:44"/>
    <s v="Purchase"/>
    <n v="2522.5500000000002"/>
    <s v="Travel"/>
    <x v="0"/>
    <n v="2.2799999999999998"/>
    <x v="0"/>
    <n v="10000"/>
    <n v="7274.6"/>
    <n v="2725.4"/>
    <n v="0"/>
    <x v="3"/>
    <x v="4"/>
  </r>
  <r>
    <s v="TX000079"/>
    <d v="2026-03-03T09:10:19"/>
    <s v="Purchase"/>
    <n v="352.35"/>
    <s v="Travel"/>
    <x v="0"/>
    <n v="4.79"/>
    <x v="0"/>
    <n v="1500"/>
    <n v="442.09"/>
    <n v="1057.9100000000001"/>
    <n v="0"/>
    <x v="3"/>
    <x v="1"/>
  </r>
  <r>
    <s v="TX000080"/>
    <d v="2026-03-25T11:02:46"/>
    <s v="Purchase"/>
    <n v="150.11000000000001"/>
    <s v="Beauty"/>
    <x v="0"/>
    <n v="5.27"/>
    <x v="0"/>
    <n v="10000"/>
    <n v="2904.25"/>
    <n v="7095.75"/>
    <n v="0"/>
    <x v="3"/>
    <x v="1"/>
  </r>
  <r>
    <s v="TX000081"/>
    <d v="2026-05-14T19:57:48"/>
    <s v="Refund"/>
    <n v="601.39"/>
    <s v="General Retail"/>
    <x v="0"/>
    <n v="3.12"/>
    <x v="0"/>
    <n v="10000"/>
    <n v="2553.79"/>
    <n v="7446.21"/>
    <n v="1"/>
    <x v="2"/>
    <x v="0"/>
  </r>
  <r>
    <s v="TX000082"/>
    <d v="2026-06-24T01:21:56"/>
    <s v="Refund"/>
    <n v="1030.32"/>
    <s v="Home"/>
    <x v="2"/>
    <n v="8.24"/>
    <x v="0"/>
    <n v="1500"/>
    <n v="474.48"/>
    <n v="1025.52"/>
    <n v="0"/>
    <x v="3"/>
    <x v="3"/>
  </r>
  <r>
    <s v="TX000083"/>
    <d v="2026-04-30T11:50:59"/>
    <s v="Purchase"/>
    <n v="297.08"/>
    <s v="Electronics"/>
    <x v="0"/>
    <n v="2.0499999999999998"/>
    <x v="0"/>
    <n v="3000"/>
    <n v="2958.21"/>
    <n v="41.79"/>
    <n v="1"/>
    <x v="2"/>
    <x v="4"/>
  </r>
  <r>
    <s v="TX000084"/>
    <d v="2026-07-04T04:19:50"/>
    <s v="Purchase"/>
    <n v="940.49"/>
    <s v="General Retail"/>
    <x v="0"/>
    <n v="7.62"/>
    <x v="0"/>
    <n v="1000"/>
    <n v="377.86"/>
    <n v="622.14"/>
    <n v="0"/>
    <x v="3"/>
    <x v="5"/>
  </r>
  <r>
    <s v="TX000085"/>
    <d v="2026-05-22T03:05:42"/>
    <s v="Purchase"/>
    <n v="144.47999999999999"/>
    <s v="Electronics"/>
    <x v="0"/>
    <n v="4.5599999999999996"/>
    <x v="0"/>
    <n v="5000"/>
    <n v="1353.25"/>
    <n v="3646.75"/>
    <n v="2"/>
    <x v="0"/>
    <x v="0"/>
  </r>
  <r>
    <s v="TX000086"/>
    <d v="2026-03-04T00:33:56"/>
    <s v="Purchase"/>
    <n v="293.60000000000002"/>
    <s v="General Retail"/>
    <x v="0"/>
    <n v="3.77"/>
    <x v="0"/>
    <n v="2000"/>
    <n v="764.27"/>
    <n v="1235.73"/>
    <n v="0"/>
    <x v="1"/>
    <x v="1"/>
  </r>
  <r>
    <s v="TX000087"/>
    <d v="2026-07-04T13:05:07"/>
    <s v="Purchase"/>
    <n v="500.84"/>
    <s v="Electronics"/>
    <x v="0"/>
    <n v="6.79"/>
    <x v="0"/>
    <n v="3000"/>
    <n v="1970.86"/>
    <n v="1029.1400000000001"/>
    <n v="0"/>
    <x v="3"/>
    <x v="5"/>
  </r>
  <r>
    <s v="TX000088"/>
    <d v="2026-07-20T02:04:19"/>
    <s v="Purchase"/>
    <n v="152.22"/>
    <s v="Beauty"/>
    <x v="1"/>
    <n v="5.8"/>
    <x v="4"/>
    <n v="5000"/>
    <n v="3815.16"/>
    <n v="1184.8399999999999"/>
    <n v="3"/>
    <x v="3"/>
    <x v="5"/>
  </r>
  <r>
    <s v="TX000089"/>
    <d v="2026-08-29T08:57:57"/>
    <s v="Purchase"/>
    <n v="134.35"/>
    <s v="Home"/>
    <x v="0"/>
    <n v="5.57"/>
    <x v="0"/>
    <n v="5000"/>
    <n v="2202.8000000000002"/>
    <n v="2797.2"/>
    <n v="0"/>
    <x v="1"/>
    <x v="2"/>
  </r>
  <r>
    <s v="TX000090"/>
    <d v="2026-04-15T00:48:54"/>
    <s v="Purchase"/>
    <n v="689.18"/>
    <s v="Fashion"/>
    <x v="0"/>
    <n v="3.4"/>
    <x v="0"/>
    <n v="5000"/>
    <n v="1095.2"/>
    <n v="3904.8"/>
    <n v="1"/>
    <x v="3"/>
    <x v="4"/>
  </r>
  <r>
    <s v="TX000091"/>
    <d v="2026-03-10T05:26:36"/>
    <s v="Purchase"/>
    <n v="433.77"/>
    <s v="Fashion"/>
    <x v="0"/>
    <n v="4.01"/>
    <x v="0"/>
    <n v="4000"/>
    <n v="3589.21"/>
    <n v="410.79"/>
    <n v="0"/>
    <x v="0"/>
    <x v="1"/>
  </r>
  <r>
    <s v="TX000092"/>
    <d v="2026-05-17T16:18:31"/>
    <s v="Purchase"/>
    <n v="387.54"/>
    <s v="Travel"/>
    <x v="0"/>
    <n v="4.99"/>
    <x v="0"/>
    <n v="1500"/>
    <n v="1454.09"/>
    <n v="45.91"/>
    <n v="0"/>
    <x v="3"/>
    <x v="0"/>
  </r>
  <r>
    <s v="TX000093"/>
    <d v="2026-05-27T01:08:51"/>
    <s v="Purchase"/>
    <n v="41"/>
    <s v="General Retail"/>
    <x v="0"/>
    <n v="3.94"/>
    <x v="0"/>
    <n v="5000"/>
    <n v="2735.67"/>
    <n v="2264.33"/>
    <n v="0"/>
    <x v="1"/>
    <x v="0"/>
  </r>
  <r>
    <s v="TX000094"/>
    <d v="2026-04-06T07:23:31"/>
    <s v="Purchase"/>
    <n v="780.05"/>
    <s v="General Retail"/>
    <x v="0"/>
    <n v="4.21"/>
    <x v="0"/>
    <n v="2000"/>
    <n v="1630.91"/>
    <n v="369.09"/>
    <n v="0"/>
    <x v="2"/>
    <x v="4"/>
  </r>
  <r>
    <s v="TX000095"/>
    <d v="2026-06-08T16:17:51"/>
    <s v="Purchase"/>
    <n v="435.96"/>
    <s v="Fashion"/>
    <x v="0"/>
    <n v="8.32"/>
    <x v="0"/>
    <n v="1000"/>
    <n v="829.36"/>
    <n v="170.64"/>
    <n v="0"/>
    <x v="3"/>
    <x v="3"/>
  </r>
  <r>
    <s v="TX000096"/>
    <d v="2026-07-15T05:30:12"/>
    <s v="Purchase"/>
    <n v="1590.84"/>
    <s v="General Retail"/>
    <x v="1"/>
    <n v="5.25"/>
    <x v="1"/>
    <n v="1000"/>
    <n v="509.99"/>
    <n v="490.01"/>
    <n v="0"/>
    <x v="0"/>
    <x v="5"/>
  </r>
  <r>
    <s v="TX000097"/>
    <d v="2026-07-20T20:18:31"/>
    <s v="Purchase"/>
    <n v="210.35"/>
    <s v="Electronics"/>
    <x v="2"/>
    <n v="8.11"/>
    <x v="0"/>
    <n v="3000"/>
    <n v="2180.06"/>
    <n v="819.94"/>
    <n v="0"/>
    <x v="3"/>
    <x v="5"/>
  </r>
  <r>
    <s v="TX000098"/>
    <d v="2026-03-05T15:35:01"/>
    <s v="Purchase"/>
    <n v="509.17"/>
    <s v="Travel"/>
    <x v="0"/>
    <n v="3.45"/>
    <x v="0"/>
    <n v="2000"/>
    <n v="1198.05"/>
    <n v="801.95"/>
    <n v="3"/>
    <x v="3"/>
    <x v="1"/>
  </r>
  <r>
    <s v="TX000099"/>
    <d v="2026-07-19T23:43:15"/>
    <s v="Purchase"/>
    <n v="698.94"/>
    <s v="Beauty"/>
    <x v="1"/>
    <n v="7.9"/>
    <x v="1"/>
    <n v="2000"/>
    <n v="487.43"/>
    <n v="1512.57"/>
    <n v="0"/>
    <x v="3"/>
    <x v="5"/>
  </r>
  <r>
    <s v="TX000100"/>
    <d v="2026-08-11T09:46:20"/>
    <s v="Purchase"/>
    <n v="638.54"/>
    <s v="General Retail"/>
    <x v="2"/>
    <n v="6.82"/>
    <x v="0"/>
    <n v="3000"/>
    <n v="854.22"/>
    <n v="2145.7800000000002"/>
    <n v="0"/>
    <x v="3"/>
    <x v="2"/>
  </r>
  <r>
    <s v="TX000101"/>
    <d v="2026-08-13T14:23:55"/>
    <s v="Purchase"/>
    <n v="3042.76"/>
    <s v="Home"/>
    <x v="0"/>
    <n v="6.84"/>
    <x v="0"/>
    <n v="1000"/>
    <n v="491.08"/>
    <n v="508.92"/>
    <n v="0"/>
    <x v="3"/>
    <x v="2"/>
  </r>
  <r>
    <s v="TX000102"/>
    <d v="2026-08-22T12:36:00"/>
    <s v="Purchase"/>
    <n v="211.64"/>
    <s v="Fashion"/>
    <x v="0"/>
    <n v="6.93"/>
    <x v="0"/>
    <n v="1500"/>
    <n v="1294.6500000000001"/>
    <n v="205.35"/>
    <n v="0"/>
    <x v="0"/>
    <x v="2"/>
  </r>
  <r>
    <s v="TX000103"/>
    <d v="2026-06-17T11:13:23"/>
    <s v="Purchase"/>
    <n v="1574.25"/>
    <s v="Electronics"/>
    <x v="1"/>
    <n v="5.14"/>
    <x v="3"/>
    <n v="10000"/>
    <n v="6762.24"/>
    <n v="3237.76"/>
    <n v="0"/>
    <x v="2"/>
    <x v="3"/>
  </r>
  <r>
    <s v="TX000104"/>
    <d v="2026-07-26T05:12:24"/>
    <s v="Purchase"/>
    <n v="843.45"/>
    <s v="Beauty"/>
    <x v="0"/>
    <n v="3.94"/>
    <x v="0"/>
    <n v="1500"/>
    <n v="1321.75"/>
    <n v="178.25"/>
    <n v="5"/>
    <x v="2"/>
    <x v="5"/>
  </r>
  <r>
    <s v="TX000105"/>
    <d v="2026-07-25T17:18:41"/>
    <s v="Purchase"/>
    <n v="324.42"/>
    <s v="Home"/>
    <x v="0"/>
    <n v="6.16"/>
    <x v="0"/>
    <n v="1500"/>
    <n v="1373.94"/>
    <n v="126.06"/>
    <n v="0"/>
    <x v="3"/>
    <x v="5"/>
  </r>
  <r>
    <s v="TX000106"/>
    <d v="2026-07-03T04:48:41"/>
    <s v="Purchase"/>
    <n v="424.33"/>
    <s v="Electronics"/>
    <x v="0"/>
    <n v="5.8"/>
    <x v="0"/>
    <n v="10000"/>
    <n v="9836.83"/>
    <n v="163.16999999999999"/>
    <n v="0"/>
    <x v="0"/>
    <x v="5"/>
  </r>
  <r>
    <s v="TX000107"/>
    <d v="2026-07-02T16:52:26"/>
    <s v="Purchase"/>
    <n v="793.7"/>
    <s v="Travel"/>
    <x v="0"/>
    <n v="5.95"/>
    <x v="0"/>
    <n v="10000"/>
    <n v="8367.5400000000009"/>
    <n v="1632.46"/>
    <n v="5"/>
    <x v="0"/>
    <x v="5"/>
  </r>
  <r>
    <s v="TX000108"/>
    <d v="2026-04-25T03:02:14"/>
    <s v="Purchase"/>
    <n v="259.74"/>
    <s v="Travel"/>
    <x v="0"/>
    <n v="3.76"/>
    <x v="0"/>
    <n v="7500"/>
    <n v="1854.98"/>
    <n v="5645.02"/>
    <n v="1"/>
    <x v="3"/>
    <x v="4"/>
  </r>
  <r>
    <s v="TX000109"/>
    <d v="2026-04-07T21:44:28"/>
    <s v="Purchase"/>
    <n v="1147.6600000000001"/>
    <s v="Fashion"/>
    <x v="0"/>
    <n v="3.24"/>
    <x v="0"/>
    <n v="10000"/>
    <n v="6004.2"/>
    <n v="3995.8"/>
    <n v="0"/>
    <x v="0"/>
    <x v="4"/>
  </r>
  <r>
    <s v="TX000110"/>
    <d v="2026-07-03T14:16:20"/>
    <s v="Purchase"/>
    <n v="439.59"/>
    <s v="Fashion"/>
    <x v="0"/>
    <n v="7.84"/>
    <x v="0"/>
    <n v="5000"/>
    <n v="3756.89"/>
    <n v="1243.1099999999999"/>
    <n v="1"/>
    <x v="3"/>
    <x v="5"/>
  </r>
  <r>
    <s v="TX000111"/>
    <d v="2026-03-25T17:20:32"/>
    <s v="Purchase"/>
    <n v="390.92"/>
    <s v="Fashion"/>
    <x v="0"/>
    <n v="4.01"/>
    <x v="0"/>
    <n v="4000"/>
    <n v="2543.88"/>
    <n v="1456.12"/>
    <n v="0"/>
    <x v="0"/>
    <x v="1"/>
  </r>
  <r>
    <s v="TX000112"/>
    <d v="2026-06-12T17:53:55"/>
    <s v="Purchase"/>
    <n v="857.75"/>
    <s v="Fashion"/>
    <x v="1"/>
    <n v="7.36"/>
    <x v="2"/>
    <n v="5000"/>
    <n v="1482.62"/>
    <n v="3517.38"/>
    <n v="0"/>
    <x v="1"/>
    <x v="3"/>
  </r>
  <r>
    <s v="TX000113"/>
    <d v="2026-05-22T07:32:55"/>
    <s v="Purchase"/>
    <n v="1112.23"/>
    <s v="Travel"/>
    <x v="0"/>
    <n v="2.35"/>
    <x v="0"/>
    <n v="10000"/>
    <n v="6145.08"/>
    <n v="3854.92"/>
    <n v="0"/>
    <x v="3"/>
    <x v="0"/>
  </r>
  <r>
    <s v="TX000114"/>
    <d v="2026-07-17T17:07:21"/>
    <s v="Purchase"/>
    <n v="437.11"/>
    <s v="Beauty"/>
    <x v="0"/>
    <n v="6.02"/>
    <x v="0"/>
    <n v="1500"/>
    <n v="995.68"/>
    <n v="504.32"/>
    <n v="4"/>
    <x v="1"/>
    <x v="5"/>
  </r>
  <r>
    <s v="TX000115"/>
    <d v="2026-06-19T09:48:41"/>
    <s v="Purchase"/>
    <n v="489.53"/>
    <s v="Beauty"/>
    <x v="0"/>
    <n v="6.76"/>
    <x v="0"/>
    <n v="2000"/>
    <n v="1825.76"/>
    <n v="174.24"/>
    <n v="1"/>
    <x v="2"/>
    <x v="3"/>
  </r>
  <r>
    <s v="TX000116"/>
    <d v="2026-05-30T22:57:36"/>
    <s v="Purchase"/>
    <n v="447.03"/>
    <s v="Fashion"/>
    <x v="0"/>
    <n v="4.4400000000000004"/>
    <x v="0"/>
    <n v="5000"/>
    <n v="3720.96"/>
    <n v="1279.04"/>
    <n v="0"/>
    <x v="3"/>
    <x v="0"/>
  </r>
  <r>
    <s v="TX000117"/>
    <d v="2026-08-06T14:03:37"/>
    <s v="Purchase"/>
    <n v="439.77"/>
    <s v="Fashion"/>
    <x v="1"/>
    <n v="8.09"/>
    <x v="4"/>
    <n v="5000"/>
    <n v="4970.1099999999997"/>
    <n v="29.89"/>
    <n v="0"/>
    <x v="3"/>
    <x v="2"/>
  </r>
  <r>
    <s v="TX000118"/>
    <d v="2026-07-19T13:09:39"/>
    <s v="Refund"/>
    <n v="160.88"/>
    <s v="General Retail"/>
    <x v="0"/>
    <n v="6.25"/>
    <x v="0"/>
    <n v="7500"/>
    <n v="6497.46"/>
    <n v="1002.54"/>
    <n v="0"/>
    <x v="2"/>
    <x v="5"/>
  </r>
  <r>
    <s v="TX000119"/>
    <d v="2026-03-11T15:12:36"/>
    <s v="Refund"/>
    <n v="777.52"/>
    <s v="Home"/>
    <x v="1"/>
    <n v="3.66"/>
    <x v="1"/>
    <n v="1000"/>
    <n v="463.13"/>
    <n v="536.87"/>
    <n v="1"/>
    <x v="3"/>
    <x v="1"/>
  </r>
  <r>
    <s v="TX000120"/>
    <d v="2026-04-01T23:31:53"/>
    <s v="Purchase"/>
    <n v="927.35"/>
    <s v="Home"/>
    <x v="2"/>
    <n v="4.41"/>
    <x v="0"/>
    <n v="1000"/>
    <n v="488.89"/>
    <n v="511.11"/>
    <n v="0"/>
    <x v="3"/>
    <x v="4"/>
  </r>
  <r>
    <s v="TX000121"/>
    <d v="2026-08-30T08:07:33"/>
    <s v="Purchase"/>
    <n v="618.4"/>
    <s v="Fashion"/>
    <x v="0"/>
    <n v="5.54"/>
    <x v="0"/>
    <n v="3000"/>
    <n v="2085.64"/>
    <n v="914.36"/>
    <n v="3"/>
    <x v="0"/>
    <x v="2"/>
  </r>
  <r>
    <s v="TX000122"/>
    <d v="2026-04-27T18:48:06"/>
    <s v="Purchase"/>
    <n v="373.17"/>
    <s v="Home"/>
    <x v="0"/>
    <n v="3.15"/>
    <x v="0"/>
    <n v="4000"/>
    <n v="2185.2600000000002"/>
    <n v="1814.74"/>
    <n v="0"/>
    <x v="2"/>
    <x v="4"/>
  </r>
  <r>
    <s v="TX000123"/>
    <d v="2026-05-09T00:31:17"/>
    <s v="Purchase"/>
    <n v="692.72"/>
    <s v="General Retail"/>
    <x v="1"/>
    <n v="4.24"/>
    <x v="4"/>
    <n v="3000"/>
    <n v="1369.56"/>
    <n v="1630.44"/>
    <n v="0"/>
    <x v="0"/>
    <x v="0"/>
  </r>
  <r>
    <s v="TX000124"/>
    <d v="2026-07-31T09:00:14"/>
    <s v="Purchase"/>
    <n v="585.6"/>
    <s v="General Retail"/>
    <x v="1"/>
    <n v="5.61"/>
    <x v="4"/>
    <n v="3000"/>
    <n v="2422.9"/>
    <n v="577.1"/>
    <n v="3"/>
    <x v="0"/>
    <x v="5"/>
  </r>
  <r>
    <s v="TX000125"/>
    <d v="2026-06-18T16:03:08"/>
    <s v="Purchase"/>
    <n v="522.62"/>
    <s v="General Retail"/>
    <x v="0"/>
    <n v="6.08"/>
    <x v="0"/>
    <n v="1000"/>
    <n v="635.22"/>
    <n v="364.78"/>
    <n v="0"/>
    <x v="0"/>
    <x v="3"/>
  </r>
  <r>
    <s v="TX000126"/>
    <d v="2026-07-31T06:37:03"/>
    <s v="Purchase"/>
    <n v="510.01"/>
    <s v="Beauty"/>
    <x v="1"/>
    <n v="6.22"/>
    <x v="2"/>
    <n v="1000"/>
    <n v="659.94"/>
    <n v="340.06"/>
    <n v="4"/>
    <x v="3"/>
    <x v="5"/>
  </r>
  <r>
    <s v="TX000127"/>
    <d v="2026-07-06T11:41:56"/>
    <s v="Purchase"/>
    <n v="1509.19"/>
    <s v="Fashion"/>
    <x v="0"/>
    <n v="6.18"/>
    <x v="0"/>
    <n v="5000"/>
    <n v="3547.08"/>
    <n v="1452.92"/>
    <n v="0"/>
    <x v="0"/>
    <x v="5"/>
  </r>
  <r>
    <s v="TX000128"/>
    <d v="2026-06-23T12:43:54"/>
    <s v="Purchase"/>
    <n v="1228.52"/>
    <s v="General Retail"/>
    <x v="0"/>
    <n v="6.17"/>
    <x v="0"/>
    <n v="1500"/>
    <n v="1464.98"/>
    <n v="35.020000000000003"/>
    <n v="2"/>
    <x v="0"/>
    <x v="3"/>
  </r>
  <r>
    <s v="TX000129"/>
    <d v="2026-08-08T16:51:43"/>
    <s v="Purchase"/>
    <n v="1057.5"/>
    <s v="Travel"/>
    <x v="0"/>
    <n v="6.77"/>
    <x v="0"/>
    <n v="10000"/>
    <n v="6897.94"/>
    <n v="3102.06"/>
    <n v="0"/>
    <x v="3"/>
    <x v="2"/>
  </r>
  <r>
    <s v="TX000130"/>
    <d v="2026-07-08T02:57:11"/>
    <s v="Purchase"/>
    <n v="1068.07"/>
    <s v="Beauty"/>
    <x v="0"/>
    <n v="6.81"/>
    <x v="0"/>
    <n v="5000"/>
    <n v="3954.05"/>
    <n v="1045.95"/>
    <n v="0"/>
    <x v="3"/>
    <x v="5"/>
  </r>
  <r>
    <s v="TX000131"/>
    <d v="2026-07-25T14:46:14"/>
    <s v="Purchase"/>
    <n v="394.34"/>
    <s v="Beauty"/>
    <x v="0"/>
    <n v="6.45"/>
    <x v="0"/>
    <n v="2000"/>
    <n v="1865.59"/>
    <n v="134.41"/>
    <n v="0"/>
    <x v="0"/>
    <x v="5"/>
  </r>
  <r>
    <s v="TX000132"/>
    <d v="2026-04-11T17:52:16"/>
    <s v="Purchase"/>
    <n v="288.72000000000003"/>
    <s v="Travel"/>
    <x v="0"/>
    <n v="2.67"/>
    <x v="0"/>
    <n v="7500"/>
    <n v="2727.94"/>
    <n v="4772.0600000000004"/>
    <n v="0"/>
    <x v="3"/>
    <x v="4"/>
  </r>
  <r>
    <s v="TX000133"/>
    <d v="2026-04-20T03:35:26"/>
    <s v="Purchase"/>
    <n v="457.16"/>
    <s v="Electronics"/>
    <x v="0"/>
    <n v="3.3"/>
    <x v="0"/>
    <n v="3000"/>
    <n v="1394.53"/>
    <n v="1605.47"/>
    <n v="0"/>
    <x v="0"/>
    <x v="4"/>
  </r>
  <r>
    <s v="TX000134"/>
    <d v="2026-04-13T20:56:22"/>
    <s v="Purchase"/>
    <n v="212.7"/>
    <s v="Fashion"/>
    <x v="1"/>
    <n v="4.1399999999999997"/>
    <x v="2"/>
    <n v="1000"/>
    <n v="625.17999999999995"/>
    <n v="374.82"/>
    <n v="1"/>
    <x v="3"/>
    <x v="4"/>
  </r>
  <r>
    <s v="TX000135"/>
    <d v="2026-08-24T14:01:18"/>
    <s v="Purchase"/>
    <n v="202.48"/>
    <s v="Travel"/>
    <x v="0"/>
    <n v="6.34"/>
    <x v="0"/>
    <n v="5000"/>
    <n v="2612.0500000000002"/>
    <n v="2387.9499999999998"/>
    <n v="0"/>
    <x v="1"/>
    <x v="2"/>
  </r>
  <r>
    <s v="TX000136"/>
    <d v="2026-05-24T12:08:36"/>
    <s v="Purchase"/>
    <n v="581.33000000000004"/>
    <s v="Travel"/>
    <x v="1"/>
    <n v="3.87"/>
    <x v="2"/>
    <n v="1000"/>
    <n v="722.74"/>
    <n v="277.26"/>
    <n v="5"/>
    <x v="3"/>
    <x v="0"/>
  </r>
  <r>
    <s v="TX000137"/>
    <d v="2026-04-04T03:37:55"/>
    <s v="Purchase"/>
    <n v="276.81"/>
    <s v="General Retail"/>
    <x v="0"/>
    <n v="4.7300000000000004"/>
    <x v="0"/>
    <n v="1500"/>
    <n v="918.7"/>
    <n v="581.29999999999995"/>
    <n v="3"/>
    <x v="0"/>
    <x v="4"/>
  </r>
  <r>
    <s v="TX000138"/>
    <d v="2026-03-18T09:55:54"/>
    <s v="Purchase"/>
    <n v="226.07"/>
    <s v="Travel"/>
    <x v="0"/>
    <n v="4.3"/>
    <x v="0"/>
    <n v="2000"/>
    <n v="1830.1"/>
    <n v="169.9"/>
    <n v="0"/>
    <x v="3"/>
    <x v="1"/>
  </r>
  <r>
    <s v="TX000139"/>
    <d v="2026-06-22T01:16:01"/>
    <s v="Purchase"/>
    <n v="233.98"/>
    <s v="Travel"/>
    <x v="1"/>
    <n v="7.09"/>
    <x v="4"/>
    <n v="1500"/>
    <n v="1002.53"/>
    <n v="497.47"/>
    <n v="4"/>
    <x v="3"/>
    <x v="3"/>
  </r>
  <r>
    <s v="TX000140"/>
    <d v="2026-04-05T20:27:27"/>
    <s v="Purchase"/>
    <n v="1059.3800000000001"/>
    <s v="Beauty"/>
    <x v="0"/>
    <n v="5.13"/>
    <x v="0"/>
    <n v="7500"/>
    <n v="5053.99"/>
    <n v="2446.0100000000002"/>
    <n v="2"/>
    <x v="0"/>
    <x v="4"/>
  </r>
  <r>
    <s v="TX000141"/>
    <d v="2026-07-08T18:06:30"/>
    <s v="Purchase"/>
    <n v="762.12"/>
    <s v="Beauty"/>
    <x v="0"/>
    <n v="5.24"/>
    <x v="0"/>
    <n v="1000"/>
    <n v="712.18"/>
    <n v="287.82"/>
    <n v="0"/>
    <x v="1"/>
    <x v="5"/>
  </r>
  <r>
    <s v="TX000142"/>
    <d v="2026-07-08T11:37:39"/>
    <s v="Purchase"/>
    <n v="990.55"/>
    <s v="Home"/>
    <x v="1"/>
    <n v="7.25"/>
    <x v="1"/>
    <n v="1000"/>
    <n v="510.13"/>
    <n v="489.87"/>
    <n v="3"/>
    <x v="2"/>
    <x v="5"/>
  </r>
  <r>
    <s v="TX000143"/>
    <d v="2026-04-30T22:45:13"/>
    <s v="Purchase"/>
    <n v="371.82"/>
    <s v="Home"/>
    <x v="0"/>
    <n v="4.97"/>
    <x v="0"/>
    <n v="4000"/>
    <n v="2511.2199999999998"/>
    <n v="1488.78"/>
    <n v="2"/>
    <x v="0"/>
    <x v="4"/>
  </r>
  <r>
    <s v="TX000144"/>
    <d v="2026-06-10T09:41:43"/>
    <s v="Purchase"/>
    <n v="681.58"/>
    <s v="Electronics"/>
    <x v="0"/>
    <n v="5.78"/>
    <x v="0"/>
    <n v="3000"/>
    <n v="1899.01"/>
    <n v="1100.99"/>
    <n v="1"/>
    <x v="0"/>
    <x v="3"/>
  </r>
  <r>
    <s v="TX000145"/>
    <d v="2026-03-25T09:50:08"/>
    <s v="Purchase"/>
    <n v="201.54"/>
    <s v="Beauty"/>
    <x v="1"/>
    <n v="5.14"/>
    <x v="4"/>
    <n v="3000"/>
    <n v="828.46"/>
    <n v="2171.54"/>
    <n v="3"/>
    <x v="3"/>
    <x v="1"/>
  </r>
  <r>
    <s v="TX000146"/>
    <d v="2026-08-18T19:10:07"/>
    <s v="Purchase"/>
    <n v="213.35"/>
    <s v="Fashion"/>
    <x v="0"/>
    <n v="6.66"/>
    <x v="0"/>
    <n v="7500"/>
    <n v="1758.31"/>
    <n v="5741.69"/>
    <n v="0"/>
    <x v="3"/>
    <x v="2"/>
  </r>
  <r>
    <s v="TX000147"/>
    <d v="2026-05-11T22:51:14"/>
    <s v="Purchase"/>
    <n v="1487.01"/>
    <s v="Fashion"/>
    <x v="0"/>
    <n v="3.39"/>
    <x v="0"/>
    <n v="4000"/>
    <n v="3447.62"/>
    <n v="552.38"/>
    <n v="2"/>
    <x v="3"/>
    <x v="0"/>
  </r>
  <r>
    <s v="TX000148"/>
    <d v="2026-08-03T06:01:34"/>
    <s v="Purchase"/>
    <n v="144.72"/>
    <s v="Home"/>
    <x v="0"/>
    <n v="6.35"/>
    <x v="0"/>
    <n v="1500"/>
    <n v="1397.23"/>
    <n v="102.77"/>
    <n v="0"/>
    <x v="0"/>
    <x v="2"/>
  </r>
  <r>
    <s v="TX000149"/>
    <d v="2026-06-21T02:58:56"/>
    <s v="Purchase"/>
    <n v="344.09"/>
    <s v="Home"/>
    <x v="1"/>
    <n v="6.17"/>
    <x v="2"/>
    <n v="1000"/>
    <n v="375"/>
    <n v="625"/>
    <n v="2"/>
    <x v="2"/>
    <x v="3"/>
  </r>
  <r>
    <s v="TX000150"/>
    <d v="2026-05-30T01:04:58"/>
    <s v="Purchase"/>
    <n v="327.17"/>
    <s v="Home"/>
    <x v="1"/>
    <n v="2.84"/>
    <x v="4"/>
    <n v="10000"/>
    <n v="6056.64"/>
    <n v="3943.36"/>
    <n v="1"/>
    <x v="3"/>
    <x v="0"/>
  </r>
  <r>
    <s v="TX000151"/>
    <d v="2026-05-09T10:37:55"/>
    <s v="Purchase"/>
    <n v="443.46"/>
    <s v="Home"/>
    <x v="1"/>
    <n v="5.69"/>
    <x v="3"/>
    <n v="1000"/>
    <n v="881.56"/>
    <n v="118.44"/>
    <n v="0"/>
    <x v="3"/>
    <x v="0"/>
  </r>
  <r>
    <s v="TX000152"/>
    <d v="2026-05-09T04:03:16"/>
    <s v="Purchase"/>
    <n v="1943.13"/>
    <s v="Home"/>
    <x v="0"/>
    <n v="4.2"/>
    <x v="0"/>
    <n v="7500"/>
    <n v="4533.37"/>
    <n v="2966.63"/>
    <n v="0"/>
    <x v="2"/>
    <x v="0"/>
  </r>
  <r>
    <s v="TX000153"/>
    <d v="2026-07-21T22:51:35"/>
    <s v="Purchase"/>
    <n v="510.77"/>
    <s v="Electronics"/>
    <x v="1"/>
    <n v="7.65"/>
    <x v="4"/>
    <n v="2000"/>
    <n v="1221.3599999999999"/>
    <n v="778.64"/>
    <n v="0"/>
    <x v="3"/>
    <x v="5"/>
  </r>
  <r>
    <s v="TX000154"/>
    <d v="2026-07-10T03:50:09"/>
    <s v="Purchase"/>
    <n v="2101.14"/>
    <s v="Electronics"/>
    <x v="1"/>
    <n v="7.95"/>
    <x v="1"/>
    <n v="5000"/>
    <n v="1162.25"/>
    <n v="3837.75"/>
    <n v="0"/>
    <x v="3"/>
    <x v="5"/>
  </r>
  <r>
    <s v="TX000155"/>
    <d v="2026-04-01T18:40:02"/>
    <s v="Purchase"/>
    <n v="171.6"/>
    <s v="Electronics"/>
    <x v="0"/>
    <n v="3.36"/>
    <x v="0"/>
    <n v="4000"/>
    <n v="2489.5"/>
    <n v="1510.5"/>
    <n v="1"/>
    <x v="0"/>
    <x v="4"/>
  </r>
  <r>
    <s v="TX000156"/>
    <d v="2026-04-12T01:55:56"/>
    <s v="Purchase"/>
    <n v="432.04"/>
    <s v="Electronics"/>
    <x v="1"/>
    <n v="4.8099999999999996"/>
    <x v="1"/>
    <n v="1000"/>
    <n v="400.26"/>
    <n v="599.74"/>
    <n v="2"/>
    <x v="3"/>
    <x v="4"/>
  </r>
  <r>
    <s v="TX000157"/>
    <d v="2026-07-10T10:13:25"/>
    <s v="Purchase"/>
    <n v="335.84"/>
    <s v="Electronics"/>
    <x v="1"/>
    <n v="5.31"/>
    <x v="5"/>
    <n v="2000"/>
    <n v="730.38"/>
    <n v="1269.6199999999999"/>
    <n v="5"/>
    <x v="2"/>
    <x v="5"/>
  </r>
  <r>
    <s v="TX000158"/>
    <d v="2026-06-11T10:04:48"/>
    <s v="Purchase"/>
    <n v="355.41"/>
    <s v="Electronics"/>
    <x v="1"/>
    <n v="7.83"/>
    <x v="4"/>
    <n v="7500"/>
    <n v="3877.06"/>
    <n v="3622.94"/>
    <n v="1"/>
    <x v="3"/>
    <x v="3"/>
  </r>
  <r>
    <s v="TX000159"/>
    <d v="2026-08-15T11:56:52"/>
    <s v="Purchase"/>
    <n v="4874.21"/>
    <s v="Travel"/>
    <x v="2"/>
    <n v="7.24"/>
    <x v="0"/>
    <n v="5000"/>
    <n v="4296.05"/>
    <n v="703.95"/>
    <n v="0"/>
    <x v="1"/>
    <x v="2"/>
  </r>
  <r>
    <s v="TX000160"/>
    <d v="2026-05-08T14:13:11"/>
    <s v="Purchase"/>
    <n v="535.71"/>
    <s v="Home"/>
    <x v="0"/>
    <n v="3.53"/>
    <x v="0"/>
    <n v="3000"/>
    <n v="686.13"/>
    <n v="2313.87"/>
    <n v="0"/>
    <x v="2"/>
    <x v="0"/>
  </r>
  <r>
    <s v="TX000161"/>
    <d v="2026-03-08T06:01:10"/>
    <s v="Purchase"/>
    <n v="112.92"/>
    <s v="Fashion"/>
    <x v="0"/>
    <n v="4.1399999999999997"/>
    <x v="0"/>
    <n v="2000"/>
    <n v="1206.21"/>
    <n v="793.79"/>
    <n v="0"/>
    <x v="0"/>
    <x v="1"/>
  </r>
  <r>
    <s v="TX000162"/>
    <d v="2026-05-13T00:53:53"/>
    <s v="Purchase"/>
    <n v="820.77"/>
    <s v="General Retail"/>
    <x v="0"/>
    <n v="4.4000000000000004"/>
    <x v="0"/>
    <n v="7500"/>
    <n v="5930.59"/>
    <n v="1569.41"/>
    <n v="0"/>
    <x v="3"/>
    <x v="0"/>
  </r>
  <r>
    <s v="TX000163"/>
    <d v="2026-05-01T18:46:37"/>
    <s v="Purchase"/>
    <n v="450.08"/>
    <s v="Fashion"/>
    <x v="0"/>
    <n v="3.93"/>
    <x v="0"/>
    <n v="10000"/>
    <n v="3286.94"/>
    <n v="6713.06"/>
    <n v="1"/>
    <x v="2"/>
    <x v="0"/>
  </r>
  <r>
    <s v="TX000164"/>
    <d v="2026-05-27T14:48:26"/>
    <s v="Purchase"/>
    <n v="371.26"/>
    <s v="General Retail"/>
    <x v="0"/>
    <n v="5.0199999999999996"/>
    <x v="0"/>
    <n v="5000"/>
    <n v="1686.39"/>
    <n v="3313.61"/>
    <n v="0"/>
    <x v="3"/>
    <x v="0"/>
  </r>
  <r>
    <s v="TX000165"/>
    <d v="2026-03-05T01:01:11"/>
    <s v="Purchase"/>
    <n v="921.52"/>
    <s v="Home"/>
    <x v="1"/>
    <n v="3.57"/>
    <x v="1"/>
    <n v="2000"/>
    <n v="562.73"/>
    <n v="1437.27"/>
    <n v="0"/>
    <x v="3"/>
    <x v="1"/>
  </r>
  <r>
    <s v="TX000166"/>
    <d v="2026-04-30T07:04:40"/>
    <s v="Purchase"/>
    <n v="377.1"/>
    <s v="General Retail"/>
    <x v="1"/>
    <n v="1.93"/>
    <x v="2"/>
    <n v="2000"/>
    <n v="1193.8599999999999"/>
    <n v="806.14"/>
    <n v="3"/>
    <x v="2"/>
    <x v="4"/>
  </r>
  <r>
    <s v="TX000167"/>
    <d v="2026-06-01T07:45:45"/>
    <s v="Purchase"/>
    <n v="1260.32"/>
    <s v="Travel"/>
    <x v="0"/>
    <n v="8.1999999999999993"/>
    <x v="0"/>
    <n v="1000"/>
    <n v="336.06"/>
    <n v="663.94"/>
    <n v="0"/>
    <x v="3"/>
    <x v="3"/>
  </r>
  <r>
    <s v="TX000168"/>
    <d v="2026-03-07T02:18:47"/>
    <s v="Purchase"/>
    <n v="826.87"/>
    <s v="Electronics"/>
    <x v="0"/>
    <n v="3.33"/>
    <x v="0"/>
    <n v="4000"/>
    <n v="1966.53"/>
    <n v="2033.47"/>
    <n v="4"/>
    <x v="1"/>
    <x v="1"/>
  </r>
  <r>
    <s v="TX000169"/>
    <d v="2026-04-15T13:21:38"/>
    <s v="Purchase"/>
    <n v="282.13"/>
    <s v="Home"/>
    <x v="0"/>
    <n v="4.12"/>
    <x v="0"/>
    <n v="2000"/>
    <n v="1942.74"/>
    <n v="57.26"/>
    <n v="0"/>
    <x v="3"/>
    <x v="4"/>
  </r>
  <r>
    <s v="TX000170"/>
    <d v="2026-03-25T21:29:09"/>
    <s v="Purchase"/>
    <n v="341.82"/>
    <s v="General Retail"/>
    <x v="0"/>
    <n v="4.01"/>
    <x v="0"/>
    <n v="1500"/>
    <n v="499.97"/>
    <n v="1000.03"/>
    <n v="0"/>
    <x v="3"/>
    <x v="1"/>
  </r>
  <r>
    <s v="TX000171"/>
    <d v="2026-03-25T18:06:37"/>
    <s v="Purchase"/>
    <n v="270.23"/>
    <s v="Beauty"/>
    <x v="0"/>
    <n v="3.45"/>
    <x v="0"/>
    <n v="1500"/>
    <n v="947.13"/>
    <n v="552.87"/>
    <n v="1"/>
    <x v="2"/>
    <x v="1"/>
  </r>
  <r>
    <s v="TX000172"/>
    <d v="2026-04-20T09:52:01"/>
    <s v="Purchase"/>
    <n v="291.85000000000002"/>
    <s v="Fashion"/>
    <x v="0"/>
    <n v="2.85"/>
    <x v="0"/>
    <n v="1500"/>
    <n v="443.61"/>
    <n v="1056.3900000000001"/>
    <n v="0"/>
    <x v="0"/>
    <x v="4"/>
  </r>
  <r>
    <s v="TX000173"/>
    <d v="2026-03-07T10:09:27"/>
    <s v="Purchase"/>
    <n v="377.85"/>
    <s v="Electronics"/>
    <x v="0"/>
    <n v="4.54"/>
    <x v="0"/>
    <n v="3000"/>
    <n v="2370.0700000000002"/>
    <n v="629.92999999999995"/>
    <n v="0"/>
    <x v="2"/>
    <x v="1"/>
  </r>
  <r>
    <s v="TX000174"/>
    <d v="2026-07-04T16:12:08"/>
    <s v="Purchase"/>
    <n v="722.91"/>
    <s v="General Retail"/>
    <x v="0"/>
    <n v="5.63"/>
    <x v="0"/>
    <n v="5000"/>
    <n v="4530.5600000000004"/>
    <n v="469.44"/>
    <n v="1"/>
    <x v="0"/>
    <x v="5"/>
  </r>
  <r>
    <s v="TX000175"/>
    <d v="2026-07-06T04:07:06"/>
    <s v="Purchase"/>
    <n v="1019.87"/>
    <s v="Beauty"/>
    <x v="1"/>
    <n v="5.8"/>
    <x v="4"/>
    <n v="2000"/>
    <n v="1121"/>
    <n v="879"/>
    <n v="0"/>
    <x v="0"/>
    <x v="5"/>
  </r>
  <r>
    <s v="TX000176"/>
    <d v="2026-05-09T14:38:37"/>
    <s v="Purchase"/>
    <n v="595.15"/>
    <s v="General Retail"/>
    <x v="0"/>
    <n v="2.72"/>
    <x v="0"/>
    <n v="2000"/>
    <n v="1936.8"/>
    <n v="63.2"/>
    <n v="0"/>
    <x v="0"/>
    <x v="0"/>
  </r>
  <r>
    <s v="TX000177"/>
    <d v="2026-03-21T08:13:15"/>
    <s v="Purchase"/>
    <n v="525.70000000000005"/>
    <s v="Travel"/>
    <x v="1"/>
    <n v="3.2"/>
    <x v="2"/>
    <n v="4000"/>
    <n v="3260.47"/>
    <n v="739.53"/>
    <n v="3"/>
    <x v="0"/>
    <x v="1"/>
  </r>
  <r>
    <s v="TX000178"/>
    <d v="2026-06-11T10:18:35"/>
    <s v="Purchase"/>
    <n v="256.45"/>
    <s v="General Retail"/>
    <x v="0"/>
    <n v="5.57"/>
    <x v="0"/>
    <n v="3000"/>
    <n v="1357.24"/>
    <n v="1642.76"/>
    <n v="0"/>
    <x v="0"/>
    <x v="3"/>
  </r>
  <r>
    <s v="TX000179"/>
    <d v="2026-06-23T18:00:02"/>
    <s v="Purchase"/>
    <n v="738.29"/>
    <s v="General Retail"/>
    <x v="0"/>
    <n v="6.73"/>
    <x v="0"/>
    <n v="7500"/>
    <n v="5539.53"/>
    <n v="1960.47"/>
    <n v="2"/>
    <x v="0"/>
    <x v="3"/>
  </r>
  <r>
    <s v="TX000180"/>
    <d v="2026-08-28T20:24:17"/>
    <s v="Purchase"/>
    <n v="2614.02"/>
    <s v="Travel"/>
    <x v="1"/>
    <n v="5.74"/>
    <x v="1"/>
    <n v="5000"/>
    <n v="2476.4499999999998"/>
    <n v="2523.5500000000002"/>
    <n v="4"/>
    <x v="0"/>
    <x v="2"/>
  </r>
  <r>
    <s v="TX000181"/>
    <d v="2026-05-18T06:40:14"/>
    <s v="Purchase"/>
    <n v="1237.5"/>
    <s v="Fashion"/>
    <x v="0"/>
    <n v="4.47"/>
    <x v="0"/>
    <n v="2000"/>
    <n v="1811.24"/>
    <n v="188.76"/>
    <n v="4"/>
    <x v="3"/>
    <x v="0"/>
  </r>
  <r>
    <s v="TX000182"/>
    <d v="2026-08-12T17:43:00"/>
    <s v="Purchase"/>
    <n v="1078.25"/>
    <s v="Travel"/>
    <x v="0"/>
    <n v="7.34"/>
    <x v="0"/>
    <n v="5000"/>
    <n v="4428.95"/>
    <n v="571.04999999999995"/>
    <n v="0"/>
    <x v="3"/>
    <x v="2"/>
  </r>
  <r>
    <s v="TX000183"/>
    <d v="2026-06-26T02:07:16"/>
    <s v="Purchase"/>
    <n v="579.98"/>
    <s v="General Retail"/>
    <x v="0"/>
    <n v="6.92"/>
    <x v="0"/>
    <n v="3000"/>
    <n v="954.04"/>
    <n v="2045.96"/>
    <n v="4"/>
    <x v="3"/>
    <x v="3"/>
  </r>
  <r>
    <s v="TX000184"/>
    <d v="2026-08-19T05:15:13"/>
    <s v="Purchase"/>
    <n v="438.68"/>
    <s v="Travel"/>
    <x v="1"/>
    <n v="5.91"/>
    <x v="3"/>
    <n v="10000"/>
    <n v="3269.94"/>
    <n v="6730.06"/>
    <n v="0"/>
    <x v="0"/>
    <x v="2"/>
  </r>
  <r>
    <s v="TX000185"/>
    <d v="2026-05-16T03:20:30"/>
    <s v="Purchase"/>
    <n v="316.63"/>
    <s v="Electronics"/>
    <x v="0"/>
    <n v="2.39"/>
    <x v="0"/>
    <n v="1000"/>
    <n v="759.36"/>
    <n v="240.64"/>
    <n v="0"/>
    <x v="0"/>
    <x v="0"/>
  </r>
  <r>
    <s v="TX000186"/>
    <d v="2026-04-13T17:16:44"/>
    <s v="Purchase"/>
    <n v="187.21"/>
    <s v="Electronics"/>
    <x v="0"/>
    <n v="3.72"/>
    <x v="0"/>
    <n v="3000"/>
    <n v="2596.46"/>
    <n v="403.54"/>
    <n v="0"/>
    <x v="0"/>
    <x v="4"/>
  </r>
  <r>
    <s v="TX000187"/>
    <d v="2026-03-23T05:00:35"/>
    <s v="Purchase"/>
    <n v="404.52"/>
    <s v="General Retail"/>
    <x v="0"/>
    <n v="4.6500000000000004"/>
    <x v="0"/>
    <n v="7500"/>
    <n v="1830.9"/>
    <n v="5669.1"/>
    <n v="0"/>
    <x v="3"/>
    <x v="1"/>
  </r>
  <r>
    <s v="TX000188"/>
    <d v="2026-08-26T04:38:07"/>
    <s v="Purchase"/>
    <n v="1629.17"/>
    <s v="Home"/>
    <x v="0"/>
    <n v="6.35"/>
    <x v="0"/>
    <n v="3000"/>
    <n v="2740.5"/>
    <n v="259.5"/>
    <n v="0"/>
    <x v="3"/>
    <x v="2"/>
  </r>
  <r>
    <s v="TX000189"/>
    <d v="2026-04-15T00:05:01"/>
    <s v="Purchase"/>
    <n v="978.57"/>
    <s v="Beauty"/>
    <x v="0"/>
    <n v="4.67"/>
    <x v="0"/>
    <n v="2000"/>
    <n v="1496.02"/>
    <n v="503.98"/>
    <n v="1"/>
    <x v="3"/>
    <x v="4"/>
  </r>
  <r>
    <s v="TX000190"/>
    <d v="2026-04-02T22:53:58"/>
    <s v="Purchase"/>
    <n v="223.17"/>
    <s v="Travel"/>
    <x v="0"/>
    <n v="4.2"/>
    <x v="0"/>
    <n v="1000"/>
    <n v="735.29"/>
    <n v="264.70999999999998"/>
    <n v="2"/>
    <x v="2"/>
    <x v="4"/>
  </r>
  <r>
    <s v="TX000191"/>
    <d v="2026-07-08T21:40:35"/>
    <s v="Purchase"/>
    <n v="503.74"/>
    <s v="Travel"/>
    <x v="0"/>
    <n v="5.83"/>
    <x v="0"/>
    <n v="1000"/>
    <n v="229.37"/>
    <n v="770.63"/>
    <n v="1"/>
    <x v="0"/>
    <x v="5"/>
  </r>
  <r>
    <s v="TX000192"/>
    <d v="2026-07-18T04:29:54"/>
    <s v="Purchase"/>
    <n v="276.92"/>
    <s v="Home"/>
    <x v="1"/>
    <n v="5.54"/>
    <x v="4"/>
    <n v="3000"/>
    <n v="985.81"/>
    <n v="2014.19"/>
    <n v="1"/>
    <x v="0"/>
    <x v="5"/>
  </r>
  <r>
    <s v="TX000193"/>
    <d v="2026-03-25T21:24:53"/>
    <s v="Purchase"/>
    <n v="753.79"/>
    <s v="Travel"/>
    <x v="0"/>
    <n v="3.53"/>
    <x v="0"/>
    <n v="1500"/>
    <n v="1308.5999999999999"/>
    <n v="191.4"/>
    <n v="0"/>
    <x v="3"/>
    <x v="1"/>
  </r>
  <r>
    <s v="TX000194"/>
    <d v="2026-05-14T20:21:57"/>
    <s v="Purchase"/>
    <n v="557.91999999999996"/>
    <s v="Travel"/>
    <x v="0"/>
    <n v="3.21"/>
    <x v="0"/>
    <n v="5000"/>
    <n v="4452.7299999999996"/>
    <n v="547.27"/>
    <n v="0"/>
    <x v="3"/>
    <x v="0"/>
  </r>
  <r>
    <s v="TX000195"/>
    <d v="2026-03-08T08:15:20"/>
    <s v="Refund"/>
    <n v="301.64999999999998"/>
    <s v="Fashion"/>
    <x v="0"/>
    <n v="4.42"/>
    <x v="0"/>
    <n v="2000"/>
    <n v="1428.36"/>
    <n v="571.64"/>
    <n v="3"/>
    <x v="1"/>
    <x v="1"/>
  </r>
  <r>
    <s v="TX000196"/>
    <d v="2026-05-25T11:30:49"/>
    <s v="Purchase"/>
    <n v="184.61"/>
    <s v="Beauty"/>
    <x v="0"/>
    <n v="4.26"/>
    <x v="0"/>
    <n v="7500"/>
    <n v="5006.3100000000004"/>
    <n v="2493.69"/>
    <n v="0"/>
    <x v="0"/>
    <x v="0"/>
  </r>
  <r>
    <s v="TX000197"/>
    <d v="2026-03-03T14:34:07"/>
    <s v="Purchase"/>
    <n v="157.36000000000001"/>
    <s v="General Retail"/>
    <x v="2"/>
    <n v="3.8"/>
    <x v="0"/>
    <n v="10000"/>
    <n v="9587.31"/>
    <n v="412.69"/>
    <n v="3"/>
    <x v="0"/>
    <x v="1"/>
  </r>
  <r>
    <s v="TX000198"/>
    <d v="2026-06-10T03:13:04"/>
    <s v="Purchase"/>
    <n v="588.87"/>
    <s v="Electronics"/>
    <x v="1"/>
    <n v="5.93"/>
    <x v="4"/>
    <n v="7500"/>
    <n v="3507.82"/>
    <n v="3992.18"/>
    <n v="0"/>
    <x v="3"/>
    <x v="3"/>
  </r>
  <r>
    <s v="TX000199"/>
    <d v="2026-05-27T14:21:46"/>
    <s v="Purchase"/>
    <n v="594.33000000000004"/>
    <s v="Travel"/>
    <x v="0"/>
    <n v="4.01"/>
    <x v="0"/>
    <n v="10000"/>
    <n v="4053.82"/>
    <n v="5946.18"/>
    <n v="4"/>
    <x v="2"/>
    <x v="0"/>
  </r>
  <r>
    <s v="TX000200"/>
    <d v="2026-05-03T21:03:13"/>
    <s v="Purchase"/>
    <n v="394.29"/>
    <s v="Home"/>
    <x v="0"/>
    <n v="4.21"/>
    <x v="0"/>
    <n v="1500"/>
    <n v="1097.6300000000001"/>
    <n v="402.37"/>
    <n v="0"/>
    <x v="3"/>
    <x v="0"/>
  </r>
  <r>
    <s v="TX000201"/>
    <d v="2026-07-05T21:16:08"/>
    <s v="Purchase"/>
    <n v="109.94"/>
    <s v="Fashion"/>
    <x v="0"/>
    <n v="7.79"/>
    <x v="0"/>
    <n v="1500"/>
    <n v="814.02"/>
    <n v="685.98"/>
    <n v="0"/>
    <x v="3"/>
    <x v="5"/>
  </r>
  <r>
    <s v="TX000202"/>
    <d v="2026-05-25T00:39:08"/>
    <s v="Refund"/>
    <n v="430.05"/>
    <s v="Travel"/>
    <x v="0"/>
    <n v="4.72"/>
    <x v="0"/>
    <n v="4000"/>
    <n v="1259.67"/>
    <n v="2740.33"/>
    <n v="1"/>
    <x v="2"/>
    <x v="0"/>
  </r>
  <r>
    <s v="TX000203"/>
    <d v="2026-07-16T03:22:30"/>
    <s v="Purchase"/>
    <n v="678.97"/>
    <s v="Home"/>
    <x v="0"/>
    <n v="6.46"/>
    <x v="0"/>
    <n v="3000"/>
    <n v="2406.88"/>
    <n v="593.12"/>
    <n v="0"/>
    <x v="1"/>
    <x v="5"/>
  </r>
  <r>
    <s v="TX000204"/>
    <d v="2026-03-09T00:49:05"/>
    <s v="Purchase"/>
    <n v="1217.25"/>
    <s v="General Retail"/>
    <x v="0"/>
    <n v="4.92"/>
    <x v="0"/>
    <n v="1500"/>
    <n v="1197.53"/>
    <n v="302.47000000000003"/>
    <n v="1"/>
    <x v="3"/>
    <x v="1"/>
  </r>
  <r>
    <s v="TX000205"/>
    <d v="2026-08-25T00:19:48"/>
    <s v="Purchase"/>
    <n v="361.99"/>
    <s v="Home"/>
    <x v="0"/>
    <n v="5.69"/>
    <x v="0"/>
    <n v="4000"/>
    <n v="3825.2"/>
    <n v="174.8"/>
    <n v="0"/>
    <x v="0"/>
    <x v="2"/>
  </r>
  <r>
    <s v="TX000206"/>
    <d v="2026-04-15T15:39:51"/>
    <s v="Purchase"/>
    <n v="675.62"/>
    <s v="General Retail"/>
    <x v="0"/>
    <n v="3.04"/>
    <x v="0"/>
    <n v="2000"/>
    <n v="1199.3499999999999"/>
    <n v="800.65"/>
    <n v="0"/>
    <x v="3"/>
    <x v="4"/>
  </r>
  <r>
    <s v="TX000207"/>
    <d v="2026-08-09T19:40:04"/>
    <s v="Purchase"/>
    <n v="112.76"/>
    <s v="Home"/>
    <x v="0"/>
    <n v="6.56"/>
    <x v="0"/>
    <n v="7500"/>
    <n v="2108.27"/>
    <n v="5391.73"/>
    <n v="0"/>
    <x v="1"/>
    <x v="2"/>
  </r>
  <r>
    <s v="TX000208"/>
    <d v="2026-07-21T18:45:47"/>
    <s v="Purchase"/>
    <n v="245.33"/>
    <s v="Travel"/>
    <x v="0"/>
    <n v="6.24"/>
    <x v="0"/>
    <n v="1000"/>
    <n v="915.53"/>
    <n v="84.47"/>
    <n v="1"/>
    <x v="3"/>
    <x v="5"/>
  </r>
  <r>
    <s v="TX000209"/>
    <d v="2026-08-29T12:33:23"/>
    <s v="Purchase"/>
    <n v="196.27"/>
    <s v="General Retail"/>
    <x v="0"/>
    <n v="5.33"/>
    <x v="0"/>
    <n v="5000"/>
    <n v="1306.97"/>
    <n v="3693.03"/>
    <n v="1"/>
    <x v="0"/>
    <x v="2"/>
  </r>
  <r>
    <s v="TX000210"/>
    <d v="2026-03-08T00:17:01"/>
    <s v="Purchase"/>
    <n v="993.77"/>
    <s v="Beauty"/>
    <x v="0"/>
    <n v="4.1399999999999997"/>
    <x v="0"/>
    <n v="5000"/>
    <n v="3191.23"/>
    <n v="1808.77"/>
    <n v="1"/>
    <x v="0"/>
    <x v="1"/>
  </r>
  <r>
    <s v="TX000211"/>
    <d v="2026-06-02T10:56:12"/>
    <s v="Purchase"/>
    <n v="137.32"/>
    <s v="Home"/>
    <x v="0"/>
    <n v="4.1500000000000004"/>
    <x v="0"/>
    <n v="4000"/>
    <n v="994.68"/>
    <n v="3005.32"/>
    <n v="0"/>
    <x v="2"/>
    <x v="3"/>
  </r>
  <r>
    <s v="TX000212"/>
    <d v="2026-07-12T14:21:04"/>
    <s v="Purchase"/>
    <n v="197.29"/>
    <s v="Electronics"/>
    <x v="0"/>
    <n v="6.58"/>
    <x v="0"/>
    <n v="10000"/>
    <n v="3248.8"/>
    <n v="6751.2"/>
    <n v="1"/>
    <x v="1"/>
    <x v="5"/>
  </r>
  <r>
    <s v="TX000213"/>
    <d v="2026-03-07T08:23:30"/>
    <s v="Purchase"/>
    <n v="565.92999999999995"/>
    <s v="Home"/>
    <x v="0"/>
    <n v="4.6500000000000004"/>
    <x v="0"/>
    <n v="2000"/>
    <n v="1141.93"/>
    <n v="858.07"/>
    <n v="1"/>
    <x v="2"/>
    <x v="1"/>
  </r>
  <r>
    <s v="TX000214"/>
    <d v="2026-05-19T10:25:51"/>
    <s v="Purchase"/>
    <n v="74.489999999999995"/>
    <s v="Fashion"/>
    <x v="0"/>
    <n v="4.8"/>
    <x v="0"/>
    <n v="1000"/>
    <n v="809.69"/>
    <n v="190.31"/>
    <n v="0"/>
    <x v="0"/>
    <x v="0"/>
  </r>
  <r>
    <s v="TX000215"/>
    <d v="2026-03-03T07:51:57"/>
    <s v="Purchase"/>
    <n v="451.21"/>
    <s v="Home"/>
    <x v="0"/>
    <n v="4.07"/>
    <x v="0"/>
    <n v="2000"/>
    <n v="1570.29"/>
    <n v="429.71"/>
    <n v="2"/>
    <x v="0"/>
    <x v="1"/>
  </r>
  <r>
    <s v="TX000216"/>
    <d v="2026-07-26T17:35:38"/>
    <s v="Purchase"/>
    <n v="1077.1500000000001"/>
    <s v="Electronics"/>
    <x v="0"/>
    <n v="7.19"/>
    <x v="0"/>
    <n v="2000"/>
    <n v="1216.51"/>
    <n v="783.49"/>
    <n v="3"/>
    <x v="3"/>
    <x v="5"/>
  </r>
  <r>
    <s v="TX000217"/>
    <d v="2026-03-13T06:38:21"/>
    <s v="Purchase"/>
    <n v="234.89"/>
    <s v="Fashion"/>
    <x v="0"/>
    <n v="3.1"/>
    <x v="0"/>
    <n v="3000"/>
    <n v="1752.52"/>
    <n v="1247.48"/>
    <n v="3"/>
    <x v="3"/>
    <x v="1"/>
  </r>
  <r>
    <s v="TX000218"/>
    <d v="2026-05-16T01:33:33"/>
    <s v="Purchase"/>
    <n v="514.51"/>
    <s v="Electronics"/>
    <x v="1"/>
    <n v="2.84"/>
    <x v="4"/>
    <n v="2000"/>
    <n v="1181.31"/>
    <n v="818.69"/>
    <n v="0"/>
    <x v="2"/>
    <x v="0"/>
  </r>
  <r>
    <s v="TX000219"/>
    <d v="2026-06-05T11:37:58"/>
    <s v="Purchase"/>
    <n v="356.26"/>
    <s v="Fashion"/>
    <x v="0"/>
    <n v="7.56"/>
    <x v="0"/>
    <n v="10000"/>
    <n v="6790.83"/>
    <n v="3209.17"/>
    <n v="0"/>
    <x v="3"/>
    <x v="3"/>
  </r>
  <r>
    <s v="TX000220"/>
    <d v="2026-08-03T15:03:09"/>
    <s v="Purchase"/>
    <n v="434.21"/>
    <s v="Fashion"/>
    <x v="0"/>
    <n v="6.01"/>
    <x v="0"/>
    <n v="4000"/>
    <n v="1539.87"/>
    <n v="2460.13"/>
    <n v="1"/>
    <x v="2"/>
    <x v="2"/>
  </r>
  <r>
    <s v="TX000221"/>
    <d v="2026-06-07T19:01:49"/>
    <s v="Purchase"/>
    <n v="603.23"/>
    <s v="Home"/>
    <x v="0"/>
    <n v="5.28"/>
    <x v="0"/>
    <n v="3000"/>
    <n v="1882.45"/>
    <n v="1117.55"/>
    <n v="2"/>
    <x v="2"/>
    <x v="3"/>
  </r>
  <r>
    <s v="TX000222"/>
    <d v="2026-08-29T10:27:08"/>
    <s v="Purchase"/>
    <n v="803.94"/>
    <s v="Home"/>
    <x v="0"/>
    <n v="3.51"/>
    <x v="0"/>
    <n v="10000"/>
    <n v="6503.62"/>
    <n v="3496.38"/>
    <n v="5"/>
    <x v="2"/>
    <x v="2"/>
  </r>
  <r>
    <s v="TX000223"/>
    <d v="2026-03-04T11:46:33"/>
    <s v="Purchase"/>
    <n v="1105.23"/>
    <s v="General Retail"/>
    <x v="0"/>
    <n v="5.31"/>
    <x v="0"/>
    <n v="10000"/>
    <n v="5451.74"/>
    <n v="4548.26"/>
    <n v="1"/>
    <x v="0"/>
    <x v="1"/>
  </r>
  <r>
    <s v="TX000224"/>
    <d v="2026-06-18T20:31:11"/>
    <s v="Purchase"/>
    <n v="259.89999999999998"/>
    <s v="Travel"/>
    <x v="2"/>
    <n v="5.87"/>
    <x v="0"/>
    <n v="3000"/>
    <n v="2963.26"/>
    <n v="36.74"/>
    <n v="1"/>
    <x v="0"/>
    <x v="3"/>
  </r>
  <r>
    <s v="TX000225"/>
    <d v="2026-04-12T00:34:32"/>
    <s v="Refund"/>
    <n v="599.29"/>
    <s v="Beauty"/>
    <x v="0"/>
    <n v="4.08"/>
    <x v="0"/>
    <n v="4000"/>
    <n v="1409.12"/>
    <n v="2590.88"/>
    <n v="0"/>
    <x v="3"/>
    <x v="4"/>
  </r>
  <r>
    <s v="TX000226"/>
    <d v="2026-07-05T20:12:40"/>
    <s v="Purchase"/>
    <n v="810.47"/>
    <s v="Electronics"/>
    <x v="2"/>
    <n v="6.73"/>
    <x v="0"/>
    <n v="4000"/>
    <n v="3945.77"/>
    <n v="54.23"/>
    <n v="2"/>
    <x v="0"/>
    <x v="5"/>
  </r>
  <r>
    <s v="TX000227"/>
    <d v="2026-04-09T03:26:17"/>
    <s v="Purchase"/>
    <n v="1363.8"/>
    <s v="Travel"/>
    <x v="0"/>
    <n v="2.7"/>
    <x v="0"/>
    <n v="1500"/>
    <n v="812.08"/>
    <n v="687.92"/>
    <n v="2"/>
    <x v="3"/>
    <x v="4"/>
  </r>
  <r>
    <s v="TX000228"/>
    <d v="2026-06-16T00:14:47"/>
    <s v="Purchase"/>
    <n v="369.7"/>
    <s v="Beauty"/>
    <x v="2"/>
    <n v="8.09"/>
    <x v="0"/>
    <n v="1500"/>
    <n v="1016.9"/>
    <n v="483.1"/>
    <n v="0"/>
    <x v="3"/>
    <x v="3"/>
  </r>
  <r>
    <s v="TX000229"/>
    <d v="2026-05-28T00:27:49"/>
    <s v="Purchase"/>
    <n v="889.57"/>
    <s v="Fashion"/>
    <x v="0"/>
    <n v="5.03"/>
    <x v="0"/>
    <n v="3000"/>
    <n v="1310.3499999999999"/>
    <n v="1689.65"/>
    <n v="1"/>
    <x v="0"/>
    <x v="0"/>
  </r>
  <r>
    <s v="TX000230"/>
    <d v="2026-07-29T17:33:16"/>
    <s v="Purchase"/>
    <n v="369.43"/>
    <s v="Travel"/>
    <x v="0"/>
    <n v="4.33"/>
    <x v="0"/>
    <n v="5000"/>
    <n v="2207.58"/>
    <n v="2792.42"/>
    <n v="3"/>
    <x v="0"/>
    <x v="5"/>
  </r>
  <r>
    <s v="TX000231"/>
    <d v="2026-06-08T12:36:30"/>
    <s v="Purchase"/>
    <n v="448.2"/>
    <s v="Beauty"/>
    <x v="0"/>
    <n v="5.46"/>
    <x v="0"/>
    <n v="7500"/>
    <n v="7417.56"/>
    <n v="82.44"/>
    <n v="1"/>
    <x v="2"/>
    <x v="3"/>
  </r>
  <r>
    <s v="TX000232"/>
    <d v="2026-08-06T06:42:23"/>
    <s v="Purchase"/>
    <n v="1423.46"/>
    <s v="Fashion"/>
    <x v="0"/>
    <n v="7.97"/>
    <x v="0"/>
    <n v="1000"/>
    <n v="485.25"/>
    <n v="514.75"/>
    <n v="1"/>
    <x v="3"/>
    <x v="2"/>
  </r>
  <r>
    <s v="TX000233"/>
    <d v="2026-04-06T05:39:13"/>
    <s v="Purchase"/>
    <n v="386.48"/>
    <s v="General Retail"/>
    <x v="0"/>
    <n v="4.05"/>
    <x v="0"/>
    <n v="7500"/>
    <n v="4279.3599999999997"/>
    <n v="3220.64"/>
    <n v="2"/>
    <x v="3"/>
    <x v="4"/>
  </r>
  <r>
    <s v="TX000234"/>
    <d v="2026-05-06T06:52:08"/>
    <s v="Purchase"/>
    <n v="260.67"/>
    <s v="Fashion"/>
    <x v="0"/>
    <n v="4"/>
    <x v="0"/>
    <n v="5000"/>
    <n v="4184.2299999999996"/>
    <n v="815.77"/>
    <n v="0"/>
    <x v="0"/>
    <x v="0"/>
  </r>
  <r>
    <s v="TX000235"/>
    <d v="2026-05-15T07:37:21"/>
    <s v="Purchase"/>
    <n v="77.56"/>
    <s v="Electronics"/>
    <x v="1"/>
    <n v="3.69"/>
    <x v="3"/>
    <n v="2000"/>
    <n v="1248.04"/>
    <n v="751.96"/>
    <n v="2"/>
    <x v="3"/>
    <x v="0"/>
  </r>
  <r>
    <s v="TX000236"/>
    <d v="2026-03-02T11:28:27"/>
    <s v="Purchase"/>
    <n v="524.85"/>
    <s v="Beauty"/>
    <x v="0"/>
    <n v="4.7"/>
    <x v="0"/>
    <n v="2000"/>
    <n v="1579.77"/>
    <n v="420.23"/>
    <n v="0"/>
    <x v="3"/>
    <x v="1"/>
  </r>
  <r>
    <s v="TX000237"/>
    <d v="2026-06-19T16:46:59"/>
    <s v="Purchase"/>
    <n v="386.53"/>
    <s v="General Retail"/>
    <x v="0"/>
    <n v="5.91"/>
    <x v="0"/>
    <n v="4000"/>
    <n v="3637.24"/>
    <n v="362.76"/>
    <n v="0"/>
    <x v="0"/>
    <x v="3"/>
  </r>
  <r>
    <s v="TX000238"/>
    <d v="2026-07-21T17:05:04"/>
    <s v="Purchase"/>
    <n v="114.1"/>
    <s v="General Retail"/>
    <x v="1"/>
    <n v="7.25"/>
    <x v="4"/>
    <n v="7500"/>
    <n v="2993.1"/>
    <n v="4506.8999999999996"/>
    <n v="0"/>
    <x v="3"/>
    <x v="5"/>
  </r>
  <r>
    <s v="TX000239"/>
    <d v="2026-03-06T19:07:40"/>
    <s v="Purchase"/>
    <n v="88.71"/>
    <s v="Beauty"/>
    <x v="1"/>
    <n v="4.6900000000000004"/>
    <x v="2"/>
    <n v="1000"/>
    <n v="320.2"/>
    <n v="679.8"/>
    <n v="3"/>
    <x v="0"/>
    <x v="1"/>
  </r>
  <r>
    <s v="TX000240"/>
    <d v="2026-04-22T04:01:30"/>
    <s v="Purchase"/>
    <n v="376.99"/>
    <s v="Electronics"/>
    <x v="0"/>
    <n v="4.6900000000000004"/>
    <x v="0"/>
    <n v="2000"/>
    <n v="1876.49"/>
    <n v="123.51"/>
    <n v="3"/>
    <x v="0"/>
    <x v="4"/>
  </r>
  <r>
    <s v="TX000241"/>
    <d v="2026-08-01T01:22:22"/>
    <s v="Purchase"/>
    <n v="311.3"/>
    <s v="Electronics"/>
    <x v="0"/>
    <n v="6.41"/>
    <x v="0"/>
    <n v="3000"/>
    <n v="2318.4499999999998"/>
    <n v="681.55"/>
    <n v="0"/>
    <x v="3"/>
    <x v="2"/>
  </r>
  <r>
    <s v="TX000242"/>
    <d v="2026-07-24T04:37:34"/>
    <s v="Purchase"/>
    <n v="137.57"/>
    <s v="Fashion"/>
    <x v="0"/>
    <n v="5.43"/>
    <x v="0"/>
    <n v="1500"/>
    <n v="1320.29"/>
    <n v="179.71"/>
    <n v="1"/>
    <x v="3"/>
    <x v="5"/>
  </r>
  <r>
    <s v="TX000243"/>
    <d v="2026-06-30T16:27:50"/>
    <s v="Purchase"/>
    <n v="698.02"/>
    <s v="Fashion"/>
    <x v="0"/>
    <n v="5.96"/>
    <x v="0"/>
    <n v="1000"/>
    <n v="779.55"/>
    <n v="220.45"/>
    <n v="2"/>
    <x v="2"/>
    <x v="3"/>
  </r>
  <r>
    <s v="TX000244"/>
    <d v="2026-08-09T15:47:00"/>
    <s v="Purchase"/>
    <n v="622.47"/>
    <s v="Home"/>
    <x v="0"/>
    <n v="5.34"/>
    <x v="0"/>
    <n v="10000"/>
    <n v="2065.21"/>
    <n v="7934.79"/>
    <n v="0"/>
    <x v="0"/>
    <x v="2"/>
  </r>
  <r>
    <s v="TX000245"/>
    <d v="2026-07-29T23:09:55"/>
    <s v="Purchase"/>
    <n v="94"/>
    <s v="General Retail"/>
    <x v="1"/>
    <n v="7.85"/>
    <x v="4"/>
    <n v="2000"/>
    <n v="992.08"/>
    <n v="1007.92"/>
    <n v="4"/>
    <x v="3"/>
    <x v="5"/>
  </r>
  <r>
    <s v="TX000246"/>
    <d v="2026-05-26T21:48:55"/>
    <s v="Purchase"/>
    <n v="762.76"/>
    <s v="Home"/>
    <x v="1"/>
    <n v="4.3899999999999997"/>
    <x v="1"/>
    <n v="1000"/>
    <n v="686.67"/>
    <n v="313.33"/>
    <n v="0"/>
    <x v="2"/>
    <x v="0"/>
  </r>
  <r>
    <s v="TX000247"/>
    <d v="2026-05-30T05:17:40"/>
    <s v="Purchase"/>
    <n v="242.17"/>
    <s v="General Retail"/>
    <x v="0"/>
    <n v="2.57"/>
    <x v="0"/>
    <n v="5000"/>
    <n v="4185.8599999999997"/>
    <n v="814.14"/>
    <n v="0"/>
    <x v="0"/>
    <x v="0"/>
  </r>
  <r>
    <s v="TX000248"/>
    <d v="2026-05-27T22:14:50"/>
    <s v="Refund"/>
    <n v="156.51"/>
    <s v="Electronics"/>
    <x v="0"/>
    <n v="3.49"/>
    <x v="0"/>
    <n v="5000"/>
    <n v="2784.97"/>
    <n v="2215.0300000000002"/>
    <n v="0"/>
    <x v="3"/>
    <x v="0"/>
  </r>
  <r>
    <s v="TX000249"/>
    <d v="2026-06-15T01:23:06"/>
    <s v="Purchase"/>
    <n v="150.30000000000001"/>
    <s v="Beauty"/>
    <x v="0"/>
    <n v="6.26"/>
    <x v="0"/>
    <n v="5000"/>
    <n v="1100.54"/>
    <n v="3899.46"/>
    <n v="0"/>
    <x v="2"/>
    <x v="3"/>
  </r>
  <r>
    <s v="TX000250"/>
    <d v="2026-05-11T06:25:33"/>
    <s v="Purchase"/>
    <n v="1300.8699999999999"/>
    <s v="General Retail"/>
    <x v="0"/>
    <n v="2.61"/>
    <x v="0"/>
    <n v="5000"/>
    <n v="2083.5500000000002"/>
    <n v="2916.45"/>
    <n v="0"/>
    <x v="0"/>
    <x v="0"/>
  </r>
  <r>
    <s v="TX000251"/>
    <d v="2026-03-07T01:50:14"/>
    <s v="Purchase"/>
    <n v="315.58999999999997"/>
    <s v="Electronics"/>
    <x v="0"/>
    <n v="4.41"/>
    <x v="0"/>
    <n v="3000"/>
    <n v="1544.19"/>
    <n v="1455.81"/>
    <n v="0"/>
    <x v="0"/>
    <x v="1"/>
  </r>
  <r>
    <s v="TX000252"/>
    <d v="2026-08-16T16:34:40"/>
    <s v="Purchase"/>
    <n v="351.12"/>
    <s v="Fashion"/>
    <x v="0"/>
    <n v="4.88"/>
    <x v="0"/>
    <n v="7500"/>
    <n v="5896.85"/>
    <n v="1603.15"/>
    <n v="0"/>
    <x v="0"/>
    <x v="2"/>
  </r>
  <r>
    <s v="TX000253"/>
    <d v="2026-06-05T11:39:47"/>
    <s v="Purchase"/>
    <n v="367.2"/>
    <s v="Home"/>
    <x v="0"/>
    <n v="7.16"/>
    <x v="0"/>
    <n v="2000"/>
    <n v="1739.08"/>
    <n v="260.92"/>
    <n v="0"/>
    <x v="3"/>
    <x v="3"/>
  </r>
  <r>
    <s v="TX000254"/>
    <d v="2026-04-08T15:24:45"/>
    <s v="Purchase"/>
    <n v="399.23"/>
    <s v="General Retail"/>
    <x v="0"/>
    <n v="4.7"/>
    <x v="0"/>
    <n v="10000"/>
    <n v="3648.7"/>
    <n v="6351.3"/>
    <n v="0"/>
    <x v="3"/>
    <x v="4"/>
  </r>
  <r>
    <s v="TX000255"/>
    <d v="2026-06-16T08:22:50"/>
    <s v="Purchase"/>
    <n v="326.47000000000003"/>
    <s v="Electronics"/>
    <x v="0"/>
    <n v="7.66"/>
    <x v="0"/>
    <n v="3000"/>
    <n v="2338.64"/>
    <n v="661.36"/>
    <n v="2"/>
    <x v="3"/>
    <x v="3"/>
  </r>
  <r>
    <s v="TX000256"/>
    <d v="2026-07-28T12:30:53"/>
    <s v="Purchase"/>
    <n v="628.4"/>
    <s v="Beauty"/>
    <x v="0"/>
    <n v="7.63"/>
    <x v="0"/>
    <n v="2000"/>
    <n v="1435.97"/>
    <n v="564.03"/>
    <n v="5"/>
    <x v="3"/>
    <x v="5"/>
  </r>
  <r>
    <s v="TX000257"/>
    <d v="2026-08-15T17:53:10"/>
    <s v="Purchase"/>
    <n v="602.57000000000005"/>
    <s v="Fashion"/>
    <x v="0"/>
    <n v="6.3"/>
    <x v="0"/>
    <n v="4000"/>
    <n v="1446"/>
    <n v="2554"/>
    <n v="1"/>
    <x v="2"/>
    <x v="2"/>
  </r>
  <r>
    <s v="TX000258"/>
    <d v="2026-08-07T05:06:14"/>
    <s v="Purchase"/>
    <n v="3893.41"/>
    <s v="General Retail"/>
    <x v="1"/>
    <n v="6.93"/>
    <x v="1"/>
    <n v="1500"/>
    <n v="1203.17"/>
    <n v="296.83"/>
    <n v="1"/>
    <x v="3"/>
    <x v="2"/>
  </r>
  <r>
    <s v="TX000259"/>
    <d v="2026-06-01T07:27:56"/>
    <s v="Purchase"/>
    <n v="452.01"/>
    <s v="Fashion"/>
    <x v="0"/>
    <n v="5.62"/>
    <x v="0"/>
    <n v="10000"/>
    <n v="7090.99"/>
    <n v="2909.01"/>
    <n v="2"/>
    <x v="2"/>
    <x v="3"/>
  </r>
  <r>
    <s v="TX000260"/>
    <d v="2026-03-11T20:45:16"/>
    <s v="Purchase"/>
    <n v="592.5"/>
    <s v="Fashion"/>
    <x v="0"/>
    <n v="4.6900000000000004"/>
    <x v="0"/>
    <n v="4000"/>
    <n v="2555.88"/>
    <n v="1444.12"/>
    <n v="3"/>
    <x v="3"/>
    <x v="1"/>
  </r>
  <r>
    <s v="TX000261"/>
    <d v="2026-08-23T17:02:07"/>
    <s v="Purchase"/>
    <n v="335.76"/>
    <s v="General Retail"/>
    <x v="0"/>
    <n v="5.34"/>
    <x v="0"/>
    <n v="5000"/>
    <n v="2197.13"/>
    <n v="2802.87"/>
    <n v="0"/>
    <x v="0"/>
    <x v="2"/>
  </r>
  <r>
    <s v="TX000262"/>
    <d v="2026-03-21T15:16:53"/>
    <s v="Purchase"/>
    <n v="253.59"/>
    <s v="General Retail"/>
    <x v="0"/>
    <n v="4.59"/>
    <x v="0"/>
    <n v="4000"/>
    <n v="2772.17"/>
    <n v="1227.83"/>
    <n v="0"/>
    <x v="3"/>
    <x v="1"/>
  </r>
  <r>
    <s v="TX000263"/>
    <d v="2026-03-02T21:55:36"/>
    <s v="Purchase"/>
    <n v="968.47"/>
    <s v="Electronics"/>
    <x v="0"/>
    <n v="3.71"/>
    <x v="0"/>
    <n v="3000"/>
    <n v="2245.5300000000002"/>
    <n v="754.47"/>
    <n v="0"/>
    <x v="3"/>
    <x v="1"/>
  </r>
  <r>
    <s v="TX000264"/>
    <d v="2026-07-03T12:21:44"/>
    <s v="Purchase"/>
    <n v="1202.6400000000001"/>
    <s v="Home"/>
    <x v="2"/>
    <n v="7.63"/>
    <x v="0"/>
    <n v="4000"/>
    <n v="2003.07"/>
    <n v="1996.93"/>
    <n v="0"/>
    <x v="3"/>
    <x v="5"/>
  </r>
  <r>
    <s v="TX000265"/>
    <d v="2026-05-13T21:45:51"/>
    <s v="Purchase"/>
    <n v="182.82"/>
    <s v="Beauty"/>
    <x v="0"/>
    <n v="2.96"/>
    <x v="0"/>
    <n v="1500"/>
    <n v="1489.36"/>
    <n v="10.64"/>
    <n v="4"/>
    <x v="3"/>
    <x v="0"/>
  </r>
  <r>
    <s v="TX000266"/>
    <d v="2026-04-29T23:11:10"/>
    <s v="Purchase"/>
    <n v="232.02"/>
    <s v="General Retail"/>
    <x v="0"/>
    <n v="3.5"/>
    <x v="0"/>
    <n v="5000"/>
    <n v="1342.35"/>
    <n v="3657.65"/>
    <n v="0"/>
    <x v="0"/>
    <x v="4"/>
  </r>
  <r>
    <s v="TX000267"/>
    <d v="2026-08-06T12:53:34"/>
    <s v="Purchase"/>
    <n v="371.27"/>
    <s v="Home"/>
    <x v="1"/>
    <n v="6.12"/>
    <x v="4"/>
    <n v="10000"/>
    <n v="7371.4"/>
    <n v="2628.6"/>
    <n v="3"/>
    <x v="3"/>
    <x v="2"/>
  </r>
  <r>
    <s v="TX000268"/>
    <d v="2026-04-29T03:52:09"/>
    <s v="Purchase"/>
    <n v="151.47999999999999"/>
    <s v="Electronics"/>
    <x v="0"/>
    <n v="2.79"/>
    <x v="0"/>
    <n v="7500"/>
    <n v="6786.44"/>
    <n v="713.56"/>
    <n v="2"/>
    <x v="0"/>
    <x v="4"/>
  </r>
  <r>
    <s v="TX000269"/>
    <d v="2026-04-08T12:14:17"/>
    <s v="Purchase"/>
    <n v="1551.36"/>
    <s v="Electronics"/>
    <x v="0"/>
    <n v="1.43"/>
    <x v="0"/>
    <n v="1500"/>
    <n v="887"/>
    <n v="613"/>
    <n v="0"/>
    <x v="1"/>
    <x v="4"/>
  </r>
  <r>
    <s v="TX000270"/>
    <d v="2026-04-12T09:24:56"/>
    <s v="Purchase"/>
    <n v="356.88"/>
    <s v="Electronics"/>
    <x v="0"/>
    <n v="4.5999999999999996"/>
    <x v="0"/>
    <n v="10000"/>
    <n v="3110.36"/>
    <n v="6889.64"/>
    <n v="0"/>
    <x v="3"/>
    <x v="4"/>
  </r>
  <r>
    <s v="TX000271"/>
    <d v="2026-08-21T03:10:49"/>
    <s v="Purchase"/>
    <n v="1555.81"/>
    <s v="Travel"/>
    <x v="1"/>
    <n v="6.91"/>
    <x v="1"/>
    <n v="2000"/>
    <n v="584.84"/>
    <n v="1415.16"/>
    <n v="2"/>
    <x v="3"/>
    <x v="2"/>
  </r>
  <r>
    <s v="TX000272"/>
    <d v="2026-08-19T01:23:15"/>
    <s v="Purchase"/>
    <n v="1215.97"/>
    <s v="Home"/>
    <x v="1"/>
    <n v="7.02"/>
    <x v="4"/>
    <n v="3000"/>
    <n v="2054.35"/>
    <n v="945.65"/>
    <n v="1"/>
    <x v="3"/>
    <x v="2"/>
  </r>
  <r>
    <s v="TX000273"/>
    <d v="2026-06-27T00:43:11"/>
    <s v="Purchase"/>
    <n v="1062.69"/>
    <s v="Beauty"/>
    <x v="0"/>
    <n v="5.86"/>
    <x v="0"/>
    <n v="4000"/>
    <n v="1346.02"/>
    <n v="2653.98"/>
    <n v="1"/>
    <x v="1"/>
    <x v="3"/>
  </r>
  <r>
    <s v="TX000274"/>
    <d v="2026-08-10T05:16:45"/>
    <s v="Purchase"/>
    <n v="1531.91"/>
    <s v="Electronics"/>
    <x v="1"/>
    <n v="7.25"/>
    <x v="4"/>
    <n v="2000"/>
    <n v="1742.27"/>
    <n v="257.73"/>
    <n v="0"/>
    <x v="3"/>
    <x v="2"/>
  </r>
  <r>
    <s v="TX000275"/>
    <d v="2026-05-30T07:41:10"/>
    <s v="Purchase"/>
    <n v="651.86"/>
    <s v="General Retail"/>
    <x v="1"/>
    <n v="3.7"/>
    <x v="3"/>
    <n v="10000"/>
    <n v="6465.42"/>
    <n v="3534.58"/>
    <n v="2"/>
    <x v="3"/>
    <x v="0"/>
  </r>
  <r>
    <s v="TX000276"/>
    <d v="2026-08-15T14:05:12"/>
    <s v="Purchase"/>
    <n v="1131.67"/>
    <s v="Electronics"/>
    <x v="2"/>
    <n v="6.55"/>
    <x v="0"/>
    <n v="3000"/>
    <n v="650"/>
    <n v="2350"/>
    <n v="0"/>
    <x v="3"/>
    <x v="2"/>
  </r>
  <r>
    <s v="TX000277"/>
    <d v="2026-06-05T20:41:07"/>
    <s v="Purchase"/>
    <n v="1173.45"/>
    <s v="Fashion"/>
    <x v="0"/>
    <n v="5.91"/>
    <x v="0"/>
    <n v="7500"/>
    <n v="3545.24"/>
    <n v="3954.76"/>
    <n v="1"/>
    <x v="3"/>
    <x v="3"/>
  </r>
  <r>
    <s v="TX000278"/>
    <d v="2026-05-05T17:40:49"/>
    <s v="Purchase"/>
    <n v="347.61"/>
    <s v="Electronics"/>
    <x v="0"/>
    <n v="2.96"/>
    <x v="0"/>
    <n v="10000"/>
    <n v="4842.21"/>
    <n v="5157.79"/>
    <n v="1"/>
    <x v="2"/>
    <x v="0"/>
  </r>
  <r>
    <s v="TX000279"/>
    <d v="2026-03-16T22:01:34"/>
    <s v="Purchase"/>
    <n v="329.24"/>
    <s v="Beauty"/>
    <x v="0"/>
    <n v="4.4800000000000004"/>
    <x v="0"/>
    <n v="10000"/>
    <n v="9654.67"/>
    <n v="345.33"/>
    <n v="0"/>
    <x v="3"/>
    <x v="1"/>
  </r>
  <r>
    <s v="TX000280"/>
    <d v="2026-03-16T07:35:20"/>
    <s v="Purchase"/>
    <n v="1437.06"/>
    <s v="Home"/>
    <x v="0"/>
    <n v="4.5599999999999996"/>
    <x v="0"/>
    <n v="5000"/>
    <n v="3966.54"/>
    <n v="1033.46"/>
    <n v="1"/>
    <x v="3"/>
    <x v="1"/>
  </r>
  <r>
    <s v="TX000281"/>
    <d v="2026-07-18T20:49:28"/>
    <s v="Purchase"/>
    <n v="322.58"/>
    <s v="Beauty"/>
    <x v="0"/>
    <n v="5.48"/>
    <x v="0"/>
    <n v="3000"/>
    <n v="1984.89"/>
    <n v="1015.11"/>
    <n v="1"/>
    <x v="2"/>
    <x v="5"/>
  </r>
  <r>
    <s v="TX000282"/>
    <d v="2026-04-27T09:42:14"/>
    <s v="Purchase"/>
    <n v="629.65"/>
    <s v="General Retail"/>
    <x v="0"/>
    <n v="3.3"/>
    <x v="0"/>
    <n v="3000"/>
    <n v="1631.53"/>
    <n v="1368.47"/>
    <n v="0"/>
    <x v="3"/>
    <x v="4"/>
  </r>
  <r>
    <s v="TX000283"/>
    <d v="2026-07-15T16:47:37"/>
    <s v="Purchase"/>
    <n v="585.54"/>
    <s v="Beauty"/>
    <x v="0"/>
    <n v="5.49"/>
    <x v="0"/>
    <n v="3000"/>
    <n v="695.74"/>
    <n v="2304.2600000000002"/>
    <n v="0"/>
    <x v="0"/>
    <x v="5"/>
  </r>
  <r>
    <s v="TX000284"/>
    <d v="2026-07-24T19:34:30"/>
    <s v="Purchase"/>
    <n v="647.63"/>
    <s v="Fashion"/>
    <x v="0"/>
    <n v="7.15"/>
    <x v="0"/>
    <n v="1500"/>
    <n v="1156.78"/>
    <n v="343.22"/>
    <n v="1"/>
    <x v="3"/>
    <x v="5"/>
  </r>
  <r>
    <s v="TX000285"/>
    <d v="2026-03-28T22:04:21"/>
    <s v="Purchase"/>
    <n v="378.93"/>
    <s v="Beauty"/>
    <x v="0"/>
    <n v="3.97"/>
    <x v="0"/>
    <n v="4000"/>
    <n v="3156.1"/>
    <n v="843.9"/>
    <n v="1"/>
    <x v="3"/>
    <x v="1"/>
  </r>
  <r>
    <s v="TX000286"/>
    <d v="2026-04-22T17:04:32"/>
    <s v="Purchase"/>
    <n v="453.18"/>
    <s v="Fashion"/>
    <x v="0"/>
    <n v="5.3"/>
    <x v="0"/>
    <n v="10000"/>
    <n v="9823.14"/>
    <n v="176.86"/>
    <n v="0"/>
    <x v="1"/>
    <x v="4"/>
  </r>
  <r>
    <s v="TX000287"/>
    <d v="2026-06-09T18:15:26"/>
    <s v="Purchase"/>
    <n v="522.16999999999996"/>
    <s v="Home"/>
    <x v="1"/>
    <n v="6.37"/>
    <x v="1"/>
    <n v="2000"/>
    <n v="482.42"/>
    <n v="1517.58"/>
    <n v="1"/>
    <x v="1"/>
    <x v="3"/>
  </r>
  <r>
    <s v="TX000288"/>
    <d v="2026-05-09T19:52:31"/>
    <s v="Purchase"/>
    <n v="93.73"/>
    <s v="Travel"/>
    <x v="0"/>
    <n v="4.3600000000000003"/>
    <x v="0"/>
    <n v="4000"/>
    <n v="3867.59"/>
    <n v="132.41"/>
    <n v="0"/>
    <x v="1"/>
    <x v="0"/>
  </r>
  <r>
    <s v="TX000289"/>
    <d v="2026-05-02T03:51:32"/>
    <s v="Purchase"/>
    <n v="390.26"/>
    <s v="Travel"/>
    <x v="0"/>
    <n v="4.46"/>
    <x v="0"/>
    <n v="5000"/>
    <n v="2318.33"/>
    <n v="2681.67"/>
    <n v="1"/>
    <x v="2"/>
    <x v="0"/>
  </r>
  <r>
    <s v="TX000290"/>
    <d v="2026-07-11T12:55:33"/>
    <s v="Purchase"/>
    <n v="144.43"/>
    <s v="General Retail"/>
    <x v="1"/>
    <n v="6.36"/>
    <x v="4"/>
    <n v="2000"/>
    <n v="837.84"/>
    <n v="1162.1600000000001"/>
    <n v="1"/>
    <x v="3"/>
    <x v="5"/>
  </r>
  <r>
    <s v="TX000291"/>
    <d v="2026-04-28T17:37:49"/>
    <s v="Purchase"/>
    <n v="270.77999999999997"/>
    <s v="Beauty"/>
    <x v="0"/>
    <n v="2.0099999999999998"/>
    <x v="0"/>
    <n v="5000"/>
    <n v="3567.27"/>
    <n v="1432.73"/>
    <n v="2"/>
    <x v="3"/>
    <x v="4"/>
  </r>
  <r>
    <s v="TX000292"/>
    <d v="2026-07-21T13:59:03"/>
    <s v="Purchase"/>
    <n v="469.44"/>
    <s v="Fashion"/>
    <x v="0"/>
    <n v="6.84"/>
    <x v="0"/>
    <n v="2000"/>
    <n v="1686.06"/>
    <n v="313.94"/>
    <n v="0"/>
    <x v="1"/>
    <x v="5"/>
  </r>
  <r>
    <s v="TX000293"/>
    <d v="2026-03-17T20:50:54"/>
    <s v="Refund"/>
    <n v="122.41"/>
    <s v="Electronics"/>
    <x v="0"/>
    <n v="2.99"/>
    <x v="0"/>
    <n v="3000"/>
    <n v="2904.58"/>
    <n v="95.42"/>
    <n v="3"/>
    <x v="3"/>
    <x v="1"/>
  </r>
  <r>
    <s v="TX000294"/>
    <d v="2026-05-14T07:16:02"/>
    <s v="Purchase"/>
    <n v="515.63"/>
    <s v="Fashion"/>
    <x v="0"/>
    <n v="3.37"/>
    <x v="0"/>
    <n v="3000"/>
    <n v="1112.27"/>
    <n v="1887.73"/>
    <n v="0"/>
    <x v="0"/>
    <x v="0"/>
  </r>
  <r>
    <s v="TX000295"/>
    <d v="2026-04-03T12:04:22"/>
    <s v="Purchase"/>
    <n v="1148.33"/>
    <s v="Home"/>
    <x v="0"/>
    <n v="3.55"/>
    <x v="0"/>
    <n v="5000"/>
    <n v="1016.55"/>
    <n v="3983.45"/>
    <n v="1"/>
    <x v="3"/>
    <x v="4"/>
  </r>
  <r>
    <s v="TX000296"/>
    <d v="2026-03-14T05:22:27"/>
    <s v="Purchase"/>
    <n v="592.66999999999996"/>
    <s v="Travel"/>
    <x v="0"/>
    <n v="5.53"/>
    <x v="0"/>
    <n v="1000"/>
    <n v="711.03"/>
    <n v="288.97000000000003"/>
    <n v="2"/>
    <x v="3"/>
    <x v="1"/>
  </r>
  <r>
    <s v="TX000297"/>
    <d v="2026-06-29T05:21:18"/>
    <s v="Purchase"/>
    <n v="4280.88"/>
    <s v="General Retail"/>
    <x v="0"/>
    <n v="6.54"/>
    <x v="0"/>
    <n v="1500"/>
    <n v="773.22"/>
    <n v="726.78"/>
    <n v="2"/>
    <x v="3"/>
    <x v="3"/>
  </r>
  <r>
    <s v="TX000298"/>
    <d v="2026-08-17T22:57:25"/>
    <s v="Refund"/>
    <n v="198.92"/>
    <s v="General Retail"/>
    <x v="0"/>
    <n v="4.63"/>
    <x v="0"/>
    <n v="5000"/>
    <n v="3238.3"/>
    <n v="1761.7"/>
    <n v="0"/>
    <x v="2"/>
    <x v="2"/>
  </r>
  <r>
    <s v="TX000299"/>
    <d v="2026-08-27T02:33:42"/>
    <s v="Purchase"/>
    <n v="1643.71"/>
    <s v="Fashion"/>
    <x v="0"/>
    <n v="5.99"/>
    <x v="0"/>
    <n v="7500"/>
    <n v="3552"/>
    <n v="3948"/>
    <n v="1"/>
    <x v="0"/>
    <x v="2"/>
  </r>
  <r>
    <s v="TX000300"/>
    <d v="2026-08-13T05:11:32"/>
    <s v="Purchase"/>
    <n v="892.09"/>
    <s v="Fashion"/>
    <x v="0"/>
    <n v="6.44"/>
    <x v="0"/>
    <n v="10000"/>
    <n v="5415.87"/>
    <n v="4584.13"/>
    <n v="1"/>
    <x v="3"/>
    <x v="2"/>
  </r>
  <r>
    <s v="TX000301"/>
    <d v="2026-05-20T10:29:56"/>
    <s v="Purchase"/>
    <n v="339.93"/>
    <s v="Beauty"/>
    <x v="0"/>
    <n v="3.58"/>
    <x v="0"/>
    <n v="7500"/>
    <n v="6686.15"/>
    <n v="813.85"/>
    <n v="0"/>
    <x v="0"/>
    <x v="0"/>
  </r>
  <r>
    <s v="TX000302"/>
    <d v="2026-08-14T17:35:25"/>
    <s v="Purchase"/>
    <n v="844.78"/>
    <s v="Home"/>
    <x v="0"/>
    <n v="5.41"/>
    <x v="0"/>
    <n v="3000"/>
    <n v="1316.09"/>
    <n v="1683.91"/>
    <n v="2"/>
    <x v="0"/>
    <x v="2"/>
  </r>
  <r>
    <s v="TX000303"/>
    <d v="2026-07-26T18:21:31"/>
    <s v="Purchase"/>
    <n v="470.92"/>
    <s v="Fashion"/>
    <x v="0"/>
    <n v="3.81"/>
    <x v="0"/>
    <n v="3000"/>
    <n v="2271.5100000000002"/>
    <n v="728.49"/>
    <n v="0"/>
    <x v="0"/>
    <x v="5"/>
  </r>
  <r>
    <s v="TX000304"/>
    <d v="2026-04-16T18:41:37"/>
    <s v="Purchase"/>
    <n v="657.93"/>
    <s v="Fashion"/>
    <x v="0"/>
    <n v="3.59"/>
    <x v="0"/>
    <n v="5000"/>
    <n v="4043.07"/>
    <n v="956.93"/>
    <n v="0"/>
    <x v="2"/>
    <x v="4"/>
  </r>
  <r>
    <s v="TX000305"/>
    <d v="2026-08-28T02:06:41"/>
    <s v="Refund"/>
    <n v="336.01"/>
    <s v="Travel"/>
    <x v="1"/>
    <n v="5.34"/>
    <x v="2"/>
    <n v="5000"/>
    <n v="3283.87"/>
    <n v="1716.13"/>
    <n v="3"/>
    <x v="0"/>
    <x v="2"/>
  </r>
  <r>
    <s v="TX000306"/>
    <d v="2026-06-04T12:05:40"/>
    <s v="Purchase"/>
    <n v="114.77"/>
    <s v="General Retail"/>
    <x v="1"/>
    <n v="5.87"/>
    <x v="4"/>
    <n v="3000"/>
    <n v="2984.25"/>
    <n v="15.75"/>
    <n v="2"/>
    <x v="3"/>
    <x v="3"/>
  </r>
  <r>
    <s v="TX000307"/>
    <d v="2026-07-12T09:50:34"/>
    <s v="Purchase"/>
    <n v="518.70000000000005"/>
    <s v="General Retail"/>
    <x v="0"/>
    <n v="6.27"/>
    <x v="0"/>
    <n v="4000"/>
    <n v="3234.35"/>
    <n v="765.65"/>
    <n v="0"/>
    <x v="1"/>
    <x v="5"/>
  </r>
  <r>
    <s v="TX000308"/>
    <d v="2026-05-17T01:45:07"/>
    <s v="Purchase"/>
    <n v="149.88999999999999"/>
    <s v="General Retail"/>
    <x v="1"/>
    <n v="4.0199999999999996"/>
    <x v="2"/>
    <n v="4000"/>
    <n v="842.31"/>
    <n v="3157.69"/>
    <n v="2"/>
    <x v="0"/>
    <x v="0"/>
  </r>
  <r>
    <s v="TX000309"/>
    <d v="2026-06-01T11:07:36"/>
    <s v="Purchase"/>
    <n v="522.58000000000004"/>
    <s v="Electronics"/>
    <x v="0"/>
    <n v="5.99"/>
    <x v="0"/>
    <n v="3000"/>
    <n v="2664.56"/>
    <n v="335.44"/>
    <n v="0"/>
    <x v="1"/>
    <x v="3"/>
  </r>
  <r>
    <s v="TX000310"/>
    <d v="2026-06-16T20:12:21"/>
    <s v="Purchase"/>
    <n v="364.01"/>
    <s v="Fashion"/>
    <x v="0"/>
    <n v="6.34"/>
    <x v="0"/>
    <n v="10000"/>
    <n v="2757.88"/>
    <n v="7242.12"/>
    <n v="1"/>
    <x v="2"/>
    <x v="3"/>
  </r>
  <r>
    <s v="TX000311"/>
    <d v="2026-04-21T09:20:07"/>
    <s v="Purchase"/>
    <n v="255.31"/>
    <s v="Home"/>
    <x v="0"/>
    <n v="4.6900000000000004"/>
    <x v="0"/>
    <n v="1000"/>
    <n v="374.6"/>
    <n v="625.4"/>
    <n v="0"/>
    <x v="3"/>
    <x v="4"/>
  </r>
  <r>
    <s v="TX000312"/>
    <d v="2026-07-08T03:14:17"/>
    <s v="Purchase"/>
    <n v="879.95"/>
    <s v="Beauty"/>
    <x v="0"/>
    <n v="8.0299999999999994"/>
    <x v="0"/>
    <n v="7500"/>
    <n v="5554.78"/>
    <n v="1945.22"/>
    <n v="3"/>
    <x v="3"/>
    <x v="5"/>
  </r>
  <r>
    <s v="TX000313"/>
    <d v="2026-06-05T12:31:01"/>
    <s v="Purchase"/>
    <n v="151.25"/>
    <s v="Travel"/>
    <x v="1"/>
    <n v="6.98"/>
    <x v="2"/>
    <n v="10000"/>
    <n v="7629.59"/>
    <n v="2370.41"/>
    <n v="3"/>
    <x v="3"/>
    <x v="3"/>
  </r>
  <r>
    <s v="TX000314"/>
    <d v="2026-08-22T06:04:53"/>
    <s v="Purchase"/>
    <n v="415.61"/>
    <s v="Electronics"/>
    <x v="0"/>
    <n v="6.68"/>
    <x v="0"/>
    <n v="3000"/>
    <n v="891.27"/>
    <n v="2108.73"/>
    <n v="0"/>
    <x v="3"/>
    <x v="2"/>
  </r>
  <r>
    <s v="TX000315"/>
    <d v="2026-07-21T02:15:35"/>
    <s v="Purchase"/>
    <n v="379.21"/>
    <s v="Home"/>
    <x v="0"/>
    <n v="4.0199999999999996"/>
    <x v="0"/>
    <n v="1000"/>
    <n v="857.52"/>
    <n v="142.47999999999999"/>
    <n v="3"/>
    <x v="2"/>
    <x v="5"/>
  </r>
  <r>
    <s v="TX000316"/>
    <d v="2026-04-26T02:32:09"/>
    <s v="Purchase"/>
    <n v="160.15"/>
    <s v="Electronics"/>
    <x v="0"/>
    <n v="4.8899999999999997"/>
    <x v="0"/>
    <n v="3000"/>
    <n v="630.12"/>
    <n v="2369.88"/>
    <n v="3"/>
    <x v="3"/>
    <x v="4"/>
  </r>
  <r>
    <s v="TX000317"/>
    <d v="2026-07-16T21:57:36"/>
    <s v="Purchase"/>
    <n v="341.04"/>
    <s v="Home"/>
    <x v="0"/>
    <n v="6.62"/>
    <x v="0"/>
    <n v="5000"/>
    <n v="2238.14"/>
    <n v="2761.86"/>
    <n v="0"/>
    <x v="1"/>
    <x v="5"/>
  </r>
  <r>
    <s v="TX000318"/>
    <d v="2026-05-29T01:06:06"/>
    <s v="Refund"/>
    <n v="718.27"/>
    <s v="Fashion"/>
    <x v="1"/>
    <n v="3.15"/>
    <x v="1"/>
    <n v="1000"/>
    <n v="258.72000000000003"/>
    <n v="741.28"/>
    <n v="0"/>
    <x v="0"/>
    <x v="0"/>
  </r>
  <r>
    <s v="TX000319"/>
    <d v="2026-05-22T13:07:31"/>
    <s v="Refund"/>
    <n v="496.98"/>
    <s v="Home"/>
    <x v="0"/>
    <n v="4.22"/>
    <x v="0"/>
    <n v="10000"/>
    <n v="9485.75"/>
    <n v="514.25"/>
    <n v="1"/>
    <x v="2"/>
    <x v="0"/>
  </r>
  <r>
    <s v="TX000320"/>
    <d v="2026-06-24T16:52:58"/>
    <s v="Purchase"/>
    <n v="754.7"/>
    <s v="Electronics"/>
    <x v="0"/>
    <n v="5.04"/>
    <x v="0"/>
    <n v="3000"/>
    <n v="1796.23"/>
    <n v="1203.77"/>
    <n v="0"/>
    <x v="2"/>
    <x v="3"/>
  </r>
  <r>
    <s v="TX000321"/>
    <d v="2026-06-26T05:12:59"/>
    <s v="Refund"/>
    <n v="284.38"/>
    <s v="Fashion"/>
    <x v="1"/>
    <n v="5.69"/>
    <x v="2"/>
    <n v="2000"/>
    <n v="1035.8499999999999"/>
    <n v="964.15"/>
    <n v="4"/>
    <x v="2"/>
    <x v="3"/>
  </r>
  <r>
    <s v="TX000322"/>
    <d v="2026-03-04T03:15:52"/>
    <s v="Purchase"/>
    <n v="2197.59"/>
    <s v="Electronics"/>
    <x v="1"/>
    <n v="3.82"/>
    <x v="1"/>
    <n v="2000"/>
    <n v="1336.49"/>
    <n v="663.51"/>
    <n v="0"/>
    <x v="3"/>
    <x v="1"/>
  </r>
  <r>
    <s v="TX000323"/>
    <d v="2026-07-03T07:41:05"/>
    <s v="Purchase"/>
    <n v="260.64"/>
    <s v="Beauty"/>
    <x v="0"/>
    <n v="7.74"/>
    <x v="0"/>
    <n v="1000"/>
    <n v="608"/>
    <n v="392"/>
    <n v="2"/>
    <x v="1"/>
    <x v="5"/>
  </r>
  <r>
    <s v="TX000324"/>
    <d v="2026-08-30T05:03:42"/>
    <s v="Purchase"/>
    <n v="188.13"/>
    <s v="General Retail"/>
    <x v="0"/>
    <n v="5.51"/>
    <x v="0"/>
    <n v="7500"/>
    <n v="3536.93"/>
    <n v="3963.07"/>
    <n v="1"/>
    <x v="0"/>
    <x v="2"/>
  </r>
  <r>
    <s v="TX000325"/>
    <d v="2026-04-16T09:02:20"/>
    <s v="Purchase"/>
    <n v="434.51"/>
    <s v="Beauty"/>
    <x v="0"/>
    <n v="4.1100000000000003"/>
    <x v="0"/>
    <n v="5000"/>
    <n v="3156.36"/>
    <n v="1843.64"/>
    <n v="3"/>
    <x v="2"/>
    <x v="4"/>
  </r>
  <r>
    <s v="TX000326"/>
    <d v="2026-07-29T00:49:54"/>
    <s v="Purchase"/>
    <n v="520.24"/>
    <s v="General Retail"/>
    <x v="1"/>
    <n v="7.53"/>
    <x v="3"/>
    <n v="4000"/>
    <n v="1596.26"/>
    <n v="2403.7399999999998"/>
    <n v="2"/>
    <x v="1"/>
    <x v="5"/>
  </r>
  <r>
    <s v="TX000327"/>
    <d v="2026-03-17T11:32:12"/>
    <s v="Purchase"/>
    <n v="1559.24"/>
    <s v="Fashion"/>
    <x v="1"/>
    <n v="4.3899999999999997"/>
    <x v="1"/>
    <n v="5000"/>
    <n v="1368.09"/>
    <n v="3631.91"/>
    <n v="0"/>
    <x v="1"/>
    <x v="1"/>
  </r>
  <r>
    <s v="TX000328"/>
    <d v="2026-05-24T02:23:23"/>
    <s v="Purchase"/>
    <n v="277.61"/>
    <s v="Electronics"/>
    <x v="0"/>
    <n v="2.35"/>
    <x v="0"/>
    <n v="5000"/>
    <n v="1901.86"/>
    <n v="3098.14"/>
    <n v="0"/>
    <x v="2"/>
    <x v="0"/>
  </r>
  <r>
    <s v="TX000329"/>
    <d v="2026-08-09T11:33:57"/>
    <s v="Purchase"/>
    <n v="1944.76"/>
    <s v="Electronics"/>
    <x v="1"/>
    <n v="7.69"/>
    <x v="1"/>
    <n v="2000"/>
    <n v="406.54"/>
    <n v="1593.46"/>
    <n v="0"/>
    <x v="3"/>
    <x v="2"/>
  </r>
  <r>
    <s v="TX000330"/>
    <d v="2026-06-07T09:40:15"/>
    <s v="Purchase"/>
    <n v="322.5"/>
    <s v="Electronics"/>
    <x v="1"/>
    <n v="7.03"/>
    <x v="4"/>
    <n v="10000"/>
    <n v="8816.74"/>
    <n v="1183.26"/>
    <n v="3"/>
    <x v="3"/>
    <x v="3"/>
  </r>
  <r>
    <s v="TX000331"/>
    <d v="2026-04-06T20:44:28"/>
    <s v="Purchase"/>
    <n v="252.75"/>
    <s v="General Retail"/>
    <x v="0"/>
    <n v="3.33"/>
    <x v="0"/>
    <n v="1500"/>
    <n v="993.67"/>
    <n v="506.33"/>
    <n v="0"/>
    <x v="3"/>
    <x v="4"/>
  </r>
  <r>
    <s v="TX000332"/>
    <d v="2026-03-28T23:03:04"/>
    <s v="Purchase"/>
    <n v="281.57"/>
    <s v="Electronics"/>
    <x v="0"/>
    <n v="3.89"/>
    <x v="0"/>
    <n v="4000"/>
    <n v="2848.01"/>
    <n v="1151.99"/>
    <n v="2"/>
    <x v="3"/>
    <x v="1"/>
  </r>
  <r>
    <s v="TX000333"/>
    <d v="2026-08-08T12:41:54"/>
    <s v="Purchase"/>
    <n v="168.7"/>
    <s v="Electronics"/>
    <x v="1"/>
    <n v="6.09"/>
    <x v="4"/>
    <n v="5000"/>
    <n v="1001.48"/>
    <n v="3998.52"/>
    <n v="1"/>
    <x v="3"/>
    <x v="2"/>
  </r>
  <r>
    <s v="TX000334"/>
    <d v="2026-04-21T07:14:31"/>
    <s v="Purchase"/>
    <n v="991.21"/>
    <s v="Fashion"/>
    <x v="0"/>
    <n v="4.5999999999999996"/>
    <x v="0"/>
    <n v="3000"/>
    <n v="1835.71"/>
    <n v="1164.29"/>
    <n v="3"/>
    <x v="3"/>
    <x v="4"/>
  </r>
  <r>
    <s v="TX000335"/>
    <d v="2026-06-08T16:43:16"/>
    <s v="Purchase"/>
    <n v="200.58"/>
    <s v="Electronics"/>
    <x v="0"/>
    <n v="5.69"/>
    <x v="0"/>
    <n v="2000"/>
    <n v="1553.96"/>
    <n v="446.04"/>
    <n v="4"/>
    <x v="2"/>
    <x v="3"/>
  </r>
  <r>
    <s v="TX000336"/>
    <d v="2026-07-18T12:29:03"/>
    <s v="Purchase"/>
    <n v="191.68"/>
    <s v="Travel"/>
    <x v="0"/>
    <n v="7.16"/>
    <x v="0"/>
    <n v="5000"/>
    <n v="1537.76"/>
    <n v="3462.24"/>
    <n v="0"/>
    <x v="3"/>
    <x v="5"/>
  </r>
  <r>
    <s v="TX000337"/>
    <d v="2026-06-03T16:56:46"/>
    <s v="Purchase"/>
    <n v="430.4"/>
    <s v="Fashion"/>
    <x v="0"/>
    <n v="6.58"/>
    <x v="0"/>
    <n v="1000"/>
    <n v="607.34"/>
    <n v="392.66"/>
    <n v="0"/>
    <x v="3"/>
    <x v="3"/>
  </r>
  <r>
    <s v="TX000338"/>
    <d v="2026-07-28T21:39:42"/>
    <s v="Purchase"/>
    <n v="339.3"/>
    <s v="Fashion"/>
    <x v="0"/>
    <n v="6.19"/>
    <x v="0"/>
    <n v="7500"/>
    <n v="6373.42"/>
    <n v="1126.58"/>
    <n v="0"/>
    <x v="3"/>
    <x v="5"/>
  </r>
  <r>
    <s v="TX000339"/>
    <d v="2026-08-30T22:39:10"/>
    <s v="Purchase"/>
    <n v="564.36"/>
    <s v="Home"/>
    <x v="0"/>
    <n v="3.77"/>
    <x v="0"/>
    <n v="1000"/>
    <n v="570.04"/>
    <n v="429.96"/>
    <n v="0"/>
    <x v="0"/>
    <x v="2"/>
  </r>
  <r>
    <s v="TX000340"/>
    <d v="2026-03-27T03:02:56"/>
    <s v="Purchase"/>
    <n v="35.06"/>
    <s v="Electronics"/>
    <x v="0"/>
    <n v="3.76"/>
    <x v="0"/>
    <n v="2000"/>
    <n v="1759.67"/>
    <n v="240.33"/>
    <n v="0"/>
    <x v="0"/>
    <x v="1"/>
  </r>
  <r>
    <s v="TX000341"/>
    <d v="2026-08-30T19:47:41"/>
    <s v="Purchase"/>
    <n v="680.85"/>
    <s v="Fashion"/>
    <x v="1"/>
    <n v="5.0199999999999996"/>
    <x v="4"/>
    <n v="5000"/>
    <n v="4966.18"/>
    <n v="33.82"/>
    <n v="5"/>
    <x v="2"/>
    <x v="2"/>
  </r>
  <r>
    <s v="TX000342"/>
    <d v="2026-05-02T09:32:12"/>
    <s v="Purchase"/>
    <n v="360.92"/>
    <s v="General Retail"/>
    <x v="0"/>
    <n v="3.47"/>
    <x v="0"/>
    <n v="1500"/>
    <n v="1286.45"/>
    <n v="213.55"/>
    <n v="0"/>
    <x v="0"/>
    <x v="0"/>
  </r>
  <r>
    <s v="TX000343"/>
    <d v="2026-06-24T10:13:35"/>
    <s v="Purchase"/>
    <n v="279.88"/>
    <s v="Home"/>
    <x v="0"/>
    <n v="6.69"/>
    <x v="0"/>
    <n v="10000"/>
    <n v="9428.86"/>
    <n v="571.14"/>
    <n v="0"/>
    <x v="0"/>
    <x v="3"/>
  </r>
  <r>
    <s v="TX000344"/>
    <d v="2026-08-18T18:07:09"/>
    <s v="Purchase"/>
    <n v="605.42999999999995"/>
    <s v="General Retail"/>
    <x v="0"/>
    <n v="5.25"/>
    <x v="0"/>
    <n v="7500"/>
    <n v="4372.4399999999996"/>
    <n v="3127.56"/>
    <n v="3"/>
    <x v="3"/>
    <x v="2"/>
  </r>
  <r>
    <s v="TX000345"/>
    <d v="2026-08-11T07:57:21"/>
    <s v="Purchase"/>
    <n v="192.54"/>
    <s v="Fashion"/>
    <x v="0"/>
    <n v="6.43"/>
    <x v="0"/>
    <n v="5000"/>
    <n v="2918.67"/>
    <n v="2081.33"/>
    <n v="0"/>
    <x v="3"/>
    <x v="2"/>
  </r>
  <r>
    <s v="TX000346"/>
    <d v="2026-07-26T02:17:25"/>
    <s v="Purchase"/>
    <n v="642.29999999999995"/>
    <s v="Electronics"/>
    <x v="0"/>
    <n v="6.9"/>
    <x v="0"/>
    <n v="4000"/>
    <n v="1528.55"/>
    <n v="2471.4499999999998"/>
    <n v="0"/>
    <x v="3"/>
    <x v="5"/>
  </r>
  <r>
    <s v="TX000347"/>
    <d v="2026-08-05T15:35:04"/>
    <s v="Purchase"/>
    <n v="63.89"/>
    <s v="Home"/>
    <x v="1"/>
    <n v="6.2"/>
    <x v="2"/>
    <n v="10000"/>
    <n v="2406.92"/>
    <n v="7593.08"/>
    <n v="4"/>
    <x v="0"/>
    <x v="2"/>
  </r>
  <r>
    <s v="TX000348"/>
    <d v="2026-03-29T12:11:33"/>
    <s v="Purchase"/>
    <n v="424.16"/>
    <s v="General Retail"/>
    <x v="0"/>
    <n v="4.66"/>
    <x v="0"/>
    <n v="3000"/>
    <n v="2244.58"/>
    <n v="755.42"/>
    <n v="2"/>
    <x v="3"/>
    <x v="1"/>
  </r>
  <r>
    <s v="TX000349"/>
    <d v="2026-07-22T14:32:44"/>
    <s v="Purchase"/>
    <n v="1222.95"/>
    <s v="Electronics"/>
    <x v="0"/>
    <n v="5.2"/>
    <x v="0"/>
    <n v="5000"/>
    <n v="3668.68"/>
    <n v="1331.32"/>
    <n v="1"/>
    <x v="3"/>
    <x v="5"/>
  </r>
  <r>
    <s v="TX000350"/>
    <d v="2026-05-01T12:18:06"/>
    <s v="Purchase"/>
    <n v="123.76"/>
    <s v="Fashion"/>
    <x v="0"/>
    <n v="3.15"/>
    <x v="0"/>
    <n v="10000"/>
    <n v="2866.81"/>
    <n v="7133.19"/>
    <n v="2"/>
    <x v="3"/>
    <x v="0"/>
  </r>
  <r>
    <s v="TX000351"/>
    <d v="2026-06-09T19:13:17"/>
    <s v="Refund"/>
    <n v="289.49"/>
    <s v="Fashion"/>
    <x v="0"/>
    <n v="6.4"/>
    <x v="0"/>
    <n v="4000"/>
    <n v="1831.92"/>
    <n v="2168.08"/>
    <n v="0"/>
    <x v="1"/>
    <x v="3"/>
  </r>
  <r>
    <s v="TX000352"/>
    <d v="2026-04-25T23:23:07"/>
    <s v="Purchase"/>
    <n v="238.01"/>
    <s v="Travel"/>
    <x v="0"/>
    <n v="3.71"/>
    <x v="0"/>
    <n v="1500"/>
    <n v="614.85"/>
    <n v="885.15"/>
    <n v="0"/>
    <x v="0"/>
    <x v="4"/>
  </r>
  <r>
    <s v="TX000353"/>
    <d v="2026-03-25T23:50:37"/>
    <s v="Purchase"/>
    <n v="1482.01"/>
    <s v="General Retail"/>
    <x v="0"/>
    <n v="2.82"/>
    <x v="0"/>
    <n v="7500"/>
    <n v="2198.7399999999998"/>
    <n v="5301.26"/>
    <n v="0"/>
    <x v="2"/>
    <x v="1"/>
  </r>
  <r>
    <s v="TX000354"/>
    <d v="2026-04-25T17:18:05"/>
    <s v="Refund"/>
    <n v="225.21"/>
    <s v="Beauty"/>
    <x v="0"/>
    <n v="4.2699999999999996"/>
    <x v="0"/>
    <n v="1000"/>
    <n v="821.45"/>
    <n v="178.55"/>
    <n v="3"/>
    <x v="1"/>
    <x v="4"/>
  </r>
  <r>
    <s v="TX000355"/>
    <d v="2026-05-31T03:28:40"/>
    <s v="Purchase"/>
    <n v="162.21"/>
    <s v="Home"/>
    <x v="0"/>
    <n v="2.68"/>
    <x v="0"/>
    <n v="3000"/>
    <n v="890.27"/>
    <n v="2109.73"/>
    <n v="2"/>
    <x v="0"/>
    <x v="0"/>
  </r>
  <r>
    <s v="TX000356"/>
    <d v="2026-08-26T09:36:49"/>
    <s v="Purchase"/>
    <n v="187.93"/>
    <s v="Home"/>
    <x v="0"/>
    <n v="5.55"/>
    <x v="0"/>
    <n v="4000"/>
    <n v="2487.41"/>
    <n v="1512.59"/>
    <n v="1"/>
    <x v="0"/>
    <x v="2"/>
  </r>
  <r>
    <s v="TX000357"/>
    <d v="2026-05-15T00:52:39"/>
    <s v="Purchase"/>
    <n v="109.72"/>
    <s v="Electronics"/>
    <x v="0"/>
    <n v="4.0999999999999996"/>
    <x v="0"/>
    <n v="1000"/>
    <n v="717.06"/>
    <n v="282.94"/>
    <n v="0"/>
    <x v="3"/>
    <x v="0"/>
  </r>
  <r>
    <s v="TX000358"/>
    <d v="2026-07-22T13:00:50"/>
    <s v="Purchase"/>
    <n v="1416.45"/>
    <s v="Travel"/>
    <x v="0"/>
    <n v="6.17"/>
    <x v="0"/>
    <n v="1500"/>
    <n v="772.81"/>
    <n v="727.19"/>
    <n v="0"/>
    <x v="2"/>
    <x v="5"/>
  </r>
  <r>
    <s v="TX000359"/>
    <d v="2026-05-04T16:48:45"/>
    <s v="Purchase"/>
    <n v="639.97"/>
    <s v="Beauty"/>
    <x v="2"/>
    <n v="4.66"/>
    <x v="0"/>
    <n v="1000"/>
    <n v="927.29"/>
    <n v="72.709999999999994"/>
    <n v="3"/>
    <x v="3"/>
    <x v="0"/>
  </r>
  <r>
    <s v="TX000360"/>
    <d v="2026-07-15T13:27:37"/>
    <s v="Purchase"/>
    <n v="380.32"/>
    <s v="Electronics"/>
    <x v="0"/>
    <n v="6.54"/>
    <x v="0"/>
    <n v="3000"/>
    <n v="2671.9"/>
    <n v="328.1"/>
    <n v="1"/>
    <x v="3"/>
    <x v="5"/>
  </r>
  <r>
    <s v="TX000361"/>
    <d v="2026-08-24T23:00:37"/>
    <s v="Purchase"/>
    <n v="738.62"/>
    <s v="Fashion"/>
    <x v="0"/>
    <n v="6.64"/>
    <x v="0"/>
    <n v="3000"/>
    <n v="1849.08"/>
    <n v="1150.92"/>
    <n v="0"/>
    <x v="1"/>
    <x v="2"/>
  </r>
  <r>
    <s v="TX000362"/>
    <d v="2026-07-28T13:01:14"/>
    <s v="Purchase"/>
    <n v="803.63"/>
    <s v="Electronics"/>
    <x v="0"/>
    <n v="5.72"/>
    <x v="0"/>
    <n v="10000"/>
    <n v="5098.3900000000003"/>
    <n v="4901.6099999999997"/>
    <n v="1"/>
    <x v="0"/>
    <x v="5"/>
  </r>
  <r>
    <s v="TX000363"/>
    <d v="2026-08-16T11:57:04"/>
    <s v="Purchase"/>
    <n v="407.48"/>
    <s v="Fashion"/>
    <x v="0"/>
    <n v="6.07"/>
    <x v="0"/>
    <n v="7500"/>
    <n v="2018.5"/>
    <n v="5481.5"/>
    <n v="2"/>
    <x v="0"/>
    <x v="2"/>
  </r>
  <r>
    <s v="TX000364"/>
    <d v="2026-07-31T12:09:26"/>
    <s v="Purchase"/>
    <n v="203.64"/>
    <s v="Beauty"/>
    <x v="0"/>
    <n v="7.16"/>
    <x v="0"/>
    <n v="3000"/>
    <n v="1581.05"/>
    <n v="1418.95"/>
    <n v="0"/>
    <x v="2"/>
    <x v="5"/>
  </r>
  <r>
    <s v="TX000365"/>
    <d v="2026-06-11T02:33:57"/>
    <s v="Purchase"/>
    <n v="780.2"/>
    <s v="Home"/>
    <x v="0"/>
    <n v="5.68"/>
    <x v="0"/>
    <n v="2000"/>
    <n v="819.2"/>
    <n v="1180.8"/>
    <n v="2"/>
    <x v="0"/>
    <x v="3"/>
  </r>
  <r>
    <s v="TX000366"/>
    <d v="2026-04-04T07:23:22"/>
    <s v="Purchase"/>
    <n v="539.34"/>
    <s v="Home"/>
    <x v="0"/>
    <n v="4.24"/>
    <x v="0"/>
    <n v="2000"/>
    <n v="884.73"/>
    <n v="1115.27"/>
    <n v="1"/>
    <x v="1"/>
    <x v="4"/>
  </r>
  <r>
    <s v="TX000367"/>
    <d v="2026-06-28T06:30:12"/>
    <s v="Purchase"/>
    <n v="132.76"/>
    <s v="Fashion"/>
    <x v="0"/>
    <n v="6.59"/>
    <x v="0"/>
    <n v="1500"/>
    <n v="1312.69"/>
    <n v="187.31"/>
    <n v="0"/>
    <x v="3"/>
    <x v="3"/>
  </r>
  <r>
    <s v="TX000368"/>
    <d v="2026-05-20T22:58:05"/>
    <s v="Purchase"/>
    <n v="193.62"/>
    <s v="Home"/>
    <x v="0"/>
    <n v="3.98"/>
    <x v="0"/>
    <n v="3000"/>
    <n v="1472.62"/>
    <n v="1527.38"/>
    <n v="1"/>
    <x v="2"/>
    <x v="0"/>
  </r>
  <r>
    <s v="TX000369"/>
    <d v="2026-08-17T13:30:16"/>
    <s v="Purchase"/>
    <n v="1720.42"/>
    <s v="Home"/>
    <x v="1"/>
    <n v="5.28"/>
    <x v="1"/>
    <n v="1500"/>
    <n v="1499.85"/>
    <n v="0.15"/>
    <n v="2"/>
    <x v="2"/>
    <x v="2"/>
  </r>
  <r>
    <s v="TX000370"/>
    <d v="2026-08-24T13:29:31"/>
    <s v="Purchase"/>
    <n v="440.47"/>
    <s v="General Retail"/>
    <x v="0"/>
    <n v="6.29"/>
    <x v="0"/>
    <n v="1000"/>
    <n v="382.34"/>
    <n v="617.66"/>
    <n v="1"/>
    <x v="1"/>
    <x v="2"/>
  </r>
  <r>
    <s v="TX000371"/>
    <d v="2026-03-11T01:22:47"/>
    <s v="Purchase"/>
    <n v="219.3"/>
    <s v="Home"/>
    <x v="0"/>
    <n v="3.16"/>
    <x v="0"/>
    <n v="1500"/>
    <n v="1272.3699999999999"/>
    <n v="227.63"/>
    <n v="1"/>
    <x v="0"/>
    <x v="1"/>
  </r>
  <r>
    <s v="TX000372"/>
    <d v="2026-04-10T10:10:01"/>
    <s v="Refund"/>
    <n v="392.3"/>
    <s v="Electronics"/>
    <x v="0"/>
    <n v="4.9000000000000004"/>
    <x v="0"/>
    <n v="7500"/>
    <n v="5781.97"/>
    <n v="1718.03"/>
    <n v="0"/>
    <x v="2"/>
    <x v="4"/>
  </r>
  <r>
    <s v="TX000373"/>
    <d v="2026-08-09T09:41:03"/>
    <s v="Purchase"/>
    <n v="601.35"/>
    <s v="General Retail"/>
    <x v="0"/>
    <n v="6.64"/>
    <x v="0"/>
    <n v="1500"/>
    <n v="838.22"/>
    <n v="661.78"/>
    <n v="1"/>
    <x v="0"/>
    <x v="2"/>
  </r>
  <r>
    <s v="TX000374"/>
    <d v="2026-05-05T13:27:26"/>
    <s v="Purchase"/>
    <n v="340.61"/>
    <s v="Electronics"/>
    <x v="0"/>
    <n v="4.09"/>
    <x v="0"/>
    <n v="2000"/>
    <n v="1043.49"/>
    <n v="956.51"/>
    <n v="0"/>
    <x v="2"/>
    <x v="0"/>
  </r>
  <r>
    <s v="TX000375"/>
    <d v="2026-06-12T14:37:19"/>
    <s v="Refund"/>
    <n v="235.54"/>
    <s v="Travel"/>
    <x v="0"/>
    <n v="5.6"/>
    <x v="0"/>
    <n v="10000"/>
    <n v="8824.7000000000007"/>
    <n v="1175.3"/>
    <n v="1"/>
    <x v="0"/>
    <x v="3"/>
  </r>
  <r>
    <s v="TX000376"/>
    <d v="2026-04-25T21:05:44"/>
    <s v="Purchase"/>
    <n v="349.7"/>
    <s v="General Retail"/>
    <x v="0"/>
    <n v="4.6399999999999997"/>
    <x v="0"/>
    <n v="3000"/>
    <n v="1306.08"/>
    <n v="1693.92"/>
    <n v="0"/>
    <x v="3"/>
    <x v="4"/>
  </r>
  <r>
    <s v="TX000379"/>
    <d v="2026-04-06T11:18:37"/>
    <s v="Purchase"/>
    <n v="751.88"/>
    <s v="General Retail"/>
    <x v="0"/>
    <n v="2.8"/>
    <x v="0"/>
    <n v="5000"/>
    <n v="3652.37"/>
    <n v="1347.63"/>
    <n v="0"/>
    <x v="3"/>
    <x v="4"/>
  </r>
  <r>
    <s v="TX000380"/>
    <d v="2026-08-25T22:45:36"/>
    <s v="Purchase"/>
    <n v="1395.82"/>
    <s v="Beauty"/>
    <x v="1"/>
    <n v="7.68"/>
    <x v="4"/>
    <n v="7500"/>
    <n v="3896.84"/>
    <n v="3603.16"/>
    <n v="0"/>
    <x v="3"/>
    <x v="2"/>
  </r>
  <r>
    <s v="TX000381"/>
    <d v="2026-05-27T23:10:06"/>
    <s v="Purchase"/>
    <n v="816.71"/>
    <s v="General Retail"/>
    <x v="0"/>
    <n v="3.97"/>
    <x v="0"/>
    <n v="1500"/>
    <n v="842.83"/>
    <n v="657.17"/>
    <n v="2"/>
    <x v="0"/>
    <x v="0"/>
  </r>
  <r>
    <s v="TX000382"/>
    <d v="2026-08-26T06:35:12"/>
    <s v="Purchase"/>
    <n v="360.93"/>
    <s v="General Retail"/>
    <x v="0"/>
    <n v="6.12"/>
    <x v="0"/>
    <n v="1000"/>
    <n v="549.27"/>
    <n v="450.73"/>
    <n v="2"/>
    <x v="3"/>
    <x v="2"/>
  </r>
  <r>
    <s v="TX000383"/>
    <d v="2026-04-25T01:08:46"/>
    <s v="Purchase"/>
    <n v="1000.53"/>
    <s v="Home"/>
    <x v="0"/>
    <n v="3.49"/>
    <x v="0"/>
    <n v="1500"/>
    <n v="789.66"/>
    <n v="710.34"/>
    <n v="1"/>
    <x v="3"/>
    <x v="4"/>
  </r>
  <r>
    <s v="TX000384"/>
    <d v="2026-03-15T18:16:35"/>
    <s v="Purchase"/>
    <n v="240.13"/>
    <s v="General Retail"/>
    <x v="0"/>
    <n v="3.85"/>
    <x v="0"/>
    <n v="1000"/>
    <n v="546.29"/>
    <n v="453.71"/>
    <n v="3"/>
    <x v="3"/>
    <x v="1"/>
  </r>
  <r>
    <s v="TX000385"/>
    <d v="2026-03-31T22:27:42"/>
    <s v="Purchase"/>
    <n v="187.36"/>
    <s v="Electronics"/>
    <x v="0"/>
    <n v="2.62"/>
    <x v="0"/>
    <n v="2000"/>
    <n v="1953.07"/>
    <n v="46.93"/>
    <n v="2"/>
    <x v="0"/>
    <x v="1"/>
  </r>
  <r>
    <s v="TX000386"/>
    <d v="2026-04-01T19:18:01"/>
    <s v="Purchase"/>
    <n v="433.15"/>
    <s v="Travel"/>
    <x v="0"/>
    <n v="3.72"/>
    <x v="0"/>
    <n v="4000"/>
    <n v="3572.73"/>
    <n v="427.27"/>
    <n v="0"/>
    <x v="3"/>
    <x v="4"/>
  </r>
  <r>
    <s v="TX000387"/>
    <d v="2026-03-12T03:04:22"/>
    <s v="Purchase"/>
    <n v="945.4"/>
    <s v="General Retail"/>
    <x v="1"/>
    <n v="3.68"/>
    <x v="2"/>
    <n v="5000"/>
    <n v="3444.63"/>
    <n v="1555.37"/>
    <n v="3"/>
    <x v="3"/>
    <x v="1"/>
  </r>
  <r>
    <s v="TX000388"/>
    <d v="2026-05-24T08:53:10"/>
    <s v="Refund"/>
    <n v="392.83"/>
    <s v="Fashion"/>
    <x v="0"/>
    <n v="3.17"/>
    <x v="0"/>
    <n v="7500"/>
    <n v="2385.7800000000002"/>
    <n v="5114.22"/>
    <n v="0"/>
    <x v="3"/>
    <x v="0"/>
  </r>
  <r>
    <s v="TX000389"/>
    <d v="2026-03-13T15:29:29"/>
    <s v="Purchase"/>
    <n v="336.94"/>
    <s v="General Retail"/>
    <x v="2"/>
    <n v="3.35"/>
    <x v="0"/>
    <n v="1000"/>
    <n v="818.63"/>
    <n v="181.37"/>
    <n v="0"/>
    <x v="0"/>
    <x v="1"/>
  </r>
  <r>
    <s v="TX000390"/>
    <d v="2026-03-15T23:32:04"/>
    <s v="Purchase"/>
    <n v="978.45"/>
    <s v="Beauty"/>
    <x v="0"/>
    <n v="3.21"/>
    <x v="0"/>
    <n v="5000"/>
    <n v="4694.1400000000003"/>
    <n v="305.86"/>
    <n v="0"/>
    <x v="3"/>
    <x v="1"/>
  </r>
  <r>
    <s v="TX000391"/>
    <d v="2026-08-22T22:43:49"/>
    <s v="Purchase"/>
    <n v="716.7"/>
    <s v="General Retail"/>
    <x v="0"/>
    <n v="7.88"/>
    <x v="0"/>
    <n v="5000"/>
    <n v="1396.38"/>
    <n v="3603.62"/>
    <n v="1"/>
    <x v="3"/>
    <x v="2"/>
  </r>
  <r>
    <s v="TX000392"/>
    <d v="2026-08-29T09:10:20"/>
    <s v="Purchase"/>
    <n v="1385.51"/>
    <s v="Electronics"/>
    <x v="1"/>
    <n v="6.96"/>
    <x v="4"/>
    <n v="3000"/>
    <n v="1444.8"/>
    <n v="1555.2"/>
    <n v="1"/>
    <x v="3"/>
    <x v="2"/>
  </r>
  <r>
    <s v="TX000393"/>
    <d v="2026-05-23T23:16:30"/>
    <s v="Purchase"/>
    <n v="148.21"/>
    <s v="Electronics"/>
    <x v="0"/>
    <n v="4.7"/>
    <x v="0"/>
    <n v="1000"/>
    <n v="684.7"/>
    <n v="315.3"/>
    <n v="2"/>
    <x v="1"/>
    <x v="0"/>
  </r>
  <r>
    <s v="TX000394"/>
    <d v="2026-08-20T23:55:47"/>
    <s v="Purchase"/>
    <n v="374.65"/>
    <s v="Home"/>
    <x v="0"/>
    <n v="6.1"/>
    <x v="0"/>
    <n v="4000"/>
    <n v="1238.48"/>
    <n v="2761.52"/>
    <n v="1"/>
    <x v="3"/>
    <x v="2"/>
  </r>
  <r>
    <s v="TX000395"/>
    <d v="2026-06-16T03:01:13"/>
    <s v="Purchase"/>
    <n v="777.52"/>
    <s v="Home"/>
    <x v="0"/>
    <n v="5.03"/>
    <x v="0"/>
    <n v="3000"/>
    <n v="829.8"/>
    <n v="2170.1999999999998"/>
    <n v="0"/>
    <x v="0"/>
    <x v="3"/>
  </r>
  <r>
    <s v="TX000396"/>
    <d v="2026-06-24T02:23:26"/>
    <s v="Purchase"/>
    <n v="185.75"/>
    <s v="Beauty"/>
    <x v="0"/>
    <n v="7.31"/>
    <x v="0"/>
    <n v="1000"/>
    <n v="425.67"/>
    <n v="574.33000000000004"/>
    <n v="0"/>
    <x v="3"/>
    <x v="3"/>
  </r>
  <r>
    <s v="TX000397"/>
    <d v="2026-08-18T06:17:05"/>
    <s v="Purchase"/>
    <n v="392.73"/>
    <s v="Travel"/>
    <x v="0"/>
    <n v="6.83"/>
    <x v="0"/>
    <n v="7500"/>
    <n v="5190.8100000000004"/>
    <n v="2309.19"/>
    <n v="0"/>
    <x v="0"/>
    <x v="2"/>
  </r>
  <r>
    <s v="TX000398"/>
    <d v="2026-05-07T01:16:23"/>
    <s v="Purchase"/>
    <n v="687.7"/>
    <s v="Home"/>
    <x v="1"/>
    <n v="2.68"/>
    <x v="1"/>
    <n v="1000"/>
    <n v="640.4"/>
    <n v="359.6"/>
    <n v="0"/>
    <x v="3"/>
    <x v="0"/>
  </r>
  <r>
    <s v="TX000399"/>
    <d v="2026-03-27T06:47:27"/>
    <s v="Purchase"/>
    <n v="1111.01"/>
    <s v="Electronics"/>
    <x v="1"/>
    <n v="3.9"/>
    <x v="2"/>
    <n v="7500"/>
    <n v="6417.94"/>
    <n v="1082.06"/>
    <n v="0"/>
    <x v="3"/>
    <x v="1"/>
  </r>
  <r>
    <s v="TX000400"/>
    <d v="2026-04-01T17:34:07"/>
    <s v="Purchase"/>
    <n v="166.43"/>
    <s v="General Retail"/>
    <x v="0"/>
    <n v="3.99"/>
    <x v="0"/>
    <n v="3000"/>
    <n v="2239.2399999999998"/>
    <n v="760.76"/>
    <n v="0"/>
    <x v="3"/>
    <x v="4"/>
  </r>
  <r>
    <s v="TX000401"/>
    <d v="2026-04-22T01:31:17"/>
    <s v="Purchase"/>
    <n v="95.42"/>
    <s v="Home"/>
    <x v="0"/>
    <n v="5.18"/>
    <x v="0"/>
    <n v="4000"/>
    <n v="1981.19"/>
    <n v="2018.81"/>
    <n v="1"/>
    <x v="3"/>
    <x v="4"/>
  </r>
  <r>
    <s v="TX000402"/>
    <d v="2026-07-26T03:46:44"/>
    <s v="Purchase"/>
    <n v="1063.17"/>
    <s v="Home"/>
    <x v="0"/>
    <n v="5.66"/>
    <x v="0"/>
    <n v="7500"/>
    <n v="5069.32"/>
    <n v="2430.6799999999998"/>
    <n v="1"/>
    <x v="0"/>
    <x v="5"/>
  </r>
  <r>
    <s v="TX000403"/>
    <d v="2026-08-21T17:34:01"/>
    <s v="Purchase"/>
    <n v="447.61"/>
    <s v="Fashion"/>
    <x v="0"/>
    <n v="7.81"/>
    <x v="0"/>
    <n v="10000"/>
    <n v="3847.37"/>
    <n v="6152.63"/>
    <n v="1"/>
    <x v="3"/>
    <x v="2"/>
  </r>
  <r>
    <s v="TX000404"/>
    <d v="2026-08-15T14:32:47"/>
    <s v="Purchase"/>
    <n v="1361.69"/>
    <s v="Home"/>
    <x v="1"/>
    <n v="6.23"/>
    <x v="1"/>
    <n v="1500"/>
    <n v="820.17"/>
    <n v="679.83"/>
    <n v="2"/>
    <x v="3"/>
    <x v="2"/>
  </r>
  <r>
    <s v="TX000405"/>
    <d v="2026-04-26T03:31:52"/>
    <s v="Purchase"/>
    <n v="799.26"/>
    <s v="Travel"/>
    <x v="0"/>
    <n v="2.82"/>
    <x v="0"/>
    <n v="1500"/>
    <n v="499.31"/>
    <n v="1000.69"/>
    <n v="0"/>
    <x v="3"/>
    <x v="4"/>
  </r>
  <r>
    <s v="TX000406"/>
    <d v="2026-03-10T00:25:33"/>
    <s v="Purchase"/>
    <n v="1499.98"/>
    <s v="General Retail"/>
    <x v="1"/>
    <n v="3.53"/>
    <x v="1"/>
    <n v="1500"/>
    <n v="1187.8"/>
    <n v="312.2"/>
    <n v="1"/>
    <x v="3"/>
    <x v="1"/>
  </r>
  <r>
    <s v="TX000407"/>
    <d v="2026-07-09T17:15:16"/>
    <s v="Purchase"/>
    <n v="1675.84"/>
    <s v="General Retail"/>
    <x v="1"/>
    <n v="5.15"/>
    <x v="4"/>
    <n v="4000"/>
    <n v="2648.02"/>
    <n v="1351.98"/>
    <n v="1"/>
    <x v="0"/>
    <x v="5"/>
  </r>
  <r>
    <s v="TX000408"/>
    <d v="2026-04-06T19:47:30"/>
    <s v="Refund"/>
    <n v="486.97"/>
    <s v="Home"/>
    <x v="0"/>
    <n v="4.22"/>
    <x v="0"/>
    <n v="4000"/>
    <n v="1810.55"/>
    <n v="2189.4499999999998"/>
    <n v="4"/>
    <x v="3"/>
    <x v="4"/>
  </r>
  <r>
    <s v="TX000409"/>
    <d v="2026-08-29T22:34:42"/>
    <s v="Purchase"/>
    <n v="401.21"/>
    <s v="Home"/>
    <x v="1"/>
    <n v="6.13"/>
    <x v="3"/>
    <n v="7500"/>
    <n v="3033.75"/>
    <n v="4466.25"/>
    <n v="1"/>
    <x v="0"/>
    <x v="2"/>
  </r>
  <r>
    <s v="TX000410"/>
    <d v="2026-06-01T02:32:16"/>
    <s v="Purchase"/>
    <n v="211.91"/>
    <s v="Fashion"/>
    <x v="0"/>
    <n v="5.65"/>
    <x v="0"/>
    <n v="1500"/>
    <n v="1014.72"/>
    <n v="485.28"/>
    <n v="0"/>
    <x v="1"/>
    <x v="3"/>
  </r>
  <r>
    <s v="TX000411"/>
    <d v="2026-07-13T17:41:36"/>
    <s v="Purchase"/>
    <n v="569.54999999999995"/>
    <s v="Travel"/>
    <x v="0"/>
    <n v="6.58"/>
    <x v="0"/>
    <n v="2000"/>
    <n v="1550.88"/>
    <n v="449.12"/>
    <n v="0"/>
    <x v="1"/>
    <x v="5"/>
  </r>
  <r>
    <s v="TX000412"/>
    <d v="2026-03-27T03:19:59"/>
    <s v="Purchase"/>
    <n v="970.51"/>
    <s v="Home"/>
    <x v="0"/>
    <n v="3.26"/>
    <x v="0"/>
    <n v="4000"/>
    <n v="2205.61"/>
    <n v="1794.39"/>
    <n v="0"/>
    <x v="3"/>
    <x v="1"/>
  </r>
  <r>
    <s v="TX000413"/>
    <d v="2026-03-15T05:44:15"/>
    <s v="Purchase"/>
    <n v="273.88"/>
    <s v="Travel"/>
    <x v="0"/>
    <n v="3.62"/>
    <x v="0"/>
    <n v="4000"/>
    <n v="906"/>
    <n v="3094"/>
    <n v="0"/>
    <x v="3"/>
    <x v="1"/>
  </r>
  <r>
    <s v="TX000414"/>
    <d v="2026-06-20T19:13:16"/>
    <s v="Purchase"/>
    <n v="589.58000000000004"/>
    <s v="Electronics"/>
    <x v="0"/>
    <n v="5.56"/>
    <x v="0"/>
    <n v="2000"/>
    <n v="702.39"/>
    <n v="1297.6099999999999"/>
    <n v="0"/>
    <x v="0"/>
    <x v="3"/>
  </r>
  <r>
    <s v="TX000415"/>
    <d v="2026-05-01T12:26:23"/>
    <s v="Purchase"/>
    <n v="1257.57"/>
    <s v="Home"/>
    <x v="0"/>
    <n v="4.38"/>
    <x v="0"/>
    <n v="4000"/>
    <n v="3706.72"/>
    <n v="293.27999999999997"/>
    <n v="0"/>
    <x v="3"/>
    <x v="0"/>
  </r>
  <r>
    <s v="TX000416"/>
    <d v="2026-03-27T05:20:36"/>
    <s v="Purchase"/>
    <n v="1100.96"/>
    <s v="General Retail"/>
    <x v="1"/>
    <n v="3.09"/>
    <x v="1"/>
    <n v="1000"/>
    <n v="720.69"/>
    <n v="279.31"/>
    <n v="0"/>
    <x v="3"/>
    <x v="1"/>
  </r>
  <r>
    <s v="TX000417"/>
    <d v="2026-04-25T14:31:06"/>
    <s v="Purchase"/>
    <n v="108.32"/>
    <s v="Beauty"/>
    <x v="0"/>
    <n v="4.1399999999999997"/>
    <x v="0"/>
    <n v="5000"/>
    <n v="2408.7399999999998"/>
    <n v="2591.2600000000002"/>
    <n v="0"/>
    <x v="3"/>
    <x v="4"/>
  </r>
  <r>
    <s v="TX000418"/>
    <d v="2026-04-29T15:10:02"/>
    <s v="Purchase"/>
    <n v="535.51"/>
    <s v="Electronics"/>
    <x v="0"/>
    <n v="3.48"/>
    <x v="0"/>
    <n v="1500"/>
    <n v="584.89"/>
    <n v="915.11"/>
    <n v="1"/>
    <x v="0"/>
    <x v="4"/>
  </r>
  <r>
    <s v="TX000419"/>
    <d v="2026-03-16T06:40:50"/>
    <s v="Purchase"/>
    <n v="1093.08"/>
    <s v="General Retail"/>
    <x v="1"/>
    <n v="2.67"/>
    <x v="3"/>
    <n v="2000"/>
    <n v="1194.0899999999999"/>
    <n v="805.91"/>
    <n v="2"/>
    <x v="0"/>
    <x v="1"/>
  </r>
  <r>
    <s v="TX000420"/>
    <d v="2026-03-26T05:09:34"/>
    <s v="Purchase"/>
    <n v="112.68"/>
    <s v="General Retail"/>
    <x v="0"/>
    <n v="3.68"/>
    <x v="0"/>
    <n v="1000"/>
    <n v="701.18"/>
    <n v="298.82"/>
    <n v="2"/>
    <x v="3"/>
    <x v="1"/>
  </r>
  <r>
    <s v="TX000421"/>
    <d v="2026-06-16T22:25:31"/>
    <s v="Purchase"/>
    <n v="199.87"/>
    <s v="Beauty"/>
    <x v="0"/>
    <n v="3.77"/>
    <x v="0"/>
    <n v="5000"/>
    <n v="1572.12"/>
    <n v="3427.88"/>
    <n v="0"/>
    <x v="2"/>
    <x v="3"/>
  </r>
  <r>
    <s v="TX000422"/>
    <d v="2026-05-14T01:12:35"/>
    <s v="Purchase"/>
    <n v="542.55999999999995"/>
    <s v="Beauty"/>
    <x v="0"/>
    <n v="4.13"/>
    <x v="0"/>
    <n v="10000"/>
    <n v="4514.1899999999996"/>
    <n v="5485.81"/>
    <n v="0"/>
    <x v="0"/>
    <x v="0"/>
  </r>
  <r>
    <s v="TX000423"/>
    <d v="2026-06-09T22:07:07"/>
    <s v="Purchase"/>
    <n v="382.03"/>
    <s v="Fashion"/>
    <x v="1"/>
    <n v="6.49"/>
    <x v="2"/>
    <n v="10000"/>
    <n v="6943.83"/>
    <n v="3056.17"/>
    <n v="4"/>
    <x v="0"/>
    <x v="3"/>
  </r>
  <r>
    <s v="TX000424"/>
    <d v="2026-08-25T08:33:36"/>
    <s v="Purchase"/>
    <n v="242.66"/>
    <s v="General Retail"/>
    <x v="0"/>
    <n v="6.99"/>
    <x v="0"/>
    <n v="7500"/>
    <n v="5240.3500000000004"/>
    <n v="2259.65"/>
    <n v="2"/>
    <x v="3"/>
    <x v="2"/>
  </r>
  <r>
    <s v="TX000425"/>
    <d v="2026-05-08T08:18:51"/>
    <s v="Purchase"/>
    <n v="187.81"/>
    <s v="Fashion"/>
    <x v="0"/>
    <n v="4.32"/>
    <x v="0"/>
    <n v="4000"/>
    <n v="3737.82"/>
    <n v="262.18"/>
    <n v="1"/>
    <x v="3"/>
    <x v="0"/>
  </r>
  <r>
    <s v="TX000426"/>
    <d v="2026-08-05T22:40:16"/>
    <s v="Refund"/>
    <n v="290.92"/>
    <s v="Home"/>
    <x v="1"/>
    <n v="7.52"/>
    <x v="2"/>
    <n v="4000"/>
    <n v="2521.4699999999998"/>
    <n v="1478.53"/>
    <n v="0"/>
    <x v="1"/>
    <x v="2"/>
  </r>
  <r>
    <s v="TX000427"/>
    <d v="2026-06-27T17:16:11"/>
    <s v="Purchase"/>
    <n v="585.44000000000005"/>
    <s v="General Retail"/>
    <x v="0"/>
    <n v="4.41"/>
    <x v="0"/>
    <n v="1500"/>
    <n v="1321.66"/>
    <n v="178.34"/>
    <n v="2"/>
    <x v="0"/>
    <x v="3"/>
  </r>
  <r>
    <s v="TX000428"/>
    <d v="2026-07-28T11:08:52"/>
    <s v="Purchase"/>
    <n v="508.69"/>
    <s v="General Retail"/>
    <x v="2"/>
    <n v="5.78"/>
    <x v="0"/>
    <n v="1000"/>
    <n v="761.22"/>
    <n v="238.78"/>
    <n v="0"/>
    <x v="2"/>
    <x v="5"/>
  </r>
  <r>
    <s v="TX000429"/>
    <d v="2026-06-04T23:20:39"/>
    <s v="Purchase"/>
    <n v="373.31"/>
    <s v="Travel"/>
    <x v="0"/>
    <n v="6.12"/>
    <x v="0"/>
    <n v="7500"/>
    <n v="2642.76"/>
    <n v="4857.24"/>
    <n v="2"/>
    <x v="3"/>
    <x v="3"/>
  </r>
  <r>
    <s v="TX000430"/>
    <d v="2026-03-13T11:54:01"/>
    <s v="Purchase"/>
    <n v="290.06"/>
    <s v="Electronics"/>
    <x v="0"/>
    <n v="2.73"/>
    <x v="0"/>
    <n v="3000"/>
    <n v="2298.9899999999998"/>
    <n v="701.01"/>
    <n v="0"/>
    <x v="2"/>
    <x v="1"/>
  </r>
  <r>
    <s v="TX000431"/>
    <d v="2026-06-04T05:48:42"/>
    <s v="Purchase"/>
    <n v="353.4"/>
    <s v="Home"/>
    <x v="1"/>
    <n v="5.76"/>
    <x v="4"/>
    <n v="2000"/>
    <n v="1136.25"/>
    <n v="863.75"/>
    <n v="5"/>
    <x v="0"/>
    <x v="3"/>
  </r>
  <r>
    <s v="TX000432"/>
    <d v="2026-08-11T15:27:00"/>
    <s v="Purchase"/>
    <n v="361.1"/>
    <s v="Electronics"/>
    <x v="0"/>
    <n v="6.79"/>
    <x v="0"/>
    <n v="5000"/>
    <n v="2238.08"/>
    <n v="2761.92"/>
    <n v="2"/>
    <x v="3"/>
    <x v="2"/>
  </r>
  <r>
    <s v="TX000433"/>
    <d v="2026-05-10T03:01:15"/>
    <s v="Purchase"/>
    <n v="1132.99"/>
    <s v="Fashion"/>
    <x v="1"/>
    <n v="4.78"/>
    <x v="1"/>
    <n v="2000"/>
    <n v="606.04"/>
    <n v="1393.96"/>
    <n v="3"/>
    <x v="3"/>
    <x v="0"/>
  </r>
  <r>
    <s v="TX000434"/>
    <d v="2026-04-23T09:11:52"/>
    <s v="Purchase"/>
    <n v="1572.98"/>
    <s v="General Retail"/>
    <x v="0"/>
    <n v="4.5999999999999996"/>
    <x v="0"/>
    <n v="5000"/>
    <n v="2914.08"/>
    <n v="2085.92"/>
    <n v="2"/>
    <x v="3"/>
    <x v="4"/>
  </r>
  <r>
    <s v="TX000435"/>
    <d v="2026-06-04T09:33:52"/>
    <s v="Purchase"/>
    <n v="381.35"/>
    <s v="Home"/>
    <x v="0"/>
    <n v="6.17"/>
    <x v="0"/>
    <n v="10000"/>
    <n v="4051.96"/>
    <n v="5948.04"/>
    <n v="3"/>
    <x v="3"/>
    <x v="3"/>
  </r>
  <r>
    <s v="TX000436"/>
    <d v="2026-05-05T04:26:58"/>
    <s v="Purchase"/>
    <n v="142.34"/>
    <s v="Home"/>
    <x v="0"/>
    <n v="3.5"/>
    <x v="0"/>
    <n v="2000"/>
    <n v="1612.63"/>
    <n v="387.37"/>
    <n v="1"/>
    <x v="2"/>
    <x v="0"/>
  </r>
  <r>
    <s v="TX000437"/>
    <d v="2026-04-10T04:23:47"/>
    <s v="Purchase"/>
    <n v="231.94"/>
    <s v="General Retail"/>
    <x v="0"/>
    <n v="3.28"/>
    <x v="0"/>
    <n v="2000"/>
    <n v="893.95"/>
    <n v="1106.05"/>
    <n v="3"/>
    <x v="3"/>
    <x v="4"/>
  </r>
  <r>
    <s v="TX000438"/>
    <d v="2026-06-22T14:47:22"/>
    <s v="Purchase"/>
    <n v="1012.67"/>
    <s v="General Retail"/>
    <x v="1"/>
    <n v="6.65"/>
    <x v="1"/>
    <n v="1000"/>
    <n v="471.33"/>
    <n v="528.66999999999996"/>
    <n v="0"/>
    <x v="3"/>
    <x v="3"/>
  </r>
  <r>
    <s v="TX000439"/>
    <d v="2026-06-18T20:58:04"/>
    <s v="Purchase"/>
    <n v="533.03"/>
    <s v="Home"/>
    <x v="0"/>
    <n v="5.84"/>
    <x v="0"/>
    <n v="5000"/>
    <n v="3670.19"/>
    <n v="1329.81"/>
    <n v="0"/>
    <x v="0"/>
    <x v="3"/>
  </r>
  <r>
    <s v="TX000440"/>
    <d v="2026-06-25T03:15:22"/>
    <s v="Purchase"/>
    <n v="1599.36"/>
    <s v="Beauty"/>
    <x v="0"/>
    <n v="6.35"/>
    <x v="0"/>
    <n v="1500"/>
    <n v="1062.1500000000001"/>
    <n v="437.85"/>
    <n v="1"/>
    <x v="3"/>
    <x v="3"/>
  </r>
  <r>
    <s v="TX000441"/>
    <d v="2026-03-02T12:26:14"/>
    <s v="Purchase"/>
    <n v="641.36"/>
    <s v="Beauty"/>
    <x v="0"/>
    <n v="3.95"/>
    <x v="0"/>
    <n v="10000"/>
    <n v="4272.1899999999996"/>
    <n v="5727.81"/>
    <n v="1"/>
    <x v="0"/>
    <x v="1"/>
  </r>
  <r>
    <s v="TX000442"/>
    <d v="2026-04-23T22:29:13"/>
    <s v="Purchase"/>
    <n v="1488.52"/>
    <s v="Electronics"/>
    <x v="0"/>
    <n v="2.63"/>
    <x v="0"/>
    <n v="3000"/>
    <n v="1232.26"/>
    <n v="1767.74"/>
    <n v="2"/>
    <x v="3"/>
    <x v="4"/>
  </r>
  <r>
    <s v="TX000443"/>
    <d v="2026-06-30T00:49:19"/>
    <s v="Purchase"/>
    <n v="2012.32"/>
    <s v="Travel"/>
    <x v="1"/>
    <n v="7.05"/>
    <x v="3"/>
    <n v="7500"/>
    <n v="5602.14"/>
    <n v="1897.86"/>
    <n v="0"/>
    <x v="1"/>
    <x v="3"/>
  </r>
  <r>
    <s v="TX000444"/>
    <d v="2026-07-04T20:30:08"/>
    <s v="Purchase"/>
    <n v="1085.1300000000001"/>
    <s v="General Retail"/>
    <x v="0"/>
    <n v="6.2"/>
    <x v="0"/>
    <n v="7500"/>
    <n v="3457.25"/>
    <n v="4042.75"/>
    <n v="0"/>
    <x v="3"/>
    <x v="5"/>
  </r>
  <r>
    <s v="TX000445"/>
    <d v="2026-03-18T23:18:30"/>
    <s v="Purchase"/>
    <n v="538.22"/>
    <s v="Fashion"/>
    <x v="0"/>
    <n v="2.4900000000000002"/>
    <x v="0"/>
    <n v="2000"/>
    <n v="753.49"/>
    <n v="1246.51"/>
    <n v="0"/>
    <x v="3"/>
    <x v="1"/>
  </r>
  <r>
    <s v="TX000446"/>
    <d v="2026-07-20T04:06:16"/>
    <s v="Purchase"/>
    <n v="650.79"/>
    <s v="Electronics"/>
    <x v="0"/>
    <n v="6.72"/>
    <x v="0"/>
    <n v="3000"/>
    <n v="967.86"/>
    <n v="2032.14"/>
    <n v="1"/>
    <x v="0"/>
    <x v="5"/>
  </r>
  <r>
    <s v="TX000447"/>
    <d v="2026-08-03T03:13:42"/>
    <s v="Purchase"/>
    <n v="502.34"/>
    <s v="Home"/>
    <x v="0"/>
    <n v="6.05"/>
    <x v="0"/>
    <n v="1500"/>
    <n v="1321.66"/>
    <n v="178.34"/>
    <n v="1"/>
    <x v="2"/>
    <x v="2"/>
  </r>
  <r>
    <s v="TX000448"/>
    <d v="2026-08-13T08:45:48"/>
    <s v="Purchase"/>
    <n v="489.99"/>
    <s v="Fashion"/>
    <x v="0"/>
    <n v="7.28"/>
    <x v="0"/>
    <n v="7500"/>
    <n v="4783.47"/>
    <n v="2716.53"/>
    <n v="0"/>
    <x v="3"/>
    <x v="2"/>
  </r>
  <r>
    <s v="TX000449"/>
    <d v="2026-07-27T08:01:17"/>
    <s v="Purchase"/>
    <n v="1636.78"/>
    <s v="Electronics"/>
    <x v="1"/>
    <n v="7.04"/>
    <x v="2"/>
    <n v="10000"/>
    <n v="8710.0300000000007"/>
    <n v="1289.97"/>
    <n v="2"/>
    <x v="3"/>
    <x v="5"/>
  </r>
  <r>
    <s v="TX000450"/>
    <d v="2026-05-10T14:24:09"/>
    <s v="Purchase"/>
    <n v="357.17"/>
    <s v="Travel"/>
    <x v="0"/>
    <n v="4.88"/>
    <x v="0"/>
    <n v="5000"/>
    <n v="4686.3"/>
    <n v="313.7"/>
    <n v="0"/>
    <x v="0"/>
    <x v="0"/>
  </r>
  <r>
    <s v="TX000451"/>
    <d v="2026-03-21T02:34:23"/>
    <s v="Refund"/>
    <n v="850.53"/>
    <s v="Fashion"/>
    <x v="0"/>
    <n v="3.96"/>
    <x v="0"/>
    <n v="5000"/>
    <n v="4942.1899999999996"/>
    <n v="57.81"/>
    <n v="0"/>
    <x v="0"/>
    <x v="1"/>
  </r>
  <r>
    <s v="TX000452"/>
    <d v="2026-04-01T00:22:31"/>
    <s v="Purchase"/>
    <n v="790.42"/>
    <s v="Electronics"/>
    <x v="0"/>
    <n v="4.0999999999999996"/>
    <x v="0"/>
    <n v="7500"/>
    <n v="4852.51"/>
    <n v="2647.49"/>
    <n v="0"/>
    <x v="3"/>
    <x v="4"/>
  </r>
  <r>
    <s v="TX000453"/>
    <d v="2026-08-25T00:55:23"/>
    <s v="Purchase"/>
    <n v="82.23"/>
    <s v="Fashion"/>
    <x v="1"/>
    <n v="6.94"/>
    <x v="3"/>
    <n v="1500"/>
    <n v="797.58"/>
    <n v="702.42"/>
    <n v="0"/>
    <x v="3"/>
    <x v="2"/>
  </r>
  <r>
    <s v="TX000454"/>
    <d v="2026-07-07T11:41:42"/>
    <s v="Purchase"/>
    <n v="123.74"/>
    <s v="Fashion"/>
    <x v="1"/>
    <n v="6.94"/>
    <x v="3"/>
    <n v="7500"/>
    <n v="7499.55"/>
    <n v="0.45"/>
    <n v="0"/>
    <x v="3"/>
    <x v="5"/>
  </r>
  <r>
    <s v="TX000455"/>
    <d v="2026-03-10T03:00:54"/>
    <s v="Purchase"/>
    <n v="213.11"/>
    <s v="General Retail"/>
    <x v="0"/>
    <n v="3.59"/>
    <x v="0"/>
    <n v="1500"/>
    <n v="1495.04"/>
    <n v="4.96"/>
    <n v="2"/>
    <x v="3"/>
    <x v="1"/>
  </r>
  <r>
    <s v="TX000456"/>
    <d v="2026-04-19T17:00:45"/>
    <s v="Purchase"/>
    <n v="462.36"/>
    <s v="Travel"/>
    <x v="0"/>
    <n v="3.68"/>
    <x v="0"/>
    <n v="10000"/>
    <n v="6731.6"/>
    <n v="3268.4"/>
    <n v="1"/>
    <x v="0"/>
    <x v="4"/>
  </r>
  <r>
    <s v="TX000457"/>
    <d v="2026-08-09T00:41:34"/>
    <s v="Purchase"/>
    <n v="867.37"/>
    <s v="Fashion"/>
    <x v="0"/>
    <n v="7.07"/>
    <x v="0"/>
    <n v="1000"/>
    <n v="993.76"/>
    <n v="6.24"/>
    <n v="1"/>
    <x v="3"/>
    <x v="2"/>
  </r>
  <r>
    <s v="TX000458"/>
    <d v="2026-04-13T06:39:26"/>
    <s v="Purchase"/>
    <n v="345.82"/>
    <s v="Fashion"/>
    <x v="0"/>
    <n v="2.58"/>
    <x v="0"/>
    <n v="3000"/>
    <n v="2612.88"/>
    <n v="387.12"/>
    <n v="0"/>
    <x v="3"/>
    <x v="4"/>
  </r>
  <r>
    <s v="TX000459"/>
    <d v="2026-05-08T18:53:34"/>
    <s v="Purchase"/>
    <n v="333.44"/>
    <s v="Electronics"/>
    <x v="0"/>
    <n v="3.55"/>
    <x v="0"/>
    <n v="3000"/>
    <n v="2586.9299999999998"/>
    <n v="413.07"/>
    <n v="1"/>
    <x v="0"/>
    <x v="0"/>
  </r>
  <r>
    <s v="TX000460"/>
    <d v="2026-05-12T03:00:23"/>
    <s v="Purchase"/>
    <n v="835.85"/>
    <s v="Electronics"/>
    <x v="0"/>
    <n v="5.42"/>
    <x v="0"/>
    <n v="10000"/>
    <n v="8206.58"/>
    <n v="1793.42"/>
    <n v="3"/>
    <x v="0"/>
    <x v="0"/>
  </r>
  <r>
    <s v="TX000461"/>
    <d v="2026-05-14T06:33:39"/>
    <s v="Purchase"/>
    <n v="1426.32"/>
    <s v="Home"/>
    <x v="1"/>
    <n v="4.92"/>
    <x v="1"/>
    <n v="5000"/>
    <n v="1363.04"/>
    <n v="3636.96"/>
    <n v="0"/>
    <x v="1"/>
    <x v="0"/>
  </r>
  <r>
    <s v="TX000462"/>
    <d v="2026-07-23T21:18:26"/>
    <s v="Purchase"/>
    <n v="1351.47"/>
    <s v="General Retail"/>
    <x v="1"/>
    <n v="7.11"/>
    <x v="1"/>
    <n v="1500"/>
    <n v="900.76"/>
    <n v="599.24"/>
    <n v="4"/>
    <x v="3"/>
    <x v="5"/>
  </r>
  <r>
    <s v="TX000463"/>
    <d v="2026-07-10T03:59:19"/>
    <s v="Purchase"/>
    <n v="736.97"/>
    <s v="General Retail"/>
    <x v="0"/>
    <n v="6.66"/>
    <x v="0"/>
    <n v="4000"/>
    <n v="1876.59"/>
    <n v="2123.41"/>
    <n v="0"/>
    <x v="3"/>
    <x v="5"/>
  </r>
  <r>
    <s v="TX000464"/>
    <d v="2026-05-06T08:47:03"/>
    <s v="Purchase"/>
    <n v="531.08000000000004"/>
    <s v="General Retail"/>
    <x v="1"/>
    <n v="2.83"/>
    <x v="2"/>
    <n v="7500"/>
    <n v="6234.79"/>
    <n v="1265.21"/>
    <n v="0"/>
    <x v="2"/>
    <x v="0"/>
  </r>
  <r>
    <s v="TX000465"/>
    <d v="2026-08-17T14:50:26"/>
    <s v="Purchase"/>
    <n v="1231.77"/>
    <s v="Electronics"/>
    <x v="1"/>
    <n v="7.91"/>
    <x v="4"/>
    <n v="7500"/>
    <n v="2681.17"/>
    <n v="4818.83"/>
    <n v="2"/>
    <x v="3"/>
    <x v="2"/>
  </r>
  <r>
    <s v="TX000466"/>
    <d v="2026-04-16T14:41:39"/>
    <s v="Purchase"/>
    <n v="3139.57"/>
    <s v="General Retail"/>
    <x v="1"/>
    <n v="3.09"/>
    <x v="1"/>
    <n v="3000"/>
    <n v="981.18"/>
    <n v="2018.82"/>
    <n v="2"/>
    <x v="3"/>
    <x v="4"/>
  </r>
  <r>
    <s v="TX000467"/>
    <d v="2026-08-07T07:09:37"/>
    <s v="Purchase"/>
    <n v="508.72"/>
    <s v="Electronics"/>
    <x v="1"/>
    <n v="5.78"/>
    <x v="2"/>
    <n v="5000"/>
    <n v="1971.16"/>
    <n v="3028.84"/>
    <n v="3"/>
    <x v="0"/>
    <x v="2"/>
  </r>
  <r>
    <s v="TX000468"/>
    <d v="2026-05-14T18:37:14"/>
    <s v="Purchase"/>
    <n v="871.71"/>
    <s v="General Retail"/>
    <x v="0"/>
    <n v="3.85"/>
    <x v="0"/>
    <n v="4000"/>
    <n v="909.12"/>
    <n v="3090.88"/>
    <n v="2"/>
    <x v="2"/>
    <x v="0"/>
  </r>
  <r>
    <s v="TX000469"/>
    <d v="2026-07-25T17:32:45"/>
    <s v="Purchase"/>
    <n v="474.73"/>
    <s v="Electronics"/>
    <x v="0"/>
    <n v="6.62"/>
    <x v="0"/>
    <n v="5000"/>
    <n v="3632.95"/>
    <n v="1367.05"/>
    <n v="0"/>
    <x v="3"/>
    <x v="5"/>
  </r>
  <r>
    <s v="TX000470"/>
    <d v="2026-07-01T20:13:11"/>
    <s v="Purchase"/>
    <n v="902.86"/>
    <s v="Beauty"/>
    <x v="0"/>
    <n v="6.55"/>
    <x v="0"/>
    <n v="2000"/>
    <n v="1494.83"/>
    <n v="505.17"/>
    <n v="1"/>
    <x v="3"/>
    <x v="5"/>
  </r>
  <r>
    <s v="TX000471"/>
    <d v="2026-03-29T22:22:10"/>
    <s v="Purchase"/>
    <n v="155.1"/>
    <s v="Home"/>
    <x v="1"/>
    <n v="3.73"/>
    <x v="2"/>
    <n v="10000"/>
    <n v="7483.52"/>
    <n v="2516.48"/>
    <n v="0"/>
    <x v="3"/>
    <x v="1"/>
  </r>
  <r>
    <s v="TX000472"/>
    <d v="2026-05-27T05:05:12"/>
    <s v="Purchase"/>
    <n v="505.88"/>
    <s v="Electronics"/>
    <x v="0"/>
    <n v="2.52"/>
    <x v="0"/>
    <n v="5000"/>
    <n v="4505.5600000000004"/>
    <n v="494.44"/>
    <n v="0"/>
    <x v="3"/>
    <x v="0"/>
  </r>
  <r>
    <s v="TX000473"/>
    <d v="2026-05-11T08:24:01"/>
    <s v="Purchase"/>
    <n v="683.17"/>
    <s v="Fashion"/>
    <x v="0"/>
    <n v="3"/>
    <x v="0"/>
    <n v="1500"/>
    <n v="885.17"/>
    <n v="614.83000000000004"/>
    <n v="0"/>
    <x v="0"/>
    <x v="0"/>
  </r>
  <r>
    <s v="TX000474"/>
    <d v="2026-06-04T11:52:27"/>
    <s v="Purchase"/>
    <n v="551.87"/>
    <s v="Beauty"/>
    <x v="0"/>
    <n v="6.73"/>
    <x v="0"/>
    <n v="1000"/>
    <n v="722.95"/>
    <n v="277.05"/>
    <n v="1"/>
    <x v="3"/>
    <x v="3"/>
  </r>
  <r>
    <s v="TX000475"/>
    <d v="2026-03-27T07:22:01"/>
    <s v="Refund"/>
    <n v="446"/>
    <s v="Travel"/>
    <x v="0"/>
    <n v="4.62"/>
    <x v="0"/>
    <n v="2000"/>
    <n v="618.48"/>
    <n v="1381.52"/>
    <n v="2"/>
    <x v="3"/>
    <x v="1"/>
  </r>
  <r>
    <s v="TX000476"/>
    <d v="2026-06-16T17:14:57"/>
    <s v="Purchase"/>
    <n v="570.88"/>
    <s v="Fashion"/>
    <x v="0"/>
    <n v="7.11"/>
    <x v="0"/>
    <n v="7500"/>
    <n v="7142.68"/>
    <n v="357.32"/>
    <n v="3"/>
    <x v="3"/>
    <x v="3"/>
  </r>
  <r>
    <s v="TX000477"/>
    <d v="2026-03-13T06:08:26"/>
    <s v="Purchase"/>
    <n v="380.09"/>
    <s v="Electronics"/>
    <x v="0"/>
    <n v="2.68"/>
    <x v="0"/>
    <n v="7500"/>
    <n v="4179.8599999999997"/>
    <n v="3320.14"/>
    <n v="0"/>
    <x v="2"/>
    <x v="1"/>
  </r>
  <r>
    <s v="TX000478"/>
    <d v="2026-04-08T00:10:10"/>
    <s v="Purchase"/>
    <n v="925.98"/>
    <s v="Electronics"/>
    <x v="0"/>
    <n v="3.57"/>
    <x v="0"/>
    <n v="3000"/>
    <n v="2410.7800000000002"/>
    <n v="589.22"/>
    <n v="0"/>
    <x v="0"/>
    <x v="4"/>
  </r>
  <r>
    <s v="TX000479"/>
    <d v="2026-07-06T20:48:15"/>
    <s v="Purchase"/>
    <n v="1947.64"/>
    <s v="Travel"/>
    <x v="0"/>
    <n v="5.58"/>
    <x v="0"/>
    <n v="1500"/>
    <n v="835.43"/>
    <n v="664.57"/>
    <n v="4"/>
    <x v="0"/>
    <x v="5"/>
  </r>
  <r>
    <s v="TX000480"/>
    <d v="2026-07-19T19:33:11"/>
    <s v="Refund"/>
    <n v="361.06"/>
    <s v="Fashion"/>
    <x v="0"/>
    <n v="7.76"/>
    <x v="0"/>
    <n v="4000"/>
    <n v="1018.79"/>
    <n v="2981.21"/>
    <n v="0"/>
    <x v="3"/>
    <x v="5"/>
  </r>
  <r>
    <s v="TX000481"/>
    <d v="2026-05-23T02:18:00"/>
    <s v="Purchase"/>
    <n v="82.37"/>
    <s v="General Retail"/>
    <x v="0"/>
    <n v="2.65"/>
    <x v="0"/>
    <n v="3000"/>
    <n v="2796.35"/>
    <n v="203.65"/>
    <n v="2"/>
    <x v="3"/>
    <x v="0"/>
  </r>
  <r>
    <s v="TX000482"/>
    <d v="2026-08-08T06:04:59"/>
    <s v="Purchase"/>
    <n v="1131.94"/>
    <s v="General Retail"/>
    <x v="2"/>
    <n v="5.62"/>
    <x v="0"/>
    <n v="4000"/>
    <n v="1714.04"/>
    <n v="2285.96"/>
    <n v="1"/>
    <x v="3"/>
    <x v="2"/>
  </r>
  <r>
    <s v="TX000483"/>
    <d v="2026-04-29T21:31:20"/>
    <s v="Purchase"/>
    <n v="657.14"/>
    <s v="Fashion"/>
    <x v="0"/>
    <n v="3.8"/>
    <x v="0"/>
    <n v="1000"/>
    <n v="876.08"/>
    <n v="123.92"/>
    <n v="0"/>
    <x v="3"/>
    <x v="4"/>
  </r>
  <r>
    <s v="TX000484"/>
    <d v="2026-07-02T17:32:45"/>
    <s v="Purchase"/>
    <n v="3568.37"/>
    <s v="Electronics"/>
    <x v="1"/>
    <n v="5.85"/>
    <x v="1"/>
    <n v="1000"/>
    <n v="408.22"/>
    <n v="591.78"/>
    <n v="0"/>
    <x v="2"/>
    <x v="5"/>
  </r>
  <r>
    <s v="TX000485"/>
    <d v="2026-08-14T05:42:12"/>
    <s v="Purchase"/>
    <n v="337.06"/>
    <s v="Home"/>
    <x v="0"/>
    <n v="5.37"/>
    <x v="0"/>
    <n v="5000"/>
    <n v="2379.9499999999998"/>
    <n v="2620.0500000000002"/>
    <n v="0"/>
    <x v="1"/>
    <x v="2"/>
  </r>
  <r>
    <s v="TX000486"/>
    <d v="2026-07-27T20:04:30"/>
    <s v="Purchase"/>
    <n v="380.4"/>
    <s v="Beauty"/>
    <x v="0"/>
    <n v="6.42"/>
    <x v="0"/>
    <n v="1000"/>
    <n v="927.97"/>
    <n v="72.03"/>
    <n v="4"/>
    <x v="1"/>
    <x v="5"/>
  </r>
  <r>
    <s v="TX000487"/>
    <d v="2026-07-28T02:41:03"/>
    <s v="Purchase"/>
    <n v="2061.23"/>
    <s v="Home"/>
    <x v="1"/>
    <n v="6.24"/>
    <x v="1"/>
    <n v="2000"/>
    <n v="418.1"/>
    <n v="1581.9"/>
    <n v="2"/>
    <x v="3"/>
    <x v="5"/>
  </r>
  <r>
    <s v="TX000488"/>
    <d v="2026-03-29T06:34:25"/>
    <s v="Refund"/>
    <n v="559.83000000000004"/>
    <s v="Electronics"/>
    <x v="1"/>
    <n v="3.05"/>
    <x v="3"/>
    <n v="5000"/>
    <n v="2605.6999999999998"/>
    <n v="2394.3000000000002"/>
    <n v="1"/>
    <x v="3"/>
    <x v="1"/>
  </r>
  <r>
    <s v="TX000489"/>
    <d v="2026-06-18T10:02:27"/>
    <s v="Purchase"/>
    <n v="2084.63"/>
    <s v="Electronics"/>
    <x v="1"/>
    <n v="8.01"/>
    <x v="1"/>
    <n v="1000"/>
    <n v="457.68"/>
    <n v="542.32000000000005"/>
    <n v="0"/>
    <x v="3"/>
    <x v="3"/>
  </r>
  <r>
    <s v="TX000490"/>
    <d v="2026-05-11T06:12:19"/>
    <s v="Purchase"/>
    <n v="930.68"/>
    <s v="Home"/>
    <x v="0"/>
    <n v="3.69"/>
    <x v="0"/>
    <n v="2000"/>
    <n v="1075.97"/>
    <n v="924.03"/>
    <n v="2"/>
    <x v="1"/>
    <x v="0"/>
  </r>
  <r>
    <s v="TX000491"/>
    <d v="2026-06-04T06:26:13"/>
    <s v="Purchase"/>
    <n v="204.46"/>
    <s v="Home"/>
    <x v="0"/>
    <n v="7.09"/>
    <x v="0"/>
    <n v="2000"/>
    <n v="1649.22"/>
    <n v="350.78"/>
    <n v="4"/>
    <x v="3"/>
    <x v="3"/>
  </r>
  <r>
    <s v="TX000492"/>
    <d v="2026-06-22T05:45:02"/>
    <s v="Refund"/>
    <n v="669.15"/>
    <s v="Electronics"/>
    <x v="1"/>
    <n v="6.7"/>
    <x v="5"/>
    <n v="4000"/>
    <n v="2338.5100000000002"/>
    <n v="1661.49"/>
    <n v="0"/>
    <x v="1"/>
    <x v="3"/>
  </r>
  <r>
    <s v="TX000493"/>
    <d v="2026-07-10T14:28:25"/>
    <s v="Purchase"/>
    <n v="1732.74"/>
    <s v="Fashion"/>
    <x v="1"/>
    <n v="7.53"/>
    <x v="4"/>
    <n v="7500"/>
    <n v="4499.58"/>
    <n v="3000.42"/>
    <n v="1"/>
    <x v="3"/>
    <x v="5"/>
  </r>
  <r>
    <s v="TX000494"/>
    <d v="2026-04-09T13:27:37"/>
    <s v="Purchase"/>
    <n v="1604.87"/>
    <s v="General Retail"/>
    <x v="2"/>
    <n v="3.38"/>
    <x v="0"/>
    <n v="10000"/>
    <n v="2874.43"/>
    <n v="7125.57"/>
    <n v="1"/>
    <x v="3"/>
    <x v="4"/>
  </r>
  <r>
    <s v="TX000495"/>
    <d v="2026-07-20T09:53:48"/>
    <s v="Purchase"/>
    <n v="409.91"/>
    <s v="Fashion"/>
    <x v="0"/>
    <n v="5.75"/>
    <x v="0"/>
    <n v="4000"/>
    <n v="3244.61"/>
    <n v="755.39"/>
    <n v="1"/>
    <x v="1"/>
    <x v="5"/>
  </r>
  <r>
    <s v="TX000496"/>
    <d v="2026-06-05T19:18:36"/>
    <s v="Purchase"/>
    <n v="252.23"/>
    <s v="Fashion"/>
    <x v="0"/>
    <n v="6.34"/>
    <x v="0"/>
    <n v="7500"/>
    <n v="5476.88"/>
    <n v="2023.12"/>
    <n v="0"/>
    <x v="3"/>
    <x v="3"/>
  </r>
  <r>
    <s v="TX000497"/>
    <d v="2026-06-01T21:24:18"/>
    <s v="Purchase"/>
    <n v="702.05"/>
    <s v="Beauty"/>
    <x v="0"/>
    <n v="4.3899999999999997"/>
    <x v="0"/>
    <n v="7500"/>
    <n v="5967.07"/>
    <n v="1532.93"/>
    <n v="0"/>
    <x v="0"/>
    <x v="3"/>
  </r>
  <r>
    <s v="TX000498"/>
    <d v="2026-04-03T13:02:07"/>
    <s v="Purchase"/>
    <n v="1664.08"/>
    <s v="Electronics"/>
    <x v="0"/>
    <n v="4.54"/>
    <x v="0"/>
    <n v="7500"/>
    <n v="5832.16"/>
    <n v="1667.84"/>
    <n v="0"/>
    <x v="0"/>
    <x v="4"/>
  </r>
  <r>
    <s v="TX000499"/>
    <d v="2026-06-22T19:32:24"/>
    <s v="Purchase"/>
    <n v="2181.31"/>
    <s v="Beauty"/>
    <x v="1"/>
    <n v="4.74"/>
    <x v="1"/>
    <n v="1500"/>
    <n v="1179.78"/>
    <n v="320.22000000000003"/>
    <n v="1"/>
    <x v="0"/>
    <x v="3"/>
  </r>
  <r>
    <s v="TX000500"/>
    <d v="2026-03-06T16:12:39"/>
    <s v="Purchase"/>
    <n v="381.34"/>
    <s v="Beauty"/>
    <x v="1"/>
    <n v="3.32"/>
    <x v="4"/>
    <n v="10000"/>
    <n v="7218.83"/>
    <n v="2781.17"/>
    <n v="0"/>
    <x v="3"/>
    <x v="1"/>
  </r>
  <r>
    <s v="TX000501"/>
    <d v="2026-05-04T07:45:44"/>
    <s v="Purchase"/>
    <n v="1480.07"/>
    <s v="Electronics"/>
    <x v="0"/>
    <n v="2.93"/>
    <x v="0"/>
    <n v="5000"/>
    <n v="4903.54"/>
    <n v="96.46"/>
    <n v="2"/>
    <x v="3"/>
    <x v="0"/>
  </r>
  <r>
    <s v="TX000502"/>
    <d v="2026-04-20T07:00:55"/>
    <s v="Purchase"/>
    <n v="4157.28"/>
    <s v="Electronics"/>
    <x v="0"/>
    <n v="4.2699999999999996"/>
    <x v="0"/>
    <n v="4000"/>
    <n v="1495.33"/>
    <n v="2504.67"/>
    <n v="0"/>
    <x v="0"/>
    <x v="4"/>
  </r>
  <r>
    <s v="TX000503"/>
    <d v="2026-07-26T16:13:02"/>
    <s v="Purchase"/>
    <n v="535.14"/>
    <s v="Electronics"/>
    <x v="0"/>
    <n v="6.33"/>
    <x v="0"/>
    <n v="2000"/>
    <n v="1329.52"/>
    <n v="670.48"/>
    <n v="0"/>
    <x v="0"/>
    <x v="5"/>
  </r>
  <r>
    <s v="TX000504"/>
    <d v="2026-05-02T02:32:43"/>
    <s v="Purchase"/>
    <n v="2978.75"/>
    <s v="Beauty"/>
    <x v="1"/>
    <n v="4.07"/>
    <x v="4"/>
    <n v="10000"/>
    <n v="6944.2"/>
    <n v="3055.8"/>
    <n v="0"/>
    <x v="3"/>
    <x v="0"/>
  </r>
  <r>
    <s v="TX000505"/>
    <d v="2026-07-21T00:42:48"/>
    <s v="Purchase"/>
    <n v="758.53"/>
    <s v="Beauty"/>
    <x v="0"/>
    <n v="5.53"/>
    <x v="0"/>
    <n v="1000"/>
    <n v="270.79000000000002"/>
    <n v="729.21"/>
    <n v="0"/>
    <x v="2"/>
    <x v="5"/>
  </r>
  <r>
    <s v="TX000506"/>
    <d v="2026-03-31T03:35:13"/>
    <s v="Purchase"/>
    <n v="1089.52"/>
    <s v="Fashion"/>
    <x v="0"/>
    <n v="2.92"/>
    <x v="0"/>
    <n v="4000"/>
    <n v="2916.62"/>
    <n v="1083.3800000000001"/>
    <n v="5"/>
    <x v="3"/>
    <x v="1"/>
  </r>
  <r>
    <s v="TX000507"/>
    <d v="2026-07-02T12:41:16"/>
    <s v="Purchase"/>
    <n v="160.82"/>
    <s v="Home"/>
    <x v="2"/>
    <n v="5.88"/>
    <x v="0"/>
    <n v="4000"/>
    <n v="1039.06"/>
    <n v="2960.94"/>
    <n v="1"/>
    <x v="3"/>
    <x v="5"/>
  </r>
  <r>
    <s v="TX000508"/>
    <d v="2026-06-18T22:03:45"/>
    <s v="Purchase"/>
    <n v="1745.74"/>
    <s v="Beauty"/>
    <x v="0"/>
    <n v="7.16"/>
    <x v="0"/>
    <n v="10000"/>
    <n v="5290.82"/>
    <n v="4709.18"/>
    <n v="0"/>
    <x v="3"/>
    <x v="3"/>
  </r>
  <r>
    <s v="TX000509"/>
    <d v="2026-05-27T01:52:10"/>
    <s v="Purchase"/>
    <n v="177.13"/>
    <s v="General Retail"/>
    <x v="0"/>
    <n v="3.01"/>
    <x v="0"/>
    <n v="7500"/>
    <n v="4126.83"/>
    <n v="3373.17"/>
    <n v="0"/>
    <x v="3"/>
    <x v="0"/>
  </r>
  <r>
    <s v="TX000510"/>
    <d v="2026-03-12T01:21:54"/>
    <s v="Purchase"/>
    <n v="314.79000000000002"/>
    <s v="Travel"/>
    <x v="0"/>
    <n v="3.14"/>
    <x v="0"/>
    <n v="1500"/>
    <n v="1160.0999999999999"/>
    <n v="339.9"/>
    <n v="3"/>
    <x v="3"/>
    <x v="1"/>
  </r>
  <r>
    <s v="TX000511"/>
    <d v="2026-04-28T11:42:10"/>
    <s v="Purchase"/>
    <n v="874.37"/>
    <s v="General Retail"/>
    <x v="0"/>
    <n v="5.07"/>
    <x v="0"/>
    <n v="5000"/>
    <n v="2852.55"/>
    <n v="2147.4499999999998"/>
    <n v="0"/>
    <x v="3"/>
    <x v="4"/>
  </r>
  <r>
    <s v="TX000512"/>
    <d v="2026-08-02T03:19:38"/>
    <s v="Purchase"/>
    <n v="286.26"/>
    <s v="Home"/>
    <x v="0"/>
    <n v="7.29"/>
    <x v="0"/>
    <n v="2000"/>
    <n v="804.59"/>
    <n v="1195.4100000000001"/>
    <n v="1"/>
    <x v="3"/>
    <x v="2"/>
  </r>
  <r>
    <s v="TX000513"/>
    <d v="2026-04-08T07:25:24"/>
    <s v="Purchase"/>
    <n v="151.96"/>
    <s v="General Retail"/>
    <x v="0"/>
    <n v="4.7"/>
    <x v="0"/>
    <n v="5000"/>
    <n v="3250.18"/>
    <n v="1749.82"/>
    <n v="0"/>
    <x v="0"/>
    <x v="4"/>
  </r>
  <r>
    <s v="TX000514"/>
    <d v="2026-05-23T15:09:15"/>
    <s v="Purchase"/>
    <n v="428.43"/>
    <s v="Home"/>
    <x v="0"/>
    <n v="3.97"/>
    <x v="0"/>
    <n v="5000"/>
    <n v="1907.67"/>
    <n v="3092.33"/>
    <n v="0"/>
    <x v="2"/>
    <x v="0"/>
  </r>
  <r>
    <s v="TX000515"/>
    <d v="2026-06-03T22:10:02"/>
    <s v="Purchase"/>
    <n v="454.87"/>
    <s v="Fashion"/>
    <x v="0"/>
    <n v="5.28"/>
    <x v="0"/>
    <n v="10000"/>
    <n v="3069.45"/>
    <n v="6930.55"/>
    <n v="0"/>
    <x v="0"/>
    <x v="3"/>
  </r>
  <r>
    <s v="TX000516"/>
    <d v="2026-04-10T18:54:11"/>
    <s v="Purchase"/>
    <n v="1115.06"/>
    <s v="Home"/>
    <x v="0"/>
    <n v="3.55"/>
    <x v="0"/>
    <n v="5000"/>
    <n v="4490.8"/>
    <n v="509.2"/>
    <n v="3"/>
    <x v="2"/>
    <x v="4"/>
  </r>
  <r>
    <s v="TX000517"/>
    <d v="2026-05-31T04:40:07"/>
    <s v="Purchase"/>
    <n v="2625.28"/>
    <s v="General Retail"/>
    <x v="1"/>
    <n v="4.2"/>
    <x v="1"/>
    <n v="3000"/>
    <n v="2309.2800000000002"/>
    <n v="690.72"/>
    <n v="0"/>
    <x v="0"/>
    <x v="0"/>
  </r>
  <r>
    <s v="TX000518"/>
    <d v="2026-05-29T21:46:30"/>
    <s v="Purchase"/>
    <n v="356.91"/>
    <s v="Home"/>
    <x v="1"/>
    <n v="2.59"/>
    <x v="2"/>
    <n v="5000"/>
    <n v="2838.94"/>
    <n v="2161.06"/>
    <n v="0"/>
    <x v="2"/>
    <x v="0"/>
  </r>
  <r>
    <s v="TX000519"/>
    <d v="2026-04-30T07:03:06"/>
    <s v="Purchase"/>
    <n v="505.62"/>
    <s v="Home"/>
    <x v="1"/>
    <n v="3.92"/>
    <x v="3"/>
    <n v="7500"/>
    <n v="6996.39"/>
    <n v="503.61"/>
    <n v="0"/>
    <x v="3"/>
    <x v="4"/>
  </r>
  <r>
    <s v="TX000520"/>
    <d v="2026-07-05T16:37:06"/>
    <s v="Purchase"/>
    <n v="862.9"/>
    <s v="Electronics"/>
    <x v="0"/>
    <n v="4.88"/>
    <x v="0"/>
    <n v="1000"/>
    <n v="307.13"/>
    <n v="692.87"/>
    <n v="0"/>
    <x v="0"/>
    <x v="5"/>
  </r>
  <r>
    <s v="TX000521"/>
    <d v="2026-05-24T03:52:00"/>
    <s v="Purchase"/>
    <n v="207.9"/>
    <s v="Fashion"/>
    <x v="2"/>
    <n v="4.08"/>
    <x v="0"/>
    <n v="1500"/>
    <n v="597.66"/>
    <n v="902.34"/>
    <n v="1"/>
    <x v="3"/>
    <x v="0"/>
  </r>
  <r>
    <s v="TX000522"/>
    <d v="2026-05-27T05:19:07"/>
    <s v="Purchase"/>
    <n v="532.37"/>
    <s v="Beauty"/>
    <x v="0"/>
    <n v="4.33"/>
    <x v="0"/>
    <n v="7500"/>
    <n v="3777.74"/>
    <n v="3722.26"/>
    <n v="0"/>
    <x v="2"/>
    <x v="0"/>
  </r>
  <r>
    <s v="TX000523"/>
    <d v="2026-05-06T00:07:11"/>
    <s v="Purchase"/>
    <n v="646.27"/>
    <s v="Travel"/>
    <x v="0"/>
    <n v="3.46"/>
    <x v="0"/>
    <n v="1500"/>
    <n v="453.77"/>
    <n v="1046.23"/>
    <n v="0"/>
    <x v="3"/>
    <x v="0"/>
  </r>
  <r>
    <s v="TX000524"/>
    <d v="2026-08-26T19:27:35"/>
    <s v="Purchase"/>
    <n v="653.30999999999995"/>
    <s v="General Retail"/>
    <x v="0"/>
    <n v="7.29"/>
    <x v="0"/>
    <n v="2000"/>
    <n v="1356.54"/>
    <n v="643.46"/>
    <n v="3"/>
    <x v="1"/>
    <x v="2"/>
  </r>
  <r>
    <s v="TX000525"/>
    <d v="2026-06-16T00:13:02"/>
    <s v="Purchase"/>
    <n v="808.86"/>
    <s v="Travel"/>
    <x v="0"/>
    <n v="5.71"/>
    <x v="0"/>
    <n v="4000"/>
    <n v="3475.46"/>
    <n v="524.54"/>
    <n v="0"/>
    <x v="3"/>
    <x v="3"/>
  </r>
  <r>
    <s v="TX000526"/>
    <d v="2026-07-18T18:45:32"/>
    <s v="Purchase"/>
    <n v="4369.67"/>
    <s v="Home"/>
    <x v="0"/>
    <n v="6.05"/>
    <x v="0"/>
    <n v="7500"/>
    <n v="7106.19"/>
    <n v="393.81"/>
    <n v="1"/>
    <x v="3"/>
    <x v="5"/>
  </r>
  <r>
    <s v="TX000527"/>
    <d v="2026-08-05T08:46:31"/>
    <s v="Purchase"/>
    <n v="747.25"/>
    <s v="Travel"/>
    <x v="0"/>
    <n v="7.4"/>
    <x v="0"/>
    <n v="1000"/>
    <n v="394.89"/>
    <n v="605.11"/>
    <n v="0"/>
    <x v="2"/>
    <x v="2"/>
  </r>
  <r>
    <s v="TX000528"/>
    <d v="2026-08-28T10:32:22"/>
    <s v="Purchase"/>
    <n v="298.77"/>
    <s v="Electronics"/>
    <x v="1"/>
    <n v="7.12"/>
    <x v="2"/>
    <n v="10000"/>
    <n v="4147.62"/>
    <n v="5852.38"/>
    <n v="1"/>
    <x v="3"/>
    <x v="2"/>
  </r>
  <r>
    <s v="TX000529"/>
    <d v="2026-08-11T17:31:36"/>
    <s v="Purchase"/>
    <n v="209.32"/>
    <s v="Beauty"/>
    <x v="0"/>
    <n v="7.04"/>
    <x v="0"/>
    <n v="3000"/>
    <n v="808"/>
    <n v="2192"/>
    <n v="0"/>
    <x v="2"/>
    <x v="2"/>
  </r>
  <r>
    <s v="TX000530"/>
    <d v="2026-04-02T06:15:18"/>
    <s v="Purchase"/>
    <n v="205.74"/>
    <s v="Home"/>
    <x v="0"/>
    <n v="3.45"/>
    <x v="0"/>
    <n v="5000"/>
    <n v="4970.66"/>
    <n v="29.34"/>
    <n v="0"/>
    <x v="0"/>
    <x v="4"/>
  </r>
  <r>
    <s v="TX000531"/>
    <d v="2026-04-26T04:27:01"/>
    <s v="Purchase"/>
    <n v="561.01"/>
    <s v="Home"/>
    <x v="1"/>
    <n v="4.4800000000000004"/>
    <x v="2"/>
    <n v="7500"/>
    <n v="2507.2600000000002"/>
    <n v="4992.74"/>
    <n v="0"/>
    <x v="3"/>
    <x v="4"/>
  </r>
  <r>
    <s v="TX000532"/>
    <d v="2026-08-03T13:46:18"/>
    <s v="Purchase"/>
    <n v="186.6"/>
    <s v="Fashion"/>
    <x v="0"/>
    <n v="5.0999999999999996"/>
    <x v="0"/>
    <n v="1000"/>
    <n v="268.47000000000003"/>
    <n v="731.53"/>
    <n v="1"/>
    <x v="2"/>
    <x v="2"/>
  </r>
  <r>
    <s v="TX000533"/>
    <d v="2026-05-18T18:41:02"/>
    <s v="Purchase"/>
    <n v="1712.16"/>
    <s v="Home"/>
    <x v="0"/>
    <n v="5.29"/>
    <x v="0"/>
    <n v="10000"/>
    <n v="3255.77"/>
    <n v="6744.23"/>
    <n v="0"/>
    <x v="3"/>
    <x v="0"/>
  </r>
  <r>
    <s v="TX000534"/>
    <d v="2026-04-20T21:28:29"/>
    <s v="Purchase"/>
    <n v="654.83000000000004"/>
    <s v="Electronics"/>
    <x v="0"/>
    <n v="3.57"/>
    <x v="0"/>
    <n v="3000"/>
    <n v="1179.43"/>
    <n v="1820.57"/>
    <n v="1"/>
    <x v="3"/>
    <x v="4"/>
  </r>
  <r>
    <s v="TX000535"/>
    <d v="2026-04-20T13:29:08"/>
    <s v="Purchase"/>
    <n v="135.77000000000001"/>
    <s v="Home"/>
    <x v="1"/>
    <n v="3.57"/>
    <x v="4"/>
    <n v="5000"/>
    <n v="3203.97"/>
    <n v="1796.03"/>
    <n v="0"/>
    <x v="1"/>
    <x v="4"/>
  </r>
  <r>
    <s v="TX000536"/>
    <d v="2026-05-19T05:35:24"/>
    <s v="Refund"/>
    <n v="314.79000000000002"/>
    <s v="General Retail"/>
    <x v="0"/>
    <n v="3.29"/>
    <x v="0"/>
    <n v="10000"/>
    <n v="9292.84"/>
    <n v="707.16"/>
    <n v="0"/>
    <x v="1"/>
    <x v="0"/>
  </r>
  <r>
    <s v="TX000537"/>
    <d v="2026-07-06T18:11:41"/>
    <s v="Purchase"/>
    <n v="217.71"/>
    <s v="General Retail"/>
    <x v="0"/>
    <n v="7.11"/>
    <x v="0"/>
    <n v="1000"/>
    <n v="238.95"/>
    <n v="761.05"/>
    <n v="0"/>
    <x v="3"/>
    <x v="5"/>
  </r>
  <r>
    <s v="TX000538"/>
    <d v="2026-04-04T00:01:13"/>
    <s v="Purchase"/>
    <n v="1030.82"/>
    <s v="General Retail"/>
    <x v="0"/>
    <n v="5.58"/>
    <x v="0"/>
    <n v="3000"/>
    <n v="2715.41"/>
    <n v="284.58999999999997"/>
    <n v="0"/>
    <x v="3"/>
    <x v="4"/>
  </r>
  <r>
    <s v="TX000539"/>
    <d v="2026-05-21T21:44:02"/>
    <s v="Purchase"/>
    <n v="657"/>
    <s v="General Retail"/>
    <x v="0"/>
    <n v="3.69"/>
    <x v="0"/>
    <n v="4000"/>
    <n v="2765.14"/>
    <n v="1234.8599999999999"/>
    <n v="5"/>
    <x v="0"/>
    <x v="0"/>
  </r>
  <r>
    <s v="TX000540"/>
    <d v="2026-07-12T22:59:30"/>
    <s v="Purchase"/>
    <n v="564.09"/>
    <s v="Home"/>
    <x v="0"/>
    <n v="6.01"/>
    <x v="0"/>
    <n v="4000"/>
    <n v="2693.98"/>
    <n v="1306.02"/>
    <n v="4"/>
    <x v="0"/>
    <x v="5"/>
  </r>
  <r>
    <s v="TX000541"/>
    <d v="2026-03-24T02:09:04"/>
    <s v="Refund"/>
    <n v="1048.92"/>
    <s v="Fashion"/>
    <x v="0"/>
    <n v="5.45"/>
    <x v="0"/>
    <n v="10000"/>
    <n v="4922.66"/>
    <n v="5077.34"/>
    <n v="3"/>
    <x v="3"/>
    <x v="1"/>
  </r>
  <r>
    <s v="TX000542"/>
    <d v="2026-08-26T13:31:11"/>
    <s v="Purchase"/>
    <n v="4395.5200000000004"/>
    <s v="Travel"/>
    <x v="0"/>
    <n v="7.28"/>
    <x v="0"/>
    <n v="2000"/>
    <n v="1639.33"/>
    <n v="360.67"/>
    <n v="0"/>
    <x v="3"/>
    <x v="2"/>
  </r>
  <r>
    <s v="TX000543"/>
    <d v="2026-05-13T02:03:20"/>
    <s v="Purchase"/>
    <n v="1075.57"/>
    <s v="Home"/>
    <x v="0"/>
    <n v="2.93"/>
    <x v="0"/>
    <n v="5000"/>
    <n v="3217.11"/>
    <n v="1782.89"/>
    <n v="0"/>
    <x v="1"/>
    <x v="0"/>
  </r>
  <r>
    <s v="TX000544"/>
    <d v="2026-04-02T08:48:02"/>
    <s v="Purchase"/>
    <n v="973.28"/>
    <s v="Travel"/>
    <x v="0"/>
    <n v="4.3899999999999997"/>
    <x v="0"/>
    <n v="1000"/>
    <n v="277.86"/>
    <n v="722.14"/>
    <n v="0"/>
    <x v="2"/>
    <x v="4"/>
  </r>
  <r>
    <s v="TX000545"/>
    <d v="2026-03-16T04:59:09"/>
    <s v="Purchase"/>
    <n v="1220.94"/>
    <s v="Electronics"/>
    <x v="0"/>
    <n v="5.14"/>
    <x v="0"/>
    <n v="4000"/>
    <n v="3226.2"/>
    <n v="773.8"/>
    <n v="2"/>
    <x v="3"/>
    <x v="1"/>
  </r>
  <r>
    <s v="TX000546"/>
    <d v="2026-05-22T19:59:34"/>
    <s v="Purchase"/>
    <n v="347.51"/>
    <s v="Travel"/>
    <x v="0"/>
    <n v="3.94"/>
    <x v="0"/>
    <n v="1000"/>
    <n v="886.65"/>
    <n v="113.35"/>
    <n v="2"/>
    <x v="1"/>
    <x v="0"/>
  </r>
  <r>
    <s v="TX000547"/>
    <d v="2026-07-13T05:46:28"/>
    <s v="Purchase"/>
    <n v="378.25"/>
    <s v="Beauty"/>
    <x v="0"/>
    <n v="6.54"/>
    <x v="0"/>
    <n v="1500"/>
    <n v="622.9"/>
    <n v="877.1"/>
    <n v="0"/>
    <x v="3"/>
    <x v="5"/>
  </r>
  <r>
    <s v="TX000548"/>
    <d v="2026-04-01T23:20:12"/>
    <s v="Purchase"/>
    <n v="220.71"/>
    <s v="Beauty"/>
    <x v="0"/>
    <n v="4.92"/>
    <x v="0"/>
    <n v="2000"/>
    <n v="536.41999999999996"/>
    <n v="1463.58"/>
    <n v="1"/>
    <x v="0"/>
    <x v="4"/>
  </r>
  <r>
    <s v="TX000549"/>
    <d v="2026-08-06T15:28:07"/>
    <s v="Purchase"/>
    <n v="741.86"/>
    <s v="Beauty"/>
    <x v="0"/>
    <n v="6.64"/>
    <x v="0"/>
    <n v="3000"/>
    <n v="2221.25"/>
    <n v="778.75"/>
    <n v="0"/>
    <x v="3"/>
    <x v="2"/>
  </r>
  <r>
    <s v="TX000550"/>
    <d v="2026-08-31T01:31:42"/>
    <s v="Purchase"/>
    <n v="133.59"/>
    <s v="Fashion"/>
    <x v="0"/>
    <n v="7.38"/>
    <x v="0"/>
    <n v="5000"/>
    <n v="2276.94"/>
    <n v="2723.06"/>
    <n v="5"/>
    <x v="3"/>
    <x v="2"/>
  </r>
  <r>
    <s v="TX000551"/>
    <d v="2026-06-17T14:20:52"/>
    <s v="Purchase"/>
    <n v="228.77"/>
    <s v="Electronics"/>
    <x v="1"/>
    <n v="6.32"/>
    <x v="3"/>
    <n v="1000"/>
    <n v="712.16"/>
    <n v="287.83999999999997"/>
    <n v="5"/>
    <x v="0"/>
    <x v="3"/>
  </r>
  <r>
    <s v="TX000552"/>
    <d v="2026-05-05T20:06:09"/>
    <s v="Purchase"/>
    <n v="164.17"/>
    <s v="Fashion"/>
    <x v="2"/>
    <n v="3.14"/>
    <x v="0"/>
    <n v="5000"/>
    <n v="2813.85"/>
    <n v="2186.15"/>
    <n v="0"/>
    <x v="3"/>
    <x v="0"/>
  </r>
  <r>
    <s v="TX000553"/>
    <d v="2026-04-07T22:04:17"/>
    <s v="Purchase"/>
    <n v="218.12"/>
    <s v="Electronics"/>
    <x v="1"/>
    <n v="4.18"/>
    <x v="3"/>
    <n v="3000"/>
    <n v="1228.73"/>
    <n v="1771.27"/>
    <n v="0"/>
    <x v="3"/>
    <x v="4"/>
  </r>
  <r>
    <s v="TX000554"/>
    <d v="2026-04-15T09:45:40"/>
    <s v="Purchase"/>
    <n v="603.41999999999996"/>
    <s v="General Retail"/>
    <x v="0"/>
    <n v="3.73"/>
    <x v="0"/>
    <n v="1500"/>
    <n v="704.53"/>
    <n v="795.47"/>
    <n v="2"/>
    <x v="3"/>
    <x v="4"/>
  </r>
  <r>
    <s v="TX000555"/>
    <d v="2026-03-03T20:13:06"/>
    <s v="Purchase"/>
    <n v="439.48"/>
    <s v="Home"/>
    <x v="0"/>
    <n v="4.13"/>
    <x v="0"/>
    <n v="2000"/>
    <n v="1856.72"/>
    <n v="143.28"/>
    <n v="1"/>
    <x v="2"/>
    <x v="1"/>
  </r>
  <r>
    <s v="TX000556"/>
    <d v="2026-04-05T10:04:52"/>
    <s v="Purchase"/>
    <n v="196.68"/>
    <s v="Beauty"/>
    <x v="1"/>
    <n v="4.08"/>
    <x v="4"/>
    <n v="3000"/>
    <n v="2899.45"/>
    <n v="100.55"/>
    <n v="0"/>
    <x v="2"/>
    <x v="4"/>
  </r>
  <r>
    <s v="TX000557"/>
    <d v="2026-06-01T17:48:52"/>
    <s v="Purchase"/>
    <n v="542.1"/>
    <s v="General Retail"/>
    <x v="1"/>
    <n v="6.2"/>
    <x v="3"/>
    <n v="10000"/>
    <n v="4067.54"/>
    <n v="5932.46"/>
    <n v="4"/>
    <x v="1"/>
    <x v="3"/>
  </r>
  <r>
    <s v="TX000558"/>
    <d v="2026-06-09T11:34:13"/>
    <s v="Purchase"/>
    <n v="234.85"/>
    <s v="Electronics"/>
    <x v="0"/>
    <n v="6.01"/>
    <x v="0"/>
    <n v="10000"/>
    <n v="3134.32"/>
    <n v="6865.68"/>
    <n v="0"/>
    <x v="3"/>
    <x v="3"/>
  </r>
  <r>
    <s v="TX000559"/>
    <d v="2026-08-01T16:28:22"/>
    <s v="Purchase"/>
    <n v="382.48"/>
    <s v="General Retail"/>
    <x v="1"/>
    <n v="6.36"/>
    <x v="1"/>
    <n v="1000"/>
    <n v="306.39999999999998"/>
    <n v="693.6"/>
    <n v="1"/>
    <x v="3"/>
    <x v="2"/>
  </r>
  <r>
    <s v="TX000560"/>
    <d v="2026-08-19T07:34:25"/>
    <s v="Purchase"/>
    <n v="259.36"/>
    <s v="Fashion"/>
    <x v="0"/>
    <n v="7.13"/>
    <x v="0"/>
    <n v="3000"/>
    <n v="1057.6099999999999"/>
    <n v="1942.39"/>
    <n v="0"/>
    <x v="3"/>
    <x v="2"/>
  </r>
  <r>
    <s v="TX000561"/>
    <d v="2026-03-06T17:00:23"/>
    <s v="Purchase"/>
    <n v="168.28"/>
    <s v="Travel"/>
    <x v="0"/>
    <n v="3.39"/>
    <x v="0"/>
    <n v="5000"/>
    <n v="4453.53"/>
    <n v="546.47"/>
    <n v="0"/>
    <x v="0"/>
    <x v="1"/>
  </r>
  <r>
    <s v="TX000562"/>
    <d v="2026-07-08T17:20:45"/>
    <s v="Purchase"/>
    <n v="330.61"/>
    <s v="Fashion"/>
    <x v="1"/>
    <n v="5.93"/>
    <x v="3"/>
    <n v="5000"/>
    <n v="4540.29"/>
    <n v="459.71"/>
    <n v="0"/>
    <x v="2"/>
    <x v="5"/>
  </r>
  <r>
    <s v="TX000563"/>
    <d v="2026-08-04T01:34:52"/>
    <s v="Purchase"/>
    <n v="218.94"/>
    <s v="Fashion"/>
    <x v="0"/>
    <n v="5.1100000000000003"/>
    <x v="0"/>
    <n v="7500"/>
    <n v="4492.6099999999997"/>
    <n v="3007.39"/>
    <n v="0"/>
    <x v="2"/>
    <x v="2"/>
  </r>
  <r>
    <s v="TX000564"/>
    <d v="2026-03-31T21:04:51"/>
    <s v="Purchase"/>
    <n v="241.61"/>
    <s v="General Retail"/>
    <x v="0"/>
    <n v="3.59"/>
    <x v="0"/>
    <n v="3000"/>
    <n v="1101.57"/>
    <n v="1898.43"/>
    <n v="2"/>
    <x v="0"/>
    <x v="1"/>
  </r>
  <r>
    <s v="TX000565"/>
    <d v="2026-08-05T10:59:35"/>
    <s v="Purchase"/>
    <n v="225.2"/>
    <s v="Beauty"/>
    <x v="1"/>
    <n v="6.77"/>
    <x v="2"/>
    <n v="2000"/>
    <n v="1437.4"/>
    <n v="562.6"/>
    <n v="0"/>
    <x v="3"/>
    <x v="2"/>
  </r>
  <r>
    <s v="TX000566"/>
    <d v="2026-06-11T10:25:24"/>
    <s v="Purchase"/>
    <n v="1190.05"/>
    <s v="Fashion"/>
    <x v="1"/>
    <n v="7.09"/>
    <x v="2"/>
    <n v="4000"/>
    <n v="2496.11"/>
    <n v="1503.89"/>
    <n v="0"/>
    <x v="3"/>
    <x v="3"/>
  </r>
  <r>
    <s v="TX000567"/>
    <d v="2026-03-20T23:07:24"/>
    <s v="Purchase"/>
    <n v="423.93"/>
    <s v="Travel"/>
    <x v="0"/>
    <n v="5.0199999999999996"/>
    <x v="0"/>
    <n v="7500"/>
    <n v="2687.56"/>
    <n v="4812.4399999999996"/>
    <n v="0"/>
    <x v="3"/>
    <x v="1"/>
  </r>
  <r>
    <s v="TX000568"/>
    <d v="2026-03-29T19:30:01"/>
    <s v="Purchase"/>
    <n v="846.74"/>
    <s v="General Retail"/>
    <x v="0"/>
    <n v="4.04"/>
    <x v="0"/>
    <n v="5000"/>
    <n v="2731.27"/>
    <n v="2268.73"/>
    <n v="1"/>
    <x v="0"/>
    <x v="1"/>
  </r>
  <r>
    <s v="TX000569"/>
    <d v="2026-05-22T11:09:19"/>
    <s v="Purchase"/>
    <n v="581.63"/>
    <s v="General Retail"/>
    <x v="1"/>
    <n v="3.5"/>
    <x v="3"/>
    <n v="5000"/>
    <n v="2680.35"/>
    <n v="2319.65"/>
    <n v="5"/>
    <x v="3"/>
    <x v="0"/>
  </r>
  <r>
    <s v="TX000570"/>
    <d v="2026-08-14T09:59:53"/>
    <s v="Refund"/>
    <n v="192.58"/>
    <s v="Travel"/>
    <x v="0"/>
    <n v="7.38"/>
    <x v="0"/>
    <n v="2000"/>
    <n v="1080.73"/>
    <n v="919.27"/>
    <n v="0"/>
    <x v="1"/>
    <x v="2"/>
  </r>
  <r>
    <s v="TX000571"/>
    <d v="2026-05-19T02:01:31"/>
    <s v="Purchase"/>
    <n v="718.92"/>
    <s v="Electronics"/>
    <x v="0"/>
    <n v="3.65"/>
    <x v="0"/>
    <n v="5000"/>
    <n v="4505.42"/>
    <n v="494.58"/>
    <n v="0"/>
    <x v="3"/>
    <x v="0"/>
  </r>
  <r>
    <s v="TX000572"/>
    <d v="2026-06-12T04:48:03"/>
    <s v="Purchase"/>
    <n v="423.09"/>
    <s v="Beauty"/>
    <x v="0"/>
    <n v="6.07"/>
    <x v="0"/>
    <n v="2000"/>
    <n v="1975.97"/>
    <n v="24.03"/>
    <n v="0"/>
    <x v="2"/>
    <x v="3"/>
  </r>
  <r>
    <s v="TX000573"/>
    <d v="2026-08-13T10:12:43"/>
    <s v="Refund"/>
    <n v="780.97"/>
    <s v="General Retail"/>
    <x v="0"/>
    <n v="7.23"/>
    <x v="0"/>
    <n v="4000"/>
    <n v="1174.69"/>
    <n v="2825.31"/>
    <n v="1"/>
    <x v="3"/>
    <x v="2"/>
  </r>
  <r>
    <s v="TX000574"/>
    <d v="2026-06-13T17:35:34"/>
    <s v="Purchase"/>
    <n v="190.94"/>
    <s v="General Retail"/>
    <x v="0"/>
    <n v="7.16"/>
    <x v="0"/>
    <n v="2000"/>
    <n v="438.6"/>
    <n v="1561.4"/>
    <n v="0"/>
    <x v="3"/>
    <x v="3"/>
  </r>
  <r>
    <s v="TX000575"/>
    <d v="2026-03-15T16:24:55"/>
    <s v="Purchase"/>
    <n v="215.31"/>
    <s v="Electronics"/>
    <x v="0"/>
    <n v="4.0999999999999996"/>
    <x v="0"/>
    <n v="5000"/>
    <n v="4947.8500000000004"/>
    <n v="52.15"/>
    <n v="0"/>
    <x v="0"/>
    <x v="1"/>
  </r>
  <r>
    <s v="TX000576"/>
    <d v="2026-03-13T05:18:09"/>
    <s v="Purchase"/>
    <n v="145.66999999999999"/>
    <s v="Travel"/>
    <x v="0"/>
    <n v="3.64"/>
    <x v="0"/>
    <n v="3000"/>
    <n v="2894.96"/>
    <n v="105.04"/>
    <n v="1"/>
    <x v="3"/>
    <x v="1"/>
  </r>
  <r>
    <s v="TX000577"/>
    <d v="2026-03-19T16:45:05"/>
    <s v="Purchase"/>
    <n v="489.88"/>
    <s v="Travel"/>
    <x v="0"/>
    <n v="3.27"/>
    <x v="0"/>
    <n v="7500"/>
    <n v="7190.68"/>
    <n v="309.32"/>
    <n v="0"/>
    <x v="3"/>
    <x v="1"/>
  </r>
  <r>
    <s v="TX000578"/>
    <d v="2026-05-25T16:23:44"/>
    <s v="Purchase"/>
    <n v="949.67"/>
    <s v="Fashion"/>
    <x v="0"/>
    <n v="3.78"/>
    <x v="0"/>
    <n v="4000"/>
    <n v="3240.98"/>
    <n v="759.02"/>
    <n v="1"/>
    <x v="3"/>
    <x v="0"/>
  </r>
  <r>
    <s v="TX000579"/>
    <d v="2026-03-21T19:23:56"/>
    <s v="Purchase"/>
    <n v="602.92999999999995"/>
    <s v="Beauty"/>
    <x v="0"/>
    <n v="4.91"/>
    <x v="0"/>
    <n v="2000"/>
    <n v="1162.26"/>
    <n v="837.74"/>
    <n v="0"/>
    <x v="1"/>
    <x v="1"/>
  </r>
  <r>
    <s v="TX000580"/>
    <d v="2026-07-01T05:56:13"/>
    <s v="Purchase"/>
    <n v="750.77"/>
    <s v="Electronics"/>
    <x v="0"/>
    <n v="7.87"/>
    <x v="0"/>
    <n v="3000"/>
    <n v="808.61"/>
    <n v="2191.39"/>
    <n v="2"/>
    <x v="3"/>
    <x v="5"/>
  </r>
  <r>
    <s v="TX000581"/>
    <d v="2026-06-28T17:41:58"/>
    <s v="Purchase"/>
    <n v="315.25"/>
    <s v="Beauty"/>
    <x v="1"/>
    <n v="6.31"/>
    <x v="3"/>
    <n v="10000"/>
    <n v="6723.07"/>
    <n v="3276.93"/>
    <n v="4"/>
    <x v="3"/>
    <x v="3"/>
  </r>
  <r>
    <s v="TX000582"/>
    <d v="2026-03-22T12:44:20"/>
    <s v="Purchase"/>
    <n v="421.87"/>
    <s v="Home"/>
    <x v="0"/>
    <n v="3.68"/>
    <x v="0"/>
    <n v="1500"/>
    <n v="1340.33"/>
    <n v="159.66999999999999"/>
    <n v="1"/>
    <x v="0"/>
    <x v="1"/>
  </r>
  <r>
    <s v="TX000583"/>
    <d v="2026-03-29T06:47:00"/>
    <s v="Purchase"/>
    <n v="1584.88"/>
    <s v="Fashion"/>
    <x v="1"/>
    <n v="4.18"/>
    <x v="1"/>
    <n v="1000"/>
    <n v="850.55"/>
    <n v="149.44999999999999"/>
    <n v="3"/>
    <x v="0"/>
    <x v="1"/>
  </r>
  <r>
    <s v="TX000584"/>
    <d v="2026-03-24T15:04:08"/>
    <s v="Purchase"/>
    <n v="1887.02"/>
    <s v="Home"/>
    <x v="1"/>
    <n v="4.6100000000000003"/>
    <x v="1"/>
    <n v="1000"/>
    <n v="513.5"/>
    <n v="486.5"/>
    <n v="1"/>
    <x v="0"/>
    <x v="1"/>
  </r>
  <r>
    <s v="TX000585"/>
    <d v="2026-06-11T09:49:59"/>
    <s v="Purchase"/>
    <n v="264.95"/>
    <s v="Home"/>
    <x v="0"/>
    <n v="7.49"/>
    <x v="0"/>
    <n v="1000"/>
    <n v="407.3"/>
    <n v="592.70000000000005"/>
    <n v="0"/>
    <x v="3"/>
    <x v="3"/>
  </r>
  <r>
    <s v="TX000586"/>
    <d v="2026-06-30T22:47:13"/>
    <s v="Purchase"/>
    <n v="831.69"/>
    <s v="Travel"/>
    <x v="2"/>
    <n v="6.76"/>
    <x v="0"/>
    <n v="7500"/>
    <n v="4965.62"/>
    <n v="2534.38"/>
    <n v="1"/>
    <x v="3"/>
    <x v="3"/>
  </r>
  <r>
    <s v="TX000587"/>
    <d v="2026-04-23T19:27:53"/>
    <s v="Purchase"/>
    <n v="235"/>
    <s v="Fashion"/>
    <x v="0"/>
    <n v="4.01"/>
    <x v="0"/>
    <n v="10000"/>
    <n v="2137.89"/>
    <n v="7862.11"/>
    <n v="1"/>
    <x v="3"/>
    <x v="4"/>
  </r>
  <r>
    <s v="TX000588"/>
    <d v="2026-05-25T11:30:26"/>
    <s v="Purchase"/>
    <n v="283.77"/>
    <s v="Travel"/>
    <x v="1"/>
    <n v="2.98"/>
    <x v="2"/>
    <n v="1500"/>
    <n v="1423.76"/>
    <n v="76.239999999999995"/>
    <n v="4"/>
    <x v="1"/>
    <x v="0"/>
  </r>
  <r>
    <s v="TX000589"/>
    <d v="2026-05-24T13:36:38"/>
    <s v="Purchase"/>
    <n v="456.73"/>
    <s v="Beauty"/>
    <x v="0"/>
    <n v="5.52"/>
    <x v="0"/>
    <n v="1500"/>
    <n v="1053.3900000000001"/>
    <n v="446.61"/>
    <n v="1"/>
    <x v="0"/>
    <x v="0"/>
  </r>
  <r>
    <s v="TX000590"/>
    <d v="2026-03-06T14:36:14"/>
    <s v="Purchase"/>
    <n v="146.46"/>
    <s v="Fashion"/>
    <x v="0"/>
    <n v="3.39"/>
    <x v="0"/>
    <n v="1000"/>
    <n v="679.35"/>
    <n v="320.64999999999998"/>
    <n v="2"/>
    <x v="0"/>
    <x v="1"/>
  </r>
  <r>
    <s v="TX000591"/>
    <d v="2026-05-08T13:24:13"/>
    <s v="Purchase"/>
    <n v="375.91"/>
    <s v="Beauty"/>
    <x v="0"/>
    <n v="4.96"/>
    <x v="0"/>
    <n v="3000"/>
    <n v="2387.33"/>
    <n v="612.66999999999996"/>
    <n v="4"/>
    <x v="0"/>
    <x v="0"/>
  </r>
  <r>
    <s v="TX000592"/>
    <d v="2026-05-10T03:32:55"/>
    <s v="Purchase"/>
    <n v="1305.23"/>
    <s v="Fashion"/>
    <x v="0"/>
    <n v="3.18"/>
    <x v="0"/>
    <n v="7500"/>
    <n v="6208.75"/>
    <n v="1291.25"/>
    <n v="0"/>
    <x v="0"/>
    <x v="0"/>
  </r>
  <r>
    <s v="TX000593"/>
    <d v="2026-03-01T02:03:36"/>
    <s v="Purchase"/>
    <n v="356.94"/>
    <s v="Electronics"/>
    <x v="0"/>
    <n v="5.13"/>
    <x v="0"/>
    <n v="7500"/>
    <n v="6132.44"/>
    <n v="1367.56"/>
    <n v="0"/>
    <x v="3"/>
    <x v="1"/>
  </r>
  <r>
    <s v="TX000594"/>
    <d v="2026-08-03T08:32:29"/>
    <s v="Purchase"/>
    <n v="325.33"/>
    <s v="Electronics"/>
    <x v="2"/>
    <n v="6.1"/>
    <x v="0"/>
    <n v="1500"/>
    <n v="573.37"/>
    <n v="926.63"/>
    <n v="0"/>
    <x v="1"/>
    <x v="2"/>
  </r>
  <r>
    <s v="TX000595"/>
    <d v="2026-04-12T13:00:15"/>
    <s v="Purchase"/>
    <n v="784.52"/>
    <s v="General Retail"/>
    <x v="0"/>
    <n v="4.38"/>
    <x v="0"/>
    <n v="1500"/>
    <n v="992"/>
    <n v="508"/>
    <n v="2"/>
    <x v="3"/>
    <x v="4"/>
  </r>
  <r>
    <s v="TX000596"/>
    <d v="2026-03-19T05:18:52"/>
    <s v="Purchase"/>
    <n v="610.01"/>
    <s v="Home"/>
    <x v="1"/>
    <n v="3.2"/>
    <x v="1"/>
    <n v="1000"/>
    <n v="560.71"/>
    <n v="439.29"/>
    <n v="1"/>
    <x v="0"/>
    <x v="1"/>
  </r>
  <r>
    <s v="TX000597"/>
    <d v="2026-07-18T05:15:59"/>
    <s v="Purchase"/>
    <n v="885.11"/>
    <s v="General Retail"/>
    <x v="0"/>
    <n v="5.59"/>
    <x v="0"/>
    <n v="1500"/>
    <n v="427.25"/>
    <n v="1072.75"/>
    <n v="3"/>
    <x v="1"/>
    <x v="5"/>
  </r>
  <r>
    <s v="TX000598"/>
    <d v="2026-08-22T15:06:46"/>
    <s v="Purchase"/>
    <n v="560.24"/>
    <s v="Beauty"/>
    <x v="0"/>
    <n v="6.82"/>
    <x v="0"/>
    <n v="4000"/>
    <n v="1480.87"/>
    <n v="2519.13"/>
    <n v="0"/>
    <x v="3"/>
    <x v="2"/>
  </r>
  <r>
    <s v="TX000599"/>
    <d v="2026-06-17T08:52:22"/>
    <s v="Purchase"/>
    <n v="341.77"/>
    <s v="General Retail"/>
    <x v="0"/>
    <n v="7.18"/>
    <x v="0"/>
    <n v="5000"/>
    <n v="2438.27"/>
    <n v="2561.73"/>
    <n v="0"/>
    <x v="3"/>
    <x v="3"/>
  </r>
  <r>
    <s v="TX000600"/>
    <d v="2026-05-10T20:37:35"/>
    <s v="Purchase"/>
    <n v="1024.51"/>
    <s v="General Retail"/>
    <x v="1"/>
    <n v="4.07"/>
    <x v="1"/>
    <n v="1000"/>
    <n v="864.28"/>
    <n v="135.72"/>
    <n v="0"/>
    <x v="2"/>
    <x v="0"/>
  </r>
  <r>
    <s v="TX000601"/>
    <d v="2026-04-29T20:46:18"/>
    <s v="Purchase"/>
    <n v="986.57"/>
    <s v="Home"/>
    <x v="0"/>
    <n v="5.34"/>
    <x v="0"/>
    <n v="3000"/>
    <n v="1752.34"/>
    <n v="1247.6600000000001"/>
    <n v="0"/>
    <x v="2"/>
    <x v="4"/>
  </r>
  <r>
    <s v="TX000602"/>
    <d v="2026-03-27T02:55:02"/>
    <s v="Purchase"/>
    <n v="641.80999999999995"/>
    <s v="Travel"/>
    <x v="0"/>
    <n v="3.82"/>
    <x v="0"/>
    <n v="5000"/>
    <n v="4889.1400000000003"/>
    <n v="110.86"/>
    <n v="1"/>
    <x v="0"/>
    <x v="1"/>
  </r>
  <r>
    <s v="TX000603"/>
    <d v="2026-08-06T14:14:23"/>
    <s v="Refund"/>
    <n v="309.57"/>
    <s v="Home"/>
    <x v="0"/>
    <n v="6.04"/>
    <x v="0"/>
    <n v="5000"/>
    <n v="4440.82"/>
    <n v="559.17999999999995"/>
    <n v="2"/>
    <x v="2"/>
    <x v="2"/>
  </r>
  <r>
    <s v="TX000604"/>
    <d v="2026-03-10T14:27:02"/>
    <s v="Purchase"/>
    <n v="422.46"/>
    <s v="Fashion"/>
    <x v="1"/>
    <n v="3.94"/>
    <x v="2"/>
    <n v="2000"/>
    <n v="659.9"/>
    <n v="1340.1"/>
    <n v="5"/>
    <x v="3"/>
    <x v="1"/>
  </r>
  <r>
    <s v="TX000605"/>
    <d v="2026-08-25T12:40:58"/>
    <s v="Purchase"/>
    <n v="698.16"/>
    <s v="Home"/>
    <x v="0"/>
    <n v="7.18"/>
    <x v="0"/>
    <n v="4000"/>
    <n v="1383.81"/>
    <n v="2616.19"/>
    <n v="0"/>
    <x v="1"/>
    <x v="2"/>
  </r>
  <r>
    <s v="TX000606"/>
    <d v="2026-03-09T02:09:37"/>
    <s v="Purchase"/>
    <n v="257.57"/>
    <s v="Home"/>
    <x v="0"/>
    <n v="4.46"/>
    <x v="0"/>
    <n v="3000"/>
    <n v="1645.44"/>
    <n v="1354.56"/>
    <n v="2"/>
    <x v="3"/>
    <x v="1"/>
  </r>
  <r>
    <s v="TX000607"/>
    <d v="2026-03-09T21:31:46"/>
    <s v="Purchase"/>
    <n v="218.22"/>
    <s v="Home"/>
    <x v="0"/>
    <n v="4.7"/>
    <x v="0"/>
    <n v="1500"/>
    <n v="802.88"/>
    <n v="697.12"/>
    <n v="0"/>
    <x v="1"/>
    <x v="1"/>
  </r>
  <r>
    <s v="TX000608"/>
    <d v="2026-03-31T09:02:03"/>
    <s v="Purchase"/>
    <n v="390.24"/>
    <s v="Fashion"/>
    <x v="0"/>
    <n v="3.92"/>
    <x v="0"/>
    <n v="7500"/>
    <n v="1655.03"/>
    <n v="5844.97"/>
    <n v="0"/>
    <x v="3"/>
    <x v="1"/>
  </r>
  <r>
    <s v="TX000609"/>
    <d v="2026-04-07T16:51:37"/>
    <s v="Purchase"/>
    <n v="134.06"/>
    <s v="General Retail"/>
    <x v="0"/>
    <n v="3.42"/>
    <x v="0"/>
    <n v="1500"/>
    <n v="1324.66"/>
    <n v="175.34"/>
    <n v="1"/>
    <x v="0"/>
    <x v="4"/>
  </r>
  <r>
    <s v="TX000610"/>
    <d v="2026-07-11T22:00:45"/>
    <s v="Purchase"/>
    <n v="193.48"/>
    <s v="Electronics"/>
    <x v="1"/>
    <n v="4.78"/>
    <x v="2"/>
    <n v="5000"/>
    <n v="1358.31"/>
    <n v="3641.69"/>
    <n v="0"/>
    <x v="1"/>
    <x v="5"/>
  </r>
  <r>
    <s v="TX000611"/>
    <d v="2026-08-26T10:04:29"/>
    <s v="Purchase"/>
    <n v="205.78"/>
    <s v="Home"/>
    <x v="0"/>
    <n v="7.2"/>
    <x v="0"/>
    <n v="10000"/>
    <n v="4339.6899999999996"/>
    <n v="5660.31"/>
    <n v="5"/>
    <x v="0"/>
    <x v="2"/>
  </r>
  <r>
    <s v="TX000612"/>
    <d v="2026-04-26T13:17:30"/>
    <s v="Purchase"/>
    <n v="579.04999999999995"/>
    <s v="Travel"/>
    <x v="1"/>
    <n v="4.8499999999999996"/>
    <x v="3"/>
    <n v="10000"/>
    <n v="4666.58"/>
    <n v="5333.42"/>
    <n v="0"/>
    <x v="3"/>
    <x v="4"/>
  </r>
  <r>
    <s v="TX000613"/>
    <d v="2026-04-11T14:58:42"/>
    <s v="Purchase"/>
    <n v="300.81"/>
    <s v="General Retail"/>
    <x v="0"/>
    <n v="3.56"/>
    <x v="0"/>
    <n v="10000"/>
    <n v="8597.68"/>
    <n v="1402.32"/>
    <n v="1"/>
    <x v="3"/>
    <x v="4"/>
  </r>
  <r>
    <s v="TX000614"/>
    <d v="2026-04-25T23:53:55"/>
    <s v="Purchase"/>
    <n v="816.2"/>
    <s v="Home"/>
    <x v="0"/>
    <n v="4.7"/>
    <x v="0"/>
    <n v="1500"/>
    <n v="662.09"/>
    <n v="837.91"/>
    <n v="1"/>
    <x v="0"/>
    <x v="4"/>
  </r>
  <r>
    <s v="TX000615"/>
    <d v="2026-03-04T17:30:33"/>
    <s v="Purchase"/>
    <n v="553.97"/>
    <s v="Travel"/>
    <x v="0"/>
    <n v="4.3600000000000003"/>
    <x v="0"/>
    <n v="4000"/>
    <n v="1303.24"/>
    <n v="2696.76"/>
    <n v="0"/>
    <x v="2"/>
    <x v="1"/>
  </r>
  <r>
    <s v="TX000616"/>
    <d v="2026-07-28T20:29:33"/>
    <s v="Purchase"/>
    <n v="1160.26"/>
    <s v="Fashion"/>
    <x v="0"/>
    <n v="5.75"/>
    <x v="0"/>
    <n v="7500"/>
    <n v="7096.13"/>
    <n v="403.87"/>
    <n v="0"/>
    <x v="0"/>
    <x v="5"/>
  </r>
  <r>
    <s v="TX000617"/>
    <d v="2026-08-11T13:19:07"/>
    <s v="Purchase"/>
    <n v="542.13"/>
    <s v="Electronics"/>
    <x v="0"/>
    <n v="6.61"/>
    <x v="0"/>
    <n v="4000"/>
    <n v="2195.89"/>
    <n v="1804.11"/>
    <n v="4"/>
    <x v="1"/>
    <x v="2"/>
  </r>
  <r>
    <s v="TX000618"/>
    <d v="2026-08-23T22:43:45"/>
    <s v="Purchase"/>
    <n v="1298.7"/>
    <s v="Electronics"/>
    <x v="1"/>
    <n v="7.07"/>
    <x v="1"/>
    <n v="2000"/>
    <n v="754.9"/>
    <n v="1245.0999999999999"/>
    <n v="0"/>
    <x v="3"/>
    <x v="2"/>
  </r>
  <r>
    <s v="TX000619"/>
    <d v="2026-08-22T02:34:03"/>
    <s v="Purchase"/>
    <n v="561.91"/>
    <s v="Fashion"/>
    <x v="0"/>
    <n v="7.75"/>
    <x v="0"/>
    <n v="3000"/>
    <n v="671.23"/>
    <n v="2328.77"/>
    <n v="3"/>
    <x v="1"/>
    <x v="2"/>
  </r>
  <r>
    <s v="TX000620"/>
    <d v="2026-06-03T06:24:40"/>
    <s v="Purchase"/>
    <n v="1766.3"/>
    <s v="Fashion"/>
    <x v="0"/>
    <n v="5.52"/>
    <x v="0"/>
    <n v="10000"/>
    <n v="8714.43"/>
    <n v="1285.57"/>
    <n v="1"/>
    <x v="0"/>
    <x v="3"/>
  </r>
  <r>
    <s v="TX000621"/>
    <d v="2026-05-11T08:20:48"/>
    <s v="Purchase"/>
    <n v="160.72"/>
    <s v="Fashion"/>
    <x v="0"/>
    <n v="4.41"/>
    <x v="0"/>
    <n v="4000"/>
    <n v="3403.36"/>
    <n v="596.64"/>
    <n v="0"/>
    <x v="2"/>
    <x v="0"/>
  </r>
  <r>
    <s v="TX000622"/>
    <d v="2026-07-30T10:54:45"/>
    <s v="Purchase"/>
    <n v="558.14"/>
    <s v="Electronics"/>
    <x v="0"/>
    <n v="7.78"/>
    <x v="0"/>
    <n v="4000"/>
    <n v="2995.47"/>
    <n v="1004.53"/>
    <n v="0"/>
    <x v="3"/>
    <x v="5"/>
  </r>
  <r>
    <s v="TX000623"/>
    <d v="2026-08-04T06:08:57"/>
    <s v="Purchase"/>
    <n v="881.22"/>
    <s v="Electronics"/>
    <x v="0"/>
    <n v="7.72"/>
    <x v="0"/>
    <n v="5000"/>
    <n v="3840.83"/>
    <n v="1159.17"/>
    <n v="0"/>
    <x v="3"/>
    <x v="2"/>
  </r>
  <r>
    <s v="TX000624"/>
    <d v="2026-05-07T12:51:07"/>
    <s v="Purchase"/>
    <n v="872.69"/>
    <s v="General Retail"/>
    <x v="1"/>
    <n v="3.64"/>
    <x v="4"/>
    <n v="10000"/>
    <n v="3380.01"/>
    <n v="6619.99"/>
    <n v="0"/>
    <x v="0"/>
    <x v="0"/>
  </r>
  <r>
    <s v="TX000625"/>
    <d v="2026-05-29T05:24:58"/>
    <s v="Purchase"/>
    <n v="1343.33"/>
    <s v="Fashion"/>
    <x v="1"/>
    <n v="3.38"/>
    <x v="2"/>
    <n v="5000"/>
    <n v="4106.37"/>
    <n v="893.63"/>
    <n v="0"/>
    <x v="3"/>
    <x v="0"/>
  </r>
  <r>
    <s v="TX000626"/>
    <d v="2026-06-03T19:00:39"/>
    <s v="Refund"/>
    <n v="1066.6600000000001"/>
    <s v="Electronics"/>
    <x v="1"/>
    <n v="6.34"/>
    <x v="1"/>
    <n v="2000"/>
    <n v="954.6"/>
    <n v="1045.4000000000001"/>
    <n v="5"/>
    <x v="3"/>
    <x v="3"/>
  </r>
  <r>
    <s v="TX000627"/>
    <d v="2026-04-12T09:32:37"/>
    <s v="Purchase"/>
    <n v="243.72"/>
    <s v="Electronics"/>
    <x v="0"/>
    <n v="2.2000000000000002"/>
    <x v="0"/>
    <n v="7500"/>
    <n v="5794.45"/>
    <n v="1705.55"/>
    <n v="0"/>
    <x v="3"/>
    <x v="4"/>
  </r>
  <r>
    <s v="TX000628"/>
    <d v="2026-03-24T23:44:13"/>
    <s v="Purchase"/>
    <n v="676.09"/>
    <s v="General Retail"/>
    <x v="0"/>
    <n v="3.42"/>
    <x v="0"/>
    <n v="10000"/>
    <n v="4405.6899999999996"/>
    <n v="5594.31"/>
    <n v="0"/>
    <x v="3"/>
    <x v="1"/>
  </r>
  <r>
    <s v="TX000629"/>
    <d v="2026-07-21T18:16:20"/>
    <s v="Purchase"/>
    <n v="1793.35"/>
    <s v="Fashion"/>
    <x v="0"/>
    <n v="4.8899999999999997"/>
    <x v="0"/>
    <n v="2000"/>
    <n v="1023.84"/>
    <n v="976.16"/>
    <n v="2"/>
    <x v="0"/>
    <x v="5"/>
  </r>
  <r>
    <s v="TX000630"/>
    <d v="2026-03-02T09:56:52"/>
    <s v="Purchase"/>
    <n v="496.73"/>
    <s v="General Retail"/>
    <x v="0"/>
    <n v="3.77"/>
    <x v="0"/>
    <n v="7500"/>
    <n v="7302.41"/>
    <n v="197.59"/>
    <n v="0"/>
    <x v="3"/>
    <x v="1"/>
  </r>
  <r>
    <s v="TX000631"/>
    <d v="2026-06-04T19:47:55"/>
    <s v="Purchase"/>
    <n v="3287.45"/>
    <s v="General Retail"/>
    <x v="1"/>
    <n v="5.74"/>
    <x v="1"/>
    <n v="1000"/>
    <n v="591.01"/>
    <n v="408.99"/>
    <n v="0"/>
    <x v="0"/>
    <x v="3"/>
  </r>
  <r>
    <s v="TX000632"/>
    <d v="2026-05-12T19:20:06"/>
    <s v="Refund"/>
    <n v="286.76"/>
    <s v="General Retail"/>
    <x v="0"/>
    <n v="3.7"/>
    <x v="0"/>
    <n v="2000"/>
    <n v="1364.25"/>
    <n v="635.75"/>
    <n v="0"/>
    <x v="3"/>
    <x v="0"/>
  </r>
  <r>
    <s v="TX000633"/>
    <d v="2026-08-18T00:33:54"/>
    <s v="Purchase"/>
    <n v="36.96"/>
    <s v="Home"/>
    <x v="0"/>
    <n v="7.3"/>
    <x v="0"/>
    <n v="3000"/>
    <n v="1137.5999999999999"/>
    <n v="1862.4"/>
    <n v="2"/>
    <x v="1"/>
    <x v="2"/>
  </r>
  <r>
    <s v="TX000634"/>
    <d v="2026-03-11T03:51:51"/>
    <s v="Purchase"/>
    <n v="1154.26"/>
    <s v="Fashion"/>
    <x v="0"/>
    <n v="4"/>
    <x v="0"/>
    <n v="4000"/>
    <n v="1562.32"/>
    <n v="2437.6799999999998"/>
    <n v="3"/>
    <x v="3"/>
    <x v="1"/>
  </r>
  <r>
    <s v="TX000635"/>
    <d v="2026-07-12T06:05:31"/>
    <s v="Purchase"/>
    <n v="850.33"/>
    <s v="Home"/>
    <x v="0"/>
    <n v="6.82"/>
    <x v="0"/>
    <n v="7500"/>
    <n v="2899.04"/>
    <n v="4600.96"/>
    <n v="0"/>
    <x v="3"/>
    <x v="5"/>
  </r>
  <r>
    <s v="TX000636"/>
    <d v="2026-03-07T03:04:55"/>
    <s v="Purchase"/>
    <n v="584.75"/>
    <s v="Beauty"/>
    <x v="1"/>
    <n v="3.64"/>
    <x v="1"/>
    <n v="1500"/>
    <n v="362.42"/>
    <n v="1137.58"/>
    <n v="1"/>
    <x v="3"/>
    <x v="1"/>
  </r>
  <r>
    <s v="TX000637"/>
    <d v="2026-06-05T12:09:15"/>
    <s v="Purchase"/>
    <n v="349.72"/>
    <s v="Fashion"/>
    <x v="1"/>
    <n v="7.22"/>
    <x v="2"/>
    <n v="3000"/>
    <n v="2527.6799999999998"/>
    <n v="472.32"/>
    <n v="0"/>
    <x v="1"/>
    <x v="3"/>
  </r>
  <r>
    <s v="TX000638"/>
    <d v="2026-05-11T05:26:26"/>
    <s v="Purchase"/>
    <n v="205.03"/>
    <s v="Fashion"/>
    <x v="0"/>
    <n v="3.26"/>
    <x v="0"/>
    <n v="4000"/>
    <n v="2230.9899999999998"/>
    <n v="1769.01"/>
    <n v="0"/>
    <x v="3"/>
    <x v="0"/>
  </r>
  <r>
    <s v="TX000639"/>
    <d v="2026-07-24T14:27:35"/>
    <s v="Purchase"/>
    <n v="89.08"/>
    <s v="Home"/>
    <x v="0"/>
    <n v="8"/>
    <x v="0"/>
    <n v="1500"/>
    <n v="572.27"/>
    <n v="927.73"/>
    <n v="0"/>
    <x v="3"/>
    <x v="5"/>
  </r>
  <r>
    <s v="TX000640"/>
    <d v="2026-08-12T12:59:21"/>
    <s v="Purchase"/>
    <n v="317.51"/>
    <s v="General Retail"/>
    <x v="0"/>
    <n v="6.6"/>
    <x v="0"/>
    <n v="7500"/>
    <n v="6460.4"/>
    <n v="1039.5999999999999"/>
    <n v="3"/>
    <x v="2"/>
    <x v="2"/>
  </r>
  <r>
    <s v="TX000641"/>
    <d v="2026-04-16T14:11:17"/>
    <s v="Purchase"/>
    <n v="586.55999999999995"/>
    <s v="Home"/>
    <x v="0"/>
    <n v="3.2"/>
    <x v="0"/>
    <n v="5000"/>
    <n v="4954.2700000000004"/>
    <n v="45.73"/>
    <n v="0"/>
    <x v="0"/>
    <x v="4"/>
  </r>
  <r>
    <s v="TX000642"/>
    <d v="2026-08-14T13:15:44"/>
    <s v="Purchase"/>
    <n v="158.35"/>
    <s v="Travel"/>
    <x v="0"/>
    <n v="6.31"/>
    <x v="0"/>
    <n v="1000"/>
    <n v="678.19"/>
    <n v="321.81"/>
    <n v="2"/>
    <x v="3"/>
    <x v="2"/>
  </r>
  <r>
    <s v="TX000643"/>
    <d v="2026-08-17T11:38:20"/>
    <s v="Purchase"/>
    <n v="361.14"/>
    <s v="General Retail"/>
    <x v="1"/>
    <n v="4.5599999999999996"/>
    <x v="4"/>
    <n v="2000"/>
    <n v="1709.95"/>
    <n v="290.05"/>
    <n v="0"/>
    <x v="0"/>
    <x v="2"/>
  </r>
  <r>
    <s v="TX000644"/>
    <d v="2026-04-21T04:20:06"/>
    <s v="Purchase"/>
    <n v="771.52"/>
    <s v="Fashion"/>
    <x v="0"/>
    <n v="5.0599999999999996"/>
    <x v="0"/>
    <n v="7500"/>
    <n v="2208.12"/>
    <n v="5291.88"/>
    <n v="0"/>
    <x v="3"/>
    <x v="4"/>
  </r>
  <r>
    <s v="TX000645"/>
    <d v="2026-03-30T04:01:13"/>
    <s v="Purchase"/>
    <n v="218.79"/>
    <s v="Beauty"/>
    <x v="0"/>
    <n v="3.29"/>
    <x v="0"/>
    <n v="1000"/>
    <n v="638.85"/>
    <n v="361.15"/>
    <n v="0"/>
    <x v="0"/>
    <x v="1"/>
  </r>
  <r>
    <s v="TX000646"/>
    <d v="2026-08-03T02:44:18"/>
    <s v="Purchase"/>
    <n v="102.13"/>
    <s v="Home"/>
    <x v="0"/>
    <n v="6.84"/>
    <x v="0"/>
    <n v="7500"/>
    <n v="1790.36"/>
    <n v="5709.64"/>
    <n v="1"/>
    <x v="3"/>
    <x v="2"/>
  </r>
  <r>
    <s v="TX000647"/>
    <d v="2026-06-28T00:21:41"/>
    <s v="Purchase"/>
    <n v="379.66"/>
    <s v="Fashion"/>
    <x v="1"/>
    <n v="6.36"/>
    <x v="4"/>
    <n v="10000"/>
    <n v="5399.92"/>
    <n v="4600.08"/>
    <n v="0"/>
    <x v="3"/>
    <x v="3"/>
  </r>
  <r>
    <s v="TX000648"/>
    <d v="2026-08-16T14:32:24"/>
    <s v="Purchase"/>
    <n v="3362.95"/>
    <s v="Home"/>
    <x v="1"/>
    <n v="6.23"/>
    <x v="1"/>
    <n v="2000"/>
    <n v="1018.95"/>
    <n v="981.05"/>
    <n v="0"/>
    <x v="3"/>
    <x v="2"/>
  </r>
  <r>
    <s v="TX000649"/>
    <d v="2026-08-01T23:48:16"/>
    <s v="Purchase"/>
    <n v="222.9"/>
    <s v="Electronics"/>
    <x v="1"/>
    <n v="6"/>
    <x v="4"/>
    <n v="1500"/>
    <n v="1259.4000000000001"/>
    <n v="240.6"/>
    <n v="4"/>
    <x v="3"/>
    <x v="2"/>
  </r>
  <r>
    <s v="TX000650"/>
    <d v="2026-07-09T21:36:29"/>
    <s v="Purchase"/>
    <n v="2694.53"/>
    <s v="Home"/>
    <x v="0"/>
    <n v="5.36"/>
    <x v="0"/>
    <n v="1500"/>
    <n v="586.74"/>
    <n v="913.26"/>
    <n v="0"/>
    <x v="0"/>
    <x v="5"/>
  </r>
  <r>
    <s v="TX000651"/>
    <d v="2026-04-13T22:24:13"/>
    <s v="Purchase"/>
    <n v="450.55"/>
    <s v="General Retail"/>
    <x v="0"/>
    <n v="4.4800000000000004"/>
    <x v="0"/>
    <n v="7500"/>
    <n v="2308.41"/>
    <n v="5191.59"/>
    <n v="4"/>
    <x v="3"/>
    <x v="4"/>
  </r>
  <r>
    <s v="TX000652"/>
    <d v="2026-05-14T06:51:01"/>
    <s v="Purchase"/>
    <n v="145.08000000000001"/>
    <s v="Fashion"/>
    <x v="0"/>
    <n v="2.95"/>
    <x v="0"/>
    <n v="3000"/>
    <n v="746.5"/>
    <n v="2253.5"/>
    <n v="0"/>
    <x v="3"/>
    <x v="0"/>
  </r>
  <r>
    <s v="TX000653"/>
    <d v="2026-07-09T04:33:42"/>
    <s v="Purchase"/>
    <n v="1069.22"/>
    <s v="General Retail"/>
    <x v="0"/>
    <n v="3.96"/>
    <x v="0"/>
    <n v="10000"/>
    <n v="4307.8999999999996"/>
    <n v="5692.1"/>
    <n v="0"/>
    <x v="2"/>
    <x v="5"/>
  </r>
  <r>
    <s v="TX000654"/>
    <d v="2026-06-21T20:55:08"/>
    <s v="Refund"/>
    <n v="1080.55"/>
    <s v="Home"/>
    <x v="0"/>
    <n v="7.2"/>
    <x v="0"/>
    <n v="3000"/>
    <n v="958.61"/>
    <n v="2041.39"/>
    <n v="1"/>
    <x v="3"/>
    <x v="3"/>
  </r>
  <r>
    <s v="TX000655"/>
    <d v="2026-06-08T18:07:47"/>
    <s v="Purchase"/>
    <n v="1575.76"/>
    <s v="Home"/>
    <x v="1"/>
    <n v="5.42"/>
    <x v="2"/>
    <n v="3000"/>
    <n v="1895.27"/>
    <n v="1104.73"/>
    <n v="0"/>
    <x v="2"/>
    <x v="3"/>
  </r>
  <r>
    <s v="TX000656"/>
    <d v="2026-03-16T02:52:53"/>
    <s v="Purchase"/>
    <n v="975.83"/>
    <s v="Travel"/>
    <x v="1"/>
    <n v="3.12"/>
    <x v="1"/>
    <n v="1500"/>
    <n v="586.89"/>
    <n v="913.11"/>
    <n v="1"/>
    <x v="1"/>
    <x v="1"/>
  </r>
  <r>
    <s v="TX000657"/>
    <d v="2026-04-02T06:59:35"/>
    <s v="Purchase"/>
    <n v="194.5"/>
    <s v="Electronics"/>
    <x v="0"/>
    <n v="3.74"/>
    <x v="0"/>
    <n v="10000"/>
    <n v="2313.31"/>
    <n v="7686.69"/>
    <n v="0"/>
    <x v="2"/>
    <x v="4"/>
  </r>
  <r>
    <s v="TX000658"/>
    <d v="2026-04-12T13:24:54"/>
    <s v="Purchase"/>
    <n v="282.25"/>
    <s v="Electronics"/>
    <x v="0"/>
    <n v="3.67"/>
    <x v="0"/>
    <n v="1000"/>
    <n v="321.39"/>
    <n v="678.61"/>
    <n v="0"/>
    <x v="3"/>
    <x v="4"/>
  </r>
  <r>
    <s v="TX000659"/>
    <d v="2026-04-02T09:03:57"/>
    <s v="Purchase"/>
    <n v="134.80000000000001"/>
    <s v="Electronics"/>
    <x v="0"/>
    <n v="4.49"/>
    <x v="0"/>
    <n v="1500"/>
    <n v="1465.57"/>
    <n v="34.43"/>
    <n v="1"/>
    <x v="3"/>
    <x v="4"/>
  </r>
  <r>
    <s v="TX000660"/>
    <d v="2026-07-11T08:36:09"/>
    <s v="Refund"/>
    <n v="517.97"/>
    <s v="Home"/>
    <x v="0"/>
    <n v="5.23"/>
    <x v="0"/>
    <n v="3000"/>
    <n v="1093.9000000000001"/>
    <n v="1906.1"/>
    <n v="5"/>
    <x v="1"/>
    <x v="5"/>
  </r>
  <r>
    <s v="TX000661"/>
    <d v="2026-07-10T12:14:14"/>
    <s v="Purchase"/>
    <n v="480.71"/>
    <s v="Electronics"/>
    <x v="1"/>
    <n v="6.82"/>
    <x v="4"/>
    <n v="5000"/>
    <n v="3873.44"/>
    <n v="1126.56"/>
    <n v="2"/>
    <x v="2"/>
    <x v="5"/>
  </r>
  <r>
    <s v="TX000662"/>
    <d v="2026-03-29T21:31:47"/>
    <s v="Purchase"/>
    <n v="232.07"/>
    <s v="Beauty"/>
    <x v="1"/>
    <n v="3.25"/>
    <x v="2"/>
    <n v="5000"/>
    <n v="2484.58"/>
    <n v="2515.42"/>
    <n v="0"/>
    <x v="1"/>
    <x v="1"/>
  </r>
  <r>
    <s v="TX000663"/>
    <d v="2026-05-18T20:54:02"/>
    <s v="Purchase"/>
    <n v="345.37"/>
    <s v="Fashion"/>
    <x v="0"/>
    <n v="3.44"/>
    <x v="0"/>
    <n v="3000"/>
    <n v="2482.44"/>
    <n v="517.55999999999995"/>
    <n v="3"/>
    <x v="0"/>
    <x v="0"/>
  </r>
  <r>
    <s v="TX000664"/>
    <d v="2026-08-09T11:02:59"/>
    <s v="Purchase"/>
    <n v="550.12"/>
    <s v="Travel"/>
    <x v="0"/>
    <n v="5.19"/>
    <x v="0"/>
    <n v="2000"/>
    <n v="1957.48"/>
    <n v="42.52"/>
    <n v="0"/>
    <x v="0"/>
    <x v="2"/>
  </r>
  <r>
    <s v="TX000665"/>
    <d v="2026-07-11T20:02:06"/>
    <s v="Purchase"/>
    <n v="912.02"/>
    <s v="General Retail"/>
    <x v="0"/>
    <n v="7.49"/>
    <x v="0"/>
    <n v="3000"/>
    <n v="958.56"/>
    <n v="2041.44"/>
    <n v="2"/>
    <x v="1"/>
    <x v="5"/>
  </r>
  <r>
    <s v="TX000666"/>
    <d v="2026-03-05T01:51:55"/>
    <s v="Refund"/>
    <n v="162.88999999999999"/>
    <s v="Travel"/>
    <x v="0"/>
    <n v="5.58"/>
    <x v="0"/>
    <n v="5000"/>
    <n v="2092.7600000000002"/>
    <n v="2907.24"/>
    <n v="1"/>
    <x v="3"/>
    <x v="1"/>
  </r>
  <r>
    <s v="TX000667"/>
    <d v="2026-08-04T18:02:47"/>
    <s v="Refund"/>
    <n v="447.04"/>
    <s v="Travel"/>
    <x v="1"/>
    <n v="5.86"/>
    <x v="1"/>
    <n v="1000"/>
    <n v="277.19"/>
    <n v="722.81"/>
    <n v="0"/>
    <x v="0"/>
    <x v="2"/>
  </r>
  <r>
    <s v="TX000668"/>
    <d v="2026-07-18T10:39:08"/>
    <s v="Purchase"/>
    <n v="804.8"/>
    <s v="Travel"/>
    <x v="0"/>
    <n v="5.55"/>
    <x v="0"/>
    <n v="4000"/>
    <n v="3519.02"/>
    <n v="480.98"/>
    <n v="0"/>
    <x v="0"/>
    <x v="5"/>
  </r>
  <r>
    <s v="TX000669"/>
    <d v="2026-06-27T22:57:08"/>
    <s v="Purchase"/>
    <n v="414.19"/>
    <s v="Electronics"/>
    <x v="1"/>
    <n v="4.9400000000000004"/>
    <x v="4"/>
    <n v="1000"/>
    <n v="443.64"/>
    <n v="556.36"/>
    <n v="1"/>
    <x v="0"/>
    <x v="3"/>
  </r>
  <r>
    <s v="TX000670"/>
    <d v="2026-07-03T01:35:27"/>
    <s v="Purchase"/>
    <n v="180.58"/>
    <s v="General Retail"/>
    <x v="0"/>
    <n v="5.84"/>
    <x v="0"/>
    <n v="7500"/>
    <n v="6801.37"/>
    <n v="698.63"/>
    <n v="2"/>
    <x v="2"/>
    <x v="5"/>
  </r>
  <r>
    <s v="TX000671"/>
    <d v="2026-07-07T18:40:17"/>
    <s v="Purchase"/>
    <n v="324.56"/>
    <s v="General Retail"/>
    <x v="0"/>
    <n v="6.02"/>
    <x v="0"/>
    <n v="4000"/>
    <n v="2543.75"/>
    <n v="1456.25"/>
    <n v="1"/>
    <x v="2"/>
    <x v="5"/>
  </r>
  <r>
    <s v="TX000672"/>
    <d v="2026-05-29T03:39:32"/>
    <s v="Purchase"/>
    <n v="489.61"/>
    <s v="General Retail"/>
    <x v="0"/>
    <n v="3.29"/>
    <x v="0"/>
    <n v="7500"/>
    <n v="6358.31"/>
    <n v="1141.69"/>
    <n v="0"/>
    <x v="2"/>
    <x v="0"/>
  </r>
  <r>
    <s v="TX000673"/>
    <d v="2026-06-19T09:38:36"/>
    <s v="Refund"/>
    <n v="518.04"/>
    <s v="Electronics"/>
    <x v="0"/>
    <n v="5.81"/>
    <x v="0"/>
    <n v="2000"/>
    <n v="1253.17"/>
    <n v="746.83"/>
    <n v="0"/>
    <x v="2"/>
    <x v="3"/>
  </r>
  <r>
    <s v="TX000674"/>
    <d v="2026-03-19T10:47:37"/>
    <s v="Purchase"/>
    <n v="547.52"/>
    <s v="General Retail"/>
    <x v="0"/>
    <n v="4.1100000000000003"/>
    <x v="0"/>
    <n v="3000"/>
    <n v="1287.83"/>
    <n v="1712.17"/>
    <n v="0"/>
    <x v="3"/>
    <x v="1"/>
  </r>
  <r>
    <s v="TX000675"/>
    <d v="2026-04-19T03:40:14"/>
    <s v="Purchase"/>
    <n v="455.25"/>
    <s v="Home"/>
    <x v="0"/>
    <n v="2.93"/>
    <x v="0"/>
    <n v="10000"/>
    <n v="6964.19"/>
    <n v="3035.81"/>
    <n v="0"/>
    <x v="2"/>
    <x v="4"/>
  </r>
  <r>
    <s v="TX000676"/>
    <d v="2026-05-20T03:10:58"/>
    <s v="Refund"/>
    <n v="343.77"/>
    <s v="Home"/>
    <x v="0"/>
    <n v="2.69"/>
    <x v="0"/>
    <n v="4000"/>
    <n v="3279.03"/>
    <n v="720.97"/>
    <n v="4"/>
    <x v="3"/>
    <x v="0"/>
  </r>
  <r>
    <s v="TX000677"/>
    <d v="2026-05-09T10:18:51"/>
    <s v="Purchase"/>
    <n v="501.4"/>
    <s v="General Retail"/>
    <x v="1"/>
    <n v="2.8"/>
    <x v="3"/>
    <n v="2000"/>
    <n v="1868.68"/>
    <n v="131.32"/>
    <n v="0"/>
    <x v="3"/>
    <x v="0"/>
  </r>
  <r>
    <s v="TX000678"/>
    <d v="2026-04-14T16:10:57"/>
    <s v="Purchase"/>
    <n v="370.07"/>
    <s v="General Retail"/>
    <x v="1"/>
    <n v="5.43"/>
    <x v="3"/>
    <n v="1000"/>
    <n v="995.41"/>
    <n v="4.59"/>
    <n v="1"/>
    <x v="0"/>
    <x v="4"/>
  </r>
  <r>
    <s v="TX000679"/>
    <d v="2026-05-27T08:45:01"/>
    <s v="Purchase"/>
    <n v="168.63"/>
    <s v="Home"/>
    <x v="2"/>
    <n v="3.74"/>
    <x v="0"/>
    <n v="7500"/>
    <n v="3176.21"/>
    <n v="4323.79"/>
    <n v="0"/>
    <x v="3"/>
    <x v="0"/>
  </r>
  <r>
    <s v="TX000680"/>
    <d v="2026-04-06T10:41:25"/>
    <s v="Purchase"/>
    <n v="207.02"/>
    <s v="Fashion"/>
    <x v="0"/>
    <n v="5.16"/>
    <x v="0"/>
    <n v="4000"/>
    <n v="2024.7"/>
    <n v="1975.3"/>
    <n v="3"/>
    <x v="2"/>
    <x v="4"/>
  </r>
  <r>
    <s v="TX000681"/>
    <d v="2026-04-09T23:24:59"/>
    <s v="Purchase"/>
    <n v="241.17"/>
    <s v="Travel"/>
    <x v="1"/>
    <n v="3.42"/>
    <x v="3"/>
    <n v="10000"/>
    <n v="4129.76"/>
    <n v="5870.24"/>
    <n v="3"/>
    <x v="3"/>
    <x v="4"/>
  </r>
  <r>
    <s v="TX000682"/>
    <d v="2026-03-24T08:12:37"/>
    <s v="Purchase"/>
    <n v="111.11"/>
    <s v="Electronics"/>
    <x v="1"/>
    <n v="3.75"/>
    <x v="2"/>
    <n v="1500"/>
    <n v="543.24"/>
    <n v="956.76"/>
    <n v="0"/>
    <x v="0"/>
    <x v="1"/>
  </r>
  <r>
    <s v="TX000683"/>
    <d v="2026-07-04T03:17:29"/>
    <s v="Purchase"/>
    <n v="457.44"/>
    <s v="Home"/>
    <x v="0"/>
    <n v="6.67"/>
    <x v="0"/>
    <n v="10000"/>
    <n v="9541.3700000000008"/>
    <n v="458.63"/>
    <n v="0"/>
    <x v="3"/>
    <x v="5"/>
  </r>
  <r>
    <s v="TX000684"/>
    <d v="2026-07-08T04:56:51"/>
    <s v="Purchase"/>
    <n v="477.37"/>
    <s v="Electronics"/>
    <x v="0"/>
    <n v="4.92"/>
    <x v="0"/>
    <n v="1500"/>
    <n v="1176.53"/>
    <n v="323.47000000000003"/>
    <n v="2"/>
    <x v="2"/>
    <x v="5"/>
  </r>
  <r>
    <s v="TX000685"/>
    <d v="2026-05-21T10:50:15"/>
    <s v="Purchase"/>
    <n v="332.53"/>
    <s v="Beauty"/>
    <x v="0"/>
    <n v="4.53"/>
    <x v="0"/>
    <n v="10000"/>
    <n v="2584.1999999999998"/>
    <n v="7415.8"/>
    <n v="0"/>
    <x v="3"/>
    <x v="0"/>
  </r>
  <r>
    <s v="TX000686"/>
    <d v="2026-08-14T15:00:26"/>
    <s v="Purchase"/>
    <n v="668.35"/>
    <s v="Fashion"/>
    <x v="0"/>
    <n v="5.5"/>
    <x v="0"/>
    <n v="3000"/>
    <n v="1507.28"/>
    <n v="1492.72"/>
    <n v="0"/>
    <x v="2"/>
    <x v="2"/>
  </r>
  <r>
    <s v="TX000687"/>
    <d v="2026-07-26T07:17:58"/>
    <s v="Purchase"/>
    <n v="231.32"/>
    <s v="Electronics"/>
    <x v="1"/>
    <n v="5.4"/>
    <x v="4"/>
    <n v="1500"/>
    <n v="580.52"/>
    <n v="919.48"/>
    <n v="1"/>
    <x v="1"/>
    <x v="5"/>
  </r>
  <r>
    <s v="TX000688"/>
    <d v="2026-05-30T04:16:42"/>
    <s v="Purchase"/>
    <n v="1124.47"/>
    <s v="Fashion"/>
    <x v="1"/>
    <n v="2.19"/>
    <x v="1"/>
    <n v="1000"/>
    <n v="640.66"/>
    <n v="359.34"/>
    <n v="1"/>
    <x v="3"/>
    <x v="0"/>
  </r>
  <r>
    <s v="TX000689"/>
    <d v="2026-05-30T01:01:54"/>
    <s v="Refund"/>
    <n v="398.54"/>
    <s v="General Retail"/>
    <x v="0"/>
    <n v="4.58"/>
    <x v="0"/>
    <n v="7500"/>
    <n v="4662.2700000000004"/>
    <n v="2837.73"/>
    <n v="0"/>
    <x v="0"/>
    <x v="0"/>
  </r>
  <r>
    <s v="TX000690"/>
    <d v="2026-06-15T22:08:04"/>
    <s v="Purchase"/>
    <n v="602"/>
    <s v="Fashion"/>
    <x v="0"/>
    <n v="4.8"/>
    <x v="0"/>
    <n v="7500"/>
    <n v="2788.16"/>
    <n v="4711.84"/>
    <n v="4"/>
    <x v="0"/>
    <x v="3"/>
  </r>
  <r>
    <s v="TX000691"/>
    <d v="2026-06-20T14:50:31"/>
    <s v="Purchase"/>
    <n v="439.01"/>
    <s v="Travel"/>
    <x v="0"/>
    <n v="8.1300000000000008"/>
    <x v="0"/>
    <n v="5000"/>
    <n v="4696.7"/>
    <n v="303.3"/>
    <n v="0"/>
    <x v="3"/>
    <x v="3"/>
  </r>
  <r>
    <s v="TX000692"/>
    <d v="2026-04-19T01:41:14"/>
    <s v="Purchase"/>
    <n v="716.43"/>
    <s v="General Retail"/>
    <x v="1"/>
    <n v="4.72"/>
    <x v="3"/>
    <n v="5000"/>
    <n v="4858.8599999999997"/>
    <n v="141.13999999999999"/>
    <n v="0"/>
    <x v="0"/>
    <x v="4"/>
  </r>
  <r>
    <s v="TX000693"/>
    <d v="2026-06-22T23:03:05"/>
    <s v="Refund"/>
    <n v="158.56"/>
    <s v="Fashion"/>
    <x v="0"/>
    <n v="5.38"/>
    <x v="0"/>
    <n v="1500"/>
    <n v="840.72"/>
    <n v="659.28"/>
    <n v="0"/>
    <x v="0"/>
    <x v="3"/>
  </r>
  <r>
    <s v="TX000694"/>
    <d v="2026-04-09T17:53:45"/>
    <s v="Purchase"/>
    <n v="1001.51"/>
    <s v="Electronics"/>
    <x v="0"/>
    <n v="3.84"/>
    <x v="0"/>
    <n v="7500"/>
    <n v="2592.39"/>
    <n v="4907.6099999999997"/>
    <n v="0"/>
    <x v="1"/>
    <x v="4"/>
  </r>
  <r>
    <s v="TX000695"/>
    <d v="2026-04-16T19:06:06"/>
    <s v="Purchase"/>
    <n v="544.36"/>
    <s v="Fashion"/>
    <x v="0"/>
    <n v="5.97"/>
    <x v="0"/>
    <n v="2000"/>
    <n v="1432.57"/>
    <n v="567.42999999999995"/>
    <n v="0"/>
    <x v="3"/>
    <x v="4"/>
  </r>
  <r>
    <s v="TX000696"/>
    <d v="2026-05-12T14:55:16"/>
    <s v="Purchase"/>
    <n v="692.51"/>
    <s v="Travel"/>
    <x v="0"/>
    <n v="4.0599999999999996"/>
    <x v="0"/>
    <n v="3000"/>
    <n v="1972.89"/>
    <n v="1027.1099999999999"/>
    <n v="0"/>
    <x v="0"/>
    <x v="0"/>
  </r>
  <r>
    <s v="TX000697"/>
    <d v="2026-07-17T07:48:00"/>
    <s v="Purchase"/>
    <n v="580.19000000000005"/>
    <s v="Beauty"/>
    <x v="0"/>
    <n v="6.69"/>
    <x v="0"/>
    <n v="5000"/>
    <n v="2898.2"/>
    <n v="2101.8000000000002"/>
    <n v="0"/>
    <x v="1"/>
    <x v="5"/>
  </r>
  <r>
    <s v="TX000698"/>
    <d v="2026-03-29T07:10:47"/>
    <s v="Purchase"/>
    <n v="267.61"/>
    <s v="Electronics"/>
    <x v="0"/>
    <n v="5.32"/>
    <x v="0"/>
    <n v="7500"/>
    <n v="5872.7"/>
    <n v="1627.3"/>
    <n v="4"/>
    <x v="1"/>
    <x v="1"/>
  </r>
  <r>
    <s v="TX000699"/>
    <d v="2026-04-16T15:32:23"/>
    <s v="Purchase"/>
    <n v="1114.43"/>
    <s v="Fashion"/>
    <x v="0"/>
    <n v="3.92"/>
    <x v="0"/>
    <n v="2000"/>
    <n v="1952.1"/>
    <n v="47.9"/>
    <n v="2"/>
    <x v="2"/>
    <x v="4"/>
  </r>
  <r>
    <s v="TX000700"/>
    <d v="2026-04-21T12:26:40"/>
    <s v="Purchase"/>
    <n v="444.26"/>
    <s v="Beauty"/>
    <x v="0"/>
    <n v="2.1800000000000002"/>
    <x v="0"/>
    <n v="1500"/>
    <n v="633.12"/>
    <n v="866.88"/>
    <n v="0"/>
    <x v="3"/>
    <x v="4"/>
  </r>
  <r>
    <s v="TX000701"/>
    <d v="2026-06-24T12:51:09"/>
    <s v="Purchase"/>
    <n v="392.53"/>
    <s v="General Retail"/>
    <x v="0"/>
    <n v="6.3"/>
    <x v="0"/>
    <n v="2000"/>
    <n v="1902.28"/>
    <n v="97.72"/>
    <n v="2"/>
    <x v="2"/>
    <x v="3"/>
  </r>
  <r>
    <s v="TX000702"/>
    <d v="2026-08-17T03:41:34"/>
    <s v="Purchase"/>
    <n v="757.33"/>
    <s v="General Retail"/>
    <x v="0"/>
    <n v="4.9400000000000004"/>
    <x v="0"/>
    <n v="7500"/>
    <n v="5659.18"/>
    <n v="1840.82"/>
    <n v="0"/>
    <x v="2"/>
    <x v="2"/>
  </r>
  <r>
    <s v="TX000703"/>
    <d v="2026-04-11T21:02:08"/>
    <s v="Purchase"/>
    <n v="667.15"/>
    <s v="Fashion"/>
    <x v="0"/>
    <n v="2.2200000000000002"/>
    <x v="0"/>
    <n v="3000"/>
    <n v="1626.7"/>
    <n v="1373.3"/>
    <n v="0"/>
    <x v="0"/>
    <x v="4"/>
  </r>
  <r>
    <s v="TX000704"/>
    <d v="2026-06-23T06:54:21"/>
    <s v="Purchase"/>
    <n v="1327.83"/>
    <s v="Travel"/>
    <x v="1"/>
    <n v="6.9"/>
    <x v="1"/>
    <n v="1000"/>
    <n v="816.63"/>
    <n v="183.37"/>
    <n v="0"/>
    <x v="3"/>
    <x v="3"/>
  </r>
  <r>
    <s v="TX000705"/>
    <d v="2026-06-01T14:13:08"/>
    <s v="Purchase"/>
    <n v="119.95"/>
    <s v="Travel"/>
    <x v="0"/>
    <n v="7.92"/>
    <x v="0"/>
    <n v="4000"/>
    <n v="3170.59"/>
    <n v="829.41"/>
    <n v="1"/>
    <x v="3"/>
    <x v="3"/>
  </r>
  <r>
    <s v="TX000706"/>
    <d v="2026-03-20T12:14:23"/>
    <s v="Purchase"/>
    <n v="421.58"/>
    <s v="Electronics"/>
    <x v="1"/>
    <n v="4.95"/>
    <x v="2"/>
    <n v="5000"/>
    <n v="3656.74"/>
    <n v="1343.26"/>
    <n v="0"/>
    <x v="3"/>
    <x v="1"/>
  </r>
  <r>
    <s v="TX000707"/>
    <d v="2026-08-10T14:35:27"/>
    <s v="Purchase"/>
    <n v="512.04"/>
    <s v="Home"/>
    <x v="0"/>
    <n v="5.64"/>
    <x v="0"/>
    <n v="2000"/>
    <n v="1081.9100000000001"/>
    <n v="918.09"/>
    <n v="0"/>
    <x v="2"/>
    <x v="2"/>
  </r>
  <r>
    <s v="TX000708"/>
    <d v="2026-05-17T04:10:01"/>
    <s v="Purchase"/>
    <n v="282.7"/>
    <s v="Electronics"/>
    <x v="0"/>
    <n v="3.87"/>
    <x v="0"/>
    <n v="3000"/>
    <n v="1785.21"/>
    <n v="1214.79"/>
    <n v="2"/>
    <x v="2"/>
    <x v="0"/>
  </r>
  <r>
    <s v="TX000709"/>
    <d v="2026-05-26T11:43:07"/>
    <s v="Purchase"/>
    <n v="499.44"/>
    <s v="Travel"/>
    <x v="1"/>
    <n v="3.61"/>
    <x v="2"/>
    <n v="7500"/>
    <n v="2939.96"/>
    <n v="4560.04"/>
    <n v="3"/>
    <x v="3"/>
    <x v="0"/>
  </r>
  <r>
    <s v="TX000710"/>
    <d v="2026-07-15T10:26:12"/>
    <s v="Purchase"/>
    <n v="462.14"/>
    <s v="General Retail"/>
    <x v="0"/>
    <n v="6.17"/>
    <x v="0"/>
    <n v="5000"/>
    <n v="2701.16"/>
    <n v="2298.84"/>
    <n v="1"/>
    <x v="0"/>
    <x v="5"/>
  </r>
  <r>
    <s v="TX000711"/>
    <d v="2026-03-03T19:58:11"/>
    <s v="Refund"/>
    <n v="940.37"/>
    <s v="Electronics"/>
    <x v="0"/>
    <n v="4.42"/>
    <x v="0"/>
    <n v="10000"/>
    <n v="6160.85"/>
    <n v="3839.15"/>
    <n v="3"/>
    <x v="3"/>
    <x v="1"/>
  </r>
  <r>
    <s v="TX000712"/>
    <d v="2026-07-18T09:14:16"/>
    <s v="Purchase"/>
    <n v="115.77"/>
    <s v="Home"/>
    <x v="0"/>
    <n v="6.18"/>
    <x v="0"/>
    <n v="7500"/>
    <n v="7101.98"/>
    <n v="398.02"/>
    <n v="0"/>
    <x v="2"/>
    <x v="5"/>
  </r>
  <r>
    <s v="TX000713"/>
    <d v="2026-04-24T13:29:32"/>
    <s v="Purchase"/>
    <n v="649.27"/>
    <s v="Electronics"/>
    <x v="1"/>
    <n v="4.55"/>
    <x v="1"/>
    <n v="2000"/>
    <n v="467.48"/>
    <n v="1532.52"/>
    <n v="3"/>
    <x v="3"/>
    <x v="4"/>
  </r>
  <r>
    <s v="TX000714"/>
    <d v="2026-08-28T08:06:34"/>
    <s v="Purchase"/>
    <n v="154.81"/>
    <s v="Travel"/>
    <x v="1"/>
    <n v="7.09"/>
    <x v="4"/>
    <n v="2000"/>
    <n v="1495.15"/>
    <n v="504.85"/>
    <n v="0"/>
    <x v="3"/>
    <x v="2"/>
  </r>
  <r>
    <s v="TX000715"/>
    <d v="2026-06-11T17:17:36"/>
    <s v="Purchase"/>
    <n v="261.86"/>
    <s v="Electronics"/>
    <x v="0"/>
    <n v="7.5"/>
    <x v="0"/>
    <n v="5000"/>
    <n v="2426.92"/>
    <n v="2573.08"/>
    <n v="0"/>
    <x v="0"/>
    <x v="3"/>
  </r>
  <r>
    <s v="TX000716"/>
    <d v="2026-03-18T09:42:50"/>
    <s v="Purchase"/>
    <n v="226.87"/>
    <s v="General Retail"/>
    <x v="0"/>
    <n v="3.36"/>
    <x v="0"/>
    <n v="4000"/>
    <n v="2012.3"/>
    <n v="1987.7"/>
    <n v="1"/>
    <x v="3"/>
    <x v="1"/>
  </r>
  <r>
    <s v="TX000717"/>
    <d v="2026-05-12T16:10:02"/>
    <s v="Purchase"/>
    <n v="715.56"/>
    <s v="General Retail"/>
    <x v="0"/>
    <n v="4.28"/>
    <x v="0"/>
    <n v="3000"/>
    <n v="826.6"/>
    <n v="2173.4"/>
    <n v="0"/>
    <x v="2"/>
    <x v="0"/>
  </r>
  <r>
    <s v="TX000718"/>
    <d v="2026-03-30T01:17:39"/>
    <s v="Purchase"/>
    <n v="3661.11"/>
    <s v="Beauty"/>
    <x v="1"/>
    <n v="2.72"/>
    <x v="1"/>
    <n v="3000"/>
    <n v="1152.3900000000001"/>
    <n v="1847.61"/>
    <n v="0"/>
    <x v="3"/>
    <x v="1"/>
  </r>
  <r>
    <s v="TX000719"/>
    <d v="2026-06-13T03:10:24"/>
    <s v="Purchase"/>
    <n v="510.05"/>
    <s v="Fashion"/>
    <x v="0"/>
    <n v="6.23"/>
    <x v="0"/>
    <n v="4000"/>
    <n v="3491.42"/>
    <n v="508.58"/>
    <n v="1"/>
    <x v="3"/>
    <x v="3"/>
  </r>
  <r>
    <s v="TX000720"/>
    <d v="2026-03-10T05:59:02"/>
    <s v="Purchase"/>
    <n v="782.43"/>
    <s v="Travel"/>
    <x v="0"/>
    <n v="5.08"/>
    <x v="0"/>
    <n v="10000"/>
    <n v="2050.36"/>
    <n v="7949.64"/>
    <n v="0"/>
    <x v="3"/>
    <x v="1"/>
  </r>
  <r>
    <s v="TX000721"/>
    <d v="2026-06-15T19:26:00"/>
    <s v="Purchase"/>
    <n v="750.32"/>
    <s v="Beauty"/>
    <x v="1"/>
    <n v="6.78"/>
    <x v="1"/>
    <n v="1500"/>
    <n v="617.39"/>
    <n v="882.61"/>
    <n v="3"/>
    <x v="2"/>
    <x v="3"/>
  </r>
  <r>
    <s v="TX000722"/>
    <d v="2026-07-31T13:59:13"/>
    <s v="Purchase"/>
    <n v="648.96"/>
    <s v="General Retail"/>
    <x v="1"/>
    <n v="6.47"/>
    <x v="2"/>
    <n v="5000"/>
    <n v="2221.08"/>
    <n v="2778.92"/>
    <n v="0"/>
    <x v="3"/>
    <x v="5"/>
  </r>
  <r>
    <s v="TX000723"/>
    <d v="2026-06-20T22:33:59"/>
    <s v="Purchase"/>
    <n v="774.42"/>
    <s v="Fashion"/>
    <x v="0"/>
    <n v="6.82"/>
    <x v="0"/>
    <n v="1000"/>
    <n v="792.71"/>
    <n v="207.29"/>
    <n v="0"/>
    <x v="1"/>
    <x v="3"/>
  </r>
  <r>
    <s v="TX000724"/>
    <d v="2026-08-27T06:53:55"/>
    <s v="Purchase"/>
    <n v="375.14"/>
    <s v="General Retail"/>
    <x v="0"/>
    <n v="6.16"/>
    <x v="0"/>
    <n v="1000"/>
    <n v="507.57"/>
    <n v="492.43"/>
    <n v="3"/>
    <x v="3"/>
    <x v="2"/>
  </r>
  <r>
    <s v="TX000725"/>
    <d v="2026-08-17T18:36:41"/>
    <s v="Purchase"/>
    <n v="651.15"/>
    <s v="Electronics"/>
    <x v="0"/>
    <n v="5.53"/>
    <x v="0"/>
    <n v="3000"/>
    <n v="2068.38"/>
    <n v="931.62"/>
    <n v="0"/>
    <x v="1"/>
    <x v="2"/>
  </r>
  <r>
    <s v="TX000726"/>
    <d v="2026-06-26T23:03:02"/>
    <s v="Purchase"/>
    <n v="154.01"/>
    <s v="Beauty"/>
    <x v="0"/>
    <n v="6.65"/>
    <x v="0"/>
    <n v="5000"/>
    <n v="4849.72"/>
    <n v="150.28"/>
    <n v="0"/>
    <x v="1"/>
    <x v="3"/>
  </r>
  <r>
    <s v="TX000727"/>
    <d v="2026-04-05T00:46:25"/>
    <s v="Purchase"/>
    <n v="450.02"/>
    <s v="Fashion"/>
    <x v="1"/>
    <n v="3.8"/>
    <x v="1"/>
    <n v="1000"/>
    <n v="315.14"/>
    <n v="684.86"/>
    <n v="1"/>
    <x v="0"/>
    <x v="4"/>
  </r>
  <r>
    <s v="TX000728"/>
    <d v="2026-07-06T12:02:50"/>
    <s v="Purchase"/>
    <n v="362.83"/>
    <s v="Fashion"/>
    <x v="0"/>
    <n v="6.55"/>
    <x v="0"/>
    <n v="5000"/>
    <n v="3829.18"/>
    <n v="1170.82"/>
    <n v="0"/>
    <x v="0"/>
    <x v="5"/>
  </r>
  <r>
    <s v="TX000729"/>
    <d v="2026-03-05T00:40:44"/>
    <s v="Purchase"/>
    <n v="462.41"/>
    <s v="Home"/>
    <x v="0"/>
    <n v="3.89"/>
    <x v="0"/>
    <n v="1000"/>
    <n v="744"/>
    <n v="256"/>
    <n v="2"/>
    <x v="0"/>
    <x v="1"/>
  </r>
  <r>
    <s v="TX000730"/>
    <d v="2026-05-15T10:37:29"/>
    <s v="Purchase"/>
    <n v="1026.28"/>
    <s v="Home"/>
    <x v="0"/>
    <n v="3.88"/>
    <x v="0"/>
    <n v="10000"/>
    <n v="5645.56"/>
    <n v="4354.4399999999996"/>
    <n v="0"/>
    <x v="2"/>
    <x v="0"/>
  </r>
  <r>
    <s v="TX000731"/>
    <d v="2026-03-06T19:41:04"/>
    <s v="Purchase"/>
    <n v="323.88"/>
    <s v="Fashion"/>
    <x v="0"/>
    <n v="3.77"/>
    <x v="0"/>
    <n v="10000"/>
    <n v="3454.19"/>
    <n v="6545.81"/>
    <n v="0"/>
    <x v="3"/>
    <x v="1"/>
  </r>
  <r>
    <s v="TX000732"/>
    <d v="2026-03-18T16:57:48"/>
    <s v="Purchase"/>
    <n v="2065.5"/>
    <s v="General Retail"/>
    <x v="0"/>
    <n v="2.72"/>
    <x v="0"/>
    <n v="4000"/>
    <n v="3529.23"/>
    <n v="470.77"/>
    <n v="2"/>
    <x v="0"/>
    <x v="1"/>
  </r>
  <r>
    <s v="TX000733"/>
    <d v="2026-05-04T10:19:05"/>
    <s v="Purchase"/>
    <n v="550.79999999999995"/>
    <s v="Fashion"/>
    <x v="0"/>
    <n v="4.05"/>
    <x v="0"/>
    <n v="1000"/>
    <n v="405.31"/>
    <n v="594.69000000000005"/>
    <n v="3"/>
    <x v="3"/>
    <x v="0"/>
  </r>
  <r>
    <s v="TX000734"/>
    <d v="2026-04-27T08:48:00"/>
    <s v="Purchase"/>
    <n v="451.39"/>
    <s v="General Retail"/>
    <x v="0"/>
    <n v="4.8"/>
    <x v="0"/>
    <n v="10000"/>
    <n v="2970.04"/>
    <n v="7029.96"/>
    <n v="0"/>
    <x v="3"/>
    <x v="4"/>
  </r>
  <r>
    <s v="TX000735"/>
    <d v="2026-07-04T18:50:09"/>
    <s v="Purchase"/>
    <n v="252.06"/>
    <s v="Travel"/>
    <x v="0"/>
    <n v="7.79"/>
    <x v="0"/>
    <n v="4000"/>
    <n v="2595.8200000000002"/>
    <n v="1404.18"/>
    <n v="0"/>
    <x v="2"/>
    <x v="5"/>
  </r>
  <r>
    <s v="TX000736"/>
    <d v="2026-08-30T10:34:01"/>
    <s v="Purchase"/>
    <n v="426.33"/>
    <s v="General Retail"/>
    <x v="0"/>
    <n v="8.07"/>
    <x v="0"/>
    <n v="7500"/>
    <n v="3480.18"/>
    <n v="4019.82"/>
    <n v="0"/>
    <x v="3"/>
    <x v="2"/>
  </r>
  <r>
    <s v="TX000737"/>
    <d v="2026-03-09T14:40:37"/>
    <s v="Purchase"/>
    <n v="537.91999999999996"/>
    <s v="Electronics"/>
    <x v="0"/>
    <n v="4.45"/>
    <x v="0"/>
    <n v="3000"/>
    <n v="1453.48"/>
    <n v="1546.52"/>
    <n v="1"/>
    <x v="0"/>
    <x v="1"/>
  </r>
  <r>
    <s v="TX000738"/>
    <d v="2026-04-23T10:43:25"/>
    <s v="Purchase"/>
    <n v="626.77"/>
    <s v="Travel"/>
    <x v="0"/>
    <n v="5.08"/>
    <x v="0"/>
    <n v="7500"/>
    <n v="3134.51"/>
    <n v="4365.49"/>
    <n v="1"/>
    <x v="0"/>
    <x v="4"/>
  </r>
  <r>
    <s v="TX000739"/>
    <d v="2026-03-29T02:03:24"/>
    <s v="Purchase"/>
    <n v="369.44"/>
    <s v="Beauty"/>
    <x v="0"/>
    <n v="3.85"/>
    <x v="0"/>
    <n v="1500"/>
    <n v="958.88"/>
    <n v="541.12"/>
    <n v="0"/>
    <x v="3"/>
    <x v="1"/>
  </r>
  <r>
    <s v="TX000740"/>
    <d v="2026-04-20T10:00:56"/>
    <s v="Purchase"/>
    <n v="515.52"/>
    <s v="Fashion"/>
    <x v="0"/>
    <n v="4.9800000000000004"/>
    <x v="0"/>
    <n v="1000"/>
    <n v="845.59"/>
    <n v="154.41"/>
    <n v="0"/>
    <x v="1"/>
    <x v="4"/>
  </r>
  <r>
    <s v="TX000741"/>
    <d v="2026-07-27T10:12:00"/>
    <s v="Purchase"/>
    <n v="1161.29"/>
    <s v="Beauty"/>
    <x v="0"/>
    <n v="6.83"/>
    <x v="0"/>
    <n v="10000"/>
    <n v="3145.14"/>
    <n v="6854.86"/>
    <n v="0"/>
    <x v="3"/>
    <x v="5"/>
  </r>
  <r>
    <s v="TX000742"/>
    <d v="2026-05-16T08:01:20"/>
    <s v="Refund"/>
    <n v="262.07"/>
    <s v="Electronics"/>
    <x v="0"/>
    <n v="3.54"/>
    <x v="0"/>
    <n v="1000"/>
    <n v="670.57"/>
    <n v="329.43"/>
    <n v="0"/>
    <x v="2"/>
    <x v="0"/>
  </r>
  <r>
    <s v="TX000743"/>
    <d v="2026-08-20T09:05:07"/>
    <s v="Purchase"/>
    <n v="376.87"/>
    <s v="General Retail"/>
    <x v="1"/>
    <n v="7.95"/>
    <x v="2"/>
    <n v="10000"/>
    <n v="8810.67"/>
    <n v="1189.33"/>
    <n v="3"/>
    <x v="3"/>
    <x v="2"/>
  </r>
  <r>
    <s v="TX000744"/>
    <d v="2026-04-09T21:32:50"/>
    <s v="Purchase"/>
    <n v="680.9"/>
    <s v="Fashion"/>
    <x v="0"/>
    <n v="3.7"/>
    <x v="0"/>
    <n v="1500"/>
    <n v="488.01"/>
    <n v="1011.99"/>
    <n v="0"/>
    <x v="3"/>
    <x v="4"/>
  </r>
  <r>
    <s v="TX000745"/>
    <d v="2026-04-18T08:34:28"/>
    <s v="Purchase"/>
    <n v="758.91"/>
    <s v="Electronics"/>
    <x v="1"/>
    <n v="4.25"/>
    <x v="3"/>
    <n v="1500"/>
    <n v="1472.33"/>
    <n v="27.67"/>
    <n v="0"/>
    <x v="3"/>
    <x v="4"/>
  </r>
  <r>
    <s v="TX000746"/>
    <d v="2026-06-16T16:13:48"/>
    <s v="Purchase"/>
    <n v="864.81"/>
    <s v="Fashion"/>
    <x v="0"/>
    <n v="6.58"/>
    <x v="0"/>
    <n v="7500"/>
    <n v="3658.78"/>
    <n v="3841.22"/>
    <n v="1"/>
    <x v="3"/>
    <x v="3"/>
  </r>
  <r>
    <s v="TX000747"/>
    <d v="2026-05-15T01:57:16"/>
    <s v="Purchase"/>
    <n v="301.56"/>
    <s v="Home"/>
    <x v="0"/>
    <n v="4.62"/>
    <x v="0"/>
    <n v="1500"/>
    <n v="1147.6400000000001"/>
    <n v="352.36"/>
    <n v="0"/>
    <x v="3"/>
    <x v="0"/>
  </r>
  <r>
    <s v="TX000748"/>
    <d v="2026-05-07T04:12:43"/>
    <s v="Purchase"/>
    <n v="959.73"/>
    <s v="Fashion"/>
    <x v="0"/>
    <n v="5.49"/>
    <x v="0"/>
    <n v="3000"/>
    <n v="983.05"/>
    <n v="2016.95"/>
    <n v="0"/>
    <x v="0"/>
    <x v="0"/>
  </r>
  <r>
    <s v="TX000749"/>
    <d v="2026-07-12T01:03:04"/>
    <s v="Purchase"/>
    <n v="619.77"/>
    <s v="General Retail"/>
    <x v="1"/>
    <n v="5.9"/>
    <x v="2"/>
    <n v="2000"/>
    <n v="1876.27"/>
    <n v="123.73"/>
    <n v="3"/>
    <x v="2"/>
    <x v="5"/>
  </r>
  <r>
    <s v="TX000750"/>
    <d v="2026-07-25T10:10:45"/>
    <s v="Purchase"/>
    <n v="529.89"/>
    <s v="Fashion"/>
    <x v="0"/>
    <n v="7.61"/>
    <x v="0"/>
    <n v="3000"/>
    <n v="2228.27"/>
    <n v="771.73"/>
    <n v="0"/>
    <x v="3"/>
    <x v="5"/>
  </r>
  <r>
    <s v="TX000751"/>
    <d v="2026-07-29T10:19:19"/>
    <s v="Purchase"/>
    <n v="334.38"/>
    <s v="Travel"/>
    <x v="0"/>
    <n v="4.8899999999999997"/>
    <x v="0"/>
    <n v="1500"/>
    <n v="1286.72"/>
    <n v="213.28"/>
    <n v="1"/>
    <x v="0"/>
    <x v="5"/>
  </r>
  <r>
    <s v="TX000752"/>
    <d v="2026-03-09T16:22:27"/>
    <s v="Purchase"/>
    <n v="298.60000000000002"/>
    <s v="General Retail"/>
    <x v="0"/>
    <n v="3.64"/>
    <x v="0"/>
    <n v="10000"/>
    <n v="7966.17"/>
    <n v="2033.83"/>
    <n v="1"/>
    <x v="0"/>
    <x v="1"/>
  </r>
  <r>
    <s v="TX000753"/>
    <d v="2026-08-20T03:59:20"/>
    <s v="Refund"/>
    <n v="321.54000000000002"/>
    <s v="Electronics"/>
    <x v="0"/>
    <n v="6.68"/>
    <x v="0"/>
    <n v="1500"/>
    <n v="450.97"/>
    <n v="1049.03"/>
    <n v="1"/>
    <x v="1"/>
    <x v="2"/>
  </r>
  <r>
    <s v="TX000754"/>
    <d v="2026-04-07T15:58:49"/>
    <s v="Purchase"/>
    <n v="317.57"/>
    <s v="Beauty"/>
    <x v="1"/>
    <n v="3.43"/>
    <x v="2"/>
    <n v="3000"/>
    <n v="1600.36"/>
    <n v="1399.64"/>
    <n v="0"/>
    <x v="1"/>
    <x v="4"/>
  </r>
  <r>
    <s v="TX000755"/>
    <d v="2026-04-03T04:15:11"/>
    <s v="Refund"/>
    <n v="539.35"/>
    <s v="Electronics"/>
    <x v="1"/>
    <n v="4.1399999999999997"/>
    <x v="1"/>
    <n v="1500"/>
    <n v="533.6"/>
    <n v="966.4"/>
    <n v="1"/>
    <x v="0"/>
    <x v="4"/>
  </r>
  <r>
    <s v="TX000756"/>
    <d v="2026-08-18T12:16:19"/>
    <s v="Purchase"/>
    <n v="667.94"/>
    <s v="Fashion"/>
    <x v="0"/>
    <n v="6.02"/>
    <x v="0"/>
    <n v="4000"/>
    <n v="3833.84"/>
    <n v="166.16"/>
    <n v="0"/>
    <x v="2"/>
    <x v="2"/>
  </r>
  <r>
    <s v="TX000757"/>
    <d v="2026-07-10T06:31:48"/>
    <s v="Purchase"/>
    <n v="374.38"/>
    <s v="Beauty"/>
    <x v="0"/>
    <n v="5.31"/>
    <x v="0"/>
    <n v="10000"/>
    <n v="4203.6000000000004"/>
    <n v="5796.4"/>
    <n v="0"/>
    <x v="2"/>
    <x v="5"/>
  </r>
  <r>
    <s v="TX000758"/>
    <d v="2026-03-09T03:12:38"/>
    <s v="Purchase"/>
    <n v="358.75"/>
    <s v="Home"/>
    <x v="0"/>
    <n v="4.57"/>
    <x v="0"/>
    <n v="5000"/>
    <n v="1402.91"/>
    <n v="3597.09"/>
    <n v="0"/>
    <x v="2"/>
    <x v="1"/>
  </r>
  <r>
    <s v="TX000759"/>
    <d v="2026-04-14T02:11:04"/>
    <s v="Purchase"/>
    <n v="428.21"/>
    <s v="Beauty"/>
    <x v="0"/>
    <n v="3.18"/>
    <x v="0"/>
    <n v="2000"/>
    <n v="1939.25"/>
    <n v="60.75"/>
    <n v="2"/>
    <x v="0"/>
    <x v="4"/>
  </r>
  <r>
    <s v="TX000760"/>
    <d v="2026-08-09T03:55:46"/>
    <s v="Purchase"/>
    <n v="1451.77"/>
    <s v="Travel"/>
    <x v="1"/>
    <n v="7.37"/>
    <x v="1"/>
    <n v="2000"/>
    <n v="460.26"/>
    <n v="1539.74"/>
    <n v="4"/>
    <x v="3"/>
    <x v="2"/>
  </r>
  <r>
    <s v="TX000761"/>
    <d v="2026-07-07T01:37:58"/>
    <s v="Purchase"/>
    <n v="408.99"/>
    <s v="Home"/>
    <x v="0"/>
    <n v="5.88"/>
    <x v="0"/>
    <n v="10000"/>
    <n v="4614.6499999999996"/>
    <n v="5385.35"/>
    <n v="0"/>
    <x v="2"/>
    <x v="5"/>
  </r>
  <r>
    <s v="TX000762"/>
    <d v="2026-06-25T20:09:40"/>
    <s v="Purchase"/>
    <n v="872.52"/>
    <s v="General Retail"/>
    <x v="0"/>
    <n v="6.76"/>
    <x v="0"/>
    <n v="7500"/>
    <n v="2205.9499999999998"/>
    <n v="5294.05"/>
    <n v="2"/>
    <x v="3"/>
    <x v="3"/>
  </r>
  <r>
    <s v="TX000763"/>
    <d v="2026-04-09T07:21:35"/>
    <s v="Purchase"/>
    <n v="131.88"/>
    <s v="General Retail"/>
    <x v="0"/>
    <n v="4.16"/>
    <x v="0"/>
    <n v="7500"/>
    <n v="7134.8"/>
    <n v="365.2"/>
    <n v="1"/>
    <x v="3"/>
    <x v="4"/>
  </r>
  <r>
    <s v="TX000764"/>
    <d v="2026-04-30T03:55:59"/>
    <s v="Purchase"/>
    <n v="213.54"/>
    <s v="Fashion"/>
    <x v="1"/>
    <n v="3.21"/>
    <x v="4"/>
    <n v="2000"/>
    <n v="1863.66"/>
    <n v="136.34"/>
    <n v="0"/>
    <x v="0"/>
    <x v="4"/>
  </r>
  <r>
    <s v="TX000765"/>
    <d v="2026-06-13T19:09:12"/>
    <s v="Purchase"/>
    <n v="652.54999999999995"/>
    <s v="Electronics"/>
    <x v="1"/>
    <n v="6.95"/>
    <x v="4"/>
    <n v="2000"/>
    <n v="1373.79"/>
    <n v="626.21"/>
    <n v="1"/>
    <x v="3"/>
    <x v="3"/>
  </r>
  <r>
    <s v="TX000766"/>
    <d v="2026-08-28T16:57:10"/>
    <s v="Purchase"/>
    <n v="343.77"/>
    <s v="Electronics"/>
    <x v="1"/>
    <n v="6.36"/>
    <x v="2"/>
    <n v="10000"/>
    <n v="7067.88"/>
    <n v="2932.12"/>
    <n v="0"/>
    <x v="3"/>
    <x v="2"/>
  </r>
  <r>
    <s v="TX000767"/>
    <d v="2026-06-15T01:43:22"/>
    <s v="Purchase"/>
    <n v="588.44000000000005"/>
    <s v="Electronics"/>
    <x v="0"/>
    <n v="5.97"/>
    <x v="0"/>
    <n v="4000"/>
    <n v="3023.08"/>
    <n v="976.92"/>
    <n v="3"/>
    <x v="0"/>
    <x v="3"/>
  </r>
  <r>
    <s v="TX000768"/>
    <d v="2026-08-27T18:43:14"/>
    <s v="Purchase"/>
    <n v="408.09"/>
    <s v="Travel"/>
    <x v="1"/>
    <n v="5.15"/>
    <x v="4"/>
    <n v="10000"/>
    <n v="5450.48"/>
    <n v="4549.5200000000004"/>
    <n v="0"/>
    <x v="3"/>
    <x v="2"/>
  </r>
  <r>
    <s v="TX000769"/>
    <d v="2026-03-16T12:56:13"/>
    <s v="Refund"/>
    <n v="1199.55"/>
    <s v="Beauty"/>
    <x v="0"/>
    <n v="3.13"/>
    <x v="0"/>
    <n v="2000"/>
    <n v="1837.64"/>
    <n v="162.36000000000001"/>
    <n v="0"/>
    <x v="3"/>
    <x v="1"/>
  </r>
  <r>
    <s v="TX000770"/>
    <d v="2026-07-16T13:59:11"/>
    <s v="Purchase"/>
    <n v="337.85"/>
    <s v="Electronics"/>
    <x v="0"/>
    <n v="6.28"/>
    <x v="0"/>
    <n v="4000"/>
    <n v="2359.09"/>
    <n v="1640.91"/>
    <n v="5"/>
    <x v="2"/>
    <x v="5"/>
  </r>
  <r>
    <s v="TX000771"/>
    <d v="2026-08-16T22:04:52"/>
    <s v="Purchase"/>
    <n v="756.37"/>
    <s v="Travel"/>
    <x v="1"/>
    <n v="5.61"/>
    <x v="4"/>
    <n v="5000"/>
    <n v="2381.11"/>
    <n v="2618.89"/>
    <n v="0"/>
    <x v="3"/>
    <x v="2"/>
  </r>
  <r>
    <s v="TX000772"/>
    <d v="2026-07-01T10:56:29"/>
    <s v="Purchase"/>
    <n v="1039.28"/>
    <s v="Home"/>
    <x v="0"/>
    <n v="6.57"/>
    <x v="0"/>
    <n v="10000"/>
    <n v="2091.98"/>
    <n v="7908.02"/>
    <n v="1"/>
    <x v="0"/>
    <x v="5"/>
  </r>
  <r>
    <s v="TX000773"/>
    <d v="2026-06-21T17:38:19"/>
    <s v="Purchase"/>
    <n v="257.19"/>
    <s v="Beauty"/>
    <x v="0"/>
    <n v="7.33"/>
    <x v="0"/>
    <n v="2000"/>
    <n v="637.03"/>
    <n v="1362.97"/>
    <n v="0"/>
    <x v="3"/>
    <x v="3"/>
  </r>
  <r>
    <s v="TX000774"/>
    <d v="2026-03-03T00:55:34"/>
    <s v="Purchase"/>
    <n v="238.7"/>
    <s v="Fashion"/>
    <x v="0"/>
    <n v="4.0199999999999996"/>
    <x v="0"/>
    <n v="3000"/>
    <n v="1947.65"/>
    <n v="1052.3499999999999"/>
    <n v="0"/>
    <x v="3"/>
    <x v="1"/>
  </r>
  <r>
    <s v="TX000775"/>
    <d v="2026-08-05T22:59:56"/>
    <s v="Purchase"/>
    <n v="936.87"/>
    <s v="Travel"/>
    <x v="2"/>
    <n v="5.91"/>
    <x v="0"/>
    <n v="4000"/>
    <n v="2194.9499999999998"/>
    <n v="1805.05"/>
    <n v="1"/>
    <x v="2"/>
    <x v="2"/>
  </r>
  <r>
    <s v="TX000776"/>
    <d v="2026-04-30T11:57:34"/>
    <s v="Purchase"/>
    <n v="91.8"/>
    <s v="General Retail"/>
    <x v="0"/>
    <n v="4.13"/>
    <x v="0"/>
    <n v="1000"/>
    <n v="297.38"/>
    <n v="702.62"/>
    <n v="2"/>
    <x v="0"/>
    <x v="4"/>
  </r>
  <r>
    <s v="TX000777"/>
    <d v="2026-05-19T16:36:39"/>
    <s v="Purchase"/>
    <n v="1308.3499999999999"/>
    <s v="Fashion"/>
    <x v="0"/>
    <n v="4.99"/>
    <x v="0"/>
    <n v="2000"/>
    <n v="552.39"/>
    <n v="1447.61"/>
    <n v="0"/>
    <x v="2"/>
    <x v="0"/>
  </r>
  <r>
    <s v="TX000778"/>
    <d v="2026-04-11T14:51:18"/>
    <s v="Purchase"/>
    <n v="405.41"/>
    <s v="Fashion"/>
    <x v="1"/>
    <n v="4.13"/>
    <x v="3"/>
    <n v="10000"/>
    <n v="4785.93"/>
    <n v="5214.07"/>
    <n v="3"/>
    <x v="0"/>
    <x v="4"/>
  </r>
  <r>
    <s v="TX000779"/>
    <d v="2026-05-09T07:34:18"/>
    <s v="Purchase"/>
    <n v="1121.4000000000001"/>
    <s v="Fashion"/>
    <x v="2"/>
    <n v="4.2300000000000004"/>
    <x v="0"/>
    <n v="1500"/>
    <n v="390.07"/>
    <n v="1109.93"/>
    <n v="0"/>
    <x v="3"/>
    <x v="0"/>
  </r>
  <r>
    <s v="TX000780"/>
    <d v="2026-05-11T04:10:27"/>
    <s v="Purchase"/>
    <n v="147.16999999999999"/>
    <s v="Fashion"/>
    <x v="0"/>
    <n v="4.3"/>
    <x v="0"/>
    <n v="3000"/>
    <n v="1380.3"/>
    <n v="1619.7"/>
    <n v="1"/>
    <x v="3"/>
    <x v="0"/>
  </r>
  <r>
    <s v="TX000781"/>
    <d v="2026-04-18T03:32:27"/>
    <s v="Purchase"/>
    <n v="556.1"/>
    <s v="Home"/>
    <x v="0"/>
    <n v="3.69"/>
    <x v="0"/>
    <n v="7500"/>
    <n v="2128.27"/>
    <n v="5371.73"/>
    <n v="0"/>
    <x v="1"/>
    <x v="4"/>
  </r>
  <r>
    <s v="TX000782"/>
    <d v="2026-05-10T12:06:35"/>
    <s v="Purchase"/>
    <n v="121.24"/>
    <s v="Beauty"/>
    <x v="1"/>
    <n v="3.9"/>
    <x v="3"/>
    <n v="4000"/>
    <n v="1005.77"/>
    <n v="2994.23"/>
    <n v="3"/>
    <x v="0"/>
    <x v="0"/>
  </r>
  <r>
    <s v="TX000783"/>
    <d v="2026-08-27T11:27:46"/>
    <s v="Purchase"/>
    <n v="821.28"/>
    <s v="Fashion"/>
    <x v="1"/>
    <n v="6.06"/>
    <x v="1"/>
    <n v="1000"/>
    <n v="414.28"/>
    <n v="585.72"/>
    <n v="0"/>
    <x v="2"/>
    <x v="2"/>
  </r>
  <r>
    <s v="TX000784"/>
    <d v="2026-04-12T08:54:20"/>
    <s v="Purchase"/>
    <n v="137.28"/>
    <s v="General Retail"/>
    <x v="0"/>
    <n v="4.41"/>
    <x v="0"/>
    <n v="1500"/>
    <n v="1397.54"/>
    <n v="102.46"/>
    <n v="0"/>
    <x v="0"/>
    <x v="4"/>
  </r>
  <r>
    <s v="TX000785"/>
    <d v="2026-03-16T22:52:55"/>
    <s v="Purchase"/>
    <n v="1073.96"/>
    <s v="General Retail"/>
    <x v="1"/>
    <n v="4.93"/>
    <x v="1"/>
    <n v="3000"/>
    <n v="719.08"/>
    <n v="2280.92"/>
    <n v="0"/>
    <x v="2"/>
    <x v="1"/>
  </r>
  <r>
    <s v="TX000786"/>
    <d v="2026-05-20T09:31:03"/>
    <s v="Purchase"/>
    <n v="198.35"/>
    <s v="Beauty"/>
    <x v="0"/>
    <n v="3.8"/>
    <x v="0"/>
    <n v="1500"/>
    <n v="726.01"/>
    <n v="773.99"/>
    <n v="2"/>
    <x v="2"/>
    <x v="0"/>
  </r>
  <r>
    <s v="TX000787"/>
    <d v="2026-04-16T12:47:25"/>
    <s v="Purchase"/>
    <n v="353.66"/>
    <s v="Fashion"/>
    <x v="0"/>
    <n v="4.12"/>
    <x v="0"/>
    <n v="1500"/>
    <n v="1369.22"/>
    <n v="130.78"/>
    <n v="0"/>
    <x v="3"/>
    <x v="4"/>
  </r>
  <r>
    <s v="TX000788"/>
    <d v="2026-06-11T22:11:32"/>
    <s v="Purchase"/>
    <n v="478.41"/>
    <s v="Beauty"/>
    <x v="1"/>
    <n v="7.01"/>
    <x v="3"/>
    <n v="10000"/>
    <n v="3705.61"/>
    <n v="6294.39"/>
    <n v="0"/>
    <x v="0"/>
    <x v="3"/>
  </r>
  <r>
    <s v="TX000789"/>
    <d v="2026-07-18T23:34:08"/>
    <s v="Purchase"/>
    <n v="486.82"/>
    <s v="General Retail"/>
    <x v="1"/>
    <n v="7.58"/>
    <x v="2"/>
    <n v="1000"/>
    <n v="603.65"/>
    <n v="396.35"/>
    <n v="0"/>
    <x v="2"/>
    <x v="5"/>
  </r>
  <r>
    <s v="TX000790"/>
    <d v="2026-03-25T22:29:58"/>
    <s v="Purchase"/>
    <n v="839.83"/>
    <s v="Electronics"/>
    <x v="0"/>
    <n v="5.19"/>
    <x v="0"/>
    <n v="3000"/>
    <n v="1483.5"/>
    <n v="1516.5"/>
    <n v="0"/>
    <x v="3"/>
    <x v="1"/>
  </r>
  <r>
    <s v="TX000791"/>
    <d v="2026-06-23T15:23:25"/>
    <s v="Purchase"/>
    <n v="1788.5"/>
    <s v="Fashion"/>
    <x v="2"/>
    <n v="7.15"/>
    <x v="0"/>
    <n v="4000"/>
    <n v="3303.53"/>
    <n v="696.47"/>
    <n v="0"/>
    <x v="3"/>
    <x v="3"/>
  </r>
  <r>
    <s v="TX000792"/>
    <d v="2026-04-16T05:20:25"/>
    <s v="Purchase"/>
    <n v="177.1"/>
    <s v="Beauty"/>
    <x v="0"/>
    <n v="4.0599999999999996"/>
    <x v="0"/>
    <n v="3000"/>
    <n v="759.62"/>
    <n v="2240.38"/>
    <n v="0"/>
    <x v="3"/>
    <x v="4"/>
  </r>
  <r>
    <s v="TX000793"/>
    <d v="2026-06-22T23:27:15"/>
    <s v="Purchase"/>
    <n v="235.03"/>
    <s v="Electronics"/>
    <x v="1"/>
    <n v="5.67"/>
    <x v="2"/>
    <n v="1500"/>
    <n v="843.98"/>
    <n v="656.02"/>
    <n v="2"/>
    <x v="0"/>
    <x v="3"/>
  </r>
  <r>
    <s v="TX000794"/>
    <d v="2026-08-18T19:02:33"/>
    <s v="Purchase"/>
    <n v="676.42"/>
    <s v="General Retail"/>
    <x v="0"/>
    <n v="5.29"/>
    <x v="0"/>
    <n v="4000"/>
    <n v="2800.13"/>
    <n v="1199.8699999999999"/>
    <n v="4"/>
    <x v="0"/>
    <x v="2"/>
  </r>
  <r>
    <s v="TX000795"/>
    <d v="2026-07-02T08:45:21"/>
    <s v="Purchase"/>
    <n v="595.12"/>
    <s v="Electronics"/>
    <x v="1"/>
    <n v="5.29"/>
    <x v="4"/>
    <n v="5000"/>
    <n v="2347.42"/>
    <n v="2652.58"/>
    <n v="0"/>
    <x v="3"/>
    <x v="5"/>
  </r>
  <r>
    <s v="TX000796"/>
    <d v="2026-08-24T13:01:49"/>
    <s v="Purchase"/>
    <n v="623.12"/>
    <s v="Fashion"/>
    <x v="0"/>
    <n v="6.37"/>
    <x v="0"/>
    <n v="1000"/>
    <n v="437.21"/>
    <n v="562.79"/>
    <n v="0"/>
    <x v="0"/>
    <x v="2"/>
  </r>
  <r>
    <s v="TX000797"/>
    <d v="2026-04-25T03:28:30"/>
    <s v="Purchase"/>
    <n v="220.82"/>
    <s v="Travel"/>
    <x v="0"/>
    <n v="3.58"/>
    <x v="0"/>
    <n v="3000"/>
    <n v="2547.06"/>
    <n v="452.94"/>
    <n v="0"/>
    <x v="3"/>
    <x v="4"/>
  </r>
  <r>
    <s v="TX000798"/>
    <d v="2026-04-17T08:53:04"/>
    <s v="Purchase"/>
    <n v="193.96"/>
    <s v="Fashion"/>
    <x v="0"/>
    <n v="2.2999999999999998"/>
    <x v="0"/>
    <n v="1000"/>
    <n v="951.8"/>
    <n v="48.2"/>
    <n v="0"/>
    <x v="2"/>
    <x v="4"/>
  </r>
  <r>
    <s v="TX000799"/>
    <d v="2026-05-27T21:55:37"/>
    <s v="Purchase"/>
    <n v="1032.3399999999999"/>
    <s v="Home"/>
    <x v="0"/>
    <n v="3.59"/>
    <x v="0"/>
    <n v="5000"/>
    <n v="4567.99"/>
    <n v="432.01"/>
    <n v="2"/>
    <x v="3"/>
    <x v="0"/>
  </r>
  <r>
    <s v="TX000800"/>
    <d v="2026-04-15T10:57:03"/>
    <s v="Purchase"/>
    <n v="160.86000000000001"/>
    <s v="Electronics"/>
    <x v="0"/>
    <n v="2.77"/>
    <x v="0"/>
    <n v="7500"/>
    <n v="6269.38"/>
    <n v="1230.6199999999999"/>
    <n v="0"/>
    <x v="2"/>
    <x v="4"/>
  </r>
  <r>
    <s v="TX000801"/>
    <d v="2026-08-30T15:38:42"/>
    <s v="Purchase"/>
    <n v="60.85"/>
    <s v="Home"/>
    <x v="0"/>
    <n v="6.08"/>
    <x v="0"/>
    <n v="4000"/>
    <n v="1231.28"/>
    <n v="2768.72"/>
    <n v="0"/>
    <x v="3"/>
    <x v="2"/>
  </r>
  <r>
    <s v="TX000802"/>
    <d v="2026-03-25T22:28:15"/>
    <s v="Purchase"/>
    <n v="468.65"/>
    <s v="General Retail"/>
    <x v="0"/>
    <n v="3.7"/>
    <x v="0"/>
    <n v="2000"/>
    <n v="1057.3599999999999"/>
    <n v="942.64"/>
    <n v="0"/>
    <x v="3"/>
    <x v="1"/>
  </r>
  <r>
    <s v="TX000803"/>
    <d v="2026-03-06T06:30:12"/>
    <s v="Purchase"/>
    <n v="397.34"/>
    <s v="Beauty"/>
    <x v="0"/>
    <n v="1.85"/>
    <x v="0"/>
    <n v="1500"/>
    <n v="620.39"/>
    <n v="879.61"/>
    <n v="0"/>
    <x v="2"/>
    <x v="1"/>
  </r>
  <r>
    <s v="TX000804"/>
    <d v="2026-07-25T11:39:01"/>
    <s v="Purchase"/>
    <n v="509.14"/>
    <s v="General Retail"/>
    <x v="0"/>
    <n v="6.49"/>
    <x v="0"/>
    <n v="7500"/>
    <n v="7052.52"/>
    <n v="447.48"/>
    <n v="0"/>
    <x v="3"/>
    <x v="5"/>
  </r>
  <r>
    <s v="TX000805"/>
    <d v="2026-03-05T18:06:32"/>
    <s v="Purchase"/>
    <n v="405.62"/>
    <s v="Beauty"/>
    <x v="0"/>
    <n v="4.09"/>
    <x v="0"/>
    <n v="7500"/>
    <n v="7216.86"/>
    <n v="283.14"/>
    <n v="0"/>
    <x v="2"/>
    <x v="1"/>
  </r>
  <r>
    <s v="TX000806"/>
    <d v="2026-07-11T21:03:54"/>
    <s v="Purchase"/>
    <n v="685"/>
    <s v="Electronics"/>
    <x v="0"/>
    <n v="7.31"/>
    <x v="0"/>
    <n v="4000"/>
    <n v="3436.37"/>
    <n v="563.63"/>
    <n v="1"/>
    <x v="3"/>
    <x v="5"/>
  </r>
  <r>
    <s v="TX000807"/>
    <d v="2026-08-24T03:37:19"/>
    <s v="Purchase"/>
    <n v="93.49"/>
    <s v="Electronics"/>
    <x v="1"/>
    <n v="6.02"/>
    <x v="2"/>
    <n v="1000"/>
    <n v="923.77"/>
    <n v="76.23"/>
    <n v="2"/>
    <x v="1"/>
    <x v="2"/>
  </r>
  <r>
    <s v="TX000808"/>
    <d v="2026-03-13T04:37:15"/>
    <s v="Purchase"/>
    <n v="482.78"/>
    <s v="Fashion"/>
    <x v="0"/>
    <n v="4.0999999999999996"/>
    <x v="0"/>
    <n v="5000"/>
    <n v="3003.34"/>
    <n v="1996.66"/>
    <n v="1"/>
    <x v="3"/>
    <x v="1"/>
  </r>
  <r>
    <s v="TX000809"/>
    <d v="2026-05-09T18:18:11"/>
    <s v="Purchase"/>
    <n v="334.3"/>
    <s v="Home"/>
    <x v="0"/>
    <n v="4.2300000000000004"/>
    <x v="0"/>
    <n v="3000"/>
    <n v="1867.74"/>
    <n v="1132.26"/>
    <n v="1"/>
    <x v="3"/>
    <x v="0"/>
  </r>
  <r>
    <s v="TX000810"/>
    <d v="2026-03-15T11:45:21"/>
    <s v="Purchase"/>
    <n v="169.04"/>
    <s v="Electronics"/>
    <x v="0"/>
    <n v="3.95"/>
    <x v="0"/>
    <n v="1500"/>
    <n v="1225.07"/>
    <n v="274.93"/>
    <n v="1"/>
    <x v="3"/>
    <x v="1"/>
  </r>
  <r>
    <s v="TX000811"/>
    <d v="2026-08-01T18:20:25"/>
    <s v="Purchase"/>
    <n v="366.34"/>
    <s v="Travel"/>
    <x v="1"/>
    <n v="7.72"/>
    <x v="4"/>
    <n v="10000"/>
    <n v="8030.3"/>
    <n v="1969.7"/>
    <n v="2"/>
    <x v="3"/>
    <x v="2"/>
  </r>
  <r>
    <s v="TX000812"/>
    <d v="2026-06-09T19:17:59"/>
    <s v="Purchase"/>
    <n v="471.69"/>
    <s v="General Retail"/>
    <x v="0"/>
    <n v="5.65"/>
    <x v="0"/>
    <n v="2000"/>
    <n v="1780.8"/>
    <n v="219.2"/>
    <n v="0"/>
    <x v="2"/>
    <x v="3"/>
  </r>
  <r>
    <s v="TX000813"/>
    <d v="2026-07-19T02:13:34"/>
    <s v="Purchase"/>
    <n v="433.38"/>
    <s v="General Retail"/>
    <x v="0"/>
    <n v="6.79"/>
    <x v="0"/>
    <n v="5000"/>
    <n v="4973.09"/>
    <n v="26.91"/>
    <n v="0"/>
    <x v="3"/>
    <x v="5"/>
  </r>
  <r>
    <s v="TX000814"/>
    <d v="2026-07-17T00:06:19"/>
    <s v="Purchase"/>
    <n v="792.58"/>
    <s v="Home"/>
    <x v="1"/>
    <n v="8.6300000000000008"/>
    <x v="2"/>
    <n v="10000"/>
    <n v="7694.15"/>
    <n v="2305.85"/>
    <n v="0"/>
    <x v="3"/>
    <x v="5"/>
  </r>
  <r>
    <s v="TX000815"/>
    <d v="2026-04-26T04:19:49"/>
    <s v="Purchase"/>
    <n v="768.02"/>
    <s v="Home"/>
    <x v="0"/>
    <n v="4.82"/>
    <x v="0"/>
    <n v="4000"/>
    <n v="3644.04"/>
    <n v="355.96"/>
    <n v="0"/>
    <x v="3"/>
    <x v="4"/>
  </r>
  <r>
    <s v="TX000816"/>
    <d v="2026-07-08T23:07:28"/>
    <s v="Purchase"/>
    <n v="339.25"/>
    <s v="General Retail"/>
    <x v="0"/>
    <n v="5.85"/>
    <x v="0"/>
    <n v="1500"/>
    <n v="1419.14"/>
    <n v="80.86"/>
    <n v="3"/>
    <x v="1"/>
    <x v="5"/>
  </r>
  <r>
    <s v="TX000817"/>
    <d v="2026-07-28T23:38:34"/>
    <s v="Purchase"/>
    <n v="361.81"/>
    <s v="Fashion"/>
    <x v="0"/>
    <n v="5.95"/>
    <x v="0"/>
    <n v="5000"/>
    <n v="4046.26"/>
    <n v="953.74"/>
    <n v="1"/>
    <x v="2"/>
    <x v="5"/>
  </r>
  <r>
    <s v="TX000818"/>
    <d v="2026-07-21T10:42:36"/>
    <s v="Purchase"/>
    <n v="800.18"/>
    <s v="General Retail"/>
    <x v="0"/>
    <n v="6.92"/>
    <x v="0"/>
    <n v="1500"/>
    <n v="434.2"/>
    <n v="1065.8"/>
    <n v="1"/>
    <x v="3"/>
    <x v="5"/>
  </r>
  <r>
    <s v="TX000819"/>
    <d v="2026-06-26T18:15:41"/>
    <s v="Refund"/>
    <n v="744.66"/>
    <s v="Fashion"/>
    <x v="1"/>
    <n v="7.5"/>
    <x v="1"/>
    <n v="1000"/>
    <n v="575.97"/>
    <n v="424.03"/>
    <n v="2"/>
    <x v="3"/>
    <x v="3"/>
  </r>
  <r>
    <s v="TX000820"/>
    <d v="2026-05-29T14:15:51"/>
    <s v="Purchase"/>
    <n v="212.09"/>
    <s v="Travel"/>
    <x v="0"/>
    <n v="5.42"/>
    <x v="0"/>
    <n v="3000"/>
    <n v="723.93"/>
    <n v="2276.0700000000002"/>
    <n v="0"/>
    <x v="1"/>
    <x v="0"/>
  </r>
  <r>
    <s v="TX000821"/>
    <d v="2026-06-12T00:06:48"/>
    <s v="Purchase"/>
    <n v="367.01"/>
    <s v="Fashion"/>
    <x v="0"/>
    <n v="4.51"/>
    <x v="0"/>
    <n v="5000"/>
    <n v="1994.86"/>
    <n v="3005.14"/>
    <n v="0"/>
    <x v="0"/>
    <x v="3"/>
  </r>
  <r>
    <s v="TX000822"/>
    <d v="2026-03-28T23:23:51"/>
    <s v="Refund"/>
    <n v="1079.6400000000001"/>
    <m/>
    <x v="0"/>
    <n v="4.0999999999999996"/>
    <x v="0"/>
    <n v="10000"/>
    <n v="6770.88"/>
    <n v="3229.12"/>
    <n v="0"/>
    <x v="3"/>
    <x v="1"/>
  </r>
  <r>
    <s v="TX000823"/>
    <d v="2026-05-09T13:49:04"/>
    <s v="Purchase"/>
    <n v="507.97"/>
    <s v="Electronics"/>
    <x v="0"/>
    <n v="4.03"/>
    <x v="0"/>
    <n v="7500"/>
    <n v="6020.54"/>
    <n v="1479.46"/>
    <n v="0"/>
    <x v="3"/>
    <x v="0"/>
  </r>
  <r>
    <s v="TX000824"/>
    <d v="2026-08-19T12:21:03"/>
    <s v="Purchase"/>
    <n v="164.08"/>
    <s v="Fashion"/>
    <x v="0"/>
    <n v="7.04"/>
    <x v="0"/>
    <n v="4000"/>
    <n v="3647.14"/>
    <n v="352.86"/>
    <n v="0"/>
    <x v="2"/>
    <x v="2"/>
  </r>
  <r>
    <s v="TX000825"/>
    <d v="2026-03-18T01:31:01"/>
    <s v="Purchase"/>
    <n v="325.5"/>
    <s v="Beauty"/>
    <x v="0"/>
    <n v="2.85"/>
    <x v="0"/>
    <n v="5000"/>
    <n v="1219.26"/>
    <n v="3780.74"/>
    <n v="0"/>
    <x v="3"/>
    <x v="1"/>
  </r>
  <r>
    <s v="TX000826"/>
    <d v="2026-05-20T14:25:50"/>
    <s v="Purchase"/>
    <n v="276.14"/>
    <s v="General Retail"/>
    <x v="0"/>
    <n v="4.93"/>
    <x v="0"/>
    <n v="1000"/>
    <n v="644.16999999999996"/>
    <n v="355.83"/>
    <n v="0"/>
    <x v="1"/>
    <x v="0"/>
  </r>
  <r>
    <s v="TX000827"/>
    <d v="2026-04-16T05:31:05"/>
    <s v="Purchase"/>
    <n v="197.42"/>
    <s v="Electronics"/>
    <x v="0"/>
    <n v="3.87"/>
    <x v="0"/>
    <n v="1500"/>
    <n v="412.37"/>
    <n v="1087.6300000000001"/>
    <n v="0"/>
    <x v="0"/>
    <x v="4"/>
  </r>
  <r>
    <s v="TX000828"/>
    <d v="2026-06-08T06:40:13"/>
    <s v="Purchase"/>
    <n v="501.68"/>
    <s v="General Retail"/>
    <x v="0"/>
    <n v="7.71"/>
    <x v="0"/>
    <n v="3000"/>
    <n v="2693.32"/>
    <n v="306.68"/>
    <n v="0"/>
    <x v="3"/>
    <x v="3"/>
  </r>
  <r>
    <s v="TX000829"/>
    <d v="2026-05-19T00:38:51"/>
    <s v="Purchase"/>
    <n v="485.48"/>
    <s v="Electronics"/>
    <x v="0"/>
    <n v="3.95"/>
    <x v="0"/>
    <n v="5000"/>
    <n v="4758.12"/>
    <n v="241.88"/>
    <n v="1"/>
    <x v="3"/>
    <x v="0"/>
  </r>
  <r>
    <s v="TX000830"/>
    <d v="2026-06-30T02:41:59"/>
    <s v="Purchase"/>
    <n v="268.39"/>
    <s v="Travel"/>
    <x v="0"/>
    <n v="6.77"/>
    <x v="0"/>
    <n v="5000"/>
    <n v="1108.08"/>
    <n v="3891.92"/>
    <n v="0"/>
    <x v="3"/>
    <x v="3"/>
  </r>
  <r>
    <s v="TX000831"/>
    <d v="2026-08-13T18:06:06"/>
    <s v="Purchase"/>
    <n v="139.01"/>
    <s v="Electronics"/>
    <x v="0"/>
    <n v="4.97"/>
    <x v="0"/>
    <n v="2000"/>
    <n v="800.33"/>
    <n v="1199.67"/>
    <n v="0"/>
    <x v="2"/>
    <x v="2"/>
  </r>
  <r>
    <s v="TX000832"/>
    <d v="2026-03-15T02:54:13"/>
    <s v="Purchase"/>
    <n v="611.98"/>
    <s v="General Retail"/>
    <x v="0"/>
    <n v="2.95"/>
    <x v="0"/>
    <n v="10000"/>
    <n v="2175.96"/>
    <n v="7824.04"/>
    <n v="3"/>
    <x v="0"/>
    <x v="1"/>
  </r>
  <r>
    <s v="TX000833"/>
    <d v="2026-04-30T06:57:19"/>
    <s v="Purchase"/>
    <n v="207.86"/>
    <s v="General Retail"/>
    <x v="1"/>
    <n v="4.99"/>
    <x v="3"/>
    <n v="7500"/>
    <n v="1811.91"/>
    <n v="5688.09"/>
    <n v="0"/>
    <x v="3"/>
    <x v="4"/>
  </r>
  <r>
    <s v="TX000834"/>
    <d v="2026-06-28T10:31:26"/>
    <s v="Purchase"/>
    <n v="136.05000000000001"/>
    <s v="Electronics"/>
    <x v="0"/>
    <n v="6.56"/>
    <x v="0"/>
    <n v="4000"/>
    <n v="3654.99"/>
    <n v="345.01"/>
    <n v="0"/>
    <x v="0"/>
    <x v="3"/>
  </r>
  <r>
    <s v="TX000835"/>
    <d v="2026-05-12T10:10:44"/>
    <s v="Purchase"/>
    <n v="740.6"/>
    <s v="Electronics"/>
    <x v="0"/>
    <n v="3.64"/>
    <x v="0"/>
    <n v="2000"/>
    <n v="1193.3599999999999"/>
    <n v="806.64"/>
    <n v="1"/>
    <x v="3"/>
    <x v="0"/>
  </r>
  <r>
    <s v="TX000836"/>
    <d v="2026-05-09T17:08:55"/>
    <s v="Purchase"/>
    <n v="767.28"/>
    <s v="Beauty"/>
    <x v="0"/>
    <n v="4.6399999999999997"/>
    <x v="0"/>
    <n v="10000"/>
    <n v="2445.9699999999998"/>
    <n v="7554.03"/>
    <n v="0"/>
    <x v="3"/>
    <x v="0"/>
  </r>
  <r>
    <s v="TX000837"/>
    <d v="2026-05-05T22:05:44"/>
    <s v="Purchase"/>
    <n v="247.86"/>
    <s v="Home"/>
    <x v="0"/>
    <n v="3.35"/>
    <x v="0"/>
    <n v="4000"/>
    <n v="3019.54"/>
    <n v="980.46"/>
    <n v="1"/>
    <x v="3"/>
    <x v="0"/>
  </r>
  <r>
    <s v="TX000838"/>
    <d v="2026-07-05T08:21:47"/>
    <s v="Purchase"/>
    <n v="486.76"/>
    <s v="General Retail"/>
    <x v="1"/>
    <n v="6.32"/>
    <x v="4"/>
    <n v="5000"/>
    <n v="4894.51"/>
    <n v="105.49"/>
    <n v="0"/>
    <x v="3"/>
    <x v="5"/>
  </r>
  <r>
    <s v="TX000839"/>
    <d v="2026-05-31T16:48:01"/>
    <s v="Purchase"/>
    <n v="639.14"/>
    <s v="Beauty"/>
    <x v="0"/>
    <n v="4.2300000000000004"/>
    <x v="0"/>
    <n v="1500"/>
    <n v="856.89"/>
    <n v="643.11"/>
    <n v="0"/>
    <x v="3"/>
    <x v="0"/>
  </r>
  <r>
    <s v="TX000840"/>
    <d v="2026-06-04T03:38:56"/>
    <s v="Purchase"/>
    <n v="823.89"/>
    <s v="Electronics"/>
    <x v="1"/>
    <n v="5.63"/>
    <x v="1"/>
    <n v="1500"/>
    <n v="796.74"/>
    <n v="703.26"/>
    <n v="1"/>
    <x v="3"/>
    <x v="3"/>
  </r>
  <r>
    <s v="TX000841"/>
    <d v="2026-06-30T02:17:12"/>
    <s v="Purchase"/>
    <n v="107.06"/>
    <s v="General Retail"/>
    <x v="0"/>
    <n v="6"/>
    <x v="0"/>
    <n v="7500"/>
    <n v="3716.04"/>
    <n v="3783.96"/>
    <n v="0"/>
    <x v="0"/>
    <x v="3"/>
  </r>
  <r>
    <s v="TX000842"/>
    <d v="2026-04-28T04:59:31"/>
    <s v="Purchase"/>
    <n v="138.57"/>
    <s v="Fashion"/>
    <x v="0"/>
    <n v="3.58"/>
    <x v="0"/>
    <n v="1000"/>
    <n v="543.46"/>
    <n v="456.54"/>
    <n v="0"/>
    <x v="1"/>
    <x v="4"/>
  </r>
  <r>
    <s v="TX000843"/>
    <d v="2026-07-14T08:14:11"/>
    <s v="Purchase"/>
    <n v="1006.22"/>
    <s v="Electronics"/>
    <x v="0"/>
    <n v="5.0599999999999996"/>
    <x v="0"/>
    <n v="5000"/>
    <n v="2493.54"/>
    <n v="2506.46"/>
    <n v="0"/>
    <x v="2"/>
    <x v="5"/>
  </r>
  <r>
    <s v="TX000844"/>
    <d v="2026-05-02T16:35:15"/>
    <s v="Purchase"/>
    <n v="814.6"/>
    <s v="General Retail"/>
    <x v="0"/>
    <n v="5.07"/>
    <x v="0"/>
    <n v="5000"/>
    <n v="2182.73"/>
    <n v="2817.27"/>
    <n v="0"/>
    <x v="3"/>
    <x v="0"/>
  </r>
  <r>
    <s v="TX000845"/>
    <d v="2026-06-02T09:02:43"/>
    <s v="Purchase"/>
    <n v="508.31"/>
    <s v="General Retail"/>
    <x v="0"/>
    <n v="6.72"/>
    <x v="0"/>
    <n v="5000"/>
    <n v="3059.14"/>
    <n v="1940.86"/>
    <n v="2"/>
    <x v="1"/>
    <x v="3"/>
  </r>
  <r>
    <s v="TX000846"/>
    <d v="2026-06-08T05:28:57"/>
    <s v="Purchase"/>
    <n v="272.55"/>
    <s v="General Retail"/>
    <x v="1"/>
    <n v="6.54"/>
    <x v="4"/>
    <n v="10000"/>
    <n v="4087.07"/>
    <n v="5912.93"/>
    <n v="0"/>
    <x v="3"/>
    <x v="3"/>
  </r>
  <r>
    <s v="TX000847"/>
    <d v="2026-03-13T12:39:18"/>
    <s v="Purchase"/>
    <n v="1360.13"/>
    <s v="Electronics"/>
    <x v="1"/>
    <n v="3.49"/>
    <x v="2"/>
    <n v="3000"/>
    <n v="2512.7399999999998"/>
    <n v="487.26"/>
    <n v="3"/>
    <x v="3"/>
    <x v="1"/>
  </r>
  <r>
    <s v="TX000848"/>
    <d v="2026-05-18T10:18:29"/>
    <s v="Purchase"/>
    <n v="907.58"/>
    <s v="General Retail"/>
    <x v="0"/>
    <n v="4.8499999999999996"/>
    <x v="0"/>
    <n v="2000"/>
    <n v="1022"/>
    <n v="978"/>
    <n v="0"/>
    <x v="3"/>
    <x v="0"/>
  </r>
  <r>
    <s v="TX000849"/>
    <d v="2026-08-17T07:47:09"/>
    <s v="Purchase"/>
    <n v="1172.19"/>
    <s v="Fashion"/>
    <x v="1"/>
    <n v="7.01"/>
    <x v="3"/>
    <n v="7500"/>
    <n v="5374.45"/>
    <n v="2125.5500000000002"/>
    <n v="4"/>
    <x v="0"/>
    <x v="2"/>
  </r>
  <r>
    <s v="TX000850"/>
    <d v="2026-08-20T20:38:19"/>
    <s v="Purchase"/>
    <n v="319.82"/>
    <s v="Home"/>
    <x v="2"/>
    <n v="6.86"/>
    <x v="0"/>
    <n v="7500"/>
    <n v="4076.14"/>
    <n v="3423.86"/>
    <n v="0"/>
    <x v="3"/>
    <x v="2"/>
  </r>
  <r>
    <s v="TX000851"/>
    <d v="2026-06-28T22:41:55"/>
    <s v="Purchase"/>
    <n v="725.79"/>
    <s v="General Retail"/>
    <x v="1"/>
    <n v="8.08"/>
    <x v="1"/>
    <n v="3000"/>
    <n v="669.59"/>
    <n v="2330.41"/>
    <n v="0"/>
    <x v="3"/>
    <x v="3"/>
  </r>
  <r>
    <s v="TX000852"/>
    <d v="2026-08-17T11:18:21"/>
    <s v="Purchase"/>
    <n v="519.33000000000004"/>
    <s v="Travel"/>
    <x v="1"/>
    <n v="7.87"/>
    <x v="3"/>
    <n v="1000"/>
    <n v="914.24"/>
    <n v="85.76"/>
    <n v="5"/>
    <x v="3"/>
    <x v="2"/>
  </r>
  <r>
    <s v="TX000853"/>
    <d v="2026-08-20T07:48:28"/>
    <s v="Purchase"/>
    <n v="190.81"/>
    <s v="Fashion"/>
    <x v="0"/>
    <n v="5.48"/>
    <x v="0"/>
    <n v="2000"/>
    <n v="820.3"/>
    <n v="1179.7"/>
    <n v="4"/>
    <x v="2"/>
    <x v="2"/>
  </r>
  <r>
    <s v="TX000854"/>
    <d v="2026-05-16T14:07:57"/>
    <s v="Purchase"/>
    <n v="185.89"/>
    <s v="Electronics"/>
    <x v="0"/>
    <n v="5.08"/>
    <x v="0"/>
    <n v="1000"/>
    <n v="801.13"/>
    <n v="198.87"/>
    <n v="5"/>
    <x v="2"/>
    <x v="0"/>
  </r>
  <r>
    <s v="TX000855"/>
    <d v="2026-07-22T09:21:51"/>
    <s v="Purchase"/>
    <n v="609.01"/>
    <s v="Electronics"/>
    <x v="0"/>
    <n v="6.31"/>
    <x v="0"/>
    <n v="3000"/>
    <n v="2222.7600000000002"/>
    <n v="777.24"/>
    <n v="0"/>
    <x v="3"/>
    <x v="5"/>
  </r>
  <r>
    <s v="TX000856"/>
    <d v="2026-05-19T21:57:48"/>
    <s v="Purchase"/>
    <n v="926.5"/>
    <s v="Home"/>
    <x v="1"/>
    <n v="1.97"/>
    <x v="1"/>
    <n v="1000"/>
    <n v="260.95"/>
    <n v="739.05"/>
    <n v="3"/>
    <x v="3"/>
    <x v="0"/>
  </r>
  <r>
    <s v="TX000857"/>
    <d v="2026-07-15T17:58:50"/>
    <s v="Purchase"/>
    <n v="1411.14"/>
    <s v="General Retail"/>
    <x v="1"/>
    <n v="6.18"/>
    <x v="4"/>
    <n v="10000"/>
    <n v="2584.38"/>
    <n v="7415.62"/>
    <n v="3"/>
    <x v="3"/>
    <x v="5"/>
  </r>
  <r>
    <s v="TX000858"/>
    <d v="2026-07-14T01:27:00"/>
    <s v="Refund"/>
    <n v="346.94"/>
    <s v="General Retail"/>
    <x v="1"/>
    <n v="6.9"/>
    <x v="3"/>
    <n v="7500"/>
    <n v="3795.36"/>
    <n v="3704.64"/>
    <n v="0"/>
    <x v="3"/>
    <x v="5"/>
  </r>
  <r>
    <s v="TX000859"/>
    <d v="2026-03-08T13:51:32"/>
    <s v="Purchase"/>
    <n v="604.01"/>
    <s v="General Retail"/>
    <x v="0"/>
    <n v="4.24"/>
    <x v="0"/>
    <n v="4000"/>
    <n v="2086.3000000000002"/>
    <n v="1913.7"/>
    <n v="0"/>
    <x v="0"/>
    <x v="1"/>
  </r>
  <r>
    <s v="TX000860"/>
    <d v="2026-07-23T01:32:23"/>
    <s v="Purchase"/>
    <n v="296.13"/>
    <s v="Fashion"/>
    <x v="0"/>
    <n v="5.98"/>
    <x v="0"/>
    <n v="4000"/>
    <n v="3982.53"/>
    <n v="17.47"/>
    <n v="1"/>
    <x v="0"/>
    <x v="5"/>
  </r>
  <r>
    <s v="TX000861"/>
    <d v="2026-08-11T12:22:28"/>
    <s v="Purchase"/>
    <n v="1175.17"/>
    <s v="Fashion"/>
    <x v="0"/>
    <n v="7.07"/>
    <x v="0"/>
    <n v="5000"/>
    <n v="3014.81"/>
    <n v="1985.19"/>
    <n v="0"/>
    <x v="3"/>
    <x v="2"/>
  </r>
  <r>
    <s v="TX000862"/>
    <d v="2026-05-07T16:37:05"/>
    <s v="Purchase"/>
    <n v="870.08"/>
    <s v="Fashion"/>
    <x v="0"/>
    <n v="3.61"/>
    <x v="0"/>
    <n v="7500"/>
    <n v="5404.7"/>
    <n v="2095.3000000000002"/>
    <n v="3"/>
    <x v="3"/>
    <x v="0"/>
  </r>
  <r>
    <s v="TX000863"/>
    <d v="2026-06-12T23:43:34"/>
    <s v="Purchase"/>
    <n v="1123.23"/>
    <s v="Fashion"/>
    <x v="0"/>
    <n v="6.28"/>
    <x v="0"/>
    <n v="7500"/>
    <n v="2456.25"/>
    <n v="5043.75"/>
    <n v="1"/>
    <x v="0"/>
    <x v="3"/>
  </r>
  <r>
    <s v="TX000864"/>
    <d v="2026-03-16T18:23:47"/>
    <s v="Purchase"/>
    <n v="1103.1300000000001"/>
    <s v="Home"/>
    <x v="0"/>
    <n v="3.43"/>
    <x v="0"/>
    <n v="7500"/>
    <n v="4838.04"/>
    <n v="2661.96"/>
    <n v="1"/>
    <x v="0"/>
    <x v="1"/>
  </r>
  <r>
    <s v="TX000865"/>
    <d v="2026-05-14T23:10:27"/>
    <s v="Purchase"/>
    <n v="378.56"/>
    <s v="General Retail"/>
    <x v="0"/>
    <n v="3.39"/>
    <x v="0"/>
    <n v="3000"/>
    <n v="610.57000000000005"/>
    <n v="2389.4299999999998"/>
    <n v="2"/>
    <x v="3"/>
    <x v="0"/>
  </r>
  <r>
    <s v="TX000866"/>
    <d v="2026-08-27T22:06:15"/>
    <s v="Purchase"/>
    <n v="510.88"/>
    <s v="Fashion"/>
    <x v="0"/>
    <n v="6.28"/>
    <x v="0"/>
    <n v="7500"/>
    <n v="3760.49"/>
    <n v="3739.51"/>
    <n v="2"/>
    <x v="0"/>
    <x v="2"/>
  </r>
  <r>
    <s v="TX000867"/>
    <d v="2026-03-07T19:06:46"/>
    <s v="Purchase"/>
    <n v="182.53"/>
    <s v="General Retail"/>
    <x v="1"/>
    <n v="4.3499999999999996"/>
    <x v="2"/>
    <n v="7500"/>
    <n v="4100.83"/>
    <n v="3399.17"/>
    <n v="0"/>
    <x v="0"/>
    <x v="1"/>
  </r>
  <r>
    <s v="TX000868"/>
    <d v="2026-08-16T10:52:44"/>
    <s v="Purchase"/>
    <n v="619.29999999999995"/>
    <s v="Home"/>
    <x v="0"/>
    <n v="6.01"/>
    <x v="0"/>
    <n v="2000"/>
    <n v="1119.32"/>
    <n v="880.68"/>
    <n v="0"/>
    <x v="2"/>
    <x v="2"/>
  </r>
  <r>
    <s v="TX000869"/>
    <d v="2026-03-10T21:42:18"/>
    <s v="Purchase"/>
    <n v="390.87"/>
    <s v="Beauty"/>
    <x v="0"/>
    <n v="3.17"/>
    <x v="0"/>
    <n v="1500"/>
    <n v="985.63"/>
    <n v="514.37"/>
    <n v="0"/>
    <x v="1"/>
    <x v="1"/>
  </r>
  <r>
    <s v="TX000870"/>
    <d v="2026-08-18T03:26:31"/>
    <s v="Purchase"/>
    <n v="529.30999999999995"/>
    <s v="Home"/>
    <x v="0"/>
    <n v="8.2899999999999991"/>
    <x v="0"/>
    <n v="4000"/>
    <n v="1841.39"/>
    <n v="2158.61"/>
    <n v="3"/>
    <x v="3"/>
    <x v="2"/>
  </r>
  <r>
    <s v="TX000871"/>
    <d v="2026-05-16T03:00:45"/>
    <s v="Refund"/>
    <n v="254.86"/>
    <s v="Fashion"/>
    <x v="1"/>
    <n v="2.66"/>
    <x v="4"/>
    <n v="7500"/>
    <n v="2320.08"/>
    <n v="5179.92"/>
    <n v="0"/>
    <x v="2"/>
    <x v="0"/>
  </r>
  <r>
    <s v="TX000872"/>
    <d v="2026-07-15T12:08:44"/>
    <s v="Purchase"/>
    <n v="102.44"/>
    <s v="Electronics"/>
    <x v="0"/>
    <n v="5.63"/>
    <x v="0"/>
    <n v="1500"/>
    <n v="933.23"/>
    <n v="566.77"/>
    <n v="0"/>
    <x v="0"/>
    <x v="5"/>
  </r>
  <r>
    <s v="TX000873"/>
    <d v="2026-08-07T17:00:47"/>
    <s v="Purchase"/>
    <n v="113.3"/>
    <s v="Electronics"/>
    <x v="0"/>
    <n v="5.76"/>
    <x v="0"/>
    <n v="1000"/>
    <n v="674.77"/>
    <n v="325.23"/>
    <n v="0"/>
    <x v="0"/>
    <x v="2"/>
  </r>
  <r>
    <s v="TX000874"/>
    <d v="2026-04-12T12:51:53"/>
    <s v="Purchase"/>
    <n v="238.22"/>
    <s v="Travel"/>
    <x v="0"/>
    <n v="5.71"/>
    <x v="0"/>
    <n v="7500"/>
    <n v="2516.2199999999998"/>
    <n v="4983.78"/>
    <n v="0"/>
    <x v="1"/>
    <x v="4"/>
  </r>
  <r>
    <s v="TX000875"/>
    <d v="2026-05-24T14:21:29"/>
    <s v="Purchase"/>
    <n v="660.88"/>
    <s v="Fashion"/>
    <x v="0"/>
    <n v="4.82"/>
    <x v="0"/>
    <n v="7500"/>
    <n v="4518.66"/>
    <n v="2981.34"/>
    <n v="0"/>
    <x v="1"/>
    <x v="0"/>
  </r>
  <r>
    <s v="TX000876"/>
    <d v="2026-05-26T17:51:03"/>
    <s v="Purchase"/>
    <n v="78.84"/>
    <s v="Home"/>
    <x v="0"/>
    <n v="3.15"/>
    <x v="0"/>
    <n v="1000"/>
    <n v="278.52"/>
    <n v="721.48"/>
    <n v="0"/>
    <x v="3"/>
    <x v="0"/>
  </r>
  <r>
    <s v="TX000877"/>
    <d v="2026-04-07T01:45:36"/>
    <s v="Purchase"/>
    <n v="447.45"/>
    <s v="General Retail"/>
    <x v="0"/>
    <n v="3.54"/>
    <x v="0"/>
    <n v="4000"/>
    <n v="3711.18"/>
    <n v="288.82"/>
    <n v="0"/>
    <x v="2"/>
    <x v="4"/>
  </r>
  <r>
    <s v="TX000878"/>
    <d v="2026-05-10T10:41:26"/>
    <s v="Purchase"/>
    <n v="169.42"/>
    <s v="Electronics"/>
    <x v="0"/>
    <n v="4.25"/>
    <x v="0"/>
    <n v="1500"/>
    <n v="1045.07"/>
    <n v="454.93"/>
    <n v="2"/>
    <x v="3"/>
    <x v="0"/>
  </r>
  <r>
    <s v="TX000879"/>
    <d v="2026-03-16T08:14:12"/>
    <s v="Purchase"/>
    <n v="616.26"/>
    <s v="General Retail"/>
    <x v="1"/>
    <n v="2.67"/>
    <x v="2"/>
    <n v="5000"/>
    <n v="3863.6"/>
    <n v="1136.4000000000001"/>
    <n v="1"/>
    <x v="3"/>
    <x v="1"/>
  </r>
  <r>
    <s v="TX000880"/>
    <d v="2026-08-17T23:02:05"/>
    <s v="Purchase"/>
    <n v="549.36"/>
    <s v="General Retail"/>
    <x v="0"/>
    <n v="6.68"/>
    <x v="0"/>
    <n v="10000"/>
    <n v="9111.01"/>
    <n v="888.99"/>
    <n v="0"/>
    <x v="3"/>
    <x v="2"/>
  </r>
  <r>
    <s v="TX000881"/>
    <d v="2026-03-10T12:36:35"/>
    <s v="Purchase"/>
    <n v="239.1"/>
    <s v="Electronics"/>
    <x v="1"/>
    <n v="4.07"/>
    <x v="3"/>
    <n v="4000"/>
    <n v="2296.41"/>
    <n v="1703.59"/>
    <n v="1"/>
    <x v="2"/>
    <x v="1"/>
  </r>
  <r>
    <s v="TX000882"/>
    <d v="2026-04-16T16:09:03"/>
    <s v="Purchase"/>
    <n v="178.07"/>
    <s v="Home"/>
    <x v="0"/>
    <n v="4.37"/>
    <x v="0"/>
    <n v="1000"/>
    <n v="750.06"/>
    <n v="249.94"/>
    <n v="1"/>
    <x v="3"/>
    <x v="4"/>
  </r>
  <r>
    <s v="TX000883"/>
    <d v="2026-08-14T06:02:17"/>
    <s v="Purchase"/>
    <n v="870.91"/>
    <s v="General Retail"/>
    <x v="0"/>
    <n v="5.3"/>
    <x v="0"/>
    <n v="5000"/>
    <n v="4542.22"/>
    <n v="457.78"/>
    <n v="0"/>
    <x v="3"/>
    <x v="2"/>
  </r>
  <r>
    <s v="TX000884"/>
    <d v="2026-07-29T17:00:12"/>
    <s v="Purchase"/>
    <n v="543.77"/>
    <s v="Fashion"/>
    <x v="1"/>
    <n v="5.56"/>
    <x v="1"/>
    <n v="1500"/>
    <n v="301.95"/>
    <n v="1198.05"/>
    <n v="4"/>
    <x v="3"/>
    <x v="5"/>
  </r>
  <r>
    <s v="TX000885"/>
    <d v="2026-03-29T21:24:21"/>
    <s v="Purchase"/>
    <n v="811.34"/>
    <s v="Travel"/>
    <x v="0"/>
    <n v="5.47"/>
    <x v="0"/>
    <n v="3000"/>
    <n v="1105.8699999999999"/>
    <n v="1894.13"/>
    <n v="0"/>
    <x v="3"/>
    <x v="1"/>
  </r>
  <r>
    <s v="TX000886"/>
    <d v="2026-05-01T19:00:28"/>
    <s v="Purchase"/>
    <n v="574.22"/>
    <s v="Fashion"/>
    <x v="2"/>
    <n v="3.91"/>
    <x v="0"/>
    <n v="4000"/>
    <n v="3778.26"/>
    <n v="221.74"/>
    <n v="0"/>
    <x v="3"/>
    <x v="0"/>
  </r>
  <r>
    <s v="TX000887"/>
    <d v="2026-06-30T04:25:48"/>
    <s v="Purchase"/>
    <n v="1542.33"/>
    <s v="Travel"/>
    <x v="0"/>
    <n v="6.62"/>
    <x v="0"/>
    <n v="4000"/>
    <n v="1624.68"/>
    <n v="2375.3200000000002"/>
    <n v="0"/>
    <x v="3"/>
    <x v="3"/>
  </r>
  <r>
    <s v="TX000888"/>
    <d v="2026-06-11T05:15:32"/>
    <s v="Purchase"/>
    <n v="321.77"/>
    <s v="General Retail"/>
    <x v="0"/>
    <n v="6.86"/>
    <x v="0"/>
    <n v="1000"/>
    <n v="406.72"/>
    <n v="593.28"/>
    <n v="2"/>
    <x v="3"/>
    <x v="3"/>
  </r>
  <r>
    <s v="TX000889"/>
    <d v="2026-08-15T17:46:58"/>
    <s v="Purchase"/>
    <n v="566.47"/>
    <s v="Home"/>
    <x v="0"/>
    <n v="5.09"/>
    <x v="0"/>
    <n v="4000"/>
    <n v="2214.1999999999998"/>
    <n v="1785.8"/>
    <n v="1"/>
    <x v="2"/>
    <x v="2"/>
  </r>
  <r>
    <s v="TX000890"/>
    <d v="2026-05-19T09:20:39"/>
    <s v="Purchase"/>
    <n v="447.42"/>
    <s v="Home"/>
    <x v="0"/>
    <n v="2.79"/>
    <x v="0"/>
    <n v="7500"/>
    <n v="5853.15"/>
    <n v="1646.85"/>
    <n v="5"/>
    <x v="2"/>
    <x v="0"/>
  </r>
  <r>
    <s v="TX000891"/>
    <d v="2026-05-13T21:36:30"/>
    <s v="Purchase"/>
    <n v="723.57"/>
    <s v="General Retail"/>
    <x v="0"/>
    <n v="4"/>
    <x v="0"/>
    <n v="5000"/>
    <n v="4698.18"/>
    <n v="301.82"/>
    <n v="0"/>
    <x v="3"/>
    <x v="0"/>
  </r>
  <r>
    <s v="TX000892"/>
    <d v="2026-08-28T16:07:08"/>
    <s v="Purchase"/>
    <n v="925.6"/>
    <s v="Electronics"/>
    <x v="0"/>
    <n v="6.49"/>
    <x v="0"/>
    <n v="3000"/>
    <n v="2279.79"/>
    <n v="720.21"/>
    <n v="1"/>
    <x v="3"/>
    <x v="2"/>
  </r>
  <r>
    <s v="TX000893"/>
    <d v="2026-05-15T03:28:54"/>
    <s v="Purchase"/>
    <n v="289.75"/>
    <s v="Beauty"/>
    <x v="0"/>
    <n v="3.99"/>
    <x v="0"/>
    <n v="2000"/>
    <n v="568.84"/>
    <n v="1431.16"/>
    <n v="0"/>
    <x v="3"/>
    <x v="0"/>
  </r>
  <r>
    <s v="TX000894"/>
    <d v="2026-05-20T12:43:45"/>
    <s v="Refund"/>
    <n v="561.79"/>
    <s v="General Retail"/>
    <x v="0"/>
    <n v="2.62"/>
    <x v="0"/>
    <n v="2000"/>
    <n v="729.08"/>
    <n v="1270.92"/>
    <n v="1"/>
    <x v="3"/>
    <x v="0"/>
  </r>
  <r>
    <s v="TX000895"/>
    <d v="2026-06-22T13:15:05"/>
    <s v="Purchase"/>
    <n v="263.29000000000002"/>
    <s v="Home"/>
    <x v="0"/>
    <n v="5.82"/>
    <x v="0"/>
    <n v="1000"/>
    <n v="578.6"/>
    <n v="421.4"/>
    <n v="4"/>
    <x v="2"/>
    <x v="3"/>
  </r>
  <r>
    <s v="TX000896"/>
    <d v="2026-04-20T09:10:54"/>
    <s v="Purchase"/>
    <n v="352.51"/>
    <s v="Home"/>
    <x v="0"/>
    <n v="3.97"/>
    <x v="0"/>
    <n v="1500"/>
    <n v="1053.77"/>
    <n v="446.23"/>
    <n v="0"/>
    <x v="3"/>
    <x v="4"/>
  </r>
  <r>
    <s v="TX000897"/>
    <d v="2026-03-26T15:32:06"/>
    <s v="Purchase"/>
    <n v="545.49"/>
    <s v="Travel"/>
    <x v="2"/>
    <n v="3.39"/>
    <x v="0"/>
    <n v="1000"/>
    <n v="997.64"/>
    <n v="2.36"/>
    <n v="1"/>
    <x v="0"/>
    <x v="1"/>
  </r>
  <r>
    <s v="TX000898"/>
    <d v="2026-06-03T11:01:26"/>
    <s v="Purchase"/>
    <n v="594.47"/>
    <s v="Beauty"/>
    <x v="1"/>
    <n v="6.8"/>
    <x v="4"/>
    <n v="4000"/>
    <n v="2119.2600000000002"/>
    <n v="1880.74"/>
    <n v="0"/>
    <x v="3"/>
    <x v="3"/>
  </r>
  <r>
    <s v="TX000899"/>
    <d v="2026-05-03T17:12:08"/>
    <s v="Purchase"/>
    <n v="560.21"/>
    <s v="Travel"/>
    <x v="0"/>
    <n v="3.46"/>
    <x v="0"/>
    <n v="5000"/>
    <n v="3600.18"/>
    <n v="1399.82"/>
    <n v="2"/>
    <x v="3"/>
    <x v="0"/>
  </r>
  <r>
    <s v="TX000900"/>
    <d v="2026-05-31T22:26:02"/>
    <s v="Purchase"/>
    <n v="1216.57"/>
    <s v="Fashion"/>
    <x v="1"/>
    <n v="4.87"/>
    <x v="4"/>
    <n v="7500"/>
    <n v="3627.96"/>
    <n v="3872.04"/>
    <n v="0"/>
    <x v="3"/>
    <x v="0"/>
  </r>
  <r>
    <s v="TX000901"/>
    <d v="2026-07-17T22:36:05"/>
    <s v="Purchase"/>
    <n v="259.14999999999998"/>
    <s v="General Retail"/>
    <x v="0"/>
    <n v="4.74"/>
    <x v="0"/>
    <n v="1000"/>
    <n v="617.66"/>
    <n v="382.34"/>
    <n v="0"/>
    <x v="2"/>
    <x v="5"/>
  </r>
  <r>
    <s v="TX000902"/>
    <d v="2026-08-28T09:55:38"/>
    <s v="Purchase"/>
    <n v="1322.22"/>
    <s v="Travel"/>
    <x v="1"/>
    <n v="8.74"/>
    <x v="1"/>
    <n v="2000"/>
    <n v="1198.2"/>
    <n v="801.8"/>
    <n v="0"/>
    <x v="3"/>
    <x v="2"/>
  </r>
  <r>
    <s v="TX000903"/>
    <d v="2026-07-01T07:21:31"/>
    <s v="Purchase"/>
    <n v="225.54"/>
    <s v="Home"/>
    <x v="1"/>
    <n v="7.01"/>
    <x v="2"/>
    <n v="2000"/>
    <n v="1196.22"/>
    <n v="803.78"/>
    <n v="3"/>
    <x v="3"/>
    <x v="5"/>
  </r>
  <r>
    <s v="TX000904"/>
    <d v="2026-06-07T05:23:00"/>
    <s v="Refund"/>
    <n v="2108.65"/>
    <s v="Fashion"/>
    <x v="1"/>
    <n v="6.28"/>
    <x v="2"/>
    <n v="3000"/>
    <n v="2200.83"/>
    <n v="799.17"/>
    <n v="2"/>
    <x v="0"/>
    <x v="3"/>
  </r>
  <r>
    <s v="TX000905"/>
    <d v="2026-05-08T04:52:00"/>
    <s v="Purchase"/>
    <n v="206.97"/>
    <s v="Travel"/>
    <x v="0"/>
    <n v="3.98"/>
    <x v="0"/>
    <n v="10000"/>
    <n v="9646.4699999999993"/>
    <n v="353.53"/>
    <n v="0"/>
    <x v="0"/>
    <x v="0"/>
  </r>
  <r>
    <s v="TX000906"/>
    <d v="2026-07-23T10:33:29"/>
    <s v="Purchase"/>
    <n v="339.36"/>
    <s v="Fashion"/>
    <x v="1"/>
    <n v="7.04"/>
    <x v="2"/>
    <n v="1000"/>
    <n v="621.66999999999996"/>
    <n v="378.33"/>
    <n v="0"/>
    <x v="3"/>
    <x v="5"/>
  </r>
  <r>
    <s v="TX000907"/>
    <d v="2026-05-13T09:47:36"/>
    <s v="Purchase"/>
    <n v="131.81"/>
    <s v="Beauty"/>
    <x v="0"/>
    <n v="4.33"/>
    <x v="0"/>
    <n v="1000"/>
    <n v="389.27"/>
    <n v="610.73"/>
    <n v="0"/>
    <x v="3"/>
    <x v="0"/>
  </r>
  <r>
    <s v="TX000908"/>
    <d v="2026-06-02T01:16:09"/>
    <s v="Purchase"/>
    <n v="1366.8"/>
    <s v="Home"/>
    <x v="0"/>
    <n v="7.19"/>
    <x v="0"/>
    <n v="5000"/>
    <n v="4439.03"/>
    <n v="560.97"/>
    <n v="0"/>
    <x v="0"/>
    <x v="3"/>
  </r>
  <r>
    <s v="TX000909"/>
    <d v="2026-06-14T11:49:14"/>
    <s v="Purchase"/>
    <n v="369.5"/>
    <s v="Electronics"/>
    <x v="0"/>
    <n v="8.83"/>
    <x v="0"/>
    <n v="5000"/>
    <n v="4400.9399999999996"/>
    <n v="599.05999999999995"/>
    <n v="1"/>
    <x v="3"/>
    <x v="3"/>
  </r>
  <r>
    <s v="TX000910"/>
    <d v="2026-07-03T22:12:01"/>
    <s v="Purchase"/>
    <n v="94.35"/>
    <s v="Fashion"/>
    <x v="0"/>
    <n v="6.56"/>
    <x v="0"/>
    <n v="2000"/>
    <n v="1667.86"/>
    <n v="332.14"/>
    <n v="3"/>
    <x v="0"/>
    <x v="5"/>
  </r>
  <r>
    <s v="TX000911"/>
    <d v="2026-04-28T19:20:04"/>
    <s v="Purchase"/>
    <n v="143.97"/>
    <s v="Travel"/>
    <x v="0"/>
    <n v="3.2"/>
    <x v="0"/>
    <n v="1000"/>
    <n v="816.72"/>
    <n v="183.28"/>
    <n v="0"/>
    <x v="3"/>
    <x v="4"/>
  </r>
  <r>
    <s v="TX000912"/>
    <d v="2026-05-26T16:26:23"/>
    <s v="Purchase"/>
    <n v="185.3"/>
    <s v="Electronics"/>
    <x v="0"/>
    <n v="5.44"/>
    <x v="0"/>
    <n v="3000"/>
    <n v="1338.17"/>
    <n v="1661.83"/>
    <n v="0"/>
    <x v="3"/>
    <x v="0"/>
  </r>
  <r>
    <s v="TX000913"/>
    <d v="2026-08-05T11:10:05"/>
    <s v="Purchase"/>
    <n v="325.66000000000003"/>
    <s v="General Retail"/>
    <x v="0"/>
    <n v="5.56"/>
    <x v="0"/>
    <n v="3000"/>
    <n v="821.28"/>
    <n v="2178.7199999999998"/>
    <n v="1"/>
    <x v="3"/>
    <x v="2"/>
  </r>
  <r>
    <s v="TX000914"/>
    <d v="2026-08-10T10:42:10"/>
    <s v="Purchase"/>
    <n v="796.93"/>
    <s v="General Retail"/>
    <x v="1"/>
    <n v="6.37"/>
    <x v="2"/>
    <n v="10000"/>
    <n v="8851.84"/>
    <n v="1148.1600000000001"/>
    <n v="1"/>
    <x v="0"/>
    <x v="2"/>
  </r>
  <r>
    <s v="TX000915"/>
    <d v="2026-06-23T06:17:51"/>
    <s v="Purchase"/>
    <n v="369.77"/>
    <s v="Electronics"/>
    <x v="1"/>
    <n v="6.07"/>
    <x v="2"/>
    <n v="1500"/>
    <n v="792.34"/>
    <n v="707.66"/>
    <n v="5"/>
    <x v="1"/>
    <x v="3"/>
  </r>
  <r>
    <s v="TX000916"/>
    <d v="2026-05-08T06:21:26"/>
    <s v="Purchase"/>
    <n v="1026.06"/>
    <s v="General Retail"/>
    <x v="0"/>
    <n v="5"/>
    <x v="0"/>
    <n v="7500"/>
    <n v="4066.16"/>
    <n v="3433.84"/>
    <n v="2"/>
    <x v="3"/>
    <x v="0"/>
  </r>
  <r>
    <s v="TX000917"/>
    <d v="2026-04-03T08:52:38"/>
    <s v="Purchase"/>
    <n v="686.84"/>
    <s v="Home"/>
    <x v="0"/>
    <n v="4.4000000000000004"/>
    <x v="0"/>
    <n v="5000"/>
    <n v="4036.87"/>
    <n v="963.13"/>
    <n v="0"/>
    <x v="0"/>
    <x v="4"/>
  </r>
  <r>
    <s v="TX000918"/>
    <d v="2026-04-21T08:10:45"/>
    <s v="Purchase"/>
    <n v="622.15"/>
    <s v="Fashion"/>
    <x v="0"/>
    <n v="3.11"/>
    <x v="0"/>
    <n v="7500"/>
    <n v="6448.2"/>
    <n v="1051.8"/>
    <n v="1"/>
    <x v="3"/>
    <x v="4"/>
  </r>
  <r>
    <s v="TX000919"/>
    <d v="2026-03-19T06:26:28"/>
    <s v="Purchase"/>
    <n v="106.19"/>
    <s v="Fashion"/>
    <x v="0"/>
    <n v="4.04"/>
    <x v="0"/>
    <n v="2000"/>
    <n v="899.86"/>
    <n v="1100.1400000000001"/>
    <n v="0"/>
    <x v="0"/>
    <x v="1"/>
  </r>
  <r>
    <s v="TX000920"/>
    <d v="2026-05-28T05:40:36"/>
    <s v="Purchase"/>
    <n v="477.71"/>
    <s v="Fashion"/>
    <x v="0"/>
    <n v="3.73"/>
    <x v="0"/>
    <n v="1500"/>
    <n v="937.4"/>
    <n v="562.6"/>
    <n v="0"/>
    <x v="3"/>
    <x v="0"/>
  </r>
  <r>
    <s v="TX000921"/>
    <d v="2026-03-08T05:02:05"/>
    <s v="Purchase"/>
    <n v="792.98"/>
    <s v="General Retail"/>
    <x v="0"/>
    <n v="5.32"/>
    <x v="0"/>
    <n v="3000"/>
    <n v="2558.34"/>
    <n v="441.66"/>
    <n v="0"/>
    <x v="2"/>
    <x v="1"/>
  </r>
  <r>
    <s v="TX000922"/>
    <d v="2026-05-15T21:46:02"/>
    <s v="Purchase"/>
    <n v="343.36"/>
    <s v="Electronics"/>
    <x v="0"/>
    <n v="2.2000000000000002"/>
    <x v="0"/>
    <n v="5000"/>
    <n v="2526.5300000000002"/>
    <n v="2473.4699999999998"/>
    <n v="0"/>
    <x v="1"/>
    <x v="0"/>
  </r>
  <r>
    <s v="TX000923"/>
    <d v="2026-05-18T15:14:05"/>
    <s v="Purchase"/>
    <n v="756.87"/>
    <s v="Home"/>
    <x v="0"/>
    <n v="2.71"/>
    <x v="0"/>
    <n v="5000"/>
    <n v="4216.3"/>
    <n v="783.7"/>
    <n v="0"/>
    <x v="0"/>
    <x v="0"/>
  </r>
  <r>
    <s v="TX000924"/>
    <d v="2026-08-20T20:17:03"/>
    <s v="Purchase"/>
    <n v="1747.65"/>
    <s v="Home"/>
    <x v="0"/>
    <n v="5.64"/>
    <x v="0"/>
    <n v="4000"/>
    <n v="2764.25"/>
    <n v="1235.75"/>
    <n v="0"/>
    <x v="3"/>
    <x v="2"/>
  </r>
  <r>
    <s v="TX000925"/>
    <d v="2026-08-10T03:11:10"/>
    <s v="Refund"/>
    <n v="328.42"/>
    <s v="Fashion"/>
    <x v="1"/>
    <n v="5.85"/>
    <x v="4"/>
    <n v="10000"/>
    <n v="3720.33"/>
    <n v="6279.67"/>
    <n v="0"/>
    <x v="0"/>
    <x v="2"/>
  </r>
  <r>
    <s v="TX000926"/>
    <d v="2026-03-21T23:08:23"/>
    <s v="Purchase"/>
    <n v="796.15"/>
    <s v="Beauty"/>
    <x v="1"/>
    <n v="4.33"/>
    <x v="3"/>
    <n v="3000"/>
    <n v="1260.05"/>
    <n v="1739.95"/>
    <n v="1"/>
    <x v="3"/>
    <x v="1"/>
  </r>
  <r>
    <s v="TX000927"/>
    <d v="2026-08-20T20:37:28"/>
    <s v="Purchase"/>
    <n v="326.45"/>
    <s v="Home"/>
    <x v="0"/>
    <n v="6.62"/>
    <x v="0"/>
    <n v="2000"/>
    <n v="479.94"/>
    <n v="1520.06"/>
    <n v="1"/>
    <x v="3"/>
    <x v="2"/>
  </r>
  <r>
    <s v="TX000928"/>
    <d v="2026-07-17T12:58:32"/>
    <s v="Purchase"/>
    <n v="447.49"/>
    <s v="Electronics"/>
    <x v="0"/>
    <n v="5.3"/>
    <x v="0"/>
    <n v="10000"/>
    <n v="9204.2000000000007"/>
    <n v="795.8"/>
    <n v="0"/>
    <x v="0"/>
    <x v="5"/>
  </r>
  <r>
    <s v="TX000929"/>
    <d v="2026-05-18T17:03:21"/>
    <s v="Purchase"/>
    <n v="331.22"/>
    <s v="Home"/>
    <x v="0"/>
    <n v="5.0999999999999996"/>
    <x v="0"/>
    <n v="2000"/>
    <n v="1803.78"/>
    <n v="196.22"/>
    <n v="5"/>
    <x v="0"/>
    <x v="0"/>
  </r>
  <r>
    <s v="TX000930"/>
    <d v="2026-07-23T14:18:00"/>
    <s v="Purchase"/>
    <n v="698.77"/>
    <s v="General Retail"/>
    <x v="0"/>
    <n v="7.56"/>
    <x v="0"/>
    <n v="7500"/>
    <n v="2580.79"/>
    <n v="4919.21"/>
    <n v="2"/>
    <x v="3"/>
    <x v="5"/>
  </r>
  <r>
    <s v="TX000931"/>
    <d v="2026-04-25T05:44:45"/>
    <s v="Purchase"/>
    <n v="423.42"/>
    <s v="General Retail"/>
    <x v="0"/>
    <n v="3.2"/>
    <x v="0"/>
    <n v="7500"/>
    <n v="6089.29"/>
    <n v="1410.71"/>
    <n v="2"/>
    <x v="3"/>
    <x v="4"/>
  </r>
  <r>
    <s v="TX000932"/>
    <d v="2026-03-15T06:07:07"/>
    <s v="Purchase"/>
    <n v="3839.54"/>
    <s v="Travel"/>
    <x v="1"/>
    <n v="4.5199999999999996"/>
    <x v="1"/>
    <n v="2000"/>
    <n v="625.80999999999995"/>
    <n v="1374.19"/>
    <n v="1"/>
    <x v="3"/>
    <x v="1"/>
  </r>
  <r>
    <s v="TX000933"/>
    <d v="2026-07-09T14:35:23"/>
    <s v="Purchase"/>
    <n v="2148.37"/>
    <s v="Beauty"/>
    <x v="0"/>
    <n v="5.95"/>
    <x v="0"/>
    <n v="10000"/>
    <n v="5818.72"/>
    <n v="4181.28"/>
    <n v="1"/>
    <x v="2"/>
    <x v="5"/>
  </r>
  <r>
    <s v="TX000934"/>
    <d v="2026-05-18T12:50:26"/>
    <s v="Purchase"/>
    <n v="504.8"/>
    <s v="Electronics"/>
    <x v="2"/>
    <n v="4.34"/>
    <x v="0"/>
    <n v="10000"/>
    <n v="5322.46"/>
    <n v="4677.54"/>
    <n v="0"/>
    <x v="1"/>
    <x v="0"/>
  </r>
  <r>
    <s v="TX000935"/>
    <d v="2026-03-24T13:55:16"/>
    <s v="Purchase"/>
    <n v="97.74"/>
    <s v="Home"/>
    <x v="1"/>
    <n v="2.89"/>
    <x v="4"/>
    <n v="2000"/>
    <n v="1022.51"/>
    <n v="977.49"/>
    <n v="4"/>
    <x v="0"/>
    <x v="1"/>
  </r>
  <r>
    <s v="TX000936"/>
    <d v="2026-04-17T07:56:29"/>
    <s v="Purchase"/>
    <n v="156.02000000000001"/>
    <s v="Home"/>
    <x v="0"/>
    <n v="5.25"/>
    <x v="0"/>
    <n v="7500"/>
    <n v="6452.46"/>
    <n v="1047.54"/>
    <n v="1"/>
    <x v="3"/>
    <x v="4"/>
  </r>
  <r>
    <s v="TX000937"/>
    <d v="2026-06-16T06:40:16"/>
    <s v="Refund"/>
    <n v="337.02"/>
    <s v="Fashion"/>
    <x v="1"/>
    <n v="6.88"/>
    <x v="3"/>
    <n v="10000"/>
    <n v="3459.59"/>
    <n v="6540.41"/>
    <n v="0"/>
    <x v="0"/>
    <x v="3"/>
  </r>
  <r>
    <s v="TX000938"/>
    <d v="2026-05-27T22:54:10"/>
    <s v="Purchase"/>
    <n v="302.8"/>
    <s v="General Retail"/>
    <x v="0"/>
    <n v="3.33"/>
    <x v="0"/>
    <n v="7500"/>
    <n v="4894.38"/>
    <n v="2605.62"/>
    <n v="3"/>
    <x v="3"/>
    <x v="0"/>
  </r>
  <r>
    <s v="TX000939"/>
    <d v="2026-03-29T08:03:58"/>
    <s v="Purchase"/>
    <n v="973.57"/>
    <s v="Electronics"/>
    <x v="0"/>
    <n v="3.06"/>
    <x v="0"/>
    <n v="7500"/>
    <n v="4854.88"/>
    <n v="2645.12"/>
    <n v="0"/>
    <x v="1"/>
    <x v="1"/>
  </r>
  <r>
    <s v="TX000940"/>
    <d v="2026-08-12T08:26:39"/>
    <s v="Purchase"/>
    <n v="341.7"/>
    <s v="General Retail"/>
    <x v="0"/>
    <n v="7.35"/>
    <x v="0"/>
    <n v="10000"/>
    <n v="3823.95"/>
    <n v="6176.05"/>
    <n v="1"/>
    <x v="3"/>
    <x v="2"/>
  </r>
  <r>
    <s v="TX000941"/>
    <d v="2026-05-15T20:56:14"/>
    <s v="Purchase"/>
    <n v="1517.47"/>
    <s v="General Retail"/>
    <x v="0"/>
    <n v="3.59"/>
    <x v="0"/>
    <n v="4000"/>
    <n v="1376.31"/>
    <n v="2623.69"/>
    <n v="1"/>
    <x v="0"/>
    <x v="0"/>
  </r>
  <r>
    <s v="TX000942"/>
    <d v="2026-04-16T06:20:46"/>
    <s v="Purchase"/>
    <n v="245.46"/>
    <s v="Fashion"/>
    <x v="1"/>
    <n v="3.09"/>
    <x v="2"/>
    <n v="5000"/>
    <n v="2751.28"/>
    <n v="2248.7199999999998"/>
    <n v="0"/>
    <x v="3"/>
    <x v="4"/>
  </r>
  <r>
    <s v="TX000943"/>
    <d v="2026-08-04T18:42:15"/>
    <s v="Purchase"/>
    <n v="203.2"/>
    <s v="Fashion"/>
    <x v="0"/>
    <n v="4.9400000000000004"/>
    <x v="0"/>
    <n v="1500"/>
    <n v="463.16"/>
    <n v="1036.8399999999999"/>
    <n v="0"/>
    <x v="1"/>
    <x v="2"/>
  </r>
  <r>
    <s v="TX000944"/>
    <d v="2026-04-11T22:36:40"/>
    <s v="Purchase"/>
    <n v="517.78"/>
    <s v="Beauty"/>
    <x v="1"/>
    <n v="4.3899999999999997"/>
    <x v="1"/>
    <n v="1000"/>
    <n v="314.67"/>
    <n v="685.33"/>
    <n v="0"/>
    <x v="3"/>
    <x v="4"/>
  </r>
  <r>
    <s v="TX000945"/>
    <d v="2026-07-24T08:47:33"/>
    <s v="Purchase"/>
    <n v="859.85"/>
    <s v="Fashion"/>
    <x v="0"/>
    <n v="7.99"/>
    <x v="0"/>
    <n v="7500"/>
    <n v="4460.88"/>
    <n v="3039.12"/>
    <n v="2"/>
    <x v="3"/>
    <x v="5"/>
  </r>
  <r>
    <s v="TX000946"/>
    <d v="2026-05-27T20:27:31"/>
    <s v="Purchase"/>
    <n v="442.51"/>
    <s v="Fashion"/>
    <x v="0"/>
    <n v="4.79"/>
    <x v="0"/>
    <n v="4000"/>
    <n v="1760.52"/>
    <n v="2239.48"/>
    <n v="4"/>
    <x v="3"/>
    <x v="0"/>
  </r>
  <r>
    <s v="TX000947"/>
    <d v="2026-04-22T19:37:46"/>
    <s v="Purchase"/>
    <n v="1477.06"/>
    <s v="Home"/>
    <x v="1"/>
    <n v="2.4300000000000002"/>
    <x v="1"/>
    <n v="1500"/>
    <n v="680.63"/>
    <n v="819.37"/>
    <n v="2"/>
    <x v="3"/>
    <x v="4"/>
  </r>
  <r>
    <s v="TX000948"/>
    <d v="2026-05-26T15:16:02"/>
    <s v="Purchase"/>
    <n v="312.82"/>
    <s v="Fashion"/>
    <x v="0"/>
    <n v="3.47"/>
    <x v="0"/>
    <n v="7500"/>
    <n v="6680.56"/>
    <n v="819.44"/>
    <n v="0"/>
    <x v="0"/>
    <x v="0"/>
  </r>
  <r>
    <s v="TX000949"/>
    <d v="2026-08-17T06:03:38"/>
    <s v="Purchase"/>
    <n v="1599.03"/>
    <s v="Beauty"/>
    <x v="0"/>
    <n v="7.44"/>
    <x v="0"/>
    <n v="1000"/>
    <n v="603.99"/>
    <n v="396.01"/>
    <n v="0"/>
    <x v="3"/>
    <x v="2"/>
  </r>
  <r>
    <s v="TX000950"/>
    <d v="2026-08-18T09:57:00"/>
    <s v="Refund"/>
    <n v="152.6"/>
    <s v="General Retail"/>
    <x v="0"/>
    <n v="6.99"/>
    <x v="0"/>
    <n v="2000"/>
    <n v="674.25"/>
    <n v="1325.75"/>
    <n v="0"/>
    <x v="0"/>
    <x v="2"/>
  </r>
  <r>
    <s v="TX000951"/>
    <d v="2026-04-11T10:10:41"/>
    <s v="Purchase"/>
    <n v="1974.65"/>
    <s v="Home"/>
    <x v="1"/>
    <n v="2.12"/>
    <x v="1"/>
    <n v="1500"/>
    <n v="309.74"/>
    <n v="1190.26"/>
    <n v="0"/>
    <x v="3"/>
    <x v="4"/>
  </r>
  <r>
    <s v="TX000952"/>
    <d v="2026-03-20T15:55:01"/>
    <s v="Purchase"/>
    <n v="183.68"/>
    <s v="Home"/>
    <x v="0"/>
    <n v="4.8899999999999997"/>
    <x v="0"/>
    <n v="2000"/>
    <n v="882.05"/>
    <n v="1117.95"/>
    <n v="0"/>
    <x v="0"/>
    <x v="1"/>
  </r>
  <r>
    <s v="TX000953"/>
    <d v="2026-03-31T17:30:09"/>
    <s v="Purchase"/>
    <n v="695.24"/>
    <s v="General Retail"/>
    <x v="0"/>
    <n v="3.67"/>
    <x v="0"/>
    <n v="3000"/>
    <n v="731.45"/>
    <n v="2268.5500000000002"/>
    <n v="1"/>
    <x v="0"/>
    <x v="1"/>
  </r>
  <r>
    <s v="TX000954"/>
    <d v="2026-05-15T15:56:34"/>
    <s v="Purchase"/>
    <n v="320.77999999999997"/>
    <s v="Home"/>
    <x v="0"/>
    <n v="3.23"/>
    <x v="0"/>
    <n v="4000"/>
    <n v="3043.6"/>
    <n v="956.4"/>
    <n v="0"/>
    <x v="0"/>
    <x v="0"/>
  </r>
  <r>
    <s v="TX000955"/>
    <d v="2026-04-25T14:34:48"/>
    <s v="Purchase"/>
    <n v="2372.8000000000002"/>
    <s v="Fashion"/>
    <x v="0"/>
    <n v="3.37"/>
    <x v="0"/>
    <n v="4000"/>
    <n v="1417.6"/>
    <n v="2582.4"/>
    <n v="3"/>
    <x v="1"/>
    <x v="4"/>
  </r>
  <r>
    <s v="TX000956"/>
    <d v="2026-06-27T23:13:38"/>
    <s v="Purchase"/>
    <n v="558.54"/>
    <s v="Home"/>
    <x v="1"/>
    <n v="7.42"/>
    <x v="3"/>
    <n v="3000"/>
    <n v="1661.08"/>
    <n v="1338.92"/>
    <n v="0"/>
    <x v="3"/>
    <x v="3"/>
  </r>
  <r>
    <s v="TX000957"/>
    <d v="2026-06-25T20:03:08"/>
    <s v="Purchase"/>
    <n v="1304.07"/>
    <s v="Electronics"/>
    <x v="0"/>
    <n v="8"/>
    <x v="0"/>
    <n v="7500"/>
    <n v="1857.47"/>
    <n v="5642.53"/>
    <n v="0"/>
    <x v="1"/>
    <x v="3"/>
  </r>
  <r>
    <s v="TX000958"/>
    <d v="2026-03-06T18:54:28"/>
    <s v="Purchase"/>
    <n v="1830.5"/>
    <s v="Beauty"/>
    <x v="0"/>
    <n v="2.61"/>
    <x v="0"/>
    <n v="10000"/>
    <n v="7222.09"/>
    <n v="2777.91"/>
    <n v="1"/>
    <x v="3"/>
    <x v="1"/>
  </r>
  <r>
    <s v="TX000959"/>
    <d v="2026-07-23T01:31:12"/>
    <s v="Purchase"/>
    <n v="373.24"/>
    <s v="General Retail"/>
    <x v="0"/>
    <n v="5.93"/>
    <x v="0"/>
    <n v="1500"/>
    <n v="845.34"/>
    <n v="654.66"/>
    <n v="1"/>
    <x v="3"/>
    <x v="5"/>
  </r>
  <r>
    <s v="TX000960"/>
    <d v="2026-08-26T16:41:27"/>
    <s v="Purchase"/>
    <n v="1105.7"/>
    <s v="Electronics"/>
    <x v="0"/>
    <n v="4.84"/>
    <x v="0"/>
    <n v="3000"/>
    <n v="2287.19"/>
    <n v="712.81"/>
    <n v="1"/>
    <x v="2"/>
    <x v="2"/>
  </r>
  <r>
    <s v="TX000961"/>
    <d v="2026-03-16T18:56:26"/>
    <s v="Purchase"/>
    <n v="1240.1099999999999"/>
    <s v="Travel"/>
    <x v="0"/>
    <n v="2.75"/>
    <x v="0"/>
    <n v="5000"/>
    <n v="1335.13"/>
    <n v="3664.87"/>
    <n v="0"/>
    <x v="0"/>
    <x v="1"/>
  </r>
  <r>
    <s v="TX000962"/>
    <d v="2026-06-25T07:19:16"/>
    <s v="Purchase"/>
    <n v="797.75"/>
    <s v="General Retail"/>
    <x v="0"/>
    <n v="5.59"/>
    <x v="0"/>
    <n v="7500"/>
    <n v="6185.14"/>
    <n v="1314.86"/>
    <n v="0"/>
    <x v="0"/>
    <x v="3"/>
  </r>
  <r>
    <s v="TX000963"/>
    <d v="2026-03-23T04:20:51"/>
    <s v="Purchase"/>
    <n v="906.17"/>
    <s v="Electronics"/>
    <x v="1"/>
    <n v="2.13"/>
    <x v="3"/>
    <n v="7500"/>
    <n v="6287.66"/>
    <n v="1212.3399999999999"/>
    <n v="0"/>
    <x v="0"/>
    <x v="1"/>
  </r>
  <r>
    <s v="TX000964"/>
    <d v="2026-05-26T16:00:08"/>
    <s v="Purchase"/>
    <n v="619.91999999999996"/>
    <s v="Beauty"/>
    <x v="0"/>
    <n v="3.58"/>
    <x v="0"/>
    <n v="7500"/>
    <n v="6035.24"/>
    <n v="1464.76"/>
    <n v="0"/>
    <x v="3"/>
    <x v="0"/>
  </r>
  <r>
    <s v="TX000965"/>
    <d v="2026-08-17T16:54:22"/>
    <s v="Purchase"/>
    <n v="173.75"/>
    <s v="Fashion"/>
    <x v="1"/>
    <n v="6.85"/>
    <x v="4"/>
    <n v="4000"/>
    <n v="2249.7199999999998"/>
    <n v="1750.28"/>
    <n v="1"/>
    <x v="0"/>
    <x v="2"/>
  </r>
  <r>
    <s v="TX000966"/>
    <d v="2026-03-22T19:15:20"/>
    <s v="Purchase"/>
    <n v="368.46"/>
    <s v="Electronics"/>
    <x v="0"/>
    <n v="4.99"/>
    <x v="0"/>
    <n v="2000"/>
    <n v="1577.69"/>
    <n v="422.31"/>
    <n v="2"/>
    <x v="2"/>
    <x v="1"/>
  </r>
  <r>
    <s v="TX000967"/>
    <d v="2026-08-04T12:14:54"/>
    <s v="Purchase"/>
    <n v="295.39999999999998"/>
    <s v="Home"/>
    <x v="1"/>
    <n v="6.47"/>
    <x v="4"/>
    <n v="10000"/>
    <n v="9097.4"/>
    <n v="902.6"/>
    <n v="0"/>
    <x v="3"/>
    <x v="2"/>
  </r>
  <r>
    <s v="TX000968"/>
    <d v="2026-05-18T09:53:56"/>
    <s v="Purchase"/>
    <n v="587.57000000000005"/>
    <s v="Beauty"/>
    <x v="1"/>
    <n v="4.8600000000000003"/>
    <x v="1"/>
    <n v="1000"/>
    <n v="448.69"/>
    <n v="551.30999999999995"/>
    <n v="0"/>
    <x v="3"/>
    <x v="0"/>
  </r>
  <r>
    <s v="TX000969"/>
    <d v="2026-07-02T15:19:06"/>
    <s v="Purchase"/>
    <n v="908.95"/>
    <s v="Fashion"/>
    <x v="1"/>
    <n v="6.78"/>
    <x v="4"/>
    <n v="3000"/>
    <n v="1079.02"/>
    <n v="1920.98"/>
    <n v="0"/>
    <x v="3"/>
    <x v="5"/>
  </r>
  <r>
    <s v="TX000970"/>
    <d v="2026-03-23T15:58:30"/>
    <s v="Purchase"/>
    <n v="2528.13"/>
    <s v="Fashion"/>
    <x v="1"/>
    <n v="3.46"/>
    <x v="4"/>
    <n v="5000"/>
    <n v="3409.62"/>
    <n v="1590.38"/>
    <n v="2"/>
    <x v="3"/>
    <x v="1"/>
  </r>
  <r>
    <s v="TX000971"/>
    <d v="2026-06-15T19:33:25"/>
    <s v="Purchase"/>
    <n v="447.47"/>
    <s v="General Retail"/>
    <x v="0"/>
    <n v="6.06"/>
    <x v="0"/>
    <n v="3000"/>
    <n v="677.04"/>
    <n v="2322.96"/>
    <n v="0"/>
    <x v="0"/>
    <x v="3"/>
  </r>
  <r>
    <s v="TX000972"/>
    <d v="2026-06-09T22:45:57"/>
    <s v="Purchase"/>
    <n v="1069.01"/>
    <s v="Fashion"/>
    <x v="1"/>
    <n v="6.9"/>
    <x v="1"/>
    <n v="2000"/>
    <n v="970.53"/>
    <n v="1029.47"/>
    <n v="0"/>
    <x v="3"/>
    <x v="3"/>
  </r>
  <r>
    <s v="TX000973"/>
    <d v="2026-04-06T00:49:48"/>
    <s v="Purchase"/>
    <n v="1065.22"/>
    <s v="Electronics"/>
    <x v="0"/>
    <n v="4.7"/>
    <x v="0"/>
    <n v="10000"/>
    <n v="7144.59"/>
    <n v="2855.41"/>
    <n v="1"/>
    <x v="0"/>
    <x v="4"/>
  </r>
  <r>
    <s v="TX000974"/>
    <d v="2026-03-27T01:50:19"/>
    <s v="Purchase"/>
    <n v="270.61"/>
    <s v="Travel"/>
    <x v="0"/>
    <n v="3.08"/>
    <x v="0"/>
    <n v="5000"/>
    <n v="4068.67"/>
    <n v="931.33"/>
    <n v="1"/>
    <x v="3"/>
    <x v="1"/>
  </r>
  <r>
    <s v="TX000975"/>
    <d v="2026-07-28T21:08:15"/>
    <s v="Purchase"/>
    <n v="1138.8499999999999"/>
    <s v="Home"/>
    <x v="0"/>
    <n v="6.03"/>
    <x v="0"/>
    <n v="7500"/>
    <n v="6205.02"/>
    <n v="1294.98"/>
    <n v="2"/>
    <x v="2"/>
    <x v="5"/>
  </r>
  <r>
    <s v="TX000976"/>
    <d v="2026-03-15T23:45:28"/>
    <s v="Purchase"/>
    <n v="754.63"/>
    <s v="Fashion"/>
    <x v="0"/>
    <n v="5.73"/>
    <x v="0"/>
    <n v="4000"/>
    <n v="1779.97"/>
    <n v="2220.0300000000002"/>
    <n v="1"/>
    <x v="2"/>
    <x v="1"/>
  </r>
  <r>
    <s v="TX000977"/>
    <d v="2026-06-04T14:02:21"/>
    <s v="Purchase"/>
    <n v="499.38"/>
    <s v="Fashion"/>
    <x v="0"/>
    <n v="6.65"/>
    <x v="0"/>
    <n v="7500"/>
    <n v="6163.76"/>
    <n v="1336.24"/>
    <n v="0"/>
    <x v="3"/>
    <x v="3"/>
  </r>
  <r>
    <s v="TX000978"/>
    <d v="2026-03-17T04:46:15"/>
    <s v="Purchase"/>
    <n v="373.99"/>
    <s v="Fashion"/>
    <x v="1"/>
    <n v="3.8"/>
    <x v="4"/>
    <n v="4000"/>
    <n v="2415.15"/>
    <n v="1584.85"/>
    <n v="0"/>
    <x v="0"/>
    <x v="1"/>
  </r>
  <r>
    <s v="TX000979"/>
    <d v="2026-04-14T07:56:15"/>
    <s v="Purchase"/>
    <n v="851.51"/>
    <s v="General Retail"/>
    <x v="1"/>
    <n v="2.71"/>
    <x v="1"/>
    <n v="1000"/>
    <n v="359.05"/>
    <n v="640.95000000000005"/>
    <n v="2"/>
    <x v="0"/>
    <x v="4"/>
  </r>
  <r>
    <s v="TX000980"/>
    <d v="2026-03-15T22:50:39"/>
    <s v="Purchase"/>
    <n v="743.84"/>
    <s v="Fashion"/>
    <x v="0"/>
    <n v="4.41"/>
    <x v="0"/>
    <n v="3000"/>
    <n v="2473.42"/>
    <n v="526.58000000000004"/>
    <n v="3"/>
    <x v="3"/>
    <x v="1"/>
  </r>
  <r>
    <s v="TX000981"/>
    <d v="2026-06-19T03:24:37"/>
    <s v="Purchase"/>
    <n v="448.8"/>
    <s v="Electronics"/>
    <x v="0"/>
    <n v="5.71"/>
    <x v="0"/>
    <n v="3000"/>
    <n v="2957.26"/>
    <n v="42.74"/>
    <n v="1"/>
    <x v="2"/>
    <x v="3"/>
  </r>
  <r>
    <s v="TX000982"/>
    <d v="2026-07-09T13:41:20"/>
    <s v="Purchase"/>
    <n v="876.84"/>
    <s v="Fashion"/>
    <x v="0"/>
    <n v="7.57"/>
    <x v="0"/>
    <n v="7500"/>
    <n v="2785.63"/>
    <n v="4714.37"/>
    <n v="0"/>
    <x v="3"/>
    <x v="5"/>
  </r>
  <r>
    <s v="TX000983"/>
    <d v="2026-07-25T00:12:56"/>
    <s v="Purchase"/>
    <n v="453.09"/>
    <s v="Home"/>
    <x v="0"/>
    <n v="6.41"/>
    <x v="0"/>
    <n v="5000"/>
    <n v="4747.04"/>
    <n v="252.96"/>
    <n v="0"/>
    <x v="3"/>
    <x v="5"/>
  </r>
  <r>
    <s v="TX000984"/>
    <d v="2026-03-11T09:12:18"/>
    <s v="Purchase"/>
    <n v="2026.62"/>
    <s v="General Retail"/>
    <x v="1"/>
    <n v="4.41"/>
    <x v="1"/>
    <n v="2000"/>
    <n v="1841.82"/>
    <n v="158.18"/>
    <n v="0"/>
    <x v="0"/>
    <x v="1"/>
  </r>
  <r>
    <s v="TX000985"/>
    <d v="2026-03-06T07:03:58"/>
    <s v="Purchase"/>
    <n v="162.4"/>
    <s v="Home"/>
    <x v="0"/>
    <n v="5.25"/>
    <x v="0"/>
    <n v="7500"/>
    <n v="3883.29"/>
    <n v="3616.71"/>
    <n v="0"/>
    <x v="0"/>
    <x v="1"/>
  </r>
  <r>
    <s v="TX000986"/>
    <d v="2026-07-03T08:43:20"/>
    <s v="Purchase"/>
    <n v="158.44"/>
    <s v="Home"/>
    <x v="0"/>
    <n v="6.47"/>
    <x v="0"/>
    <n v="10000"/>
    <n v="8115.09"/>
    <n v="1884.91"/>
    <n v="0"/>
    <x v="2"/>
    <x v="5"/>
  </r>
  <r>
    <s v="TX000987"/>
    <d v="2026-06-25T05:56:03"/>
    <s v="Purchase"/>
    <n v="297.24"/>
    <s v="Fashion"/>
    <x v="0"/>
    <n v="7.03"/>
    <x v="0"/>
    <n v="1500"/>
    <n v="1006.58"/>
    <n v="493.42"/>
    <n v="0"/>
    <x v="3"/>
    <x v="3"/>
  </r>
  <r>
    <s v="TX000988"/>
    <d v="2026-03-30T19:15:19"/>
    <s v="Refund"/>
    <n v="1168.27"/>
    <s v="Home"/>
    <x v="0"/>
    <n v="2.8"/>
    <x v="0"/>
    <n v="3000"/>
    <n v="1415.07"/>
    <n v="1584.93"/>
    <n v="3"/>
    <x v="2"/>
    <x v="1"/>
  </r>
  <r>
    <s v="TX000989"/>
    <d v="2026-07-07T18:32:17"/>
    <s v="Purchase"/>
    <n v="271.38"/>
    <s v="General Retail"/>
    <x v="0"/>
    <n v="6.71"/>
    <x v="0"/>
    <n v="1500"/>
    <n v="568.38"/>
    <n v="931.62"/>
    <n v="1"/>
    <x v="3"/>
    <x v="5"/>
  </r>
  <r>
    <s v="TX000990"/>
    <d v="2026-04-23T19:50:16"/>
    <s v="Purchase"/>
    <n v="305.60000000000002"/>
    <s v="Electronics"/>
    <x v="0"/>
    <n v="3.13"/>
    <x v="0"/>
    <n v="5000"/>
    <n v="2894.45"/>
    <n v="2105.5500000000002"/>
    <n v="1"/>
    <x v="3"/>
    <x v="4"/>
  </r>
  <r>
    <s v="TX000991"/>
    <d v="2026-07-29T17:32:21"/>
    <s v="Refund"/>
    <n v="368.95"/>
    <s v="Fashion"/>
    <x v="0"/>
    <n v="7.55"/>
    <x v="0"/>
    <n v="2000"/>
    <n v="1354.68"/>
    <n v="645.32000000000005"/>
    <n v="0"/>
    <x v="0"/>
    <x v="5"/>
  </r>
  <r>
    <s v="TX000992"/>
    <d v="2026-03-18T12:02:00"/>
    <s v="Purchase"/>
    <n v="481.51"/>
    <s v="Beauty"/>
    <x v="1"/>
    <n v="3.18"/>
    <x v="2"/>
    <n v="7500"/>
    <n v="2421.4299999999998"/>
    <n v="5078.57"/>
    <n v="4"/>
    <x v="3"/>
    <x v="1"/>
  </r>
  <r>
    <s v="TX000993"/>
    <d v="2026-03-21T18:25:24"/>
    <s v="Purchase"/>
    <n v="485.63"/>
    <s v="Electronics"/>
    <x v="0"/>
    <n v="4.93"/>
    <x v="0"/>
    <n v="7500"/>
    <n v="7340.12"/>
    <n v="159.88"/>
    <n v="1"/>
    <x v="3"/>
    <x v="1"/>
  </r>
  <r>
    <s v="TX000994"/>
    <d v="2026-07-31T20:57:33"/>
    <s v="Purchase"/>
    <n v="879.55"/>
    <s v="Travel"/>
    <x v="1"/>
    <n v="5"/>
    <x v="2"/>
    <n v="4000"/>
    <n v="1659.32"/>
    <n v="2340.6799999999998"/>
    <n v="0"/>
    <x v="2"/>
    <x v="5"/>
  </r>
  <r>
    <s v="TX000995"/>
    <d v="2026-08-18T23:18:27"/>
    <s v="Refund"/>
    <n v="223.19"/>
    <s v="Electronics"/>
    <x v="0"/>
    <n v="3.88"/>
    <x v="0"/>
    <n v="4000"/>
    <n v="3922.03"/>
    <n v="77.97"/>
    <n v="1"/>
    <x v="2"/>
    <x v="2"/>
  </r>
  <r>
    <s v="TX000996"/>
    <d v="2026-05-16T12:54:32"/>
    <s v="Purchase"/>
    <n v="287.08999999999997"/>
    <s v="Home"/>
    <x v="0"/>
    <n v="4.63"/>
    <x v="0"/>
    <n v="4000"/>
    <n v="2686.95"/>
    <n v="1313.05"/>
    <n v="0"/>
    <x v="2"/>
    <x v="0"/>
  </r>
  <r>
    <s v="TX000997"/>
    <d v="2026-03-20T14:07:08"/>
    <s v="Refund"/>
    <n v="117.33"/>
    <s v="Fashion"/>
    <x v="0"/>
    <n v="4.7699999999999996"/>
    <x v="0"/>
    <n v="2000"/>
    <n v="1139.43"/>
    <n v="860.57"/>
    <n v="0"/>
    <x v="3"/>
    <x v="1"/>
  </r>
  <r>
    <s v="TX000998"/>
    <d v="2026-05-21T03:07:42"/>
    <s v="Purchase"/>
    <n v="162.05000000000001"/>
    <s v="Home"/>
    <x v="0"/>
    <n v="4.76"/>
    <x v="0"/>
    <n v="7500"/>
    <n v="2721.5"/>
    <n v="4778.5"/>
    <n v="1"/>
    <x v="3"/>
    <x v="0"/>
  </r>
  <r>
    <s v="TX000999"/>
    <d v="2026-08-30T07:00:11"/>
    <s v="Purchase"/>
    <n v="690.58"/>
    <s v="Electronics"/>
    <x v="1"/>
    <n v="6.14"/>
    <x v="1"/>
    <n v="1000"/>
    <n v="403.56"/>
    <n v="596.44000000000005"/>
    <n v="1"/>
    <x v="3"/>
    <x v="2"/>
  </r>
  <r>
    <s v="TX001000"/>
    <d v="2026-03-12T06:30:34"/>
    <s v="Purchase"/>
    <n v="1137.1600000000001"/>
    <s v="Beauty"/>
    <x v="1"/>
    <n v="5.03"/>
    <x v="1"/>
    <n v="1500"/>
    <n v="650.08000000000004"/>
    <n v="849.92"/>
    <n v="1"/>
    <x v="3"/>
    <x v="1"/>
  </r>
  <r>
    <s v="TX001001"/>
    <d v="2026-07-18T05:34:20"/>
    <s v="Purchase"/>
    <n v="875.75"/>
    <s v="Home"/>
    <x v="2"/>
    <n v="5.22"/>
    <x v="0"/>
    <n v="1500"/>
    <n v="1412.89"/>
    <n v="87.11"/>
    <n v="4"/>
    <x v="0"/>
    <x v="5"/>
  </r>
  <r>
    <s v="TX001002"/>
    <d v="2026-03-15T16:00:18"/>
    <s v="Purchase"/>
    <n v="465"/>
    <s v="Fashion"/>
    <x v="0"/>
    <n v="4.12"/>
    <x v="0"/>
    <n v="5000"/>
    <n v="4117.38"/>
    <n v="882.62"/>
    <n v="0"/>
    <x v="3"/>
    <x v="1"/>
  </r>
  <r>
    <s v="TX001003"/>
    <d v="2026-08-04T18:16:22"/>
    <s v="Purchase"/>
    <n v="319.77999999999997"/>
    <s v="Fashion"/>
    <x v="0"/>
    <n v="6.05"/>
    <x v="0"/>
    <n v="3000"/>
    <n v="1285.56"/>
    <n v="1714.44"/>
    <n v="0"/>
    <x v="0"/>
    <x v="2"/>
  </r>
  <r>
    <s v="TX001004"/>
    <d v="2026-07-28T07:56:25"/>
    <s v="Purchase"/>
    <n v="393.75"/>
    <s v="Travel"/>
    <x v="0"/>
    <n v="5.56"/>
    <x v="0"/>
    <n v="1000"/>
    <n v="809.81"/>
    <n v="190.19"/>
    <n v="1"/>
    <x v="2"/>
    <x v="5"/>
  </r>
  <r>
    <s v="TX001005"/>
    <d v="2026-04-16T04:14:11"/>
    <s v="Purchase"/>
    <n v="377.89"/>
    <s v="Home"/>
    <x v="0"/>
    <n v="3.82"/>
    <x v="0"/>
    <n v="4000"/>
    <n v="1848.8"/>
    <n v="2151.1999999999998"/>
    <n v="5"/>
    <x v="0"/>
    <x v="4"/>
  </r>
  <r>
    <s v="TX001006"/>
    <d v="2026-08-20T03:52:02"/>
    <s v="Purchase"/>
    <n v="442.38"/>
    <s v="Home"/>
    <x v="0"/>
    <n v="7.85"/>
    <x v="0"/>
    <n v="1000"/>
    <n v="692.89"/>
    <n v="307.11"/>
    <n v="0"/>
    <x v="3"/>
    <x v="2"/>
  </r>
  <r>
    <s v="TX001007"/>
    <d v="2026-06-13T02:23:25"/>
    <s v="Purchase"/>
    <n v="519.83000000000004"/>
    <s v="General Retail"/>
    <x v="0"/>
    <n v="6.25"/>
    <x v="0"/>
    <n v="10000"/>
    <n v="2320.61"/>
    <n v="7679.39"/>
    <n v="1"/>
    <x v="2"/>
    <x v="3"/>
  </r>
  <r>
    <s v="TX001008"/>
    <d v="2026-05-09T03:43:28"/>
    <s v="Purchase"/>
    <n v="234.93"/>
    <s v="General Retail"/>
    <x v="0"/>
    <n v="3.78"/>
    <x v="0"/>
    <n v="1000"/>
    <n v="707.92"/>
    <n v="292.08"/>
    <n v="0"/>
    <x v="3"/>
    <x v="0"/>
  </r>
  <r>
    <s v="TX001009"/>
    <d v="2026-06-02T16:44:57"/>
    <s v="Purchase"/>
    <n v="1451.92"/>
    <s v="Beauty"/>
    <x v="1"/>
    <n v="7.99"/>
    <x v="1"/>
    <n v="1500"/>
    <n v="1335.38"/>
    <n v="164.62"/>
    <n v="0"/>
    <x v="3"/>
    <x v="3"/>
  </r>
  <r>
    <s v="TX001010"/>
    <d v="2026-04-15T10:21:42"/>
    <s v="Purchase"/>
    <n v="382.29"/>
    <s v="Beauty"/>
    <x v="0"/>
    <n v="2.92"/>
    <x v="0"/>
    <n v="7500"/>
    <n v="7481.59"/>
    <n v="18.41"/>
    <n v="0"/>
    <x v="3"/>
    <x v="4"/>
  </r>
  <r>
    <s v="TX001011"/>
    <d v="2026-08-27T03:43:54"/>
    <s v="Purchase"/>
    <n v="184.82"/>
    <s v="Fashion"/>
    <x v="0"/>
    <n v="4.9000000000000004"/>
    <x v="0"/>
    <n v="10000"/>
    <n v="9824.07"/>
    <n v="175.93"/>
    <n v="0"/>
    <x v="0"/>
    <x v="2"/>
  </r>
  <r>
    <s v="TX001012"/>
    <d v="2026-08-24T10:30:46"/>
    <s v="Purchase"/>
    <n v="231.54"/>
    <s v="Home"/>
    <x v="0"/>
    <n v="6.67"/>
    <x v="0"/>
    <n v="4000"/>
    <n v="2826.79"/>
    <n v="1173.21"/>
    <n v="5"/>
    <x v="2"/>
    <x v="2"/>
  </r>
  <r>
    <s v="TX001013"/>
    <d v="2026-05-25T21:54:50"/>
    <s v="Purchase"/>
    <n v="190.29"/>
    <s v="Electronics"/>
    <x v="0"/>
    <n v="5.08"/>
    <x v="0"/>
    <n v="10000"/>
    <n v="8309.44"/>
    <n v="1690.56"/>
    <n v="0"/>
    <x v="0"/>
    <x v="0"/>
  </r>
  <r>
    <s v="TX001014"/>
    <d v="2026-05-17T02:27:46"/>
    <s v="Refund"/>
    <n v="402.51"/>
    <s v="Electronics"/>
    <x v="1"/>
    <n v="4.4400000000000004"/>
    <x v="3"/>
    <n v="1000"/>
    <n v="932.2"/>
    <n v="67.8"/>
    <n v="0"/>
    <x v="1"/>
    <x v="0"/>
  </r>
  <r>
    <s v="TX001015"/>
    <d v="2026-03-14T22:43:40"/>
    <s v="Purchase"/>
    <n v="500"/>
    <s v="Travel"/>
    <x v="0"/>
    <n v="4.04"/>
    <x v="0"/>
    <n v="2000"/>
    <n v="1711.59"/>
    <n v="288.41000000000003"/>
    <n v="0"/>
    <x v="0"/>
    <x v="1"/>
  </r>
  <r>
    <s v="TX001016"/>
    <d v="2026-03-03T14:42:18"/>
    <s v="Purchase"/>
    <n v="374.26"/>
    <s v="Fashion"/>
    <x v="0"/>
    <n v="4.22"/>
    <x v="0"/>
    <n v="10000"/>
    <n v="2459.6999999999998"/>
    <n v="7540.3"/>
    <n v="0"/>
    <x v="3"/>
    <x v="1"/>
  </r>
  <r>
    <s v="TX001017"/>
    <d v="2026-05-13T12:11:50"/>
    <s v="Purchase"/>
    <n v="874.93"/>
    <s v="Home"/>
    <x v="0"/>
    <n v="4.24"/>
    <x v="0"/>
    <n v="2000"/>
    <n v="1353.73"/>
    <n v="646.27"/>
    <n v="2"/>
    <x v="3"/>
    <x v="0"/>
  </r>
  <r>
    <s v="TX001018"/>
    <d v="2026-06-09T10:06:12"/>
    <s v="Purchase"/>
    <n v="251.79"/>
    <s v="General Retail"/>
    <x v="0"/>
    <n v="6.98"/>
    <x v="0"/>
    <n v="10000"/>
    <n v="8409.3799999999992"/>
    <n v="1590.62"/>
    <n v="1"/>
    <x v="3"/>
    <x v="3"/>
  </r>
  <r>
    <s v="TX001019"/>
    <d v="2026-03-24T05:05:40"/>
    <s v="Purchase"/>
    <n v="2218.59"/>
    <s v="Fashion"/>
    <x v="0"/>
    <n v="4.0599999999999996"/>
    <x v="0"/>
    <n v="1000"/>
    <n v="871.54"/>
    <n v="128.46"/>
    <n v="3"/>
    <x v="3"/>
    <x v="1"/>
  </r>
  <r>
    <s v="TX001020"/>
    <d v="2026-06-05T23:26:07"/>
    <s v="Purchase"/>
    <n v="242.51"/>
    <s v="Fashion"/>
    <x v="0"/>
    <n v="7.25"/>
    <x v="0"/>
    <n v="10000"/>
    <n v="7247.55"/>
    <n v="2752.45"/>
    <n v="1"/>
    <x v="1"/>
    <x v="3"/>
  </r>
  <r>
    <s v="TX001021"/>
    <d v="2026-08-20T23:26:41"/>
    <s v="Purchase"/>
    <n v="252.07"/>
    <s v="Electronics"/>
    <x v="0"/>
    <n v="7.6"/>
    <x v="0"/>
    <n v="1500"/>
    <n v="1393.65"/>
    <n v="106.35"/>
    <n v="0"/>
    <x v="3"/>
    <x v="2"/>
  </r>
  <r>
    <s v="TX001022"/>
    <d v="2026-08-11T21:34:16"/>
    <s v="Purchase"/>
    <n v="550.19000000000005"/>
    <s v="Home"/>
    <x v="1"/>
    <n v="7.72"/>
    <x v="2"/>
    <n v="4000"/>
    <n v="1775.51"/>
    <n v="2224.4899999999998"/>
    <n v="1"/>
    <x v="3"/>
    <x v="2"/>
  </r>
  <r>
    <s v="TX001023"/>
    <d v="2026-07-03T01:06:06"/>
    <s v="Purchase"/>
    <n v="306.01"/>
    <s v="Fashion"/>
    <x v="0"/>
    <n v="8.56"/>
    <x v="0"/>
    <n v="1500"/>
    <n v="850.4"/>
    <n v="649.6"/>
    <n v="0"/>
    <x v="3"/>
    <x v="5"/>
  </r>
  <r>
    <s v="TX001024"/>
    <d v="2026-07-10T19:29:23"/>
    <s v="Purchase"/>
    <n v="190.5"/>
    <s v="Fashion"/>
    <x v="1"/>
    <n v="5.43"/>
    <x v="4"/>
    <n v="3000"/>
    <n v="1238.53"/>
    <n v="1761.47"/>
    <n v="1"/>
    <x v="0"/>
    <x v="5"/>
  </r>
  <r>
    <s v="TX001025"/>
    <d v="2026-08-16T05:38:18"/>
    <s v="Purchase"/>
    <n v="202.94"/>
    <s v="Beauty"/>
    <x v="0"/>
    <n v="6.28"/>
    <x v="0"/>
    <n v="7500"/>
    <n v="5662.78"/>
    <n v="1837.22"/>
    <n v="0"/>
    <x v="2"/>
    <x v="2"/>
  </r>
  <r>
    <s v="TX001026"/>
    <d v="2026-03-31T15:43:16"/>
    <s v="Purchase"/>
    <n v="280.97000000000003"/>
    <s v="Fashion"/>
    <x v="0"/>
    <n v="4.21"/>
    <x v="0"/>
    <n v="1500"/>
    <n v="1035.5"/>
    <n v="464.5"/>
    <n v="3"/>
    <x v="0"/>
    <x v="1"/>
  </r>
  <r>
    <s v="TX001027"/>
    <d v="2026-06-17T22:18:47"/>
    <s v="Purchase"/>
    <n v="792.98"/>
    <s v="Travel"/>
    <x v="1"/>
    <n v="6.38"/>
    <x v="4"/>
    <n v="10000"/>
    <n v="8472.61"/>
    <n v="1527.39"/>
    <n v="5"/>
    <x v="3"/>
    <x v="3"/>
  </r>
  <r>
    <s v="TX001028"/>
    <d v="2026-05-07T18:40:08"/>
    <s v="Purchase"/>
    <n v="405.87"/>
    <s v="Electronics"/>
    <x v="0"/>
    <n v="3.86"/>
    <x v="0"/>
    <n v="10000"/>
    <n v="9070.2199999999993"/>
    <n v="929.78"/>
    <n v="1"/>
    <x v="3"/>
    <x v="0"/>
  </r>
  <r>
    <s v="TX001029"/>
    <d v="2026-07-21T01:12:31"/>
    <s v="Purchase"/>
    <n v="822.44"/>
    <s v="Fashion"/>
    <x v="0"/>
    <n v="6.21"/>
    <x v="0"/>
    <n v="7500"/>
    <n v="3684.68"/>
    <n v="3815.32"/>
    <n v="0"/>
    <x v="1"/>
    <x v="5"/>
  </r>
  <r>
    <s v="TX001030"/>
    <d v="2026-08-13T03:29:44"/>
    <s v="Purchase"/>
    <n v="302.7"/>
    <s v="General Retail"/>
    <x v="0"/>
    <n v="6.81"/>
    <x v="0"/>
    <n v="1500"/>
    <n v="365.55"/>
    <n v="1134.45"/>
    <n v="0"/>
    <x v="2"/>
    <x v="2"/>
  </r>
  <r>
    <s v="TX001031"/>
    <d v="2026-03-19T01:07:44"/>
    <s v="Purchase"/>
    <n v="356.15"/>
    <s v="Fashion"/>
    <x v="0"/>
    <n v="3.67"/>
    <x v="0"/>
    <n v="3000"/>
    <n v="917.88"/>
    <n v="2082.12"/>
    <n v="1"/>
    <x v="3"/>
    <x v="1"/>
  </r>
  <r>
    <s v="TX001032"/>
    <d v="2026-04-13T14:54:27"/>
    <s v="Purchase"/>
    <n v="254.24"/>
    <s v="Travel"/>
    <x v="0"/>
    <n v="3.52"/>
    <x v="0"/>
    <n v="3000"/>
    <n v="2590.48"/>
    <n v="409.52"/>
    <n v="2"/>
    <x v="2"/>
    <x v="4"/>
  </r>
  <r>
    <s v="TX001033"/>
    <d v="2026-04-27T01:08:23"/>
    <s v="Purchase"/>
    <n v="292.41000000000003"/>
    <s v="Beauty"/>
    <x v="0"/>
    <n v="3.15"/>
    <x v="0"/>
    <n v="7500"/>
    <n v="2782.2"/>
    <n v="4717.8"/>
    <n v="0"/>
    <x v="1"/>
    <x v="4"/>
  </r>
  <r>
    <s v="TX001034"/>
    <d v="2026-07-01T15:56:41"/>
    <s v="Purchase"/>
    <n v="286.04000000000002"/>
    <s v="Home"/>
    <x v="0"/>
    <n v="7.99"/>
    <x v="0"/>
    <n v="7500"/>
    <n v="1772.6"/>
    <n v="5727.4"/>
    <n v="1"/>
    <x v="1"/>
    <x v="5"/>
  </r>
  <r>
    <s v="TX001035"/>
    <d v="2026-05-19T04:21:12"/>
    <s v="Purchase"/>
    <n v="187.74"/>
    <s v="Fashion"/>
    <x v="0"/>
    <n v="4.26"/>
    <x v="0"/>
    <n v="1500"/>
    <n v="616.05999999999995"/>
    <n v="883.94"/>
    <n v="0"/>
    <x v="3"/>
    <x v="0"/>
  </r>
  <r>
    <s v="TX001036"/>
    <d v="2026-03-16T18:44:19"/>
    <s v="Purchase"/>
    <n v="280.02"/>
    <s v="Electronics"/>
    <x v="0"/>
    <n v="4.42"/>
    <x v="0"/>
    <n v="4000"/>
    <n v="1736.95"/>
    <n v="2263.0500000000002"/>
    <n v="0"/>
    <x v="3"/>
    <x v="1"/>
  </r>
  <r>
    <s v="TX001037"/>
    <d v="2026-07-13T23:40:23"/>
    <s v="Purchase"/>
    <n v="1074.8399999999999"/>
    <s v="General Retail"/>
    <x v="0"/>
    <n v="5.3"/>
    <x v="0"/>
    <n v="10000"/>
    <n v="6262.19"/>
    <n v="3737.81"/>
    <n v="0"/>
    <x v="0"/>
    <x v="5"/>
  </r>
  <r>
    <s v="TX001038"/>
    <d v="2026-08-13T05:25:50"/>
    <s v="Purchase"/>
    <n v="3298.28"/>
    <s v="Beauty"/>
    <x v="1"/>
    <n v="5.9"/>
    <x v="2"/>
    <n v="10000"/>
    <n v="4712.3599999999997"/>
    <n v="5287.64"/>
    <n v="0"/>
    <x v="0"/>
    <x v="2"/>
  </r>
  <r>
    <s v="TX001039"/>
    <d v="2026-05-31T02:38:57"/>
    <s v="Purchase"/>
    <n v="173.91"/>
    <s v="Home"/>
    <x v="0"/>
    <n v="3.8"/>
    <x v="0"/>
    <n v="4000"/>
    <n v="3046.98"/>
    <n v="953.02"/>
    <n v="0"/>
    <x v="3"/>
    <x v="0"/>
  </r>
  <r>
    <s v="TX001040"/>
    <d v="2026-03-17T21:13:54"/>
    <s v="Refund"/>
    <n v="871.92"/>
    <s v="Home"/>
    <x v="0"/>
    <n v="1.68"/>
    <x v="0"/>
    <n v="5000"/>
    <n v="4871.21"/>
    <n v="128.79"/>
    <n v="0"/>
    <x v="2"/>
    <x v="1"/>
  </r>
  <r>
    <s v="TX001041"/>
    <d v="2026-07-12T09:11:38"/>
    <s v="Purchase"/>
    <n v="633.64"/>
    <s v="Fashion"/>
    <x v="1"/>
    <n v="7.78"/>
    <x v="1"/>
    <n v="1500"/>
    <n v="593.16"/>
    <n v="906.84"/>
    <n v="1"/>
    <x v="3"/>
    <x v="5"/>
  </r>
  <r>
    <s v="TX001042"/>
    <d v="2026-08-11T00:52:54"/>
    <s v="Purchase"/>
    <n v="342.43"/>
    <s v="Beauty"/>
    <x v="0"/>
    <n v="5.98"/>
    <x v="0"/>
    <n v="1500"/>
    <n v="1313.13"/>
    <n v="186.87"/>
    <n v="0"/>
    <x v="0"/>
    <x v="2"/>
  </r>
  <r>
    <s v="TX001043"/>
    <d v="2026-06-05T01:34:54"/>
    <s v="Purchase"/>
    <n v="206.1"/>
    <s v="Fashion"/>
    <x v="2"/>
    <n v="3.76"/>
    <x v="0"/>
    <n v="10000"/>
    <n v="8576.74"/>
    <n v="1423.26"/>
    <n v="0"/>
    <x v="2"/>
    <x v="3"/>
  </r>
  <r>
    <s v="TX001044"/>
    <d v="2026-04-29T16:56:59"/>
    <s v="Purchase"/>
    <n v="444.71"/>
    <s v="Fashion"/>
    <x v="0"/>
    <n v="2.0499999999999998"/>
    <x v="0"/>
    <n v="3000"/>
    <n v="2272.96"/>
    <n v="727.04"/>
    <n v="1"/>
    <x v="2"/>
    <x v="4"/>
  </r>
  <r>
    <s v="TX001045"/>
    <d v="2026-04-12T22:08:46"/>
    <s v="Purchase"/>
    <n v="350"/>
    <s v="Home"/>
    <x v="1"/>
    <n v="3.61"/>
    <x v="4"/>
    <n v="1500"/>
    <n v="448.32"/>
    <n v="1051.68"/>
    <n v="2"/>
    <x v="1"/>
    <x v="4"/>
  </r>
  <r>
    <s v="TX001046"/>
    <d v="2026-05-31T20:53:40"/>
    <s v="Purchase"/>
    <n v="2248.69"/>
    <s v="General Retail"/>
    <x v="1"/>
    <n v="4.3499999999999996"/>
    <x v="1"/>
    <n v="1000"/>
    <n v="471.02"/>
    <n v="528.98"/>
    <n v="1"/>
    <x v="1"/>
    <x v="0"/>
  </r>
  <r>
    <s v="TX001047"/>
    <d v="2026-05-23T08:32:16"/>
    <s v="Purchase"/>
    <n v="859.21"/>
    <s v="General Retail"/>
    <x v="0"/>
    <n v="4.28"/>
    <x v="0"/>
    <n v="3000"/>
    <n v="1391.35"/>
    <n v="1608.65"/>
    <n v="1"/>
    <x v="0"/>
    <x v="0"/>
  </r>
  <r>
    <s v="TX001048"/>
    <d v="2026-06-08T08:46:56"/>
    <s v="Purchase"/>
    <n v="267.66000000000003"/>
    <s v="Fashion"/>
    <x v="0"/>
    <n v="5.54"/>
    <x v="0"/>
    <n v="5000"/>
    <n v="4277.51"/>
    <n v="722.49"/>
    <n v="2"/>
    <x v="3"/>
    <x v="3"/>
  </r>
  <r>
    <s v="TX001049"/>
    <d v="2026-03-03T00:02:32"/>
    <s v="Purchase"/>
    <n v="717.27"/>
    <s v="Electronics"/>
    <x v="1"/>
    <n v="4.22"/>
    <x v="1"/>
    <n v="1000"/>
    <n v="499.15"/>
    <n v="500.85"/>
    <n v="0"/>
    <x v="3"/>
    <x v="1"/>
  </r>
  <r>
    <s v="TX001050"/>
    <d v="2026-05-07T15:39:26"/>
    <s v="Purchase"/>
    <n v="254.2"/>
    <s v="General Retail"/>
    <x v="0"/>
    <n v="3.31"/>
    <x v="0"/>
    <n v="10000"/>
    <n v="6882.57"/>
    <n v="3117.43"/>
    <n v="0"/>
    <x v="3"/>
    <x v="0"/>
  </r>
  <r>
    <s v="TX001051"/>
    <d v="2026-08-10T21:32:32"/>
    <s v="Purchase"/>
    <n v="325.26"/>
    <s v="General Retail"/>
    <x v="0"/>
    <n v="5.18"/>
    <x v="0"/>
    <n v="5000"/>
    <n v="3922.41"/>
    <n v="1077.5899999999999"/>
    <n v="1"/>
    <x v="2"/>
    <x v="2"/>
  </r>
  <r>
    <s v="TX001052"/>
    <d v="2026-03-25T12:48:40"/>
    <s v="Purchase"/>
    <n v="856.95"/>
    <s v="Home"/>
    <x v="0"/>
    <n v="3"/>
    <x v="0"/>
    <n v="2000"/>
    <n v="1999.15"/>
    <n v="0.85"/>
    <n v="0"/>
    <x v="3"/>
    <x v="1"/>
  </r>
  <r>
    <s v="TX001053"/>
    <d v="2026-05-24T15:41:31"/>
    <s v="Purchase"/>
    <n v="803.12"/>
    <s v="Fashion"/>
    <x v="0"/>
    <n v="5.05"/>
    <x v="0"/>
    <n v="10000"/>
    <n v="4136.68"/>
    <n v="5863.32"/>
    <n v="0"/>
    <x v="3"/>
    <x v="0"/>
  </r>
  <r>
    <s v="TX001054"/>
    <d v="2026-08-08T09:20:23"/>
    <s v="Purchase"/>
    <n v="393.38"/>
    <s v="Beauty"/>
    <x v="0"/>
    <n v="6.57"/>
    <x v="0"/>
    <n v="7500"/>
    <n v="5899.17"/>
    <n v="1600.83"/>
    <n v="0"/>
    <x v="3"/>
    <x v="2"/>
  </r>
  <r>
    <s v="TX001055"/>
    <d v="2026-06-02T03:48:48"/>
    <s v="Purchase"/>
    <n v="246.94"/>
    <s v="Electronics"/>
    <x v="0"/>
    <n v="6.14"/>
    <x v="0"/>
    <n v="5000"/>
    <n v="4380.88"/>
    <n v="619.12"/>
    <n v="0"/>
    <x v="1"/>
    <x v="3"/>
  </r>
  <r>
    <s v="TX001056"/>
    <d v="2026-08-26T10:02:25"/>
    <s v="Purchase"/>
    <n v="815.73"/>
    <s v="General Retail"/>
    <x v="0"/>
    <n v="6.7"/>
    <x v="0"/>
    <n v="1500"/>
    <n v="1373.31"/>
    <n v="126.69"/>
    <n v="0"/>
    <x v="0"/>
    <x v="2"/>
  </r>
  <r>
    <s v="TX001057"/>
    <d v="2026-05-21T18:56:11"/>
    <s v="Purchase"/>
    <n v="82.13"/>
    <s v="Travel"/>
    <x v="0"/>
    <n v="4.53"/>
    <x v="0"/>
    <n v="1500"/>
    <n v="323.14999999999998"/>
    <n v="1176.8499999999999"/>
    <n v="0"/>
    <x v="3"/>
    <x v="0"/>
  </r>
  <r>
    <s v="TX001058"/>
    <d v="2026-03-06T19:30:10"/>
    <s v="Purchase"/>
    <n v="235.3"/>
    <s v="Beauty"/>
    <x v="0"/>
    <n v="4.21"/>
    <x v="0"/>
    <n v="10000"/>
    <n v="4118.47"/>
    <n v="5881.53"/>
    <n v="0"/>
    <x v="2"/>
    <x v="1"/>
  </r>
  <r>
    <s v="TX001059"/>
    <d v="2026-03-04T22:46:57"/>
    <s v="Purchase"/>
    <n v="1038.44"/>
    <s v="Electronics"/>
    <x v="1"/>
    <n v="4.2300000000000004"/>
    <x v="1"/>
    <n v="3000"/>
    <n v="640.36"/>
    <n v="2359.64"/>
    <n v="0"/>
    <x v="3"/>
    <x v="1"/>
  </r>
  <r>
    <s v="TX001060"/>
    <d v="2026-04-13T08:34:28"/>
    <s v="Purchase"/>
    <n v="636.41"/>
    <s v="Fashion"/>
    <x v="0"/>
    <n v="2.5299999999999998"/>
    <x v="0"/>
    <n v="1000"/>
    <n v="644.4"/>
    <n v="355.6"/>
    <n v="0"/>
    <x v="3"/>
    <x v="4"/>
  </r>
  <r>
    <s v="TX001061"/>
    <d v="2026-04-07T11:15:01"/>
    <s v="Purchase"/>
    <n v="754.27"/>
    <s v="General Retail"/>
    <x v="1"/>
    <n v="4.7"/>
    <x v="2"/>
    <n v="4000"/>
    <n v="1035.73"/>
    <n v="2964.27"/>
    <n v="0"/>
    <x v="0"/>
    <x v="4"/>
  </r>
  <r>
    <s v="TX001062"/>
    <d v="2026-04-10T22:35:04"/>
    <s v="Purchase"/>
    <n v="207"/>
    <s v="Fashion"/>
    <x v="0"/>
    <n v="2.94"/>
    <x v="0"/>
    <n v="7500"/>
    <n v="7360.76"/>
    <n v="139.24"/>
    <n v="0"/>
    <x v="0"/>
    <x v="4"/>
  </r>
  <r>
    <s v="TX001063"/>
    <d v="2026-07-28T08:21:29"/>
    <s v="Purchase"/>
    <n v="429.74"/>
    <s v="Travel"/>
    <x v="0"/>
    <n v="5.54"/>
    <x v="0"/>
    <n v="7500"/>
    <n v="3263.88"/>
    <n v="4236.12"/>
    <n v="0"/>
    <x v="0"/>
    <x v="5"/>
  </r>
  <r>
    <s v="TX001064"/>
    <d v="2026-03-15T08:38:13"/>
    <s v="Purchase"/>
    <n v="581.94000000000005"/>
    <s v="Fashion"/>
    <x v="0"/>
    <n v="4.26"/>
    <x v="0"/>
    <n v="10000"/>
    <n v="3853.96"/>
    <n v="6146.04"/>
    <n v="0"/>
    <x v="1"/>
    <x v="1"/>
  </r>
  <r>
    <s v="TX001065"/>
    <d v="2026-06-22T09:25:51"/>
    <s v="Purchase"/>
    <n v="183.77"/>
    <s v="Home"/>
    <x v="0"/>
    <n v="7.51"/>
    <x v="0"/>
    <n v="3000"/>
    <n v="1545.73"/>
    <n v="1454.27"/>
    <n v="4"/>
    <x v="3"/>
    <x v="3"/>
  </r>
  <r>
    <s v="TX001066"/>
    <d v="2026-03-21T13:44:15"/>
    <s v="Purchase"/>
    <n v="177.08"/>
    <s v="Home"/>
    <x v="0"/>
    <n v="4.3499999999999996"/>
    <x v="0"/>
    <n v="7500"/>
    <n v="6382.58"/>
    <n v="1117.42"/>
    <n v="0"/>
    <x v="0"/>
    <x v="1"/>
  </r>
  <r>
    <s v="TX001067"/>
    <d v="2026-03-02T04:47:29"/>
    <s v="Purchase"/>
    <n v="446.65"/>
    <s v="Beauty"/>
    <x v="0"/>
    <n v="3.87"/>
    <x v="0"/>
    <n v="5000"/>
    <n v="4695.47"/>
    <n v="304.52999999999997"/>
    <n v="0"/>
    <x v="3"/>
    <x v="1"/>
  </r>
  <r>
    <s v="TX001068"/>
    <d v="2026-08-28T07:20:10"/>
    <s v="Purchase"/>
    <n v="277.81"/>
    <s v="Travel"/>
    <x v="0"/>
    <n v="7.51"/>
    <x v="0"/>
    <n v="2000"/>
    <n v="1677"/>
    <n v="323"/>
    <n v="0"/>
    <x v="3"/>
    <x v="2"/>
  </r>
  <r>
    <s v="TX001069"/>
    <d v="2026-04-24T02:31:49"/>
    <s v="Purchase"/>
    <n v="637.47"/>
    <s v="Home"/>
    <x v="1"/>
    <n v="4.38"/>
    <x v="1"/>
    <n v="1500"/>
    <n v="441.2"/>
    <n v="1058.8"/>
    <n v="0"/>
    <x v="2"/>
    <x v="4"/>
  </r>
  <r>
    <s v="TX001070"/>
    <d v="2026-03-13T20:30:31"/>
    <s v="Purchase"/>
    <n v="1593.08"/>
    <s v="Home"/>
    <x v="0"/>
    <n v="4.3600000000000003"/>
    <x v="0"/>
    <n v="5000"/>
    <n v="1908.31"/>
    <n v="3091.69"/>
    <n v="5"/>
    <x v="3"/>
    <x v="1"/>
  </r>
  <r>
    <s v="TX001071"/>
    <d v="2026-06-30T10:40:30"/>
    <s v="Purchase"/>
    <n v="1323.96"/>
    <s v="Fashion"/>
    <x v="1"/>
    <n v="5.99"/>
    <x v="3"/>
    <n v="3000"/>
    <n v="2546.15"/>
    <n v="453.85"/>
    <n v="0"/>
    <x v="2"/>
    <x v="3"/>
  </r>
  <r>
    <s v="TX001072"/>
    <d v="2026-06-25T16:42:44"/>
    <s v="Purchase"/>
    <n v="54.52"/>
    <s v="General Retail"/>
    <x v="1"/>
    <n v="5.88"/>
    <x v="2"/>
    <n v="7500"/>
    <n v="5967.36"/>
    <n v="1532.64"/>
    <n v="2"/>
    <x v="0"/>
    <x v="3"/>
  </r>
  <r>
    <s v="TX001073"/>
    <d v="2026-04-07T02:48:56"/>
    <s v="Refund"/>
    <n v="1196.29"/>
    <s v="Fashion"/>
    <x v="0"/>
    <n v="4.37"/>
    <x v="0"/>
    <n v="1500"/>
    <n v="1447.23"/>
    <n v="52.77"/>
    <n v="1"/>
    <x v="2"/>
    <x v="4"/>
  </r>
  <r>
    <s v="TX001074"/>
    <d v="2026-03-20T00:55:55"/>
    <s v="Purchase"/>
    <n v="929.73"/>
    <s v="Home"/>
    <x v="1"/>
    <n v="4.37"/>
    <x v="3"/>
    <n v="3000"/>
    <n v="2073.1"/>
    <n v="926.9"/>
    <n v="0"/>
    <x v="3"/>
    <x v="1"/>
  </r>
  <r>
    <s v="TX001075"/>
    <d v="2026-07-30T01:03:32"/>
    <s v="Purchase"/>
    <n v="184.8"/>
    <s v="Electronics"/>
    <x v="0"/>
    <n v="7.13"/>
    <x v="0"/>
    <n v="1500"/>
    <n v="701.17"/>
    <n v="798.83"/>
    <n v="0"/>
    <x v="3"/>
    <x v="5"/>
  </r>
  <r>
    <s v="TX001076"/>
    <d v="2026-05-20T15:35:11"/>
    <s v="Purchase"/>
    <n v="155.55000000000001"/>
    <s v="Travel"/>
    <x v="0"/>
    <n v="4.08"/>
    <x v="0"/>
    <n v="3000"/>
    <n v="1817.7"/>
    <n v="1182.3"/>
    <n v="0"/>
    <x v="0"/>
    <x v="0"/>
  </r>
  <r>
    <s v="TX001077"/>
    <d v="2026-08-27T19:43:24"/>
    <s v="Purchase"/>
    <n v="624.64"/>
    <s v="Beauty"/>
    <x v="1"/>
    <n v="6.07"/>
    <x v="4"/>
    <n v="3000"/>
    <n v="718.97"/>
    <n v="2281.0300000000002"/>
    <n v="4"/>
    <x v="3"/>
    <x v="2"/>
  </r>
  <r>
    <s v="TX001078"/>
    <d v="2026-07-17T11:03:00"/>
    <s v="Purchase"/>
    <n v="583.54"/>
    <s v="Home"/>
    <x v="0"/>
    <n v="6.74"/>
    <x v="0"/>
    <n v="7500"/>
    <n v="4845.9799999999996"/>
    <n v="2654.02"/>
    <n v="1"/>
    <x v="2"/>
    <x v="5"/>
  </r>
  <r>
    <s v="TX001079"/>
    <d v="2026-05-09T07:24:03"/>
    <s v="Purchase"/>
    <n v="877.75"/>
    <s v="Beauty"/>
    <x v="1"/>
    <n v="4.28"/>
    <x v="4"/>
    <n v="3000"/>
    <n v="1347.07"/>
    <n v="1652.93"/>
    <n v="2"/>
    <x v="3"/>
    <x v="0"/>
  </r>
  <r>
    <s v="TX001080"/>
    <d v="2026-05-23T12:12:19"/>
    <s v="Purchase"/>
    <n v="498.61"/>
    <s v="General Retail"/>
    <x v="0"/>
    <n v="5.73"/>
    <x v="0"/>
    <n v="2000"/>
    <n v="1007.47"/>
    <n v="992.53"/>
    <n v="0"/>
    <x v="0"/>
    <x v="0"/>
  </r>
  <r>
    <s v="TX001081"/>
    <d v="2026-03-15T08:48:07"/>
    <s v="Purchase"/>
    <n v="1667.18"/>
    <s v="Fashion"/>
    <x v="1"/>
    <n v="2.48"/>
    <x v="2"/>
    <n v="5000"/>
    <n v="2608.98"/>
    <n v="2391.02"/>
    <n v="2"/>
    <x v="1"/>
    <x v="1"/>
  </r>
  <r>
    <s v="TX001082"/>
    <d v="2026-03-08T15:58:43"/>
    <s v="Purchase"/>
    <n v="1101.4000000000001"/>
    <s v="General Retail"/>
    <x v="1"/>
    <n v="3.53"/>
    <x v="3"/>
    <n v="10000"/>
    <n v="3417.2"/>
    <n v="6582.8"/>
    <n v="0"/>
    <x v="0"/>
    <x v="1"/>
  </r>
  <r>
    <s v="TX001083"/>
    <d v="2026-08-19T22:15:59"/>
    <s v="Purchase"/>
    <n v="108.8"/>
    <s v="Fashion"/>
    <x v="0"/>
    <n v="5.38"/>
    <x v="0"/>
    <n v="7500"/>
    <n v="4012.56"/>
    <n v="3487.44"/>
    <n v="4"/>
    <x v="2"/>
    <x v="2"/>
  </r>
  <r>
    <s v="TX001084"/>
    <d v="2026-06-16T16:31:59"/>
    <s v="Refund"/>
    <n v="520.89"/>
    <s v="Travel"/>
    <x v="0"/>
    <n v="7.26"/>
    <x v="0"/>
    <n v="10000"/>
    <n v="3385.07"/>
    <n v="6614.93"/>
    <n v="1"/>
    <x v="3"/>
    <x v="3"/>
  </r>
  <r>
    <s v="TX001085"/>
    <d v="2026-04-07T17:18:46"/>
    <s v="Purchase"/>
    <n v="535.22"/>
    <s v="Fashion"/>
    <x v="0"/>
    <n v="3.94"/>
    <x v="0"/>
    <n v="1000"/>
    <n v="583.73"/>
    <n v="416.27"/>
    <n v="0"/>
    <x v="0"/>
    <x v="4"/>
  </r>
  <r>
    <s v="TX001086"/>
    <d v="2026-05-24T03:08:05"/>
    <s v="Purchase"/>
    <n v="346.99"/>
    <s v="General Retail"/>
    <x v="0"/>
    <n v="4.26"/>
    <x v="0"/>
    <n v="7500"/>
    <n v="6861.94"/>
    <n v="638.05999999999995"/>
    <n v="0"/>
    <x v="3"/>
    <x v="0"/>
  </r>
  <r>
    <s v="TX001087"/>
    <d v="2026-03-15T21:25:07"/>
    <s v="Purchase"/>
    <n v="1955.74"/>
    <s v="General Retail"/>
    <x v="0"/>
    <n v="3.89"/>
    <x v="0"/>
    <n v="5000"/>
    <n v="3549.29"/>
    <n v="1450.71"/>
    <n v="3"/>
    <x v="0"/>
    <x v="1"/>
  </r>
  <r>
    <s v="TX001088"/>
    <d v="2026-07-29T14:52:37"/>
    <s v="Purchase"/>
    <n v="310.76"/>
    <s v="Electronics"/>
    <x v="0"/>
    <n v="6.08"/>
    <x v="0"/>
    <n v="2000"/>
    <n v="468.82"/>
    <n v="1531.18"/>
    <n v="0"/>
    <x v="2"/>
    <x v="5"/>
  </r>
  <r>
    <s v="TX001089"/>
    <d v="2026-04-18T21:42:01"/>
    <s v="Purchase"/>
    <n v="147.02000000000001"/>
    <s v="Beauty"/>
    <x v="0"/>
    <n v="4.4400000000000004"/>
    <x v="0"/>
    <n v="2000"/>
    <n v="520.69000000000005"/>
    <n v="1479.31"/>
    <n v="0"/>
    <x v="1"/>
    <x v="4"/>
  </r>
  <r>
    <s v="TX001090"/>
    <d v="2026-03-20T16:53:26"/>
    <s v="Purchase"/>
    <n v="473.41"/>
    <s v="Travel"/>
    <x v="0"/>
    <n v="4.08"/>
    <x v="0"/>
    <n v="1500"/>
    <n v="652.05999999999995"/>
    <n v="847.94"/>
    <n v="1"/>
    <x v="3"/>
    <x v="1"/>
  </r>
  <r>
    <s v="TX001091"/>
    <d v="2026-07-17T11:22:11"/>
    <s v="Refund"/>
    <n v="994.45"/>
    <s v="Fashion"/>
    <x v="1"/>
    <n v="5.46"/>
    <x v="1"/>
    <n v="1000"/>
    <n v="961.18"/>
    <n v="38.82"/>
    <n v="3"/>
    <x v="0"/>
    <x v="5"/>
  </r>
  <r>
    <s v="TX001092"/>
    <d v="2026-03-06T04:13:07"/>
    <s v="Purchase"/>
    <n v="166.29"/>
    <s v="Fashion"/>
    <x v="0"/>
    <n v="4.0999999999999996"/>
    <x v="0"/>
    <n v="5000"/>
    <n v="2285.1799999999998"/>
    <n v="2714.82"/>
    <n v="2"/>
    <x v="3"/>
    <x v="1"/>
  </r>
  <r>
    <s v="TX001093"/>
    <d v="2026-05-08T13:13:02"/>
    <s v="Purchase"/>
    <n v="318.17"/>
    <s v="Beauty"/>
    <x v="0"/>
    <n v="3.58"/>
    <x v="0"/>
    <n v="10000"/>
    <n v="6905.13"/>
    <n v="3094.87"/>
    <n v="0"/>
    <x v="2"/>
    <x v="0"/>
  </r>
  <r>
    <s v="TX001094"/>
    <d v="2026-07-17T22:22:03"/>
    <s v="Purchase"/>
    <n v="393.87"/>
    <s v="Fashion"/>
    <x v="0"/>
    <n v="8.0500000000000007"/>
    <x v="0"/>
    <n v="3000"/>
    <n v="2541.37"/>
    <n v="458.63"/>
    <n v="0"/>
    <x v="3"/>
    <x v="5"/>
  </r>
  <r>
    <s v="TX001095"/>
    <d v="2026-03-22T06:00:59"/>
    <s v="Purchase"/>
    <n v="155.66"/>
    <s v="Beauty"/>
    <x v="0"/>
    <n v="3.46"/>
    <x v="0"/>
    <n v="5000"/>
    <n v="2547.67"/>
    <n v="2452.33"/>
    <n v="0"/>
    <x v="3"/>
    <x v="1"/>
  </r>
  <r>
    <s v="TX001096"/>
    <d v="2026-05-08T11:36:06"/>
    <s v="Purchase"/>
    <n v="2246.04"/>
    <s v="Beauty"/>
    <x v="1"/>
    <n v="2.35"/>
    <x v="2"/>
    <n v="5000"/>
    <n v="4182.53"/>
    <n v="817.47"/>
    <n v="1"/>
    <x v="3"/>
    <x v="0"/>
  </r>
  <r>
    <s v="TX001097"/>
    <d v="2026-08-27T01:22:04"/>
    <s v="Purchase"/>
    <n v="995.46"/>
    <s v="Fashion"/>
    <x v="0"/>
    <n v="5.79"/>
    <x v="0"/>
    <n v="1000"/>
    <n v="535.79"/>
    <n v="464.21"/>
    <n v="0"/>
    <x v="2"/>
    <x v="2"/>
  </r>
  <r>
    <s v="TX001098"/>
    <d v="2026-06-15T11:45:06"/>
    <s v="Purchase"/>
    <n v="869.28"/>
    <s v="General Retail"/>
    <x v="0"/>
    <n v="7.89"/>
    <x v="0"/>
    <n v="1500"/>
    <n v="1092.25"/>
    <n v="407.75"/>
    <n v="0"/>
    <x v="3"/>
    <x v="3"/>
  </r>
  <r>
    <s v="TX001099"/>
    <d v="2026-03-31T13:50:03"/>
    <s v="Purchase"/>
    <n v="811.15"/>
    <s v="Home"/>
    <x v="0"/>
    <n v="4.12"/>
    <x v="0"/>
    <n v="1500"/>
    <n v="602.75"/>
    <n v="897.25"/>
    <n v="0"/>
    <x v="3"/>
    <x v="1"/>
  </r>
  <r>
    <s v="TX001100"/>
    <d v="2026-05-07T16:11:27"/>
    <s v="Purchase"/>
    <n v="79.31"/>
    <s v="General Retail"/>
    <x v="1"/>
    <n v="3"/>
    <x v="3"/>
    <n v="3000"/>
    <n v="2189.81"/>
    <n v="810.19"/>
    <n v="0"/>
    <x v="0"/>
    <x v="0"/>
  </r>
  <r>
    <s v="TX001101"/>
    <d v="2026-07-04T15:22:58"/>
    <s v="Purchase"/>
    <n v="345.25"/>
    <s v="Home"/>
    <x v="0"/>
    <n v="7.71"/>
    <x v="0"/>
    <n v="4000"/>
    <n v="1698"/>
    <n v="2302"/>
    <n v="2"/>
    <x v="3"/>
    <x v="5"/>
  </r>
  <r>
    <s v="TX001102"/>
    <d v="2026-06-02T22:02:01"/>
    <s v="Purchase"/>
    <n v="609.9"/>
    <s v="Electronics"/>
    <x v="0"/>
    <n v="5.71"/>
    <x v="0"/>
    <n v="3000"/>
    <n v="2149.37"/>
    <n v="850.63"/>
    <n v="0"/>
    <x v="0"/>
    <x v="3"/>
  </r>
  <r>
    <s v="TX001103"/>
    <d v="2026-03-06T08:10:04"/>
    <s v="Purchase"/>
    <n v="88.78"/>
    <s v="Home"/>
    <x v="0"/>
    <n v="4.4800000000000004"/>
    <x v="0"/>
    <n v="3000"/>
    <n v="2703.16"/>
    <n v="296.83999999999997"/>
    <n v="0"/>
    <x v="0"/>
    <x v="1"/>
  </r>
  <r>
    <s v="TX001104"/>
    <d v="2026-03-28T11:40:37"/>
    <s v="Purchase"/>
    <n v="331.43"/>
    <s v="Beauty"/>
    <x v="0"/>
    <n v="4.51"/>
    <x v="0"/>
    <n v="2000"/>
    <n v="724.61"/>
    <n v="1275.3900000000001"/>
    <n v="0"/>
    <x v="3"/>
    <x v="1"/>
  </r>
  <r>
    <s v="TX001105"/>
    <d v="2026-07-17T04:12:45"/>
    <s v="Purchase"/>
    <n v="346.54"/>
    <s v="Home"/>
    <x v="0"/>
    <n v="5.65"/>
    <x v="0"/>
    <n v="1500"/>
    <n v="762.68"/>
    <n v="737.32"/>
    <n v="0"/>
    <x v="0"/>
    <x v="5"/>
  </r>
  <r>
    <s v="TX001106"/>
    <d v="2026-03-22T10:57:03"/>
    <s v="Purchase"/>
    <n v="405.79"/>
    <s v="Home"/>
    <x v="1"/>
    <n v="4.13"/>
    <x v="2"/>
    <n v="7500"/>
    <n v="5212.33"/>
    <n v="2287.67"/>
    <n v="2"/>
    <x v="3"/>
    <x v="1"/>
  </r>
  <r>
    <s v="TX001107"/>
    <d v="2026-03-12T19:27:34"/>
    <s v="Purchase"/>
    <n v="200.76"/>
    <s v="General Retail"/>
    <x v="1"/>
    <n v="4.47"/>
    <x v="4"/>
    <n v="7500"/>
    <n v="6260.39"/>
    <n v="1239.6099999999999"/>
    <n v="0"/>
    <x v="0"/>
    <x v="1"/>
  </r>
  <r>
    <s v="TX001108"/>
    <d v="2026-03-09T23:39:02"/>
    <s v="Purchase"/>
    <n v="716.64"/>
    <s v="Beauty"/>
    <x v="1"/>
    <n v="3.9"/>
    <x v="2"/>
    <n v="3000"/>
    <n v="2351.16"/>
    <n v="648.84"/>
    <n v="0"/>
    <x v="0"/>
    <x v="1"/>
  </r>
  <r>
    <s v="TX001109"/>
    <d v="2026-06-26T04:13:36"/>
    <s v="Purchase"/>
    <n v="580.73"/>
    <s v="Home"/>
    <x v="1"/>
    <n v="8.3800000000000008"/>
    <x v="1"/>
    <n v="1500"/>
    <n v="378.35"/>
    <n v="1121.6500000000001"/>
    <n v="3"/>
    <x v="3"/>
    <x v="3"/>
  </r>
  <r>
    <s v="TX001110"/>
    <d v="2026-08-26T05:14:26"/>
    <s v="Purchase"/>
    <n v="216.37"/>
    <s v="General Retail"/>
    <x v="0"/>
    <n v="7.3"/>
    <x v="0"/>
    <n v="7500"/>
    <n v="2007.27"/>
    <n v="5492.73"/>
    <n v="0"/>
    <x v="3"/>
    <x v="2"/>
  </r>
  <r>
    <s v="TX001111"/>
    <d v="2026-06-14T13:27:14"/>
    <s v="Purchase"/>
    <n v="106.15"/>
    <s v="General Retail"/>
    <x v="0"/>
    <n v="7.53"/>
    <x v="0"/>
    <n v="5000"/>
    <n v="2519.0300000000002"/>
    <n v="2480.9699999999998"/>
    <n v="1"/>
    <x v="3"/>
    <x v="3"/>
  </r>
  <r>
    <s v="TX001112"/>
    <d v="2026-06-03T10:43:13"/>
    <s v="Purchase"/>
    <n v="606.24"/>
    <s v="Home"/>
    <x v="0"/>
    <n v="5.59"/>
    <x v="0"/>
    <n v="2000"/>
    <n v="1451.86"/>
    <n v="548.14"/>
    <n v="0"/>
    <x v="1"/>
    <x v="3"/>
  </r>
  <r>
    <s v="TX001113"/>
    <d v="2026-07-15T17:01:23"/>
    <s v="Purchase"/>
    <n v="850.37"/>
    <s v="Home"/>
    <x v="0"/>
    <n v="6.08"/>
    <x v="0"/>
    <n v="5000"/>
    <n v="2510.4499999999998"/>
    <n v="2489.5500000000002"/>
    <n v="2"/>
    <x v="0"/>
    <x v="5"/>
  </r>
  <r>
    <s v="TX001114"/>
    <d v="2026-06-20T04:13:17"/>
    <s v="Purchase"/>
    <n v="1097.3499999999999"/>
    <s v="Electronics"/>
    <x v="1"/>
    <n v="7.14"/>
    <x v="1"/>
    <n v="2000"/>
    <n v="985.03"/>
    <n v="1014.97"/>
    <n v="0"/>
    <x v="1"/>
    <x v="3"/>
  </r>
  <r>
    <s v="TX001115"/>
    <d v="2026-04-13T15:27:15"/>
    <s v="Purchase"/>
    <n v="285.67"/>
    <s v="Electronics"/>
    <x v="0"/>
    <n v="4.3499999999999996"/>
    <x v="0"/>
    <n v="10000"/>
    <n v="9527.57"/>
    <n v="472.43"/>
    <n v="0"/>
    <x v="3"/>
    <x v="4"/>
  </r>
  <r>
    <s v="TX001116"/>
    <d v="2026-06-05T09:54:00"/>
    <s v="Purchase"/>
    <n v="1999.84"/>
    <s v="General Retail"/>
    <x v="1"/>
    <n v="6.31"/>
    <x v="4"/>
    <n v="3000"/>
    <n v="2821.01"/>
    <n v="178.99"/>
    <n v="2"/>
    <x v="0"/>
    <x v="3"/>
  </r>
  <r>
    <s v="TX001117"/>
    <d v="2026-05-06T03:25:57"/>
    <s v="Purchase"/>
    <n v="1202.06"/>
    <s v="Home"/>
    <x v="1"/>
    <n v="3.7"/>
    <x v="1"/>
    <n v="1000"/>
    <n v="329.82"/>
    <n v="670.18"/>
    <n v="0"/>
    <x v="3"/>
    <x v="0"/>
  </r>
  <r>
    <s v="TX001118"/>
    <d v="2026-08-07T10:54:22"/>
    <s v="Purchase"/>
    <n v="1052.23"/>
    <s v="General Retail"/>
    <x v="0"/>
    <n v="6.94"/>
    <x v="0"/>
    <n v="10000"/>
    <n v="9602.14"/>
    <n v="397.86"/>
    <n v="0"/>
    <x v="3"/>
    <x v="2"/>
  </r>
  <r>
    <s v="TX001119"/>
    <d v="2026-07-28T20:19:29"/>
    <s v="Purchase"/>
    <n v="122.14"/>
    <s v="General Retail"/>
    <x v="0"/>
    <n v="6.36"/>
    <x v="0"/>
    <n v="7500"/>
    <n v="5544.86"/>
    <n v="1955.14"/>
    <n v="0"/>
    <x v="3"/>
    <x v="5"/>
  </r>
  <r>
    <s v="TX001120"/>
    <d v="2026-05-29T10:50:25"/>
    <s v="Purchase"/>
    <n v="196.4"/>
    <s v="Electronics"/>
    <x v="0"/>
    <n v="4"/>
    <x v="0"/>
    <n v="7500"/>
    <n v="2531.5100000000002"/>
    <n v="4968.49"/>
    <n v="0"/>
    <x v="3"/>
    <x v="0"/>
  </r>
  <r>
    <s v="TX001121"/>
    <d v="2026-03-17T13:26:23"/>
    <s v="Purchase"/>
    <n v="369.15"/>
    <s v="Travel"/>
    <x v="0"/>
    <n v="4.05"/>
    <x v="0"/>
    <n v="2000"/>
    <n v="1099.5899999999999"/>
    <n v="900.41"/>
    <n v="0"/>
    <x v="3"/>
    <x v="1"/>
  </r>
  <r>
    <s v="TX001122"/>
    <d v="2026-05-21T10:00:44"/>
    <s v="Purchase"/>
    <n v="1915.45"/>
    <s v="Electronics"/>
    <x v="0"/>
    <n v="3.39"/>
    <x v="0"/>
    <n v="5000"/>
    <n v="3704.3"/>
    <n v="1295.7"/>
    <n v="0"/>
    <x v="3"/>
    <x v="0"/>
  </r>
  <r>
    <s v="TX001123"/>
    <d v="2026-06-29T20:05:36"/>
    <s v="Refund"/>
    <n v="509.63"/>
    <s v="Fashion"/>
    <x v="0"/>
    <n v="5.64"/>
    <x v="0"/>
    <n v="5000"/>
    <n v="3790.13"/>
    <n v="1209.8699999999999"/>
    <n v="0"/>
    <x v="0"/>
    <x v="3"/>
  </r>
  <r>
    <s v="TX001124"/>
    <d v="2026-07-04T07:09:24"/>
    <s v="Purchase"/>
    <n v="858.93"/>
    <s v="Home"/>
    <x v="0"/>
    <n v="5.62"/>
    <x v="0"/>
    <n v="4000"/>
    <n v="2187.2800000000002"/>
    <n v="1812.72"/>
    <n v="0"/>
    <x v="0"/>
    <x v="5"/>
  </r>
  <r>
    <s v="TX001125"/>
    <d v="2026-05-01T12:58:07"/>
    <s v="Purchase"/>
    <n v="739.49"/>
    <s v="Travel"/>
    <x v="0"/>
    <n v="5.52"/>
    <x v="0"/>
    <n v="1000"/>
    <n v="841.86"/>
    <n v="158.13999999999999"/>
    <n v="0"/>
    <x v="3"/>
    <x v="0"/>
  </r>
  <r>
    <s v="TX001126"/>
    <d v="2026-03-10T19:46:45"/>
    <s v="Purchase"/>
    <n v="659.23"/>
    <s v="Electronics"/>
    <x v="0"/>
    <n v="2.31"/>
    <x v="0"/>
    <n v="7500"/>
    <n v="6212.25"/>
    <n v="1287.75"/>
    <n v="0"/>
    <x v="2"/>
    <x v="1"/>
  </r>
  <r>
    <s v="TX001127"/>
    <d v="2026-08-25T19:19:29"/>
    <s v="Purchase"/>
    <n v="911.82"/>
    <s v="Beauty"/>
    <x v="0"/>
    <n v="6.74"/>
    <x v="0"/>
    <n v="2000"/>
    <n v="1194.27"/>
    <n v="805.73"/>
    <n v="2"/>
    <x v="1"/>
    <x v="2"/>
  </r>
  <r>
    <s v="TX001128"/>
    <d v="2026-07-08T03:13:57"/>
    <s v="Purchase"/>
    <n v="172.76"/>
    <s v="Fashion"/>
    <x v="1"/>
    <n v="5.49"/>
    <x v="3"/>
    <n v="10000"/>
    <n v="8655.9599999999991"/>
    <n v="1344.04"/>
    <n v="0"/>
    <x v="0"/>
    <x v="5"/>
  </r>
  <r>
    <s v="TX001129"/>
    <d v="2026-04-26T06:18:58"/>
    <s v="Purchase"/>
    <n v="1289.43"/>
    <s v="Electronics"/>
    <x v="0"/>
    <n v="5.61"/>
    <x v="0"/>
    <n v="4000"/>
    <n v="1886.06"/>
    <n v="2113.94"/>
    <n v="2"/>
    <x v="1"/>
    <x v="4"/>
  </r>
  <r>
    <s v="TX001130"/>
    <d v="2026-04-25T17:20:20"/>
    <s v="Purchase"/>
    <n v="757.42"/>
    <s v="Beauty"/>
    <x v="0"/>
    <n v="2.86"/>
    <x v="0"/>
    <n v="1000"/>
    <n v="888.65"/>
    <n v="111.35"/>
    <n v="1"/>
    <x v="1"/>
    <x v="4"/>
  </r>
  <r>
    <s v="TX001131"/>
    <d v="2026-08-23T15:37:42"/>
    <s v="Purchase"/>
    <n v="599.34"/>
    <s v="Travel"/>
    <x v="0"/>
    <n v="5.36"/>
    <x v="0"/>
    <n v="1500"/>
    <n v="409.26"/>
    <n v="1090.74"/>
    <n v="0"/>
    <x v="0"/>
    <x v="2"/>
  </r>
  <r>
    <s v="TX001132"/>
    <d v="2026-03-15T06:35:02"/>
    <s v="Purchase"/>
    <n v="256.76"/>
    <s v="General Retail"/>
    <x v="0"/>
    <n v="4.32"/>
    <x v="0"/>
    <n v="5000"/>
    <n v="3936.65"/>
    <n v="1063.3499999999999"/>
    <n v="0"/>
    <x v="3"/>
    <x v="1"/>
  </r>
  <r>
    <s v="TX001133"/>
    <d v="2026-07-07T16:50:35"/>
    <s v="Purchase"/>
    <n v="127.79"/>
    <s v="Electronics"/>
    <x v="1"/>
    <n v="5.19"/>
    <x v="4"/>
    <n v="4000"/>
    <n v="3845.35"/>
    <n v="154.65"/>
    <n v="0"/>
    <x v="2"/>
    <x v="5"/>
  </r>
  <r>
    <s v="TX001134"/>
    <d v="2026-04-20T02:35:39"/>
    <s v="Purchase"/>
    <n v="435.15"/>
    <s v="Beauty"/>
    <x v="1"/>
    <n v="4.18"/>
    <x v="2"/>
    <n v="2000"/>
    <n v="476.88"/>
    <n v="1523.12"/>
    <n v="5"/>
    <x v="0"/>
    <x v="4"/>
  </r>
  <r>
    <s v="TX001135"/>
    <d v="2026-08-17T16:57:54"/>
    <s v="Purchase"/>
    <n v="216.15"/>
    <s v="Electronics"/>
    <x v="1"/>
    <n v="6.3"/>
    <x v="4"/>
    <n v="10000"/>
    <n v="7312.38"/>
    <n v="2687.62"/>
    <n v="0"/>
    <x v="3"/>
    <x v="2"/>
  </r>
  <r>
    <s v="TX001136"/>
    <d v="2026-03-01T01:10:38"/>
    <s v="Purchase"/>
    <n v="722.13"/>
    <s v="General Retail"/>
    <x v="0"/>
    <n v="2.84"/>
    <x v="0"/>
    <n v="5000"/>
    <n v="1895.26"/>
    <n v="3104.74"/>
    <n v="0"/>
    <x v="2"/>
    <x v="1"/>
  </r>
  <r>
    <s v="TX001137"/>
    <d v="2026-07-30T03:05:34"/>
    <s v="Purchase"/>
    <n v="597.04999999999995"/>
    <s v="Fashion"/>
    <x v="0"/>
    <n v="4.8499999999999996"/>
    <x v="0"/>
    <n v="5000"/>
    <n v="1221.48"/>
    <n v="3778.52"/>
    <n v="1"/>
    <x v="2"/>
    <x v="5"/>
  </r>
  <r>
    <s v="TX001138"/>
    <d v="2026-07-17T11:48:25"/>
    <s v="Purchase"/>
    <n v="251.08"/>
    <s v="General Retail"/>
    <x v="0"/>
    <n v="6.76"/>
    <x v="0"/>
    <n v="2000"/>
    <n v="1742.03"/>
    <n v="257.97000000000003"/>
    <n v="1"/>
    <x v="3"/>
    <x v="5"/>
  </r>
  <r>
    <s v="TX001139"/>
    <d v="2026-03-28T12:08:21"/>
    <s v="Purchase"/>
    <n v="173.65"/>
    <s v="Electronics"/>
    <x v="0"/>
    <n v="3.64"/>
    <x v="0"/>
    <n v="4000"/>
    <n v="1167.72"/>
    <n v="2832.28"/>
    <n v="5"/>
    <x v="3"/>
    <x v="1"/>
  </r>
  <r>
    <s v="TX001140"/>
    <d v="2026-04-09T10:45:13"/>
    <s v="Purchase"/>
    <n v="218.41"/>
    <s v="Home"/>
    <x v="0"/>
    <n v="2.73"/>
    <x v="0"/>
    <n v="1500"/>
    <n v="1468.61"/>
    <n v="31.39"/>
    <n v="0"/>
    <x v="3"/>
    <x v="4"/>
  </r>
  <r>
    <s v="TX001141"/>
    <d v="2026-05-16T17:34:58"/>
    <s v="Purchase"/>
    <n v="505.68"/>
    <s v="Fashion"/>
    <x v="1"/>
    <n v="3.87"/>
    <x v="2"/>
    <n v="4000"/>
    <n v="1235.44"/>
    <n v="2764.56"/>
    <n v="1"/>
    <x v="3"/>
    <x v="0"/>
  </r>
  <r>
    <s v="TX001142"/>
    <d v="2026-06-30T21:49:48"/>
    <s v="Purchase"/>
    <n v="643.63"/>
    <s v="Fashion"/>
    <x v="1"/>
    <n v="6.22"/>
    <x v="1"/>
    <n v="1000"/>
    <n v="630.70000000000005"/>
    <n v="369.3"/>
    <n v="0"/>
    <x v="3"/>
    <x v="3"/>
  </r>
  <r>
    <s v="TX001143"/>
    <d v="2026-03-22T18:53:15"/>
    <s v="Purchase"/>
    <n v="384.69"/>
    <s v="General Retail"/>
    <x v="0"/>
    <n v="4.82"/>
    <x v="0"/>
    <n v="4000"/>
    <n v="1180.6300000000001"/>
    <n v="2819.37"/>
    <n v="2"/>
    <x v="2"/>
    <x v="1"/>
  </r>
  <r>
    <s v="TX001144"/>
    <d v="2026-06-15T04:13:12"/>
    <s v="Purchase"/>
    <n v="508.27"/>
    <s v="Travel"/>
    <x v="1"/>
    <n v="6.23"/>
    <x v="4"/>
    <n v="5000"/>
    <n v="2815.19"/>
    <n v="2184.81"/>
    <n v="1"/>
    <x v="0"/>
    <x v="3"/>
  </r>
  <r>
    <s v="TX001145"/>
    <d v="2026-08-18T19:02:09"/>
    <s v="Purchase"/>
    <n v="834.32"/>
    <s v="General Retail"/>
    <x v="0"/>
    <n v="7.55"/>
    <x v="0"/>
    <n v="2000"/>
    <n v="924.76"/>
    <n v="1075.24"/>
    <n v="0"/>
    <x v="3"/>
    <x v="2"/>
  </r>
  <r>
    <s v="TX001146"/>
    <d v="2026-04-19T21:44:30"/>
    <s v="Purchase"/>
    <n v="294.41000000000003"/>
    <s v="Home"/>
    <x v="0"/>
    <n v="3.37"/>
    <x v="0"/>
    <n v="1500"/>
    <n v="1237.83"/>
    <n v="262.17"/>
    <n v="0"/>
    <x v="0"/>
    <x v="4"/>
  </r>
  <r>
    <s v="TX001147"/>
    <d v="2026-04-15T14:45:10"/>
    <s v="Purchase"/>
    <n v="199.92"/>
    <s v="Electronics"/>
    <x v="1"/>
    <n v="3.02"/>
    <x v="2"/>
    <n v="10000"/>
    <n v="5826.49"/>
    <n v="4173.51"/>
    <n v="3"/>
    <x v="2"/>
    <x v="4"/>
  </r>
  <r>
    <s v="TX001148"/>
    <d v="2026-04-17T16:29:29"/>
    <s v="Purchase"/>
    <n v="124.46"/>
    <s v="General Retail"/>
    <x v="2"/>
    <n v="4.13"/>
    <x v="0"/>
    <n v="7500"/>
    <n v="4818.0200000000004"/>
    <n v="2681.98"/>
    <n v="0"/>
    <x v="3"/>
    <x v="4"/>
  </r>
  <r>
    <s v="TX001149"/>
    <d v="2026-05-23T01:17:49"/>
    <s v="Purchase"/>
    <n v="903.57"/>
    <s v="Home"/>
    <x v="0"/>
    <n v="4.5199999999999996"/>
    <x v="0"/>
    <n v="4000"/>
    <n v="3062.2"/>
    <n v="937.8"/>
    <n v="3"/>
    <x v="3"/>
    <x v="0"/>
  </r>
  <r>
    <s v="TX001150"/>
    <d v="2026-03-01T09:21:04"/>
    <s v="Purchase"/>
    <n v="2711.17"/>
    <s v="Travel"/>
    <x v="0"/>
    <n v="2.16"/>
    <x v="0"/>
    <n v="7500"/>
    <n v="4831.9799999999996"/>
    <n v="2668.02"/>
    <n v="2"/>
    <x v="0"/>
    <x v="1"/>
  </r>
  <r>
    <s v="TX001151"/>
    <d v="2026-06-23T01:12:24"/>
    <s v="Purchase"/>
    <n v="54.34"/>
    <s v="Home"/>
    <x v="0"/>
    <n v="6.49"/>
    <x v="0"/>
    <n v="5000"/>
    <n v="4294.6899999999996"/>
    <n v="705.31"/>
    <n v="1"/>
    <x v="2"/>
    <x v="3"/>
  </r>
  <r>
    <s v="TX001152"/>
    <d v="2026-06-28T10:41:45"/>
    <s v="Purchase"/>
    <n v="839.19"/>
    <s v="Fashion"/>
    <x v="1"/>
    <n v="6.9"/>
    <x v="2"/>
    <n v="3000"/>
    <n v="1375.32"/>
    <n v="1624.68"/>
    <n v="4"/>
    <x v="2"/>
    <x v="3"/>
  </r>
  <r>
    <s v="TX001153"/>
    <d v="2026-03-11T17:20:23"/>
    <s v="Purchase"/>
    <n v="417.62"/>
    <s v="Electronics"/>
    <x v="1"/>
    <n v="4.43"/>
    <x v="3"/>
    <n v="10000"/>
    <n v="7792.92"/>
    <n v="2207.08"/>
    <n v="1"/>
    <x v="0"/>
    <x v="1"/>
  </r>
  <r>
    <s v="TX001154"/>
    <d v="2026-05-19T18:18:18"/>
    <s v="Purchase"/>
    <n v="172.04"/>
    <s v="General Retail"/>
    <x v="0"/>
    <n v="4.7699999999999996"/>
    <x v="0"/>
    <n v="2000"/>
    <n v="1872.92"/>
    <n v="127.08"/>
    <n v="0"/>
    <x v="2"/>
    <x v="0"/>
  </r>
  <r>
    <s v="TX001155"/>
    <d v="2026-07-22T18:25:32"/>
    <s v="Purchase"/>
    <n v="249.01"/>
    <s v="Fashion"/>
    <x v="1"/>
    <n v="4.99"/>
    <x v="4"/>
    <n v="10000"/>
    <n v="7414.01"/>
    <n v="2585.9899999999998"/>
    <n v="4"/>
    <x v="1"/>
    <x v="5"/>
  </r>
  <r>
    <s v="TX001156"/>
    <d v="2026-07-08T01:58:06"/>
    <s v="Purchase"/>
    <n v="407.17"/>
    <s v="Electronics"/>
    <x v="1"/>
    <n v="7.76"/>
    <x v="4"/>
    <n v="5000"/>
    <n v="2071.12"/>
    <n v="2928.88"/>
    <n v="0"/>
    <x v="3"/>
    <x v="5"/>
  </r>
  <r>
    <s v="TX001157"/>
    <d v="2026-08-06T03:09:04"/>
    <s v="Refund"/>
    <n v="444.95"/>
    <s v="General Retail"/>
    <x v="0"/>
    <n v="6.63"/>
    <x v="0"/>
    <n v="1500"/>
    <n v="1062.8699999999999"/>
    <n v="437.13"/>
    <n v="0"/>
    <x v="2"/>
    <x v="2"/>
  </r>
  <r>
    <s v="TX001158"/>
    <d v="2026-06-07T05:41:27"/>
    <s v="Purchase"/>
    <n v="250.12"/>
    <s v="Fashion"/>
    <x v="0"/>
    <n v="7.15"/>
    <x v="0"/>
    <n v="3000"/>
    <n v="2699.13"/>
    <n v="300.87"/>
    <n v="0"/>
    <x v="3"/>
    <x v="3"/>
  </r>
  <r>
    <s v="TX001159"/>
    <d v="2026-05-24T12:58:18"/>
    <s v="Purchase"/>
    <n v="118.78"/>
    <s v="General Retail"/>
    <x v="0"/>
    <n v="4.93"/>
    <x v="0"/>
    <n v="10000"/>
    <n v="4397.32"/>
    <n v="5602.68"/>
    <n v="2"/>
    <x v="3"/>
    <x v="0"/>
  </r>
  <r>
    <s v="TX001160"/>
    <d v="2026-04-20T21:10:09"/>
    <s v="Purchase"/>
    <n v="741.48"/>
    <s v="Beauty"/>
    <x v="0"/>
    <n v="4.46"/>
    <x v="0"/>
    <n v="7500"/>
    <n v="6308.53"/>
    <n v="1191.47"/>
    <n v="0"/>
    <x v="0"/>
    <x v="4"/>
  </r>
  <r>
    <s v="TX001161"/>
    <d v="2026-05-09T08:52:23"/>
    <s v="Purchase"/>
    <n v="748.12"/>
    <s v="Electronics"/>
    <x v="0"/>
    <n v="3.04"/>
    <x v="0"/>
    <n v="4000"/>
    <n v="1543.12"/>
    <n v="2456.88"/>
    <n v="0"/>
    <x v="0"/>
    <x v="0"/>
  </r>
  <r>
    <s v="TX001162"/>
    <d v="2026-03-28T03:22:52"/>
    <s v="Purchase"/>
    <n v="163.81"/>
    <s v="Beauty"/>
    <x v="0"/>
    <n v="4.55"/>
    <x v="0"/>
    <n v="1000"/>
    <n v="445.61"/>
    <n v="554.39"/>
    <n v="1"/>
    <x v="3"/>
    <x v="1"/>
  </r>
  <r>
    <s v="TX001163"/>
    <d v="2026-04-18T00:43:16"/>
    <s v="Purchase"/>
    <n v="480.87"/>
    <s v="Electronics"/>
    <x v="1"/>
    <n v="2.57"/>
    <x v="4"/>
    <n v="1000"/>
    <n v="626.85"/>
    <n v="373.15"/>
    <n v="0"/>
    <x v="2"/>
    <x v="4"/>
  </r>
  <r>
    <s v="TX001164"/>
    <d v="2026-07-06T00:53:57"/>
    <s v="Purchase"/>
    <n v="596.6"/>
    <s v="Fashion"/>
    <x v="0"/>
    <n v="6.73"/>
    <x v="0"/>
    <n v="4000"/>
    <n v="1773.39"/>
    <n v="2226.61"/>
    <n v="3"/>
    <x v="3"/>
    <x v="5"/>
  </r>
  <r>
    <s v="TX001165"/>
    <d v="2026-07-21T05:34:47"/>
    <s v="Purchase"/>
    <n v="756.69"/>
    <s v="Fashion"/>
    <x v="0"/>
    <n v="8.5"/>
    <x v="0"/>
    <n v="5000"/>
    <n v="2330.92"/>
    <n v="2669.08"/>
    <n v="0"/>
    <x v="3"/>
    <x v="5"/>
  </r>
  <r>
    <s v="TX001166"/>
    <d v="2026-08-26T02:08:11"/>
    <s v="Purchase"/>
    <n v="214.07"/>
    <s v="General Retail"/>
    <x v="0"/>
    <n v="5.88"/>
    <x v="0"/>
    <n v="7500"/>
    <n v="5156.07"/>
    <n v="2343.9299999999998"/>
    <n v="0"/>
    <x v="2"/>
    <x v="2"/>
  </r>
  <r>
    <s v="TX001167"/>
    <d v="2026-06-02T13:39:56"/>
    <s v="Purchase"/>
    <n v="1996.55"/>
    <s v="Electronics"/>
    <x v="1"/>
    <n v="5.78"/>
    <x v="1"/>
    <n v="1500"/>
    <n v="735.25"/>
    <n v="764.75"/>
    <n v="0"/>
    <x v="0"/>
    <x v="3"/>
  </r>
  <r>
    <s v="TX001168"/>
    <d v="2026-07-18T07:43:02"/>
    <s v="Purchase"/>
    <n v="561.25"/>
    <s v="Travel"/>
    <x v="0"/>
    <n v="7.61"/>
    <x v="0"/>
    <n v="7500"/>
    <n v="2680.17"/>
    <n v="4819.83"/>
    <n v="0"/>
    <x v="3"/>
    <x v="5"/>
  </r>
  <r>
    <s v="TX001169"/>
    <d v="2026-03-26T07:56:55"/>
    <s v="Purchase"/>
    <n v="1045.71"/>
    <s v="Beauty"/>
    <x v="0"/>
    <n v="3.22"/>
    <x v="0"/>
    <n v="3000"/>
    <n v="941.49"/>
    <n v="2058.5100000000002"/>
    <n v="1"/>
    <x v="1"/>
    <x v="1"/>
  </r>
  <r>
    <s v="TX001170"/>
    <d v="2026-05-30T01:15:29"/>
    <s v="Purchase"/>
    <n v="240"/>
    <s v="Beauty"/>
    <x v="0"/>
    <n v="2.57"/>
    <x v="0"/>
    <n v="3000"/>
    <n v="2045.89"/>
    <n v="954.11"/>
    <n v="1"/>
    <x v="3"/>
    <x v="0"/>
  </r>
  <r>
    <s v="TX001171"/>
    <d v="2026-07-09T13:12:38"/>
    <s v="Purchase"/>
    <n v="1215.1500000000001"/>
    <s v="General Retail"/>
    <x v="0"/>
    <n v="4.78"/>
    <x v="0"/>
    <n v="1500"/>
    <n v="1413.28"/>
    <n v="86.72"/>
    <n v="0"/>
    <x v="2"/>
    <x v="5"/>
  </r>
  <r>
    <s v="TX001172"/>
    <d v="2026-03-01T18:44:53"/>
    <s v="Purchase"/>
    <n v="689.84"/>
    <s v="Electronics"/>
    <x v="1"/>
    <n v="3.78"/>
    <x v="1"/>
    <n v="1500"/>
    <n v="567.96"/>
    <n v="932.04"/>
    <n v="0"/>
    <x v="3"/>
    <x v="1"/>
  </r>
  <r>
    <s v="TX001173"/>
    <d v="2026-07-20T00:47:06"/>
    <s v="Purchase"/>
    <n v="721.23"/>
    <s v="Home"/>
    <x v="0"/>
    <n v="6.05"/>
    <x v="0"/>
    <n v="4000"/>
    <n v="947.6"/>
    <n v="3052.4"/>
    <n v="1"/>
    <x v="0"/>
    <x v="5"/>
  </r>
  <r>
    <s v="TX001174"/>
    <d v="2026-07-22T02:43:04"/>
    <s v="Purchase"/>
    <n v="769.88"/>
    <s v="Electronics"/>
    <x v="1"/>
    <n v="7.18"/>
    <x v="1"/>
    <n v="1500"/>
    <n v="430.55"/>
    <n v="1069.45"/>
    <n v="5"/>
    <x v="3"/>
    <x v="5"/>
  </r>
  <r>
    <s v="TX001175"/>
    <d v="2026-06-03T12:30:04"/>
    <s v="Purchase"/>
    <n v="825.84"/>
    <s v="Home"/>
    <x v="1"/>
    <n v="5.95"/>
    <x v="1"/>
    <n v="1000"/>
    <n v="790.24"/>
    <n v="209.76"/>
    <n v="3"/>
    <x v="3"/>
    <x v="3"/>
  </r>
  <r>
    <s v="TX001176"/>
    <d v="2026-08-01T11:30:13"/>
    <s v="Refund"/>
    <n v="495.24"/>
    <s v="Electronics"/>
    <x v="0"/>
    <n v="7.74"/>
    <x v="0"/>
    <n v="5000"/>
    <n v="3745.86"/>
    <n v="1254.1400000000001"/>
    <n v="0"/>
    <x v="3"/>
    <x v="2"/>
  </r>
  <r>
    <s v="TX001177"/>
    <d v="2026-03-01T04:24:13"/>
    <s v="Purchase"/>
    <n v="1307.46"/>
    <s v="Fashion"/>
    <x v="0"/>
    <n v="6.1"/>
    <x v="0"/>
    <n v="7500"/>
    <n v="5399.13"/>
    <n v="2100.87"/>
    <n v="1"/>
    <x v="3"/>
    <x v="1"/>
  </r>
  <r>
    <s v="TX001178"/>
    <d v="2026-04-30T07:13:41"/>
    <s v="Purchase"/>
    <n v="176.12"/>
    <s v="Electronics"/>
    <x v="0"/>
    <n v="3.44"/>
    <x v="0"/>
    <n v="5000"/>
    <n v="1477.83"/>
    <n v="3522.17"/>
    <n v="0"/>
    <x v="2"/>
    <x v="4"/>
  </r>
  <r>
    <s v="TX001179"/>
    <d v="2026-06-05T09:02:44"/>
    <s v="Purchase"/>
    <n v="408.48"/>
    <s v="General Retail"/>
    <x v="0"/>
    <n v="7.59"/>
    <x v="0"/>
    <n v="5000"/>
    <n v="4609.28"/>
    <n v="390.72"/>
    <n v="2"/>
    <x v="2"/>
    <x v="3"/>
  </r>
  <r>
    <s v="TX001180"/>
    <d v="2026-07-21T10:31:47"/>
    <s v="Purchase"/>
    <n v="311.76"/>
    <s v="Travel"/>
    <x v="0"/>
    <n v="7.09"/>
    <x v="0"/>
    <n v="5000"/>
    <n v="1067.69"/>
    <n v="3932.31"/>
    <n v="0"/>
    <x v="3"/>
    <x v="5"/>
  </r>
  <r>
    <s v="TX001181"/>
    <d v="2026-06-12T11:19:17"/>
    <s v="Purchase"/>
    <n v="352.4"/>
    <s v="Fashion"/>
    <x v="0"/>
    <n v="5.67"/>
    <x v="0"/>
    <n v="3000"/>
    <n v="1098.69"/>
    <n v="1901.31"/>
    <n v="0"/>
    <x v="0"/>
    <x v="3"/>
  </r>
  <r>
    <s v="TX001182"/>
    <d v="2026-06-23T02:29:44"/>
    <s v="Purchase"/>
    <n v="171.54"/>
    <s v="Beauty"/>
    <x v="0"/>
    <n v="7.81"/>
    <x v="0"/>
    <n v="5000"/>
    <n v="1772.02"/>
    <n v="3227.98"/>
    <n v="0"/>
    <x v="3"/>
    <x v="3"/>
  </r>
  <r>
    <s v="TX001183"/>
    <d v="2026-05-19T20:02:25"/>
    <s v="Purchase"/>
    <n v="881.67"/>
    <s v="General Retail"/>
    <x v="0"/>
    <n v="5.49"/>
    <x v="0"/>
    <n v="2000"/>
    <n v="1952.76"/>
    <n v="47.24"/>
    <n v="1"/>
    <x v="3"/>
    <x v="0"/>
  </r>
  <r>
    <s v="TX001184"/>
    <d v="2026-06-01T20:12:51"/>
    <s v="Purchase"/>
    <n v="1571.71"/>
    <s v="Fashion"/>
    <x v="1"/>
    <n v="6.49"/>
    <x v="1"/>
    <n v="2000"/>
    <n v="777.23"/>
    <n v="1222.77"/>
    <n v="0"/>
    <x v="0"/>
    <x v="3"/>
  </r>
  <r>
    <s v="TX001185"/>
    <d v="2026-06-28T15:08:14"/>
    <s v="Purchase"/>
    <n v="781.81"/>
    <s v="Electronics"/>
    <x v="0"/>
    <n v="6.35"/>
    <x v="0"/>
    <n v="10000"/>
    <n v="4664.58"/>
    <n v="5335.42"/>
    <n v="5"/>
    <x v="3"/>
    <x v="3"/>
  </r>
  <r>
    <s v="TX001186"/>
    <d v="2026-07-06T16:19:44"/>
    <s v="Purchase"/>
    <n v="580.59"/>
    <s v="Electronics"/>
    <x v="0"/>
    <n v="8.42"/>
    <x v="0"/>
    <n v="4000"/>
    <n v="2889.99"/>
    <n v="1110.01"/>
    <n v="0"/>
    <x v="3"/>
    <x v="5"/>
  </r>
  <r>
    <s v="TX001187"/>
    <d v="2026-07-23T15:24:54"/>
    <s v="Purchase"/>
    <n v="531.83000000000004"/>
    <s v="Electronics"/>
    <x v="1"/>
    <n v="7.82"/>
    <x v="5"/>
    <n v="7500"/>
    <n v="3409.28"/>
    <n v="4090.72"/>
    <n v="0"/>
    <x v="3"/>
    <x v="5"/>
  </r>
  <r>
    <s v="TX001188"/>
    <d v="2026-07-14T06:34:02"/>
    <s v="Purchase"/>
    <n v="200.29"/>
    <s v="Home"/>
    <x v="0"/>
    <n v="5.81"/>
    <x v="0"/>
    <n v="4000"/>
    <n v="1372.29"/>
    <n v="2627.71"/>
    <n v="0"/>
    <x v="2"/>
    <x v="5"/>
  </r>
  <r>
    <s v="TX001189"/>
    <d v="2026-05-29T19:14:03"/>
    <s v="Purchase"/>
    <n v="366.05"/>
    <s v="Fashion"/>
    <x v="0"/>
    <n v="2.92"/>
    <x v="0"/>
    <n v="10000"/>
    <n v="3854.06"/>
    <n v="6145.94"/>
    <n v="0"/>
    <x v="3"/>
    <x v="0"/>
  </r>
  <r>
    <s v="TX001190"/>
    <d v="2026-06-17T11:51:09"/>
    <s v="Purchase"/>
    <n v="737.12"/>
    <s v="Home"/>
    <x v="2"/>
    <n v="6.16"/>
    <x v="0"/>
    <n v="10000"/>
    <n v="2366.66"/>
    <n v="7633.34"/>
    <n v="1"/>
    <x v="3"/>
    <x v="3"/>
  </r>
  <r>
    <s v="TX001191"/>
    <d v="2026-04-28T20:36:38"/>
    <s v="Purchase"/>
    <n v="190.35"/>
    <s v="General Retail"/>
    <x v="0"/>
    <n v="3.2"/>
    <x v="0"/>
    <n v="3000"/>
    <n v="625.95000000000005"/>
    <n v="2374.0500000000002"/>
    <n v="0"/>
    <x v="3"/>
    <x v="4"/>
  </r>
  <r>
    <s v="TX001192"/>
    <d v="2026-07-20T23:44:55"/>
    <s v="Purchase"/>
    <n v="1614.33"/>
    <s v="Travel"/>
    <x v="0"/>
    <n v="5.64"/>
    <x v="0"/>
    <n v="10000"/>
    <n v="2595.85"/>
    <n v="7404.15"/>
    <n v="2"/>
    <x v="2"/>
    <x v="5"/>
  </r>
  <r>
    <s v="TX001193"/>
    <d v="2026-08-15T03:53:39"/>
    <s v="Purchase"/>
    <n v="913.68"/>
    <s v="Electronics"/>
    <x v="0"/>
    <n v="5.97"/>
    <x v="0"/>
    <n v="7500"/>
    <n v="5474.42"/>
    <n v="2025.58"/>
    <n v="0"/>
    <x v="1"/>
    <x v="2"/>
  </r>
  <r>
    <s v="TX001194"/>
    <d v="2026-06-12T07:14:31"/>
    <s v="Purchase"/>
    <n v="774.22"/>
    <s v="Travel"/>
    <x v="0"/>
    <n v="7.12"/>
    <x v="0"/>
    <n v="5000"/>
    <n v="4422.4399999999996"/>
    <n v="577.55999999999995"/>
    <n v="0"/>
    <x v="3"/>
    <x v="3"/>
  </r>
  <r>
    <s v="TX001195"/>
    <d v="2026-04-02T01:16:18"/>
    <s v="Purchase"/>
    <n v="484.65"/>
    <s v="Home"/>
    <x v="0"/>
    <n v="3.37"/>
    <x v="0"/>
    <n v="1000"/>
    <n v="689.1"/>
    <n v="310.89999999999998"/>
    <n v="1"/>
    <x v="3"/>
    <x v="4"/>
  </r>
  <r>
    <s v="TX001196"/>
    <d v="2026-03-24T19:26:31"/>
    <s v="Purchase"/>
    <n v="692.91"/>
    <s v="Electronics"/>
    <x v="0"/>
    <n v="3.92"/>
    <x v="0"/>
    <n v="4000"/>
    <n v="3591.79"/>
    <n v="408.21"/>
    <n v="0"/>
    <x v="3"/>
    <x v="1"/>
  </r>
  <r>
    <s v="TX001197"/>
    <d v="2026-08-12T02:45:45"/>
    <s v="Purchase"/>
    <n v="576.63"/>
    <s v="Travel"/>
    <x v="0"/>
    <n v="8.35"/>
    <x v="0"/>
    <n v="3000"/>
    <n v="1605.49"/>
    <n v="1394.51"/>
    <n v="1"/>
    <x v="3"/>
    <x v="2"/>
  </r>
  <r>
    <s v="TX001198"/>
    <d v="2026-06-26T05:01:03"/>
    <s v="Purchase"/>
    <n v="332.47"/>
    <s v="General Retail"/>
    <x v="0"/>
    <n v="7.08"/>
    <x v="0"/>
    <n v="1000"/>
    <n v="739.33"/>
    <n v="260.67"/>
    <n v="1"/>
    <x v="3"/>
    <x v="3"/>
  </r>
  <r>
    <s v="TX001199"/>
    <d v="2026-08-20T09:50:45"/>
    <s v="Purchase"/>
    <n v="994"/>
    <s v="Beauty"/>
    <x v="0"/>
    <n v="4.97"/>
    <x v="0"/>
    <n v="3000"/>
    <n v="2753.26"/>
    <n v="246.74"/>
    <n v="0"/>
    <x v="0"/>
    <x v="2"/>
  </r>
  <r>
    <s v="TX001200"/>
    <d v="2026-03-18T03:04:07"/>
    <s v="Purchase"/>
    <n v="2853.38"/>
    <s v="Electronics"/>
    <x v="1"/>
    <n v="3.71"/>
    <x v="1"/>
    <n v="3000"/>
    <n v="891.92"/>
    <n v="2108.08"/>
    <n v="0"/>
    <x v="3"/>
    <x v="1"/>
  </r>
  <r>
    <s v="TX001201"/>
    <d v="2026-04-15T05:44:25"/>
    <s v="Purchase"/>
    <n v="795.5"/>
    <s v="General Retail"/>
    <x v="0"/>
    <n v="3.73"/>
    <x v="0"/>
    <n v="5000"/>
    <n v="3104.52"/>
    <n v="1895.48"/>
    <n v="2"/>
    <x v="3"/>
    <x v="4"/>
  </r>
  <r>
    <s v="TX001202"/>
    <d v="2026-08-09T11:41:20"/>
    <s v="Purchase"/>
    <n v="375.49"/>
    <s v="General Retail"/>
    <x v="0"/>
    <n v="6.75"/>
    <x v="0"/>
    <n v="3000"/>
    <n v="1371.86"/>
    <n v="1628.14"/>
    <n v="0"/>
    <x v="3"/>
    <x v="2"/>
  </r>
  <r>
    <s v="TX001203"/>
    <d v="2026-07-25T09:10:24"/>
    <s v="Purchase"/>
    <n v="1030.52"/>
    <s v="Fashion"/>
    <x v="1"/>
    <n v="8.19"/>
    <x v="1"/>
    <n v="2000"/>
    <n v="821.48"/>
    <n v="1178.52"/>
    <n v="0"/>
    <x v="3"/>
    <x v="5"/>
  </r>
  <r>
    <s v="TX001204"/>
    <d v="2026-06-19T19:53:21"/>
    <s v="Purchase"/>
    <n v="353.7"/>
    <s v="Fashion"/>
    <x v="0"/>
    <n v="6.81"/>
    <x v="0"/>
    <n v="2000"/>
    <n v="1263.58"/>
    <n v="736.42"/>
    <n v="1"/>
    <x v="2"/>
    <x v="3"/>
  </r>
  <r>
    <s v="TX001205"/>
    <d v="2026-04-25T04:10:40"/>
    <s v="Purchase"/>
    <n v="706.26"/>
    <s v="Home"/>
    <x v="1"/>
    <n v="4.3899999999999997"/>
    <x v="1"/>
    <n v="1000"/>
    <n v="564.84"/>
    <n v="435.16"/>
    <n v="0"/>
    <x v="0"/>
    <x v="4"/>
  </r>
  <r>
    <s v="TX001206"/>
    <d v="2026-03-16T07:42:49"/>
    <s v="Purchase"/>
    <n v="459.28"/>
    <s v="Home"/>
    <x v="0"/>
    <n v="3.73"/>
    <x v="0"/>
    <n v="1500"/>
    <n v="607.13"/>
    <n v="892.87"/>
    <n v="4"/>
    <x v="2"/>
    <x v="1"/>
  </r>
  <r>
    <s v="TX001207"/>
    <d v="2026-05-03T22:12:13"/>
    <s v="Purchase"/>
    <n v="1141.97"/>
    <s v="Travel"/>
    <x v="0"/>
    <n v="3.19"/>
    <x v="0"/>
    <n v="4000"/>
    <n v="1402.43"/>
    <n v="2597.5700000000002"/>
    <n v="0"/>
    <x v="3"/>
    <x v="0"/>
  </r>
  <r>
    <s v="TX001208"/>
    <d v="2026-06-20T21:21:55"/>
    <s v="Refund"/>
    <n v="613.87"/>
    <s v="Beauty"/>
    <x v="1"/>
    <n v="5.92"/>
    <x v="1"/>
    <n v="2000"/>
    <n v="425.17"/>
    <n v="1574.83"/>
    <n v="0"/>
    <x v="1"/>
    <x v="3"/>
  </r>
  <r>
    <s v="TX001209"/>
    <d v="2026-03-31T17:38:34"/>
    <s v="Purchase"/>
    <n v="444.84"/>
    <s v="General Retail"/>
    <x v="0"/>
    <n v="4.47"/>
    <x v="0"/>
    <n v="2000"/>
    <n v="510.04"/>
    <n v="1489.96"/>
    <n v="2"/>
    <x v="0"/>
    <x v="1"/>
  </r>
  <r>
    <s v="TX001210"/>
    <d v="2026-08-09T00:07:42"/>
    <s v="Purchase"/>
    <n v="410.31"/>
    <s v="General Retail"/>
    <x v="0"/>
    <n v="5.09"/>
    <x v="0"/>
    <n v="2000"/>
    <n v="1036.6199999999999"/>
    <n v="963.38"/>
    <n v="0"/>
    <x v="3"/>
    <x v="2"/>
  </r>
  <r>
    <s v="TX001211"/>
    <d v="2026-08-31T04:09:51"/>
    <s v="Purchase"/>
    <n v="865.16"/>
    <s v="Home"/>
    <x v="0"/>
    <n v="6.33"/>
    <x v="0"/>
    <n v="7500"/>
    <n v="6669.28"/>
    <n v="830.72"/>
    <n v="2"/>
    <x v="2"/>
    <x v="2"/>
  </r>
  <r>
    <s v="TX001212"/>
    <d v="2026-08-02T06:09:40"/>
    <s v="Purchase"/>
    <n v="1316.55"/>
    <s v="General Retail"/>
    <x v="1"/>
    <n v="7.22"/>
    <x v="1"/>
    <n v="1000"/>
    <n v="641.51"/>
    <n v="358.49"/>
    <n v="0"/>
    <x v="3"/>
    <x v="2"/>
  </r>
  <r>
    <s v="TX001213"/>
    <d v="2026-08-25T00:39:33"/>
    <s v="Purchase"/>
    <n v="162.63999999999999"/>
    <s v="Travel"/>
    <x v="0"/>
    <n v="5.8"/>
    <x v="0"/>
    <n v="5000"/>
    <n v="1634.5"/>
    <n v="3365.5"/>
    <n v="0"/>
    <x v="0"/>
    <x v="2"/>
  </r>
  <r>
    <s v="TX001214"/>
    <d v="2026-05-28T13:34:12"/>
    <s v="Purchase"/>
    <n v="1005.96"/>
    <s v="Travel"/>
    <x v="0"/>
    <n v="3.76"/>
    <x v="0"/>
    <n v="2000"/>
    <n v="1308.3900000000001"/>
    <n v="691.61"/>
    <n v="1"/>
    <x v="3"/>
    <x v="0"/>
  </r>
  <r>
    <s v="TX001215"/>
    <d v="2026-05-17T01:43:55"/>
    <s v="Purchase"/>
    <n v="250.96"/>
    <s v="Fashion"/>
    <x v="1"/>
    <n v="3.07"/>
    <x v="2"/>
    <n v="4000"/>
    <n v="1398.01"/>
    <n v="2601.9899999999998"/>
    <n v="3"/>
    <x v="0"/>
    <x v="0"/>
  </r>
  <r>
    <s v="TX001216"/>
    <d v="2026-06-25T11:47:58"/>
    <s v="Purchase"/>
    <n v="886.17"/>
    <s v="Electronics"/>
    <x v="0"/>
    <n v="6.77"/>
    <x v="0"/>
    <n v="1500"/>
    <n v="1080.7"/>
    <n v="419.3"/>
    <n v="0"/>
    <x v="1"/>
    <x v="3"/>
  </r>
  <r>
    <s v="TX001217"/>
    <d v="2026-03-17T10:18:24"/>
    <s v="Purchase"/>
    <n v="538.89"/>
    <s v="Home"/>
    <x v="0"/>
    <n v="1.86"/>
    <x v="0"/>
    <n v="7500"/>
    <n v="2847.56"/>
    <n v="4652.4399999999996"/>
    <n v="1"/>
    <x v="3"/>
    <x v="1"/>
  </r>
  <r>
    <s v="TX001218"/>
    <d v="2026-06-02T05:06:35"/>
    <s v="Purchase"/>
    <n v="1004.74"/>
    <s v="Fashion"/>
    <x v="1"/>
    <n v="7.13"/>
    <x v="4"/>
    <n v="7500"/>
    <n v="7143.36"/>
    <n v="356.64"/>
    <n v="4"/>
    <x v="3"/>
    <x v="3"/>
  </r>
  <r>
    <s v="TX001219"/>
    <d v="2026-03-30T11:41:52"/>
    <s v="Purchase"/>
    <n v="1407.97"/>
    <s v="Electronics"/>
    <x v="2"/>
    <n v="3.27"/>
    <x v="0"/>
    <n v="3000"/>
    <n v="2345.02"/>
    <n v="654.98"/>
    <n v="0"/>
    <x v="3"/>
    <x v="1"/>
  </r>
  <r>
    <s v="TX001220"/>
    <d v="2026-05-19T18:35:26"/>
    <s v="Purchase"/>
    <n v="172.04"/>
    <s v="Electronics"/>
    <x v="1"/>
    <n v="4.42"/>
    <x v="4"/>
    <n v="10000"/>
    <n v="7873.57"/>
    <n v="2126.4299999999998"/>
    <n v="4"/>
    <x v="0"/>
    <x v="0"/>
  </r>
  <r>
    <s v="TX001221"/>
    <d v="2026-05-09T14:28:40"/>
    <s v="Purchase"/>
    <n v="234.95"/>
    <s v="Fashion"/>
    <x v="1"/>
    <n v="4.1500000000000004"/>
    <x v="1"/>
    <n v="1000"/>
    <n v="213.01"/>
    <n v="786.99"/>
    <n v="4"/>
    <x v="0"/>
    <x v="0"/>
  </r>
  <r>
    <s v="TX001222"/>
    <d v="2026-07-18T21:59:36"/>
    <s v="Purchase"/>
    <n v="671.36"/>
    <s v="General Retail"/>
    <x v="0"/>
    <n v="8.25"/>
    <x v="0"/>
    <n v="3000"/>
    <n v="1099.42"/>
    <n v="1900.58"/>
    <n v="0"/>
    <x v="3"/>
    <x v="5"/>
  </r>
  <r>
    <s v="TX001223"/>
    <d v="2026-04-28T10:05:23"/>
    <s v="Purchase"/>
    <n v="493.27"/>
    <s v="Fashion"/>
    <x v="0"/>
    <n v="1.89"/>
    <x v="0"/>
    <n v="2000"/>
    <n v="690.19"/>
    <n v="1309.81"/>
    <n v="0"/>
    <x v="3"/>
    <x v="4"/>
  </r>
  <r>
    <s v="TX001224"/>
    <d v="2026-04-08T12:21:56"/>
    <s v="Purchase"/>
    <n v="360.31"/>
    <s v="Travel"/>
    <x v="0"/>
    <n v="4.28"/>
    <x v="0"/>
    <n v="1500"/>
    <n v="351.42"/>
    <n v="1148.58"/>
    <n v="0"/>
    <x v="1"/>
    <x v="4"/>
  </r>
  <r>
    <s v="TX001225"/>
    <d v="2026-08-03T00:17:24"/>
    <s v="Purchase"/>
    <n v="453.7"/>
    <s v="Beauty"/>
    <x v="0"/>
    <n v="6.31"/>
    <x v="0"/>
    <n v="10000"/>
    <n v="7523.47"/>
    <n v="2476.5300000000002"/>
    <n v="0"/>
    <x v="3"/>
    <x v="2"/>
  </r>
  <r>
    <s v="TX001226"/>
    <d v="2026-04-11T21:04:44"/>
    <s v="Purchase"/>
    <n v="259.2"/>
    <s v="Travel"/>
    <x v="0"/>
    <n v="3.12"/>
    <x v="0"/>
    <n v="3000"/>
    <n v="625.97"/>
    <n v="2374.0300000000002"/>
    <n v="2"/>
    <x v="3"/>
    <x v="4"/>
  </r>
  <r>
    <s v="TX001227"/>
    <d v="2026-04-02T20:07:45"/>
    <s v="Purchase"/>
    <n v="251.78"/>
    <s v="Travel"/>
    <x v="0"/>
    <n v="5.35"/>
    <x v="0"/>
    <n v="7500"/>
    <n v="3340.56"/>
    <n v="4159.4399999999996"/>
    <n v="2"/>
    <x v="3"/>
    <x v="4"/>
  </r>
  <r>
    <s v="TX001228"/>
    <d v="2026-07-15T16:28:06"/>
    <s v="Purchase"/>
    <n v="477.55"/>
    <s v="Electronics"/>
    <x v="1"/>
    <n v="6.93"/>
    <x v="1"/>
    <n v="1000"/>
    <n v="270.98"/>
    <n v="729.02"/>
    <n v="0"/>
    <x v="3"/>
    <x v="5"/>
  </r>
  <r>
    <s v="TX001229"/>
    <d v="2026-06-06T03:38:56"/>
    <s v="Purchase"/>
    <n v="134.88"/>
    <s v="Home"/>
    <x v="0"/>
    <n v="6.68"/>
    <x v="0"/>
    <n v="2000"/>
    <n v="793.95"/>
    <n v="1206.05"/>
    <n v="0"/>
    <x v="3"/>
    <x v="3"/>
  </r>
  <r>
    <s v="TX001230"/>
    <d v="2026-08-20T03:53:00"/>
    <s v="Purchase"/>
    <n v="1024.3800000000001"/>
    <s v="General Retail"/>
    <x v="0"/>
    <n v="6.07"/>
    <x v="0"/>
    <n v="3000"/>
    <n v="1248.8499999999999"/>
    <n v="1751.15"/>
    <n v="0"/>
    <x v="0"/>
    <x v="2"/>
  </r>
  <r>
    <s v="TX001231"/>
    <d v="2026-08-13T22:34:01"/>
    <s v="Purchase"/>
    <n v="539.14"/>
    <s v="Fashion"/>
    <x v="0"/>
    <n v="8.67"/>
    <x v="0"/>
    <n v="10000"/>
    <n v="6847.13"/>
    <n v="3152.87"/>
    <n v="2"/>
    <x v="3"/>
    <x v="2"/>
  </r>
  <r>
    <s v="TX001232"/>
    <d v="2026-04-25T06:20:56"/>
    <s v="Purchase"/>
    <n v="169.07"/>
    <s v="Electronics"/>
    <x v="0"/>
    <n v="4.1100000000000003"/>
    <x v="0"/>
    <n v="10000"/>
    <n v="4015.96"/>
    <n v="5984.04"/>
    <n v="1"/>
    <x v="0"/>
    <x v="4"/>
  </r>
  <r>
    <s v="TX001233"/>
    <d v="2026-06-30T14:58:55"/>
    <s v="Purchase"/>
    <n v="1053.7"/>
    <s v="Home"/>
    <x v="0"/>
    <n v="6.47"/>
    <x v="0"/>
    <n v="3000"/>
    <n v="777.41"/>
    <n v="2222.59"/>
    <n v="2"/>
    <x v="0"/>
    <x v="3"/>
  </r>
  <r>
    <s v="TX001234"/>
    <d v="2026-07-21T00:54:41"/>
    <s v="Purchase"/>
    <n v="509.65"/>
    <s v="Electronics"/>
    <x v="1"/>
    <n v="6.96"/>
    <x v="5"/>
    <n v="5000"/>
    <n v="4795.8"/>
    <n v="204.2"/>
    <n v="1"/>
    <x v="3"/>
    <x v="5"/>
  </r>
  <r>
    <s v="TX001235"/>
    <d v="2026-03-06T22:08:45"/>
    <s v="Purchase"/>
    <n v="279.05"/>
    <s v="Fashion"/>
    <x v="0"/>
    <n v="5.04"/>
    <x v="0"/>
    <n v="2000"/>
    <n v="1560.18"/>
    <n v="439.82"/>
    <n v="3"/>
    <x v="3"/>
    <x v="1"/>
  </r>
  <r>
    <s v="TX001236"/>
    <d v="2026-06-17T12:58:02"/>
    <s v="Purchase"/>
    <n v="247.61"/>
    <s v="Home"/>
    <x v="0"/>
    <n v="5.45"/>
    <x v="0"/>
    <n v="5000"/>
    <n v="2996.91"/>
    <n v="2003.09"/>
    <n v="0"/>
    <x v="0"/>
    <x v="3"/>
  </r>
  <r>
    <s v="TX001237"/>
    <d v="2026-03-15T13:07:30"/>
    <s v="Purchase"/>
    <n v="1774.68"/>
    <s v="Electronics"/>
    <x v="0"/>
    <n v="4.5599999999999996"/>
    <x v="0"/>
    <n v="10000"/>
    <n v="4984.83"/>
    <n v="5015.17"/>
    <n v="3"/>
    <x v="0"/>
    <x v="1"/>
  </r>
  <r>
    <s v="TX001238"/>
    <d v="2026-05-12T16:50:21"/>
    <s v="Purchase"/>
    <n v="520.80999999999995"/>
    <s v="General Retail"/>
    <x v="0"/>
    <n v="3.7"/>
    <x v="0"/>
    <n v="10000"/>
    <n v="6127.93"/>
    <n v="3872.07"/>
    <n v="0"/>
    <x v="0"/>
    <x v="0"/>
  </r>
  <r>
    <s v="TX001239"/>
    <d v="2026-06-04T16:22:54"/>
    <s v="Purchase"/>
    <n v="143.85"/>
    <s v="General Retail"/>
    <x v="0"/>
    <n v="5.25"/>
    <x v="0"/>
    <n v="7500"/>
    <n v="6397.89"/>
    <n v="1102.1099999999999"/>
    <n v="0"/>
    <x v="0"/>
    <x v="3"/>
  </r>
  <r>
    <s v="TX001240"/>
    <d v="2026-03-23T23:21:34"/>
    <s v="Purchase"/>
    <n v="344.2"/>
    <s v="Electronics"/>
    <x v="1"/>
    <n v="3.11"/>
    <x v="3"/>
    <n v="5000"/>
    <n v="1256.5999999999999"/>
    <n v="3743.4"/>
    <n v="0"/>
    <x v="3"/>
    <x v="1"/>
  </r>
  <r>
    <s v="TX001241"/>
    <d v="2026-03-18T03:26:43"/>
    <s v="Purchase"/>
    <n v="341.7"/>
    <s v="Home"/>
    <x v="0"/>
    <n v="2.99"/>
    <x v="0"/>
    <n v="2000"/>
    <n v="1653.96"/>
    <n v="346.04"/>
    <n v="1"/>
    <x v="3"/>
    <x v="1"/>
  </r>
  <r>
    <s v="TX001242"/>
    <d v="2026-03-19T06:24:18"/>
    <s v="Purchase"/>
    <n v="436.63"/>
    <s v="Electronics"/>
    <x v="0"/>
    <n v="4.01"/>
    <x v="0"/>
    <n v="1000"/>
    <n v="450.17"/>
    <n v="549.83000000000004"/>
    <n v="0"/>
    <x v="2"/>
    <x v="1"/>
  </r>
  <r>
    <s v="TX001243"/>
    <d v="2026-06-03T21:17:11"/>
    <s v="Purchase"/>
    <n v="207.66"/>
    <s v="Electronics"/>
    <x v="1"/>
    <n v="6.7"/>
    <x v="4"/>
    <n v="3000"/>
    <n v="1691.77"/>
    <n v="1308.23"/>
    <n v="1"/>
    <x v="3"/>
    <x v="3"/>
  </r>
  <r>
    <s v="TX001244"/>
    <d v="2026-07-10T16:29:44"/>
    <s v="Refund"/>
    <n v="176.74"/>
    <s v="Beauty"/>
    <x v="0"/>
    <n v="6.97"/>
    <x v="0"/>
    <n v="1500"/>
    <n v="1044.3499999999999"/>
    <n v="455.65"/>
    <n v="1"/>
    <x v="3"/>
    <x v="5"/>
  </r>
  <r>
    <s v="TX001245"/>
    <d v="2026-04-18T09:46:29"/>
    <s v="Refund"/>
    <n v="3188.7"/>
    <s v="Fashion"/>
    <x v="0"/>
    <n v="3.35"/>
    <x v="0"/>
    <n v="5000"/>
    <n v="4497.8500000000004"/>
    <n v="502.15"/>
    <n v="0"/>
    <x v="3"/>
    <x v="4"/>
  </r>
  <r>
    <s v="TX001246"/>
    <d v="2026-05-16T17:01:29"/>
    <s v="Refund"/>
    <n v="151.27000000000001"/>
    <s v="General Retail"/>
    <x v="0"/>
    <n v="5.66"/>
    <x v="0"/>
    <n v="4000"/>
    <n v="2705.15"/>
    <n v="1294.8499999999999"/>
    <n v="0"/>
    <x v="0"/>
    <x v="0"/>
  </r>
  <r>
    <s v="TX001247"/>
    <d v="2026-05-02T10:55:36"/>
    <s v="Purchase"/>
    <n v="220.11"/>
    <s v="Beauty"/>
    <x v="0"/>
    <n v="2.41"/>
    <x v="0"/>
    <n v="1500"/>
    <n v="1257.0899999999999"/>
    <n v="242.91"/>
    <n v="1"/>
    <x v="3"/>
    <x v="0"/>
  </r>
  <r>
    <s v="TX001248"/>
    <d v="2026-03-07T15:47:56"/>
    <s v="Purchase"/>
    <n v="116.48"/>
    <s v="Electronics"/>
    <x v="0"/>
    <n v="3.59"/>
    <x v="0"/>
    <n v="4000"/>
    <n v="1348.23"/>
    <n v="2651.77"/>
    <n v="1"/>
    <x v="2"/>
    <x v="1"/>
  </r>
  <r>
    <s v="TX001249"/>
    <d v="2026-03-11T13:48:23"/>
    <s v="Purchase"/>
    <n v="231.46"/>
    <s v="Fashion"/>
    <x v="1"/>
    <n v="3.53"/>
    <x v="2"/>
    <n v="5000"/>
    <n v="4968.0600000000004"/>
    <n v="31.94"/>
    <n v="3"/>
    <x v="3"/>
    <x v="1"/>
  </r>
  <r>
    <s v="TX001250"/>
    <d v="2026-03-06T14:42:13"/>
    <s v="Purchase"/>
    <n v="80.13"/>
    <s v="Electronics"/>
    <x v="0"/>
    <n v="4.75"/>
    <x v="0"/>
    <n v="10000"/>
    <n v="4336.99"/>
    <n v="5663.01"/>
    <n v="0"/>
    <x v="3"/>
    <x v="1"/>
  </r>
  <r>
    <s v="TX001251"/>
    <d v="2026-04-09T14:26:38"/>
    <s v="Refund"/>
    <n v="254.04"/>
    <s v="General Retail"/>
    <x v="0"/>
    <n v="5.08"/>
    <x v="0"/>
    <n v="1500"/>
    <n v="1176.97"/>
    <n v="323.02999999999997"/>
    <n v="3"/>
    <x v="2"/>
    <x v="4"/>
  </r>
  <r>
    <s v="TX001252"/>
    <d v="2026-03-08T09:46:50"/>
    <s v="Purchase"/>
    <n v="213.45"/>
    <s v="Electronics"/>
    <x v="0"/>
    <n v="4.07"/>
    <x v="0"/>
    <n v="4000"/>
    <n v="2449.94"/>
    <n v="1550.06"/>
    <n v="1"/>
    <x v="3"/>
    <x v="1"/>
  </r>
  <r>
    <s v="TX001253"/>
    <d v="2026-06-18T14:43:33"/>
    <s v="Purchase"/>
    <n v="539.77"/>
    <s v="Beauty"/>
    <x v="0"/>
    <n v="6.06"/>
    <x v="0"/>
    <n v="4000"/>
    <n v="2809.32"/>
    <n v="1190.68"/>
    <n v="0"/>
    <x v="3"/>
    <x v="3"/>
  </r>
  <r>
    <s v="TX001254"/>
    <d v="2026-03-31T08:59:55"/>
    <s v="Purchase"/>
    <n v="391.95"/>
    <s v="Travel"/>
    <x v="0"/>
    <n v="2.73"/>
    <x v="0"/>
    <n v="4000"/>
    <n v="2684.64"/>
    <n v="1315.36"/>
    <n v="0"/>
    <x v="3"/>
    <x v="1"/>
  </r>
  <r>
    <s v="TX001255"/>
    <d v="2026-07-02T21:54:26"/>
    <s v="Purchase"/>
    <n v="1170.76"/>
    <s v="Fashion"/>
    <x v="1"/>
    <n v="5.85"/>
    <x v="1"/>
    <n v="5000"/>
    <n v="1081.68"/>
    <n v="3918.32"/>
    <n v="0"/>
    <x v="3"/>
    <x v="5"/>
  </r>
  <r>
    <s v="TX001256"/>
    <d v="2026-05-18T01:54:24"/>
    <s v="Purchase"/>
    <n v="359.7"/>
    <s v="Beauty"/>
    <x v="1"/>
    <n v="4.37"/>
    <x v="2"/>
    <n v="5000"/>
    <n v="2967.25"/>
    <n v="2032.75"/>
    <n v="0"/>
    <x v="3"/>
    <x v="0"/>
  </r>
  <r>
    <s v="TX001257"/>
    <d v="2026-03-19T00:36:30"/>
    <s v="Purchase"/>
    <n v="355.24"/>
    <s v="Electronics"/>
    <x v="0"/>
    <n v="2.68"/>
    <x v="0"/>
    <n v="10000"/>
    <n v="4676.91"/>
    <n v="5323.09"/>
    <n v="2"/>
    <x v="3"/>
    <x v="1"/>
  </r>
  <r>
    <s v="TX001258"/>
    <d v="2026-05-15T16:54:13"/>
    <s v="Purchase"/>
    <n v="764.38"/>
    <s v="Home"/>
    <x v="0"/>
    <n v="5.39"/>
    <x v="0"/>
    <n v="2000"/>
    <n v="1288.71"/>
    <n v="711.29"/>
    <n v="0"/>
    <x v="0"/>
    <x v="0"/>
  </r>
  <r>
    <s v="TX001259"/>
    <d v="2026-07-30T16:46:58"/>
    <s v="Purchase"/>
    <n v="1016.1"/>
    <s v="Home"/>
    <x v="0"/>
    <n v="4.4800000000000004"/>
    <x v="0"/>
    <n v="4000"/>
    <n v="3570.63"/>
    <n v="429.37"/>
    <n v="0"/>
    <x v="0"/>
    <x v="5"/>
  </r>
  <r>
    <s v="TX001260"/>
    <d v="2026-03-27T21:15:19"/>
    <s v="Purchase"/>
    <n v="114.33"/>
    <s v="Home"/>
    <x v="0"/>
    <n v="2.58"/>
    <x v="0"/>
    <n v="4000"/>
    <n v="1254.46"/>
    <n v="2745.54"/>
    <n v="0"/>
    <x v="2"/>
    <x v="1"/>
  </r>
  <r>
    <s v="TX001261"/>
    <d v="2026-08-10T11:39:55"/>
    <s v="Purchase"/>
    <n v="493.69"/>
    <s v="Beauty"/>
    <x v="0"/>
    <n v="5.43"/>
    <x v="0"/>
    <n v="2000"/>
    <n v="1955.9"/>
    <n v="44.1"/>
    <n v="3"/>
    <x v="2"/>
    <x v="2"/>
  </r>
  <r>
    <s v="TX001262"/>
    <d v="2026-07-22T18:15:56"/>
    <s v="Purchase"/>
    <n v="1908.11"/>
    <s v="Electronics"/>
    <x v="0"/>
    <n v="4.99"/>
    <x v="0"/>
    <n v="10000"/>
    <n v="3173.81"/>
    <n v="6826.19"/>
    <n v="3"/>
    <x v="2"/>
    <x v="5"/>
  </r>
  <r>
    <s v="TX001263"/>
    <d v="2026-05-27T07:13:48"/>
    <s v="Purchase"/>
    <n v="1938.13"/>
    <s v="Electronics"/>
    <x v="0"/>
    <n v="1.86"/>
    <x v="0"/>
    <n v="10000"/>
    <n v="6174.13"/>
    <n v="3825.87"/>
    <n v="0"/>
    <x v="3"/>
    <x v="0"/>
  </r>
  <r>
    <s v="TX001264"/>
    <d v="2026-06-03T12:09:02"/>
    <s v="Purchase"/>
    <n v="593.66999999999996"/>
    <s v="Fashion"/>
    <x v="0"/>
    <n v="6.21"/>
    <x v="0"/>
    <n v="1000"/>
    <n v="622.63"/>
    <n v="377.37"/>
    <n v="0"/>
    <x v="2"/>
    <x v="3"/>
  </r>
  <r>
    <s v="TX001265"/>
    <d v="2026-07-01T12:25:00"/>
    <s v="Purchase"/>
    <n v="610.89"/>
    <s v="Home"/>
    <x v="1"/>
    <n v="7.5"/>
    <x v="3"/>
    <n v="10000"/>
    <n v="9787.7199999999993"/>
    <n v="212.28"/>
    <n v="0"/>
    <x v="1"/>
    <x v="5"/>
  </r>
  <r>
    <s v="TX001266"/>
    <d v="2026-05-06T10:32:31"/>
    <s v="Purchase"/>
    <n v="854.3"/>
    <s v="Electronics"/>
    <x v="0"/>
    <n v="3.35"/>
    <x v="0"/>
    <n v="5000"/>
    <n v="1361.51"/>
    <n v="3638.49"/>
    <n v="0"/>
    <x v="0"/>
    <x v="0"/>
  </r>
  <r>
    <s v="TX001267"/>
    <d v="2026-07-05T16:12:49"/>
    <s v="Purchase"/>
    <n v="871.45"/>
    <s v="Electronics"/>
    <x v="2"/>
    <n v="6.14"/>
    <x v="0"/>
    <n v="2000"/>
    <n v="1026.49"/>
    <n v="973.51"/>
    <n v="0"/>
    <x v="2"/>
    <x v="5"/>
  </r>
  <r>
    <s v="TX001268"/>
    <d v="2026-04-23T05:44:15"/>
    <s v="Purchase"/>
    <n v="398.29"/>
    <s v="Electronics"/>
    <x v="0"/>
    <n v="2.66"/>
    <x v="0"/>
    <n v="1500"/>
    <n v="1240.04"/>
    <n v="259.95999999999998"/>
    <n v="1"/>
    <x v="2"/>
    <x v="4"/>
  </r>
  <r>
    <s v="TX001269"/>
    <d v="2026-04-04T08:28:25"/>
    <s v="Purchase"/>
    <n v="1072.8399999999999"/>
    <s v="Fashion"/>
    <x v="1"/>
    <n v="3.25"/>
    <x v="3"/>
    <n v="1500"/>
    <n v="1178.8399999999999"/>
    <n v="321.16000000000003"/>
    <n v="0"/>
    <x v="0"/>
    <x v="4"/>
  </r>
  <r>
    <s v="TX001270"/>
    <d v="2026-03-10T12:59:12"/>
    <s v="Purchase"/>
    <n v="128.56"/>
    <s v="Home"/>
    <x v="1"/>
    <n v="3.34"/>
    <x v="2"/>
    <n v="1500"/>
    <n v="436.05"/>
    <n v="1063.95"/>
    <n v="5"/>
    <x v="3"/>
    <x v="1"/>
  </r>
  <r>
    <s v="TX001271"/>
    <d v="2026-03-02T16:40:23"/>
    <s v="Purchase"/>
    <n v="133.01"/>
    <s v="Fashion"/>
    <x v="0"/>
    <n v="4.17"/>
    <x v="0"/>
    <n v="2000"/>
    <n v="1038.67"/>
    <n v="961.33"/>
    <n v="2"/>
    <x v="0"/>
    <x v="1"/>
  </r>
  <r>
    <s v="TX001272"/>
    <d v="2026-06-01T01:47:28"/>
    <s v="Purchase"/>
    <n v="181.57"/>
    <s v="General Retail"/>
    <x v="0"/>
    <n v="8.1300000000000008"/>
    <x v="0"/>
    <n v="1500"/>
    <n v="1124.05"/>
    <n v="375.95"/>
    <n v="1"/>
    <x v="3"/>
    <x v="3"/>
  </r>
  <r>
    <s v="TX001273"/>
    <d v="2026-07-27T06:11:26"/>
    <s v="Purchase"/>
    <n v="209.15"/>
    <s v="Beauty"/>
    <x v="2"/>
    <n v="5.85"/>
    <x v="0"/>
    <n v="10000"/>
    <n v="2339.7600000000002"/>
    <n v="7660.24"/>
    <n v="3"/>
    <x v="0"/>
    <x v="5"/>
  </r>
  <r>
    <s v="TX001274"/>
    <d v="2026-05-06T04:58:13"/>
    <s v="Purchase"/>
    <n v="322.5"/>
    <s v="Beauty"/>
    <x v="0"/>
    <n v="3.04"/>
    <x v="0"/>
    <n v="5000"/>
    <n v="1313.36"/>
    <n v="3686.64"/>
    <n v="2"/>
    <x v="0"/>
    <x v="0"/>
  </r>
  <r>
    <s v="TX001275"/>
    <d v="2026-05-19T14:29:04"/>
    <s v="Purchase"/>
    <n v="469.39"/>
    <s v="Home"/>
    <x v="1"/>
    <n v="3.83"/>
    <x v="3"/>
    <n v="1500"/>
    <n v="576.84"/>
    <n v="923.16"/>
    <n v="0"/>
    <x v="3"/>
    <x v="0"/>
  </r>
  <r>
    <s v="TX001276"/>
    <d v="2026-07-02T17:46:48"/>
    <s v="Purchase"/>
    <n v="336.3"/>
    <s v="Fashion"/>
    <x v="0"/>
    <n v="5.82"/>
    <x v="0"/>
    <n v="3000"/>
    <n v="2083.35"/>
    <n v="916.65"/>
    <n v="0"/>
    <x v="3"/>
    <x v="5"/>
  </r>
  <r>
    <s v="TX001277"/>
    <d v="2026-08-31T12:42:05"/>
    <s v="Purchase"/>
    <n v="373.75"/>
    <s v="Travel"/>
    <x v="0"/>
    <n v="6.83"/>
    <x v="0"/>
    <n v="3000"/>
    <n v="2143.7800000000002"/>
    <n v="856.22"/>
    <n v="0"/>
    <x v="1"/>
    <x v="2"/>
  </r>
  <r>
    <s v="TX001278"/>
    <d v="2026-06-14T17:19:26"/>
    <s v="Refund"/>
    <n v="454.73"/>
    <s v="Electronics"/>
    <x v="0"/>
    <n v="7.14"/>
    <x v="0"/>
    <n v="1000"/>
    <n v="296.95999999999998"/>
    <n v="703.04"/>
    <n v="0"/>
    <x v="1"/>
    <x v="3"/>
  </r>
  <r>
    <s v="TX001279"/>
    <d v="2026-07-27T18:04:31"/>
    <s v="Purchase"/>
    <n v="777.1"/>
    <s v="Beauty"/>
    <x v="0"/>
    <n v="7.86"/>
    <x v="0"/>
    <n v="10000"/>
    <n v="8293.02"/>
    <n v="1706.98"/>
    <n v="0"/>
    <x v="3"/>
    <x v="5"/>
  </r>
  <r>
    <s v="TX001280"/>
    <d v="2026-08-27T11:17:23"/>
    <s v="Purchase"/>
    <n v="224.53"/>
    <s v="Electronics"/>
    <x v="0"/>
    <n v="7.59"/>
    <x v="0"/>
    <n v="7500"/>
    <n v="5676.61"/>
    <n v="1823.39"/>
    <n v="2"/>
    <x v="3"/>
    <x v="2"/>
  </r>
  <r>
    <s v="TX001281"/>
    <d v="2026-04-08T03:15:11"/>
    <s v="Purchase"/>
    <n v="333.82"/>
    <s v="Home"/>
    <x v="0"/>
    <n v="3.72"/>
    <x v="0"/>
    <n v="1000"/>
    <n v="621.36"/>
    <n v="378.64"/>
    <n v="0"/>
    <x v="3"/>
    <x v="4"/>
  </r>
  <r>
    <s v="TX001282"/>
    <d v="2026-07-24T04:16:02"/>
    <s v="Purchase"/>
    <n v="1829.18"/>
    <s v="Home"/>
    <x v="0"/>
    <n v="6.5"/>
    <x v="0"/>
    <n v="7500"/>
    <n v="5733.27"/>
    <n v="1766.73"/>
    <n v="0"/>
    <x v="3"/>
    <x v="5"/>
  </r>
  <r>
    <s v="TX001283"/>
    <d v="2026-03-20T10:34:39"/>
    <s v="Purchase"/>
    <n v="334.94"/>
    <s v="Home"/>
    <x v="1"/>
    <n v="4.3899999999999997"/>
    <x v="2"/>
    <n v="1500"/>
    <n v="756.7"/>
    <n v="743.3"/>
    <n v="0"/>
    <x v="3"/>
    <x v="1"/>
  </r>
  <r>
    <s v="TX001284"/>
    <d v="2026-08-04T00:10:12"/>
    <s v="Purchase"/>
    <n v="133.16999999999999"/>
    <s v="Home"/>
    <x v="0"/>
    <n v="4.3600000000000003"/>
    <x v="0"/>
    <n v="2000"/>
    <n v="713.52"/>
    <n v="1286.48"/>
    <n v="1"/>
    <x v="0"/>
    <x v="2"/>
  </r>
  <r>
    <s v="TX001285"/>
    <d v="2026-05-22T06:06:07"/>
    <s v="Purchase"/>
    <n v="150.11000000000001"/>
    <s v="Travel"/>
    <x v="0"/>
    <n v="3.08"/>
    <x v="0"/>
    <n v="10000"/>
    <n v="9409.2199999999993"/>
    <n v="590.78"/>
    <n v="1"/>
    <x v="2"/>
    <x v="0"/>
  </r>
  <r>
    <s v="TX001286"/>
    <d v="2026-08-28T07:57:41"/>
    <s v="Purchase"/>
    <n v="288.27999999999997"/>
    <s v="Fashion"/>
    <x v="0"/>
    <n v="6.09"/>
    <x v="0"/>
    <n v="3000"/>
    <n v="1388.3"/>
    <n v="1611.7"/>
    <n v="4"/>
    <x v="2"/>
    <x v="2"/>
  </r>
  <r>
    <s v="TX001287"/>
    <d v="2026-07-08T18:40:41"/>
    <s v="Purchase"/>
    <n v="211.54"/>
    <s v="Fashion"/>
    <x v="2"/>
    <n v="5.73"/>
    <x v="0"/>
    <n v="2000"/>
    <n v="924.15"/>
    <n v="1075.8499999999999"/>
    <n v="0"/>
    <x v="2"/>
    <x v="5"/>
  </r>
  <r>
    <s v="TX001288"/>
    <d v="2026-03-07T16:50:47"/>
    <s v="Purchase"/>
    <n v="83.28"/>
    <s v="Beauty"/>
    <x v="0"/>
    <n v="3.27"/>
    <x v="0"/>
    <n v="3000"/>
    <n v="2472.9299999999998"/>
    <n v="527.07000000000005"/>
    <n v="0"/>
    <x v="3"/>
    <x v="1"/>
  </r>
  <r>
    <s v="TX001289"/>
    <d v="2026-08-19T01:57:26"/>
    <s v="Purchase"/>
    <n v="1337.16"/>
    <s v="Home"/>
    <x v="1"/>
    <n v="6.7"/>
    <x v="1"/>
    <n v="1000"/>
    <n v="591.79999999999995"/>
    <n v="408.2"/>
    <n v="1"/>
    <x v="3"/>
    <x v="2"/>
  </r>
  <r>
    <s v="TX001290"/>
    <d v="2026-03-31T07:46:12"/>
    <s v="Purchase"/>
    <n v="1604.39"/>
    <s v="General Retail"/>
    <x v="1"/>
    <n v="3.13"/>
    <x v="4"/>
    <n v="5000"/>
    <n v="3949.14"/>
    <n v="1050.8599999999999"/>
    <n v="0"/>
    <x v="2"/>
    <x v="1"/>
  </r>
  <r>
    <s v="TX001291"/>
    <d v="2026-05-15T00:37:16"/>
    <s v="Purchase"/>
    <n v="181.9"/>
    <s v="Electronics"/>
    <x v="0"/>
    <n v="3.54"/>
    <x v="0"/>
    <n v="7500"/>
    <n v="2765.67"/>
    <n v="4734.33"/>
    <n v="0"/>
    <x v="3"/>
    <x v="0"/>
  </r>
  <r>
    <s v="TX001292"/>
    <d v="2026-06-09T11:45:51"/>
    <s v="Purchase"/>
    <n v="279.64999999999998"/>
    <s v="Home"/>
    <x v="0"/>
    <n v="5.92"/>
    <x v="0"/>
    <n v="1500"/>
    <n v="454.79"/>
    <n v="1045.21"/>
    <n v="1"/>
    <x v="2"/>
    <x v="3"/>
  </r>
  <r>
    <s v="TX001293"/>
    <d v="2026-04-24T06:41:02"/>
    <s v="Purchase"/>
    <n v="908.83"/>
    <s v="Travel"/>
    <x v="0"/>
    <n v="2.96"/>
    <x v="0"/>
    <n v="4000"/>
    <n v="3756.78"/>
    <n v="243.22"/>
    <n v="0"/>
    <x v="0"/>
    <x v="4"/>
  </r>
  <r>
    <s v="TX001294"/>
    <d v="2026-06-27T23:59:33"/>
    <s v="Purchase"/>
    <n v="1157.08"/>
    <s v="Fashion"/>
    <x v="0"/>
    <n v="7.74"/>
    <x v="0"/>
    <n v="3000"/>
    <n v="1311.06"/>
    <n v="1688.94"/>
    <n v="1"/>
    <x v="3"/>
    <x v="3"/>
  </r>
  <r>
    <s v="TX001295"/>
    <d v="2026-06-13T20:44:58"/>
    <s v="Purchase"/>
    <n v="256.51"/>
    <s v="Travel"/>
    <x v="1"/>
    <n v="5.25"/>
    <x v="2"/>
    <n v="5000"/>
    <n v="3601.44"/>
    <n v="1398.56"/>
    <n v="1"/>
    <x v="0"/>
    <x v="3"/>
  </r>
  <r>
    <s v="TX001296"/>
    <d v="2026-04-11T12:43:50"/>
    <s v="Purchase"/>
    <n v="873.16"/>
    <s v="Home"/>
    <x v="0"/>
    <n v="3.82"/>
    <x v="0"/>
    <n v="10000"/>
    <n v="6632.2"/>
    <n v="3367.8"/>
    <n v="0"/>
    <x v="1"/>
    <x v="4"/>
  </r>
  <r>
    <s v="TX001297"/>
    <d v="2026-06-18T20:14:00"/>
    <s v="Purchase"/>
    <n v="401.62"/>
    <s v="Home"/>
    <x v="1"/>
    <n v="6.99"/>
    <x v="3"/>
    <n v="10000"/>
    <n v="3232.37"/>
    <n v="6767.63"/>
    <n v="0"/>
    <x v="0"/>
    <x v="3"/>
  </r>
  <r>
    <s v="TX001298"/>
    <d v="2026-06-27T19:27:55"/>
    <s v="Refund"/>
    <n v="134"/>
    <s v="General Retail"/>
    <x v="0"/>
    <n v="6.69"/>
    <x v="0"/>
    <n v="2000"/>
    <n v="904.41"/>
    <n v="1095.5899999999999"/>
    <n v="1"/>
    <x v="1"/>
    <x v="3"/>
  </r>
  <r>
    <s v="TX001299"/>
    <d v="2026-05-16T10:02:08"/>
    <s v="Purchase"/>
    <n v="560.74"/>
    <s v="Electronics"/>
    <x v="0"/>
    <n v="3.56"/>
    <x v="0"/>
    <n v="2000"/>
    <n v="985.42"/>
    <n v="1014.58"/>
    <n v="2"/>
    <x v="3"/>
    <x v="0"/>
  </r>
  <r>
    <s v="TX001300"/>
    <d v="2026-03-08T01:57:30"/>
    <s v="Purchase"/>
    <n v="372.82"/>
    <s v="General Retail"/>
    <x v="0"/>
    <n v="3.33"/>
    <x v="0"/>
    <n v="1000"/>
    <n v="911.26"/>
    <n v="88.74"/>
    <n v="1"/>
    <x v="3"/>
    <x v="1"/>
  </r>
  <r>
    <s v="TX001301"/>
    <d v="2026-07-09T10:38:07"/>
    <s v="Purchase"/>
    <n v="164.86"/>
    <s v="Fashion"/>
    <x v="0"/>
    <n v="4.57"/>
    <x v="0"/>
    <n v="4000"/>
    <n v="1044.07"/>
    <n v="2955.93"/>
    <n v="0"/>
    <x v="2"/>
    <x v="5"/>
  </r>
  <r>
    <s v="TX001302"/>
    <d v="2026-07-08T13:21:23"/>
    <s v="Purchase"/>
    <n v="939.03"/>
    <s v="General Retail"/>
    <x v="0"/>
    <n v="6.27"/>
    <x v="0"/>
    <n v="4000"/>
    <n v="1882.84"/>
    <n v="2117.16"/>
    <n v="1"/>
    <x v="2"/>
    <x v="5"/>
  </r>
  <r>
    <s v="TX001303"/>
    <d v="2026-04-23T12:47:18"/>
    <s v="Purchase"/>
    <n v="585.55999999999995"/>
    <s v="Travel"/>
    <x v="0"/>
    <n v="3.44"/>
    <x v="0"/>
    <n v="7500"/>
    <n v="6491.5"/>
    <n v="1008.5"/>
    <n v="1"/>
    <x v="3"/>
    <x v="4"/>
  </r>
  <r>
    <s v="TX001304"/>
    <d v="2026-05-28T16:14:28"/>
    <s v="Purchase"/>
    <n v="1517.91"/>
    <s v="Home"/>
    <x v="0"/>
    <n v="4.28"/>
    <x v="0"/>
    <n v="10000"/>
    <n v="6305.39"/>
    <n v="3694.61"/>
    <n v="0"/>
    <x v="0"/>
    <x v="0"/>
  </r>
  <r>
    <s v="TX001305"/>
    <d v="2026-06-19T19:43:42"/>
    <s v="Purchase"/>
    <n v="387.11"/>
    <s v="General Retail"/>
    <x v="0"/>
    <n v="6.98"/>
    <x v="0"/>
    <n v="5000"/>
    <n v="4314.04"/>
    <n v="685.96"/>
    <n v="1"/>
    <x v="3"/>
    <x v="3"/>
  </r>
  <r>
    <s v="TX001306"/>
    <d v="2026-06-02T23:53:55"/>
    <s v="Purchase"/>
    <n v="1138.17"/>
    <s v="Travel"/>
    <x v="1"/>
    <n v="6.37"/>
    <x v="4"/>
    <n v="4000"/>
    <n v="3941.75"/>
    <n v="58.25"/>
    <n v="0"/>
    <x v="3"/>
    <x v="3"/>
  </r>
  <r>
    <s v="TX001307"/>
    <d v="2026-08-27T21:16:03"/>
    <s v="Purchase"/>
    <n v="1537.07"/>
    <s v="General Retail"/>
    <x v="1"/>
    <n v="4.8499999999999996"/>
    <x v="1"/>
    <n v="1000"/>
    <n v="322.58"/>
    <n v="677.42"/>
    <n v="0"/>
    <x v="3"/>
    <x v="2"/>
  </r>
  <r>
    <s v="TX001308"/>
    <d v="2026-07-16T20:00:21"/>
    <s v="Purchase"/>
    <n v="3071.07"/>
    <s v="Home"/>
    <x v="1"/>
    <n v="6.73"/>
    <x v="1"/>
    <n v="4000"/>
    <n v="2897.42"/>
    <n v="1102.58"/>
    <n v="0"/>
    <x v="3"/>
    <x v="5"/>
  </r>
  <r>
    <s v="TX001309"/>
    <d v="2026-04-23T04:03:49"/>
    <s v="Purchase"/>
    <n v="405.57"/>
    <s v="Electronics"/>
    <x v="0"/>
    <n v="3.68"/>
    <x v="0"/>
    <n v="3000"/>
    <n v="1970.73"/>
    <n v="1029.27"/>
    <n v="0"/>
    <x v="0"/>
    <x v="4"/>
  </r>
  <r>
    <s v="TX001310"/>
    <d v="2026-03-19T06:20:35"/>
    <s v="Purchase"/>
    <n v="1084.04"/>
    <s v="Fashion"/>
    <x v="1"/>
    <n v="2.77"/>
    <x v="1"/>
    <n v="2000"/>
    <n v="704.3"/>
    <n v="1295.7"/>
    <n v="1"/>
    <x v="3"/>
    <x v="1"/>
  </r>
  <r>
    <s v="TX001311"/>
    <d v="2026-04-24T04:30:08"/>
    <s v="Purchase"/>
    <n v="467.29"/>
    <s v="Home"/>
    <x v="0"/>
    <n v="4.25"/>
    <x v="0"/>
    <n v="5000"/>
    <n v="3265.16"/>
    <n v="1734.84"/>
    <n v="1"/>
    <x v="2"/>
    <x v="4"/>
  </r>
  <r>
    <s v="TX001312"/>
    <d v="2026-06-18T19:54:19"/>
    <s v="Purchase"/>
    <n v="197.77"/>
    <s v="Electronics"/>
    <x v="0"/>
    <n v="6.05"/>
    <x v="0"/>
    <n v="1500"/>
    <n v="1459.89"/>
    <n v="40.11"/>
    <n v="1"/>
    <x v="3"/>
    <x v="3"/>
  </r>
  <r>
    <s v="TX001313"/>
    <d v="2026-05-14T08:18:35"/>
    <s v="Purchase"/>
    <n v="301.31"/>
    <s v="General Retail"/>
    <x v="0"/>
    <n v="4.32"/>
    <x v="0"/>
    <n v="3000"/>
    <n v="1359.64"/>
    <n v="1640.36"/>
    <n v="0"/>
    <x v="3"/>
    <x v="0"/>
  </r>
  <r>
    <s v="TX001314"/>
    <d v="2026-04-28T05:25:08"/>
    <s v="Purchase"/>
    <n v="3383.69"/>
    <s v="Fashion"/>
    <x v="1"/>
    <n v="5.26"/>
    <x v="1"/>
    <n v="10000"/>
    <n v="3110.25"/>
    <n v="6889.75"/>
    <n v="0"/>
    <x v="0"/>
    <x v="4"/>
  </r>
  <r>
    <s v="TX001315"/>
    <d v="2026-03-06T23:03:38"/>
    <s v="Purchase"/>
    <n v="642.16999999999996"/>
    <s v="Home"/>
    <x v="0"/>
    <n v="4.95"/>
    <x v="0"/>
    <n v="1500"/>
    <n v="1138.4100000000001"/>
    <n v="361.59"/>
    <n v="0"/>
    <x v="0"/>
    <x v="1"/>
  </r>
  <r>
    <s v="TX001316"/>
    <d v="2026-03-15T10:51:49"/>
    <s v="Purchase"/>
    <n v="389.41"/>
    <s v="Travel"/>
    <x v="0"/>
    <n v="3.82"/>
    <x v="0"/>
    <n v="2000"/>
    <n v="817.38"/>
    <n v="1182.6199999999999"/>
    <n v="0"/>
    <x v="3"/>
    <x v="1"/>
  </r>
  <r>
    <s v="TX001317"/>
    <d v="2026-07-27T22:31:52"/>
    <s v="Purchase"/>
    <n v="414.94"/>
    <s v="Fashion"/>
    <x v="1"/>
    <n v="7.65"/>
    <x v="4"/>
    <n v="7500"/>
    <n v="3116.49"/>
    <n v="4383.51"/>
    <n v="0"/>
    <x v="3"/>
    <x v="5"/>
  </r>
  <r>
    <s v="TX001318"/>
    <d v="2026-03-23T10:53:20"/>
    <s v="Purchase"/>
    <n v="940.1"/>
    <s v="Beauty"/>
    <x v="0"/>
    <n v="4.08"/>
    <x v="0"/>
    <n v="10000"/>
    <n v="2715.64"/>
    <n v="7284.36"/>
    <n v="0"/>
    <x v="3"/>
    <x v="1"/>
  </r>
  <r>
    <s v="TX001319"/>
    <d v="2026-08-18T19:41:31"/>
    <s v="Purchase"/>
    <n v="91.64"/>
    <s v="Fashion"/>
    <x v="0"/>
    <n v="5.07"/>
    <x v="0"/>
    <n v="10000"/>
    <n v="8226.06"/>
    <n v="1773.94"/>
    <n v="0"/>
    <x v="2"/>
    <x v="2"/>
  </r>
  <r>
    <s v="TX001320"/>
    <d v="2026-03-26T08:34:15"/>
    <s v="Purchase"/>
    <n v="204.63"/>
    <s v="Travel"/>
    <x v="1"/>
    <n v="3.09"/>
    <x v="3"/>
    <n v="3000"/>
    <n v="830.02"/>
    <n v="2169.98"/>
    <n v="1"/>
    <x v="3"/>
    <x v="1"/>
  </r>
  <r>
    <s v="TX001321"/>
    <d v="2026-08-09T05:09:51"/>
    <s v="Purchase"/>
    <n v="1248.31"/>
    <s v="Travel"/>
    <x v="0"/>
    <n v="6.46"/>
    <x v="0"/>
    <n v="2000"/>
    <n v="1586.6"/>
    <n v="413.4"/>
    <n v="0"/>
    <x v="2"/>
    <x v="2"/>
  </r>
  <r>
    <s v="TX001322"/>
    <d v="2026-05-23T10:27:51"/>
    <s v="Purchase"/>
    <n v="203.16"/>
    <s v="Travel"/>
    <x v="1"/>
    <n v="3.01"/>
    <x v="3"/>
    <n v="1000"/>
    <n v="836.57"/>
    <n v="163.43"/>
    <n v="1"/>
    <x v="3"/>
    <x v="0"/>
  </r>
  <r>
    <s v="TX001323"/>
    <d v="2026-06-23T10:11:35"/>
    <s v="Purchase"/>
    <n v="1469.01"/>
    <s v="Fashion"/>
    <x v="0"/>
    <n v="7.6"/>
    <x v="0"/>
    <n v="2000"/>
    <n v="1025.53"/>
    <n v="974.47"/>
    <n v="2"/>
    <x v="3"/>
    <x v="3"/>
  </r>
  <r>
    <s v="TX001324"/>
    <d v="2026-08-10T03:22:46"/>
    <s v="Purchase"/>
    <n v="805.91"/>
    <s v="Home"/>
    <x v="0"/>
    <n v="7.49"/>
    <x v="0"/>
    <n v="1500"/>
    <n v="1499.69"/>
    <n v="0.31"/>
    <n v="2"/>
    <x v="3"/>
    <x v="2"/>
  </r>
  <r>
    <s v="TX001325"/>
    <d v="2026-08-17T09:25:54"/>
    <s v="Purchase"/>
    <n v="1598.27"/>
    <s v="Travel"/>
    <x v="0"/>
    <n v="5.37"/>
    <x v="0"/>
    <n v="4000"/>
    <n v="3794.71"/>
    <n v="205.29"/>
    <n v="2"/>
    <x v="3"/>
    <x v="2"/>
  </r>
  <r>
    <s v="TX001326"/>
    <d v="2026-07-27T02:34:48"/>
    <s v="Purchase"/>
    <n v="400.45"/>
    <s v="General Retail"/>
    <x v="1"/>
    <n v="7.91"/>
    <x v="4"/>
    <n v="4000"/>
    <n v="3614.2"/>
    <n v="385.8"/>
    <n v="5"/>
    <x v="3"/>
    <x v="5"/>
  </r>
  <r>
    <s v="TX001327"/>
    <d v="2026-06-09T10:52:07"/>
    <s v="Purchase"/>
    <n v="1306.98"/>
    <s v="Travel"/>
    <x v="0"/>
    <n v="7.32"/>
    <x v="0"/>
    <n v="1500"/>
    <n v="953.59"/>
    <n v="546.41"/>
    <n v="0"/>
    <x v="3"/>
    <x v="3"/>
  </r>
  <r>
    <s v="TX001328"/>
    <d v="2026-05-11T02:44:30"/>
    <s v="Refund"/>
    <n v="325.95"/>
    <s v="Travel"/>
    <x v="0"/>
    <n v="2.82"/>
    <x v="0"/>
    <n v="5000"/>
    <n v="3736.83"/>
    <n v="1263.17"/>
    <n v="4"/>
    <x v="0"/>
    <x v="0"/>
  </r>
  <r>
    <s v="TX001329"/>
    <d v="2026-07-08T06:09:51"/>
    <s v="Purchase"/>
    <n v="1560.26"/>
    <s v="Electronics"/>
    <x v="1"/>
    <n v="8.89"/>
    <x v="1"/>
    <n v="3000"/>
    <n v="1412.29"/>
    <n v="1587.71"/>
    <n v="0"/>
    <x v="3"/>
    <x v="5"/>
  </r>
  <r>
    <s v="TX001330"/>
    <d v="2026-06-03T14:45:09"/>
    <s v="Purchase"/>
    <n v="428.83"/>
    <s v="General Retail"/>
    <x v="0"/>
    <n v="7.25"/>
    <x v="0"/>
    <n v="3000"/>
    <n v="1432.88"/>
    <n v="1567.12"/>
    <n v="0"/>
    <x v="3"/>
    <x v="3"/>
  </r>
  <r>
    <s v="TX001331"/>
    <d v="2026-04-13T08:39:23"/>
    <s v="Purchase"/>
    <n v="450.49"/>
    <s v="Beauty"/>
    <x v="0"/>
    <n v="4.46"/>
    <x v="0"/>
    <n v="1500"/>
    <n v="451.74"/>
    <n v="1048.26"/>
    <n v="4"/>
    <x v="0"/>
    <x v="4"/>
  </r>
  <r>
    <s v="TX001332"/>
    <d v="2026-08-02T13:46:28"/>
    <s v="Purchase"/>
    <n v="249.06"/>
    <s v="Fashion"/>
    <x v="1"/>
    <n v="8.1300000000000008"/>
    <x v="3"/>
    <n v="5000"/>
    <n v="1554.78"/>
    <n v="3445.22"/>
    <n v="0"/>
    <x v="3"/>
    <x v="2"/>
  </r>
  <r>
    <s v="TX001333"/>
    <d v="2026-05-19T06:21:46"/>
    <s v="Purchase"/>
    <n v="1489.78"/>
    <s v="Travel"/>
    <x v="0"/>
    <n v="2.88"/>
    <x v="0"/>
    <n v="10000"/>
    <n v="3922.39"/>
    <n v="6077.61"/>
    <n v="1"/>
    <x v="3"/>
    <x v="0"/>
  </r>
  <r>
    <s v="TX001334"/>
    <d v="2026-08-26T10:11:17"/>
    <s v="Purchase"/>
    <n v="1195.32"/>
    <s v="Electronics"/>
    <x v="1"/>
    <n v="5.43"/>
    <x v="1"/>
    <n v="1000"/>
    <n v="832.84"/>
    <n v="167.16"/>
    <n v="0"/>
    <x v="1"/>
    <x v="2"/>
  </r>
  <r>
    <s v="TX001335"/>
    <d v="2026-07-03T06:47:01"/>
    <s v="Purchase"/>
    <n v="1450.4"/>
    <s v="Home"/>
    <x v="0"/>
    <n v="8.5299999999999994"/>
    <x v="0"/>
    <n v="7500"/>
    <n v="3656.56"/>
    <n v="3843.44"/>
    <n v="0"/>
    <x v="3"/>
    <x v="5"/>
  </r>
  <r>
    <s v="TX001336"/>
    <d v="2026-06-05T01:54:55"/>
    <s v="Purchase"/>
    <n v="174.67"/>
    <s v="Fashion"/>
    <x v="0"/>
    <n v="6.89"/>
    <x v="0"/>
    <n v="3000"/>
    <n v="2876.31"/>
    <n v="123.69"/>
    <n v="5"/>
    <x v="1"/>
    <x v="3"/>
  </r>
  <r>
    <s v="TX001337"/>
    <d v="2026-03-16T09:53:21"/>
    <s v="Purchase"/>
    <n v="673.57"/>
    <s v="Electronics"/>
    <x v="0"/>
    <n v="3.66"/>
    <x v="0"/>
    <n v="3000"/>
    <n v="2462.33"/>
    <n v="537.66999999999996"/>
    <n v="0"/>
    <x v="3"/>
    <x v="1"/>
  </r>
  <r>
    <s v="TX001338"/>
    <d v="2026-03-02T16:34:17"/>
    <s v="Purchase"/>
    <n v="249.44"/>
    <s v="Fashion"/>
    <x v="0"/>
    <n v="3.51"/>
    <x v="0"/>
    <n v="7500"/>
    <n v="6249.93"/>
    <n v="1250.07"/>
    <n v="5"/>
    <x v="3"/>
    <x v="1"/>
  </r>
  <r>
    <s v="TX001339"/>
    <d v="2026-06-18T11:46:38"/>
    <s v="Purchase"/>
    <n v="351.86"/>
    <s v="Fashion"/>
    <x v="0"/>
    <n v="5.19"/>
    <x v="0"/>
    <n v="3000"/>
    <n v="652.65"/>
    <n v="2347.35"/>
    <n v="0"/>
    <x v="0"/>
    <x v="3"/>
  </r>
  <r>
    <s v="TX001340"/>
    <d v="2026-05-12T14:01:23"/>
    <s v="Purchase"/>
    <n v="289.06"/>
    <s v="General Retail"/>
    <x v="0"/>
    <n v="3.28"/>
    <x v="0"/>
    <n v="2000"/>
    <n v="1091.0899999999999"/>
    <n v="908.91"/>
    <n v="0"/>
    <x v="3"/>
    <x v="0"/>
  </r>
  <r>
    <s v="TX001341"/>
    <d v="2026-03-12T22:51:02"/>
    <s v="Purchase"/>
    <n v="579.88"/>
    <s v="Travel"/>
    <x v="1"/>
    <n v="3.92"/>
    <x v="2"/>
    <n v="10000"/>
    <n v="5278.41"/>
    <n v="4721.59"/>
    <n v="4"/>
    <x v="0"/>
    <x v="1"/>
  </r>
  <r>
    <s v="TX001342"/>
    <d v="2026-06-16T08:24:30"/>
    <s v="Purchase"/>
    <n v="803.18"/>
    <s v="Travel"/>
    <x v="0"/>
    <n v="6.59"/>
    <x v="0"/>
    <n v="4000"/>
    <n v="1466.29"/>
    <n v="2533.71"/>
    <n v="4"/>
    <x v="3"/>
    <x v="3"/>
  </r>
  <r>
    <s v="TX001343"/>
    <d v="2026-04-12T04:21:16"/>
    <s v="Purchase"/>
    <n v="178.53"/>
    <s v="Electronics"/>
    <x v="0"/>
    <n v="4.38"/>
    <x v="0"/>
    <n v="2000"/>
    <n v="1445.15"/>
    <n v="554.85"/>
    <n v="0"/>
    <x v="2"/>
    <x v="4"/>
  </r>
  <r>
    <s v="TX001344"/>
    <d v="2026-08-15T12:28:00"/>
    <s v="Purchase"/>
    <n v="303.27"/>
    <s v="Home"/>
    <x v="0"/>
    <n v="6.65"/>
    <x v="0"/>
    <n v="7500"/>
    <n v="7496.94"/>
    <n v="3.06"/>
    <n v="0"/>
    <x v="3"/>
    <x v="2"/>
  </r>
  <r>
    <s v="TX001345"/>
    <d v="2026-05-25T22:04:57"/>
    <s v="Refund"/>
    <n v="459.66"/>
    <s v="Electronics"/>
    <x v="0"/>
    <n v="4.24"/>
    <x v="0"/>
    <n v="3000"/>
    <n v="2450.56"/>
    <n v="549.44000000000005"/>
    <n v="0"/>
    <x v="2"/>
    <x v="0"/>
  </r>
  <r>
    <s v="TX001346"/>
    <d v="2026-03-02T10:40:53"/>
    <s v="Purchase"/>
    <n v="707.7"/>
    <s v="Beauty"/>
    <x v="0"/>
    <n v="3.99"/>
    <x v="0"/>
    <n v="4000"/>
    <n v="2249.42"/>
    <n v="1750.58"/>
    <n v="0"/>
    <x v="0"/>
    <x v="1"/>
  </r>
  <r>
    <s v="TX001347"/>
    <d v="2026-07-26T09:43:24"/>
    <s v="Purchase"/>
    <n v="1312.21"/>
    <s v="General Retail"/>
    <x v="1"/>
    <n v="6.99"/>
    <x v="1"/>
    <n v="1500"/>
    <n v="1259.9000000000001"/>
    <n v="240.1"/>
    <n v="0"/>
    <x v="3"/>
    <x v="5"/>
  </r>
  <r>
    <s v="TX001348"/>
    <d v="2026-08-03T08:51:08"/>
    <s v="Purchase"/>
    <n v="1413.62"/>
    <s v="Fashion"/>
    <x v="0"/>
    <n v="5.48"/>
    <x v="0"/>
    <n v="7500"/>
    <n v="7385.98"/>
    <n v="114.02"/>
    <n v="1"/>
    <x v="0"/>
    <x v="2"/>
  </r>
  <r>
    <s v="TX001349"/>
    <d v="2026-07-29T20:14:02"/>
    <s v="Purchase"/>
    <n v="330.08"/>
    <s v="Home"/>
    <x v="0"/>
    <n v="7.05"/>
    <x v="0"/>
    <n v="10000"/>
    <n v="9460.39"/>
    <n v="539.61"/>
    <n v="0"/>
    <x v="3"/>
    <x v="5"/>
  </r>
  <r>
    <s v="TX001350"/>
    <d v="2026-07-23T07:44:41"/>
    <s v="Purchase"/>
    <n v="144.44999999999999"/>
    <s v="Home"/>
    <x v="1"/>
    <n v="4.7"/>
    <x v="2"/>
    <n v="10000"/>
    <n v="7636.2"/>
    <n v="2363.8000000000002"/>
    <n v="5"/>
    <x v="0"/>
    <x v="5"/>
  </r>
  <r>
    <s v="TX001351"/>
    <d v="2026-04-21T15:18:12"/>
    <s v="Purchase"/>
    <n v="616.80999999999995"/>
    <s v="Fashion"/>
    <x v="0"/>
    <n v="3.8"/>
    <x v="0"/>
    <n v="7500"/>
    <n v="1661.58"/>
    <n v="5838.42"/>
    <n v="0"/>
    <x v="3"/>
    <x v="4"/>
  </r>
  <r>
    <s v="TX001352"/>
    <d v="2026-04-03T03:30:00"/>
    <s v="Purchase"/>
    <n v="731.28"/>
    <s v="Home"/>
    <x v="0"/>
    <n v="4.47"/>
    <x v="0"/>
    <n v="3000"/>
    <n v="1124.1600000000001"/>
    <n v="1875.84"/>
    <n v="3"/>
    <x v="0"/>
    <x v="4"/>
  </r>
  <r>
    <s v="TX001353"/>
    <d v="2026-06-14T08:17:46"/>
    <s v="Purchase"/>
    <n v="1363.03"/>
    <s v="General Retail"/>
    <x v="0"/>
    <n v="5.49"/>
    <x v="0"/>
    <n v="2000"/>
    <n v="1533.65"/>
    <n v="466.35"/>
    <n v="0"/>
    <x v="2"/>
    <x v="3"/>
  </r>
  <r>
    <s v="TX001354"/>
    <d v="2026-05-04T02:55:09"/>
    <s v="Purchase"/>
    <n v="1042.74"/>
    <s v="Travel"/>
    <x v="0"/>
    <n v="2.1"/>
    <x v="0"/>
    <n v="2000"/>
    <n v="1536.88"/>
    <n v="463.12"/>
    <n v="0"/>
    <x v="3"/>
    <x v="0"/>
  </r>
  <r>
    <s v="TX001355"/>
    <d v="2026-08-31T18:44:45"/>
    <s v="Purchase"/>
    <n v="630.39"/>
    <s v="Fashion"/>
    <x v="1"/>
    <n v="8.3000000000000007"/>
    <x v="2"/>
    <n v="3000"/>
    <n v="2669.28"/>
    <n v="330.72"/>
    <n v="0"/>
    <x v="3"/>
    <x v="2"/>
  </r>
  <r>
    <s v="TX001356"/>
    <d v="2026-04-19T04:09:29"/>
    <s v="Purchase"/>
    <n v="301.52999999999997"/>
    <s v="Home"/>
    <x v="0"/>
    <n v="3.93"/>
    <x v="0"/>
    <n v="10000"/>
    <n v="2472.3200000000002"/>
    <n v="7527.68"/>
    <n v="0"/>
    <x v="3"/>
    <x v="4"/>
  </r>
  <r>
    <s v="TX001357"/>
    <d v="2026-06-16T00:17:08"/>
    <s v="Purchase"/>
    <n v="555.22"/>
    <s v="Home"/>
    <x v="0"/>
    <n v="6.49"/>
    <x v="0"/>
    <n v="10000"/>
    <n v="3779.28"/>
    <n v="6220.72"/>
    <n v="1"/>
    <x v="3"/>
    <x v="3"/>
  </r>
  <r>
    <s v="TX001358"/>
    <d v="2026-06-20T13:33:30"/>
    <s v="Refund"/>
    <n v="229.75"/>
    <s v="Travel"/>
    <x v="0"/>
    <n v="5.99"/>
    <x v="0"/>
    <n v="1000"/>
    <n v="535.16999999999996"/>
    <n v="464.83"/>
    <n v="3"/>
    <x v="0"/>
    <x v="3"/>
  </r>
  <r>
    <s v="TX001359"/>
    <d v="2026-04-19T06:34:48"/>
    <s v="Purchase"/>
    <n v="189.49"/>
    <s v="Fashion"/>
    <x v="0"/>
    <n v="3.6"/>
    <x v="0"/>
    <n v="10000"/>
    <n v="2725.13"/>
    <n v="7274.87"/>
    <n v="0"/>
    <x v="3"/>
    <x v="4"/>
  </r>
  <r>
    <s v="TX001360"/>
    <d v="2026-06-14T12:10:05"/>
    <s v="Purchase"/>
    <n v="1287.52"/>
    <s v="Fashion"/>
    <x v="1"/>
    <n v="6.43"/>
    <x v="1"/>
    <n v="1000"/>
    <n v="807.16"/>
    <n v="192.84"/>
    <n v="0"/>
    <x v="3"/>
    <x v="3"/>
  </r>
  <r>
    <s v="TX001361"/>
    <d v="2026-07-07T14:11:08"/>
    <s v="Purchase"/>
    <n v="215.09"/>
    <s v="Beauty"/>
    <x v="0"/>
    <n v="5.5"/>
    <x v="0"/>
    <n v="4000"/>
    <n v="2394.59"/>
    <n v="1605.41"/>
    <n v="0"/>
    <x v="2"/>
    <x v="5"/>
  </r>
  <r>
    <s v="TX001362"/>
    <d v="2026-04-18T04:07:13"/>
    <s v="Purchase"/>
    <n v="350.18"/>
    <s v="Electronics"/>
    <x v="0"/>
    <n v="4.2"/>
    <x v="0"/>
    <n v="3000"/>
    <n v="2986.22"/>
    <n v="13.78"/>
    <n v="1"/>
    <x v="2"/>
    <x v="4"/>
  </r>
  <r>
    <s v="TX001363"/>
    <d v="2026-08-11T01:51:17"/>
    <s v="Purchase"/>
    <n v="168.21"/>
    <s v="Electronics"/>
    <x v="1"/>
    <n v="5.58"/>
    <x v="5"/>
    <n v="3000"/>
    <n v="643.66999999999996"/>
    <n v="2356.33"/>
    <n v="1"/>
    <x v="3"/>
    <x v="2"/>
  </r>
  <r>
    <s v="TX001364"/>
    <d v="2026-08-14T12:35:00"/>
    <s v="Purchase"/>
    <n v="195.53"/>
    <s v="Electronics"/>
    <x v="0"/>
    <n v="5.87"/>
    <x v="0"/>
    <n v="1000"/>
    <n v="323.27999999999997"/>
    <n v="676.72"/>
    <n v="0"/>
    <x v="2"/>
    <x v="2"/>
  </r>
  <r>
    <s v="TX001365"/>
    <d v="2026-05-04T00:36:11"/>
    <s v="Purchase"/>
    <n v="1013.26"/>
    <s v="Electronics"/>
    <x v="1"/>
    <n v="2.84"/>
    <x v="2"/>
    <n v="7500"/>
    <n v="6644.93"/>
    <n v="855.07"/>
    <n v="4"/>
    <x v="1"/>
    <x v="0"/>
  </r>
  <r>
    <s v="TX001366"/>
    <d v="2026-03-29T12:26:33"/>
    <s v="Purchase"/>
    <n v="245.67"/>
    <s v="General Retail"/>
    <x v="0"/>
    <n v="3.41"/>
    <x v="0"/>
    <n v="10000"/>
    <n v="4627.53"/>
    <n v="5372.47"/>
    <n v="0"/>
    <x v="2"/>
    <x v="1"/>
  </r>
  <r>
    <s v="TX001367"/>
    <d v="2026-08-24T09:04:16"/>
    <s v="Purchase"/>
    <n v="593.67999999999995"/>
    <s v="Fashion"/>
    <x v="1"/>
    <n v="7.62"/>
    <x v="3"/>
    <n v="4000"/>
    <n v="2729.6"/>
    <n v="1270.4000000000001"/>
    <n v="2"/>
    <x v="3"/>
    <x v="2"/>
  </r>
  <r>
    <s v="TX001368"/>
    <d v="2026-07-19T18:50:45"/>
    <s v="Purchase"/>
    <n v="612.16"/>
    <s v="Home"/>
    <x v="0"/>
    <n v="5.93"/>
    <x v="0"/>
    <n v="5000"/>
    <n v="2552.02"/>
    <n v="2447.98"/>
    <n v="2"/>
    <x v="0"/>
    <x v="5"/>
  </r>
  <r>
    <s v="TX001369"/>
    <d v="2026-03-25T13:12:26"/>
    <s v="Purchase"/>
    <n v="638.41999999999996"/>
    <s v="Fashion"/>
    <x v="1"/>
    <n v="4.09"/>
    <x v="2"/>
    <n v="5000"/>
    <n v="3559.14"/>
    <n v="1440.86"/>
    <n v="4"/>
    <x v="2"/>
    <x v="1"/>
  </r>
  <r>
    <s v="TX001370"/>
    <d v="2026-07-01T02:22:49"/>
    <s v="Purchase"/>
    <n v="261.43"/>
    <s v="General Retail"/>
    <x v="2"/>
    <n v="7.52"/>
    <x v="0"/>
    <n v="7500"/>
    <n v="5183.58"/>
    <n v="2316.42"/>
    <n v="0"/>
    <x v="3"/>
    <x v="5"/>
  </r>
  <r>
    <s v="TX001371"/>
    <d v="2026-05-16T08:30:46"/>
    <s v="Purchase"/>
    <n v="435.68"/>
    <s v="General Retail"/>
    <x v="0"/>
    <n v="4.8"/>
    <x v="0"/>
    <n v="5000"/>
    <n v="3528.36"/>
    <n v="1471.64"/>
    <n v="0"/>
    <x v="3"/>
    <x v="0"/>
  </r>
  <r>
    <s v="TX001372"/>
    <d v="2026-06-11T23:34:34"/>
    <s v="Purchase"/>
    <n v="468.65"/>
    <s v="Beauty"/>
    <x v="0"/>
    <n v="4.6500000000000004"/>
    <x v="0"/>
    <n v="10000"/>
    <n v="5699.37"/>
    <n v="4300.63"/>
    <n v="0"/>
    <x v="0"/>
    <x v="3"/>
  </r>
  <r>
    <s v="TX001373"/>
    <d v="2026-08-23T23:20:00"/>
    <s v="Purchase"/>
    <n v="232.65"/>
    <s v="Electronics"/>
    <x v="0"/>
    <n v="6.19"/>
    <x v="0"/>
    <n v="1000"/>
    <n v="501.24"/>
    <n v="498.76"/>
    <n v="0"/>
    <x v="2"/>
    <x v="2"/>
  </r>
  <r>
    <s v="TX001374"/>
    <d v="2026-08-19T01:23:49"/>
    <s v="Purchase"/>
    <n v="317.16000000000003"/>
    <s v="General Retail"/>
    <x v="0"/>
    <n v="6.9"/>
    <x v="0"/>
    <n v="2000"/>
    <n v="1433.5"/>
    <n v="566.5"/>
    <n v="2"/>
    <x v="1"/>
    <x v="2"/>
  </r>
  <r>
    <s v="TX001375"/>
    <d v="2026-05-14T21:41:29"/>
    <s v="Purchase"/>
    <n v="1618.48"/>
    <s v="Electronics"/>
    <x v="0"/>
    <n v="3.14"/>
    <x v="0"/>
    <n v="1500"/>
    <n v="890.8"/>
    <n v="609.20000000000005"/>
    <n v="1"/>
    <x v="3"/>
    <x v="0"/>
  </r>
  <r>
    <s v="TX001376"/>
    <d v="2026-06-29T14:09:30"/>
    <s v="Purchase"/>
    <n v="2964.18"/>
    <s v="Travel"/>
    <x v="0"/>
    <n v="7.38"/>
    <x v="0"/>
    <n v="10000"/>
    <n v="7180.25"/>
    <n v="2819.75"/>
    <n v="0"/>
    <x v="3"/>
    <x v="3"/>
  </r>
  <r>
    <s v="TX001377"/>
    <d v="2026-08-16T09:14:10"/>
    <s v="Purchase"/>
    <n v="905.22"/>
    <s v="Fashion"/>
    <x v="0"/>
    <n v="6.63"/>
    <x v="0"/>
    <n v="10000"/>
    <n v="3999.28"/>
    <n v="6000.72"/>
    <n v="0"/>
    <x v="3"/>
    <x v="2"/>
  </r>
  <r>
    <s v="TX001378"/>
    <d v="2026-07-28T21:47:21"/>
    <s v="Purchase"/>
    <n v="219.3"/>
    <s v="Beauty"/>
    <x v="1"/>
    <n v="5.27"/>
    <x v="2"/>
    <n v="3000"/>
    <n v="2052.04"/>
    <n v="947.96"/>
    <n v="0"/>
    <x v="2"/>
    <x v="5"/>
  </r>
  <r>
    <s v="TX001379"/>
    <d v="2026-07-19T19:20:16"/>
    <s v="Purchase"/>
    <n v="185.67"/>
    <s v="General Retail"/>
    <x v="0"/>
    <n v="6.6"/>
    <x v="0"/>
    <n v="3000"/>
    <n v="1876.49"/>
    <n v="1123.51"/>
    <n v="0"/>
    <x v="3"/>
    <x v="5"/>
  </r>
  <r>
    <s v="TX001380"/>
    <d v="2026-05-13T11:44:54"/>
    <s v="Purchase"/>
    <n v="556.64"/>
    <s v="Travel"/>
    <x v="2"/>
    <n v="4.67"/>
    <x v="0"/>
    <n v="10000"/>
    <n v="8046.66"/>
    <n v="1953.34"/>
    <n v="0"/>
    <x v="3"/>
    <x v="0"/>
  </r>
  <r>
    <s v="TX001381"/>
    <d v="2026-04-05T11:38:33"/>
    <s v="Purchase"/>
    <n v="292.74"/>
    <s v="Beauty"/>
    <x v="0"/>
    <n v="3.72"/>
    <x v="0"/>
    <n v="1000"/>
    <n v="386.38"/>
    <n v="613.62"/>
    <n v="0"/>
    <x v="2"/>
    <x v="4"/>
  </r>
  <r>
    <s v="TX001382"/>
    <d v="2026-05-29T01:41:30"/>
    <s v="Purchase"/>
    <n v="367.98"/>
    <s v="Fashion"/>
    <x v="0"/>
    <n v="3.9"/>
    <x v="0"/>
    <n v="1000"/>
    <n v="983.59"/>
    <n v="16.41"/>
    <n v="0"/>
    <x v="3"/>
    <x v="0"/>
  </r>
  <r>
    <s v="TX001383"/>
    <d v="2026-04-28T00:25:14"/>
    <s v="Purchase"/>
    <n v="954.33"/>
    <s v="Electronics"/>
    <x v="1"/>
    <n v="3.05"/>
    <x v="1"/>
    <n v="1000"/>
    <n v="823.93"/>
    <n v="176.07"/>
    <n v="3"/>
    <x v="3"/>
    <x v="4"/>
  </r>
  <r>
    <s v="TX001384"/>
    <d v="2026-03-06T16:17:43"/>
    <s v="Purchase"/>
    <n v="1397.87"/>
    <s v="Home"/>
    <x v="0"/>
    <n v="3.55"/>
    <x v="0"/>
    <n v="7500"/>
    <n v="3006.35"/>
    <n v="4493.6499999999996"/>
    <n v="0"/>
    <x v="3"/>
    <x v="1"/>
  </r>
  <r>
    <s v="TX001385"/>
    <d v="2026-08-15T15:29:49"/>
    <s v="Purchase"/>
    <n v="257.5"/>
    <s v="Fashion"/>
    <x v="1"/>
    <n v="6.74"/>
    <x v="4"/>
    <n v="3000"/>
    <n v="1641.12"/>
    <n v="1358.88"/>
    <n v="0"/>
    <x v="2"/>
    <x v="2"/>
  </r>
  <r>
    <s v="TX001386"/>
    <d v="2026-05-01T01:34:25"/>
    <s v="Purchase"/>
    <n v="187.42"/>
    <s v="Home"/>
    <x v="0"/>
    <n v="2.87"/>
    <x v="0"/>
    <n v="4000"/>
    <n v="3908.81"/>
    <n v="91.19"/>
    <n v="5"/>
    <x v="0"/>
    <x v="0"/>
  </r>
  <r>
    <s v="TX001387"/>
    <d v="2026-05-22T18:58:51"/>
    <s v="Purchase"/>
    <n v="629.75"/>
    <s v="Travel"/>
    <x v="0"/>
    <n v="2.77"/>
    <x v="0"/>
    <n v="3000"/>
    <n v="1349.2"/>
    <n v="1650.8"/>
    <n v="0"/>
    <x v="3"/>
    <x v="0"/>
  </r>
  <r>
    <s v="TX001388"/>
    <d v="2026-08-10T20:40:21"/>
    <s v="Purchase"/>
    <n v="1347.11"/>
    <s v="General Retail"/>
    <x v="1"/>
    <n v="8.3800000000000008"/>
    <x v="1"/>
    <n v="1500"/>
    <n v="1266.44"/>
    <n v="233.56"/>
    <n v="0"/>
    <x v="3"/>
    <x v="2"/>
  </r>
  <r>
    <s v="TX001389"/>
    <d v="2026-08-31T11:37:45"/>
    <s v="Purchase"/>
    <n v="142.49"/>
    <s v="Home"/>
    <x v="1"/>
    <n v="6.46"/>
    <x v="3"/>
    <n v="10000"/>
    <n v="4648.91"/>
    <n v="5351.09"/>
    <n v="1"/>
    <x v="3"/>
    <x v="2"/>
  </r>
  <r>
    <s v="TX001390"/>
    <d v="2026-05-14T09:11:20"/>
    <s v="Purchase"/>
    <n v="161.47"/>
    <s v="Beauty"/>
    <x v="0"/>
    <n v="2.09"/>
    <x v="0"/>
    <n v="1000"/>
    <n v="593.04999999999995"/>
    <n v="406.95"/>
    <n v="2"/>
    <x v="0"/>
    <x v="0"/>
  </r>
  <r>
    <s v="TX001391"/>
    <d v="2026-07-07T22:24:37"/>
    <s v="Purchase"/>
    <n v="3460.15"/>
    <s v="Travel"/>
    <x v="0"/>
    <n v="5.7"/>
    <x v="0"/>
    <n v="5000"/>
    <n v="3951.69"/>
    <n v="1048.31"/>
    <n v="1"/>
    <x v="1"/>
    <x v="5"/>
  </r>
  <r>
    <s v="TX001392"/>
    <d v="2026-07-02T23:54:10"/>
    <s v="Purchase"/>
    <n v="1151.8800000000001"/>
    <s v="Travel"/>
    <x v="0"/>
    <n v="4.62"/>
    <x v="0"/>
    <n v="5000"/>
    <n v="4651.05"/>
    <n v="348.95"/>
    <n v="0"/>
    <x v="2"/>
    <x v="5"/>
  </r>
  <r>
    <s v="TX001393"/>
    <d v="2026-07-30T00:48:25"/>
    <s v="Purchase"/>
    <n v="250.31"/>
    <s v="Electronics"/>
    <x v="0"/>
    <n v="5.28"/>
    <x v="0"/>
    <n v="5000"/>
    <n v="3249.12"/>
    <n v="1750.88"/>
    <n v="0"/>
    <x v="2"/>
    <x v="5"/>
  </r>
  <r>
    <s v="TX001394"/>
    <d v="2026-05-09T05:02:36"/>
    <s v="Purchase"/>
    <n v="559.42999999999995"/>
    <s v="Fashion"/>
    <x v="0"/>
    <n v="2.33"/>
    <x v="0"/>
    <n v="1500"/>
    <n v="490.91"/>
    <n v="1009.09"/>
    <n v="0"/>
    <x v="3"/>
    <x v="0"/>
  </r>
  <r>
    <s v="TX001395"/>
    <d v="2026-03-07T17:39:29"/>
    <s v="Purchase"/>
    <n v="360.7"/>
    <s v="General Retail"/>
    <x v="0"/>
    <n v="3.07"/>
    <x v="0"/>
    <n v="2000"/>
    <n v="1125.81"/>
    <n v="874.19"/>
    <n v="0"/>
    <x v="0"/>
    <x v="1"/>
  </r>
  <r>
    <s v="TX001396"/>
    <d v="2026-06-26T02:03:54"/>
    <s v="Purchase"/>
    <n v="649.89"/>
    <s v="Fashion"/>
    <x v="1"/>
    <n v="5.96"/>
    <x v="1"/>
    <n v="1000"/>
    <n v="303.5"/>
    <n v="696.5"/>
    <n v="2"/>
    <x v="1"/>
    <x v="3"/>
  </r>
  <r>
    <s v="TX001397"/>
    <d v="2026-06-07T07:36:11"/>
    <s v="Purchase"/>
    <n v="111.01"/>
    <s v="General Retail"/>
    <x v="0"/>
    <n v="5.29"/>
    <x v="0"/>
    <n v="1000"/>
    <n v="708.38"/>
    <n v="291.62"/>
    <n v="0"/>
    <x v="2"/>
    <x v="3"/>
  </r>
  <r>
    <s v="TX001398"/>
    <d v="2026-08-04T13:26:01"/>
    <s v="Purchase"/>
    <n v="288.14999999999998"/>
    <s v="Travel"/>
    <x v="2"/>
    <n v="7.61"/>
    <x v="0"/>
    <n v="1500"/>
    <n v="1399.85"/>
    <n v="100.15"/>
    <n v="1"/>
    <x v="3"/>
    <x v="2"/>
  </r>
  <r>
    <s v="TX001399"/>
    <d v="2026-03-08T11:10:19"/>
    <s v="Purchase"/>
    <n v="203.47"/>
    <s v="Beauty"/>
    <x v="1"/>
    <n v="3.59"/>
    <x v="3"/>
    <n v="1000"/>
    <n v="923.52"/>
    <n v="76.48"/>
    <n v="1"/>
    <x v="0"/>
    <x v="1"/>
  </r>
  <r>
    <s v="TX001400"/>
    <d v="2026-05-24T14:21:36"/>
    <s v="Purchase"/>
    <n v="1050.8699999999999"/>
    <s v="General Retail"/>
    <x v="1"/>
    <n v="4.8899999999999997"/>
    <x v="1"/>
    <n v="2000"/>
    <n v="946.32"/>
    <n v="1053.68"/>
    <n v="0"/>
    <x v="3"/>
    <x v="0"/>
  </r>
  <r>
    <s v="TX001401"/>
    <d v="2026-03-17T20:30:51"/>
    <s v="Purchase"/>
    <n v="100.59"/>
    <s v="General Retail"/>
    <x v="0"/>
    <n v="4.28"/>
    <x v="0"/>
    <n v="7500"/>
    <n v="4539.33"/>
    <n v="2960.67"/>
    <n v="0"/>
    <x v="2"/>
    <x v="1"/>
  </r>
  <r>
    <s v="TX001402"/>
    <d v="2026-04-16T07:15:22"/>
    <s v="Purchase"/>
    <n v="2384.48"/>
    <s v="General Retail"/>
    <x v="1"/>
    <n v="4.3600000000000003"/>
    <x v="1"/>
    <n v="4000"/>
    <n v="858.43"/>
    <n v="3141.57"/>
    <n v="0"/>
    <x v="3"/>
    <x v="4"/>
  </r>
  <r>
    <s v="TX001403"/>
    <d v="2026-08-05T00:14:28"/>
    <s v="Purchase"/>
    <n v="260.82"/>
    <s v="General Retail"/>
    <x v="2"/>
    <n v="6.26"/>
    <x v="0"/>
    <n v="7500"/>
    <n v="3934.34"/>
    <n v="3565.66"/>
    <n v="4"/>
    <x v="0"/>
    <x v="2"/>
  </r>
  <r>
    <s v="TX001404"/>
    <d v="2026-04-28T23:07:20"/>
    <s v="Purchase"/>
    <n v="1075.6199999999999"/>
    <s v="Beauty"/>
    <x v="0"/>
    <n v="4.25"/>
    <x v="0"/>
    <n v="2000"/>
    <n v="1319.38"/>
    <n v="680.62"/>
    <n v="3"/>
    <x v="3"/>
    <x v="4"/>
  </r>
  <r>
    <s v="TX001405"/>
    <d v="2026-06-04T15:07:19"/>
    <s v="Purchase"/>
    <n v="128.13"/>
    <s v="General Retail"/>
    <x v="1"/>
    <n v="6.42"/>
    <x v="4"/>
    <n v="3000"/>
    <n v="2858.08"/>
    <n v="141.91999999999999"/>
    <n v="1"/>
    <x v="1"/>
    <x v="3"/>
  </r>
  <r>
    <s v="TX001406"/>
    <d v="2026-08-17T15:37:22"/>
    <s v="Purchase"/>
    <n v="330.68"/>
    <s v="General Retail"/>
    <x v="0"/>
    <n v="5.71"/>
    <x v="0"/>
    <n v="10000"/>
    <n v="3257.73"/>
    <n v="6742.27"/>
    <n v="0"/>
    <x v="2"/>
    <x v="2"/>
  </r>
  <r>
    <s v="TX001407"/>
    <d v="2026-05-16T06:17:04"/>
    <s v="Purchase"/>
    <n v="779.04"/>
    <s v="Fashion"/>
    <x v="0"/>
    <n v="3.52"/>
    <x v="0"/>
    <n v="1500"/>
    <n v="962.4"/>
    <n v="537.6"/>
    <n v="0"/>
    <x v="3"/>
    <x v="0"/>
  </r>
  <r>
    <s v="TX001408"/>
    <d v="2026-07-19T10:13:01"/>
    <s v="Purchase"/>
    <n v="1878.8"/>
    <s v="Electronics"/>
    <x v="0"/>
    <n v="4.95"/>
    <x v="0"/>
    <n v="4000"/>
    <n v="2053.38"/>
    <n v="1946.62"/>
    <n v="0"/>
    <x v="0"/>
    <x v="5"/>
  </r>
  <r>
    <s v="TX001409"/>
    <d v="2026-06-10T14:23:29"/>
    <s v="Purchase"/>
    <n v="813.66"/>
    <s v="General Retail"/>
    <x v="0"/>
    <n v="6.76"/>
    <x v="0"/>
    <n v="1000"/>
    <n v="682.78"/>
    <n v="317.22000000000003"/>
    <n v="1"/>
    <x v="2"/>
    <x v="3"/>
  </r>
  <r>
    <s v="TX001410"/>
    <d v="2026-06-25T18:06:26"/>
    <s v="Purchase"/>
    <n v="127.33"/>
    <s v="Home"/>
    <x v="1"/>
    <n v="5.98"/>
    <x v="4"/>
    <n v="1500"/>
    <n v="1157.04"/>
    <n v="342.96"/>
    <n v="0"/>
    <x v="0"/>
    <x v="3"/>
  </r>
  <r>
    <s v="TX001411"/>
    <d v="2026-04-08T05:55:07"/>
    <s v="Purchase"/>
    <n v="1881.52"/>
    <s v="Travel"/>
    <x v="1"/>
    <n v="3.93"/>
    <x v="4"/>
    <n v="7500"/>
    <n v="4431.38"/>
    <n v="3068.62"/>
    <n v="0"/>
    <x v="0"/>
    <x v="4"/>
  </r>
  <r>
    <s v="TX001412"/>
    <d v="2026-06-18T09:15:01"/>
    <s v="Refund"/>
    <n v="1200.52"/>
    <s v="Home"/>
    <x v="0"/>
    <n v="6.5"/>
    <x v="0"/>
    <n v="4000"/>
    <n v="3097.64"/>
    <n v="902.36"/>
    <n v="0"/>
    <x v="2"/>
    <x v="3"/>
  </r>
  <r>
    <s v="TX001413"/>
    <d v="2026-03-10T14:30:10"/>
    <s v="Refund"/>
    <n v="242.9"/>
    <s v="Fashion"/>
    <x v="0"/>
    <n v="4.8600000000000003"/>
    <x v="0"/>
    <n v="2000"/>
    <n v="1550.45"/>
    <n v="449.55"/>
    <n v="0"/>
    <x v="0"/>
    <x v="1"/>
  </r>
  <r>
    <s v="TX001414"/>
    <d v="2026-04-23T11:16:54"/>
    <s v="Purchase"/>
    <n v="312.26"/>
    <s v="General Retail"/>
    <x v="0"/>
    <n v="5.83"/>
    <x v="0"/>
    <n v="3000"/>
    <n v="1870.96"/>
    <n v="1129.04"/>
    <n v="0"/>
    <x v="1"/>
    <x v="4"/>
  </r>
  <r>
    <s v="TX001415"/>
    <d v="2026-06-06T17:57:45"/>
    <s v="Purchase"/>
    <n v="443.27"/>
    <s v="Beauty"/>
    <x v="0"/>
    <n v="4.7"/>
    <x v="0"/>
    <n v="10000"/>
    <n v="2189.9699999999998"/>
    <n v="7810.03"/>
    <n v="4"/>
    <x v="0"/>
    <x v="3"/>
  </r>
  <r>
    <s v="TX001416"/>
    <d v="2026-03-25T19:22:41"/>
    <s v="Purchase"/>
    <n v="2151.96"/>
    <s v="Home"/>
    <x v="0"/>
    <n v="3.8"/>
    <x v="0"/>
    <n v="2000"/>
    <n v="1770.48"/>
    <n v="229.52"/>
    <n v="1"/>
    <x v="2"/>
    <x v="1"/>
  </r>
  <r>
    <s v="TX001417"/>
    <d v="2026-08-26T21:40:07"/>
    <s v="Purchase"/>
    <n v="142.75"/>
    <s v="Fashion"/>
    <x v="0"/>
    <n v="5.47"/>
    <x v="0"/>
    <n v="2000"/>
    <n v="1413.48"/>
    <n v="586.52"/>
    <n v="0"/>
    <x v="2"/>
    <x v="2"/>
  </r>
  <r>
    <s v="TX001418"/>
    <d v="2026-05-13T15:06:49"/>
    <s v="Purchase"/>
    <n v="1669.61"/>
    <s v="Fashion"/>
    <x v="0"/>
    <n v="3.07"/>
    <x v="0"/>
    <n v="4000"/>
    <n v="3512.94"/>
    <n v="487.06"/>
    <n v="3"/>
    <x v="3"/>
    <x v="0"/>
  </r>
  <r>
    <s v="TX001419"/>
    <d v="2026-07-03T13:49:03"/>
    <s v="Purchase"/>
    <n v="366.61"/>
    <s v="General Retail"/>
    <x v="0"/>
    <n v="4.72"/>
    <x v="0"/>
    <n v="5000"/>
    <n v="3631.26"/>
    <n v="1368.74"/>
    <n v="0"/>
    <x v="0"/>
    <x v="5"/>
  </r>
  <r>
    <s v="TX001420"/>
    <d v="2026-05-02T15:09:58"/>
    <s v="Purchase"/>
    <n v="379.59"/>
    <s v="Fashion"/>
    <x v="0"/>
    <n v="3.13"/>
    <x v="0"/>
    <n v="10000"/>
    <n v="7875.53"/>
    <n v="2124.4699999999998"/>
    <n v="0"/>
    <x v="0"/>
    <x v="0"/>
  </r>
  <r>
    <s v="TX001421"/>
    <d v="2026-08-25T18:55:45"/>
    <s v="Purchase"/>
    <n v="383.66"/>
    <s v="General Retail"/>
    <x v="0"/>
    <n v="7.33"/>
    <x v="0"/>
    <n v="2000"/>
    <n v="1976.25"/>
    <n v="23.75"/>
    <n v="0"/>
    <x v="2"/>
    <x v="2"/>
  </r>
  <r>
    <s v="TX001422"/>
    <d v="2026-08-19T21:32:20"/>
    <s v="Purchase"/>
    <n v="582.48"/>
    <s v="General Retail"/>
    <x v="0"/>
    <n v="7.47"/>
    <x v="0"/>
    <n v="1500"/>
    <n v="1011.8"/>
    <n v="488.2"/>
    <n v="0"/>
    <x v="3"/>
    <x v="2"/>
  </r>
  <r>
    <s v="TX001423"/>
    <d v="2026-03-31T18:21:24"/>
    <s v="Purchase"/>
    <n v="485.83"/>
    <s v="Fashion"/>
    <x v="0"/>
    <n v="3.77"/>
    <x v="0"/>
    <n v="1000"/>
    <n v="888.77"/>
    <n v="111.23"/>
    <n v="2"/>
    <x v="3"/>
    <x v="1"/>
  </r>
  <r>
    <s v="TX001424"/>
    <d v="2026-03-04T02:29:55"/>
    <s v="Purchase"/>
    <n v="444.48"/>
    <s v="General Retail"/>
    <x v="0"/>
    <n v="4.3600000000000003"/>
    <x v="0"/>
    <n v="10000"/>
    <n v="5173.97"/>
    <n v="4826.03"/>
    <n v="0"/>
    <x v="3"/>
    <x v="1"/>
  </r>
  <r>
    <s v="TX001425"/>
    <d v="2026-06-21T15:07:52"/>
    <s v="Purchase"/>
    <n v="233.17"/>
    <s v="Home"/>
    <x v="1"/>
    <n v="6.29"/>
    <x v="3"/>
    <n v="3000"/>
    <n v="2238.39"/>
    <n v="761.61"/>
    <n v="0"/>
    <x v="3"/>
    <x v="3"/>
  </r>
  <r>
    <s v="TX001426"/>
    <d v="2026-06-15T01:01:30"/>
    <s v="Purchase"/>
    <n v="155.26"/>
    <s v="Electronics"/>
    <x v="0"/>
    <n v="7.93"/>
    <x v="0"/>
    <n v="1000"/>
    <n v="589.16999999999996"/>
    <n v="410.83"/>
    <n v="1"/>
    <x v="3"/>
    <x v="3"/>
  </r>
  <r>
    <s v="TX001427"/>
    <d v="2026-04-04T16:55:37"/>
    <s v="Purchase"/>
    <n v="1183.78"/>
    <s v="General Retail"/>
    <x v="0"/>
    <n v="2.62"/>
    <x v="0"/>
    <n v="2000"/>
    <n v="1618.81"/>
    <n v="381.19"/>
    <n v="0"/>
    <x v="0"/>
    <x v="4"/>
  </r>
  <r>
    <s v="TX001428"/>
    <d v="2026-07-10T23:55:08"/>
    <s v="Purchase"/>
    <n v="874.62"/>
    <s v="Fashion"/>
    <x v="0"/>
    <n v="6.51"/>
    <x v="0"/>
    <n v="4000"/>
    <n v="3696.26"/>
    <n v="303.74"/>
    <n v="5"/>
    <x v="0"/>
    <x v="5"/>
  </r>
  <r>
    <s v="TX001429"/>
    <d v="2026-04-11T18:16:44"/>
    <s v="Purchase"/>
    <n v="772.62"/>
    <s v="General Retail"/>
    <x v="0"/>
    <n v="4.0199999999999996"/>
    <x v="0"/>
    <n v="5000"/>
    <n v="3612.68"/>
    <n v="1387.32"/>
    <n v="0"/>
    <x v="2"/>
    <x v="4"/>
  </r>
  <r>
    <s v="TX001430"/>
    <d v="2026-04-26T17:19:44"/>
    <s v="Purchase"/>
    <n v="308.20999999999998"/>
    <s v="Beauty"/>
    <x v="0"/>
    <n v="3.91"/>
    <x v="0"/>
    <n v="2000"/>
    <n v="1600.17"/>
    <n v="399.83"/>
    <n v="1"/>
    <x v="1"/>
    <x v="4"/>
  </r>
  <r>
    <s v="TX001431"/>
    <d v="2026-06-13T02:59:03"/>
    <s v="Purchase"/>
    <n v="193.53"/>
    <s v="Electronics"/>
    <x v="0"/>
    <m/>
    <x v="0"/>
    <n v="1000"/>
    <n v="321.22000000000003"/>
    <n v="678.78"/>
    <n v="3"/>
    <x v="3"/>
    <x v="3"/>
  </r>
  <r>
    <s v="TX001432"/>
    <d v="2026-07-14T05:11:15"/>
    <s v="Purchase"/>
    <n v="173.73"/>
    <s v="Fashion"/>
    <x v="0"/>
    <n v="6.98"/>
    <x v="0"/>
    <n v="7500"/>
    <n v="2531.5100000000002"/>
    <n v="4968.49"/>
    <n v="4"/>
    <x v="3"/>
    <x v="5"/>
  </r>
  <r>
    <s v="TX001433"/>
    <d v="2026-07-31T10:43:06"/>
    <s v="Purchase"/>
    <n v="659.11"/>
    <s v="Home"/>
    <x v="0"/>
    <n v="6.88"/>
    <x v="0"/>
    <n v="10000"/>
    <n v="2577.35"/>
    <n v="7422.65"/>
    <n v="1"/>
    <x v="3"/>
    <x v="5"/>
  </r>
  <r>
    <s v="TX001434"/>
    <d v="2026-03-16T02:50:17"/>
    <s v="Purchase"/>
    <n v="371.41"/>
    <s v="Fashion"/>
    <x v="0"/>
    <n v="3.21"/>
    <x v="0"/>
    <n v="7500"/>
    <n v="2652.97"/>
    <n v="4847.03"/>
    <n v="0"/>
    <x v="0"/>
    <x v="1"/>
  </r>
  <r>
    <s v="TX001435"/>
    <d v="2026-05-29T00:13:16"/>
    <s v="Purchase"/>
    <n v="318.20999999999998"/>
    <s v="General Retail"/>
    <x v="0"/>
    <n v="3.01"/>
    <x v="0"/>
    <n v="3000"/>
    <n v="2922.01"/>
    <n v="77.989999999999995"/>
    <n v="0"/>
    <x v="2"/>
    <x v="0"/>
  </r>
  <r>
    <s v="TX001436"/>
    <d v="2026-04-07T21:16:29"/>
    <s v="Purchase"/>
    <n v="604.82000000000005"/>
    <s v="General Retail"/>
    <x v="0"/>
    <n v="3.26"/>
    <x v="0"/>
    <n v="5000"/>
    <n v="4828.38"/>
    <n v="171.62"/>
    <n v="4"/>
    <x v="0"/>
    <x v="4"/>
  </r>
  <r>
    <s v="TX001437"/>
    <d v="2026-06-24T21:01:35"/>
    <s v="Purchase"/>
    <n v="518.77"/>
    <s v="General Retail"/>
    <x v="1"/>
    <n v="6.98"/>
    <x v="3"/>
    <n v="1500"/>
    <n v="1198.72"/>
    <n v="301.27999999999997"/>
    <n v="1"/>
    <x v="3"/>
    <x v="3"/>
  </r>
  <r>
    <s v="TX001438"/>
    <d v="2026-05-31T06:59:23"/>
    <s v="Purchase"/>
    <n v="2100.73"/>
    <s v="Fashion"/>
    <x v="0"/>
    <n v="5.08"/>
    <x v="0"/>
    <n v="10000"/>
    <n v="6254.05"/>
    <n v="3745.95"/>
    <n v="2"/>
    <x v="3"/>
    <x v="0"/>
  </r>
  <r>
    <s v="TX001439"/>
    <d v="2026-07-02T06:03:38"/>
    <s v="Purchase"/>
    <n v="270.13"/>
    <s v="Travel"/>
    <x v="0"/>
    <n v="4.12"/>
    <x v="0"/>
    <n v="1000"/>
    <n v="625.08000000000004"/>
    <n v="374.92"/>
    <n v="2"/>
    <x v="0"/>
    <x v="5"/>
  </r>
  <r>
    <s v="TX001440"/>
    <d v="2026-04-19T00:25:39"/>
    <s v="Purchase"/>
    <n v="137.94999999999999"/>
    <s v="Fashion"/>
    <x v="0"/>
    <n v="4.6500000000000004"/>
    <x v="0"/>
    <n v="2000"/>
    <n v="1756.12"/>
    <n v="243.88"/>
    <n v="0"/>
    <x v="2"/>
    <x v="4"/>
  </r>
  <r>
    <s v="TX001441"/>
    <d v="2026-03-18T07:19:19"/>
    <s v="Purchase"/>
    <n v="214.1"/>
    <s v="Beauty"/>
    <x v="0"/>
    <n v="3.08"/>
    <x v="0"/>
    <n v="7500"/>
    <n v="2834.37"/>
    <n v="4665.63"/>
    <n v="1"/>
    <x v="2"/>
    <x v="1"/>
  </r>
  <r>
    <s v="TX001442"/>
    <d v="2026-03-05T04:37:23"/>
    <s v="Purchase"/>
    <n v="257.93"/>
    <s v="Home"/>
    <x v="0"/>
    <n v="3.61"/>
    <x v="0"/>
    <n v="10000"/>
    <n v="4841.93"/>
    <n v="5158.07"/>
    <n v="0"/>
    <x v="3"/>
    <x v="1"/>
  </r>
  <r>
    <s v="TX001443"/>
    <d v="2026-03-01T19:44:09"/>
    <s v="Purchase"/>
    <n v="114.27"/>
    <s v="Home"/>
    <x v="0"/>
    <n v="3.88"/>
    <x v="0"/>
    <n v="3000"/>
    <n v="2028.79"/>
    <n v="971.21"/>
    <n v="0"/>
    <x v="1"/>
    <x v="1"/>
  </r>
  <r>
    <s v="TX001444"/>
    <d v="2026-04-07T11:53:14"/>
    <s v="Purchase"/>
    <n v="409.74"/>
    <s v="Beauty"/>
    <x v="1"/>
    <n v="3.57"/>
    <x v="2"/>
    <n v="2000"/>
    <n v="481.21"/>
    <n v="1518.79"/>
    <n v="4"/>
    <x v="3"/>
    <x v="4"/>
  </r>
  <r>
    <s v="TX001445"/>
    <d v="2026-06-19T16:30:33"/>
    <s v="Purchase"/>
    <n v="57.79"/>
    <s v="Fashion"/>
    <x v="1"/>
    <n v="6.17"/>
    <x v="4"/>
    <n v="5000"/>
    <n v="3555.25"/>
    <n v="1444.75"/>
    <n v="3"/>
    <x v="1"/>
    <x v="3"/>
  </r>
  <r>
    <s v="TX001446"/>
    <d v="2026-05-01T21:55:01"/>
    <s v="Purchase"/>
    <n v="206.5"/>
    <s v="Travel"/>
    <x v="0"/>
    <n v="5.83"/>
    <x v="0"/>
    <n v="4000"/>
    <n v="1491.23"/>
    <n v="2508.77"/>
    <n v="2"/>
    <x v="3"/>
    <x v="0"/>
  </r>
  <r>
    <s v="TX001447"/>
    <d v="2026-05-09T10:20:18"/>
    <s v="Refund"/>
    <n v="345.75"/>
    <s v="Home"/>
    <x v="0"/>
    <n v="3.93"/>
    <x v="0"/>
    <n v="2000"/>
    <n v="1233.6400000000001"/>
    <n v="766.36"/>
    <n v="0"/>
    <x v="0"/>
    <x v="0"/>
  </r>
  <r>
    <s v="TX001448"/>
    <d v="2026-08-04T05:15:24"/>
    <s v="Purchase"/>
    <n v="335"/>
    <s v="Electronics"/>
    <x v="0"/>
    <n v="6.06"/>
    <x v="0"/>
    <n v="1500"/>
    <n v="1473.74"/>
    <n v="26.26"/>
    <n v="0"/>
    <x v="1"/>
    <x v="2"/>
  </r>
  <r>
    <s v="TX001449"/>
    <d v="2026-05-31T06:14:20"/>
    <s v="Refund"/>
    <n v="1880.57"/>
    <s v="General Retail"/>
    <x v="1"/>
    <n v="3.1"/>
    <x v="1"/>
    <n v="1000"/>
    <n v="646.11"/>
    <n v="353.89"/>
    <n v="0"/>
    <x v="3"/>
    <x v="0"/>
  </r>
  <r>
    <s v="TX001450"/>
    <d v="2026-03-25T19:20:22"/>
    <s v="Purchase"/>
    <n v="422.85"/>
    <s v="Fashion"/>
    <x v="0"/>
    <n v="3.37"/>
    <x v="0"/>
    <n v="4000"/>
    <n v="1291.21"/>
    <n v="2708.79"/>
    <n v="0"/>
    <x v="3"/>
    <x v="1"/>
  </r>
  <r>
    <s v="TX001451"/>
    <d v="2026-05-24T11:14:02"/>
    <s v="Purchase"/>
    <n v="171.59"/>
    <s v="General Retail"/>
    <x v="0"/>
    <n v="3.48"/>
    <x v="0"/>
    <n v="1500"/>
    <n v="413.01"/>
    <n v="1086.99"/>
    <n v="1"/>
    <x v="3"/>
    <x v="0"/>
  </r>
  <r>
    <s v="TX001452"/>
    <d v="2026-07-08T22:48:22"/>
    <s v="Purchase"/>
    <n v="176.17"/>
    <s v="Home"/>
    <x v="1"/>
    <n v="7.15"/>
    <x v="2"/>
    <n v="1000"/>
    <n v="323.8"/>
    <n v="676.2"/>
    <n v="0"/>
    <x v="3"/>
    <x v="5"/>
  </r>
  <r>
    <s v="TX001453"/>
    <d v="2026-06-05T18:38:46"/>
    <s v="Purchase"/>
    <n v="358.21"/>
    <s v="General Retail"/>
    <x v="0"/>
    <n v="8.57"/>
    <x v="0"/>
    <n v="1000"/>
    <n v="929.7"/>
    <n v="70.3"/>
    <n v="0"/>
    <x v="3"/>
    <x v="3"/>
  </r>
  <r>
    <s v="TX001454"/>
    <d v="2026-03-28T07:51:55"/>
    <s v="Purchase"/>
    <n v="370.87"/>
    <s v="Fashion"/>
    <x v="0"/>
    <n v="5.23"/>
    <x v="0"/>
    <n v="7500"/>
    <n v="5232.2700000000004"/>
    <n v="2267.73"/>
    <n v="4"/>
    <x v="2"/>
    <x v="1"/>
  </r>
  <r>
    <s v="TX001455"/>
    <d v="2026-08-09T23:14:25"/>
    <s v="Purchase"/>
    <n v="463.81"/>
    <s v="Travel"/>
    <x v="0"/>
    <n v="7.52"/>
    <x v="0"/>
    <n v="4000"/>
    <n v="877.66"/>
    <n v="3122.34"/>
    <n v="0"/>
    <x v="3"/>
    <x v="2"/>
  </r>
  <r>
    <s v="TX001456"/>
    <d v="2026-06-14T20:11:56"/>
    <s v="Purchase"/>
    <n v="132.34"/>
    <s v="General Retail"/>
    <x v="1"/>
    <n v="5.84"/>
    <x v="4"/>
    <n v="1500"/>
    <n v="1417.04"/>
    <n v="82.96"/>
    <n v="2"/>
    <x v="3"/>
    <x v="3"/>
  </r>
  <r>
    <s v="TX001457"/>
    <d v="2026-07-30T21:04:40"/>
    <s v="Purchase"/>
    <n v="220.09"/>
    <s v="Home"/>
    <x v="0"/>
    <n v="6.48"/>
    <x v="0"/>
    <n v="7500"/>
    <n v="4041.46"/>
    <n v="3458.54"/>
    <n v="1"/>
    <x v="0"/>
    <x v="5"/>
  </r>
  <r>
    <s v="TX001458"/>
    <d v="2026-05-30T19:56:06"/>
    <s v="Purchase"/>
    <n v="632.41"/>
    <s v="General Retail"/>
    <x v="0"/>
    <n v="3.8"/>
    <x v="0"/>
    <n v="2000"/>
    <n v="659.13"/>
    <n v="1340.87"/>
    <n v="1"/>
    <x v="3"/>
    <x v="0"/>
  </r>
  <r>
    <s v="TX001459"/>
    <d v="2026-05-23T06:51:19"/>
    <s v="Purchase"/>
    <n v="289.89"/>
    <s v="Beauty"/>
    <x v="0"/>
    <n v="4.37"/>
    <x v="0"/>
    <n v="2000"/>
    <n v="1660.92"/>
    <n v="339.08"/>
    <n v="1"/>
    <x v="2"/>
    <x v="0"/>
  </r>
  <r>
    <s v="TX001460"/>
    <d v="2026-03-11T23:04:14"/>
    <s v="Purchase"/>
    <n v="588.74"/>
    <s v="General Retail"/>
    <x v="0"/>
    <n v="2.57"/>
    <x v="0"/>
    <n v="3000"/>
    <n v="1753.83"/>
    <n v="1246.17"/>
    <n v="0"/>
    <x v="1"/>
    <x v="1"/>
  </r>
  <r>
    <s v="TX001461"/>
    <d v="2026-05-31T23:16:40"/>
    <s v="Purchase"/>
    <n v="498.72"/>
    <s v="General Retail"/>
    <x v="0"/>
    <n v="2.6"/>
    <x v="0"/>
    <n v="7500"/>
    <n v="7056.76"/>
    <n v="443.24"/>
    <n v="0"/>
    <x v="0"/>
    <x v="0"/>
  </r>
  <r>
    <s v="TX001462"/>
    <d v="2026-04-15T23:01:19"/>
    <s v="Purchase"/>
    <n v="376.96"/>
    <s v="Electronics"/>
    <x v="0"/>
    <n v="3.48"/>
    <x v="0"/>
    <n v="2000"/>
    <n v="1682.24"/>
    <n v="317.76"/>
    <n v="0"/>
    <x v="2"/>
    <x v="4"/>
  </r>
  <r>
    <s v="TX001463"/>
    <d v="2026-07-30T09:31:00"/>
    <s v="Refund"/>
    <n v="2155.19"/>
    <s v="Electronics"/>
    <x v="0"/>
    <n v="5.49"/>
    <x v="0"/>
    <n v="4000"/>
    <n v="2162.89"/>
    <n v="1837.11"/>
    <n v="0"/>
    <x v="0"/>
    <x v="5"/>
  </r>
  <r>
    <s v="TX001464"/>
    <d v="2026-07-19T10:05:54"/>
    <s v="Refund"/>
    <n v="931.41"/>
    <s v="Home"/>
    <x v="0"/>
    <n v="5.03"/>
    <x v="0"/>
    <n v="10000"/>
    <n v="2155.23"/>
    <n v="7844.77"/>
    <n v="0"/>
    <x v="0"/>
    <x v="5"/>
  </r>
  <r>
    <s v="TX001465"/>
    <d v="2026-07-31T09:02:15"/>
    <s v="Purchase"/>
    <n v="193.12"/>
    <s v="General Retail"/>
    <x v="1"/>
    <n v="6.91"/>
    <x v="2"/>
    <n v="5000"/>
    <n v="1887.43"/>
    <n v="3112.57"/>
    <n v="3"/>
    <x v="3"/>
    <x v="5"/>
  </r>
  <r>
    <s v="TX001466"/>
    <d v="2026-05-27T01:03:16"/>
    <s v="Purchase"/>
    <n v="188.51"/>
    <s v="General Retail"/>
    <x v="0"/>
    <n v="3.48"/>
    <x v="0"/>
    <n v="10000"/>
    <n v="2747.25"/>
    <n v="7252.75"/>
    <n v="2"/>
    <x v="2"/>
    <x v="0"/>
  </r>
  <r>
    <s v="TX001467"/>
    <d v="2026-07-13T19:05:54"/>
    <s v="Purchase"/>
    <n v="300.85000000000002"/>
    <s v="Beauty"/>
    <x v="0"/>
    <n v="7.42"/>
    <x v="0"/>
    <n v="7500"/>
    <n v="5753.81"/>
    <n v="1746.19"/>
    <n v="0"/>
    <x v="3"/>
    <x v="5"/>
  </r>
  <r>
    <s v="TX001468"/>
    <d v="2026-08-29T03:12:40"/>
    <s v="Purchase"/>
    <n v="75.95"/>
    <s v="Home"/>
    <x v="1"/>
    <n v="6.17"/>
    <x v="3"/>
    <n v="2000"/>
    <n v="1719.41"/>
    <n v="280.58999999999997"/>
    <n v="0"/>
    <x v="3"/>
    <x v="2"/>
  </r>
  <r>
    <s v="TX001469"/>
    <d v="2026-04-05T23:22:32"/>
    <s v="Purchase"/>
    <n v="719.87"/>
    <s v="Beauty"/>
    <x v="1"/>
    <n v="3.56"/>
    <x v="4"/>
    <n v="3000"/>
    <n v="818.75"/>
    <n v="2181.25"/>
    <n v="2"/>
    <x v="0"/>
    <x v="4"/>
  </r>
  <r>
    <s v="TX001470"/>
    <d v="2026-05-09T22:05:51"/>
    <s v="Purchase"/>
    <n v="990.8"/>
    <s v="General Retail"/>
    <x v="0"/>
    <n v="4.4000000000000004"/>
    <x v="0"/>
    <n v="1000"/>
    <n v="860.29"/>
    <n v="139.71"/>
    <n v="2"/>
    <x v="0"/>
    <x v="0"/>
  </r>
  <r>
    <s v="TX001471"/>
    <d v="2026-04-16T16:00:01"/>
    <s v="Purchase"/>
    <n v="202.67"/>
    <s v="Beauty"/>
    <x v="0"/>
    <n v="3.85"/>
    <x v="0"/>
    <n v="10000"/>
    <n v="2283.9899999999998"/>
    <n v="7716.01"/>
    <n v="3"/>
    <x v="3"/>
    <x v="4"/>
  </r>
  <r>
    <s v="TX001472"/>
    <d v="2026-03-19T17:40:23"/>
    <s v="Purchase"/>
    <n v="318.42"/>
    <s v="Home"/>
    <x v="0"/>
    <n v="3.5"/>
    <x v="0"/>
    <n v="10000"/>
    <n v="4409.5"/>
    <n v="5590.5"/>
    <n v="0"/>
    <x v="2"/>
    <x v="1"/>
  </r>
  <r>
    <s v="TX001473"/>
    <d v="2026-03-10T19:27:44"/>
    <s v="Purchase"/>
    <n v="1042.7"/>
    <s v="Fashion"/>
    <x v="1"/>
    <n v="3.81"/>
    <x v="1"/>
    <n v="1000"/>
    <n v="723.26"/>
    <n v="276.74"/>
    <n v="1"/>
    <x v="3"/>
    <x v="1"/>
  </r>
  <r>
    <s v="TX001474"/>
    <d v="2026-05-01T19:12:33"/>
    <s v="Purchase"/>
    <n v="339.48"/>
    <s v="Travel"/>
    <x v="0"/>
    <n v="2.61"/>
    <x v="0"/>
    <n v="5000"/>
    <n v="4580.08"/>
    <n v="419.92"/>
    <n v="0"/>
    <x v="3"/>
    <x v="0"/>
  </r>
  <r>
    <s v="TX001475"/>
    <d v="2026-08-23T10:03:08"/>
    <s v="Purchase"/>
    <n v="1511.44"/>
    <s v="Travel"/>
    <x v="0"/>
    <n v="7.03"/>
    <x v="0"/>
    <n v="4000"/>
    <n v="3787.59"/>
    <n v="212.41"/>
    <n v="0"/>
    <x v="3"/>
    <x v="2"/>
  </r>
  <r>
    <s v="TX001476"/>
    <d v="2026-06-26T00:13:20"/>
    <s v="Purchase"/>
    <n v="103.23"/>
    <s v="Travel"/>
    <x v="0"/>
    <n v="6.85"/>
    <x v="0"/>
    <n v="1500"/>
    <n v="1140.7"/>
    <n v="359.3"/>
    <n v="0"/>
    <x v="3"/>
    <x v="3"/>
  </r>
  <r>
    <s v="TX001477"/>
    <d v="2026-07-03T21:38:12"/>
    <s v="Purchase"/>
    <n v="129.81"/>
    <s v="Home"/>
    <x v="0"/>
    <n v="6.73"/>
    <x v="0"/>
    <n v="3000"/>
    <n v="1967.33"/>
    <n v="1032.67"/>
    <n v="0"/>
    <x v="0"/>
    <x v="5"/>
  </r>
  <r>
    <s v="TX001478"/>
    <d v="2026-03-28T23:09:21"/>
    <s v="Purchase"/>
    <n v="1622.08"/>
    <s v="Travel"/>
    <x v="1"/>
    <n v="4.5999999999999996"/>
    <x v="1"/>
    <n v="4000"/>
    <n v="1575.63"/>
    <n v="2424.37"/>
    <n v="1"/>
    <x v="3"/>
    <x v="1"/>
  </r>
  <r>
    <s v="TX001479"/>
    <d v="2026-06-20T19:58:13"/>
    <s v="Purchase"/>
    <n v="216.67"/>
    <s v="Home"/>
    <x v="0"/>
    <n v="7.89"/>
    <x v="0"/>
    <n v="5000"/>
    <n v="3154.33"/>
    <n v="1845.67"/>
    <n v="0"/>
    <x v="3"/>
    <x v="3"/>
  </r>
  <r>
    <s v="TX001480"/>
    <d v="2026-08-03T03:49:31"/>
    <s v="Purchase"/>
    <n v="534.21"/>
    <s v="Fashion"/>
    <x v="0"/>
    <n v="6.64"/>
    <x v="0"/>
    <n v="7500"/>
    <n v="7226.17"/>
    <n v="273.83"/>
    <n v="1"/>
    <x v="1"/>
    <x v="2"/>
  </r>
  <r>
    <s v="TX001481"/>
    <d v="2026-05-26T10:32:08"/>
    <s v="Purchase"/>
    <n v="552.11"/>
    <s v="Electronics"/>
    <x v="1"/>
    <n v="3.16"/>
    <x v="3"/>
    <n v="5000"/>
    <n v="4906.55"/>
    <n v="93.45"/>
    <n v="3"/>
    <x v="3"/>
    <x v="0"/>
  </r>
  <r>
    <s v="TX001482"/>
    <d v="2026-03-13T21:23:09"/>
    <s v="Purchase"/>
    <n v="243.93"/>
    <s v="Fashion"/>
    <x v="0"/>
    <n v="3.05"/>
    <x v="0"/>
    <n v="1000"/>
    <n v="286.45"/>
    <n v="713.55"/>
    <n v="0"/>
    <x v="0"/>
    <x v="1"/>
  </r>
  <r>
    <s v="TX001483"/>
    <d v="2026-03-12T19:36:17"/>
    <s v="Purchase"/>
    <n v="480.22"/>
    <s v="Fashion"/>
    <x v="0"/>
    <n v="5.14"/>
    <x v="0"/>
    <n v="4000"/>
    <n v="924.85"/>
    <n v="3075.15"/>
    <n v="0"/>
    <x v="3"/>
    <x v="1"/>
  </r>
  <r>
    <s v="TX001484"/>
    <d v="2026-08-11T14:27:34"/>
    <s v="Purchase"/>
    <n v="131.91999999999999"/>
    <s v="Beauty"/>
    <x v="0"/>
    <n v="6.39"/>
    <x v="0"/>
    <n v="4000"/>
    <n v="2780.38"/>
    <n v="1219.6199999999999"/>
    <n v="1"/>
    <x v="2"/>
    <x v="2"/>
  </r>
  <r>
    <s v="TX001485"/>
    <d v="2026-08-21T02:37:54"/>
    <s v="Purchase"/>
    <n v="1046.21"/>
    <s v="Beauty"/>
    <x v="1"/>
    <n v="7.03"/>
    <x v="1"/>
    <n v="4000"/>
    <n v="913.6"/>
    <n v="3086.4"/>
    <n v="2"/>
    <x v="3"/>
    <x v="2"/>
  </r>
  <r>
    <s v="TX001486"/>
    <d v="2026-08-30T23:12:22"/>
    <s v="Purchase"/>
    <n v="163.33000000000001"/>
    <s v="General Retail"/>
    <x v="0"/>
    <n v="5.26"/>
    <x v="0"/>
    <n v="10000"/>
    <n v="4244.3599999999997"/>
    <n v="5755.64"/>
    <n v="2"/>
    <x v="3"/>
    <x v="2"/>
  </r>
  <r>
    <s v="TX001487"/>
    <d v="2026-03-03T11:11:43"/>
    <s v="Purchase"/>
    <n v="280.37"/>
    <s v="Electronics"/>
    <x v="0"/>
    <n v="3.79"/>
    <x v="0"/>
    <n v="7500"/>
    <n v="6796.29"/>
    <n v="703.71"/>
    <n v="0"/>
    <x v="3"/>
    <x v="1"/>
  </r>
  <r>
    <s v="TX001488"/>
    <d v="2026-07-12T22:26:16"/>
    <s v="Purchase"/>
    <n v="2122.1999999999998"/>
    <s v="Home"/>
    <x v="2"/>
    <n v="4.8899999999999997"/>
    <x v="0"/>
    <n v="5000"/>
    <n v="2926.63"/>
    <n v="2073.37"/>
    <n v="0"/>
    <x v="0"/>
    <x v="5"/>
  </r>
  <r>
    <s v="TX001489"/>
    <d v="2026-04-06T21:25:09"/>
    <s v="Purchase"/>
    <n v="221.15"/>
    <s v="General Retail"/>
    <x v="1"/>
    <n v="4.6399999999999997"/>
    <x v="4"/>
    <n v="1000"/>
    <n v="601.55999999999995"/>
    <n v="398.44"/>
    <n v="0"/>
    <x v="0"/>
    <x v="4"/>
  </r>
  <r>
    <s v="TX001490"/>
    <d v="2026-05-31T04:14:10"/>
    <s v="Purchase"/>
    <n v="339.65"/>
    <s v="Fashion"/>
    <x v="0"/>
    <n v="4.26"/>
    <x v="0"/>
    <n v="1500"/>
    <n v="1200.5899999999999"/>
    <n v="299.41000000000003"/>
    <n v="1"/>
    <x v="0"/>
    <x v="0"/>
  </r>
  <r>
    <s v="TX001491"/>
    <d v="2026-03-29T05:25:24"/>
    <s v="Purchase"/>
    <n v="2360.12"/>
    <s v="Fashion"/>
    <x v="0"/>
    <n v="4.78"/>
    <x v="0"/>
    <n v="4000"/>
    <n v="2364.71"/>
    <n v="1635.29"/>
    <n v="1"/>
    <x v="3"/>
    <x v="1"/>
  </r>
  <r>
    <s v="TX001492"/>
    <d v="2026-05-02T01:02:02"/>
    <s v="Purchase"/>
    <n v="369.91"/>
    <s v="General Retail"/>
    <x v="0"/>
    <n v="4.43"/>
    <x v="0"/>
    <n v="7500"/>
    <n v="5994.57"/>
    <n v="1505.43"/>
    <n v="0"/>
    <x v="0"/>
    <x v="0"/>
  </r>
  <r>
    <s v="TX001493"/>
    <d v="2026-03-23T18:12:35"/>
    <s v="Purchase"/>
    <n v="270.23"/>
    <s v="Electronics"/>
    <x v="0"/>
    <n v="3.41"/>
    <x v="0"/>
    <n v="7500"/>
    <n v="3997.95"/>
    <n v="3502.05"/>
    <n v="0"/>
    <x v="1"/>
    <x v="1"/>
  </r>
  <r>
    <s v="TX001494"/>
    <d v="2026-07-17T02:59:48"/>
    <s v="Purchase"/>
    <n v="509.06"/>
    <s v="Home"/>
    <x v="0"/>
    <n v="7.14"/>
    <x v="0"/>
    <n v="1000"/>
    <n v="698.69"/>
    <n v="301.31"/>
    <n v="0"/>
    <x v="3"/>
    <x v="5"/>
  </r>
  <r>
    <s v="TX001495"/>
    <d v="2026-08-01T07:36:01"/>
    <s v="Purchase"/>
    <n v="479.5"/>
    <s v="Home"/>
    <x v="0"/>
    <n v="7.09"/>
    <x v="0"/>
    <n v="3000"/>
    <n v="2899.87"/>
    <n v="100.13"/>
    <n v="0"/>
    <x v="0"/>
    <x v="2"/>
  </r>
  <r>
    <s v="TX001496"/>
    <d v="2026-04-02T12:49:55"/>
    <s v="Purchase"/>
    <n v="423.81"/>
    <s v="Electronics"/>
    <x v="1"/>
    <n v="2.2200000000000002"/>
    <x v="3"/>
    <n v="2000"/>
    <n v="722.16"/>
    <n v="1277.8399999999999"/>
    <n v="1"/>
    <x v="3"/>
    <x v="4"/>
  </r>
  <r>
    <s v="TX001497"/>
    <d v="2026-05-15T17:34:33"/>
    <s v="Purchase"/>
    <n v="87.86"/>
    <s v="Beauty"/>
    <x v="0"/>
    <n v="3.88"/>
    <x v="0"/>
    <n v="3000"/>
    <n v="905.74"/>
    <n v="2094.2600000000002"/>
    <n v="0"/>
    <x v="0"/>
    <x v="0"/>
  </r>
  <r>
    <s v="TX001498"/>
    <d v="2026-03-03T07:53:49"/>
    <s v="Purchase"/>
    <n v="578.59"/>
    <s v="Electronics"/>
    <x v="1"/>
    <n v="4.42"/>
    <x v="4"/>
    <n v="2000"/>
    <n v="894.25"/>
    <n v="1105.75"/>
    <n v="1"/>
    <x v="2"/>
    <x v="1"/>
  </r>
  <r>
    <s v="TX001499"/>
    <d v="2026-03-26T06:42:45"/>
    <s v="Purchase"/>
    <n v="2368.23"/>
    <s v="Travel"/>
    <x v="1"/>
    <n v="3.53"/>
    <x v="1"/>
    <n v="1500"/>
    <n v="799.36"/>
    <n v="700.64"/>
    <n v="4"/>
    <x v="0"/>
    <x v="1"/>
  </r>
  <r>
    <s v="TX001500"/>
    <d v="2026-08-04T05:28:40"/>
    <s v="Purchase"/>
    <n v="581.11"/>
    <s v="General Retail"/>
    <x v="0"/>
    <n v="8.2200000000000006"/>
    <x v="0"/>
    <n v="4000"/>
    <n v="3411.93"/>
    <n v="588.07000000000005"/>
    <n v="1"/>
    <x v="1"/>
    <x v="2"/>
  </r>
  <r>
    <s v="TX001501"/>
    <d v="2026-07-11T00:21:54"/>
    <s v="Purchase"/>
    <n v="230.06"/>
    <s v="General Retail"/>
    <x v="0"/>
    <n v="6.83"/>
    <x v="0"/>
    <n v="10000"/>
    <n v="8032.56"/>
    <n v="1967.44"/>
    <n v="0"/>
    <x v="0"/>
    <x v="5"/>
  </r>
  <r>
    <s v="TX001502"/>
    <d v="2026-05-08T01:26:46"/>
    <s v="Purchase"/>
    <n v="210.64"/>
    <s v="Fashion"/>
    <x v="0"/>
    <n v="3.28"/>
    <x v="0"/>
    <n v="7500"/>
    <n v="2854.6"/>
    <n v="4645.3999999999996"/>
    <n v="0"/>
    <x v="3"/>
    <x v="0"/>
  </r>
  <r>
    <s v="TX001503"/>
    <d v="2026-06-19T19:22:27"/>
    <s v="Purchase"/>
    <n v="260.93"/>
    <s v="Beauty"/>
    <x v="1"/>
    <n v="8.14"/>
    <x v="2"/>
    <n v="3000"/>
    <n v="2080.13"/>
    <n v="919.87"/>
    <n v="0"/>
    <x v="3"/>
    <x v="3"/>
  </r>
  <r>
    <s v="TX001504"/>
    <d v="2026-07-24T10:25:43"/>
    <s v="Purchase"/>
    <n v="791.88"/>
    <s v="Home"/>
    <x v="0"/>
    <n v="6.92"/>
    <x v="0"/>
    <n v="1500"/>
    <n v="1053.3900000000001"/>
    <n v="446.61"/>
    <n v="1"/>
    <x v="1"/>
    <x v="5"/>
  </r>
  <r>
    <s v="TX001505"/>
    <d v="2026-04-27T09:31:31"/>
    <s v="Purchase"/>
    <n v="348.41"/>
    <s v="General Retail"/>
    <x v="1"/>
    <n v="5.47"/>
    <x v="3"/>
    <n v="1000"/>
    <n v="880.26"/>
    <n v="119.74"/>
    <n v="0"/>
    <x v="3"/>
    <x v="4"/>
  </r>
  <r>
    <s v="TX001506"/>
    <d v="2026-03-06T20:09:15"/>
    <s v="Purchase"/>
    <n v="111.96"/>
    <s v="Electronics"/>
    <x v="0"/>
    <n v="3.33"/>
    <x v="0"/>
    <n v="7500"/>
    <n v="2803.54"/>
    <n v="4696.46"/>
    <n v="1"/>
    <x v="0"/>
    <x v="1"/>
  </r>
  <r>
    <s v="TX001507"/>
    <d v="2026-07-12T20:26:00"/>
    <s v="Purchase"/>
    <n v="276.68"/>
    <s v="Beauty"/>
    <x v="0"/>
    <n v="5.26"/>
    <x v="0"/>
    <n v="10000"/>
    <n v="3021.88"/>
    <n v="6978.12"/>
    <n v="1"/>
    <x v="0"/>
    <x v="5"/>
  </r>
  <r>
    <s v="TX001508"/>
    <d v="2026-06-17T07:16:21"/>
    <s v="Purchase"/>
    <n v="178.99"/>
    <s v="Fashion"/>
    <x v="1"/>
    <n v="6.65"/>
    <x v="4"/>
    <n v="4000"/>
    <n v="2356.6"/>
    <n v="1643.4"/>
    <n v="0"/>
    <x v="3"/>
    <x v="3"/>
  </r>
  <r>
    <s v="TX001509"/>
    <d v="2026-06-12T11:58:54"/>
    <s v="Purchase"/>
    <n v="263.37"/>
    <s v="General Retail"/>
    <x v="0"/>
    <n v="5.53"/>
    <x v="0"/>
    <n v="1000"/>
    <n v="841.93"/>
    <n v="158.07"/>
    <n v="3"/>
    <x v="0"/>
    <x v="3"/>
  </r>
  <r>
    <s v="TX001510"/>
    <d v="2026-03-02T09:59:05"/>
    <s v="Purchase"/>
    <n v="847.71"/>
    <s v="Electronics"/>
    <x v="0"/>
    <n v="3.85"/>
    <x v="0"/>
    <n v="2000"/>
    <n v="1496.9"/>
    <n v="503.1"/>
    <n v="2"/>
    <x v="2"/>
    <x v="1"/>
  </r>
  <r>
    <s v="TX001511"/>
    <d v="2026-08-01T09:24:42"/>
    <s v="Purchase"/>
    <n v="1119.56"/>
    <s v="General Retail"/>
    <x v="0"/>
    <n v="4.97"/>
    <x v="0"/>
    <n v="1500"/>
    <n v="875.89"/>
    <n v="624.11"/>
    <n v="2"/>
    <x v="0"/>
    <x v="2"/>
  </r>
  <r>
    <s v="TX001512"/>
    <d v="2026-04-15T00:52:58"/>
    <s v="Purchase"/>
    <n v="33.67"/>
    <s v="Home"/>
    <x v="0"/>
    <n v="2.95"/>
    <x v="0"/>
    <n v="3000"/>
    <n v="1774.38"/>
    <n v="1225.6199999999999"/>
    <n v="1"/>
    <x v="3"/>
    <x v="4"/>
  </r>
  <r>
    <s v="TX001513"/>
    <d v="2026-08-29T16:08:44"/>
    <s v="Purchase"/>
    <n v="148.32"/>
    <s v="Beauty"/>
    <x v="0"/>
    <n v="5.77"/>
    <x v="0"/>
    <n v="7500"/>
    <n v="3395.23"/>
    <n v="4104.7700000000004"/>
    <n v="0"/>
    <x v="0"/>
    <x v="2"/>
  </r>
  <r>
    <s v="TX001514"/>
    <d v="2026-06-17T21:53:24"/>
    <s v="Purchase"/>
    <n v="796.94"/>
    <s v="General Retail"/>
    <x v="0"/>
    <n v="5.91"/>
    <x v="0"/>
    <n v="1500"/>
    <n v="1002.58"/>
    <n v="497.42"/>
    <n v="2"/>
    <x v="2"/>
    <x v="3"/>
  </r>
  <r>
    <s v="TX001515"/>
    <d v="2026-04-29T01:16:08"/>
    <s v="Purchase"/>
    <n v="798.93"/>
    <s v="General Retail"/>
    <x v="1"/>
    <n v="4.0599999999999996"/>
    <x v="1"/>
    <n v="2000"/>
    <n v="743.22"/>
    <n v="1256.78"/>
    <n v="3"/>
    <x v="3"/>
    <x v="4"/>
  </r>
  <r>
    <s v="TX001516"/>
    <d v="2026-05-02T15:14:13"/>
    <s v="Purchase"/>
    <n v="907.25"/>
    <s v="Fashion"/>
    <x v="1"/>
    <n v="5.47"/>
    <x v="4"/>
    <n v="4000"/>
    <n v="1995.69"/>
    <n v="2004.31"/>
    <n v="0"/>
    <x v="3"/>
    <x v="0"/>
  </r>
  <r>
    <s v="TX001517"/>
    <d v="2026-06-04T17:24:19"/>
    <s v="Purchase"/>
    <n v="460.98"/>
    <s v="Beauty"/>
    <x v="0"/>
    <n v="4.68"/>
    <x v="0"/>
    <n v="1500"/>
    <n v="582.96"/>
    <n v="917.04"/>
    <n v="0"/>
    <x v="0"/>
    <x v="3"/>
  </r>
  <r>
    <s v="TX001518"/>
    <d v="2026-08-14T04:40:19"/>
    <s v="Purchase"/>
    <n v="207.9"/>
    <s v="Home"/>
    <x v="0"/>
    <n v="7.17"/>
    <x v="0"/>
    <n v="1500"/>
    <n v="1207.3499999999999"/>
    <n v="292.64999999999998"/>
    <n v="0"/>
    <x v="3"/>
    <x v="2"/>
  </r>
  <r>
    <s v="TX001519"/>
    <d v="2026-08-04T03:59:15"/>
    <s v="Purchase"/>
    <n v="378.57"/>
    <s v="General Retail"/>
    <x v="0"/>
    <n v="7.72"/>
    <x v="0"/>
    <n v="5000"/>
    <n v="1905.93"/>
    <n v="3094.07"/>
    <n v="0"/>
    <x v="3"/>
    <x v="2"/>
  </r>
  <r>
    <s v="TX001520"/>
    <d v="2026-04-20T13:14:02"/>
    <s v="Purchase"/>
    <n v="295.5"/>
    <s v="Home"/>
    <x v="1"/>
    <n v="4.01"/>
    <x v="4"/>
    <n v="1500"/>
    <n v="1480.41"/>
    <n v="19.59"/>
    <n v="0"/>
    <x v="0"/>
    <x v="4"/>
  </r>
  <r>
    <s v="TX001521"/>
    <d v="2026-08-17T06:43:15"/>
    <s v="Purchase"/>
    <n v="617.58000000000004"/>
    <s v="Fashion"/>
    <x v="0"/>
    <n v="6.26"/>
    <x v="0"/>
    <n v="4000"/>
    <n v="958.85"/>
    <n v="3041.15"/>
    <n v="0"/>
    <x v="0"/>
    <x v="2"/>
  </r>
  <r>
    <s v="TX001522"/>
    <d v="2026-04-28T00:12:57"/>
    <s v="Purchase"/>
    <n v="135.04"/>
    <s v="Electronics"/>
    <x v="0"/>
    <n v="3.43"/>
    <x v="0"/>
    <n v="5000"/>
    <n v="3396.91"/>
    <n v="1603.09"/>
    <n v="3"/>
    <x v="3"/>
    <x v="4"/>
  </r>
  <r>
    <s v="TX001523"/>
    <d v="2026-07-09T04:00:39"/>
    <s v="Purchase"/>
    <n v="574.84"/>
    <s v="Fashion"/>
    <x v="0"/>
    <n v="5.28"/>
    <x v="0"/>
    <n v="2000"/>
    <n v="1611.29"/>
    <n v="388.71"/>
    <n v="0"/>
    <x v="0"/>
    <x v="5"/>
  </r>
  <r>
    <s v="TX001524"/>
    <d v="2026-03-04T12:15:57"/>
    <s v="Purchase"/>
    <n v="92.01"/>
    <s v="Fashion"/>
    <x v="0"/>
    <n v="3.28"/>
    <x v="0"/>
    <n v="5000"/>
    <n v="4530.1400000000003"/>
    <n v="469.86"/>
    <n v="1"/>
    <x v="0"/>
    <x v="1"/>
  </r>
  <r>
    <s v="TX001525"/>
    <d v="2026-03-30T07:37:48"/>
    <s v="Purchase"/>
    <n v="524.45000000000005"/>
    <s v="Electronics"/>
    <x v="0"/>
    <n v="3.07"/>
    <x v="0"/>
    <n v="10000"/>
    <n v="3142.5"/>
    <n v="6857.5"/>
    <n v="0"/>
    <x v="3"/>
    <x v="1"/>
  </r>
  <r>
    <s v="TX001526"/>
    <d v="2026-08-14T21:40:39"/>
    <s v="Purchase"/>
    <n v="273.18"/>
    <s v="Electronics"/>
    <x v="0"/>
    <n v="7.07"/>
    <x v="0"/>
    <n v="2000"/>
    <n v="1530.31"/>
    <n v="469.69"/>
    <n v="1"/>
    <x v="2"/>
    <x v="2"/>
  </r>
  <r>
    <s v="TX001527"/>
    <d v="2026-07-16T10:54:01"/>
    <s v="Purchase"/>
    <n v="488.52"/>
    <s v="Fashion"/>
    <x v="0"/>
    <n v="8.26"/>
    <x v="0"/>
    <n v="1500"/>
    <n v="313.54000000000002"/>
    <n v="1186.46"/>
    <n v="0"/>
    <x v="3"/>
    <x v="5"/>
  </r>
  <r>
    <s v="TX001528"/>
    <d v="2026-03-10T13:33:26"/>
    <s v="Purchase"/>
    <n v="818.43"/>
    <s v="Fashion"/>
    <x v="0"/>
    <n v="3.8"/>
    <x v="0"/>
    <n v="4000"/>
    <n v="1923.48"/>
    <n v="2076.52"/>
    <n v="1"/>
    <x v="2"/>
    <x v="1"/>
  </r>
  <r>
    <s v="TX001529"/>
    <d v="2026-08-11T16:19:35"/>
    <s v="Purchase"/>
    <n v="262.5"/>
    <s v="Home"/>
    <x v="0"/>
    <n v="6.4"/>
    <x v="0"/>
    <n v="10000"/>
    <n v="7791.5"/>
    <n v="2208.5"/>
    <n v="5"/>
    <x v="2"/>
    <x v="2"/>
  </r>
  <r>
    <s v="TX001530"/>
    <d v="2026-03-28T09:26:51"/>
    <s v="Purchase"/>
    <n v="542.54"/>
    <s v="Electronics"/>
    <x v="0"/>
    <n v="4.04"/>
    <x v="0"/>
    <n v="3000"/>
    <n v="1161.76"/>
    <n v="1838.24"/>
    <n v="0"/>
    <x v="3"/>
    <x v="1"/>
  </r>
  <r>
    <s v="TX001531"/>
    <d v="2026-08-03T05:11:58"/>
    <s v="Purchase"/>
    <n v="1671.52"/>
    <s v="Electronics"/>
    <x v="1"/>
    <n v="6.48"/>
    <x v="4"/>
    <n v="3000"/>
    <n v="2598"/>
    <n v="402"/>
    <n v="5"/>
    <x v="3"/>
    <x v="2"/>
  </r>
  <r>
    <s v="TX001532"/>
    <d v="2026-08-22T12:02:27"/>
    <s v="Purchase"/>
    <n v="301.86"/>
    <s v="Home"/>
    <x v="1"/>
    <n v="6.46"/>
    <x v="4"/>
    <n v="2000"/>
    <n v="1307.18"/>
    <n v="692.82"/>
    <n v="3"/>
    <x v="3"/>
    <x v="2"/>
  </r>
  <r>
    <s v="TX001533"/>
    <d v="2026-07-08T12:13:44"/>
    <s v="Purchase"/>
    <n v="734.04"/>
    <s v="Electronics"/>
    <x v="1"/>
    <n v="6.67"/>
    <x v="4"/>
    <n v="7500"/>
    <n v="7484.51"/>
    <n v="15.49"/>
    <n v="2"/>
    <x v="3"/>
    <x v="5"/>
  </r>
  <r>
    <s v="TX001534"/>
    <d v="2026-07-21T07:34:13"/>
    <s v="Purchase"/>
    <n v="260.11"/>
    <s v="Home"/>
    <x v="0"/>
    <n v="6.4"/>
    <x v="0"/>
    <n v="5000"/>
    <n v="3325.85"/>
    <n v="1674.15"/>
    <n v="0"/>
    <x v="1"/>
    <x v="5"/>
  </r>
  <r>
    <s v="TX001535"/>
    <d v="2026-06-10T07:34:43"/>
    <s v="Purchase"/>
    <n v="666.57"/>
    <s v="Home"/>
    <x v="0"/>
    <n v="5.58"/>
    <x v="0"/>
    <n v="10000"/>
    <n v="5478.77"/>
    <n v="4521.2299999999996"/>
    <n v="0"/>
    <x v="2"/>
    <x v="3"/>
  </r>
  <r>
    <s v="TX001536"/>
    <d v="2026-03-02T21:15:22"/>
    <s v="Purchase"/>
    <n v="215.45"/>
    <s v="Home"/>
    <x v="0"/>
    <n v="4.28"/>
    <x v="0"/>
    <n v="7500"/>
    <n v="6503.87"/>
    <n v="996.13"/>
    <n v="5"/>
    <x v="0"/>
    <x v="1"/>
  </r>
  <r>
    <s v="TX001537"/>
    <d v="2026-06-11T22:40:12"/>
    <s v="Purchase"/>
    <n v="258.13"/>
    <s v="Electronics"/>
    <x v="1"/>
    <n v="5.17"/>
    <x v="2"/>
    <n v="4000"/>
    <n v="3965.91"/>
    <n v="34.090000000000003"/>
    <n v="3"/>
    <x v="2"/>
    <x v="3"/>
  </r>
  <r>
    <s v="TX001538"/>
    <d v="2026-08-13T16:12:58"/>
    <s v="Purchase"/>
    <n v="550.95000000000005"/>
    <s v="Home"/>
    <x v="0"/>
    <n v="7.4"/>
    <x v="0"/>
    <n v="4000"/>
    <n v="1201.27"/>
    <n v="2798.73"/>
    <n v="1"/>
    <x v="3"/>
    <x v="2"/>
  </r>
  <r>
    <s v="TX001539"/>
    <d v="2026-05-06T04:26:44"/>
    <s v="Purchase"/>
    <n v="311.69"/>
    <s v="Fashion"/>
    <x v="0"/>
    <n v="4.71"/>
    <x v="0"/>
    <n v="1500"/>
    <n v="725.95"/>
    <n v="774.05"/>
    <n v="2"/>
    <x v="1"/>
    <x v="0"/>
  </r>
  <r>
    <s v="TX001540"/>
    <d v="2026-03-23T14:02:34"/>
    <s v="Purchase"/>
    <n v="294.2"/>
    <s v="General Retail"/>
    <x v="0"/>
    <n v="3.64"/>
    <x v="0"/>
    <n v="5000"/>
    <n v="1281.31"/>
    <n v="3718.69"/>
    <n v="1"/>
    <x v="1"/>
    <x v="1"/>
  </r>
  <r>
    <s v="TX001541"/>
    <d v="2026-05-16T09:38:16"/>
    <s v="Purchase"/>
    <n v="733.09"/>
    <s v="Fashion"/>
    <x v="0"/>
    <n v="3.72"/>
    <x v="0"/>
    <n v="4000"/>
    <n v="820.87"/>
    <n v="3179.13"/>
    <n v="0"/>
    <x v="2"/>
    <x v="0"/>
  </r>
  <r>
    <s v="TX001542"/>
    <d v="2026-07-29T20:06:57"/>
    <s v="Purchase"/>
    <n v="659.67"/>
    <s v="Beauty"/>
    <x v="0"/>
    <n v="5.52"/>
    <x v="0"/>
    <n v="3000"/>
    <n v="2679.59"/>
    <n v="320.41000000000003"/>
    <n v="1"/>
    <x v="0"/>
    <x v="5"/>
  </r>
  <r>
    <s v="TX001543"/>
    <d v="2026-05-04T11:16:51"/>
    <s v="Purchase"/>
    <n v="810.86"/>
    <s v="Electronics"/>
    <x v="0"/>
    <n v="3.2"/>
    <x v="0"/>
    <n v="10000"/>
    <n v="7980.6"/>
    <n v="2019.4"/>
    <n v="0"/>
    <x v="1"/>
    <x v="0"/>
  </r>
  <r>
    <s v="TX001544"/>
    <d v="2026-06-17T05:35:28"/>
    <s v="Refund"/>
    <n v="134.54"/>
    <s v="Fashion"/>
    <x v="0"/>
    <n v="6.67"/>
    <x v="0"/>
    <n v="7500"/>
    <n v="3325.66"/>
    <n v="4174.34"/>
    <n v="0"/>
    <x v="3"/>
    <x v="3"/>
  </r>
  <r>
    <s v="TX001545"/>
    <d v="2026-05-13T21:56:08"/>
    <s v="Purchase"/>
    <n v="368.04"/>
    <s v="Home"/>
    <x v="0"/>
    <n v="3.42"/>
    <x v="0"/>
    <n v="4000"/>
    <n v="1509.22"/>
    <n v="2490.7800000000002"/>
    <n v="0"/>
    <x v="0"/>
    <x v="0"/>
  </r>
  <r>
    <s v="TX001546"/>
    <d v="2026-03-25T20:13:29"/>
    <s v="Purchase"/>
    <n v="326.22000000000003"/>
    <s v="Travel"/>
    <x v="0"/>
    <n v="3.64"/>
    <x v="0"/>
    <n v="10000"/>
    <n v="9318.4"/>
    <n v="681.6"/>
    <n v="4"/>
    <x v="3"/>
    <x v="1"/>
  </r>
  <r>
    <s v="TX001547"/>
    <d v="2026-07-03T10:07:22"/>
    <s v="Purchase"/>
    <n v="112.31"/>
    <s v="Travel"/>
    <x v="0"/>
    <n v="8.85"/>
    <x v="0"/>
    <n v="4000"/>
    <n v="3369.69"/>
    <n v="630.30999999999995"/>
    <n v="1"/>
    <x v="3"/>
    <x v="5"/>
  </r>
  <r>
    <s v="TX001548"/>
    <d v="2026-08-07T16:07:02"/>
    <s v="Purchase"/>
    <n v="246.86"/>
    <s v="General Retail"/>
    <x v="2"/>
    <n v="6.18"/>
    <x v="0"/>
    <n v="1500"/>
    <n v="300.92"/>
    <n v="1199.08"/>
    <n v="0"/>
    <x v="3"/>
    <x v="2"/>
  </r>
  <r>
    <s v="TX001549"/>
    <d v="2026-04-28T20:35:37"/>
    <s v="Purchase"/>
    <n v="368.71"/>
    <s v="Home"/>
    <x v="0"/>
    <n v="2.96"/>
    <x v="0"/>
    <n v="5000"/>
    <n v="1036.73"/>
    <n v="3963.27"/>
    <n v="0"/>
    <x v="2"/>
    <x v="4"/>
  </r>
  <r>
    <s v="TX001550"/>
    <d v="2026-03-10T19:14:25"/>
    <s v="Refund"/>
    <n v="326.25"/>
    <s v="Home"/>
    <x v="1"/>
    <n v="2.87"/>
    <x v="4"/>
    <n v="10000"/>
    <n v="5264.9"/>
    <n v="4735.1000000000004"/>
    <n v="0"/>
    <x v="2"/>
    <x v="1"/>
  </r>
  <r>
    <s v="TX001551"/>
    <d v="2026-04-25T01:42:53"/>
    <s v="Purchase"/>
    <n v="1485.32"/>
    <s v="Electronics"/>
    <x v="1"/>
    <n v="5.69"/>
    <x v="1"/>
    <n v="4000"/>
    <n v="1429"/>
    <n v="2571"/>
    <n v="5"/>
    <x v="3"/>
    <x v="4"/>
  </r>
  <r>
    <s v="TX001552"/>
    <d v="2026-03-13T13:23:54"/>
    <s v="Purchase"/>
    <n v="453.71"/>
    <s v="Fashion"/>
    <x v="0"/>
    <n v="3.55"/>
    <x v="0"/>
    <n v="1500"/>
    <n v="1270.33"/>
    <n v="229.67"/>
    <n v="2"/>
    <x v="3"/>
    <x v="1"/>
  </r>
  <r>
    <s v="TX001553"/>
    <d v="2026-08-26T19:41:57"/>
    <s v="Purchase"/>
    <n v="1272.08"/>
    <s v="Travel"/>
    <x v="0"/>
    <n v="6.37"/>
    <x v="0"/>
    <n v="1500"/>
    <n v="1033.4100000000001"/>
    <n v="466.59"/>
    <n v="1"/>
    <x v="3"/>
    <x v="2"/>
  </r>
  <r>
    <s v="TX001554"/>
    <d v="2026-05-28T05:20:44"/>
    <s v="Refund"/>
    <n v="369.11"/>
    <s v="General Retail"/>
    <x v="0"/>
    <n v="3"/>
    <x v="0"/>
    <n v="1000"/>
    <n v="875.85"/>
    <n v="124.15"/>
    <n v="0"/>
    <x v="3"/>
    <x v="0"/>
  </r>
  <r>
    <s v="TX001555"/>
    <d v="2026-05-23T04:45:50"/>
    <s v="Purchase"/>
    <n v="588.19000000000005"/>
    <s v="Travel"/>
    <x v="0"/>
    <n v="5.1100000000000003"/>
    <x v="0"/>
    <n v="5000"/>
    <n v="1440.24"/>
    <n v="3559.76"/>
    <n v="0"/>
    <x v="0"/>
    <x v="0"/>
  </r>
  <r>
    <s v="TX001556"/>
    <d v="2026-05-15T07:29:13"/>
    <s v="Purchase"/>
    <n v="1379.38"/>
    <s v="Fashion"/>
    <x v="2"/>
    <n v="4.8600000000000003"/>
    <x v="0"/>
    <n v="3000"/>
    <n v="1284.8"/>
    <n v="1715.2"/>
    <n v="0"/>
    <x v="3"/>
    <x v="0"/>
  </r>
  <r>
    <s v="TX001557"/>
    <d v="2026-08-19T18:54:23"/>
    <s v="Purchase"/>
    <n v="2072.9899999999998"/>
    <s v="Fashion"/>
    <x v="0"/>
    <n v="4.09"/>
    <x v="0"/>
    <n v="4000"/>
    <n v="3117.69"/>
    <n v="882.31"/>
    <n v="1"/>
    <x v="2"/>
    <x v="2"/>
  </r>
  <r>
    <s v="TX001558"/>
    <d v="2026-05-24T09:35:36"/>
    <s v="Purchase"/>
    <n v="946.23"/>
    <s v="Fashion"/>
    <x v="0"/>
    <n v="3.72"/>
    <x v="0"/>
    <n v="5000"/>
    <n v="4129.26"/>
    <n v="870.74"/>
    <n v="0"/>
    <x v="2"/>
    <x v="0"/>
  </r>
  <r>
    <s v="TX001559"/>
    <d v="2026-06-20T10:17:38"/>
    <s v="Purchase"/>
    <n v="3143.54"/>
    <s v="Fashion"/>
    <x v="1"/>
    <n v="7.16"/>
    <x v="1"/>
    <n v="5000"/>
    <n v="2541.15"/>
    <n v="2458.85"/>
    <n v="0"/>
    <x v="3"/>
    <x v="3"/>
  </r>
  <r>
    <s v="TX001560"/>
    <d v="2026-04-26T07:03:52"/>
    <s v="Purchase"/>
    <n v="751.24"/>
    <s v="Fashion"/>
    <x v="0"/>
    <n v="5.93"/>
    <x v="0"/>
    <n v="4000"/>
    <n v="3524.9"/>
    <n v="475.1"/>
    <n v="0"/>
    <x v="0"/>
    <x v="4"/>
  </r>
  <r>
    <s v="TX001561"/>
    <d v="2026-08-23T01:05:13"/>
    <s v="Purchase"/>
    <n v="479.69"/>
    <s v="Fashion"/>
    <x v="1"/>
    <n v="6.59"/>
    <x v="4"/>
    <n v="5000"/>
    <n v="3905.77"/>
    <n v="1094.23"/>
    <n v="0"/>
    <x v="3"/>
    <x v="2"/>
  </r>
  <r>
    <s v="TX001562"/>
    <d v="2026-07-18T15:01:25"/>
    <s v="Purchase"/>
    <n v="1157.75"/>
    <s v="Fashion"/>
    <x v="0"/>
    <n v="5.92"/>
    <x v="0"/>
    <n v="4000"/>
    <n v="2268.3000000000002"/>
    <n v="1731.7"/>
    <n v="0"/>
    <x v="2"/>
    <x v="5"/>
  </r>
  <r>
    <s v="TX001563"/>
    <d v="2026-07-15T19:34:06"/>
    <s v="Purchase"/>
    <n v="585.82000000000005"/>
    <s v="Electronics"/>
    <x v="0"/>
    <n v="5.88"/>
    <x v="0"/>
    <n v="7500"/>
    <n v="6920.49"/>
    <n v="579.51"/>
    <n v="0"/>
    <x v="0"/>
    <x v="5"/>
  </r>
  <r>
    <s v="TX001564"/>
    <d v="2026-06-19T06:19:09"/>
    <s v="Purchase"/>
    <n v="1316.68"/>
    <s v="General Retail"/>
    <x v="0"/>
    <n v="5.14"/>
    <x v="0"/>
    <n v="1000"/>
    <n v="378.5"/>
    <n v="621.5"/>
    <n v="1"/>
    <x v="0"/>
    <x v="3"/>
  </r>
  <r>
    <s v="TX001565"/>
    <d v="2026-08-06T22:40:38"/>
    <s v="Purchase"/>
    <n v="1079.44"/>
    <s v="Electronics"/>
    <x v="1"/>
    <n v="6.93"/>
    <x v="5"/>
    <n v="10000"/>
    <n v="4919.1400000000003"/>
    <n v="5080.8599999999997"/>
    <n v="0"/>
    <x v="3"/>
    <x v="2"/>
  </r>
  <r>
    <s v="TX001566"/>
    <d v="2026-05-30T18:03:35"/>
    <s v="Purchase"/>
    <n v="248.09"/>
    <s v="Electronics"/>
    <x v="0"/>
    <n v="5.1100000000000003"/>
    <x v="0"/>
    <n v="3000"/>
    <n v="1283"/>
    <n v="1717"/>
    <n v="1"/>
    <x v="3"/>
    <x v="0"/>
  </r>
  <r>
    <s v="TX001567"/>
    <d v="2026-05-22T10:59:17"/>
    <s v="Purchase"/>
    <n v="259.73"/>
    <s v="Travel"/>
    <x v="0"/>
    <n v="3.06"/>
    <x v="0"/>
    <n v="3000"/>
    <n v="2128.16"/>
    <n v="871.84"/>
    <n v="3"/>
    <x v="3"/>
    <x v="0"/>
  </r>
  <r>
    <s v="TX001568"/>
    <d v="2026-04-21T16:11:36"/>
    <s v="Purchase"/>
    <n v="404.67"/>
    <s v="Fashion"/>
    <x v="0"/>
    <n v="5.74"/>
    <x v="0"/>
    <n v="1000"/>
    <n v="707.05"/>
    <n v="292.95"/>
    <n v="0"/>
    <x v="0"/>
    <x v="4"/>
  </r>
  <r>
    <s v="TX001569"/>
    <d v="2026-04-28T14:43:46"/>
    <s v="Purchase"/>
    <n v="224.9"/>
    <s v="Fashion"/>
    <x v="0"/>
    <n v="4.8"/>
    <x v="0"/>
    <n v="5000"/>
    <n v="1068.1300000000001"/>
    <n v="3931.87"/>
    <n v="0"/>
    <x v="2"/>
    <x v="4"/>
  </r>
  <r>
    <s v="TX001570"/>
    <d v="2026-03-06T05:33:52"/>
    <s v="Refund"/>
    <n v="604"/>
    <s v="Travel"/>
    <x v="0"/>
    <n v="2.2799999999999998"/>
    <x v="0"/>
    <n v="3000"/>
    <n v="2325.6799999999998"/>
    <n v="674.32"/>
    <n v="0"/>
    <x v="3"/>
    <x v="1"/>
  </r>
  <r>
    <s v="TX001571"/>
    <d v="2026-04-29T16:50:36"/>
    <s v="Purchase"/>
    <n v="317.12"/>
    <s v="Home"/>
    <x v="0"/>
    <n v="2.79"/>
    <x v="0"/>
    <n v="1500"/>
    <n v="913.03"/>
    <n v="586.97"/>
    <n v="2"/>
    <x v="1"/>
    <x v="4"/>
  </r>
  <r>
    <s v="TX001572"/>
    <d v="2026-04-08T03:03:00"/>
    <s v="Purchase"/>
    <n v="604.29"/>
    <s v="General Retail"/>
    <x v="0"/>
    <n v="3.64"/>
    <x v="0"/>
    <n v="1000"/>
    <n v="913.57"/>
    <n v="86.43"/>
    <n v="1"/>
    <x v="1"/>
    <x v="4"/>
  </r>
  <r>
    <s v="TX001573"/>
    <d v="2026-06-28T00:05:54"/>
    <s v="Purchase"/>
    <n v="502.82"/>
    <s v="Fashion"/>
    <x v="0"/>
    <n v="6.33"/>
    <x v="0"/>
    <n v="10000"/>
    <n v="5711.11"/>
    <n v="4288.8900000000003"/>
    <n v="0"/>
    <x v="1"/>
    <x v="3"/>
  </r>
  <r>
    <s v="TX001574"/>
    <d v="2026-06-07T06:40:10"/>
    <s v="Purchase"/>
    <n v="48.35"/>
    <s v="Beauty"/>
    <x v="0"/>
    <n v="7.17"/>
    <x v="0"/>
    <n v="4000"/>
    <n v="881.15"/>
    <n v="3118.85"/>
    <n v="0"/>
    <x v="3"/>
    <x v="3"/>
  </r>
  <r>
    <s v="TX001575"/>
    <d v="2026-04-29T05:25:11"/>
    <s v="Purchase"/>
    <n v="584.75"/>
    <s v="Fashion"/>
    <x v="0"/>
    <n v="3.55"/>
    <x v="0"/>
    <n v="5000"/>
    <n v="4084.57"/>
    <n v="915.43"/>
    <n v="2"/>
    <x v="3"/>
    <x v="4"/>
  </r>
  <r>
    <s v="TX001576"/>
    <d v="2026-07-08T17:29:52"/>
    <s v="Purchase"/>
    <n v="510.71"/>
    <s v="Fashion"/>
    <x v="0"/>
    <n v="6.44"/>
    <x v="0"/>
    <n v="4000"/>
    <n v="1411.86"/>
    <n v="2588.14"/>
    <n v="0"/>
    <x v="1"/>
    <x v="5"/>
  </r>
  <r>
    <s v="TX001577"/>
    <d v="2026-07-16T05:33:26"/>
    <s v="Purchase"/>
    <n v="266.31"/>
    <s v="Beauty"/>
    <x v="0"/>
    <n v="7.4"/>
    <x v="0"/>
    <n v="3000"/>
    <n v="2351.7199999999998"/>
    <n v="648.28"/>
    <n v="0"/>
    <x v="2"/>
    <x v="5"/>
  </r>
  <r>
    <s v="TX001578"/>
    <d v="2026-07-08T00:28:06"/>
    <s v="Refund"/>
    <n v="799.7"/>
    <s v="Beauty"/>
    <x v="1"/>
    <n v="7.12"/>
    <x v="4"/>
    <n v="10000"/>
    <n v="6254.29"/>
    <n v="3745.71"/>
    <n v="2"/>
    <x v="3"/>
    <x v="5"/>
  </r>
  <r>
    <s v="TX001579"/>
    <d v="2026-06-11T16:19:49"/>
    <s v="Purchase"/>
    <n v="185.84"/>
    <s v="Fashion"/>
    <x v="0"/>
    <n v="4.5599999999999996"/>
    <x v="0"/>
    <n v="2000"/>
    <n v="1853.14"/>
    <n v="146.86000000000001"/>
    <n v="0"/>
    <x v="3"/>
    <x v="3"/>
  </r>
  <r>
    <s v="TX001580"/>
    <d v="2026-05-05T05:20:40"/>
    <s v="Purchase"/>
    <n v="213.32"/>
    <s v="Fashion"/>
    <x v="0"/>
    <n v="4.72"/>
    <x v="0"/>
    <n v="4000"/>
    <n v="3933.12"/>
    <n v="66.88"/>
    <n v="0"/>
    <x v="2"/>
    <x v="0"/>
  </r>
  <r>
    <s v="TX001581"/>
    <d v="2026-06-08T23:50:29"/>
    <s v="Purchase"/>
    <n v="25"/>
    <s v="Home"/>
    <x v="1"/>
    <n v="6.82"/>
    <x v="4"/>
    <n v="3000"/>
    <n v="711.11"/>
    <n v="2288.89"/>
    <n v="0"/>
    <x v="3"/>
    <x v="3"/>
  </r>
  <r>
    <s v="TX001582"/>
    <d v="2026-03-05T19:01:15"/>
    <s v="Refund"/>
    <n v="109.07"/>
    <s v="Travel"/>
    <x v="0"/>
    <n v="4.05"/>
    <x v="0"/>
    <n v="3000"/>
    <n v="2978.27"/>
    <n v="21.73"/>
    <n v="0"/>
    <x v="3"/>
    <x v="1"/>
  </r>
  <r>
    <s v="TX001583"/>
    <d v="2026-03-20T21:41:54"/>
    <s v="Purchase"/>
    <n v="686.64"/>
    <s v="Home"/>
    <x v="0"/>
    <n v="2.29"/>
    <x v="0"/>
    <n v="3000"/>
    <n v="1737.39"/>
    <n v="1262.6099999999999"/>
    <n v="0"/>
    <x v="3"/>
    <x v="1"/>
  </r>
  <r>
    <s v="TX001584"/>
    <d v="2026-07-12T03:50:36"/>
    <s v="Purchase"/>
    <n v="2270.36"/>
    <s v="Home"/>
    <x v="1"/>
    <n v="5.7"/>
    <x v="1"/>
    <n v="5000"/>
    <n v="1486.19"/>
    <n v="3513.81"/>
    <n v="0"/>
    <x v="3"/>
    <x v="5"/>
  </r>
  <r>
    <s v="TX001585"/>
    <d v="2026-03-04T22:42:52"/>
    <s v="Purchase"/>
    <n v="597.30999999999995"/>
    <s v="Home"/>
    <x v="2"/>
    <n v="5.07"/>
    <x v="0"/>
    <n v="10000"/>
    <n v="8582.35"/>
    <n v="1417.65"/>
    <n v="1"/>
    <x v="0"/>
    <x v="1"/>
  </r>
  <r>
    <s v="TX001586"/>
    <d v="2026-04-06T19:07:46"/>
    <s v="Purchase"/>
    <n v="744.78"/>
    <s v="Fashion"/>
    <x v="0"/>
    <n v="3.34"/>
    <x v="0"/>
    <n v="7500"/>
    <n v="4868.6099999999997"/>
    <n v="2631.39"/>
    <n v="1"/>
    <x v="3"/>
    <x v="4"/>
  </r>
  <r>
    <s v="TX001587"/>
    <d v="2026-07-07T00:38:19"/>
    <s v="Purchase"/>
    <n v="1273.95"/>
    <s v="Home"/>
    <x v="0"/>
    <n v="8.1300000000000008"/>
    <x v="0"/>
    <n v="3000"/>
    <n v="2955.52"/>
    <n v="44.48"/>
    <n v="0"/>
    <x v="3"/>
    <x v="5"/>
  </r>
  <r>
    <s v="TX001588"/>
    <d v="2026-06-23T13:38:08"/>
    <s v="Purchase"/>
    <n v="405.54"/>
    <s v="General Retail"/>
    <x v="0"/>
    <n v="5.74"/>
    <x v="0"/>
    <n v="2000"/>
    <n v="853.31"/>
    <n v="1146.69"/>
    <n v="0"/>
    <x v="0"/>
    <x v="3"/>
  </r>
  <r>
    <s v="TX001589"/>
    <d v="2026-05-21T01:14:48"/>
    <s v="Purchase"/>
    <n v="497.58"/>
    <s v="Fashion"/>
    <x v="0"/>
    <n v="3.79"/>
    <x v="0"/>
    <n v="2000"/>
    <n v="1343.37"/>
    <n v="656.63"/>
    <n v="0"/>
    <x v="3"/>
    <x v="0"/>
  </r>
  <r>
    <s v="TX001590"/>
    <d v="2026-08-18T20:36:59"/>
    <s v="Purchase"/>
    <n v="421.32"/>
    <s v="Home"/>
    <x v="0"/>
    <n v="5.16"/>
    <x v="0"/>
    <n v="5000"/>
    <n v="2448.33"/>
    <n v="2551.67"/>
    <n v="0"/>
    <x v="0"/>
    <x v="2"/>
  </r>
  <r>
    <s v="TX001591"/>
    <d v="2026-06-22T05:21:52"/>
    <s v="Purchase"/>
    <n v="363.04"/>
    <s v="Fashion"/>
    <x v="0"/>
    <n v="5.78"/>
    <x v="0"/>
    <n v="2000"/>
    <n v="688.37"/>
    <n v="1311.63"/>
    <n v="0"/>
    <x v="0"/>
    <x v="3"/>
  </r>
  <r>
    <s v="TX001592"/>
    <d v="2026-03-02T17:10:05"/>
    <s v="Purchase"/>
    <n v="270.33"/>
    <s v="Home"/>
    <x v="0"/>
    <n v="3.19"/>
    <x v="0"/>
    <n v="2000"/>
    <n v="1520.56"/>
    <n v="479.44"/>
    <n v="0"/>
    <x v="3"/>
    <x v="1"/>
  </r>
  <r>
    <s v="TX001593"/>
    <d v="2026-08-12T17:43:23"/>
    <s v="Purchase"/>
    <n v="103.99"/>
    <s v="General Retail"/>
    <x v="1"/>
    <n v="7.19"/>
    <x v="3"/>
    <n v="7500"/>
    <n v="6559.18"/>
    <n v="940.82"/>
    <n v="0"/>
    <x v="3"/>
    <x v="2"/>
  </r>
  <r>
    <s v="TX001594"/>
    <d v="2026-04-25T16:14:03"/>
    <s v="Purchase"/>
    <n v="2013.95"/>
    <s v="Travel"/>
    <x v="0"/>
    <n v="4.16"/>
    <x v="0"/>
    <n v="5000"/>
    <n v="4522.1899999999996"/>
    <n v="477.81"/>
    <n v="1"/>
    <x v="2"/>
    <x v="4"/>
  </r>
  <r>
    <s v="TX001595"/>
    <d v="2026-03-09T01:15:40"/>
    <s v="Purchase"/>
    <n v="1106.76"/>
    <s v="Electronics"/>
    <x v="0"/>
    <n v="4.6100000000000003"/>
    <x v="0"/>
    <n v="5000"/>
    <n v="3380.57"/>
    <n v="1619.43"/>
    <n v="2"/>
    <x v="0"/>
    <x v="1"/>
  </r>
  <r>
    <s v="TX001596"/>
    <d v="2026-05-17T06:07:29"/>
    <s v="Purchase"/>
    <n v="508.75"/>
    <s v="Home"/>
    <x v="0"/>
    <n v="2.39"/>
    <x v="0"/>
    <n v="2000"/>
    <n v="1495.28"/>
    <n v="504.72"/>
    <n v="1"/>
    <x v="1"/>
    <x v="0"/>
  </r>
  <r>
    <s v="TX001597"/>
    <d v="2026-07-21T10:19:49"/>
    <s v="Purchase"/>
    <n v="473.38"/>
    <s v="Home"/>
    <x v="0"/>
    <n v="6.51"/>
    <x v="0"/>
    <n v="3000"/>
    <n v="2345.9499999999998"/>
    <n v="654.04999999999995"/>
    <n v="3"/>
    <x v="3"/>
    <x v="5"/>
  </r>
  <r>
    <s v="TX001598"/>
    <d v="2026-07-21T14:28:46"/>
    <s v="Purchase"/>
    <n v="326.64"/>
    <s v="Electronics"/>
    <x v="1"/>
    <n v="7.64"/>
    <x v="4"/>
    <n v="10000"/>
    <n v="7026.99"/>
    <n v="2973.01"/>
    <n v="1"/>
    <x v="3"/>
    <x v="5"/>
  </r>
  <r>
    <s v="TX001599"/>
    <d v="2026-06-02T09:17:53"/>
    <s v="Purchase"/>
    <n v="728.5"/>
    <s v="General Retail"/>
    <x v="0"/>
    <n v="6.54"/>
    <x v="0"/>
    <n v="4000"/>
    <n v="2818.72"/>
    <n v="1181.28"/>
    <n v="0"/>
    <x v="2"/>
    <x v="3"/>
  </r>
  <r>
    <s v="TX001600"/>
    <d v="2026-05-13T10:08:04"/>
    <s v="Purchase"/>
    <n v="790.1"/>
    <s v="Beauty"/>
    <x v="0"/>
    <n v="4.13"/>
    <x v="0"/>
    <n v="7500"/>
    <n v="2870.92"/>
    <n v="4629.08"/>
    <n v="0"/>
    <x v="3"/>
    <x v="0"/>
  </r>
  <r>
    <s v="TX001601"/>
    <d v="2026-06-28T16:33:57"/>
    <s v="Purchase"/>
    <n v="526.38"/>
    <s v="Travel"/>
    <x v="0"/>
    <n v="7.54"/>
    <x v="0"/>
    <n v="2000"/>
    <n v="1060.1400000000001"/>
    <n v="939.86"/>
    <n v="0"/>
    <x v="3"/>
    <x v="3"/>
  </r>
  <r>
    <s v="TX001602"/>
    <d v="2026-06-14T05:46:35"/>
    <s v="Purchase"/>
    <n v="755.21"/>
    <s v="General Retail"/>
    <x v="2"/>
    <n v="7"/>
    <x v="0"/>
    <n v="2000"/>
    <n v="1216.25"/>
    <n v="783.75"/>
    <n v="2"/>
    <x v="1"/>
    <x v="3"/>
  </r>
  <r>
    <s v="TX001603"/>
    <d v="2026-06-19T11:07:46"/>
    <s v="Purchase"/>
    <n v="297.06"/>
    <s v="Travel"/>
    <x v="1"/>
    <n v="4.78"/>
    <x v="4"/>
    <n v="1500"/>
    <n v="851.2"/>
    <n v="648.79999999999995"/>
    <n v="1"/>
    <x v="1"/>
    <x v="3"/>
  </r>
  <r>
    <s v="TX001604"/>
    <d v="2026-04-08T20:13:33"/>
    <s v="Purchase"/>
    <n v="739.89"/>
    <s v="Home"/>
    <x v="0"/>
    <n v="3.7"/>
    <x v="0"/>
    <n v="1500"/>
    <n v="323.64"/>
    <n v="1176.3599999999999"/>
    <n v="0"/>
    <x v="1"/>
    <x v="4"/>
  </r>
  <r>
    <s v="TX001605"/>
    <d v="2026-05-29T13:01:04"/>
    <s v="Purchase"/>
    <n v="347.51"/>
    <s v="Travel"/>
    <x v="0"/>
    <n v="3.43"/>
    <x v="0"/>
    <n v="7500"/>
    <n v="6228.56"/>
    <n v="1271.44"/>
    <n v="2"/>
    <x v="3"/>
    <x v="0"/>
  </r>
  <r>
    <s v="TX001606"/>
    <d v="2026-04-11T06:48:22"/>
    <s v="Purchase"/>
    <n v="1088.1300000000001"/>
    <s v="Home"/>
    <x v="1"/>
    <n v="2.89"/>
    <x v="4"/>
    <n v="4000"/>
    <n v="1545.88"/>
    <n v="2454.12"/>
    <n v="2"/>
    <x v="3"/>
    <x v="4"/>
  </r>
  <r>
    <s v="TX001607"/>
    <d v="2026-08-30T22:07:14"/>
    <s v="Purchase"/>
    <n v="169.2"/>
    <s v="General Retail"/>
    <x v="0"/>
    <n v="6.43"/>
    <x v="0"/>
    <n v="3000"/>
    <n v="1186.19"/>
    <n v="1813.81"/>
    <n v="1"/>
    <x v="0"/>
    <x v="2"/>
  </r>
  <r>
    <s v="TX001608"/>
    <d v="2026-03-22T05:48:34"/>
    <s v="Purchase"/>
    <n v="483.9"/>
    <s v="Travel"/>
    <x v="0"/>
    <n v="4.3600000000000003"/>
    <x v="0"/>
    <n v="1500"/>
    <n v="1330.42"/>
    <n v="169.58"/>
    <n v="3"/>
    <x v="3"/>
    <x v="1"/>
  </r>
  <r>
    <s v="TX001609"/>
    <d v="2026-03-14T13:29:18"/>
    <s v="Refund"/>
    <n v="764.45"/>
    <s v="Travel"/>
    <x v="0"/>
    <n v="4.72"/>
    <x v="0"/>
    <n v="10000"/>
    <n v="8352.8700000000008"/>
    <n v="1647.13"/>
    <n v="0"/>
    <x v="0"/>
    <x v="1"/>
  </r>
  <r>
    <s v="TX001610"/>
    <d v="2026-04-03T02:41:39"/>
    <s v="Purchase"/>
    <n v="200.25"/>
    <s v="General Retail"/>
    <x v="0"/>
    <n v="5.2"/>
    <x v="0"/>
    <n v="7500"/>
    <n v="2578.16"/>
    <n v="4921.84"/>
    <n v="0"/>
    <x v="3"/>
    <x v="4"/>
  </r>
  <r>
    <s v="TX001611"/>
    <d v="2026-03-31T11:38:30"/>
    <s v="Purchase"/>
    <n v="371.27"/>
    <s v="Fashion"/>
    <x v="0"/>
    <n v="4.9400000000000004"/>
    <x v="0"/>
    <n v="4000"/>
    <n v="3640.4"/>
    <n v="359.6"/>
    <n v="0"/>
    <x v="3"/>
    <x v="1"/>
  </r>
  <r>
    <s v="TX001612"/>
    <d v="2026-05-09T02:23:55"/>
    <s v="Purchase"/>
    <n v="321"/>
    <s v="Home"/>
    <x v="0"/>
    <n v="4.1500000000000004"/>
    <x v="0"/>
    <n v="5000"/>
    <n v="3676.94"/>
    <n v="1323.06"/>
    <n v="0"/>
    <x v="3"/>
    <x v="0"/>
  </r>
  <r>
    <s v="TX001613"/>
    <d v="2026-03-20T15:35:46"/>
    <s v="Purchase"/>
    <n v="126.18"/>
    <s v="Travel"/>
    <x v="0"/>
    <n v="4.3099999999999996"/>
    <x v="0"/>
    <n v="7500"/>
    <n v="1885.38"/>
    <n v="5614.62"/>
    <n v="2"/>
    <x v="3"/>
    <x v="1"/>
  </r>
  <r>
    <s v="TX001614"/>
    <d v="2026-04-14T23:35:32"/>
    <s v="Purchase"/>
    <n v="867.06"/>
    <s v="Fashion"/>
    <x v="1"/>
    <n v="2.46"/>
    <x v="2"/>
    <n v="3000"/>
    <n v="1595.37"/>
    <n v="1404.63"/>
    <n v="3"/>
    <x v="3"/>
    <x v="4"/>
  </r>
  <r>
    <s v="TX001615"/>
    <d v="2026-08-19T09:52:54"/>
    <s v="Purchase"/>
    <n v="162.22"/>
    <s v="General Retail"/>
    <x v="0"/>
    <n v="5.68"/>
    <x v="0"/>
    <n v="10000"/>
    <n v="8165.09"/>
    <n v="1834.91"/>
    <n v="0"/>
    <x v="3"/>
    <x v="2"/>
  </r>
  <r>
    <s v="TX001616"/>
    <d v="2026-03-17T18:30:53"/>
    <s v="Purchase"/>
    <n v="139.47999999999999"/>
    <s v="Electronics"/>
    <x v="0"/>
    <n v="3.92"/>
    <x v="0"/>
    <n v="5000"/>
    <n v="4693.26"/>
    <n v="306.74"/>
    <n v="1"/>
    <x v="2"/>
    <x v="1"/>
  </r>
  <r>
    <s v="TX001617"/>
    <d v="2026-08-31T06:38:02"/>
    <s v="Purchase"/>
    <n v="2296.04"/>
    <s v="General Retail"/>
    <x v="1"/>
    <n v="6.42"/>
    <x v="4"/>
    <n v="3000"/>
    <n v="2341.23"/>
    <n v="658.77"/>
    <n v="0"/>
    <x v="3"/>
    <x v="2"/>
  </r>
  <r>
    <s v="TX001618"/>
    <d v="2026-03-29T01:50:24"/>
    <s v="Purchase"/>
    <n v="117.16"/>
    <s v="General Retail"/>
    <x v="1"/>
    <n v="4.43"/>
    <x v="2"/>
    <n v="5000"/>
    <n v="1487.76"/>
    <n v="3512.24"/>
    <n v="0"/>
    <x v="2"/>
    <x v="1"/>
  </r>
  <r>
    <s v="TX001619"/>
    <d v="2026-05-06T13:50:04"/>
    <s v="Purchase"/>
    <n v="424.59"/>
    <s v="Travel"/>
    <x v="1"/>
    <n v="2.48"/>
    <x v="2"/>
    <n v="5000"/>
    <n v="3467.37"/>
    <n v="1532.63"/>
    <n v="2"/>
    <x v="0"/>
    <x v="0"/>
  </r>
  <r>
    <s v="TX001620"/>
    <d v="2026-03-21T18:06:58"/>
    <s v="Purchase"/>
    <n v="364.67"/>
    <s v="Home"/>
    <x v="0"/>
    <n v="3.76"/>
    <x v="0"/>
    <n v="4000"/>
    <n v="2366.9299999999998"/>
    <n v="1633.07"/>
    <n v="1"/>
    <x v="0"/>
    <x v="1"/>
  </r>
  <r>
    <s v="TX001621"/>
    <d v="2026-06-28T03:49:58"/>
    <s v="Purchase"/>
    <n v="994.65"/>
    <s v="General Retail"/>
    <x v="0"/>
    <n v="7.46"/>
    <x v="0"/>
    <n v="5000"/>
    <n v="1204.07"/>
    <n v="3795.93"/>
    <n v="0"/>
    <x v="3"/>
    <x v="3"/>
  </r>
  <r>
    <s v="TX001622"/>
    <d v="2026-07-18T21:26:28"/>
    <s v="Purchase"/>
    <n v="435.04"/>
    <s v="Home"/>
    <x v="1"/>
    <n v="7.28"/>
    <x v="4"/>
    <n v="1500"/>
    <n v="1256.4000000000001"/>
    <n v="243.6"/>
    <n v="0"/>
    <x v="3"/>
    <x v="5"/>
  </r>
  <r>
    <s v="TX001623"/>
    <d v="2026-06-03T23:45:59"/>
    <s v="Purchase"/>
    <n v="392.97"/>
    <s v="General Retail"/>
    <x v="0"/>
    <n v="6.57"/>
    <x v="0"/>
    <n v="7500"/>
    <n v="1797.1"/>
    <n v="5702.9"/>
    <n v="4"/>
    <x v="0"/>
    <x v="3"/>
  </r>
  <r>
    <s v="TX001624"/>
    <d v="2026-06-24T21:53:27"/>
    <s v="Purchase"/>
    <n v="615.49"/>
    <s v="Fashion"/>
    <x v="0"/>
    <n v="5.95"/>
    <x v="0"/>
    <n v="10000"/>
    <n v="3687.55"/>
    <n v="6312.45"/>
    <n v="0"/>
    <x v="1"/>
    <x v="3"/>
  </r>
  <r>
    <s v="TX001625"/>
    <d v="2026-08-06T15:55:15"/>
    <s v="Purchase"/>
    <n v="598.96"/>
    <s v="Home"/>
    <x v="1"/>
    <n v="6.25"/>
    <x v="3"/>
    <n v="10000"/>
    <n v="5694.31"/>
    <n v="4305.6899999999996"/>
    <n v="0"/>
    <x v="3"/>
    <x v="2"/>
  </r>
  <r>
    <s v="TX001626"/>
    <d v="2026-03-21T04:30:25"/>
    <s v="Purchase"/>
    <n v="445.91"/>
    <s v="Home"/>
    <x v="0"/>
    <n v="2.72"/>
    <x v="0"/>
    <n v="2000"/>
    <n v="1041.7"/>
    <n v="958.3"/>
    <n v="1"/>
    <x v="3"/>
    <x v="1"/>
  </r>
  <r>
    <s v="TX001627"/>
    <d v="2026-03-05T14:40:05"/>
    <s v="Purchase"/>
    <n v="119.45"/>
    <s v="General Retail"/>
    <x v="0"/>
    <n v="2.85"/>
    <x v="0"/>
    <n v="1500"/>
    <n v="1393.87"/>
    <n v="106.13"/>
    <n v="0"/>
    <x v="2"/>
    <x v="1"/>
  </r>
  <r>
    <s v="TX001628"/>
    <d v="2026-03-18T03:04:36"/>
    <s v="Purchase"/>
    <n v="310.05"/>
    <s v="Travel"/>
    <x v="0"/>
    <n v="4.12"/>
    <x v="0"/>
    <n v="1500"/>
    <n v="1114.5999999999999"/>
    <n v="385.4"/>
    <n v="0"/>
    <x v="0"/>
    <x v="1"/>
  </r>
  <r>
    <s v="TX001629"/>
    <d v="2026-04-23T07:04:17"/>
    <s v="Purchase"/>
    <n v="207.99"/>
    <s v="Fashion"/>
    <x v="0"/>
    <n v="3.45"/>
    <x v="0"/>
    <n v="3000"/>
    <n v="2299.8200000000002"/>
    <n v="700.18"/>
    <n v="0"/>
    <x v="0"/>
    <x v="4"/>
  </r>
  <r>
    <s v="TX001630"/>
    <d v="2026-03-04T02:11:36"/>
    <s v="Purchase"/>
    <n v="720.11"/>
    <s v="Electronics"/>
    <x v="0"/>
    <n v="4.28"/>
    <x v="0"/>
    <n v="5000"/>
    <n v="4444.7700000000004"/>
    <n v="555.23"/>
    <n v="1"/>
    <x v="3"/>
    <x v="1"/>
  </r>
  <r>
    <s v="TX001631"/>
    <d v="2026-08-12T19:35:48"/>
    <s v="Purchase"/>
    <n v="219.15"/>
    <s v="Home"/>
    <x v="1"/>
    <n v="7.77"/>
    <x v="4"/>
    <n v="10000"/>
    <n v="4262.3500000000004"/>
    <n v="5737.65"/>
    <n v="0"/>
    <x v="3"/>
    <x v="2"/>
  </r>
  <r>
    <s v="TX001632"/>
    <d v="2026-04-16T00:02:51"/>
    <s v="Purchase"/>
    <n v="323.08999999999997"/>
    <s v="Electronics"/>
    <x v="0"/>
    <n v="3.76"/>
    <x v="0"/>
    <n v="2000"/>
    <n v="1408.74"/>
    <n v="591.26"/>
    <n v="0"/>
    <x v="3"/>
    <x v="4"/>
  </r>
  <r>
    <s v="TX001633"/>
    <d v="2026-05-17T11:46:24"/>
    <s v="Purchase"/>
    <n v="350"/>
    <s v="Beauty"/>
    <x v="0"/>
    <n v="4.22"/>
    <x v="0"/>
    <n v="7500"/>
    <n v="1596.66"/>
    <n v="5903.34"/>
    <n v="0"/>
    <x v="0"/>
    <x v="0"/>
  </r>
  <r>
    <s v="TX001634"/>
    <d v="2026-07-18T14:23:16"/>
    <s v="Purchase"/>
    <n v="663.05"/>
    <s v="Beauty"/>
    <x v="1"/>
    <n v="5.39"/>
    <x v="1"/>
    <n v="1500"/>
    <n v="536.99"/>
    <n v="963.01"/>
    <n v="2"/>
    <x v="0"/>
    <x v="5"/>
  </r>
  <r>
    <s v="TX001635"/>
    <d v="2026-06-30T18:40:31"/>
    <s v="Purchase"/>
    <n v="1178.17"/>
    <s v="Fashion"/>
    <x v="0"/>
    <n v="5.39"/>
    <x v="0"/>
    <n v="4000"/>
    <n v="1379.97"/>
    <n v="2620.0300000000002"/>
    <n v="0"/>
    <x v="3"/>
    <x v="3"/>
  </r>
  <r>
    <s v="TX001636"/>
    <d v="2026-06-28T16:51:54"/>
    <s v="Purchase"/>
    <n v="352.25"/>
    <s v="Beauty"/>
    <x v="2"/>
    <n v="6.13"/>
    <x v="0"/>
    <n v="2000"/>
    <n v="1137.04"/>
    <n v="862.96"/>
    <n v="3"/>
    <x v="3"/>
    <x v="3"/>
  </r>
  <r>
    <s v="TX001637"/>
    <d v="2026-07-23T03:40:39"/>
    <s v="Purchase"/>
    <n v="614.85"/>
    <s v="Fashion"/>
    <x v="0"/>
    <n v="7.28"/>
    <x v="0"/>
    <n v="1500"/>
    <n v="953.8"/>
    <n v="546.20000000000005"/>
    <n v="0"/>
    <x v="1"/>
    <x v="5"/>
  </r>
  <r>
    <s v="TX001638"/>
    <d v="2026-03-13T16:14:49"/>
    <s v="Purchase"/>
    <n v="287.33999999999997"/>
    <s v="Electronics"/>
    <x v="0"/>
    <n v="4.3"/>
    <x v="0"/>
    <n v="3000"/>
    <n v="2547.7800000000002"/>
    <n v="452.22"/>
    <n v="0"/>
    <x v="3"/>
    <x v="1"/>
  </r>
  <r>
    <s v="TX001639"/>
    <d v="2026-04-26T12:27:24"/>
    <s v="Purchase"/>
    <n v="806.48"/>
    <s v="Fashion"/>
    <x v="1"/>
    <n v="3.66"/>
    <x v="1"/>
    <n v="1000"/>
    <n v="481.23"/>
    <n v="518.77"/>
    <n v="0"/>
    <x v="0"/>
    <x v="4"/>
  </r>
  <r>
    <s v="TX001640"/>
    <d v="2026-04-11T17:07:30"/>
    <s v="Purchase"/>
    <n v="326.55"/>
    <s v="Fashion"/>
    <x v="0"/>
    <n v="3.23"/>
    <x v="0"/>
    <n v="1500"/>
    <n v="702.82"/>
    <n v="797.18"/>
    <n v="0"/>
    <x v="3"/>
    <x v="4"/>
  </r>
  <r>
    <s v="TX001641"/>
    <d v="2026-07-07T05:41:52"/>
    <s v="Refund"/>
    <n v="1173.3699999999999"/>
    <s v="Electronics"/>
    <x v="0"/>
    <n v="6.45"/>
    <x v="0"/>
    <n v="4000"/>
    <n v="3890.91"/>
    <n v="109.09"/>
    <n v="3"/>
    <x v="0"/>
    <x v="5"/>
  </r>
  <r>
    <s v="TX001642"/>
    <d v="2026-03-10T19:37:13"/>
    <s v="Purchase"/>
    <n v="56.15"/>
    <s v="Electronics"/>
    <x v="0"/>
    <n v="4.99"/>
    <x v="0"/>
    <n v="4000"/>
    <n v="3732.9"/>
    <n v="267.10000000000002"/>
    <n v="0"/>
    <x v="3"/>
    <x v="1"/>
  </r>
  <r>
    <s v="TX001643"/>
    <d v="2026-08-15T01:42:16"/>
    <s v="Purchase"/>
    <n v="3651.02"/>
    <s v="Beauty"/>
    <x v="1"/>
    <n v="6.24"/>
    <x v="1"/>
    <n v="5000"/>
    <n v="3009.01"/>
    <n v="1990.99"/>
    <n v="1"/>
    <x v="3"/>
    <x v="2"/>
  </r>
  <r>
    <s v="TX001644"/>
    <d v="2026-06-20T13:25:24"/>
    <s v="Purchase"/>
    <n v="654.61"/>
    <s v="Travel"/>
    <x v="0"/>
    <n v="5.39"/>
    <x v="0"/>
    <n v="4000"/>
    <n v="1554.99"/>
    <n v="2445.0100000000002"/>
    <n v="2"/>
    <x v="0"/>
    <x v="3"/>
  </r>
  <r>
    <s v="TX001645"/>
    <d v="2026-08-10T11:22:10"/>
    <s v="Purchase"/>
    <n v="1391.45"/>
    <s v="Fashion"/>
    <x v="0"/>
    <n v="5.6"/>
    <x v="0"/>
    <n v="3000"/>
    <n v="1799.28"/>
    <n v="1200.72"/>
    <n v="2"/>
    <x v="1"/>
    <x v="2"/>
  </r>
  <r>
    <s v="TX001646"/>
    <d v="2026-05-13T09:40:02"/>
    <s v="Purchase"/>
    <n v="668.95"/>
    <s v="Fashion"/>
    <x v="0"/>
    <n v="4.21"/>
    <x v="0"/>
    <n v="1000"/>
    <n v="327.45999999999998"/>
    <n v="672.54"/>
    <n v="3"/>
    <x v="1"/>
    <x v="0"/>
  </r>
  <r>
    <s v="TX001647"/>
    <d v="2026-03-27T20:48:33"/>
    <s v="Purchase"/>
    <n v="527.04"/>
    <s v="Fashion"/>
    <x v="0"/>
    <n v="4.1100000000000003"/>
    <x v="0"/>
    <n v="5000"/>
    <n v="3146.92"/>
    <n v="1853.08"/>
    <n v="0"/>
    <x v="2"/>
    <x v="1"/>
  </r>
  <r>
    <s v="TX001648"/>
    <d v="2026-06-27T16:09:56"/>
    <s v="Purchase"/>
    <n v="1114.6199999999999"/>
    <s v="Beauty"/>
    <x v="0"/>
    <n v="5.51"/>
    <x v="0"/>
    <n v="5000"/>
    <n v="2536.9499999999998"/>
    <n v="2463.0500000000002"/>
    <n v="1"/>
    <x v="0"/>
    <x v="3"/>
  </r>
  <r>
    <s v="TX001649"/>
    <d v="2026-06-23T22:09:39"/>
    <s v="Purchase"/>
    <n v="111.93"/>
    <s v="Electronics"/>
    <x v="1"/>
    <n v="6.65"/>
    <x v="2"/>
    <n v="1000"/>
    <n v="522.36"/>
    <n v="477.64"/>
    <n v="0"/>
    <x v="3"/>
    <x v="3"/>
  </r>
  <r>
    <s v="TX001650"/>
    <d v="2026-06-23T19:21:58"/>
    <s v="Purchase"/>
    <n v="467.64"/>
    <s v="General Retail"/>
    <x v="0"/>
    <n v="5.3"/>
    <x v="0"/>
    <n v="10000"/>
    <n v="9762.8700000000008"/>
    <n v="237.13"/>
    <n v="0"/>
    <x v="0"/>
    <x v="3"/>
  </r>
  <r>
    <s v="TX001651"/>
    <d v="2026-03-11T10:01:20"/>
    <s v="Purchase"/>
    <n v="472.12"/>
    <s v="Home"/>
    <x v="0"/>
    <n v="3.8"/>
    <x v="0"/>
    <n v="3000"/>
    <n v="767.27"/>
    <n v="2232.73"/>
    <n v="4"/>
    <x v="0"/>
    <x v="1"/>
  </r>
  <r>
    <s v="TX001652"/>
    <d v="2026-04-07T02:00:37"/>
    <s v="Purchase"/>
    <n v="1045.9100000000001"/>
    <s v="Travel"/>
    <x v="0"/>
    <n v="4.2"/>
    <x v="0"/>
    <n v="3000"/>
    <n v="1727.62"/>
    <n v="1272.3800000000001"/>
    <n v="1"/>
    <x v="1"/>
    <x v="4"/>
  </r>
  <r>
    <s v="TX001653"/>
    <d v="2026-03-02T18:56:20"/>
    <s v="Purchase"/>
    <n v="360.05"/>
    <s v="Electronics"/>
    <x v="0"/>
    <n v="3.56"/>
    <x v="0"/>
    <n v="1500"/>
    <n v="661.37"/>
    <n v="838.63"/>
    <n v="1"/>
    <x v="1"/>
    <x v="1"/>
  </r>
  <r>
    <s v="TX001654"/>
    <d v="2026-08-09T15:34:36"/>
    <s v="Purchase"/>
    <n v="1460.32"/>
    <s v="Electronics"/>
    <x v="0"/>
    <n v="6.58"/>
    <x v="0"/>
    <n v="2000"/>
    <n v="1157.43"/>
    <n v="842.57"/>
    <n v="1"/>
    <x v="3"/>
    <x v="2"/>
  </r>
  <r>
    <s v="TX001655"/>
    <d v="2026-03-28T00:02:40"/>
    <s v="Purchase"/>
    <n v="636.52"/>
    <s v="Electronics"/>
    <x v="0"/>
    <n v="3.08"/>
    <x v="0"/>
    <n v="4000"/>
    <n v="1615.34"/>
    <n v="2384.66"/>
    <n v="0"/>
    <x v="0"/>
    <x v="1"/>
  </r>
  <r>
    <s v="TX001656"/>
    <d v="2026-06-28T20:24:49"/>
    <s v="Purchase"/>
    <n v="582.5"/>
    <s v="Travel"/>
    <x v="0"/>
    <n v="6.55"/>
    <x v="0"/>
    <n v="4000"/>
    <n v="1355.85"/>
    <n v="2644.15"/>
    <n v="0"/>
    <x v="3"/>
    <x v="3"/>
  </r>
  <r>
    <s v="TX001657"/>
    <d v="2026-03-22T20:13:03"/>
    <s v="Purchase"/>
    <n v="2309.88"/>
    <s v="Home"/>
    <x v="0"/>
    <n v="3.54"/>
    <x v="0"/>
    <n v="5000"/>
    <n v="3868.5"/>
    <n v="1131.5"/>
    <n v="0"/>
    <x v="3"/>
    <x v="1"/>
  </r>
  <r>
    <s v="TX001658"/>
    <d v="2026-06-22T23:20:57"/>
    <s v="Purchase"/>
    <n v="561.99"/>
    <s v="Home"/>
    <x v="0"/>
    <n v="5.69"/>
    <x v="0"/>
    <n v="4000"/>
    <n v="997.55"/>
    <n v="3002.45"/>
    <n v="0"/>
    <x v="0"/>
    <x v="3"/>
  </r>
  <r>
    <s v="TX001659"/>
    <d v="2026-05-21T02:25:08"/>
    <s v="Purchase"/>
    <n v="160.43"/>
    <s v="General Retail"/>
    <x v="0"/>
    <n v="4.4400000000000004"/>
    <x v="0"/>
    <n v="2000"/>
    <n v="1180.73"/>
    <n v="819.27"/>
    <n v="0"/>
    <x v="2"/>
    <x v="0"/>
  </r>
  <r>
    <s v="TX001660"/>
    <d v="2026-03-16T21:24:47"/>
    <s v="Purchase"/>
    <n v="113.5"/>
    <s v="Electronics"/>
    <x v="0"/>
    <n v="3.26"/>
    <x v="0"/>
    <n v="3000"/>
    <n v="1268.33"/>
    <n v="1731.67"/>
    <n v="1"/>
    <x v="2"/>
    <x v="1"/>
  </r>
  <r>
    <s v="TX001661"/>
    <d v="2026-07-24T16:58:14"/>
    <s v="Purchase"/>
    <n v="160.34"/>
    <s v="General Retail"/>
    <x v="1"/>
    <n v="5.56"/>
    <x v="4"/>
    <n v="3000"/>
    <n v="641.96"/>
    <n v="2358.04"/>
    <n v="2"/>
    <x v="2"/>
    <x v="5"/>
  </r>
  <r>
    <s v="TX001662"/>
    <d v="2026-04-15T22:23:10"/>
    <s v="Purchase"/>
    <n v="271.08"/>
    <s v="Home"/>
    <x v="0"/>
    <n v="2.44"/>
    <x v="0"/>
    <n v="1500"/>
    <n v="398.56"/>
    <n v="1101.44"/>
    <n v="0"/>
    <x v="3"/>
    <x v="4"/>
  </r>
  <r>
    <s v="TX001663"/>
    <d v="2026-06-23T02:08:10"/>
    <s v="Purchase"/>
    <n v="192.3"/>
    <s v="General Retail"/>
    <x v="0"/>
    <n v="6.32"/>
    <x v="0"/>
    <n v="10000"/>
    <n v="4973.32"/>
    <n v="5026.68"/>
    <n v="0"/>
    <x v="2"/>
    <x v="3"/>
  </r>
  <r>
    <s v="TX001664"/>
    <d v="2026-06-17T17:37:30"/>
    <s v="Purchase"/>
    <n v="1278.8399999999999"/>
    <s v="Home"/>
    <x v="0"/>
    <n v="5.91"/>
    <x v="0"/>
    <n v="5000"/>
    <n v="2470.38"/>
    <n v="2529.62"/>
    <n v="0"/>
    <x v="3"/>
    <x v="3"/>
  </r>
  <r>
    <s v="TX001665"/>
    <d v="2026-07-06T17:39:14"/>
    <s v="Purchase"/>
    <n v="357.35"/>
    <s v="Travel"/>
    <x v="0"/>
    <n v="7.49"/>
    <x v="0"/>
    <n v="10000"/>
    <n v="3022.12"/>
    <n v="6977.88"/>
    <n v="0"/>
    <x v="3"/>
    <x v="5"/>
  </r>
  <r>
    <s v="TX001666"/>
    <d v="2026-06-20T09:12:35"/>
    <s v="Purchase"/>
    <n v="552.25"/>
    <s v="Fashion"/>
    <x v="1"/>
    <n v="6.84"/>
    <x v="4"/>
    <n v="1500"/>
    <n v="885.6"/>
    <n v="614.4"/>
    <n v="3"/>
    <x v="3"/>
    <x v="3"/>
  </r>
  <r>
    <s v="TX001667"/>
    <d v="2026-07-21T16:30:27"/>
    <s v="Refund"/>
    <n v="1353.69"/>
    <s v="Beauty"/>
    <x v="0"/>
    <n v="7.27"/>
    <x v="0"/>
    <n v="10000"/>
    <n v="8703.1200000000008"/>
    <n v="1296.8800000000001"/>
    <n v="1"/>
    <x v="3"/>
    <x v="5"/>
  </r>
  <r>
    <s v="TX001668"/>
    <d v="2026-08-06T14:28:09"/>
    <s v="Refund"/>
    <n v="309.66000000000003"/>
    <s v="Electronics"/>
    <x v="2"/>
    <n v="6.7"/>
    <x v="0"/>
    <n v="1500"/>
    <n v="918.38"/>
    <n v="581.62"/>
    <n v="0"/>
    <x v="3"/>
    <x v="2"/>
  </r>
  <r>
    <s v="TX001669"/>
    <d v="2026-08-09T16:32:46"/>
    <s v="Purchase"/>
    <n v="384.57"/>
    <s v="General Retail"/>
    <x v="0"/>
    <n v="5.9"/>
    <x v="0"/>
    <n v="3000"/>
    <n v="1833.48"/>
    <n v="1166.52"/>
    <n v="0"/>
    <x v="3"/>
    <x v="2"/>
  </r>
  <r>
    <s v="TX001670"/>
    <d v="2026-06-03T20:07:15"/>
    <s v="Purchase"/>
    <n v="791.9"/>
    <s v="Electronics"/>
    <x v="0"/>
    <n v="7.8"/>
    <x v="0"/>
    <n v="1500"/>
    <n v="838.85"/>
    <n v="661.15"/>
    <n v="1"/>
    <x v="3"/>
    <x v="3"/>
  </r>
  <r>
    <s v="TX001671"/>
    <d v="2026-03-24T06:44:40"/>
    <s v="Purchase"/>
    <n v="432.93"/>
    <s v="Fashion"/>
    <x v="1"/>
    <n v="4.67"/>
    <x v="3"/>
    <n v="3000"/>
    <n v="2878.55"/>
    <n v="121.45"/>
    <n v="0"/>
    <x v="1"/>
    <x v="1"/>
  </r>
  <r>
    <s v="TX001672"/>
    <d v="2026-08-01T13:10:30"/>
    <s v="Purchase"/>
    <n v="188.9"/>
    <s v="Fashion"/>
    <x v="0"/>
    <n v="6.39"/>
    <x v="0"/>
    <n v="1500"/>
    <n v="1147.24"/>
    <n v="352.76"/>
    <n v="2"/>
    <x v="0"/>
    <x v="2"/>
  </r>
  <r>
    <s v="TX001673"/>
    <d v="2026-07-03T10:55:50"/>
    <s v="Purchase"/>
    <n v="1090.28"/>
    <s v="General Retail"/>
    <x v="1"/>
    <n v="7.77"/>
    <x v="1"/>
    <n v="1500"/>
    <n v="645.66"/>
    <n v="854.34"/>
    <n v="3"/>
    <x v="3"/>
    <x v="5"/>
  </r>
  <r>
    <s v="TX001674"/>
    <d v="2026-03-19T11:26:50"/>
    <s v="Purchase"/>
    <n v="370.64"/>
    <s v="Fashion"/>
    <x v="0"/>
    <n v="6.08"/>
    <x v="0"/>
    <n v="2000"/>
    <n v="647.34"/>
    <n v="1352.66"/>
    <n v="1"/>
    <x v="3"/>
    <x v="1"/>
  </r>
  <r>
    <s v="TX001675"/>
    <d v="2026-07-31T07:01:48"/>
    <s v="Purchase"/>
    <n v="780.4"/>
    <s v="Fashion"/>
    <x v="1"/>
    <n v="6.82"/>
    <x v="3"/>
    <n v="2000"/>
    <n v="1457.69"/>
    <n v="542.30999999999995"/>
    <n v="0"/>
    <x v="3"/>
    <x v="5"/>
  </r>
  <r>
    <s v="TX001676"/>
    <d v="2026-08-23T21:32:38"/>
    <s v="Refund"/>
    <n v="494.99"/>
    <s v="Fashion"/>
    <x v="2"/>
    <n v="6.77"/>
    <x v="0"/>
    <n v="7500"/>
    <n v="1744.2"/>
    <n v="5755.8"/>
    <n v="0"/>
    <x v="2"/>
    <x v="2"/>
  </r>
  <r>
    <s v="TX001677"/>
    <d v="2026-08-18T11:03:26"/>
    <s v="Purchase"/>
    <n v="266.69"/>
    <s v="General Retail"/>
    <x v="0"/>
    <n v="5.81"/>
    <x v="0"/>
    <n v="4000"/>
    <n v="841.02"/>
    <n v="3158.98"/>
    <n v="2"/>
    <x v="3"/>
    <x v="2"/>
  </r>
  <r>
    <s v="TX001678"/>
    <d v="2026-03-15T08:27:38"/>
    <s v="Purchase"/>
    <n v="815.99"/>
    <s v="Travel"/>
    <x v="0"/>
    <n v="4.01"/>
    <x v="0"/>
    <n v="10000"/>
    <n v="6019.31"/>
    <n v="3980.69"/>
    <n v="0"/>
    <x v="3"/>
    <x v="1"/>
  </r>
  <r>
    <s v="TX001679"/>
    <d v="2026-07-01T11:12:23"/>
    <s v="Purchase"/>
    <n v="82.56"/>
    <s v="Fashion"/>
    <x v="1"/>
    <n v="4.87"/>
    <x v="2"/>
    <n v="4000"/>
    <n v="1713.42"/>
    <n v="2286.58"/>
    <n v="2"/>
    <x v="2"/>
    <x v="5"/>
  </r>
  <r>
    <s v="TX001680"/>
    <d v="2026-07-30T12:20:24"/>
    <s v="Purchase"/>
    <n v="188.62"/>
    <s v="General Retail"/>
    <x v="0"/>
    <n v="5.03"/>
    <x v="0"/>
    <n v="5000"/>
    <n v="1911.86"/>
    <n v="3088.14"/>
    <n v="0"/>
    <x v="0"/>
    <x v="5"/>
  </r>
  <r>
    <s v="TX001681"/>
    <d v="2026-07-04T04:38:16"/>
    <s v="Purchase"/>
    <n v="745.25"/>
    <s v="General Retail"/>
    <x v="1"/>
    <n v="5.71"/>
    <x v="2"/>
    <n v="4000"/>
    <n v="2682.44"/>
    <n v="1317.56"/>
    <n v="3"/>
    <x v="0"/>
    <x v="5"/>
  </r>
  <r>
    <s v="TX001682"/>
    <d v="2026-05-04T00:00:44"/>
    <s v="Purchase"/>
    <n v="592.75"/>
    <s v="Electronics"/>
    <x v="0"/>
    <n v="4.4000000000000004"/>
    <x v="0"/>
    <n v="1000"/>
    <n v="872.66"/>
    <n v="127.34"/>
    <n v="0"/>
    <x v="0"/>
    <x v="0"/>
  </r>
  <r>
    <s v="TX001683"/>
    <d v="2026-08-15T08:56:50"/>
    <s v="Purchase"/>
    <n v="890.08"/>
    <s v="Travel"/>
    <x v="0"/>
    <n v="5.54"/>
    <x v="0"/>
    <n v="10000"/>
    <n v="9701.57"/>
    <n v="298.43"/>
    <n v="0"/>
    <x v="2"/>
    <x v="2"/>
  </r>
  <r>
    <s v="TX001684"/>
    <d v="2026-04-30T17:28:48"/>
    <s v="Purchase"/>
    <n v="590.6"/>
    <s v="Fashion"/>
    <x v="0"/>
    <n v="2.56"/>
    <x v="0"/>
    <n v="7500"/>
    <n v="6799.34"/>
    <n v="700.66"/>
    <n v="0"/>
    <x v="0"/>
    <x v="4"/>
  </r>
  <r>
    <s v="TX001685"/>
    <d v="2026-06-08T05:02:48"/>
    <s v="Purchase"/>
    <n v="352.77"/>
    <s v="Electronics"/>
    <x v="0"/>
    <n v="6.6"/>
    <x v="0"/>
    <n v="2000"/>
    <n v="1269.98"/>
    <n v="730.02"/>
    <n v="0"/>
    <x v="3"/>
    <x v="3"/>
  </r>
  <r>
    <s v="TX001686"/>
    <d v="2026-06-02T05:49:15"/>
    <s v="Purchase"/>
    <n v="918.85"/>
    <s v="Electronics"/>
    <x v="1"/>
    <n v="7.57"/>
    <x v="4"/>
    <n v="7500"/>
    <n v="5860.16"/>
    <n v="1639.84"/>
    <n v="3"/>
    <x v="3"/>
    <x v="3"/>
  </r>
  <r>
    <s v="TX001687"/>
    <d v="2026-08-19T02:32:48"/>
    <s v="Purchase"/>
    <n v="504.49"/>
    <s v="Electronics"/>
    <x v="0"/>
    <n v="6.39"/>
    <x v="0"/>
    <n v="2000"/>
    <n v="1845.42"/>
    <n v="154.58000000000001"/>
    <n v="0"/>
    <x v="0"/>
    <x v="2"/>
  </r>
  <r>
    <s v="TX001688"/>
    <d v="2026-08-29T12:57:45"/>
    <s v="Purchase"/>
    <n v="1173.8"/>
    <s v="Beauty"/>
    <x v="0"/>
    <n v="5.2"/>
    <x v="0"/>
    <n v="7500"/>
    <n v="3966.9"/>
    <n v="3533.1"/>
    <n v="0"/>
    <x v="2"/>
    <x v="2"/>
  </r>
  <r>
    <s v="TX001689"/>
    <d v="2026-07-31T09:17:42"/>
    <s v="Purchase"/>
    <n v="418.06"/>
    <s v="Electronics"/>
    <x v="2"/>
    <n v="5.73"/>
    <x v="0"/>
    <n v="10000"/>
    <n v="8811.15"/>
    <n v="1188.8499999999999"/>
    <n v="0"/>
    <x v="0"/>
    <x v="5"/>
  </r>
  <r>
    <s v="TX001690"/>
    <d v="2026-05-04T04:24:46"/>
    <s v="Purchase"/>
    <n v="214.81"/>
    <s v="Fashion"/>
    <x v="0"/>
    <n v="3.54"/>
    <x v="0"/>
    <n v="1500"/>
    <n v="851.61"/>
    <n v="648.39"/>
    <n v="0"/>
    <x v="3"/>
    <x v="0"/>
  </r>
  <r>
    <s v="TX001691"/>
    <d v="2026-07-24T18:47:41"/>
    <s v="Purchase"/>
    <n v="206.96"/>
    <s v="Home"/>
    <x v="0"/>
    <n v="6.22"/>
    <x v="0"/>
    <n v="10000"/>
    <n v="4179.07"/>
    <n v="5820.93"/>
    <n v="1"/>
    <x v="0"/>
    <x v="5"/>
  </r>
  <r>
    <s v="TX001692"/>
    <d v="2026-05-24T07:56:19"/>
    <s v="Purchase"/>
    <n v="1172.0999999999999"/>
    <s v="Travel"/>
    <x v="0"/>
    <n v="3.42"/>
    <x v="0"/>
    <n v="2000"/>
    <n v="1277.7"/>
    <n v="722.3"/>
    <n v="3"/>
    <x v="2"/>
    <x v="0"/>
  </r>
  <r>
    <s v="TX001693"/>
    <d v="2026-06-19T04:32:09"/>
    <s v="Purchase"/>
    <n v="450.32"/>
    <s v="General Retail"/>
    <x v="0"/>
    <n v="6.09"/>
    <x v="0"/>
    <n v="5000"/>
    <n v="1706.21"/>
    <n v="3293.79"/>
    <n v="0"/>
    <x v="0"/>
    <x v="3"/>
  </r>
  <r>
    <s v="TX001694"/>
    <d v="2026-07-06T21:47:04"/>
    <s v="Purchase"/>
    <n v="140.24"/>
    <s v="Fashion"/>
    <x v="0"/>
    <n v="4.26"/>
    <x v="0"/>
    <n v="7500"/>
    <n v="1626.38"/>
    <n v="5873.62"/>
    <n v="2"/>
    <x v="0"/>
    <x v="5"/>
  </r>
  <r>
    <s v="TX001695"/>
    <d v="2026-03-08T04:23:17"/>
    <s v="Refund"/>
    <n v="263.63"/>
    <s v="General Retail"/>
    <x v="1"/>
    <n v="4.24"/>
    <x v="2"/>
    <n v="4000"/>
    <n v="3113.25"/>
    <n v="886.75"/>
    <n v="3"/>
    <x v="3"/>
    <x v="1"/>
  </r>
  <r>
    <s v="TX001696"/>
    <d v="2026-07-28T17:10:35"/>
    <s v="Purchase"/>
    <n v="1231.3"/>
    <s v="General Retail"/>
    <x v="1"/>
    <n v="7.65"/>
    <x v="4"/>
    <n v="5000"/>
    <n v="4690.84"/>
    <n v="309.16000000000003"/>
    <n v="0"/>
    <x v="3"/>
    <x v="5"/>
  </r>
  <r>
    <s v="TX001697"/>
    <d v="2026-03-30T21:48:20"/>
    <s v="Purchase"/>
    <n v="228.73"/>
    <s v="Home"/>
    <x v="0"/>
    <n v="5.08"/>
    <x v="0"/>
    <n v="7500"/>
    <n v="1787.4"/>
    <n v="5712.6"/>
    <n v="0"/>
    <x v="3"/>
    <x v="1"/>
  </r>
  <r>
    <s v="TX001698"/>
    <d v="2026-05-13T18:06:14"/>
    <s v="Purchase"/>
    <n v="394.44"/>
    <s v="Electronics"/>
    <x v="1"/>
    <n v="3.3"/>
    <x v="2"/>
    <n v="10000"/>
    <n v="4107.49"/>
    <n v="5892.51"/>
    <n v="1"/>
    <x v="3"/>
    <x v="0"/>
  </r>
  <r>
    <s v="TX001699"/>
    <d v="2026-04-29T19:42:21"/>
    <s v="Purchase"/>
    <n v="249.22"/>
    <s v="Home"/>
    <x v="1"/>
    <n v="3.61"/>
    <x v="4"/>
    <n v="3000"/>
    <n v="2417.4899999999998"/>
    <n v="582.51"/>
    <n v="1"/>
    <x v="0"/>
    <x v="4"/>
  </r>
  <r>
    <s v="TX001700"/>
    <d v="2026-08-03T02:03:44"/>
    <s v="Purchase"/>
    <n v="462.28"/>
    <s v="Electronics"/>
    <x v="0"/>
    <n v="5.94"/>
    <x v="0"/>
    <n v="1000"/>
    <n v="232.13"/>
    <n v="767.87"/>
    <n v="2"/>
    <x v="2"/>
    <x v="2"/>
  </r>
  <r>
    <s v="TX001701"/>
    <d v="2026-07-12T21:41:06"/>
    <s v="Purchase"/>
    <n v="1374.19"/>
    <s v="General Retail"/>
    <x v="0"/>
    <n v="7.16"/>
    <x v="0"/>
    <n v="1500"/>
    <n v="700.06"/>
    <n v="799.94"/>
    <n v="0"/>
    <x v="0"/>
    <x v="5"/>
  </r>
  <r>
    <s v="TX001702"/>
    <d v="2026-03-15T04:11:40"/>
    <s v="Refund"/>
    <n v="233.32"/>
    <s v="Home"/>
    <x v="1"/>
    <n v="3.73"/>
    <x v="3"/>
    <n v="1500"/>
    <n v="1378.1"/>
    <n v="121.9"/>
    <n v="0"/>
    <x v="2"/>
    <x v="1"/>
  </r>
  <r>
    <s v="TX001703"/>
    <d v="2026-08-01T07:12:41"/>
    <s v="Purchase"/>
    <n v="356.99"/>
    <s v="Electronics"/>
    <x v="0"/>
    <n v="6.08"/>
    <x v="0"/>
    <n v="5000"/>
    <n v="1481.07"/>
    <n v="3518.93"/>
    <n v="0"/>
    <x v="1"/>
    <x v="2"/>
  </r>
  <r>
    <s v="TX001704"/>
    <d v="2026-03-21T00:04:10"/>
    <s v="Purchase"/>
    <n v="527.87"/>
    <s v="Fashion"/>
    <x v="0"/>
    <n v="4.2699999999999996"/>
    <x v="0"/>
    <n v="2000"/>
    <n v="1152.8699999999999"/>
    <n v="847.13"/>
    <n v="2"/>
    <x v="2"/>
    <x v="1"/>
  </r>
  <r>
    <s v="TX001705"/>
    <d v="2026-03-10T01:02:25"/>
    <s v="Purchase"/>
    <n v="923.86"/>
    <s v="Electronics"/>
    <x v="0"/>
    <n v="2.98"/>
    <x v="0"/>
    <n v="7500"/>
    <n v="2352.06"/>
    <n v="5147.9399999999996"/>
    <n v="0"/>
    <x v="2"/>
    <x v="1"/>
  </r>
  <r>
    <s v="TX001706"/>
    <d v="2026-07-07T20:06:29"/>
    <s v="Refund"/>
    <n v="1324.68"/>
    <s v="Fashion"/>
    <x v="0"/>
    <n v="5.32"/>
    <x v="0"/>
    <n v="1000"/>
    <n v="913.84"/>
    <n v="86.16"/>
    <n v="1"/>
    <x v="0"/>
    <x v="5"/>
  </r>
  <r>
    <s v="TX001707"/>
    <d v="2026-06-06T03:54:20"/>
    <s v="Purchase"/>
    <n v="433.42"/>
    <s v="Beauty"/>
    <x v="0"/>
    <n v="8.1999999999999993"/>
    <x v="0"/>
    <n v="2000"/>
    <n v="1903.58"/>
    <n v="96.42"/>
    <n v="0"/>
    <x v="3"/>
    <x v="3"/>
  </r>
  <r>
    <s v="TX001708"/>
    <d v="2026-08-21T21:16:57"/>
    <s v="Purchase"/>
    <n v="195.35"/>
    <s v="Home"/>
    <x v="0"/>
    <n v="5.9"/>
    <x v="0"/>
    <n v="10000"/>
    <n v="7158.99"/>
    <n v="2841.01"/>
    <n v="0"/>
    <x v="2"/>
    <x v="2"/>
  </r>
  <r>
    <s v="TX001709"/>
    <d v="2026-07-02T07:03:21"/>
    <s v="Purchase"/>
    <n v="517.29999999999995"/>
    <s v="Electronics"/>
    <x v="0"/>
    <n v="5.09"/>
    <x v="0"/>
    <n v="4000"/>
    <n v="1806.46"/>
    <n v="2193.54"/>
    <n v="1"/>
    <x v="0"/>
    <x v="5"/>
  </r>
  <r>
    <s v="TX001710"/>
    <d v="2026-06-24T15:16:49"/>
    <s v="Purchase"/>
    <n v="426.84"/>
    <s v="Electronics"/>
    <x v="2"/>
    <n v="6.54"/>
    <x v="0"/>
    <n v="7500"/>
    <n v="4712.5600000000004"/>
    <n v="2787.44"/>
    <n v="0"/>
    <x v="3"/>
    <x v="3"/>
  </r>
  <r>
    <s v="TX001711"/>
    <d v="2026-07-11T10:06:36"/>
    <s v="Purchase"/>
    <n v="1591.06"/>
    <s v="Travel"/>
    <x v="1"/>
    <n v="5.71"/>
    <x v="1"/>
    <n v="2000"/>
    <n v="1381.76"/>
    <n v="618.24"/>
    <n v="0"/>
    <x v="0"/>
    <x v="5"/>
  </r>
  <r>
    <s v="TX001712"/>
    <d v="2026-06-05T16:04:58"/>
    <s v="Purchase"/>
    <n v="242.75"/>
    <s v="General Retail"/>
    <x v="2"/>
    <n v="7.9"/>
    <x v="0"/>
    <n v="5000"/>
    <n v="1645.06"/>
    <n v="3354.94"/>
    <n v="0"/>
    <x v="3"/>
    <x v="3"/>
  </r>
  <r>
    <s v="TX001713"/>
    <d v="2026-04-08T12:34:01"/>
    <s v="Purchase"/>
    <n v="966.41"/>
    <s v="Electronics"/>
    <x v="1"/>
    <n v="4.1399999999999997"/>
    <x v="4"/>
    <n v="2000"/>
    <n v="1335.28"/>
    <n v="664.72"/>
    <n v="1"/>
    <x v="3"/>
    <x v="4"/>
  </r>
  <r>
    <s v="TX001714"/>
    <d v="2026-04-12T16:18:55"/>
    <s v="Refund"/>
    <n v="1064.8"/>
    <s v="Home"/>
    <x v="1"/>
    <n v="3.09"/>
    <x v="1"/>
    <n v="1000"/>
    <n v="313.2"/>
    <n v="686.8"/>
    <n v="0"/>
    <x v="3"/>
    <x v="4"/>
  </r>
  <r>
    <s v="TX001715"/>
    <d v="2026-03-09T16:01:34"/>
    <s v="Purchase"/>
    <n v="2151.2199999999998"/>
    <s v="General Retail"/>
    <x v="1"/>
    <n v="3.97"/>
    <x v="3"/>
    <n v="4000"/>
    <n v="3438.66"/>
    <n v="561.34"/>
    <n v="3"/>
    <x v="0"/>
    <x v="1"/>
  </r>
  <r>
    <s v="TX001716"/>
    <d v="2026-04-30T05:26:38"/>
    <s v="Refund"/>
    <n v="382.44"/>
    <s v="General Retail"/>
    <x v="0"/>
    <n v="2.84"/>
    <x v="0"/>
    <n v="2000"/>
    <n v="1857.99"/>
    <n v="142.01"/>
    <n v="2"/>
    <x v="2"/>
    <x v="4"/>
  </r>
  <r>
    <s v="TX001717"/>
    <d v="2026-03-06T13:38:17"/>
    <s v="Purchase"/>
    <n v="830.36"/>
    <s v="General Retail"/>
    <x v="0"/>
    <n v="3.54"/>
    <x v="0"/>
    <n v="3000"/>
    <n v="1725.57"/>
    <n v="1274.43"/>
    <n v="2"/>
    <x v="3"/>
    <x v="1"/>
  </r>
  <r>
    <s v="TX001718"/>
    <d v="2026-05-06T01:07:50"/>
    <s v="Purchase"/>
    <n v="282.77999999999997"/>
    <s v="Fashion"/>
    <x v="0"/>
    <n v="4.95"/>
    <x v="0"/>
    <n v="1500"/>
    <n v="590.66"/>
    <n v="909.34"/>
    <n v="0"/>
    <x v="2"/>
    <x v="0"/>
  </r>
  <r>
    <s v="TX001719"/>
    <d v="2026-08-15T23:18:41"/>
    <s v="Purchase"/>
    <n v="669.23"/>
    <s v="Travel"/>
    <x v="0"/>
    <n v="7.16"/>
    <x v="0"/>
    <n v="10000"/>
    <n v="3333.03"/>
    <n v="6666.97"/>
    <n v="0"/>
    <x v="3"/>
    <x v="2"/>
  </r>
  <r>
    <s v="TX001720"/>
    <d v="2026-04-08T01:37:40"/>
    <s v="Purchase"/>
    <n v="1635.07"/>
    <s v="Electronics"/>
    <x v="1"/>
    <n v="4.59"/>
    <x v="1"/>
    <n v="1500"/>
    <n v="469.84"/>
    <n v="1030.1600000000001"/>
    <n v="2"/>
    <x v="0"/>
    <x v="4"/>
  </r>
  <r>
    <s v="TX001721"/>
    <d v="2026-06-11T02:48:38"/>
    <s v="Refund"/>
    <n v="618.92999999999995"/>
    <s v="General Retail"/>
    <x v="0"/>
    <n v="7.02"/>
    <x v="0"/>
    <n v="1500"/>
    <n v="1269.71"/>
    <n v="230.29"/>
    <n v="0"/>
    <x v="3"/>
    <x v="3"/>
  </r>
  <r>
    <s v="TX001722"/>
    <d v="2026-05-16T19:21:20"/>
    <s v="Purchase"/>
    <n v="512.19000000000005"/>
    <s v="Home"/>
    <x v="0"/>
    <n v="2.76"/>
    <x v="0"/>
    <n v="7500"/>
    <n v="6097.84"/>
    <n v="1402.16"/>
    <n v="1"/>
    <x v="0"/>
    <x v="0"/>
  </r>
  <r>
    <s v="TX001723"/>
    <d v="2026-04-15T04:04:20"/>
    <s v="Purchase"/>
    <n v="1022"/>
    <s v="Electronics"/>
    <x v="0"/>
    <n v="3.74"/>
    <x v="0"/>
    <n v="7500"/>
    <n v="2728.05"/>
    <n v="4771.95"/>
    <n v="0"/>
    <x v="0"/>
    <x v="4"/>
  </r>
  <r>
    <s v="TX001724"/>
    <d v="2026-08-14T08:55:44"/>
    <s v="Purchase"/>
    <n v="751.21"/>
    <s v="Travel"/>
    <x v="0"/>
    <n v="7.06"/>
    <x v="0"/>
    <n v="1500"/>
    <n v="1318.56"/>
    <n v="181.44"/>
    <n v="0"/>
    <x v="3"/>
    <x v="2"/>
  </r>
  <r>
    <s v="TX001725"/>
    <d v="2026-05-26T08:18:27"/>
    <s v="Purchase"/>
    <n v="212.68"/>
    <s v="Travel"/>
    <x v="0"/>
    <n v="4.3099999999999996"/>
    <x v="0"/>
    <n v="1000"/>
    <n v="366.31"/>
    <n v="633.69000000000005"/>
    <n v="0"/>
    <x v="2"/>
    <x v="0"/>
  </r>
  <r>
    <s v="TX001726"/>
    <d v="2026-05-30T01:04:46"/>
    <s v="Purchase"/>
    <n v="940.82"/>
    <s v="General Retail"/>
    <x v="0"/>
    <n v="3.51"/>
    <x v="0"/>
    <n v="2000"/>
    <n v="1776.27"/>
    <n v="223.73"/>
    <n v="1"/>
    <x v="1"/>
    <x v="0"/>
  </r>
  <r>
    <s v="TX001727"/>
    <d v="2026-04-23T06:09:41"/>
    <s v="Purchase"/>
    <n v="317.27999999999997"/>
    <s v="Electronics"/>
    <x v="0"/>
    <n v="4.4000000000000004"/>
    <x v="0"/>
    <n v="1000"/>
    <n v="626.34"/>
    <n v="373.66"/>
    <n v="0"/>
    <x v="2"/>
    <x v="4"/>
  </r>
  <r>
    <s v="TX001728"/>
    <d v="2026-05-30T02:09:26"/>
    <s v="Purchase"/>
    <n v="233.89"/>
    <s v="Beauty"/>
    <x v="0"/>
    <n v="3.72"/>
    <x v="0"/>
    <n v="10000"/>
    <n v="6698.26"/>
    <n v="3301.74"/>
    <n v="2"/>
    <x v="3"/>
    <x v="0"/>
  </r>
  <r>
    <s v="TX001729"/>
    <d v="2026-06-21T00:26:20"/>
    <s v="Purchase"/>
    <n v="272.8"/>
    <s v="Fashion"/>
    <x v="1"/>
    <n v="6.48"/>
    <x v="3"/>
    <n v="5000"/>
    <n v="1592.73"/>
    <n v="3407.27"/>
    <n v="0"/>
    <x v="0"/>
    <x v="3"/>
  </r>
  <r>
    <s v="TX001730"/>
    <d v="2026-03-18T07:38:28"/>
    <s v="Purchase"/>
    <n v="467.26"/>
    <s v="General Retail"/>
    <x v="0"/>
    <n v="5.33"/>
    <x v="0"/>
    <n v="4000"/>
    <n v="1853.2"/>
    <n v="2146.8000000000002"/>
    <n v="5"/>
    <x v="3"/>
    <x v="1"/>
  </r>
  <r>
    <s v="TX001731"/>
    <d v="2026-07-17T07:29:44"/>
    <s v="Purchase"/>
    <n v="288.24"/>
    <s v="Electronics"/>
    <x v="1"/>
    <n v="6.57"/>
    <x v="3"/>
    <n v="4000"/>
    <n v="970.58"/>
    <n v="3029.42"/>
    <n v="0"/>
    <x v="3"/>
    <x v="5"/>
  </r>
  <r>
    <s v="TX001732"/>
    <d v="2026-03-21T09:53:10"/>
    <s v="Purchase"/>
    <n v="1138.5"/>
    <s v="Home"/>
    <x v="0"/>
    <n v="3.32"/>
    <x v="0"/>
    <n v="4000"/>
    <n v="2475.94"/>
    <n v="1524.06"/>
    <n v="2"/>
    <x v="2"/>
    <x v="1"/>
  </r>
  <r>
    <s v="TX001733"/>
    <d v="2026-04-13T11:01:55"/>
    <s v="Purchase"/>
    <n v="413.13"/>
    <s v="Beauty"/>
    <x v="0"/>
    <n v="2.08"/>
    <x v="0"/>
    <n v="1000"/>
    <n v="260.37"/>
    <n v="739.63"/>
    <n v="0"/>
    <x v="1"/>
    <x v="4"/>
  </r>
  <r>
    <s v="TX001734"/>
    <d v="2026-05-09T07:00:16"/>
    <s v="Purchase"/>
    <n v="266.5"/>
    <s v="Home"/>
    <x v="1"/>
    <n v="3.22"/>
    <x v="4"/>
    <n v="7500"/>
    <n v="6095.62"/>
    <n v="1404.38"/>
    <n v="0"/>
    <x v="0"/>
    <x v="0"/>
  </r>
  <r>
    <s v="TX001735"/>
    <d v="2026-05-10T19:02:20"/>
    <s v="Purchase"/>
    <n v="1642.19"/>
    <s v="Fashion"/>
    <x v="0"/>
    <n v="3.31"/>
    <x v="0"/>
    <n v="3000"/>
    <n v="2223.86"/>
    <n v="776.14"/>
    <n v="0"/>
    <x v="3"/>
    <x v="0"/>
  </r>
  <r>
    <s v="TX001736"/>
    <d v="2026-04-12T06:20:37"/>
    <s v="Purchase"/>
    <n v="168.17"/>
    <s v="Electronics"/>
    <x v="0"/>
    <n v="3.5"/>
    <x v="0"/>
    <n v="1000"/>
    <n v="642.9"/>
    <n v="357.1"/>
    <n v="1"/>
    <x v="3"/>
    <x v="4"/>
  </r>
  <r>
    <s v="TX001737"/>
    <d v="2026-05-21T23:13:03"/>
    <s v="Purchase"/>
    <n v="439.2"/>
    <s v="Beauty"/>
    <x v="0"/>
    <n v="3.22"/>
    <x v="0"/>
    <n v="2000"/>
    <n v="1983.34"/>
    <n v="16.66"/>
    <n v="3"/>
    <x v="2"/>
    <x v="0"/>
  </r>
  <r>
    <s v="TX001738"/>
    <d v="2026-03-27T13:11:43"/>
    <s v="Purchase"/>
    <n v="249.99"/>
    <s v="Electronics"/>
    <x v="0"/>
    <n v="4.45"/>
    <x v="0"/>
    <n v="7500"/>
    <n v="2964.37"/>
    <n v="4535.63"/>
    <n v="1"/>
    <x v="3"/>
    <x v="1"/>
  </r>
  <r>
    <s v="TX001739"/>
    <d v="2026-07-07T11:33:20"/>
    <s v="Purchase"/>
    <n v="158.75"/>
    <s v="General Retail"/>
    <x v="0"/>
    <n v="7.04"/>
    <x v="0"/>
    <n v="5000"/>
    <n v="4255.92"/>
    <n v="744.08"/>
    <n v="2"/>
    <x v="3"/>
    <x v="5"/>
  </r>
  <r>
    <s v="TX001740"/>
    <d v="2026-04-02T04:52:21"/>
    <s v="Purchase"/>
    <n v="161.72999999999999"/>
    <s v="General Retail"/>
    <x v="0"/>
    <n v="4.01"/>
    <x v="0"/>
    <n v="2000"/>
    <n v="736.78"/>
    <n v="1263.22"/>
    <n v="0"/>
    <x v="3"/>
    <x v="4"/>
  </r>
  <r>
    <s v="TX001741"/>
    <d v="2026-05-25T19:13:30"/>
    <s v="Purchase"/>
    <n v="167.27"/>
    <s v="Beauty"/>
    <x v="1"/>
    <n v="4"/>
    <x v="2"/>
    <n v="4000"/>
    <n v="2573.25"/>
    <n v="1426.75"/>
    <n v="1"/>
    <x v="3"/>
    <x v="0"/>
  </r>
  <r>
    <s v="TX001742"/>
    <d v="2026-03-10T23:50:29"/>
    <s v="Purchase"/>
    <n v="765.99"/>
    <s v="Fashion"/>
    <x v="0"/>
    <n v="3.65"/>
    <x v="0"/>
    <n v="10000"/>
    <n v="2592.4299999999998"/>
    <n v="7407.57"/>
    <n v="5"/>
    <x v="3"/>
    <x v="1"/>
  </r>
  <r>
    <s v="TX001743"/>
    <d v="2026-03-05T16:13:18"/>
    <s v="Purchase"/>
    <n v="167.22"/>
    <s v="Electronics"/>
    <x v="0"/>
    <n v="4.2300000000000004"/>
    <x v="0"/>
    <n v="5000"/>
    <n v="4393.29"/>
    <n v="606.71"/>
    <n v="0"/>
    <x v="1"/>
    <x v="1"/>
  </r>
  <r>
    <s v="TX001744"/>
    <d v="2026-08-27T07:58:05"/>
    <s v="Purchase"/>
    <n v="184.95"/>
    <s v="Electronics"/>
    <x v="0"/>
    <n v="5.47"/>
    <x v="0"/>
    <n v="3000"/>
    <n v="2460.73"/>
    <n v="539.27"/>
    <n v="0"/>
    <x v="2"/>
    <x v="2"/>
  </r>
  <r>
    <s v="TX001745"/>
    <d v="2026-08-18T01:44:49"/>
    <s v="Purchase"/>
    <n v="360.3"/>
    <s v="Electronics"/>
    <x v="0"/>
    <n v="5.5"/>
    <x v="0"/>
    <n v="7500"/>
    <n v="3638.78"/>
    <n v="3861.22"/>
    <n v="0"/>
    <x v="0"/>
    <x v="2"/>
  </r>
  <r>
    <s v="TX001746"/>
    <d v="2026-07-01T10:37:38"/>
    <s v="Purchase"/>
    <n v="417.13"/>
    <s v="Home"/>
    <x v="0"/>
    <n v="6.43"/>
    <x v="0"/>
    <n v="1000"/>
    <n v="769.61"/>
    <n v="230.39"/>
    <n v="1"/>
    <x v="0"/>
    <x v="5"/>
  </r>
  <r>
    <s v="TX001747"/>
    <d v="2026-03-18T18:38:01"/>
    <s v="Purchase"/>
    <n v="192.91"/>
    <s v="Home"/>
    <x v="0"/>
    <n v="3.34"/>
    <x v="0"/>
    <n v="7500"/>
    <n v="1547.75"/>
    <n v="5952.25"/>
    <n v="4"/>
    <x v="1"/>
    <x v="1"/>
  </r>
  <r>
    <s v="TX001748"/>
    <d v="2026-04-26T11:27:14"/>
    <s v="Purchase"/>
    <n v="160.30000000000001"/>
    <s v="General Retail"/>
    <x v="0"/>
    <n v="4.59"/>
    <x v="0"/>
    <n v="1000"/>
    <n v="254.17"/>
    <n v="745.83"/>
    <n v="0"/>
    <x v="1"/>
    <x v="4"/>
  </r>
  <r>
    <s v="TX001749"/>
    <d v="2026-07-12T14:26:00"/>
    <s v="Purchase"/>
    <n v="1080.17"/>
    <s v="Home"/>
    <x v="0"/>
    <n v="6.61"/>
    <x v="0"/>
    <n v="4000"/>
    <n v="1685.08"/>
    <n v="2314.92"/>
    <n v="0"/>
    <x v="3"/>
    <x v="5"/>
  </r>
  <r>
    <s v="TX001750"/>
    <d v="2026-07-18T13:15:14"/>
    <s v="Refund"/>
    <n v="790.74"/>
    <s v="General Retail"/>
    <x v="0"/>
    <n v="6.52"/>
    <x v="0"/>
    <n v="4000"/>
    <n v="3872.07"/>
    <n v="127.93"/>
    <n v="4"/>
    <x v="3"/>
    <x v="5"/>
  </r>
  <r>
    <s v="TX001751"/>
    <d v="2026-06-02T04:19:22"/>
    <s v="Purchase"/>
    <n v="469.05"/>
    <s v="Fashion"/>
    <x v="1"/>
    <n v="5.85"/>
    <x v="3"/>
    <n v="3000"/>
    <n v="1425.11"/>
    <n v="1574.89"/>
    <n v="0"/>
    <x v="2"/>
    <x v="3"/>
  </r>
  <r>
    <s v="TX001752"/>
    <d v="2026-04-07T02:40:39"/>
    <s v="Purchase"/>
    <n v="579.37"/>
    <s v="General Retail"/>
    <x v="1"/>
    <n v="4.72"/>
    <x v="3"/>
    <n v="3000"/>
    <n v="2785.76"/>
    <n v="214.24"/>
    <n v="0"/>
    <x v="1"/>
    <x v="4"/>
  </r>
  <r>
    <s v="TX001753"/>
    <d v="2026-03-10T05:48:17"/>
    <s v="Purchase"/>
    <n v="605.21"/>
    <s v="General Retail"/>
    <x v="0"/>
    <n v="2.92"/>
    <x v="0"/>
    <n v="4000"/>
    <n v="1156.1500000000001"/>
    <n v="2843.85"/>
    <n v="0"/>
    <x v="3"/>
    <x v="1"/>
  </r>
  <r>
    <s v="TX001754"/>
    <d v="2026-08-14T12:59:29"/>
    <s v="Purchase"/>
    <n v="145.63999999999999"/>
    <s v="Fashion"/>
    <x v="0"/>
    <n v="5.87"/>
    <x v="0"/>
    <n v="4000"/>
    <n v="1437.46"/>
    <n v="2562.54"/>
    <n v="0"/>
    <x v="2"/>
    <x v="2"/>
  </r>
  <r>
    <s v="TX001755"/>
    <d v="2026-05-01T19:34:42"/>
    <s v="Purchase"/>
    <n v="292.89999999999998"/>
    <s v="Fashion"/>
    <x v="1"/>
    <n v="1.62"/>
    <x v="3"/>
    <n v="3000"/>
    <n v="977.37"/>
    <n v="2022.63"/>
    <n v="0"/>
    <x v="3"/>
    <x v="0"/>
  </r>
  <r>
    <s v="TX001756"/>
    <d v="2026-06-06T15:23:44"/>
    <s v="Refund"/>
    <n v="411.69"/>
    <s v="Electronics"/>
    <x v="1"/>
    <n v="7.99"/>
    <x v="4"/>
    <n v="4000"/>
    <n v="3681.13"/>
    <n v="318.87"/>
    <n v="3"/>
    <x v="3"/>
    <x v="3"/>
  </r>
  <r>
    <s v="TX001757"/>
    <d v="2026-08-19T20:58:07"/>
    <s v="Refund"/>
    <n v="204.77"/>
    <s v="General Retail"/>
    <x v="0"/>
    <n v="6.54"/>
    <x v="0"/>
    <n v="1000"/>
    <n v="910.85"/>
    <n v="89.15"/>
    <n v="0"/>
    <x v="3"/>
    <x v="2"/>
  </r>
  <r>
    <s v="TX001758"/>
    <d v="2026-08-19T00:02:23"/>
    <s v="Purchase"/>
    <n v="208.65"/>
    <s v="Fashion"/>
    <x v="0"/>
    <n v="7.15"/>
    <x v="0"/>
    <n v="5000"/>
    <n v="1052.55"/>
    <n v="3947.45"/>
    <n v="2"/>
    <x v="3"/>
    <x v="2"/>
  </r>
  <r>
    <s v="TX001759"/>
    <d v="2026-08-20T18:18:16"/>
    <s v="Refund"/>
    <n v="105.54"/>
    <s v="Electronics"/>
    <x v="0"/>
    <n v="7.24"/>
    <x v="0"/>
    <n v="10000"/>
    <n v="7372.2"/>
    <n v="2627.8"/>
    <n v="1"/>
    <x v="3"/>
    <x v="2"/>
  </r>
  <r>
    <s v="TX001760"/>
    <d v="2026-08-02T06:34:29"/>
    <s v="Purchase"/>
    <n v="282.68"/>
    <s v="Beauty"/>
    <x v="0"/>
    <n v="6.14"/>
    <x v="0"/>
    <n v="5000"/>
    <n v="1102.58"/>
    <n v="3897.42"/>
    <n v="0"/>
    <x v="3"/>
    <x v="2"/>
  </r>
  <r>
    <s v="TX001761"/>
    <d v="2026-08-20T12:14:54"/>
    <s v="Purchase"/>
    <n v="391.46"/>
    <s v="Travel"/>
    <x v="0"/>
    <n v="7.24"/>
    <x v="0"/>
    <n v="10000"/>
    <n v="8951.85"/>
    <n v="1048.1500000000001"/>
    <n v="2"/>
    <x v="3"/>
    <x v="2"/>
  </r>
  <r>
    <s v="TX001762"/>
    <d v="2026-03-14T09:13:54"/>
    <s v="Purchase"/>
    <n v="627.24"/>
    <s v="Beauty"/>
    <x v="0"/>
    <n v="5.04"/>
    <x v="0"/>
    <n v="1500"/>
    <n v="770.24"/>
    <n v="729.76"/>
    <n v="2"/>
    <x v="3"/>
    <x v="1"/>
  </r>
  <r>
    <s v="TX001763"/>
    <d v="2026-08-15T05:39:45"/>
    <s v="Purchase"/>
    <n v="301.04000000000002"/>
    <s v="General Retail"/>
    <x v="0"/>
    <n v="7.08"/>
    <x v="0"/>
    <n v="7500"/>
    <n v="2712.57"/>
    <n v="4787.43"/>
    <n v="0"/>
    <x v="3"/>
    <x v="2"/>
  </r>
  <r>
    <s v="TX001764"/>
    <d v="2026-07-11T02:59:24"/>
    <s v="Purchase"/>
    <n v="1683.65"/>
    <s v="Fashion"/>
    <x v="1"/>
    <n v="6.93"/>
    <x v="1"/>
    <n v="1500"/>
    <n v="795.76"/>
    <n v="704.24"/>
    <n v="0"/>
    <x v="0"/>
    <x v="5"/>
  </r>
  <r>
    <s v="TX001765"/>
    <d v="2026-06-07T10:48:16"/>
    <s v="Purchase"/>
    <n v="1056.71"/>
    <s v="Electronics"/>
    <x v="0"/>
    <n v="7"/>
    <x v="0"/>
    <n v="1500"/>
    <n v="1368.36"/>
    <n v="131.63999999999999"/>
    <n v="0"/>
    <x v="3"/>
    <x v="3"/>
  </r>
  <r>
    <s v="TX001766"/>
    <d v="2026-03-30T04:37:22"/>
    <s v="Purchase"/>
    <n v="161.13999999999999"/>
    <s v="Travel"/>
    <x v="0"/>
    <n v="4.3"/>
    <x v="0"/>
    <n v="7500"/>
    <n v="5614.98"/>
    <n v="1885.02"/>
    <n v="0"/>
    <x v="2"/>
    <x v="1"/>
  </r>
  <r>
    <s v="TX001767"/>
    <d v="2026-08-15T06:05:57"/>
    <s v="Purchase"/>
    <n v="579.52"/>
    <s v="Fashion"/>
    <x v="0"/>
    <n v="7.45"/>
    <x v="0"/>
    <n v="10000"/>
    <n v="3478.89"/>
    <n v="6521.11"/>
    <n v="1"/>
    <x v="3"/>
    <x v="2"/>
  </r>
  <r>
    <s v="TX001768"/>
    <d v="2026-05-27T08:12:38"/>
    <s v="Purchase"/>
    <n v="304.01"/>
    <s v="Electronics"/>
    <x v="0"/>
    <n v="2.89"/>
    <x v="0"/>
    <n v="2000"/>
    <n v="1567.75"/>
    <n v="432.25"/>
    <n v="1"/>
    <x v="3"/>
    <x v="0"/>
  </r>
  <r>
    <s v="TX001769"/>
    <d v="2026-04-11T08:21:48"/>
    <s v="Purchase"/>
    <n v="699.52"/>
    <s v="Electronics"/>
    <x v="0"/>
    <n v="2.23"/>
    <x v="0"/>
    <n v="4000"/>
    <n v="1633.7"/>
    <n v="2366.3000000000002"/>
    <n v="3"/>
    <x v="0"/>
    <x v="4"/>
  </r>
  <r>
    <s v="TX001770"/>
    <d v="2026-03-16T12:44:00"/>
    <s v="Purchase"/>
    <n v="825.75"/>
    <s v="General Retail"/>
    <x v="0"/>
    <n v="4.09"/>
    <x v="0"/>
    <n v="5000"/>
    <n v="2022.46"/>
    <n v="2977.54"/>
    <n v="0"/>
    <x v="3"/>
    <x v="1"/>
  </r>
  <r>
    <s v="TX001771"/>
    <d v="2026-03-06T17:10:16"/>
    <s v="Purchase"/>
    <n v="257.89999999999998"/>
    <s v="Home"/>
    <x v="0"/>
    <n v="3.93"/>
    <x v="0"/>
    <n v="5000"/>
    <n v="1545.86"/>
    <n v="3454.14"/>
    <n v="0"/>
    <x v="3"/>
    <x v="1"/>
  </r>
  <r>
    <s v="TX001772"/>
    <d v="2026-08-04T21:18:12"/>
    <s v="Purchase"/>
    <n v="161.57"/>
    <s v="General Retail"/>
    <x v="0"/>
    <n v="7.11"/>
    <x v="0"/>
    <n v="7500"/>
    <n v="5444.77"/>
    <n v="2055.23"/>
    <n v="0"/>
    <x v="3"/>
    <x v="2"/>
  </r>
  <r>
    <s v="TX001773"/>
    <d v="2026-04-29T12:07:28"/>
    <s v="Purchase"/>
    <n v="285.19"/>
    <s v="Travel"/>
    <x v="2"/>
    <n v="3.14"/>
    <x v="0"/>
    <n v="10000"/>
    <n v="9364.32"/>
    <n v="635.67999999999995"/>
    <n v="1"/>
    <x v="2"/>
    <x v="4"/>
  </r>
  <r>
    <s v="TX001774"/>
    <d v="2026-08-20T14:04:08"/>
    <s v="Purchase"/>
    <n v="440.94"/>
    <s v="Fashion"/>
    <x v="1"/>
    <n v="5.61"/>
    <x v="1"/>
    <n v="1500"/>
    <n v="348.9"/>
    <n v="1151.0999999999999"/>
    <n v="3"/>
    <x v="0"/>
    <x v="2"/>
  </r>
  <r>
    <s v="TX001775"/>
    <d v="2026-03-15T20:34:00"/>
    <s v="Purchase"/>
    <n v="165.26"/>
    <s v="Electronics"/>
    <x v="1"/>
    <n v="2.36"/>
    <x v="3"/>
    <n v="2000"/>
    <n v="498.5"/>
    <n v="1501.5"/>
    <n v="0"/>
    <x v="3"/>
    <x v="1"/>
  </r>
  <r>
    <s v="TX001776"/>
    <d v="2026-03-25T04:08:33"/>
    <s v="Purchase"/>
    <n v="328.93"/>
    <s v="Electronics"/>
    <x v="0"/>
    <n v="2.65"/>
    <x v="0"/>
    <n v="3000"/>
    <n v="2280.85"/>
    <n v="719.15"/>
    <n v="3"/>
    <x v="3"/>
    <x v="1"/>
  </r>
  <r>
    <s v="TX001777"/>
    <d v="2026-03-19T05:48:07"/>
    <s v="Purchase"/>
    <n v="1783.02"/>
    <s v="Beauty"/>
    <x v="1"/>
    <n v="3.24"/>
    <x v="1"/>
    <n v="3000"/>
    <n v="1617.25"/>
    <n v="1382.75"/>
    <n v="0"/>
    <x v="3"/>
    <x v="1"/>
  </r>
  <r>
    <s v="TX001778"/>
    <d v="2026-06-25T17:08:30"/>
    <s v="Purchase"/>
    <n v="1373.35"/>
    <s v="Electronics"/>
    <x v="0"/>
    <n v="4.82"/>
    <x v="0"/>
    <n v="7500"/>
    <n v="4482.6499999999996"/>
    <n v="3017.35"/>
    <n v="0"/>
    <x v="0"/>
    <x v="3"/>
  </r>
  <r>
    <s v="TX001779"/>
    <d v="2026-08-17T22:58:56"/>
    <s v="Purchase"/>
    <n v="309.87"/>
    <s v="Travel"/>
    <x v="0"/>
    <n v="6.32"/>
    <x v="0"/>
    <n v="3000"/>
    <n v="2017.29"/>
    <n v="982.71"/>
    <n v="1"/>
    <x v="3"/>
    <x v="2"/>
  </r>
  <r>
    <s v="TX001780"/>
    <d v="2026-05-30T23:33:54"/>
    <s v="Purchase"/>
    <n v="741.4"/>
    <s v="General Retail"/>
    <x v="1"/>
    <n v="2.48"/>
    <x v="4"/>
    <n v="2000"/>
    <n v="1393.73"/>
    <n v="606.27"/>
    <n v="0"/>
    <x v="3"/>
    <x v="0"/>
  </r>
  <r>
    <s v="TX001781"/>
    <d v="2026-06-13T04:55:42"/>
    <s v="Purchase"/>
    <n v="394.52"/>
    <s v="General Retail"/>
    <x v="0"/>
    <n v="7.27"/>
    <x v="0"/>
    <n v="7500"/>
    <n v="2039.62"/>
    <n v="5460.38"/>
    <n v="3"/>
    <x v="3"/>
    <x v="3"/>
  </r>
  <r>
    <s v="TX001782"/>
    <d v="2026-07-17T00:24:35"/>
    <s v="Purchase"/>
    <n v="711.14"/>
    <s v="Fashion"/>
    <x v="0"/>
    <n v="3.98"/>
    <x v="0"/>
    <n v="1500"/>
    <n v="1420.43"/>
    <n v="79.569999999999993"/>
    <n v="0"/>
    <x v="0"/>
    <x v="5"/>
  </r>
  <r>
    <s v="TX001783"/>
    <d v="2026-07-29T05:02:40"/>
    <s v="Purchase"/>
    <n v="98.48"/>
    <s v="General Retail"/>
    <x v="1"/>
    <n v="4.82"/>
    <x v="4"/>
    <n v="5000"/>
    <n v="2837.08"/>
    <n v="2162.92"/>
    <n v="3"/>
    <x v="0"/>
    <x v="5"/>
  </r>
  <r>
    <s v="TX001784"/>
    <d v="2026-05-17T14:27:55"/>
    <s v="Purchase"/>
    <n v="396.46"/>
    <s v="Electronics"/>
    <x v="1"/>
    <n v="3.48"/>
    <x v="3"/>
    <n v="4000"/>
    <n v="1137.3699999999999"/>
    <n v="2862.63"/>
    <n v="5"/>
    <x v="0"/>
    <x v="0"/>
  </r>
  <r>
    <s v="TX001785"/>
    <d v="2026-08-05T20:49:14"/>
    <s v="Purchase"/>
    <n v="491.13"/>
    <s v="Home"/>
    <x v="0"/>
    <n v="7.09"/>
    <x v="0"/>
    <n v="1000"/>
    <n v="837.36"/>
    <n v="162.63999999999999"/>
    <n v="0"/>
    <x v="3"/>
    <x v="2"/>
  </r>
  <r>
    <s v="TX001786"/>
    <d v="2026-06-20T15:59:43"/>
    <s v="Purchase"/>
    <n v="1353.68"/>
    <s v="Fashion"/>
    <x v="0"/>
    <n v="7.01"/>
    <x v="0"/>
    <n v="7500"/>
    <n v="4298.5200000000004"/>
    <n v="3201.48"/>
    <n v="0"/>
    <x v="3"/>
    <x v="3"/>
  </r>
  <r>
    <s v="TX001787"/>
    <d v="2026-07-26T17:30:49"/>
    <s v="Purchase"/>
    <n v="371.65"/>
    <s v="Home"/>
    <x v="0"/>
    <n v="7.79"/>
    <x v="0"/>
    <n v="7500"/>
    <n v="4307.1099999999997"/>
    <n v="3192.89"/>
    <n v="0"/>
    <x v="3"/>
    <x v="5"/>
  </r>
  <r>
    <s v="TX001788"/>
    <d v="2026-04-03T23:34:29"/>
    <s v="Purchase"/>
    <n v="1122.3499999999999"/>
    <s v="Electronics"/>
    <x v="0"/>
    <n v="4.8499999999999996"/>
    <x v="0"/>
    <n v="4000"/>
    <n v="2719.38"/>
    <n v="1280.6199999999999"/>
    <n v="0"/>
    <x v="2"/>
    <x v="4"/>
  </r>
  <r>
    <s v="TX001789"/>
    <d v="2026-07-23T23:43:12"/>
    <s v="Refund"/>
    <n v="338.54"/>
    <s v="Home"/>
    <x v="1"/>
    <n v="4.75"/>
    <x v="4"/>
    <n v="3000"/>
    <n v="2672"/>
    <n v="328"/>
    <n v="2"/>
    <x v="2"/>
    <x v="5"/>
  </r>
  <r>
    <s v="TX001790"/>
    <d v="2026-04-03T23:00:25"/>
    <s v="Purchase"/>
    <n v="251.81"/>
    <s v="Travel"/>
    <x v="1"/>
    <n v="4.25"/>
    <x v="3"/>
    <n v="10000"/>
    <n v="6134.14"/>
    <n v="3865.86"/>
    <n v="1"/>
    <x v="0"/>
    <x v="4"/>
  </r>
  <r>
    <s v="TX001791"/>
    <d v="2026-04-03T07:14:43"/>
    <s v="Purchase"/>
    <n v="439.17"/>
    <s v="Home"/>
    <x v="0"/>
    <n v="4.5"/>
    <x v="0"/>
    <n v="3000"/>
    <n v="1820.88"/>
    <n v="1179.1199999999999"/>
    <n v="0"/>
    <x v="3"/>
    <x v="4"/>
  </r>
  <r>
    <s v="TX001792"/>
    <d v="2026-03-09T12:43:55"/>
    <s v="Purchase"/>
    <n v="488.22"/>
    <s v="Fashion"/>
    <x v="0"/>
    <n v="3.46"/>
    <x v="0"/>
    <n v="5000"/>
    <n v="2057.02"/>
    <n v="2942.98"/>
    <n v="2"/>
    <x v="3"/>
    <x v="1"/>
  </r>
  <r>
    <s v="TX001793"/>
    <d v="2026-06-12T01:13:09"/>
    <s v="Purchase"/>
    <n v="984.51"/>
    <s v="Fashion"/>
    <x v="0"/>
    <n v="6.9"/>
    <x v="0"/>
    <n v="10000"/>
    <n v="8409.9500000000007"/>
    <n v="1590.05"/>
    <n v="2"/>
    <x v="3"/>
    <x v="3"/>
  </r>
  <r>
    <s v="TX001794"/>
    <d v="2026-06-21T23:24:53"/>
    <s v="Purchase"/>
    <n v="1052.08"/>
    <s v="Fashion"/>
    <x v="0"/>
    <n v="6.65"/>
    <x v="0"/>
    <n v="5000"/>
    <n v="1866.39"/>
    <n v="3133.61"/>
    <n v="5"/>
    <x v="3"/>
    <x v="3"/>
  </r>
  <r>
    <s v="TX001795"/>
    <d v="2026-08-26T17:01:56"/>
    <s v="Purchase"/>
    <n v="335.83"/>
    <s v="Electronics"/>
    <x v="1"/>
    <n v="6.33"/>
    <x v="4"/>
    <n v="1500"/>
    <n v="1454.7"/>
    <n v="45.3"/>
    <n v="0"/>
    <x v="3"/>
    <x v="2"/>
  </r>
  <r>
    <s v="TX001796"/>
    <d v="2026-03-28T16:32:14"/>
    <s v="Purchase"/>
    <n v="183"/>
    <s v="General Retail"/>
    <x v="0"/>
    <n v="2.46"/>
    <x v="0"/>
    <n v="5000"/>
    <n v="2718.54"/>
    <n v="2281.46"/>
    <n v="0"/>
    <x v="3"/>
    <x v="1"/>
  </r>
  <r>
    <s v="TX001797"/>
    <d v="2026-03-11T03:18:23"/>
    <s v="Purchase"/>
    <n v="225.43"/>
    <s v="Beauty"/>
    <x v="1"/>
    <n v="3.38"/>
    <x v="4"/>
    <n v="1500"/>
    <n v="1349.15"/>
    <n v="150.85"/>
    <n v="1"/>
    <x v="1"/>
    <x v="1"/>
  </r>
  <r>
    <s v="TX001798"/>
    <d v="2026-06-30T16:48:05"/>
    <s v="Purchase"/>
    <n v="686.34"/>
    <s v="General Retail"/>
    <x v="0"/>
    <n v="6.13"/>
    <x v="0"/>
    <n v="10000"/>
    <n v="8852.02"/>
    <n v="1147.98"/>
    <n v="1"/>
    <x v="3"/>
    <x v="3"/>
  </r>
  <r>
    <s v="TX001799"/>
    <d v="2026-08-27T17:23:45"/>
    <s v="Purchase"/>
    <n v="166.53"/>
    <s v="Electronics"/>
    <x v="0"/>
    <n v="6.42"/>
    <x v="0"/>
    <n v="1000"/>
    <n v="296.88"/>
    <n v="703.12"/>
    <n v="5"/>
    <x v="1"/>
    <x v="2"/>
  </r>
  <r>
    <s v="TX001800"/>
    <d v="2026-03-14T21:31:50"/>
    <s v="Purchase"/>
    <n v="1111.1500000000001"/>
    <s v="General Retail"/>
    <x v="0"/>
    <n v="4.8899999999999997"/>
    <x v="0"/>
    <n v="10000"/>
    <n v="9081.18"/>
    <n v="918.82"/>
    <n v="0"/>
    <x v="2"/>
    <x v="1"/>
  </r>
  <r>
    <s v="TX001801"/>
    <d v="2026-08-29T04:08:38"/>
    <s v="Purchase"/>
    <n v="635.79"/>
    <s v="Fashion"/>
    <x v="0"/>
    <n v="5.5"/>
    <x v="0"/>
    <n v="7500"/>
    <n v="6014.48"/>
    <n v="1485.52"/>
    <n v="0"/>
    <x v="3"/>
    <x v="2"/>
  </r>
  <r>
    <s v="TX001802"/>
    <d v="2026-05-06T07:50:59"/>
    <s v="Purchase"/>
    <n v="287.85000000000002"/>
    <s v="General Retail"/>
    <x v="0"/>
    <n v="3.84"/>
    <x v="0"/>
    <n v="2000"/>
    <n v="643.03"/>
    <n v="1356.97"/>
    <n v="2"/>
    <x v="3"/>
    <x v="0"/>
  </r>
  <r>
    <s v="TX001803"/>
    <d v="2026-07-30T08:41:15"/>
    <s v="Purchase"/>
    <n v="152.38"/>
    <s v="Home"/>
    <x v="0"/>
    <n v="7.53"/>
    <x v="0"/>
    <n v="2000"/>
    <n v="1960.59"/>
    <n v="39.409999999999997"/>
    <n v="0"/>
    <x v="3"/>
    <x v="5"/>
  </r>
  <r>
    <s v="TX001804"/>
    <d v="2026-08-25T04:08:47"/>
    <s v="Purchase"/>
    <n v="1143.08"/>
    <s v="Home"/>
    <x v="0"/>
    <n v="6.95"/>
    <x v="0"/>
    <n v="3000"/>
    <n v="2624.21"/>
    <n v="375.79"/>
    <n v="2"/>
    <x v="3"/>
    <x v="2"/>
  </r>
  <r>
    <s v="TX001805"/>
    <d v="2026-07-29T23:54:14"/>
    <s v="Purchase"/>
    <n v="196.8"/>
    <s v="Home"/>
    <x v="0"/>
    <n v="6.59"/>
    <x v="0"/>
    <n v="4000"/>
    <n v="3716.85"/>
    <n v="283.14999999999998"/>
    <n v="0"/>
    <x v="3"/>
    <x v="5"/>
  </r>
  <r>
    <s v="TX001806"/>
    <d v="2026-08-03T16:52:07"/>
    <s v="Purchase"/>
    <n v="2330.96"/>
    <s v="Travel"/>
    <x v="1"/>
    <n v="6.08"/>
    <x v="2"/>
    <n v="10000"/>
    <n v="4001.02"/>
    <n v="5998.98"/>
    <n v="0"/>
    <x v="0"/>
    <x v="2"/>
  </r>
  <r>
    <s v="TX001807"/>
    <d v="2026-07-08T19:39:14"/>
    <s v="Purchase"/>
    <n v="463.16"/>
    <s v="Electronics"/>
    <x v="1"/>
    <n v="6.49"/>
    <x v="5"/>
    <n v="4000"/>
    <n v="2421.35"/>
    <n v="1578.65"/>
    <n v="1"/>
    <x v="3"/>
    <x v="5"/>
  </r>
  <r>
    <s v="TX001808"/>
    <d v="2026-04-05T09:45:24"/>
    <s v="Purchase"/>
    <n v="346.42"/>
    <s v="Beauty"/>
    <x v="0"/>
    <n v="5.04"/>
    <x v="0"/>
    <n v="1500"/>
    <n v="484.78"/>
    <n v="1015.22"/>
    <n v="0"/>
    <x v="0"/>
    <x v="4"/>
  </r>
  <r>
    <s v="TX001809"/>
    <d v="2026-08-06T13:17:30"/>
    <s v="Refund"/>
    <n v="779.15"/>
    <s v="Home"/>
    <x v="1"/>
    <n v="5.17"/>
    <x v="2"/>
    <n v="3000"/>
    <n v="1356.42"/>
    <n v="1643.58"/>
    <n v="0"/>
    <x v="0"/>
    <x v="2"/>
  </r>
  <r>
    <s v="TX001810"/>
    <d v="2026-06-26T17:58:59"/>
    <s v="Purchase"/>
    <n v="344.2"/>
    <s v="Fashion"/>
    <x v="0"/>
    <n v="4.95"/>
    <x v="0"/>
    <n v="5000"/>
    <n v="3707.75"/>
    <n v="1292.25"/>
    <n v="1"/>
    <x v="0"/>
    <x v="3"/>
  </r>
  <r>
    <s v="TX001811"/>
    <d v="2026-08-12T04:54:21"/>
    <s v="Purchase"/>
    <n v="635.73"/>
    <s v="Beauty"/>
    <x v="1"/>
    <n v="8.31"/>
    <x v="3"/>
    <n v="3000"/>
    <n v="1397.49"/>
    <n v="1602.51"/>
    <n v="0"/>
    <x v="3"/>
    <x v="2"/>
  </r>
  <r>
    <s v="TX001812"/>
    <d v="2026-03-07T18:14:25"/>
    <s v="Purchase"/>
    <n v="247.98"/>
    <s v="Electronics"/>
    <x v="0"/>
    <n v="4.45"/>
    <x v="0"/>
    <n v="7500"/>
    <n v="3130.79"/>
    <n v="4369.21"/>
    <n v="0"/>
    <x v="3"/>
    <x v="1"/>
  </r>
  <r>
    <s v="TX001813"/>
    <d v="2026-03-23T17:26:30"/>
    <s v="Purchase"/>
    <n v="1140.68"/>
    <s v="Travel"/>
    <x v="0"/>
    <n v="4.43"/>
    <x v="0"/>
    <n v="1500"/>
    <n v="982.84"/>
    <n v="517.16"/>
    <n v="4"/>
    <x v="2"/>
    <x v="1"/>
  </r>
  <r>
    <s v="TX001814"/>
    <d v="2026-07-06T19:38:26"/>
    <s v="Purchase"/>
    <n v="1485.76"/>
    <s v="Home"/>
    <x v="0"/>
    <n v="6.52"/>
    <x v="0"/>
    <n v="1500"/>
    <n v="333.34"/>
    <n v="1166.6600000000001"/>
    <n v="0"/>
    <x v="3"/>
    <x v="5"/>
  </r>
  <r>
    <s v="TX001815"/>
    <d v="2026-04-11T16:03:41"/>
    <s v="Purchase"/>
    <n v="133.29"/>
    <s v="Home"/>
    <x v="0"/>
    <n v="4.3099999999999996"/>
    <x v="0"/>
    <n v="7500"/>
    <n v="4928.37"/>
    <n v="2571.63"/>
    <n v="2"/>
    <x v="1"/>
    <x v="4"/>
  </r>
  <r>
    <s v="TX001816"/>
    <d v="2026-05-12T17:12:03"/>
    <s v="Purchase"/>
    <n v="358.8"/>
    <s v="Home"/>
    <x v="0"/>
    <n v="4.2"/>
    <x v="0"/>
    <n v="3000"/>
    <n v="2374.2199999999998"/>
    <n v="625.78"/>
    <n v="0"/>
    <x v="2"/>
    <x v="0"/>
  </r>
  <r>
    <s v="TX001817"/>
    <d v="2026-07-20T18:16:03"/>
    <s v="Purchase"/>
    <n v="814.84"/>
    <s v="Electronics"/>
    <x v="1"/>
    <n v="6.46"/>
    <x v="1"/>
    <n v="1500"/>
    <n v="722.92"/>
    <n v="777.08"/>
    <n v="4"/>
    <x v="3"/>
    <x v="5"/>
  </r>
  <r>
    <s v="TX001818"/>
    <d v="2026-07-31T14:49:48"/>
    <s v="Purchase"/>
    <n v="1107.9000000000001"/>
    <s v="General Retail"/>
    <x v="1"/>
    <n v="6.98"/>
    <x v="1"/>
    <n v="1500"/>
    <n v="700.72"/>
    <n v="799.28"/>
    <n v="0"/>
    <x v="3"/>
    <x v="5"/>
  </r>
  <r>
    <s v="TX001819"/>
    <d v="2026-03-29T21:12:38"/>
    <s v="Purchase"/>
    <n v="410.4"/>
    <s v="Electronics"/>
    <x v="0"/>
    <n v="3.33"/>
    <x v="0"/>
    <n v="7500"/>
    <n v="6991.45"/>
    <n v="508.55"/>
    <n v="0"/>
    <x v="2"/>
    <x v="1"/>
  </r>
  <r>
    <s v="TX001820"/>
    <d v="2026-04-06T08:07:19"/>
    <s v="Purchase"/>
    <n v="890.24"/>
    <s v="Fashion"/>
    <x v="1"/>
    <n v="4.1100000000000003"/>
    <x v="1"/>
    <n v="1000"/>
    <n v="405.29"/>
    <n v="594.71"/>
    <n v="3"/>
    <x v="3"/>
    <x v="4"/>
  </r>
  <r>
    <s v="TX001821"/>
    <d v="2026-07-16T21:21:44"/>
    <s v="Purchase"/>
    <n v="245.85"/>
    <s v="Electronics"/>
    <x v="0"/>
    <n v="4.91"/>
    <x v="0"/>
    <n v="3000"/>
    <n v="1230.1600000000001"/>
    <n v="1769.84"/>
    <n v="0"/>
    <x v="1"/>
    <x v="5"/>
  </r>
  <r>
    <s v="TX001822"/>
    <d v="2026-05-22T04:19:53"/>
    <s v="Purchase"/>
    <n v="1113.48"/>
    <s v="Travel"/>
    <x v="0"/>
    <n v="3.57"/>
    <x v="0"/>
    <n v="10000"/>
    <n v="7453.6"/>
    <n v="2546.4"/>
    <n v="0"/>
    <x v="1"/>
    <x v="0"/>
  </r>
  <r>
    <s v="TX001823"/>
    <d v="2026-06-29T15:05:18"/>
    <s v="Purchase"/>
    <n v="444.62"/>
    <s v="Home"/>
    <x v="0"/>
    <n v="6.11"/>
    <x v="0"/>
    <n v="2000"/>
    <n v="484.38"/>
    <n v="1515.62"/>
    <n v="1"/>
    <x v="2"/>
    <x v="3"/>
  </r>
  <r>
    <s v="TX001824"/>
    <d v="2026-08-18T19:57:38"/>
    <s v="Purchase"/>
    <n v="1953.49"/>
    <s v="Travel"/>
    <x v="0"/>
    <n v="6.45"/>
    <x v="0"/>
    <n v="5000"/>
    <n v="2037.03"/>
    <n v="2962.97"/>
    <n v="3"/>
    <x v="3"/>
    <x v="2"/>
  </r>
  <r>
    <s v="TX001825"/>
    <d v="2026-06-05T01:07:24"/>
    <s v="Purchase"/>
    <n v="318.45"/>
    <s v="Fashion"/>
    <x v="0"/>
    <n v="8.35"/>
    <x v="0"/>
    <n v="10000"/>
    <n v="8126.51"/>
    <n v="1873.49"/>
    <n v="0"/>
    <x v="1"/>
    <x v="3"/>
  </r>
  <r>
    <s v="TX001826"/>
    <d v="2026-03-03T05:15:09"/>
    <s v="Purchase"/>
    <n v="163.86"/>
    <s v="Home"/>
    <x v="0"/>
    <n v="3.79"/>
    <x v="0"/>
    <n v="1500"/>
    <n v="586.79"/>
    <n v="913.21"/>
    <n v="0"/>
    <x v="3"/>
    <x v="1"/>
  </r>
  <r>
    <s v="TX001827"/>
    <d v="2026-08-15T17:11:41"/>
    <s v="Purchase"/>
    <n v="164.8"/>
    <s v="Fashion"/>
    <x v="0"/>
    <n v="6.54"/>
    <x v="0"/>
    <n v="5000"/>
    <n v="2227.98"/>
    <n v="2772.02"/>
    <n v="0"/>
    <x v="3"/>
    <x v="2"/>
  </r>
  <r>
    <s v="TX001828"/>
    <d v="2026-08-15T15:57:32"/>
    <s v="Purchase"/>
    <n v="85.09"/>
    <s v="Beauty"/>
    <x v="0"/>
    <n v="5.75"/>
    <x v="0"/>
    <n v="10000"/>
    <n v="6382.5"/>
    <n v="3617.5"/>
    <n v="1"/>
    <x v="2"/>
    <x v="2"/>
  </r>
  <r>
    <s v="TX001829"/>
    <d v="2026-05-14T05:48:49"/>
    <s v="Purchase"/>
    <n v="317.88"/>
    <s v="Home"/>
    <x v="0"/>
    <n v="3.88"/>
    <x v="0"/>
    <n v="7500"/>
    <n v="5494.36"/>
    <n v="2005.64"/>
    <n v="0"/>
    <x v="2"/>
    <x v="0"/>
  </r>
  <r>
    <s v="TX001830"/>
    <d v="2026-06-09T23:26:23"/>
    <s v="Purchase"/>
    <n v="613.16"/>
    <s v="Electronics"/>
    <x v="0"/>
    <n v="7.37"/>
    <x v="0"/>
    <n v="4000"/>
    <n v="1375.54"/>
    <n v="2624.46"/>
    <n v="2"/>
    <x v="1"/>
    <x v="3"/>
  </r>
  <r>
    <s v="TX001831"/>
    <d v="2026-06-05T08:36:05"/>
    <s v="Purchase"/>
    <n v="320.04000000000002"/>
    <s v="Fashion"/>
    <x v="0"/>
    <n v="7.34"/>
    <x v="0"/>
    <n v="2000"/>
    <n v="836.97"/>
    <n v="1163.03"/>
    <n v="0"/>
    <x v="3"/>
    <x v="3"/>
  </r>
  <r>
    <s v="TX001832"/>
    <d v="2026-04-12T00:33:49"/>
    <s v="Refund"/>
    <n v="109.56"/>
    <s v="Beauty"/>
    <x v="0"/>
    <n v="5.27"/>
    <x v="0"/>
    <n v="1000"/>
    <n v="342"/>
    <n v="658"/>
    <n v="2"/>
    <x v="3"/>
    <x v="4"/>
  </r>
  <r>
    <s v="TX001833"/>
    <d v="2026-05-04T02:01:40"/>
    <s v="Purchase"/>
    <n v="189.56"/>
    <s v="General Retail"/>
    <x v="0"/>
    <n v="4.33"/>
    <x v="0"/>
    <n v="1000"/>
    <n v="454.74"/>
    <n v="545.26"/>
    <n v="0"/>
    <x v="3"/>
    <x v="0"/>
  </r>
  <r>
    <s v="TX001834"/>
    <d v="2026-07-22T09:42:03"/>
    <s v="Purchase"/>
    <n v="1159.53"/>
    <s v="Beauty"/>
    <x v="1"/>
    <n v="6.05"/>
    <x v="4"/>
    <n v="3000"/>
    <n v="1840.91"/>
    <n v="1159.0899999999999"/>
    <n v="0"/>
    <x v="0"/>
    <x v="5"/>
  </r>
  <r>
    <s v="TX001835"/>
    <d v="2026-03-29T07:07:00"/>
    <s v="Purchase"/>
    <n v="193.95"/>
    <s v="Fashion"/>
    <x v="0"/>
    <n v="3.62"/>
    <x v="0"/>
    <n v="2000"/>
    <n v="1153.76"/>
    <n v="846.24"/>
    <n v="0"/>
    <x v="0"/>
    <x v="1"/>
  </r>
  <r>
    <s v="TX001836"/>
    <d v="2026-07-12T15:38:02"/>
    <s v="Purchase"/>
    <n v="480.85"/>
    <s v="Fashion"/>
    <x v="0"/>
    <n v="5.41"/>
    <x v="0"/>
    <n v="7500"/>
    <n v="2910.76"/>
    <n v="4589.24"/>
    <n v="0"/>
    <x v="0"/>
    <x v="5"/>
  </r>
  <r>
    <s v="TX001837"/>
    <d v="2026-03-29T19:34:26"/>
    <s v="Purchase"/>
    <n v="174.39"/>
    <s v="General Retail"/>
    <x v="0"/>
    <n v="3.83"/>
    <x v="0"/>
    <n v="10000"/>
    <n v="3094.49"/>
    <n v="6905.51"/>
    <n v="1"/>
    <x v="0"/>
    <x v="1"/>
  </r>
  <r>
    <s v="TX001838"/>
    <d v="2026-08-15T20:35:21"/>
    <s v="Purchase"/>
    <n v="740.75"/>
    <s v="Home"/>
    <x v="1"/>
    <n v="8.01"/>
    <x v="4"/>
    <n v="10000"/>
    <n v="5758.11"/>
    <n v="4241.8900000000003"/>
    <n v="1"/>
    <x v="3"/>
    <x v="2"/>
  </r>
  <r>
    <s v="TX001839"/>
    <d v="2026-08-01T02:37:27"/>
    <s v="Purchase"/>
    <n v="89.8"/>
    <s v="Home"/>
    <x v="2"/>
    <n v="5.16"/>
    <x v="0"/>
    <n v="10000"/>
    <n v="7872.33"/>
    <n v="2127.67"/>
    <n v="0"/>
    <x v="2"/>
    <x v="2"/>
  </r>
  <r>
    <s v="TX001840"/>
    <d v="2026-06-28T04:03:42"/>
    <s v="Purchase"/>
    <n v="502.93"/>
    <s v="Fashion"/>
    <x v="1"/>
    <n v="7.87"/>
    <x v="4"/>
    <n v="5000"/>
    <n v="2900.88"/>
    <n v="2099.12"/>
    <n v="1"/>
    <x v="3"/>
    <x v="3"/>
  </r>
  <r>
    <s v="TX001841"/>
    <d v="2026-05-10T04:21:52"/>
    <s v="Purchase"/>
    <n v="337.34"/>
    <s v="Electronics"/>
    <x v="0"/>
    <n v="5.6"/>
    <x v="0"/>
    <n v="10000"/>
    <n v="7747.58"/>
    <n v="2252.42"/>
    <n v="4"/>
    <x v="3"/>
    <x v="0"/>
  </r>
  <r>
    <s v="TX001842"/>
    <d v="2026-07-16T14:54:39"/>
    <s v="Purchase"/>
    <n v="2580.83"/>
    <s v="Electronics"/>
    <x v="2"/>
    <n v="5.21"/>
    <x v="0"/>
    <n v="4000"/>
    <n v="1423.4"/>
    <n v="2576.6"/>
    <n v="0"/>
    <x v="1"/>
    <x v="5"/>
  </r>
  <r>
    <s v="TX001843"/>
    <d v="2026-06-12T20:41:54"/>
    <s v="Purchase"/>
    <n v="1716.7"/>
    <s v="Travel"/>
    <x v="0"/>
    <n v="5.59"/>
    <x v="0"/>
    <n v="5000"/>
    <n v="4023.11"/>
    <n v="976.89"/>
    <n v="0"/>
    <x v="1"/>
    <x v="3"/>
  </r>
  <r>
    <s v="TX001844"/>
    <d v="2026-05-04T22:56:15"/>
    <s v="Purchase"/>
    <n v="365.03"/>
    <s v="Home"/>
    <x v="1"/>
    <n v="4.24"/>
    <x v="4"/>
    <n v="1000"/>
    <n v="426.43"/>
    <n v="573.57000000000005"/>
    <n v="3"/>
    <x v="2"/>
    <x v="0"/>
  </r>
  <r>
    <s v="TX001845"/>
    <d v="2026-06-24T19:38:18"/>
    <s v="Purchase"/>
    <n v="419.04"/>
    <s v="General Retail"/>
    <x v="0"/>
    <n v="6.62"/>
    <x v="0"/>
    <n v="10000"/>
    <n v="4643.8599999999997"/>
    <n v="5356.14"/>
    <n v="0"/>
    <x v="2"/>
    <x v="3"/>
  </r>
  <r>
    <s v="TX001846"/>
    <d v="2026-03-30T17:26:44"/>
    <s v="Purchase"/>
    <n v="835.94"/>
    <s v="Fashion"/>
    <x v="0"/>
    <n v="5.59"/>
    <x v="0"/>
    <n v="1000"/>
    <n v="519.76"/>
    <n v="480.24"/>
    <n v="3"/>
    <x v="0"/>
    <x v="1"/>
  </r>
  <r>
    <s v="TX001847"/>
    <d v="2026-06-27T06:27:31"/>
    <s v="Purchase"/>
    <n v="538.76"/>
    <s v="General Retail"/>
    <x v="0"/>
    <n v="7.4"/>
    <x v="0"/>
    <n v="10000"/>
    <n v="4134.7"/>
    <n v="5865.3"/>
    <n v="1"/>
    <x v="3"/>
    <x v="3"/>
  </r>
  <r>
    <s v="TX001848"/>
    <d v="2026-03-14T22:47:53"/>
    <s v="Purchase"/>
    <n v="588.28"/>
    <s v="General Retail"/>
    <x v="0"/>
    <n v="3.1"/>
    <x v="0"/>
    <n v="2000"/>
    <n v="751.64"/>
    <n v="1248.3599999999999"/>
    <n v="1"/>
    <x v="3"/>
    <x v="1"/>
  </r>
  <r>
    <s v="TX001849"/>
    <d v="2026-03-17T21:58:19"/>
    <s v="Purchase"/>
    <n v="317.89"/>
    <s v="Fashion"/>
    <x v="0"/>
    <n v="4.63"/>
    <x v="0"/>
    <n v="2000"/>
    <n v="1482.88"/>
    <n v="517.12"/>
    <n v="0"/>
    <x v="0"/>
    <x v="1"/>
  </r>
  <r>
    <s v="TX001850"/>
    <d v="2026-07-04T21:43:47"/>
    <s v="Purchase"/>
    <n v="500.36"/>
    <s v="Fashion"/>
    <x v="0"/>
    <n v="9.01"/>
    <x v="0"/>
    <n v="2000"/>
    <n v="1980.54"/>
    <n v="19.46"/>
    <n v="1"/>
    <x v="3"/>
    <x v="5"/>
  </r>
  <r>
    <s v="TX001851"/>
    <d v="2026-05-07T13:16:11"/>
    <s v="Purchase"/>
    <n v="664.96"/>
    <s v="Home"/>
    <x v="0"/>
    <n v="4.45"/>
    <x v="0"/>
    <n v="4000"/>
    <n v="1525.05"/>
    <n v="2474.9499999999998"/>
    <n v="3"/>
    <x v="0"/>
    <x v="0"/>
  </r>
  <r>
    <s v="TX001852"/>
    <d v="2026-05-12T00:12:43"/>
    <s v="Purchase"/>
    <n v="361.51"/>
    <s v="Fashion"/>
    <x v="0"/>
    <n v="2.99"/>
    <x v="0"/>
    <n v="1500"/>
    <n v="373.07"/>
    <n v="1126.93"/>
    <n v="0"/>
    <x v="2"/>
    <x v="0"/>
  </r>
  <r>
    <s v="TX001853"/>
    <d v="2026-04-09T01:12:27"/>
    <s v="Purchase"/>
    <n v="974.2"/>
    <s v="General Retail"/>
    <x v="0"/>
    <n v="2.82"/>
    <x v="0"/>
    <n v="7500"/>
    <n v="1843.54"/>
    <n v="5656.46"/>
    <n v="2"/>
    <x v="3"/>
    <x v="4"/>
  </r>
  <r>
    <s v="TX001854"/>
    <d v="2026-05-07T23:25:17"/>
    <s v="Purchase"/>
    <n v="1029.8900000000001"/>
    <s v="Fashion"/>
    <x v="0"/>
    <n v="4.83"/>
    <x v="0"/>
    <n v="2000"/>
    <n v="1115.82"/>
    <n v="884.18"/>
    <n v="0"/>
    <x v="0"/>
    <x v="0"/>
  </r>
  <r>
    <s v="TX001855"/>
    <d v="2026-04-20T00:30:19"/>
    <s v="Refund"/>
    <n v="1294.03"/>
    <s v="Beauty"/>
    <x v="0"/>
    <n v="4.13"/>
    <x v="0"/>
    <n v="3000"/>
    <n v="1858.34"/>
    <n v="1141.6600000000001"/>
    <n v="0"/>
    <x v="3"/>
    <x v="4"/>
  </r>
  <r>
    <s v="TX001856"/>
    <d v="2026-04-15T10:27:39"/>
    <s v="Purchase"/>
    <n v="262.02"/>
    <s v="Home"/>
    <x v="0"/>
    <n v="4.46"/>
    <x v="0"/>
    <n v="10000"/>
    <n v="4546.1899999999996"/>
    <n v="5453.81"/>
    <n v="0"/>
    <x v="3"/>
    <x v="4"/>
  </r>
  <r>
    <s v="TX001857"/>
    <d v="2026-06-06T07:55:37"/>
    <s v="Purchase"/>
    <n v="261.92"/>
    <s v="Home"/>
    <x v="0"/>
    <n v="5.53"/>
    <x v="0"/>
    <n v="4000"/>
    <n v="3832.83"/>
    <n v="167.17"/>
    <n v="5"/>
    <x v="1"/>
    <x v="3"/>
  </r>
  <r>
    <s v="TX001858"/>
    <d v="2026-03-02T12:42:42"/>
    <s v="Purchase"/>
    <n v="183.45"/>
    <s v="Beauty"/>
    <x v="0"/>
    <n v="3.71"/>
    <x v="0"/>
    <n v="3000"/>
    <n v="2376.7399999999998"/>
    <n v="623.26"/>
    <n v="0"/>
    <x v="3"/>
    <x v="1"/>
  </r>
  <r>
    <s v="TX001859"/>
    <d v="2026-06-18T17:07:36"/>
    <s v="Purchase"/>
    <n v="698.91"/>
    <s v="Electronics"/>
    <x v="0"/>
    <n v="6.83"/>
    <x v="0"/>
    <n v="5000"/>
    <n v="2204.61"/>
    <n v="2795.39"/>
    <n v="0"/>
    <x v="3"/>
    <x v="3"/>
  </r>
  <r>
    <s v="TX001860"/>
    <d v="2026-06-01T07:08:38"/>
    <s v="Purchase"/>
    <n v="543.32000000000005"/>
    <s v="Home"/>
    <x v="0"/>
    <n v="5.7"/>
    <x v="0"/>
    <n v="7500"/>
    <n v="5635.22"/>
    <n v="1864.78"/>
    <n v="0"/>
    <x v="0"/>
    <x v="3"/>
  </r>
  <r>
    <s v="TX001861"/>
    <d v="2026-04-14T21:53:09"/>
    <s v="Purchase"/>
    <n v="207.86"/>
    <s v="Home"/>
    <x v="1"/>
    <n v="3.57"/>
    <x v="3"/>
    <n v="2000"/>
    <n v="1018.71"/>
    <n v="981.29"/>
    <n v="0"/>
    <x v="3"/>
    <x v="4"/>
  </r>
  <r>
    <s v="TX001862"/>
    <d v="2026-06-16T22:20:53"/>
    <s v="Purchase"/>
    <n v="1016.81"/>
    <s v="Home"/>
    <x v="0"/>
    <n v="4.74"/>
    <x v="0"/>
    <n v="7500"/>
    <n v="4615.42"/>
    <n v="2884.58"/>
    <n v="0"/>
    <x v="2"/>
    <x v="3"/>
  </r>
  <r>
    <s v="TX001863"/>
    <d v="2026-05-01T19:05:20"/>
    <s v="Purchase"/>
    <n v="948.81"/>
    <s v="Home"/>
    <x v="0"/>
    <n v="3.52"/>
    <x v="0"/>
    <n v="3000"/>
    <n v="2575"/>
    <n v="425"/>
    <n v="4"/>
    <x v="1"/>
    <x v="0"/>
  </r>
  <r>
    <s v="TX001864"/>
    <d v="2026-07-09T10:15:24"/>
    <s v="Purchase"/>
    <n v="288.52"/>
    <s v="Fashion"/>
    <x v="0"/>
    <n v="7.19"/>
    <x v="0"/>
    <n v="4000"/>
    <n v="1931.49"/>
    <n v="2068.5100000000002"/>
    <n v="1"/>
    <x v="3"/>
    <x v="5"/>
  </r>
  <r>
    <s v="TX001865"/>
    <d v="2026-08-13T08:38:44"/>
    <s v="Refund"/>
    <n v="272.91000000000003"/>
    <s v="Electronics"/>
    <x v="1"/>
    <n v="6.24"/>
    <x v="5"/>
    <n v="10000"/>
    <n v="5046.72"/>
    <n v="4953.28"/>
    <n v="0"/>
    <x v="0"/>
    <x v="2"/>
  </r>
  <r>
    <s v="TX001866"/>
    <d v="2026-04-30T01:27:52"/>
    <s v="Purchase"/>
    <n v="165.5"/>
    <s v="Travel"/>
    <x v="0"/>
    <n v="2.87"/>
    <x v="0"/>
    <n v="1500"/>
    <n v="519.37"/>
    <n v="980.63"/>
    <n v="1"/>
    <x v="0"/>
    <x v="4"/>
  </r>
  <r>
    <s v="TX001867"/>
    <d v="2026-05-21T19:12:25"/>
    <s v="Purchase"/>
    <n v="350.17"/>
    <s v="Travel"/>
    <x v="0"/>
    <n v="3.54"/>
    <x v="0"/>
    <n v="1000"/>
    <n v="836.05"/>
    <n v="163.95"/>
    <n v="1"/>
    <x v="3"/>
    <x v="0"/>
  </r>
  <r>
    <s v="TX001868"/>
    <d v="2026-03-08T05:21:25"/>
    <s v="Purchase"/>
    <n v="117.69"/>
    <s v="General Retail"/>
    <x v="1"/>
    <n v="4.16"/>
    <x v="2"/>
    <n v="7500"/>
    <n v="5503.37"/>
    <n v="1996.63"/>
    <n v="0"/>
    <x v="3"/>
    <x v="1"/>
  </r>
  <r>
    <s v="TX001869"/>
    <d v="2026-06-23T22:20:16"/>
    <s v="Purchase"/>
    <n v="876.64"/>
    <s v="Fashion"/>
    <x v="0"/>
    <n v="6.4"/>
    <x v="0"/>
    <n v="10000"/>
    <n v="4739.72"/>
    <n v="5260.28"/>
    <n v="0"/>
    <x v="2"/>
    <x v="3"/>
  </r>
  <r>
    <s v="TX001870"/>
    <d v="2026-07-06T04:40:52"/>
    <s v="Purchase"/>
    <n v="2593.88"/>
    <s v="Travel"/>
    <x v="0"/>
    <n v="5.86"/>
    <x v="0"/>
    <n v="3000"/>
    <n v="1065.05"/>
    <n v="1934.95"/>
    <n v="1"/>
    <x v="2"/>
    <x v="5"/>
  </r>
  <r>
    <s v="TX001871"/>
    <d v="2026-03-23T07:36:15"/>
    <s v="Purchase"/>
    <n v="627.36"/>
    <s v="Travel"/>
    <x v="0"/>
    <n v="3.61"/>
    <x v="0"/>
    <n v="2000"/>
    <n v="1410.85"/>
    <n v="589.15"/>
    <n v="1"/>
    <x v="3"/>
    <x v="1"/>
  </r>
  <r>
    <s v="TX001872"/>
    <d v="2026-08-04T01:18:08"/>
    <s v="Purchase"/>
    <n v="466.68"/>
    <s v="Fashion"/>
    <x v="0"/>
    <n v="7.02"/>
    <x v="0"/>
    <n v="3000"/>
    <n v="2210.09"/>
    <n v="789.91"/>
    <n v="0"/>
    <x v="3"/>
    <x v="2"/>
  </r>
  <r>
    <s v="TX001873"/>
    <d v="2026-04-06T14:06:44"/>
    <s v="Refund"/>
    <n v="1002.83"/>
    <s v="Electronics"/>
    <x v="0"/>
    <n v="3.92"/>
    <x v="0"/>
    <n v="2000"/>
    <n v="1763.45"/>
    <n v="236.55"/>
    <n v="3"/>
    <x v="3"/>
    <x v="4"/>
  </r>
  <r>
    <s v="TX001874"/>
    <d v="2026-08-16T01:59:52"/>
    <s v="Purchase"/>
    <n v="254.22"/>
    <s v="Fashion"/>
    <x v="1"/>
    <n v="5.54"/>
    <x v="3"/>
    <n v="1500"/>
    <n v="430.72"/>
    <n v="1069.28"/>
    <n v="0"/>
    <x v="1"/>
    <x v="2"/>
  </r>
  <r>
    <s v="TX001875"/>
    <d v="2026-06-25T07:44:56"/>
    <s v="Purchase"/>
    <n v="249.99"/>
    <s v="Beauty"/>
    <x v="1"/>
    <n v="6.9"/>
    <x v="4"/>
    <n v="2000"/>
    <n v="633.82000000000005"/>
    <n v="1366.18"/>
    <n v="0"/>
    <x v="3"/>
    <x v="3"/>
  </r>
  <r>
    <s v="TX001876"/>
    <d v="2026-08-09T07:29:31"/>
    <s v="Refund"/>
    <n v="299.64"/>
    <s v="Travel"/>
    <x v="0"/>
    <n v="6.23"/>
    <x v="0"/>
    <n v="10000"/>
    <n v="7048.44"/>
    <n v="2951.56"/>
    <n v="0"/>
    <x v="2"/>
    <x v="2"/>
  </r>
  <r>
    <s v="TX001877"/>
    <d v="2026-04-12T14:40:31"/>
    <s v="Purchase"/>
    <n v="726.35"/>
    <s v="Electronics"/>
    <x v="0"/>
    <n v="3.48"/>
    <x v="0"/>
    <n v="1500"/>
    <n v="1310.51"/>
    <n v="189.49"/>
    <n v="1"/>
    <x v="3"/>
    <x v="4"/>
  </r>
  <r>
    <s v="TX001878"/>
    <d v="2026-07-29T16:14:04"/>
    <s v="Purchase"/>
    <n v="385.76"/>
    <s v="Fashion"/>
    <x v="2"/>
    <n v="5.88"/>
    <x v="0"/>
    <n v="7500"/>
    <n v="1789.97"/>
    <n v="5710.03"/>
    <n v="1"/>
    <x v="3"/>
    <x v="5"/>
  </r>
  <r>
    <s v="TX001879"/>
    <d v="2026-04-15T05:03:52"/>
    <s v="Purchase"/>
    <n v="649.5"/>
    <s v="Travel"/>
    <x v="0"/>
    <n v="3.78"/>
    <x v="0"/>
    <n v="7500"/>
    <n v="2479.9499999999998"/>
    <n v="5020.05"/>
    <n v="0"/>
    <x v="3"/>
    <x v="4"/>
  </r>
  <r>
    <s v="TX001880"/>
    <d v="2026-03-08T10:07:23"/>
    <s v="Purchase"/>
    <n v="932.85"/>
    <s v="Electronics"/>
    <x v="0"/>
    <n v="3.46"/>
    <x v="0"/>
    <n v="2000"/>
    <n v="691.78"/>
    <n v="1308.22"/>
    <n v="1"/>
    <x v="1"/>
    <x v="1"/>
  </r>
  <r>
    <s v="TX001881"/>
    <d v="2026-03-01T17:56:56"/>
    <s v="Purchase"/>
    <n v="2486.54"/>
    <s v="General Retail"/>
    <x v="0"/>
    <n v="5.32"/>
    <x v="0"/>
    <n v="5000"/>
    <n v="3499.27"/>
    <n v="1500.73"/>
    <n v="5"/>
    <x v="0"/>
    <x v="1"/>
  </r>
  <r>
    <s v="TX001882"/>
    <d v="2026-05-11T18:58:30"/>
    <s v="Purchase"/>
    <n v="550.37"/>
    <s v="General Retail"/>
    <x v="0"/>
    <n v="4.58"/>
    <x v="0"/>
    <n v="4000"/>
    <n v="2168.37"/>
    <n v="1831.63"/>
    <n v="0"/>
    <x v="3"/>
    <x v="0"/>
  </r>
  <r>
    <s v="TX001883"/>
    <d v="2026-07-17T10:03:01"/>
    <s v="Purchase"/>
    <n v="404.25"/>
    <s v="Beauty"/>
    <x v="0"/>
    <n v="8.27"/>
    <x v="0"/>
    <n v="1500"/>
    <n v="1335.33"/>
    <n v="164.67"/>
    <n v="1"/>
    <x v="3"/>
    <x v="5"/>
  </r>
  <r>
    <s v="TX001884"/>
    <d v="2026-03-08T05:04:34"/>
    <s v="Purchase"/>
    <n v="2020.41"/>
    <s v="Beauty"/>
    <x v="0"/>
    <n v="3.41"/>
    <x v="0"/>
    <n v="4000"/>
    <n v="2729.63"/>
    <n v="1270.3699999999999"/>
    <n v="0"/>
    <x v="2"/>
    <x v="1"/>
  </r>
  <r>
    <s v="TX001885"/>
    <d v="2026-07-13T23:33:29"/>
    <s v="Purchase"/>
    <n v="254.67"/>
    <s v="Beauty"/>
    <x v="1"/>
    <n v="5.73"/>
    <x v="2"/>
    <n v="1000"/>
    <n v="335.8"/>
    <n v="664.2"/>
    <n v="1"/>
    <x v="2"/>
    <x v="5"/>
  </r>
  <r>
    <s v="TX001886"/>
    <d v="2026-08-25T05:49:59"/>
    <s v="Purchase"/>
    <n v="402.43"/>
    <s v="Electronics"/>
    <x v="1"/>
    <n v="5.87"/>
    <x v="4"/>
    <n v="7500"/>
    <n v="4245.55"/>
    <n v="3254.45"/>
    <n v="0"/>
    <x v="3"/>
    <x v="2"/>
  </r>
  <r>
    <s v="TX001887"/>
    <d v="2026-07-05T12:24:12"/>
    <s v="Purchase"/>
    <n v="117.61"/>
    <s v="General Retail"/>
    <x v="0"/>
    <n v="5.65"/>
    <x v="0"/>
    <n v="3000"/>
    <n v="991.32"/>
    <n v="2008.68"/>
    <n v="1"/>
    <x v="3"/>
    <x v="5"/>
  </r>
  <r>
    <s v="TX001888"/>
    <d v="2026-03-02T02:40:26"/>
    <s v="Purchase"/>
    <n v="317.36"/>
    <s v="Home"/>
    <x v="1"/>
    <n v="3.63"/>
    <x v="3"/>
    <n v="1000"/>
    <n v="499.97"/>
    <n v="500.03"/>
    <n v="1"/>
    <x v="1"/>
    <x v="1"/>
  </r>
  <r>
    <s v="TX001889"/>
    <d v="2026-08-15T07:27:48"/>
    <s v="Purchase"/>
    <n v="881.38"/>
    <s v="Fashion"/>
    <x v="1"/>
    <n v="7.44"/>
    <x v="1"/>
    <n v="1000"/>
    <n v="216.08"/>
    <n v="783.92"/>
    <n v="0"/>
    <x v="3"/>
    <x v="2"/>
  </r>
  <r>
    <s v="TX001890"/>
    <d v="2026-08-07T00:38:00"/>
    <s v="Purchase"/>
    <n v="134.06"/>
    <s v="Fashion"/>
    <x v="0"/>
    <n v="6.59"/>
    <x v="0"/>
    <n v="10000"/>
    <n v="6370.57"/>
    <n v="3629.43"/>
    <n v="0"/>
    <x v="3"/>
    <x v="2"/>
  </r>
  <r>
    <s v="TX001891"/>
    <d v="2026-07-28T13:01:36"/>
    <s v="Purchase"/>
    <n v="476.63"/>
    <s v="Electronics"/>
    <x v="0"/>
    <n v="5.82"/>
    <x v="0"/>
    <n v="10000"/>
    <n v="3239.12"/>
    <n v="6760.88"/>
    <n v="0"/>
    <x v="0"/>
    <x v="5"/>
  </r>
  <r>
    <s v="TX001892"/>
    <d v="2026-03-01T18:40:51"/>
    <s v="Purchase"/>
    <n v="225.29"/>
    <s v="Beauty"/>
    <x v="1"/>
    <n v="4.41"/>
    <x v="2"/>
    <n v="10000"/>
    <n v="4965.78"/>
    <n v="5034.22"/>
    <n v="0"/>
    <x v="3"/>
    <x v="1"/>
  </r>
  <r>
    <s v="TX001893"/>
    <d v="2026-06-29T22:38:26"/>
    <s v="Purchase"/>
    <n v="355.49"/>
    <s v="General Retail"/>
    <x v="0"/>
    <n v="6.8"/>
    <x v="0"/>
    <n v="7500"/>
    <n v="5678.03"/>
    <n v="1821.97"/>
    <n v="0"/>
    <x v="2"/>
    <x v="3"/>
  </r>
  <r>
    <s v="TX001894"/>
    <d v="2026-04-03T22:18:15"/>
    <s v="Purchase"/>
    <n v="1431.55"/>
    <s v="Electronics"/>
    <x v="2"/>
    <n v="3.42"/>
    <x v="0"/>
    <n v="5000"/>
    <n v="1122.2"/>
    <n v="3877.8"/>
    <n v="0"/>
    <x v="3"/>
    <x v="4"/>
  </r>
  <r>
    <s v="TX001895"/>
    <d v="2026-03-09T03:38:35"/>
    <s v="Purchase"/>
    <n v="411.8"/>
    <s v="Beauty"/>
    <x v="0"/>
    <n v="4.42"/>
    <x v="0"/>
    <n v="1000"/>
    <n v="943.02"/>
    <n v="56.98"/>
    <n v="0"/>
    <x v="3"/>
    <x v="1"/>
  </r>
  <r>
    <s v="TX001896"/>
    <d v="2026-06-18T05:23:04"/>
    <s v="Purchase"/>
    <n v="660.29"/>
    <s v="Fashion"/>
    <x v="1"/>
    <n v="5.79"/>
    <x v="4"/>
    <n v="7500"/>
    <n v="4894.32"/>
    <n v="2605.6799999999998"/>
    <n v="0"/>
    <x v="2"/>
    <x v="3"/>
  </r>
  <r>
    <s v="TX001897"/>
    <d v="2026-05-05T14:33:39"/>
    <s v="Purchase"/>
    <n v="338.01"/>
    <s v="Travel"/>
    <x v="0"/>
    <n v="3.92"/>
    <x v="0"/>
    <n v="10000"/>
    <n v="7319.89"/>
    <n v="2680.11"/>
    <n v="5"/>
    <x v="0"/>
    <x v="0"/>
  </r>
  <r>
    <s v="TX001898"/>
    <d v="2026-05-12T05:07:23"/>
    <s v="Purchase"/>
    <n v="706.85"/>
    <s v="Fashion"/>
    <x v="0"/>
    <n v="5.23"/>
    <x v="0"/>
    <n v="5000"/>
    <n v="1182.78"/>
    <n v="3817.22"/>
    <n v="1"/>
    <x v="3"/>
    <x v="0"/>
  </r>
  <r>
    <s v="TX001899"/>
    <d v="2026-06-19T00:22:11"/>
    <s v="Purchase"/>
    <n v="491.01"/>
    <s v="Fashion"/>
    <x v="1"/>
    <n v="4.7699999999999996"/>
    <x v="2"/>
    <n v="3000"/>
    <n v="1460.75"/>
    <n v="1539.25"/>
    <n v="4"/>
    <x v="0"/>
    <x v="3"/>
  </r>
  <r>
    <s v="TX001900"/>
    <d v="2026-05-30T09:11:54"/>
    <s v="Purchase"/>
    <n v="206.24"/>
    <s v="Fashion"/>
    <x v="0"/>
    <n v="2.82"/>
    <x v="0"/>
    <n v="7500"/>
    <n v="3294.09"/>
    <n v="4205.91"/>
    <n v="2"/>
    <x v="3"/>
    <x v="0"/>
  </r>
  <r>
    <s v="TX001903"/>
    <d v="2026-04-12T22:46:08"/>
    <s v="Purchase"/>
    <n v="145.1"/>
    <s v="Beauty"/>
    <x v="0"/>
    <n v="2.2599999999999998"/>
    <x v="0"/>
    <n v="2000"/>
    <n v="1496.23"/>
    <n v="503.77"/>
    <n v="5"/>
    <x v="2"/>
    <x v="4"/>
  </r>
  <r>
    <s v="TX001904"/>
    <d v="2026-06-14T21:59:25"/>
    <s v="Purchase"/>
    <n v="406.31"/>
    <s v="Travel"/>
    <x v="0"/>
    <n v="4.79"/>
    <x v="0"/>
    <n v="4000"/>
    <n v="3189.57"/>
    <n v="810.43"/>
    <n v="0"/>
    <x v="2"/>
    <x v="3"/>
  </r>
  <r>
    <s v="TX001905"/>
    <d v="2026-07-24T17:18:26"/>
    <s v="Purchase"/>
    <n v="385.05"/>
    <s v="Home"/>
    <x v="0"/>
    <n v="5.54"/>
    <x v="0"/>
    <n v="2000"/>
    <n v="724.99"/>
    <n v="1275.01"/>
    <n v="2"/>
    <x v="1"/>
    <x v="5"/>
  </r>
  <r>
    <s v="TX001906"/>
    <d v="2026-07-10T20:18:14"/>
    <s v="Purchase"/>
    <n v="422.85"/>
    <s v="Home"/>
    <x v="0"/>
    <n v="7.52"/>
    <x v="0"/>
    <n v="7500"/>
    <n v="5660.66"/>
    <n v="1839.34"/>
    <n v="0"/>
    <x v="0"/>
    <x v="5"/>
  </r>
  <r>
    <s v="TX001907"/>
    <d v="2026-06-09T20:13:38"/>
    <s v="Purchase"/>
    <n v="832.04"/>
    <s v="Home"/>
    <x v="0"/>
    <n v="7.61"/>
    <x v="0"/>
    <n v="4000"/>
    <n v="1919.83"/>
    <n v="2080.17"/>
    <n v="0"/>
    <x v="1"/>
    <x v="3"/>
  </r>
  <r>
    <s v="TX001908"/>
    <d v="2026-08-28T11:18:00"/>
    <s v="Purchase"/>
    <n v="311.49"/>
    <s v="Fashion"/>
    <x v="0"/>
    <n v="4.43"/>
    <x v="0"/>
    <n v="3000"/>
    <n v="2964.06"/>
    <n v="35.94"/>
    <n v="0"/>
    <x v="2"/>
    <x v="2"/>
  </r>
  <r>
    <s v="TX001909"/>
    <d v="2026-03-02T22:15:10"/>
    <s v="Purchase"/>
    <n v="388.37"/>
    <s v="Travel"/>
    <x v="0"/>
    <n v="4.32"/>
    <x v="0"/>
    <n v="10000"/>
    <n v="9633.7900000000009"/>
    <n v="366.21"/>
    <n v="4"/>
    <x v="3"/>
    <x v="1"/>
  </r>
  <r>
    <s v="TX001910"/>
    <d v="2026-03-24T01:10:06"/>
    <s v="Purchase"/>
    <n v="777.61"/>
    <s v="Electronics"/>
    <x v="0"/>
    <n v="4.6500000000000004"/>
    <x v="0"/>
    <n v="5000"/>
    <n v="3015.15"/>
    <n v="1984.85"/>
    <n v="0"/>
    <x v="3"/>
    <x v="1"/>
  </r>
  <r>
    <s v="TX001911"/>
    <d v="2026-07-07T06:09:22"/>
    <s v="Purchase"/>
    <n v="1151.3699999999999"/>
    <s v="Home"/>
    <x v="0"/>
    <n v="4.1399999999999997"/>
    <x v="0"/>
    <n v="2000"/>
    <n v="886.57"/>
    <n v="1113.43"/>
    <n v="0"/>
    <x v="0"/>
    <x v="5"/>
  </r>
  <r>
    <s v="TX001912"/>
    <d v="2026-04-13T17:19:10"/>
    <s v="Purchase"/>
    <n v="366.08"/>
    <s v="Beauty"/>
    <x v="0"/>
    <n v="6.15"/>
    <x v="0"/>
    <n v="4000"/>
    <n v="1740.92"/>
    <n v="2259.08"/>
    <n v="2"/>
    <x v="2"/>
    <x v="4"/>
  </r>
  <r>
    <s v="TX001913"/>
    <d v="2026-03-21T13:40:16"/>
    <s v="Purchase"/>
    <n v="1361.47"/>
    <s v="Travel"/>
    <x v="0"/>
    <n v="4.2699999999999996"/>
    <x v="0"/>
    <n v="3000"/>
    <n v="2334.87"/>
    <n v="665.13"/>
    <n v="0"/>
    <x v="3"/>
    <x v="1"/>
  </r>
  <r>
    <s v="TX001914"/>
    <d v="2026-04-09T11:46:32"/>
    <s v="Purchase"/>
    <n v="376.24"/>
    <s v="Fashion"/>
    <x v="0"/>
    <n v="3.09"/>
    <x v="0"/>
    <n v="7500"/>
    <n v="7454.26"/>
    <n v="45.74"/>
    <n v="0"/>
    <x v="2"/>
    <x v="4"/>
  </r>
  <r>
    <s v="TX001915"/>
    <d v="2026-03-26T09:09:53"/>
    <s v="Purchase"/>
    <n v="994.2"/>
    <s v="Fashion"/>
    <x v="0"/>
    <n v="3.8"/>
    <x v="0"/>
    <n v="2000"/>
    <n v="1349.45"/>
    <n v="650.54999999999995"/>
    <n v="0"/>
    <x v="2"/>
    <x v="1"/>
  </r>
  <r>
    <s v="TX001916"/>
    <d v="2026-05-26T07:43:45"/>
    <s v="Purchase"/>
    <n v="189.21"/>
    <s v="Home"/>
    <x v="2"/>
    <n v="4.2699999999999996"/>
    <x v="0"/>
    <n v="4000"/>
    <n v="3896.06"/>
    <n v="103.94"/>
    <n v="0"/>
    <x v="3"/>
    <x v="0"/>
  </r>
  <r>
    <s v="TX001917"/>
    <d v="2026-08-13T03:03:52"/>
    <s v="Purchase"/>
    <n v="262.38"/>
    <s v="General Retail"/>
    <x v="0"/>
    <n v="6.37"/>
    <x v="0"/>
    <n v="10000"/>
    <n v="9361.51"/>
    <n v="638.49"/>
    <n v="2"/>
    <x v="0"/>
    <x v="2"/>
  </r>
  <r>
    <s v="TX001918"/>
    <d v="2026-05-22T04:05:22"/>
    <s v="Purchase"/>
    <n v="310.16000000000003"/>
    <s v="General Retail"/>
    <x v="1"/>
    <n v="4.01"/>
    <x v="4"/>
    <n v="1500"/>
    <n v="1358.85"/>
    <n v="141.15"/>
    <n v="0"/>
    <x v="0"/>
    <x v="0"/>
  </r>
  <r>
    <s v="TX001919"/>
    <d v="2026-06-02T08:14:23"/>
    <s v="Purchase"/>
    <n v="1035.3599999999999"/>
    <s v="Electronics"/>
    <x v="2"/>
    <n v="7.22"/>
    <x v="0"/>
    <n v="2000"/>
    <n v="1131"/>
    <n v="869"/>
    <n v="4"/>
    <x v="2"/>
    <x v="3"/>
  </r>
  <r>
    <s v="TX001920"/>
    <d v="2026-07-08T14:12:59"/>
    <s v="Purchase"/>
    <n v="842.01"/>
    <s v="Travel"/>
    <x v="1"/>
    <n v="6.32"/>
    <x v="1"/>
    <n v="1000"/>
    <n v="727.46"/>
    <n v="272.54000000000002"/>
    <n v="0"/>
    <x v="3"/>
    <x v="5"/>
  </r>
  <r>
    <s v="TX001921"/>
    <d v="2026-04-13T20:48:04"/>
    <s v="Purchase"/>
    <n v="117.23"/>
    <s v="Electronics"/>
    <x v="0"/>
    <n v="3.88"/>
    <x v="0"/>
    <n v="10000"/>
    <n v="4944.95"/>
    <n v="5055.05"/>
    <n v="5"/>
    <x v="0"/>
    <x v="4"/>
  </r>
  <r>
    <s v="TX001922"/>
    <d v="2026-04-20T17:58:09"/>
    <s v="Purchase"/>
    <n v="1792.34"/>
    <s v="Fashion"/>
    <x v="1"/>
    <n v="3.92"/>
    <x v="1"/>
    <n v="2000"/>
    <n v="924.15"/>
    <n v="1075.8499999999999"/>
    <n v="1"/>
    <x v="2"/>
    <x v="4"/>
  </r>
  <r>
    <s v="TX001923"/>
    <d v="2026-08-13T13:16:21"/>
    <s v="Purchase"/>
    <n v="888.54"/>
    <s v="Travel"/>
    <x v="0"/>
    <n v="5.93"/>
    <x v="0"/>
    <n v="5000"/>
    <n v="3326.99"/>
    <n v="1673.01"/>
    <n v="0"/>
    <x v="0"/>
    <x v="2"/>
  </r>
  <r>
    <s v="TX001924"/>
    <d v="2026-07-14T16:15:31"/>
    <s v="Purchase"/>
    <n v="1301.6500000000001"/>
    <s v="Home"/>
    <x v="1"/>
    <n v="5.45"/>
    <x v="3"/>
    <n v="10000"/>
    <n v="3136.4"/>
    <n v="6863.6"/>
    <n v="3"/>
    <x v="3"/>
    <x v="5"/>
  </r>
  <r>
    <s v="TX001925"/>
    <d v="2026-05-07T05:10:06"/>
    <s v="Purchase"/>
    <n v="509.77"/>
    <s v="Travel"/>
    <x v="0"/>
    <n v="3.88"/>
    <x v="0"/>
    <n v="3000"/>
    <n v="2057.5"/>
    <n v="942.5"/>
    <n v="0"/>
    <x v="3"/>
    <x v="0"/>
  </r>
  <r>
    <s v="TX001926"/>
    <d v="2026-05-08T01:19:44"/>
    <s v="Purchase"/>
    <n v="615.6"/>
    <s v="Beauty"/>
    <x v="0"/>
    <n v="3.9"/>
    <x v="0"/>
    <n v="2000"/>
    <n v="941.9"/>
    <n v="1058.0999999999999"/>
    <n v="1"/>
    <x v="0"/>
    <x v="0"/>
  </r>
  <r>
    <s v="TX001927"/>
    <d v="2026-04-14T04:27:03"/>
    <s v="Purchase"/>
    <n v="545.02"/>
    <s v="Beauty"/>
    <x v="1"/>
    <n v="3.45"/>
    <x v="3"/>
    <n v="7500"/>
    <n v="7052.5"/>
    <n v="447.5"/>
    <n v="0"/>
    <x v="0"/>
    <x v="4"/>
  </r>
  <r>
    <s v="TX001928"/>
    <d v="2026-05-16T00:45:06"/>
    <s v="Purchase"/>
    <n v="750.64"/>
    <s v="Electronics"/>
    <x v="0"/>
    <n v="3.32"/>
    <x v="0"/>
    <n v="3000"/>
    <n v="1967.04"/>
    <n v="1032.96"/>
    <n v="0"/>
    <x v="3"/>
    <x v="0"/>
  </r>
  <r>
    <s v="TX001929"/>
    <d v="2026-06-25T10:03:28"/>
    <s v="Purchase"/>
    <n v="419.93"/>
    <s v="Home"/>
    <x v="1"/>
    <n v="7.98"/>
    <x v="4"/>
    <n v="3000"/>
    <n v="1054.3900000000001"/>
    <n v="1945.61"/>
    <n v="2"/>
    <x v="3"/>
    <x v="3"/>
  </r>
  <r>
    <s v="TX001930"/>
    <d v="2026-08-28T05:45:05"/>
    <s v="Purchase"/>
    <n v="1910.46"/>
    <s v="Home"/>
    <x v="1"/>
    <n v="6.57"/>
    <x v="2"/>
    <n v="5000"/>
    <n v="4663.04"/>
    <n v="336.96"/>
    <n v="0"/>
    <x v="3"/>
    <x v="2"/>
  </r>
  <r>
    <s v="TX001931"/>
    <d v="2026-05-21T16:41:27"/>
    <s v="Purchase"/>
    <n v="419.43"/>
    <s v="General Retail"/>
    <x v="1"/>
    <n v="3.44"/>
    <x v="2"/>
    <n v="4000"/>
    <n v="1598.79"/>
    <n v="2401.21"/>
    <n v="1"/>
    <x v="3"/>
    <x v="0"/>
  </r>
  <r>
    <s v="TX001932"/>
    <d v="2026-08-25T01:26:57"/>
    <s v="Purchase"/>
    <n v="661.53"/>
    <s v="Home"/>
    <x v="0"/>
    <n v="6.72"/>
    <x v="0"/>
    <n v="7500"/>
    <n v="3196.12"/>
    <n v="4303.88"/>
    <n v="2"/>
    <x v="3"/>
    <x v="2"/>
  </r>
  <r>
    <s v="TX001933"/>
    <d v="2026-05-20T04:40:20"/>
    <s v="Purchase"/>
    <n v="345.61"/>
    <s v="Fashion"/>
    <x v="1"/>
    <n v="3.8"/>
    <x v="3"/>
    <n v="2000"/>
    <n v="971.93"/>
    <n v="1028.07"/>
    <n v="0"/>
    <x v="1"/>
    <x v="0"/>
  </r>
  <r>
    <s v="TX001934"/>
    <d v="2026-07-01T10:08:03"/>
    <s v="Purchase"/>
    <n v="623.39"/>
    <s v="Home"/>
    <x v="1"/>
    <n v="6.38"/>
    <x v="3"/>
    <n v="2000"/>
    <n v="1609.44"/>
    <n v="390.56"/>
    <n v="0"/>
    <x v="3"/>
    <x v="5"/>
  </r>
  <r>
    <s v="TX001935"/>
    <d v="2026-08-09T00:02:08"/>
    <s v="Refund"/>
    <n v="419.96"/>
    <s v="Beauty"/>
    <x v="1"/>
    <n v="7.12"/>
    <x v="4"/>
    <n v="4000"/>
    <n v="2924.36"/>
    <n v="1075.6400000000001"/>
    <n v="0"/>
    <x v="3"/>
    <x v="2"/>
  </r>
  <r>
    <s v="TX001936"/>
    <d v="2026-07-18T06:35:48"/>
    <s v="Purchase"/>
    <n v="2693.61"/>
    <s v="Beauty"/>
    <x v="1"/>
    <n v="6.01"/>
    <x v="1"/>
    <n v="4000"/>
    <n v="1301.28"/>
    <n v="2698.72"/>
    <n v="1"/>
    <x v="0"/>
    <x v="5"/>
  </r>
  <r>
    <s v="TX001937"/>
    <d v="2026-05-07T12:41:00"/>
    <s v="Refund"/>
    <n v="709.82"/>
    <s v="General Retail"/>
    <x v="0"/>
    <n v="3.44"/>
    <x v="0"/>
    <n v="10000"/>
    <n v="3665.4"/>
    <n v="6334.6"/>
    <n v="5"/>
    <x v="0"/>
    <x v="0"/>
  </r>
  <r>
    <s v="TX001938"/>
    <d v="2026-05-07T15:28:27"/>
    <s v="Purchase"/>
    <n v="383.94"/>
    <s v="General Retail"/>
    <x v="0"/>
    <n v="3.58"/>
    <x v="0"/>
    <n v="7500"/>
    <n v="5090.33"/>
    <n v="2409.67"/>
    <n v="3"/>
    <x v="2"/>
    <x v="0"/>
  </r>
  <r>
    <s v="TX001939"/>
    <d v="2026-08-19T09:20:52"/>
    <s v="Purchase"/>
    <n v="152.33000000000001"/>
    <s v="Fashion"/>
    <x v="1"/>
    <n v="6.65"/>
    <x v="2"/>
    <n v="2000"/>
    <n v="457.03"/>
    <n v="1542.97"/>
    <n v="0"/>
    <x v="2"/>
    <x v="2"/>
  </r>
  <r>
    <s v="TX001940"/>
    <d v="2026-03-20T19:05:34"/>
    <s v="Purchase"/>
    <n v="211.27"/>
    <s v="General Retail"/>
    <x v="0"/>
    <n v="3.17"/>
    <x v="0"/>
    <n v="2000"/>
    <n v="1284.55"/>
    <n v="715.45"/>
    <n v="1"/>
    <x v="3"/>
    <x v="1"/>
  </r>
  <r>
    <s v="TX001941"/>
    <d v="2026-07-07T22:27:50"/>
    <s v="Purchase"/>
    <n v="784.24"/>
    <s v="Home"/>
    <x v="0"/>
    <n v="7.18"/>
    <x v="0"/>
    <n v="10000"/>
    <n v="7094.64"/>
    <n v="2905.36"/>
    <n v="0"/>
    <x v="3"/>
    <x v="5"/>
  </r>
  <r>
    <s v="TX001942"/>
    <d v="2026-06-08T03:58:59"/>
    <s v="Refund"/>
    <n v="1782.75"/>
    <s v="Electronics"/>
    <x v="1"/>
    <n v="5.35"/>
    <x v="4"/>
    <n v="5000"/>
    <n v="2579.66"/>
    <n v="2420.34"/>
    <n v="2"/>
    <x v="1"/>
    <x v="3"/>
  </r>
  <r>
    <s v="TX001943"/>
    <d v="2026-04-17T21:25:20"/>
    <s v="Purchase"/>
    <n v="1588.11"/>
    <s v="Beauty"/>
    <x v="2"/>
    <n v="3.02"/>
    <x v="0"/>
    <n v="10000"/>
    <n v="5516.36"/>
    <n v="4483.6400000000003"/>
    <n v="0"/>
    <x v="1"/>
    <x v="4"/>
  </r>
  <r>
    <s v="TX001944"/>
    <d v="2026-07-20T09:03:02"/>
    <s v="Purchase"/>
    <n v="370.04"/>
    <s v="Travel"/>
    <x v="1"/>
    <n v="6.1"/>
    <x v="4"/>
    <n v="3000"/>
    <n v="1005.33"/>
    <n v="1994.67"/>
    <n v="2"/>
    <x v="2"/>
    <x v="5"/>
  </r>
  <r>
    <s v="TX001945"/>
    <d v="2026-05-22T00:43:33"/>
    <s v="Purchase"/>
    <n v="416.72"/>
    <s v="Fashion"/>
    <x v="0"/>
    <n v="4.7"/>
    <x v="0"/>
    <n v="7500"/>
    <n v="3180.95"/>
    <n v="4319.05"/>
    <n v="4"/>
    <x v="3"/>
    <x v="0"/>
  </r>
  <r>
    <s v="TX001946"/>
    <d v="2026-04-28T23:50:14"/>
    <s v="Purchase"/>
    <n v="217.4"/>
    <s v="Home"/>
    <x v="0"/>
    <n v="5.05"/>
    <x v="0"/>
    <n v="4000"/>
    <n v="1783.89"/>
    <n v="2216.11"/>
    <n v="2"/>
    <x v="2"/>
    <x v="4"/>
  </r>
  <r>
    <s v="TX001947"/>
    <d v="2026-07-01T07:00:31"/>
    <s v="Purchase"/>
    <n v="1308.1099999999999"/>
    <s v="Home"/>
    <x v="1"/>
    <n v="8.1999999999999993"/>
    <x v="4"/>
    <n v="4000"/>
    <n v="1575.16"/>
    <n v="2424.84"/>
    <n v="0"/>
    <x v="3"/>
    <x v="5"/>
  </r>
  <r>
    <s v="TX001948"/>
    <d v="2026-08-05T12:12:36"/>
    <s v="Purchase"/>
    <n v="292.45"/>
    <s v="Electronics"/>
    <x v="1"/>
    <n v="5.7"/>
    <x v="3"/>
    <n v="1500"/>
    <n v="565.98"/>
    <n v="934.02"/>
    <n v="1"/>
    <x v="3"/>
    <x v="2"/>
  </r>
  <r>
    <s v="TX001949"/>
    <d v="2026-05-13T00:31:12"/>
    <s v="Purchase"/>
    <n v="1317.12"/>
    <s v="Travel"/>
    <x v="0"/>
    <n v="5.04"/>
    <x v="0"/>
    <n v="10000"/>
    <n v="3334.31"/>
    <n v="6665.69"/>
    <n v="5"/>
    <x v="0"/>
    <x v="0"/>
  </r>
  <r>
    <s v="TX001950"/>
    <d v="2026-04-19T09:49:13"/>
    <s v="Purchase"/>
    <n v="386.48"/>
    <s v="Electronics"/>
    <x v="2"/>
    <n v="4.6399999999999997"/>
    <x v="0"/>
    <n v="5000"/>
    <n v="1705.61"/>
    <n v="3294.39"/>
    <n v="3"/>
    <x v="3"/>
    <x v="4"/>
  </r>
  <r>
    <s v="TX001951"/>
    <d v="2026-05-17T20:14:17"/>
    <s v="Purchase"/>
    <n v="451.51"/>
    <s v="General Retail"/>
    <x v="0"/>
    <n v="4.7300000000000004"/>
    <x v="0"/>
    <n v="7500"/>
    <n v="5059.05"/>
    <n v="2440.9499999999998"/>
    <n v="3"/>
    <x v="3"/>
    <x v="0"/>
  </r>
  <r>
    <s v="TX001952"/>
    <d v="2026-03-28T13:50:49"/>
    <s v="Purchase"/>
    <n v="534.74"/>
    <s v="Fashion"/>
    <x v="0"/>
    <n v="4.3099999999999996"/>
    <x v="0"/>
    <n v="10000"/>
    <n v="7282.11"/>
    <n v="2717.89"/>
    <n v="0"/>
    <x v="1"/>
    <x v="1"/>
  </r>
  <r>
    <s v="TX001953"/>
    <d v="2026-06-10T10:39:40"/>
    <s v="Purchase"/>
    <n v="419.37"/>
    <s v="Travel"/>
    <x v="1"/>
    <n v="6.52"/>
    <x v="2"/>
    <n v="4000"/>
    <n v="2014.51"/>
    <n v="1985.49"/>
    <n v="3"/>
    <x v="0"/>
    <x v="3"/>
  </r>
  <r>
    <s v="TX001954"/>
    <d v="2026-04-29T17:02:20"/>
    <s v="Purchase"/>
    <n v="141.86000000000001"/>
    <s v="Electronics"/>
    <x v="1"/>
    <n v="4.75"/>
    <x v="4"/>
    <n v="3000"/>
    <n v="1574.18"/>
    <n v="1425.82"/>
    <n v="2"/>
    <x v="3"/>
    <x v="4"/>
  </r>
  <r>
    <s v="TX001955"/>
    <d v="2026-05-07T15:58:10"/>
    <s v="Purchase"/>
    <n v="241.02"/>
    <s v="Fashion"/>
    <x v="0"/>
    <n v="4.93"/>
    <x v="0"/>
    <n v="4000"/>
    <n v="1498.53"/>
    <n v="2501.4699999999998"/>
    <n v="1"/>
    <x v="2"/>
    <x v="0"/>
  </r>
  <r>
    <s v="TX001956"/>
    <d v="2026-04-23T01:17:12"/>
    <s v="Purchase"/>
    <n v="417.59"/>
    <s v="Home"/>
    <x v="0"/>
    <n v="3.76"/>
    <x v="0"/>
    <n v="1000"/>
    <n v="561.11"/>
    <n v="438.89"/>
    <n v="0"/>
    <x v="1"/>
    <x v="4"/>
  </r>
  <r>
    <s v="TX001957"/>
    <d v="2026-07-04T23:41:36"/>
    <s v="Purchase"/>
    <n v="699.18"/>
    <s v="Home"/>
    <x v="0"/>
    <n v="7.07"/>
    <x v="0"/>
    <n v="7500"/>
    <n v="2535.21"/>
    <n v="4964.79"/>
    <n v="1"/>
    <x v="3"/>
    <x v="5"/>
  </r>
  <r>
    <s v="TX001958"/>
    <d v="2026-05-13T20:21:49"/>
    <s v="Purchase"/>
    <n v="254.25"/>
    <s v="Fashion"/>
    <x v="0"/>
    <n v="3.24"/>
    <x v="0"/>
    <n v="4000"/>
    <n v="3176.76"/>
    <n v="823.24"/>
    <n v="0"/>
    <x v="3"/>
    <x v="0"/>
  </r>
  <r>
    <s v="TX001959"/>
    <d v="2026-08-25T00:31:26"/>
    <s v="Purchase"/>
    <n v="692.91"/>
    <s v="Fashion"/>
    <x v="0"/>
    <n v="7.03"/>
    <x v="0"/>
    <n v="7500"/>
    <n v="4110.8599999999997"/>
    <n v="3389.14"/>
    <n v="0"/>
    <x v="1"/>
    <x v="2"/>
  </r>
  <r>
    <s v="TX001960"/>
    <d v="2026-04-03T03:22:52"/>
    <s v="Purchase"/>
    <n v="84.99"/>
    <s v="Home"/>
    <x v="0"/>
    <n v="3.47"/>
    <x v="0"/>
    <n v="5000"/>
    <n v="3791.27"/>
    <n v="1208.73"/>
    <n v="0"/>
    <x v="3"/>
    <x v="4"/>
  </r>
  <r>
    <s v="TX001961"/>
    <d v="2026-03-29T12:30:12"/>
    <s v="Refund"/>
    <n v="203.49"/>
    <s v="Electronics"/>
    <x v="0"/>
    <n v="3.63"/>
    <x v="0"/>
    <n v="7500"/>
    <n v="7393.06"/>
    <n v="106.94"/>
    <n v="0"/>
    <x v="3"/>
    <x v="1"/>
  </r>
  <r>
    <s v="TX001962"/>
    <d v="2026-05-03T23:08:33"/>
    <s v="Purchase"/>
    <n v="2317.0500000000002"/>
    <s v="Beauty"/>
    <x v="1"/>
    <n v="3.62"/>
    <x v="1"/>
    <n v="2000"/>
    <n v="1843.69"/>
    <n v="156.31"/>
    <n v="0"/>
    <x v="3"/>
    <x v="0"/>
  </r>
  <r>
    <s v="TX001963"/>
    <d v="2026-03-14T05:04:42"/>
    <s v="Purchase"/>
    <n v="250.47"/>
    <s v="Home"/>
    <x v="0"/>
    <n v="4.3499999999999996"/>
    <x v="0"/>
    <n v="2000"/>
    <n v="1743.77"/>
    <n v="256.23"/>
    <n v="2"/>
    <x v="3"/>
    <x v="1"/>
  </r>
  <r>
    <s v="TX001964"/>
    <d v="2026-06-16T21:51:15"/>
    <s v="Purchase"/>
    <n v="258.14"/>
    <s v="General Retail"/>
    <x v="0"/>
    <n v="7.38"/>
    <x v="0"/>
    <n v="5000"/>
    <n v="2743.33"/>
    <n v="2256.67"/>
    <n v="0"/>
    <x v="1"/>
    <x v="3"/>
  </r>
  <r>
    <s v="TX001965"/>
    <d v="2026-08-28T09:21:42"/>
    <s v="Purchase"/>
    <n v="733.77"/>
    <s v="Travel"/>
    <x v="0"/>
    <n v="7.27"/>
    <x v="0"/>
    <n v="2000"/>
    <n v="874.5"/>
    <n v="1125.5"/>
    <n v="0"/>
    <x v="3"/>
    <x v="2"/>
  </r>
  <r>
    <s v="TX001966"/>
    <d v="2026-08-15T23:41:06"/>
    <s v="Purchase"/>
    <n v="472.72"/>
    <s v="General Retail"/>
    <x v="0"/>
    <n v="7.84"/>
    <x v="0"/>
    <n v="2000"/>
    <n v="710.45"/>
    <n v="1289.55"/>
    <n v="0"/>
    <x v="3"/>
    <x v="2"/>
  </r>
  <r>
    <s v="TX001967"/>
    <d v="2026-08-31T23:45:10"/>
    <s v="Purchase"/>
    <n v="456.69"/>
    <s v="General Retail"/>
    <x v="1"/>
    <n v="8.2799999999999994"/>
    <x v="3"/>
    <n v="2000"/>
    <n v="1144.3399999999999"/>
    <n v="855.66"/>
    <n v="4"/>
    <x v="3"/>
    <x v="2"/>
  </r>
  <r>
    <s v="TX001968"/>
    <d v="2026-03-10T16:31:17"/>
    <s v="Purchase"/>
    <n v="665.77"/>
    <s v="Beauty"/>
    <x v="0"/>
    <n v="3.34"/>
    <x v="0"/>
    <n v="7500"/>
    <n v="7324.51"/>
    <n v="175.49"/>
    <n v="1"/>
    <x v="1"/>
    <x v="1"/>
  </r>
  <r>
    <s v="TX001969"/>
    <d v="2026-06-27T22:21:01"/>
    <s v="Purchase"/>
    <n v="163.18"/>
    <s v="Fashion"/>
    <x v="2"/>
    <n v="6.31"/>
    <x v="0"/>
    <n v="5000"/>
    <n v="1596.95"/>
    <n v="3403.05"/>
    <n v="0"/>
    <x v="2"/>
    <x v="3"/>
  </r>
  <r>
    <s v="TX001970"/>
    <d v="2026-03-30T19:47:16"/>
    <s v="Purchase"/>
    <n v="993.03"/>
    <s v="Electronics"/>
    <x v="0"/>
    <n v="2.14"/>
    <x v="0"/>
    <n v="7500"/>
    <n v="2771.27"/>
    <n v="4728.7299999999996"/>
    <n v="3"/>
    <x v="0"/>
    <x v="1"/>
  </r>
  <r>
    <s v="TX001971"/>
    <d v="2026-04-17T04:05:49"/>
    <s v="Purchase"/>
    <n v="312.47000000000003"/>
    <s v="Home"/>
    <x v="0"/>
    <n v="4.17"/>
    <x v="0"/>
    <n v="1500"/>
    <n v="782.67"/>
    <n v="717.33"/>
    <n v="1"/>
    <x v="3"/>
    <x v="4"/>
  </r>
  <r>
    <s v="TX001972"/>
    <d v="2026-08-09T10:09:06"/>
    <s v="Purchase"/>
    <n v="174.1"/>
    <s v="Electronics"/>
    <x v="0"/>
    <n v="5.86"/>
    <x v="0"/>
    <n v="4000"/>
    <n v="3033.62"/>
    <n v="966.38"/>
    <n v="0"/>
    <x v="0"/>
    <x v="2"/>
  </r>
  <r>
    <s v="TX001973"/>
    <d v="2026-08-23T03:26:15"/>
    <s v="Purchase"/>
    <n v="517.13"/>
    <s v="Beauty"/>
    <x v="0"/>
    <n v="6.36"/>
    <x v="0"/>
    <n v="3000"/>
    <n v="1421.08"/>
    <n v="1578.92"/>
    <n v="1"/>
    <x v="3"/>
    <x v="2"/>
  </r>
  <r>
    <s v="TX001974"/>
    <d v="2026-04-20T15:44:26"/>
    <s v="Purchase"/>
    <n v="400.09"/>
    <s v="General Retail"/>
    <x v="0"/>
    <n v="4.42"/>
    <x v="0"/>
    <n v="2000"/>
    <n v="1669.05"/>
    <n v="330.95"/>
    <n v="3"/>
    <x v="3"/>
    <x v="4"/>
  </r>
  <r>
    <s v="TX001975"/>
    <d v="2026-06-03T15:01:00"/>
    <s v="Purchase"/>
    <n v="359.94"/>
    <s v="Home"/>
    <x v="0"/>
    <n v="7.23"/>
    <x v="0"/>
    <n v="4000"/>
    <n v="3087.07"/>
    <n v="912.93"/>
    <n v="0"/>
    <x v="3"/>
    <x v="3"/>
  </r>
  <r>
    <s v="TX001976"/>
    <d v="2026-07-29T10:21:24"/>
    <s v="Purchase"/>
    <n v="1225.04"/>
    <s v="Beauty"/>
    <x v="0"/>
    <n v="6.81"/>
    <x v="0"/>
    <n v="2000"/>
    <n v="1896.06"/>
    <n v="103.94"/>
    <n v="0"/>
    <x v="3"/>
    <x v="5"/>
  </r>
  <r>
    <s v="TX001977"/>
    <d v="2026-07-30T09:34:58"/>
    <s v="Purchase"/>
    <n v="178.44"/>
    <s v="Fashion"/>
    <x v="0"/>
    <n v="6.17"/>
    <x v="0"/>
    <n v="5000"/>
    <n v="4902.59"/>
    <n v="97.41"/>
    <n v="4"/>
    <x v="0"/>
    <x v="5"/>
  </r>
  <r>
    <s v="TX001978"/>
    <d v="2026-08-02T19:22:33"/>
    <s v="Refund"/>
    <n v="166.77"/>
    <s v="General Retail"/>
    <x v="0"/>
    <n v="6.04"/>
    <x v="0"/>
    <n v="5000"/>
    <n v="4222.76"/>
    <n v="777.24"/>
    <n v="3"/>
    <x v="0"/>
    <x v="2"/>
  </r>
  <r>
    <s v="TX001979"/>
    <d v="2026-03-29T14:24:18"/>
    <s v="Purchase"/>
    <n v="898.32"/>
    <s v="Electronics"/>
    <x v="0"/>
    <n v="4.24"/>
    <x v="0"/>
    <n v="1500"/>
    <n v="512.15"/>
    <n v="987.85"/>
    <n v="3"/>
    <x v="2"/>
    <x v="1"/>
  </r>
  <r>
    <s v="TX001980"/>
    <d v="2026-03-02T18:27:31"/>
    <s v="Purchase"/>
    <n v="278.68"/>
    <s v="General Retail"/>
    <x v="0"/>
    <n v="3.15"/>
    <x v="0"/>
    <n v="1500"/>
    <n v="514.77"/>
    <n v="985.23"/>
    <n v="1"/>
    <x v="1"/>
    <x v="1"/>
  </r>
  <r>
    <s v="TX001981"/>
    <d v="2026-06-03T16:53:23"/>
    <s v="Purchase"/>
    <n v="469.96"/>
    <s v="General Retail"/>
    <x v="0"/>
    <n v="7.84"/>
    <x v="0"/>
    <n v="1500"/>
    <n v="1130.78"/>
    <n v="369.22"/>
    <n v="0"/>
    <x v="0"/>
    <x v="3"/>
  </r>
  <r>
    <s v="TX001982"/>
    <d v="2026-07-14T06:04:05"/>
    <s v="Purchase"/>
    <n v="3591.09"/>
    <s v="Fashion"/>
    <x v="0"/>
    <n v="5.69"/>
    <x v="0"/>
    <n v="4000"/>
    <n v="3231.4"/>
    <n v="768.6"/>
    <n v="2"/>
    <x v="0"/>
    <x v="5"/>
  </r>
  <r>
    <s v="TX001983"/>
    <d v="2026-05-18T01:10:30"/>
    <s v="Refund"/>
    <n v="1168.73"/>
    <s v="Fashion"/>
    <x v="0"/>
    <n v="4.74"/>
    <x v="0"/>
    <n v="10000"/>
    <n v="7075.59"/>
    <n v="2924.41"/>
    <n v="0"/>
    <x v="3"/>
    <x v="0"/>
  </r>
  <r>
    <s v="TX001984"/>
    <d v="2026-04-23T20:46:43"/>
    <s v="Purchase"/>
    <n v="644.57000000000005"/>
    <s v="Beauty"/>
    <x v="1"/>
    <n v="4.8"/>
    <x v="3"/>
    <n v="10000"/>
    <n v="8555.11"/>
    <n v="1444.89"/>
    <n v="0"/>
    <x v="2"/>
    <x v="4"/>
  </r>
  <r>
    <s v="TX001985"/>
    <d v="2026-08-09T16:01:37"/>
    <s v="Purchase"/>
    <n v="632.80999999999995"/>
    <s v="Travel"/>
    <x v="1"/>
    <n v="6.51"/>
    <x v="4"/>
    <n v="10000"/>
    <n v="9310.07"/>
    <n v="689.93"/>
    <n v="1"/>
    <x v="3"/>
    <x v="2"/>
  </r>
  <r>
    <s v="TX001986"/>
    <d v="2026-07-04T02:46:05"/>
    <s v="Purchase"/>
    <n v="1055.3599999999999"/>
    <s v="General Retail"/>
    <x v="0"/>
    <n v="6.79"/>
    <x v="0"/>
    <n v="4000"/>
    <n v="1291"/>
    <n v="2709"/>
    <n v="0"/>
    <x v="3"/>
    <x v="5"/>
  </r>
  <r>
    <s v="TX001987"/>
    <d v="2026-08-23T12:21:14"/>
    <s v="Purchase"/>
    <n v="837.99"/>
    <s v="Fashion"/>
    <x v="0"/>
    <n v="6"/>
    <x v="0"/>
    <n v="1000"/>
    <n v="324.01"/>
    <n v="675.99"/>
    <n v="0"/>
    <x v="2"/>
    <x v="2"/>
  </r>
  <r>
    <s v="TX001988"/>
    <d v="2026-05-19T10:11:38"/>
    <s v="Purchase"/>
    <n v="802.58"/>
    <s v="Fashion"/>
    <x v="1"/>
    <n v="3.68"/>
    <x v="1"/>
    <n v="1000"/>
    <n v="384.21"/>
    <n v="615.79"/>
    <n v="0"/>
    <x v="3"/>
    <x v="0"/>
  </r>
  <r>
    <s v="TX001989"/>
    <d v="2026-06-01T04:43:44"/>
    <s v="Purchase"/>
    <n v="542.63"/>
    <s v="General Retail"/>
    <x v="0"/>
    <n v="6.45"/>
    <x v="0"/>
    <n v="4000"/>
    <n v="2598.79"/>
    <n v="1401.21"/>
    <n v="0"/>
    <x v="1"/>
    <x v="3"/>
  </r>
  <r>
    <s v="TX001990"/>
    <d v="2026-06-04T00:05:08"/>
    <s v="Purchase"/>
    <n v="853.28"/>
    <s v="General Retail"/>
    <x v="1"/>
    <n v="4.7"/>
    <x v="1"/>
    <n v="1000"/>
    <n v="224.91"/>
    <n v="775.09"/>
    <n v="1"/>
    <x v="2"/>
    <x v="3"/>
  </r>
  <r>
    <s v="TX001991"/>
    <d v="2026-04-12T15:25:01"/>
    <s v="Purchase"/>
    <n v="760.8"/>
    <s v="General Retail"/>
    <x v="0"/>
    <n v="3.31"/>
    <x v="0"/>
    <n v="2000"/>
    <n v="1134.8800000000001"/>
    <n v="865.12"/>
    <n v="2"/>
    <x v="3"/>
    <x v="4"/>
  </r>
  <r>
    <s v="TX001992"/>
    <d v="2026-07-24T21:13:52"/>
    <s v="Purchase"/>
    <n v="260.68"/>
    <s v="Fashion"/>
    <x v="0"/>
    <n v="4.2"/>
    <x v="0"/>
    <n v="4000"/>
    <n v="1818.39"/>
    <n v="2181.61"/>
    <n v="0"/>
    <x v="0"/>
    <x v="5"/>
  </r>
  <r>
    <s v="TX001993"/>
    <d v="2026-03-27T07:14:17"/>
    <s v="Purchase"/>
    <n v="3120.96"/>
    <s v="Travel"/>
    <x v="0"/>
    <n v="2.66"/>
    <x v="0"/>
    <n v="10000"/>
    <n v="5477.98"/>
    <n v="4522.0200000000004"/>
    <n v="0"/>
    <x v="2"/>
    <x v="1"/>
  </r>
  <r>
    <s v="TX001994"/>
    <d v="2026-05-12T20:56:59"/>
    <s v="Purchase"/>
    <n v="438.94"/>
    <s v="Home"/>
    <x v="0"/>
    <n v="2.9"/>
    <x v="0"/>
    <n v="7500"/>
    <n v="4791.53"/>
    <n v="2708.47"/>
    <n v="2"/>
    <x v="3"/>
    <x v="0"/>
  </r>
  <r>
    <s v="TX001995"/>
    <d v="2026-04-03T05:34:54"/>
    <s v="Purchase"/>
    <n v="638.33000000000004"/>
    <s v="Electronics"/>
    <x v="0"/>
    <n v="3.77"/>
    <x v="0"/>
    <n v="1500"/>
    <n v="971.99"/>
    <n v="528.01"/>
    <n v="0"/>
    <x v="3"/>
    <x v="4"/>
  </r>
  <r>
    <s v="TX001996"/>
    <d v="2026-05-31T17:51:34"/>
    <s v="Purchase"/>
    <n v="1240.27"/>
    <s v="Beauty"/>
    <x v="1"/>
    <n v="4.59"/>
    <x v="1"/>
    <n v="1000"/>
    <n v="530.53"/>
    <n v="469.47"/>
    <n v="3"/>
    <x v="2"/>
    <x v="0"/>
  </r>
  <r>
    <s v="TX001997"/>
    <d v="2026-05-05T08:52:59"/>
    <s v="Purchase"/>
    <n v="1111.99"/>
    <s v="Beauty"/>
    <x v="0"/>
    <n v="4.0999999999999996"/>
    <x v="0"/>
    <n v="3000"/>
    <n v="2766.55"/>
    <n v="233.45"/>
    <n v="1"/>
    <x v="3"/>
    <x v="0"/>
  </r>
  <r>
    <s v="TX001998"/>
    <d v="2026-07-08T06:47:45"/>
    <s v="Refund"/>
    <n v="183.82"/>
    <s v="Travel"/>
    <x v="1"/>
    <n v="6.91"/>
    <x v="2"/>
    <n v="2000"/>
    <n v="1255.32"/>
    <n v="744.68"/>
    <n v="0"/>
    <x v="3"/>
    <x v="5"/>
  </r>
  <r>
    <s v="TX001999"/>
    <d v="2026-05-15T21:10:18"/>
    <s v="Purchase"/>
    <n v="1622.7"/>
    <s v="Electronics"/>
    <x v="0"/>
    <n v="5.37"/>
    <x v="0"/>
    <n v="5000"/>
    <n v="2498.77"/>
    <n v="2501.23"/>
    <n v="1"/>
    <x v="3"/>
    <x v="0"/>
  </r>
  <r>
    <s v="TX002000"/>
    <d v="2026-03-25T14:02:34"/>
    <s v="Purchase"/>
    <n v="88.64"/>
    <s v="Home"/>
    <x v="0"/>
    <n v="2.75"/>
    <x v="0"/>
    <n v="4000"/>
    <n v="2739.02"/>
    <n v="1260.98"/>
    <n v="0"/>
    <x v="2"/>
    <x v="1"/>
  </r>
  <r>
    <s v="TX002001"/>
    <d v="2026-04-11T08:46:21"/>
    <s v="Purchase"/>
    <n v="351.37"/>
    <s v="Travel"/>
    <x v="0"/>
    <n v="4.57"/>
    <x v="0"/>
    <n v="4000"/>
    <n v="2366.86"/>
    <n v="1633.14"/>
    <n v="0"/>
    <x v="3"/>
    <x v="4"/>
  </r>
  <r>
    <s v="TX002002"/>
    <d v="2026-08-30T02:09:35"/>
    <s v="Purchase"/>
    <n v="782.06"/>
    <s v="Electronics"/>
    <x v="0"/>
    <n v="5.88"/>
    <x v="0"/>
    <n v="4000"/>
    <n v="2414.59"/>
    <n v="1585.41"/>
    <n v="3"/>
    <x v="0"/>
    <x v="2"/>
  </r>
  <r>
    <s v="TX002003"/>
    <d v="2026-08-21T07:06:50"/>
    <s v="Purchase"/>
    <n v="735.05"/>
    <s v="Fashion"/>
    <x v="1"/>
    <n v="6.17"/>
    <x v="4"/>
    <n v="4000"/>
    <n v="2848.32"/>
    <n v="1151.68"/>
    <n v="4"/>
    <x v="3"/>
    <x v="2"/>
  </r>
  <r>
    <s v="TX002004"/>
    <d v="2026-07-15T05:27:22"/>
    <s v="Purchase"/>
    <n v="158.57"/>
    <s v="General Retail"/>
    <x v="0"/>
    <n v="5.47"/>
    <x v="0"/>
    <n v="3000"/>
    <n v="1826.8"/>
    <n v="1173.2"/>
    <n v="0"/>
    <x v="0"/>
    <x v="5"/>
  </r>
  <r>
    <s v="TX002005"/>
    <d v="2026-03-01T05:34:37"/>
    <s v="Refund"/>
    <n v="762.49"/>
    <s v="Electronics"/>
    <x v="0"/>
    <n v="5.71"/>
    <x v="0"/>
    <n v="3000"/>
    <n v="2587.56"/>
    <n v="412.44"/>
    <n v="0"/>
    <x v="3"/>
    <x v="1"/>
  </r>
  <r>
    <s v="TX002006"/>
    <d v="2026-03-31T19:07:01"/>
    <s v="Purchase"/>
    <n v="512.41999999999996"/>
    <s v="Fashion"/>
    <x v="0"/>
    <n v="2.59"/>
    <x v="0"/>
    <n v="3000"/>
    <n v="2145.69"/>
    <n v="854.31"/>
    <n v="0"/>
    <x v="2"/>
    <x v="1"/>
  </r>
  <r>
    <s v="TX002007"/>
    <d v="2026-08-21T10:26:52"/>
    <s v="Purchase"/>
    <n v="415.49"/>
    <s v="Beauty"/>
    <x v="1"/>
    <n v="7.55"/>
    <x v="4"/>
    <n v="3000"/>
    <n v="1039.3900000000001"/>
    <n v="1960.61"/>
    <n v="0"/>
    <x v="3"/>
    <x v="2"/>
  </r>
  <r>
    <s v="TX002008"/>
    <d v="2026-07-30T22:06:58"/>
    <s v="Purchase"/>
    <n v="506.26"/>
    <s v="Beauty"/>
    <x v="0"/>
    <n v="6.94"/>
    <x v="0"/>
    <n v="10000"/>
    <n v="3820.35"/>
    <n v="6179.65"/>
    <n v="0"/>
    <x v="3"/>
    <x v="5"/>
  </r>
  <r>
    <s v="TX002009"/>
    <d v="2026-03-04T03:00:38"/>
    <s v="Purchase"/>
    <n v="214.62"/>
    <s v="Electronics"/>
    <x v="0"/>
    <n v="3.51"/>
    <x v="0"/>
    <n v="3000"/>
    <n v="2099.44"/>
    <n v="900.56"/>
    <n v="1"/>
    <x v="0"/>
    <x v="1"/>
  </r>
  <r>
    <s v="TX002010"/>
    <d v="2026-04-09T02:32:07"/>
    <s v="Purchase"/>
    <n v="357.91"/>
    <s v="General Retail"/>
    <x v="1"/>
    <n v="4.38"/>
    <x v="4"/>
    <n v="3000"/>
    <n v="1981.14"/>
    <n v="1018.86"/>
    <n v="5"/>
    <x v="0"/>
    <x v="4"/>
  </r>
  <r>
    <s v="TX002011"/>
    <d v="2026-07-04T10:33:50"/>
    <s v="Purchase"/>
    <n v="276.89"/>
    <s v="Electronics"/>
    <x v="0"/>
    <n v="8.07"/>
    <x v="0"/>
    <n v="10000"/>
    <n v="8670.07"/>
    <n v="1329.93"/>
    <n v="2"/>
    <x v="3"/>
    <x v="5"/>
  </r>
  <r>
    <s v="TX002012"/>
    <d v="2026-04-26T00:27:20"/>
    <s v="Purchase"/>
    <n v="41.65"/>
    <s v="Electronics"/>
    <x v="0"/>
    <n v="4.3899999999999997"/>
    <x v="0"/>
    <n v="1500"/>
    <n v="947.53"/>
    <n v="552.47"/>
    <n v="2"/>
    <x v="3"/>
    <x v="4"/>
  </r>
  <r>
    <s v="TX002013"/>
    <d v="2026-08-27T02:21:24"/>
    <s v="Purchase"/>
    <n v="747.31"/>
    <s v="Travel"/>
    <x v="0"/>
    <n v="6.71"/>
    <x v="0"/>
    <n v="10000"/>
    <n v="7745.77"/>
    <n v="2254.23"/>
    <n v="1"/>
    <x v="3"/>
    <x v="2"/>
  </r>
  <r>
    <s v="TX002014"/>
    <d v="2026-08-12T15:06:25"/>
    <s v="Purchase"/>
    <n v="584.74"/>
    <s v="Travel"/>
    <x v="1"/>
    <n v="5.44"/>
    <x v="2"/>
    <n v="2000"/>
    <n v="1613.68"/>
    <n v="386.32"/>
    <n v="3"/>
    <x v="2"/>
    <x v="2"/>
  </r>
  <r>
    <s v="TX002015"/>
    <d v="2026-06-15T21:27:21"/>
    <s v="Purchase"/>
    <n v="756.24"/>
    <s v="General Retail"/>
    <x v="0"/>
    <n v="7.57"/>
    <x v="0"/>
    <n v="7500"/>
    <n v="3329.74"/>
    <n v="4170.26"/>
    <n v="0"/>
    <x v="3"/>
    <x v="3"/>
  </r>
  <r>
    <s v="TX002016"/>
    <d v="2026-07-31T10:48:44"/>
    <s v="Purchase"/>
    <n v="327.52999999999997"/>
    <s v="General Retail"/>
    <x v="1"/>
    <n v="6.99"/>
    <x v="2"/>
    <n v="2000"/>
    <n v="665.41"/>
    <n v="1334.59"/>
    <n v="1"/>
    <x v="0"/>
    <x v="5"/>
  </r>
  <r>
    <s v="TX002017"/>
    <d v="2026-04-21T22:23:38"/>
    <s v="Purchase"/>
    <n v="559.57000000000005"/>
    <s v="General Retail"/>
    <x v="0"/>
    <n v="3.18"/>
    <x v="0"/>
    <n v="10000"/>
    <n v="6759.23"/>
    <n v="3240.77"/>
    <n v="3"/>
    <x v="1"/>
    <x v="4"/>
  </r>
  <r>
    <s v="TX002018"/>
    <d v="2026-03-27T14:08:04"/>
    <s v="Purchase"/>
    <n v="131.94"/>
    <s v="Fashion"/>
    <x v="0"/>
    <n v="2.82"/>
    <x v="0"/>
    <n v="10000"/>
    <n v="6801.71"/>
    <n v="3198.29"/>
    <n v="1"/>
    <x v="3"/>
    <x v="1"/>
  </r>
  <r>
    <s v="TX002019"/>
    <d v="2026-08-20T05:33:57"/>
    <s v="Purchase"/>
    <n v="1084.07"/>
    <s v="Beauty"/>
    <x v="0"/>
    <n v="7.64"/>
    <x v="0"/>
    <n v="10000"/>
    <n v="4233.25"/>
    <n v="5766.75"/>
    <n v="1"/>
    <x v="3"/>
    <x v="2"/>
  </r>
  <r>
    <s v="TX002020"/>
    <d v="2026-07-25T05:48:23"/>
    <s v="Purchase"/>
    <n v="553.44000000000005"/>
    <s v="Travel"/>
    <x v="1"/>
    <n v="7.32"/>
    <x v="1"/>
    <n v="1000"/>
    <n v="241.02"/>
    <n v="758.98"/>
    <n v="1"/>
    <x v="2"/>
    <x v="5"/>
  </r>
  <r>
    <s v="TX002021"/>
    <d v="2026-08-18T03:04:41"/>
    <s v="Purchase"/>
    <n v="618.91"/>
    <s v="General Retail"/>
    <x v="2"/>
    <n v="7.34"/>
    <x v="0"/>
    <n v="2000"/>
    <n v="556.44000000000005"/>
    <n v="1443.56"/>
    <n v="0"/>
    <x v="3"/>
    <x v="2"/>
  </r>
  <r>
    <s v="TX002022"/>
    <d v="2026-07-03T05:31:29"/>
    <s v="Purchase"/>
    <n v="554.45000000000005"/>
    <s v="Electronics"/>
    <x v="1"/>
    <n v="6.28"/>
    <x v="4"/>
    <n v="1000"/>
    <n v="573.27"/>
    <n v="426.73"/>
    <n v="3"/>
    <x v="3"/>
    <x v="5"/>
  </r>
  <r>
    <s v="TX002023"/>
    <d v="2026-04-23T10:20:31"/>
    <s v="Purchase"/>
    <n v="794.25"/>
    <s v="Beauty"/>
    <x v="0"/>
    <n v="4.83"/>
    <x v="0"/>
    <n v="2000"/>
    <n v="502.45"/>
    <n v="1497.55"/>
    <n v="1"/>
    <x v="0"/>
    <x v="4"/>
  </r>
  <r>
    <s v="TX002024"/>
    <d v="2026-05-25T02:12:31"/>
    <s v="Purchase"/>
    <n v="815.66"/>
    <s v="Home"/>
    <x v="1"/>
    <n v="3.18"/>
    <x v="1"/>
    <n v="1000"/>
    <n v="797.09"/>
    <n v="202.91"/>
    <n v="1"/>
    <x v="3"/>
    <x v="0"/>
  </r>
  <r>
    <s v="TX002025"/>
    <d v="2026-04-17T07:02:50"/>
    <s v="Purchase"/>
    <n v="592.04"/>
    <s v="Travel"/>
    <x v="0"/>
    <n v="3.44"/>
    <x v="0"/>
    <n v="5000"/>
    <n v="2500.63"/>
    <n v="2499.37"/>
    <n v="1"/>
    <x v="2"/>
    <x v="4"/>
  </r>
  <r>
    <s v="TX002026"/>
    <d v="2026-06-02T11:34:49"/>
    <s v="Purchase"/>
    <n v="830"/>
    <s v="General Retail"/>
    <x v="0"/>
    <n v="5.65"/>
    <x v="0"/>
    <n v="1500"/>
    <n v="1122.28"/>
    <n v="377.72"/>
    <n v="0"/>
    <x v="2"/>
    <x v="3"/>
  </r>
  <r>
    <s v="TX002027"/>
    <d v="2026-04-14T08:10:29"/>
    <s v="Purchase"/>
    <n v="841.23"/>
    <s v="Fashion"/>
    <x v="1"/>
    <n v="4.38"/>
    <x v="1"/>
    <n v="1000"/>
    <n v="468.53"/>
    <n v="531.47"/>
    <n v="5"/>
    <x v="2"/>
    <x v="4"/>
  </r>
  <r>
    <s v="TX002028"/>
    <d v="2026-05-03T15:36:27"/>
    <s v="Purchase"/>
    <n v="742.3"/>
    <s v="Home"/>
    <x v="0"/>
    <n v="2.73"/>
    <x v="0"/>
    <n v="3000"/>
    <n v="961.34"/>
    <n v="2038.66"/>
    <n v="3"/>
    <x v="0"/>
    <x v="0"/>
  </r>
  <r>
    <s v="TX002029"/>
    <d v="2026-05-07T11:22:28"/>
    <s v="Purchase"/>
    <n v="2118.31"/>
    <s v="Electronics"/>
    <x v="1"/>
    <n v="3.42"/>
    <x v="1"/>
    <n v="4000"/>
    <n v="1755.67"/>
    <n v="2244.33"/>
    <n v="0"/>
    <x v="0"/>
    <x v="0"/>
  </r>
  <r>
    <s v="TX002030"/>
    <d v="2026-07-28T17:25:57"/>
    <s v="Purchase"/>
    <n v="314.81"/>
    <s v="General Retail"/>
    <x v="0"/>
    <n v="6.66"/>
    <x v="0"/>
    <n v="2000"/>
    <n v="1434.64"/>
    <n v="565.36"/>
    <n v="3"/>
    <x v="2"/>
    <x v="5"/>
  </r>
  <r>
    <s v="TX002031"/>
    <d v="2026-04-27T06:59:51"/>
    <s v="Purchase"/>
    <n v="505.24"/>
    <s v="General Retail"/>
    <x v="0"/>
    <n v="2.64"/>
    <x v="0"/>
    <n v="7500"/>
    <n v="2521.8000000000002"/>
    <n v="4978.2"/>
    <n v="1"/>
    <x v="2"/>
    <x v="4"/>
  </r>
  <r>
    <s v="TX002032"/>
    <d v="2026-03-25T09:38:52"/>
    <s v="Purchase"/>
    <n v="306.85000000000002"/>
    <s v="Fashion"/>
    <x v="0"/>
    <n v="3.18"/>
    <x v="0"/>
    <n v="10000"/>
    <n v="3599.46"/>
    <n v="6400.54"/>
    <n v="1"/>
    <x v="3"/>
    <x v="1"/>
  </r>
  <r>
    <s v="TX002033"/>
    <d v="2026-06-25T19:23:10"/>
    <s v="Purchase"/>
    <n v="791.45"/>
    <s v="Home"/>
    <x v="1"/>
    <n v="4.79"/>
    <x v="1"/>
    <n v="1500"/>
    <n v="348.34"/>
    <n v="1151.6600000000001"/>
    <n v="4"/>
    <x v="2"/>
    <x v="3"/>
  </r>
  <r>
    <s v="TX002034"/>
    <d v="2026-06-18T01:14:29"/>
    <s v="Purchase"/>
    <n v="139.71"/>
    <s v="Electronics"/>
    <x v="0"/>
    <n v="5.22"/>
    <x v="0"/>
    <n v="1500"/>
    <n v="356.08"/>
    <n v="1143.92"/>
    <n v="1"/>
    <x v="0"/>
    <x v="3"/>
  </r>
  <r>
    <s v="TX002035"/>
    <d v="2026-08-04T01:51:17"/>
    <s v="Purchase"/>
    <n v="1113.8399999999999"/>
    <s v="Home"/>
    <x v="1"/>
    <n v="6.66"/>
    <x v="1"/>
    <n v="1500"/>
    <n v="710.02"/>
    <n v="789.98"/>
    <n v="0"/>
    <x v="2"/>
    <x v="2"/>
  </r>
  <r>
    <s v="TX002036"/>
    <d v="2026-08-22T13:22:01"/>
    <s v="Purchase"/>
    <n v="426.16"/>
    <s v="Travel"/>
    <x v="0"/>
    <n v="7.13"/>
    <x v="0"/>
    <n v="2000"/>
    <n v="741.74"/>
    <n v="1258.26"/>
    <n v="2"/>
    <x v="0"/>
    <x v="2"/>
  </r>
  <r>
    <s v="TX002037"/>
    <d v="2026-08-19T07:36:58"/>
    <s v="Purchase"/>
    <n v="299.16000000000003"/>
    <s v="General Retail"/>
    <x v="1"/>
    <n v="7.87"/>
    <x v="3"/>
    <n v="2000"/>
    <n v="992.01"/>
    <n v="1007.99"/>
    <n v="0"/>
    <x v="3"/>
    <x v="2"/>
  </r>
  <r>
    <s v="TX002038"/>
    <d v="2026-05-08T22:19:45"/>
    <s v="Purchase"/>
    <n v="113.13"/>
    <s v="Electronics"/>
    <x v="0"/>
    <n v="3.81"/>
    <x v="0"/>
    <n v="5000"/>
    <n v="3964.99"/>
    <n v="1035.01"/>
    <n v="3"/>
    <x v="3"/>
    <x v="0"/>
  </r>
  <r>
    <s v="TX002039"/>
    <d v="2026-07-15T10:18:17"/>
    <s v="Purchase"/>
    <n v="310.87"/>
    <s v="Fashion"/>
    <x v="0"/>
    <n v="6.77"/>
    <x v="0"/>
    <n v="10000"/>
    <n v="9757.93"/>
    <n v="242.07"/>
    <n v="1"/>
    <x v="2"/>
    <x v="5"/>
  </r>
  <r>
    <s v="TX002040"/>
    <d v="2026-04-29T18:43:42"/>
    <s v="Purchase"/>
    <n v="802.71"/>
    <s v="Fashion"/>
    <x v="1"/>
    <n v="3.09"/>
    <x v="3"/>
    <n v="1500"/>
    <n v="825.69"/>
    <n v="674.31"/>
    <n v="1"/>
    <x v="3"/>
    <x v="4"/>
  </r>
  <r>
    <s v="TX002041"/>
    <d v="2026-05-14T23:31:26"/>
    <s v="Purchase"/>
    <n v="351.31"/>
    <s v="Home"/>
    <x v="1"/>
    <n v="3.64"/>
    <x v="2"/>
    <n v="5000"/>
    <n v="1091.46"/>
    <n v="3908.54"/>
    <n v="0"/>
    <x v="0"/>
    <x v="0"/>
  </r>
  <r>
    <s v="TX002042"/>
    <d v="2026-04-19T13:54:31"/>
    <s v="Refund"/>
    <n v="1005.46"/>
    <s v="Fashion"/>
    <x v="0"/>
    <n v="2.4500000000000002"/>
    <x v="0"/>
    <n v="4000"/>
    <n v="2437.3200000000002"/>
    <n v="1562.68"/>
    <n v="1"/>
    <x v="2"/>
    <x v="4"/>
  </r>
  <r>
    <s v="TX002043"/>
    <d v="2026-07-11T02:32:15"/>
    <s v="Purchase"/>
    <n v="764.1"/>
    <s v="Electronics"/>
    <x v="0"/>
    <n v="6.82"/>
    <x v="0"/>
    <n v="1000"/>
    <n v="261.06"/>
    <n v="738.94"/>
    <n v="0"/>
    <x v="3"/>
    <x v="5"/>
  </r>
  <r>
    <s v="TX002044"/>
    <d v="2026-03-10T05:45:32"/>
    <s v="Purchase"/>
    <n v="565.99"/>
    <s v="Home"/>
    <x v="1"/>
    <n v="3.72"/>
    <x v="1"/>
    <n v="1000"/>
    <n v="526.39"/>
    <n v="473.61"/>
    <n v="0"/>
    <x v="3"/>
    <x v="1"/>
  </r>
  <r>
    <s v="TX002045"/>
    <d v="2026-04-17T19:24:34"/>
    <s v="Purchase"/>
    <n v="446.94"/>
    <s v="General Retail"/>
    <x v="1"/>
    <n v="4.5599999999999996"/>
    <x v="3"/>
    <n v="2000"/>
    <n v="542.16"/>
    <n v="1457.84"/>
    <n v="5"/>
    <x v="3"/>
    <x v="4"/>
  </r>
  <r>
    <s v="TX002046"/>
    <d v="2026-08-08T03:04:32"/>
    <s v="Purchase"/>
    <n v="265.52"/>
    <s v="Beauty"/>
    <x v="0"/>
    <n v="6.03"/>
    <x v="0"/>
    <n v="5000"/>
    <n v="4187.38"/>
    <n v="812.62"/>
    <n v="0"/>
    <x v="2"/>
    <x v="2"/>
  </r>
  <r>
    <s v="TX002047"/>
    <d v="2026-07-01T14:59:42"/>
    <s v="Purchase"/>
    <n v="698.27"/>
    <s v="Home"/>
    <x v="0"/>
    <n v="6.85"/>
    <x v="0"/>
    <n v="5000"/>
    <n v="2591.13"/>
    <n v="2408.87"/>
    <n v="0"/>
    <x v="3"/>
    <x v="5"/>
  </r>
  <r>
    <s v="TX002048"/>
    <d v="2026-03-05T14:59:24"/>
    <s v="Purchase"/>
    <n v="1136.04"/>
    <s v="Beauty"/>
    <x v="0"/>
    <n v="3.98"/>
    <x v="0"/>
    <n v="5000"/>
    <n v="3208.18"/>
    <n v="1791.82"/>
    <n v="0"/>
    <x v="0"/>
    <x v="1"/>
  </r>
  <r>
    <s v="TX002049"/>
    <d v="2026-06-18T14:11:45"/>
    <s v="Purchase"/>
    <n v="495.21"/>
    <s v="Electronics"/>
    <x v="0"/>
    <n v="7.02"/>
    <x v="0"/>
    <n v="5000"/>
    <n v="2431.84"/>
    <n v="2568.16"/>
    <n v="0"/>
    <x v="3"/>
    <x v="3"/>
  </r>
  <r>
    <s v="TX002050"/>
    <d v="2026-08-09T23:35:52"/>
    <s v="Purchase"/>
    <n v="470.8"/>
    <s v="Fashion"/>
    <x v="2"/>
    <n v="7.09"/>
    <x v="0"/>
    <n v="10000"/>
    <n v="3117.85"/>
    <n v="6882.15"/>
    <n v="0"/>
    <x v="3"/>
    <x v="2"/>
  </r>
  <r>
    <s v="TX002051"/>
    <d v="2026-07-01T19:39:23"/>
    <s v="Purchase"/>
    <n v="345.24"/>
    <s v="General Retail"/>
    <x v="0"/>
    <n v="5.45"/>
    <x v="0"/>
    <n v="3000"/>
    <n v="1135.52"/>
    <n v="1864.48"/>
    <n v="1"/>
    <x v="2"/>
    <x v="5"/>
  </r>
  <r>
    <s v="TX002052"/>
    <d v="2026-06-05T16:05:46"/>
    <s v="Purchase"/>
    <n v="151.5"/>
    <s v="Electronics"/>
    <x v="2"/>
    <n v="7.71"/>
    <x v="0"/>
    <n v="3000"/>
    <n v="1653.83"/>
    <n v="1346.17"/>
    <n v="0"/>
    <x v="3"/>
    <x v="3"/>
  </r>
  <r>
    <s v="TX002053"/>
    <d v="2026-03-27T19:50:47"/>
    <s v="Purchase"/>
    <n v="626.84"/>
    <s v="Home"/>
    <x v="0"/>
    <n v="5.0599999999999996"/>
    <x v="0"/>
    <n v="3000"/>
    <n v="2825.97"/>
    <n v="174.03"/>
    <n v="1"/>
    <x v="3"/>
    <x v="1"/>
  </r>
  <r>
    <s v="TX002054"/>
    <d v="2026-03-03T16:04:15"/>
    <s v="Purchase"/>
    <n v="396.11"/>
    <s v="Electronics"/>
    <x v="0"/>
    <n v="3.71"/>
    <x v="0"/>
    <n v="1000"/>
    <n v="489.44"/>
    <n v="510.56"/>
    <n v="3"/>
    <x v="3"/>
    <x v="1"/>
  </r>
  <r>
    <s v="TX002055"/>
    <d v="2026-08-11T15:55:27"/>
    <s v="Purchase"/>
    <n v="326.69"/>
    <s v="Electronics"/>
    <x v="0"/>
    <n v="5.15"/>
    <x v="0"/>
    <n v="7500"/>
    <n v="5464.51"/>
    <n v="2035.49"/>
    <n v="3"/>
    <x v="2"/>
    <x v="2"/>
  </r>
  <r>
    <s v="TX002056"/>
    <d v="2026-08-07T22:35:15"/>
    <s v="Purchase"/>
    <n v="579.13"/>
    <s v="Home"/>
    <x v="1"/>
    <n v="6.18"/>
    <x v="4"/>
    <n v="7500"/>
    <n v="3469.83"/>
    <n v="4030.17"/>
    <n v="0"/>
    <x v="3"/>
    <x v="2"/>
  </r>
  <r>
    <s v="TX002057"/>
    <d v="2026-08-29T18:16:46"/>
    <s v="Purchase"/>
    <n v="935.24"/>
    <s v="Home"/>
    <x v="0"/>
    <n v="5.37"/>
    <x v="0"/>
    <n v="7500"/>
    <n v="5278.42"/>
    <n v="2221.58"/>
    <n v="0"/>
    <x v="0"/>
    <x v="2"/>
  </r>
  <r>
    <s v="TX002058"/>
    <d v="2026-04-11T09:15:58"/>
    <s v="Refund"/>
    <n v="571.6"/>
    <s v="Beauty"/>
    <x v="0"/>
    <n v="4.13"/>
    <x v="0"/>
    <n v="7500"/>
    <n v="4520.9399999999996"/>
    <n v="2979.06"/>
    <n v="0"/>
    <x v="3"/>
    <x v="4"/>
  </r>
  <r>
    <s v="TX002059"/>
    <d v="2026-05-24T17:39:15"/>
    <s v="Purchase"/>
    <n v="997.15"/>
    <s v="Fashion"/>
    <x v="0"/>
    <n v="4.29"/>
    <x v="0"/>
    <n v="4000"/>
    <n v="2230.39"/>
    <n v="1769.61"/>
    <n v="0"/>
    <x v="0"/>
    <x v="0"/>
  </r>
  <r>
    <s v="TX002060"/>
    <d v="2026-03-14T19:02:48"/>
    <s v="Purchase"/>
    <n v="99.39"/>
    <s v="Travel"/>
    <x v="0"/>
    <n v="3.94"/>
    <x v="0"/>
    <n v="10000"/>
    <n v="9114.0400000000009"/>
    <n v="885.96"/>
    <n v="0"/>
    <x v="2"/>
    <x v="1"/>
  </r>
  <r>
    <s v="TX002061"/>
    <d v="2026-04-02T09:51:57"/>
    <s v="Purchase"/>
    <n v="901.31"/>
    <s v="General Retail"/>
    <x v="0"/>
    <n v="4.7"/>
    <x v="0"/>
    <n v="10000"/>
    <n v="5356.47"/>
    <n v="4643.53"/>
    <n v="0"/>
    <x v="2"/>
    <x v="4"/>
  </r>
  <r>
    <s v="TX002062"/>
    <d v="2026-03-21T13:38:06"/>
    <s v="Purchase"/>
    <n v="302.41000000000003"/>
    <s v="Electronics"/>
    <x v="1"/>
    <n v="2.65"/>
    <x v="4"/>
    <n v="10000"/>
    <n v="4704.82"/>
    <n v="5295.18"/>
    <n v="0"/>
    <x v="0"/>
    <x v="1"/>
  </r>
  <r>
    <s v="TX002063"/>
    <d v="2026-03-07T04:55:45"/>
    <s v="Purchase"/>
    <n v="334.19"/>
    <s v="General Retail"/>
    <x v="0"/>
    <n v="3.69"/>
    <x v="0"/>
    <n v="2000"/>
    <n v="1463.37"/>
    <n v="536.63"/>
    <n v="0"/>
    <x v="0"/>
    <x v="1"/>
  </r>
  <r>
    <s v="TX002064"/>
    <d v="2026-08-31T04:41:29"/>
    <s v="Purchase"/>
    <n v="272.39999999999998"/>
    <s v="Electronics"/>
    <x v="0"/>
    <n v="7.07"/>
    <x v="0"/>
    <n v="4000"/>
    <n v="1138.48"/>
    <n v="2861.52"/>
    <n v="0"/>
    <x v="3"/>
    <x v="2"/>
  </r>
  <r>
    <s v="TX002065"/>
    <d v="2026-04-26T21:51:27"/>
    <s v="Purchase"/>
    <n v="819.05"/>
    <s v="Fashion"/>
    <x v="1"/>
    <n v="5.75"/>
    <x v="1"/>
    <n v="1500"/>
    <n v="633.54"/>
    <n v="866.46"/>
    <n v="0"/>
    <x v="0"/>
    <x v="4"/>
  </r>
  <r>
    <s v="TX002066"/>
    <d v="2026-03-08T12:59:48"/>
    <s v="Purchase"/>
    <n v="498.5"/>
    <s v="Fashion"/>
    <x v="0"/>
    <n v="5.01"/>
    <x v="0"/>
    <n v="7500"/>
    <n v="1890.03"/>
    <n v="5609.97"/>
    <n v="4"/>
    <x v="3"/>
    <x v="1"/>
  </r>
  <r>
    <s v="TX002067"/>
    <d v="2026-03-08T13:54:26"/>
    <s v="Purchase"/>
    <n v="457.81"/>
    <s v="Home"/>
    <x v="0"/>
    <n v="3.21"/>
    <x v="0"/>
    <n v="1500"/>
    <n v="1092.4100000000001"/>
    <n v="407.59"/>
    <n v="0"/>
    <x v="3"/>
    <x v="1"/>
  </r>
  <r>
    <s v="TX002068"/>
    <d v="2026-03-29T06:11:21"/>
    <s v="Purchase"/>
    <n v="247.02"/>
    <s v="Beauty"/>
    <x v="2"/>
    <n v="4.28"/>
    <x v="0"/>
    <n v="7500"/>
    <n v="2033.49"/>
    <n v="5466.51"/>
    <n v="0"/>
    <x v="0"/>
    <x v="1"/>
  </r>
  <r>
    <s v="TX002069"/>
    <d v="2026-08-25T09:11:47"/>
    <s v="Purchase"/>
    <n v="86.65"/>
    <s v="Fashion"/>
    <x v="0"/>
    <n v="7.24"/>
    <x v="0"/>
    <n v="3000"/>
    <n v="2782.08"/>
    <n v="217.92"/>
    <n v="2"/>
    <x v="3"/>
    <x v="2"/>
  </r>
  <r>
    <s v="TX002070"/>
    <d v="2026-07-21T19:25:54"/>
    <s v="Purchase"/>
    <n v="380.43"/>
    <s v="Beauty"/>
    <x v="0"/>
    <n v="6.39"/>
    <x v="0"/>
    <n v="1000"/>
    <n v="885.83"/>
    <n v="114.17"/>
    <n v="1"/>
    <x v="2"/>
    <x v="5"/>
  </r>
  <r>
    <s v="TX002071"/>
    <d v="2026-05-04T10:21:59"/>
    <s v="Purchase"/>
    <n v="222.48"/>
    <s v="Beauty"/>
    <x v="0"/>
    <n v="2.94"/>
    <x v="0"/>
    <n v="5000"/>
    <n v="4471.07"/>
    <n v="528.92999999999995"/>
    <n v="4"/>
    <x v="0"/>
    <x v="0"/>
  </r>
  <r>
    <s v="TX002072"/>
    <d v="2026-04-05T16:52:40"/>
    <s v="Purchase"/>
    <n v="915.88"/>
    <s v="Fashion"/>
    <x v="0"/>
    <n v="4.59"/>
    <x v="0"/>
    <n v="5000"/>
    <n v="1867.48"/>
    <n v="3132.52"/>
    <n v="0"/>
    <x v="1"/>
    <x v="4"/>
  </r>
  <r>
    <s v="TX002073"/>
    <d v="2026-06-21T07:45:02"/>
    <s v="Purchase"/>
    <n v="1026.6300000000001"/>
    <s v="Home"/>
    <x v="1"/>
    <n v="5.48"/>
    <x v="1"/>
    <n v="3000"/>
    <n v="620.79"/>
    <n v="2379.21"/>
    <n v="0"/>
    <x v="1"/>
    <x v="3"/>
  </r>
  <r>
    <s v="TX002074"/>
    <d v="2026-08-25T04:34:18"/>
    <s v="Purchase"/>
    <n v="190.08"/>
    <s v="General Retail"/>
    <x v="1"/>
    <n v="5.44"/>
    <x v="4"/>
    <n v="1500"/>
    <n v="1038.4100000000001"/>
    <n v="461.59"/>
    <n v="1"/>
    <x v="0"/>
    <x v="2"/>
  </r>
  <r>
    <s v="TX002075"/>
    <d v="2026-04-02T18:28:45"/>
    <s v="Purchase"/>
    <n v="578.29"/>
    <s v="Electronics"/>
    <x v="2"/>
    <n v="3.34"/>
    <x v="0"/>
    <n v="4000"/>
    <n v="3366.8"/>
    <n v="633.20000000000005"/>
    <n v="1"/>
    <x v="3"/>
    <x v="4"/>
  </r>
  <r>
    <s v="TX002076"/>
    <d v="2026-08-26T01:41:38"/>
    <s v="Purchase"/>
    <n v="257.64999999999998"/>
    <s v="General Retail"/>
    <x v="1"/>
    <n v="6.06"/>
    <x v="3"/>
    <n v="7500"/>
    <n v="4297.6400000000003"/>
    <n v="3202.36"/>
    <n v="2"/>
    <x v="3"/>
    <x v="2"/>
  </r>
  <r>
    <s v="TX002077"/>
    <d v="2026-08-16T08:02:12"/>
    <s v="Purchase"/>
    <n v="158.94"/>
    <s v="General Retail"/>
    <x v="0"/>
    <n v="5"/>
    <x v="0"/>
    <n v="4000"/>
    <n v="2843.24"/>
    <n v="1156.76"/>
    <n v="0"/>
    <x v="0"/>
    <x v="2"/>
  </r>
  <r>
    <s v="TX002078"/>
    <d v="2026-08-07T00:54:39"/>
    <s v="Purchase"/>
    <n v="613.70000000000005"/>
    <s v="Fashion"/>
    <x v="2"/>
    <n v="5.66"/>
    <x v="0"/>
    <n v="2000"/>
    <n v="1335.51"/>
    <n v="664.49"/>
    <n v="0"/>
    <x v="2"/>
    <x v="2"/>
  </r>
  <r>
    <s v="TX002079"/>
    <d v="2026-07-17T10:42:30"/>
    <s v="Purchase"/>
    <n v="647.03"/>
    <s v="Fashion"/>
    <x v="0"/>
    <n v="7.59"/>
    <x v="0"/>
    <n v="1500"/>
    <n v="1463.44"/>
    <n v="36.56"/>
    <n v="5"/>
    <x v="2"/>
    <x v="5"/>
  </r>
  <r>
    <s v="TX002080"/>
    <d v="2026-04-28T20:10:52"/>
    <s v="Purchase"/>
    <n v="369.32"/>
    <s v="Beauty"/>
    <x v="1"/>
    <n v="5.42"/>
    <x v="4"/>
    <n v="5000"/>
    <n v="1269.6099999999999"/>
    <n v="3730.39"/>
    <n v="0"/>
    <x v="3"/>
    <x v="4"/>
  </r>
  <r>
    <s v="TX002081"/>
    <d v="2026-04-18T05:37:26"/>
    <s v="Refund"/>
    <n v="701.72"/>
    <s v="Home"/>
    <x v="0"/>
    <n v="4"/>
    <x v="0"/>
    <n v="7500"/>
    <n v="3598.79"/>
    <n v="3901.21"/>
    <n v="0"/>
    <x v="3"/>
    <x v="4"/>
  </r>
  <r>
    <s v="TX002082"/>
    <d v="2026-06-22T03:07:39"/>
    <s v="Purchase"/>
    <n v="416.29"/>
    <s v="Electronics"/>
    <x v="0"/>
    <n v="4.78"/>
    <x v="0"/>
    <n v="10000"/>
    <n v="6230.52"/>
    <n v="3769.48"/>
    <n v="5"/>
    <x v="0"/>
    <x v="3"/>
  </r>
  <r>
    <s v="TX002083"/>
    <d v="2026-03-11T20:27:37"/>
    <s v="Refund"/>
    <n v="334.24"/>
    <s v="Fashion"/>
    <x v="0"/>
    <n v="2.64"/>
    <x v="0"/>
    <n v="1000"/>
    <n v="791.22"/>
    <n v="208.78"/>
    <n v="3"/>
    <x v="0"/>
    <x v="1"/>
  </r>
  <r>
    <s v="TX002084"/>
    <d v="2026-07-07T02:19:43"/>
    <s v="Refund"/>
    <n v="192.03"/>
    <s v="Beauty"/>
    <x v="0"/>
    <n v="5.15"/>
    <x v="0"/>
    <n v="5000"/>
    <n v="3267.47"/>
    <n v="1732.53"/>
    <n v="0"/>
    <x v="0"/>
    <x v="5"/>
  </r>
  <r>
    <s v="TX002085"/>
    <d v="2026-06-20T18:37:30"/>
    <s v="Refund"/>
    <n v="338.34"/>
    <s v="General Retail"/>
    <x v="1"/>
    <n v="4.9000000000000004"/>
    <x v="3"/>
    <n v="1000"/>
    <n v="791.53"/>
    <n v="208.47"/>
    <n v="0"/>
    <x v="2"/>
    <x v="3"/>
  </r>
  <r>
    <s v="TX002086"/>
    <d v="2026-07-20T02:23:47"/>
    <s v="Purchase"/>
    <n v="347.45"/>
    <s v="General Retail"/>
    <x v="0"/>
    <n v="7.95"/>
    <x v="0"/>
    <n v="3000"/>
    <n v="873.95"/>
    <n v="2126.0500000000002"/>
    <n v="3"/>
    <x v="3"/>
    <x v="5"/>
  </r>
  <r>
    <s v="TX002087"/>
    <d v="2026-06-12T22:07:03"/>
    <s v="Purchase"/>
    <n v="787.8"/>
    <s v="Home"/>
    <x v="0"/>
    <n v="6.21"/>
    <x v="0"/>
    <n v="10000"/>
    <n v="7735.09"/>
    <n v="2264.91"/>
    <n v="1"/>
    <x v="1"/>
    <x v="3"/>
  </r>
  <r>
    <s v="TX002088"/>
    <d v="2026-05-18T01:03:55"/>
    <s v="Purchase"/>
    <n v="267.70999999999998"/>
    <s v="Fashion"/>
    <x v="0"/>
    <n v="5.33"/>
    <x v="0"/>
    <n v="10000"/>
    <n v="7843.36"/>
    <n v="2156.64"/>
    <n v="0"/>
    <x v="0"/>
    <x v="0"/>
  </r>
  <r>
    <s v="TX002089"/>
    <d v="2026-06-29T00:34:39"/>
    <s v="Purchase"/>
    <n v="459.84"/>
    <s v="Home"/>
    <x v="0"/>
    <n v="6.36"/>
    <x v="0"/>
    <n v="2000"/>
    <n v="648.03"/>
    <n v="1351.97"/>
    <n v="0"/>
    <x v="2"/>
    <x v="3"/>
  </r>
  <r>
    <s v="TX002090"/>
    <d v="2026-07-05T22:59:29"/>
    <s v="Refund"/>
    <n v="765.92"/>
    <s v="Travel"/>
    <x v="0"/>
    <n v="6.28"/>
    <x v="0"/>
    <n v="1500"/>
    <n v="671.96"/>
    <n v="828.04"/>
    <n v="0"/>
    <x v="1"/>
    <x v="5"/>
  </r>
  <r>
    <s v="TX002091"/>
    <d v="2026-08-09T11:31:11"/>
    <s v="Purchase"/>
    <n v="799.87"/>
    <s v="Beauty"/>
    <x v="0"/>
    <n v="5.92"/>
    <x v="0"/>
    <n v="2000"/>
    <n v="1301.1500000000001"/>
    <n v="698.85"/>
    <n v="0"/>
    <x v="0"/>
    <x v="2"/>
  </r>
  <r>
    <s v="TX002092"/>
    <d v="2026-03-23T04:57:59"/>
    <s v="Purchase"/>
    <n v="311.04000000000002"/>
    <s v="Beauty"/>
    <x v="0"/>
    <n v="4.05"/>
    <x v="0"/>
    <n v="10000"/>
    <n v="7176.36"/>
    <n v="2823.64"/>
    <n v="0"/>
    <x v="0"/>
    <x v="1"/>
  </r>
  <r>
    <s v="TX002093"/>
    <d v="2026-08-14T05:13:27"/>
    <s v="Purchase"/>
    <n v="1035.48"/>
    <s v="General Retail"/>
    <x v="0"/>
    <n v="6.41"/>
    <x v="0"/>
    <n v="4000"/>
    <n v="3992.47"/>
    <n v="7.53"/>
    <n v="0"/>
    <x v="3"/>
    <x v="2"/>
  </r>
  <r>
    <s v="TX002094"/>
    <d v="2026-04-14T00:16:31"/>
    <s v="Purchase"/>
    <n v="452.51"/>
    <s v="General Retail"/>
    <x v="0"/>
    <n v="3.7"/>
    <x v="0"/>
    <n v="3000"/>
    <n v="1726.71"/>
    <n v="1273.29"/>
    <n v="0"/>
    <x v="1"/>
    <x v="4"/>
  </r>
  <r>
    <s v="TX002095"/>
    <d v="2026-05-05T18:59:37"/>
    <s v="Purchase"/>
    <n v="801.19"/>
    <s v="Beauty"/>
    <x v="0"/>
    <n v="3.02"/>
    <x v="0"/>
    <n v="2000"/>
    <n v="1508.53"/>
    <n v="491.47"/>
    <n v="0"/>
    <x v="3"/>
    <x v="0"/>
  </r>
  <r>
    <s v="TX002096"/>
    <d v="2026-07-15T14:51:31"/>
    <s v="Purchase"/>
    <n v="529.53"/>
    <s v="General Retail"/>
    <x v="0"/>
    <n v="6.93"/>
    <x v="0"/>
    <n v="5000"/>
    <n v="2271.8200000000002"/>
    <n v="2728.18"/>
    <n v="1"/>
    <x v="3"/>
    <x v="5"/>
  </r>
  <r>
    <s v="TX002097"/>
    <d v="2026-06-13T16:55:22"/>
    <s v="Purchase"/>
    <n v="2877.68"/>
    <s v="Fashion"/>
    <x v="0"/>
    <n v="8.16"/>
    <x v="0"/>
    <n v="1500"/>
    <n v="1374.12"/>
    <n v="125.88"/>
    <n v="0"/>
    <x v="3"/>
    <x v="3"/>
  </r>
  <r>
    <s v="TX002098"/>
    <d v="2026-03-05T17:29:25"/>
    <s v="Purchase"/>
    <n v="229.45"/>
    <s v="Beauty"/>
    <x v="0"/>
    <n v="3.87"/>
    <x v="0"/>
    <n v="1000"/>
    <n v="772.02"/>
    <n v="227.98"/>
    <n v="3"/>
    <x v="3"/>
    <x v="1"/>
  </r>
  <r>
    <s v="TX002099"/>
    <d v="2026-08-19T22:16:04"/>
    <s v="Purchase"/>
    <n v="349.93"/>
    <s v="Home"/>
    <x v="2"/>
    <n v="7.18"/>
    <x v="0"/>
    <n v="3000"/>
    <n v="2069.92"/>
    <n v="930.08"/>
    <n v="0"/>
    <x v="3"/>
    <x v="2"/>
  </r>
  <r>
    <s v="TX002100"/>
    <d v="2026-04-12T07:59:00"/>
    <s v="Purchase"/>
    <n v="443.36"/>
    <s v="Fashion"/>
    <x v="0"/>
    <n v="4.82"/>
    <x v="0"/>
    <n v="1000"/>
    <n v="686.36"/>
    <n v="313.64"/>
    <n v="0"/>
    <x v="2"/>
    <x v="4"/>
  </r>
  <r>
    <s v="TX002101"/>
    <d v="2026-08-21T09:00:58"/>
    <s v="Purchase"/>
    <n v="1338.11"/>
    <s v="Fashion"/>
    <x v="1"/>
    <n v="6.4"/>
    <x v="1"/>
    <n v="1500"/>
    <n v="1114.3499999999999"/>
    <n v="385.65"/>
    <n v="0"/>
    <x v="3"/>
    <x v="2"/>
  </r>
  <r>
    <s v="TX002102"/>
    <d v="2026-03-27T22:33:01"/>
    <s v="Purchase"/>
    <n v="259.19"/>
    <s v="Fashion"/>
    <x v="0"/>
    <n v="3.31"/>
    <x v="0"/>
    <n v="4000"/>
    <n v="870.48"/>
    <n v="3129.52"/>
    <n v="4"/>
    <x v="3"/>
    <x v="1"/>
  </r>
  <r>
    <s v="TX002103"/>
    <d v="2026-06-09T08:32:50"/>
    <s v="Purchase"/>
    <n v="560.73"/>
    <s v="Electronics"/>
    <x v="0"/>
    <n v="5.36"/>
    <x v="0"/>
    <n v="4000"/>
    <n v="1839.97"/>
    <n v="2160.0300000000002"/>
    <n v="0"/>
    <x v="1"/>
    <x v="3"/>
  </r>
  <r>
    <s v="TX002104"/>
    <d v="2026-06-07T04:08:02"/>
    <s v="Purchase"/>
    <n v="527.30999999999995"/>
    <s v="Home"/>
    <x v="1"/>
    <n v="6.97"/>
    <x v="3"/>
    <n v="1500"/>
    <n v="1384.33"/>
    <n v="115.67"/>
    <n v="0"/>
    <x v="3"/>
    <x v="3"/>
  </r>
  <r>
    <s v="TX002105"/>
    <d v="2026-06-21T22:52:25"/>
    <s v="Purchase"/>
    <n v="664.74"/>
    <s v="General Retail"/>
    <x v="1"/>
    <n v="6.51"/>
    <x v="1"/>
    <n v="1000"/>
    <n v="482.06"/>
    <n v="517.94000000000005"/>
    <n v="0"/>
    <x v="3"/>
    <x v="3"/>
  </r>
  <r>
    <s v="TX002106"/>
    <d v="2026-03-21T08:31:44"/>
    <s v="Purchase"/>
    <n v="525.37"/>
    <s v="Fashion"/>
    <x v="0"/>
    <n v="4.28"/>
    <x v="0"/>
    <n v="2000"/>
    <n v="1665.93"/>
    <n v="334.07"/>
    <n v="2"/>
    <x v="3"/>
    <x v="1"/>
  </r>
  <r>
    <s v="TX002107"/>
    <d v="2026-08-31T23:50:07"/>
    <s v="Purchase"/>
    <n v="312.66000000000003"/>
    <s v="Home"/>
    <x v="1"/>
    <n v="7.5"/>
    <x v="4"/>
    <n v="4000"/>
    <n v="920.6"/>
    <n v="3079.4"/>
    <n v="1"/>
    <x v="3"/>
    <x v="2"/>
  </r>
  <r>
    <s v="TX002108"/>
    <d v="2026-08-27T17:03:30"/>
    <s v="Purchase"/>
    <n v="403.76"/>
    <s v="Electronics"/>
    <x v="0"/>
    <n v="5.99"/>
    <x v="0"/>
    <n v="10000"/>
    <n v="4301.59"/>
    <n v="5698.41"/>
    <n v="1"/>
    <x v="0"/>
    <x v="2"/>
  </r>
  <r>
    <s v="TX002109"/>
    <d v="2026-06-29T14:33:51"/>
    <s v="Purchase"/>
    <n v="1291.18"/>
    <s v="Electronics"/>
    <x v="1"/>
    <n v="5.39"/>
    <x v="1"/>
    <n v="2000"/>
    <n v="776.21"/>
    <n v="1223.79"/>
    <n v="0"/>
    <x v="0"/>
    <x v="3"/>
  </r>
  <r>
    <s v="TX002110"/>
    <d v="2026-05-22T10:55:27"/>
    <s v="Purchase"/>
    <n v="456.08"/>
    <s v="Electronics"/>
    <x v="0"/>
    <n v="2.58"/>
    <x v="0"/>
    <n v="10000"/>
    <n v="9365.58"/>
    <n v="634.41999999999996"/>
    <n v="1"/>
    <x v="3"/>
    <x v="0"/>
  </r>
  <r>
    <s v="TX002111"/>
    <d v="2026-08-05T10:44:23"/>
    <s v="Purchase"/>
    <n v="1243.33"/>
    <s v="Electronics"/>
    <x v="0"/>
    <n v="7.33"/>
    <x v="0"/>
    <n v="1500"/>
    <n v="1312.15"/>
    <n v="187.85"/>
    <n v="1"/>
    <x v="3"/>
    <x v="2"/>
  </r>
  <r>
    <s v="TX002112"/>
    <d v="2026-05-28T19:35:23"/>
    <s v="Purchase"/>
    <n v="610.42999999999995"/>
    <s v="Beauty"/>
    <x v="0"/>
    <n v="4.74"/>
    <x v="0"/>
    <n v="2000"/>
    <n v="1645.04"/>
    <n v="354.96"/>
    <n v="0"/>
    <x v="2"/>
    <x v="0"/>
  </r>
  <r>
    <s v="TX002113"/>
    <d v="2026-04-10T08:44:39"/>
    <s v="Purchase"/>
    <n v="925.64"/>
    <s v="Electronics"/>
    <x v="1"/>
    <n v="2.02"/>
    <x v="4"/>
    <n v="1500"/>
    <n v="958.44"/>
    <n v="541.55999999999995"/>
    <n v="0"/>
    <x v="1"/>
    <x v="4"/>
  </r>
  <r>
    <s v="TX002114"/>
    <d v="2026-03-29T16:18:24"/>
    <s v="Purchase"/>
    <n v="278.13"/>
    <s v="General Retail"/>
    <x v="0"/>
    <n v="3.36"/>
    <x v="0"/>
    <n v="10000"/>
    <n v="9984.6"/>
    <n v="15.4"/>
    <n v="0"/>
    <x v="2"/>
    <x v="1"/>
  </r>
  <r>
    <s v="TX002115"/>
    <d v="2026-04-05T03:26:58"/>
    <s v="Purchase"/>
    <n v="1125.1099999999999"/>
    <s v="Home"/>
    <x v="0"/>
    <n v="4.4000000000000004"/>
    <x v="0"/>
    <n v="2000"/>
    <n v="1968.41"/>
    <n v="31.59"/>
    <n v="0"/>
    <x v="2"/>
    <x v="4"/>
  </r>
  <r>
    <s v="TX002116"/>
    <d v="2026-03-11T18:54:06"/>
    <s v="Purchase"/>
    <n v="6000"/>
    <s v="Electronics"/>
    <x v="1"/>
    <n v="4.55"/>
    <x v="1"/>
    <n v="3000"/>
    <n v="1176.92"/>
    <n v="1823.08"/>
    <n v="1"/>
    <x v="3"/>
    <x v="1"/>
  </r>
  <r>
    <s v="TX002117"/>
    <d v="2026-03-03T04:43:55"/>
    <s v="Purchase"/>
    <n v="250.22"/>
    <s v="Home"/>
    <x v="1"/>
    <n v="3.09"/>
    <x v="3"/>
    <n v="1000"/>
    <n v="308.82"/>
    <n v="691.18"/>
    <n v="1"/>
    <x v="3"/>
    <x v="1"/>
  </r>
  <r>
    <s v="TX002118"/>
    <d v="2026-06-17T23:05:28"/>
    <s v="Purchase"/>
    <n v="913.79"/>
    <s v="Travel"/>
    <x v="2"/>
    <n v="4.71"/>
    <x v="0"/>
    <n v="1500"/>
    <n v="758.18"/>
    <n v="741.82"/>
    <n v="0"/>
    <x v="0"/>
    <x v="3"/>
  </r>
  <r>
    <s v="TX002119"/>
    <d v="2026-03-21T23:51:54"/>
    <s v="Purchase"/>
    <n v="500.13"/>
    <s v="Travel"/>
    <x v="0"/>
    <n v="3.78"/>
    <x v="0"/>
    <n v="7500"/>
    <n v="2160.86"/>
    <n v="5339.14"/>
    <n v="2"/>
    <x v="2"/>
    <x v="1"/>
  </r>
  <r>
    <s v="TX002120"/>
    <d v="2026-03-11T19:44:46"/>
    <s v="Purchase"/>
    <n v="370.6"/>
    <s v="Travel"/>
    <x v="0"/>
    <n v="3.71"/>
    <x v="0"/>
    <n v="4000"/>
    <n v="2573.66"/>
    <n v="1426.34"/>
    <n v="0"/>
    <x v="3"/>
    <x v="1"/>
  </r>
  <r>
    <s v="TX002121"/>
    <d v="2026-04-07T14:22:18"/>
    <s v="Purchase"/>
    <n v="231.42"/>
    <s v="General Retail"/>
    <x v="1"/>
    <n v="2.72"/>
    <x v="4"/>
    <n v="5000"/>
    <n v="4993.53"/>
    <n v="6.47"/>
    <n v="0"/>
    <x v="3"/>
    <x v="4"/>
  </r>
  <r>
    <s v="TX002122"/>
    <d v="2026-05-13T19:45:25"/>
    <s v="Purchase"/>
    <n v="1435.37"/>
    <s v="Beauty"/>
    <x v="1"/>
    <n v="4.67"/>
    <x v="1"/>
    <n v="1500"/>
    <n v="853.13"/>
    <n v="646.87"/>
    <n v="2"/>
    <x v="1"/>
    <x v="0"/>
  </r>
  <r>
    <s v="TX002123"/>
    <d v="2026-08-22T01:07:41"/>
    <s v="Purchase"/>
    <n v="1284.42"/>
    <s v="Fashion"/>
    <x v="0"/>
    <n v="6.23"/>
    <x v="0"/>
    <n v="5000"/>
    <n v="3031.51"/>
    <n v="1968.49"/>
    <n v="0"/>
    <x v="2"/>
    <x v="2"/>
  </r>
  <r>
    <s v="TX002124"/>
    <d v="2026-08-12T08:54:47"/>
    <s v="Refund"/>
    <n v="289.72000000000003"/>
    <s v="Travel"/>
    <x v="1"/>
    <n v="7.37"/>
    <x v="4"/>
    <n v="1500"/>
    <n v="609.05999999999995"/>
    <n v="890.94"/>
    <n v="2"/>
    <x v="3"/>
    <x v="2"/>
  </r>
  <r>
    <s v="TX002125"/>
    <d v="2026-03-24T17:00:53"/>
    <s v="Purchase"/>
    <n v="639.48"/>
    <s v="Home"/>
    <x v="0"/>
    <n v="3.1"/>
    <x v="0"/>
    <n v="1000"/>
    <n v="967.96"/>
    <n v="32.04"/>
    <n v="0"/>
    <x v="1"/>
    <x v="1"/>
  </r>
  <r>
    <s v="TX002126"/>
    <d v="2026-07-29T08:43:54"/>
    <s v="Purchase"/>
    <n v="324.01"/>
    <s v="Home"/>
    <x v="0"/>
    <n v="8.02"/>
    <x v="0"/>
    <n v="1500"/>
    <n v="726.67"/>
    <n v="773.33"/>
    <n v="1"/>
    <x v="3"/>
    <x v="5"/>
  </r>
  <r>
    <s v="TX002127"/>
    <d v="2026-06-16T07:06:09"/>
    <s v="Purchase"/>
    <n v="430.52"/>
    <s v="Fashion"/>
    <x v="0"/>
    <n v="5.95"/>
    <x v="0"/>
    <n v="4000"/>
    <n v="3841.69"/>
    <n v="158.31"/>
    <n v="1"/>
    <x v="3"/>
    <x v="3"/>
  </r>
  <r>
    <s v="TX002128"/>
    <d v="2026-05-13T19:38:07"/>
    <s v="Purchase"/>
    <n v="1528.01"/>
    <s v="General Retail"/>
    <x v="0"/>
    <n v="3.57"/>
    <x v="0"/>
    <n v="5000"/>
    <n v="3492.22"/>
    <n v="1507.78"/>
    <n v="2"/>
    <x v="3"/>
    <x v="0"/>
  </r>
  <r>
    <s v="TX002129"/>
    <d v="2026-08-26T17:43:37"/>
    <s v="Purchase"/>
    <n v="2516.12"/>
    <s v="Fashion"/>
    <x v="1"/>
    <n v="5.92"/>
    <x v="4"/>
    <n v="7500"/>
    <n v="3259.07"/>
    <n v="4240.93"/>
    <n v="0"/>
    <x v="0"/>
    <x v="2"/>
  </r>
  <r>
    <s v="TX002130"/>
    <d v="2026-03-12T00:38:54"/>
    <s v="Purchase"/>
    <n v="93.41"/>
    <s v="Home"/>
    <x v="0"/>
    <n v="5.0599999999999996"/>
    <x v="0"/>
    <n v="1500"/>
    <n v="311.05"/>
    <n v="1188.95"/>
    <n v="0"/>
    <x v="2"/>
    <x v="1"/>
  </r>
  <r>
    <s v="TX002131"/>
    <d v="2026-03-26T04:30:02"/>
    <s v="Purchase"/>
    <n v="449.17"/>
    <s v="Fashion"/>
    <x v="0"/>
    <n v="3.08"/>
    <x v="0"/>
    <n v="5000"/>
    <n v="2235.09"/>
    <n v="2764.91"/>
    <n v="2"/>
    <x v="2"/>
    <x v="1"/>
  </r>
  <r>
    <s v="TX002132"/>
    <d v="2026-05-07T00:11:51"/>
    <s v="Purchase"/>
    <n v="770.43"/>
    <s v="Electronics"/>
    <x v="0"/>
    <n v="2.5"/>
    <x v="0"/>
    <n v="5000"/>
    <n v="4819.74"/>
    <n v="180.26"/>
    <n v="2"/>
    <x v="1"/>
    <x v="0"/>
  </r>
  <r>
    <s v="TX002133"/>
    <d v="2026-08-29T13:08:10"/>
    <s v="Purchase"/>
    <n v="694.05"/>
    <s v="Fashion"/>
    <x v="1"/>
    <n v="6.22"/>
    <x v="1"/>
    <n v="2000"/>
    <n v="448.77"/>
    <n v="1551.23"/>
    <n v="0"/>
    <x v="2"/>
    <x v="2"/>
  </r>
  <r>
    <s v="TX002134"/>
    <d v="2026-05-22T22:07:24"/>
    <s v="Purchase"/>
    <n v="269.44"/>
    <s v="Beauty"/>
    <x v="0"/>
    <n v="4.97"/>
    <x v="0"/>
    <n v="4000"/>
    <n v="1270.3599999999999"/>
    <n v="2729.64"/>
    <n v="4"/>
    <x v="3"/>
    <x v="0"/>
  </r>
  <r>
    <s v="TX002135"/>
    <d v="2026-08-20T05:46:06"/>
    <s v="Purchase"/>
    <n v="908.92"/>
    <s v="Beauty"/>
    <x v="1"/>
    <n v="6.94"/>
    <x v="4"/>
    <n v="2000"/>
    <n v="925.86"/>
    <n v="1074.1400000000001"/>
    <n v="0"/>
    <x v="3"/>
    <x v="2"/>
  </r>
  <r>
    <s v="TX002136"/>
    <d v="2026-03-16T02:09:22"/>
    <s v="Purchase"/>
    <n v="364.68"/>
    <s v="Electronics"/>
    <x v="1"/>
    <n v="2.39"/>
    <x v="4"/>
    <n v="1000"/>
    <n v="849.96"/>
    <n v="150.04"/>
    <n v="0"/>
    <x v="1"/>
    <x v="1"/>
  </r>
  <r>
    <s v="TX002137"/>
    <d v="2026-04-19T06:52:26"/>
    <s v="Purchase"/>
    <n v="248.45"/>
    <s v="General Retail"/>
    <x v="0"/>
    <n v="3.67"/>
    <x v="0"/>
    <n v="5000"/>
    <n v="4416.6099999999997"/>
    <n v="583.39"/>
    <n v="0"/>
    <x v="1"/>
    <x v="4"/>
  </r>
  <r>
    <s v="TX002138"/>
    <d v="2026-04-28T13:18:15"/>
    <s v="Purchase"/>
    <n v="727.56"/>
    <s v="Home"/>
    <x v="0"/>
    <n v="3.5"/>
    <x v="0"/>
    <n v="10000"/>
    <n v="5245.43"/>
    <n v="4754.57"/>
    <n v="1"/>
    <x v="0"/>
    <x v="4"/>
  </r>
  <r>
    <s v="TX002139"/>
    <d v="2026-05-21T23:54:38"/>
    <s v="Purchase"/>
    <n v="1633.23"/>
    <s v="Fashion"/>
    <x v="2"/>
    <n v="2.93"/>
    <x v="0"/>
    <n v="2000"/>
    <n v="1862.77"/>
    <n v="137.22999999999999"/>
    <n v="0"/>
    <x v="3"/>
    <x v="0"/>
  </r>
  <r>
    <s v="TX002140"/>
    <d v="2026-06-11T21:16:39"/>
    <s v="Purchase"/>
    <n v="1086.0999999999999"/>
    <s v="Travel"/>
    <x v="0"/>
    <n v="6.04"/>
    <x v="0"/>
    <n v="4000"/>
    <n v="1057.4000000000001"/>
    <n v="2942.6"/>
    <n v="1"/>
    <x v="0"/>
    <x v="3"/>
  </r>
  <r>
    <s v="TX002141"/>
    <d v="2026-06-10T16:38:33"/>
    <s v="Purchase"/>
    <n v="528.91"/>
    <s v="Electronics"/>
    <x v="1"/>
    <n v="6.02"/>
    <x v="3"/>
    <n v="10000"/>
    <n v="7609.24"/>
    <n v="2390.7600000000002"/>
    <n v="0"/>
    <x v="0"/>
    <x v="3"/>
  </r>
  <r>
    <s v="TX002142"/>
    <d v="2026-06-24T00:09:40"/>
    <s v="Purchase"/>
    <n v="615.29999999999995"/>
    <s v="Travel"/>
    <x v="0"/>
    <n v="6.23"/>
    <x v="0"/>
    <n v="4000"/>
    <n v="3122.37"/>
    <n v="877.63"/>
    <n v="3"/>
    <x v="0"/>
    <x v="3"/>
  </r>
  <r>
    <s v="TX002143"/>
    <d v="2026-04-28T07:28:28"/>
    <s v="Refund"/>
    <n v="380.14"/>
    <s v="Electronics"/>
    <x v="1"/>
    <n v="3.43"/>
    <x v="4"/>
    <n v="1500"/>
    <n v="1269.5"/>
    <n v="230.5"/>
    <n v="1"/>
    <x v="3"/>
    <x v="4"/>
  </r>
  <r>
    <s v="TX002144"/>
    <d v="2026-05-20T13:48:47"/>
    <s v="Purchase"/>
    <n v="283.45999999999998"/>
    <s v="Fashion"/>
    <x v="0"/>
    <n v="2.8"/>
    <x v="0"/>
    <n v="4000"/>
    <n v="2865.4"/>
    <n v="1134.5999999999999"/>
    <n v="0"/>
    <x v="3"/>
    <x v="0"/>
  </r>
  <r>
    <s v="TX002145"/>
    <d v="2026-06-01T18:57:41"/>
    <s v="Refund"/>
    <n v="192.39"/>
    <s v="Fashion"/>
    <x v="0"/>
    <n v="7.55"/>
    <x v="0"/>
    <n v="3000"/>
    <n v="2368.0100000000002"/>
    <n v="631.99"/>
    <n v="0"/>
    <x v="3"/>
    <x v="3"/>
  </r>
  <r>
    <s v="TX002146"/>
    <d v="2026-03-12T07:11:01"/>
    <s v="Purchase"/>
    <n v="1536.64"/>
    <s v="General Retail"/>
    <x v="1"/>
    <n v="4.9400000000000004"/>
    <x v="4"/>
    <n v="7500"/>
    <n v="3057.52"/>
    <n v="4442.4799999999996"/>
    <n v="1"/>
    <x v="3"/>
    <x v="1"/>
  </r>
  <r>
    <s v="TX002147"/>
    <d v="2026-03-13T08:08:26"/>
    <s v="Purchase"/>
    <n v="642.02"/>
    <s v="General Retail"/>
    <x v="0"/>
    <n v="4.57"/>
    <x v="0"/>
    <n v="7500"/>
    <n v="4271.76"/>
    <n v="3228.24"/>
    <n v="1"/>
    <x v="0"/>
    <x v="1"/>
  </r>
  <r>
    <s v="TX002148"/>
    <d v="2026-06-26T00:16:44"/>
    <s v="Purchase"/>
    <n v="75.08"/>
    <s v="Fashion"/>
    <x v="1"/>
    <n v="6.75"/>
    <x v="4"/>
    <n v="3000"/>
    <n v="2789.84"/>
    <n v="210.16"/>
    <n v="0"/>
    <x v="3"/>
    <x v="3"/>
  </r>
  <r>
    <s v="TX002149"/>
    <d v="2026-03-15T16:56:40"/>
    <s v="Purchase"/>
    <n v="319.91000000000003"/>
    <s v="Beauty"/>
    <x v="0"/>
    <n v="4.25"/>
    <x v="0"/>
    <n v="1000"/>
    <n v="328.54"/>
    <n v="671.46"/>
    <n v="3"/>
    <x v="3"/>
    <x v="1"/>
  </r>
  <r>
    <s v="TX002150"/>
    <d v="2026-04-05T13:14:53"/>
    <s v="Purchase"/>
    <n v="543.79999999999995"/>
    <s v="Travel"/>
    <x v="1"/>
    <n v="3.4"/>
    <x v="3"/>
    <n v="7500"/>
    <n v="6752.02"/>
    <n v="747.98"/>
    <n v="0"/>
    <x v="3"/>
    <x v="4"/>
  </r>
  <r>
    <s v="TX002151"/>
    <d v="2026-08-23T06:14:21"/>
    <s v="Purchase"/>
    <n v="159.81"/>
    <s v="Electronics"/>
    <x v="1"/>
    <n v="6.14"/>
    <x v="4"/>
    <n v="2000"/>
    <n v="878.92"/>
    <n v="1121.08"/>
    <n v="2"/>
    <x v="1"/>
    <x v="2"/>
  </r>
  <r>
    <s v="TX002152"/>
    <d v="2026-03-03T20:46:34"/>
    <s v="Purchase"/>
    <n v="403.97"/>
    <s v="Beauty"/>
    <x v="0"/>
    <n v="3.63"/>
    <x v="0"/>
    <n v="7500"/>
    <n v="2487.19"/>
    <n v="5012.8100000000004"/>
    <n v="0"/>
    <x v="2"/>
    <x v="1"/>
  </r>
  <r>
    <s v="TX002153"/>
    <d v="2026-03-20T13:05:49"/>
    <s v="Purchase"/>
    <n v="537.48"/>
    <s v="Beauty"/>
    <x v="0"/>
    <n v="4.6500000000000004"/>
    <x v="0"/>
    <n v="1000"/>
    <n v="537.16"/>
    <n v="462.84"/>
    <n v="0"/>
    <x v="0"/>
    <x v="1"/>
  </r>
  <r>
    <s v="TX002154"/>
    <d v="2026-07-16T18:43:55"/>
    <s v="Purchase"/>
    <n v="383.84"/>
    <s v="Home"/>
    <x v="0"/>
    <n v="7.13"/>
    <x v="0"/>
    <n v="5000"/>
    <n v="1792.43"/>
    <n v="3207.57"/>
    <n v="0"/>
    <x v="3"/>
    <x v="5"/>
  </r>
  <r>
    <s v="TX002155"/>
    <d v="2026-07-04T00:45:46"/>
    <s v="Purchase"/>
    <n v="1369.36"/>
    <s v="Fashion"/>
    <x v="0"/>
    <n v="7.34"/>
    <x v="0"/>
    <n v="1500"/>
    <n v="905.4"/>
    <n v="594.6"/>
    <n v="4"/>
    <x v="3"/>
    <x v="5"/>
  </r>
  <r>
    <s v="TX002156"/>
    <d v="2026-08-20T20:35:28"/>
    <s v="Purchase"/>
    <n v="113.23"/>
    <s v="Electronics"/>
    <x v="0"/>
    <n v="8.27"/>
    <x v="0"/>
    <n v="7500"/>
    <n v="7438.38"/>
    <n v="61.62"/>
    <n v="0"/>
    <x v="3"/>
    <x v="2"/>
  </r>
  <r>
    <s v="TX002157"/>
    <d v="2026-06-07T20:48:05"/>
    <s v="Purchase"/>
    <n v="425.86"/>
    <s v="Electronics"/>
    <x v="1"/>
    <n v="7.2"/>
    <x v="1"/>
    <n v="1000"/>
    <n v="245.94"/>
    <n v="754.06"/>
    <n v="1"/>
    <x v="3"/>
    <x v="3"/>
  </r>
  <r>
    <s v="TX002158"/>
    <d v="2026-07-03T03:01:56"/>
    <s v="Purchase"/>
    <n v="612.73"/>
    <s v="Beauty"/>
    <x v="0"/>
    <n v="6.28"/>
    <x v="0"/>
    <n v="5000"/>
    <n v="2425.79"/>
    <n v="2574.21"/>
    <n v="2"/>
    <x v="1"/>
    <x v="5"/>
  </r>
  <r>
    <s v="TX002159"/>
    <d v="2026-08-28T17:41:56"/>
    <s v="Purchase"/>
    <n v="1082.93"/>
    <s v="Beauty"/>
    <x v="0"/>
    <n v="4.83"/>
    <x v="0"/>
    <n v="1500"/>
    <n v="1238.46"/>
    <n v="261.54000000000002"/>
    <n v="0"/>
    <x v="2"/>
    <x v="2"/>
  </r>
  <r>
    <s v="TX002160"/>
    <d v="2026-04-01T17:52:10"/>
    <s v="Purchase"/>
    <n v="1268.58"/>
    <s v="Home"/>
    <x v="1"/>
    <n v="3.11"/>
    <x v="2"/>
    <n v="7500"/>
    <n v="6647"/>
    <n v="853"/>
    <n v="2"/>
    <x v="3"/>
    <x v="4"/>
  </r>
  <r>
    <s v="TX002161"/>
    <d v="2026-05-04T22:01:03"/>
    <s v="Purchase"/>
    <n v="599.35"/>
    <s v="Beauty"/>
    <x v="0"/>
    <n v="4.09"/>
    <x v="0"/>
    <n v="4000"/>
    <n v="1783.84"/>
    <n v="2216.16"/>
    <n v="1"/>
    <x v="0"/>
    <x v="0"/>
  </r>
  <r>
    <s v="TX002162"/>
    <d v="2026-07-03T02:48:33"/>
    <s v="Purchase"/>
    <n v="347.7"/>
    <s v="Travel"/>
    <x v="0"/>
    <n v="5.99"/>
    <x v="0"/>
    <n v="5000"/>
    <n v="1296.9100000000001"/>
    <n v="3703.09"/>
    <n v="0"/>
    <x v="2"/>
    <x v="5"/>
  </r>
  <r>
    <s v="TX002163"/>
    <d v="2026-07-18T10:12:46"/>
    <s v="Purchase"/>
    <n v="441.84"/>
    <s v="Electronics"/>
    <x v="0"/>
    <n v="6.73"/>
    <x v="0"/>
    <n v="4000"/>
    <n v="3142.06"/>
    <n v="857.94"/>
    <n v="0"/>
    <x v="3"/>
    <x v="5"/>
  </r>
  <r>
    <s v="TX002164"/>
    <d v="2026-05-18T15:03:59"/>
    <s v="Refund"/>
    <n v="545.02"/>
    <s v="Fashion"/>
    <x v="0"/>
    <n v="2.86"/>
    <x v="0"/>
    <n v="7500"/>
    <n v="2481.4899999999998"/>
    <n v="5018.51"/>
    <n v="0"/>
    <x v="2"/>
    <x v="0"/>
  </r>
  <r>
    <s v="TX002165"/>
    <d v="2026-08-31T09:21:01"/>
    <s v="Purchase"/>
    <n v="451.66"/>
    <s v="Beauty"/>
    <x v="0"/>
    <n v="6.07"/>
    <x v="0"/>
    <n v="10000"/>
    <n v="2698.88"/>
    <n v="7301.12"/>
    <n v="0"/>
    <x v="0"/>
    <x v="2"/>
  </r>
  <r>
    <s v="TX002166"/>
    <d v="2026-07-27T04:21:10"/>
    <s v="Purchase"/>
    <n v="2403.09"/>
    <s v="Beauty"/>
    <x v="1"/>
    <n v="6.7"/>
    <x v="3"/>
    <n v="7500"/>
    <n v="4120.47"/>
    <n v="3379.53"/>
    <n v="0"/>
    <x v="3"/>
    <x v="5"/>
  </r>
  <r>
    <s v="TX002167"/>
    <d v="2026-07-26T17:40:54"/>
    <s v="Purchase"/>
    <n v="263.97000000000003"/>
    <s v="Beauty"/>
    <x v="0"/>
    <n v="5.65"/>
    <x v="0"/>
    <n v="3000"/>
    <n v="1230.92"/>
    <n v="1769.08"/>
    <n v="0"/>
    <x v="2"/>
    <x v="5"/>
  </r>
  <r>
    <s v="TX002168"/>
    <d v="2026-03-05T05:37:11"/>
    <s v="Purchase"/>
    <n v="1291.3900000000001"/>
    <s v="Electronics"/>
    <x v="0"/>
    <n v="3.28"/>
    <x v="0"/>
    <n v="3000"/>
    <n v="2154.6799999999998"/>
    <n v="845.32"/>
    <n v="2"/>
    <x v="2"/>
    <x v="1"/>
  </r>
  <r>
    <s v="TX002169"/>
    <d v="2026-06-04T01:28:43"/>
    <s v="Refund"/>
    <n v="1335.98"/>
    <s v="General Retail"/>
    <x v="0"/>
    <n v="5.75"/>
    <x v="0"/>
    <n v="4000"/>
    <n v="939.47"/>
    <n v="3060.53"/>
    <n v="1"/>
    <x v="2"/>
    <x v="3"/>
  </r>
  <r>
    <s v="TX002170"/>
    <d v="2026-04-18T15:32:32"/>
    <s v="Purchase"/>
    <n v="618.02"/>
    <s v="Fashion"/>
    <x v="0"/>
    <n v="3.65"/>
    <x v="0"/>
    <n v="1000"/>
    <n v="697.96"/>
    <n v="302.04000000000002"/>
    <n v="0"/>
    <x v="3"/>
    <x v="4"/>
  </r>
  <r>
    <s v="TX002171"/>
    <d v="2026-03-27T06:38:35"/>
    <s v="Purchase"/>
    <n v="302.27999999999997"/>
    <s v="Beauty"/>
    <x v="0"/>
    <n v="3.93"/>
    <x v="0"/>
    <n v="7500"/>
    <n v="5658.27"/>
    <n v="1841.73"/>
    <n v="1"/>
    <x v="2"/>
    <x v="1"/>
  </r>
  <r>
    <s v="TX002172"/>
    <d v="2026-03-01T08:54:20"/>
    <s v="Purchase"/>
    <n v="911.45"/>
    <s v="Travel"/>
    <x v="0"/>
    <n v="4.25"/>
    <x v="0"/>
    <n v="3000"/>
    <n v="1247.98"/>
    <n v="1752.02"/>
    <n v="0"/>
    <x v="2"/>
    <x v="1"/>
  </r>
  <r>
    <s v="TX002173"/>
    <d v="2026-05-11T18:29:57"/>
    <s v="Purchase"/>
    <n v="383.59"/>
    <s v="Electronics"/>
    <x v="1"/>
    <n v="4.67"/>
    <x v="2"/>
    <n v="3000"/>
    <n v="2700.97"/>
    <n v="299.02999999999997"/>
    <n v="4"/>
    <x v="1"/>
    <x v="0"/>
  </r>
  <r>
    <s v="TX002174"/>
    <d v="2026-03-15T14:11:19"/>
    <s v="Purchase"/>
    <n v="348.41"/>
    <s v="Fashion"/>
    <x v="0"/>
    <n v="3.48"/>
    <x v="0"/>
    <n v="3000"/>
    <n v="1812.07"/>
    <n v="1187.93"/>
    <n v="2"/>
    <x v="3"/>
    <x v="1"/>
  </r>
  <r>
    <s v="TX002175"/>
    <d v="2026-05-11T13:38:52"/>
    <s v="Purchase"/>
    <n v="67.53"/>
    <s v="General Retail"/>
    <x v="0"/>
    <n v="4.49"/>
    <x v="0"/>
    <n v="5000"/>
    <n v="3745.66"/>
    <n v="1254.3399999999999"/>
    <n v="0"/>
    <x v="2"/>
    <x v="0"/>
  </r>
  <r>
    <s v="TX002176"/>
    <d v="2026-07-16T11:15:41"/>
    <s v="Purchase"/>
    <n v="788.32"/>
    <s v="Beauty"/>
    <x v="0"/>
    <n v="6.26"/>
    <x v="0"/>
    <n v="10000"/>
    <n v="7822.72"/>
    <n v="2177.2800000000002"/>
    <n v="2"/>
    <x v="0"/>
    <x v="5"/>
  </r>
  <r>
    <s v="TX002177"/>
    <d v="2026-08-12T13:52:59"/>
    <s v="Refund"/>
    <n v="160.99"/>
    <s v="Fashion"/>
    <x v="0"/>
    <n v="8.34"/>
    <x v="0"/>
    <n v="4000"/>
    <n v="3980.48"/>
    <n v="19.52"/>
    <n v="0"/>
    <x v="1"/>
    <x v="2"/>
  </r>
  <r>
    <s v="TX002178"/>
    <d v="2026-08-31T10:16:04"/>
    <s v="Refund"/>
    <n v="1538.82"/>
    <s v="Travel"/>
    <x v="0"/>
    <n v="6.98"/>
    <x v="0"/>
    <n v="5000"/>
    <n v="1630.37"/>
    <n v="3369.63"/>
    <n v="0"/>
    <x v="3"/>
    <x v="2"/>
  </r>
  <r>
    <s v="TX002179"/>
    <d v="2026-08-03T09:04:10"/>
    <s v="Purchase"/>
    <n v="344.55"/>
    <s v="Beauty"/>
    <x v="0"/>
    <n v="6"/>
    <x v="0"/>
    <n v="3000"/>
    <n v="2623.78"/>
    <n v="376.22"/>
    <n v="0"/>
    <x v="1"/>
    <x v="2"/>
  </r>
  <r>
    <s v="TX002180"/>
    <d v="2026-05-06T09:48:14"/>
    <s v="Purchase"/>
    <n v="576.54999999999995"/>
    <s v="Electronics"/>
    <x v="0"/>
    <n v="4.24"/>
    <x v="0"/>
    <n v="1500"/>
    <n v="948.9"/>
    <n v="551.1"/>
    <n v="3"/>
    <x v="1"/>
    <x v="0"/>
  </r>
  <r>
    <s v="TX002181"/>
    <d v="2026-07-02T14:53:17"/>
    <s v="Purchase"/>
    <n v="229.3"/>
    <s v="Home"/>
    <x v="0"/>
    <n v="6.48"/>
    <x v="0"/>
    <n v="1000"/>
    <n v="594.42999999999995"/>
    <n v="405.57"/>
    <n v="1"/>
    <x v="0"/>
    <x v="5"/>
  </r>
  <r>
    <s v="TX002182"/>
    <d v="2026-07-22T12:24:53"/>
    <s v="Purchase"/>
    <n v="1687.67"/>
    <s v="Electronics"/>
    <x v="0"/>
    <n v="7.5"/>
    <x v="0"/>
    <n v="4000"/>
    <n v="2199.37"/>
    <n v="1800.63"/>
    <n v="5"/>
    <x v="3"/>
    <x v="5"/>
  </r>
  <r>
    <s v="TX002183"/>
    <d v="2026-08-12T23:39:26"/>
    <s v="Purchase"/>
    <n v="190.19"/>
    <s v="Beauty"/>
    <x v="0"/>
    <n v="6.47"/>
    <x v="0"/>
    <n v="10000"/>
    <n v="9424.14"/>
    <n v="575.86"/>
    <n v="0"/>
    <x v="2"/>
    <x v="2"/>
  </r>
  <r>
    <s v="TX002184"/>
    <d v="2026-05-09T12:25:25"/>
    <s v="Purchase"/>
    <n v="569.77"/>
    <s v="Beauty"/>
    <x v="0"/>
    <n v="4.3600000000000003"/>
    <x v="0"/>
    <n v="2000"/>
    <n v="1598.79"/>
    <n v="401.21"/>
    <n v="0"/>
    <x v="3"/>
    <x v="0"/>
  </r>
  <r>
    <s v="TX002185"/>
    <d v="2026-05-13T09:25:25"/>
    <s v="Purchase"/>
    <n v="353.8"/>
    <s v="General Retail"/>
    <x v="2"/>
    <n v="3.83"/>
    <x v="0"/>
    <n v="5000"/>
    <n v="3651.46"/>
    <n v="1348.54"/>
    <n v="1"/>
    <x v="2"/>
    <x v="0"/>
  </r>
  <r>
    <s v="TX002186"/>
    <d v="2026-07-02T16:00:47"/>
    <s v="Refund"/>
    <n v="1491.9"/>
    <s v="Beauty"/>
    <x v="0"/>
    <n v="8.67"/>
    <x v="0"/>
    <n v="3000"/>
    <n v="1624"/>
    <n v="1376"/>
    <n v="0"/>
    <x v="3"/>
    <x v="5"/>
  </r>
  <r>
    <s v="TX002187"/>
    <d v="2026-05-30T03:39:37"/>
    <s v="Refund"/>
    <n v="449.57"/>
    <s v="Fashion"/>
    <x v="1"/>
    <n v="3.33"/>
    <x v="2"/>
    <n v="3000"/>
    <n v="981.25"/>
    <n v="2018.75"/>
    <n v="5"/>
    <x v="1"/>
    <x v="0"/>
  </r>
  <r>
    <s v="TX002188"/>
    <d v="2026-07-31T04:59:12"/>
    <s v="Purchase"/>
    <n v="771.36"/>
    <s v="General Retail"/>
    <x v="0"/>
    <n v="6.2"/>
    <x v="0"/>
    <n v="7500"/>
    <n v="1965.63"/>
    <n v="5534.37"/>
    <n v="1"/>
    <x v="2"/>
    <x v="5"/>
  </r>
  <r>
    <s v="TX002189"/>
    <d v="2026-07-30T21:21:19"/>
    <s v="Purchase"/>
    <n v="163.43"/>
    <s v="General Retail"/>
    <x v="0"/>
    <n v="7.02"/>
    <x v="0"/>
    <n v="1000"/>
    <n v="987.37"/>
    <n v="12.63"/>
    <n v="0"/>
    <x v="0"/>
    <x v="5"/>
  </r>
  <r>
    <s v="TX002190"/>
    <d v="2026-05-01T19:19:52"/>
    <s v="Purchase"/>
    <n v="824.7"/>
    <s v="Beauty"/>
    <x v="0"/>
    <n v="4.47"/>
    <x v="0"/>
    <n v="2000"/>
    <n v="875.56"/>
    <n v="1124.44"/>
    <n v="0"/>
    <x v="3"/>
    <x v="0"/>
  </r>
  <r>
    <s v="TX002191"/>
    <d v="2026-07-13T23:14:45"/>
    <s v="Purchase"/>
    <n v="1318.08"/>
    <s v="Electronics"/>
    <x v="1"/>
    <n v="5.89"/>
    <x v="2"/>
    <n v="5000"/>
    <n v="4411.24"/>
    <n v="588.76"/>
    <n v="3"/>
    <x v="3"/>
    <x v="5"/>
  </r>
  <r>
    <s v="TX002192"/>
    <d v="2026-06-19T20:04:38"/>
    <s v="Purchase"/>
    <n v="569.66"/>
    <s v="Fashion"/>
    <x v="0"/>
    <n v="7.18"/>
    <x v="0"/>
    <n v="5000"/>
    <n v="3297.54"/>
    <n v="1702.46"/>
    <n v="1"/>
    <x v="3"/>
    <x v="3"/>
  </r>
  <r>
    <s v="TX002193"/>
    <d v="2026-06-24T17:56:58"/>
    <s v="Refund"/>
    <n v="123.65"/>
    <s v="Electronics"/>
    <x v="0"/>
    <n v="6"/>
    <x v="0"/>
    <n v="10000"/>
    <n v="2319.69"/>
    <n v="7680.31"/>
    <n v="0"/>
    <x v="2"/>
    <x v="3"/>
  </r>
  <r>
    <s v="TX002194"/>
    <d v="2026-05-27T00:40:22"/>
    <s v="Purchase"/>
    <n v="1037.46"/>
    <s v="General Retail"/>
    <x v="1"/>
    <n v="4.97"/>
    <x v="1"/>
    <n v="1000"/>
    <n v="329.68"/>
    <n v="670.32"/>
    <n v="2"/>
    <x v="2"/>
    <x v="0"/>
  </r>
  <r>
    <s v="TX002195"/>
    <d v="2026-06-14T18:24:31"/>
    <s v="Purchase"/>
    <n v="652.73"/>
    <s v="Travel"/>
    <x v="1"/>
    <n v="8.5399999999999991"/>
    <x v="2"/>
    <n v="4000"/>
    <n v="1338.64"/>
    <n v="2661.36"/>
    <n v="3"/>
    <x v="3"/>
    <x v="3"/>
  </r>
  <r>
    <s v="TX002196"/>
    <d v="2026-07-09T23:12:07"/>
    <s v="Purchase"/>
    <n v="375.35"/>
    <s v="Home"/>
    <x v="1"/>
    <n v="6.69"/>
    <x v="3"/>
    <n v="10000"/>
    <n v="6367.55"/>
    <n v="3632.45"/>
    <n v="2"/>
    <x v="3"/>
    <x v="5"/>
  </r>
  <r>
    <s v="TX002197"/>
    <d v="2026-05-27T23:41:38"/>
    <s v="Purchase"/>
    <n v="176.08"/>
    <s v="General Retail"/>
    <x v="0"/>
    <n v="3.82"/>
    <x v="0"/>
    <n v="7500"/>
    <n v="7446.78"/>
    <n v="53.22"/>
    <n v="0"/>
    <x v="3"/>
    <x v="0"/>
  </r>
  <r>
    <s v="TX002198"/>
    <d v="2026-07-16T04:02:45"/>
    <s v="Purchase"/>
    <n v="232.89"/>
    <s v="Travel"/>
    <x v="0"/>
    <n v="5.81"/>
    <x v="0"/>
    <n v="3000"/>
    <n v="1776.49"/>
    <n v="1223.51"/>
    <n v="2"/>
    <x v="0"/>
    <x v="5"/>
  </r>
  <r>
    <s v="TX002199"/>
    <d v="2026-06-21T07:07:37"/>
    <s v="Purchase"/>
    <n v="557.07000000000005"/>
    <s v="Beauty"/>
    <x v="0"/>
    <n v="5.95"/>
    <x v="0"/>
    <n v="1500"/>
    <n v="664.13"/>
    <n v="835.87"/>
    <n v="4"/>
    <x v="2"/>
    <x v="3"/>
  </r>
  <r>
    <s v="TX002200"/>
    <d v="2026-05-30T04:14:12"/>
    <s v="Refund"/>
    <n v="182.58"/>
    <s v="General Retail"/>
    <x v="1"/>
    <n v="4.7699999999999996"/>
    <x v="4"/>
    <n v="1500"/>
    <n v="365.26"/>
    <n v="1134.74"/>
    <n v="2"/>
    <x v="3"/>
    <x v="0"/>
  </r>
  <r>
    <s v="TX002201"/>
    <d v="2026-07-11T03:24:14"/>
    <s v="Purchase"/>
    <n v="1621.81"/>
    <s v="Travel"/>
    <x v="0"/>
    <n v="7.22"/>
    <x v="0"/>
    <n v="1500"/>
    <n v="674.54"/>
    <n v="825.46"/>
    <n v="0"/>
    <x v="1"/>
    <x v="5"/>
  </r>
  <r>
    <s v="TX002202"/>
    <d v="2026-06-12T09:23:06"/>
    <s v="Purchase"/>
    <n v="572.83000000000004"/>
    <s v="Home"/>
    <x v="0"/>
    <n v="8.3699999999999992"/>
    <x v="0"/>
    <n v="3000"/>
    <n v="920.09"/>
    <n v="2079.91"/>
    <n v="0"/>
    <x v="3"/>
    <x v="3"/>
  </r>
  <r>
    <s v="TX002203"/>
    <d v="2026-05-14T03:19:22"/>
    <s v="Purchase"/>
    <n v="678.28"/>
    <s v="Home"/>
    <x v="1"/>
    <n v="2.97"/>
    <x v="4"/>
    <n v="4000"/>
    <n v="1422.77"/>
    <n v="2577.23"/>
    <n v="2"/>
    <x v="0"/>
    <x v="0"/>
  </r>
  <r>
    <s v="TX002204"/>
    <d v="2026-05-21T02:54:49"/>
    <s v="Purchase"/>
    <n v="195.72"/>
    <s v="Electronics"/>
    <x v="0"/>
    <n v="4.08"/>
    <x v="0"/>
    <n v="2000"/>
    <n v="685.98"/>
    <n v="1314.02"/>
    <n v="4"/>
    <x v="3"/>
    <x v="0"/>
  </r>
  <r>
    <s v="TX002205"/>
    <d v="2026-03-13T22:15:28"/>
    <s v="Purchase"/>
    <n v="730.57"/>
    <s v="Travel"/>
    <x v="0"/>
    <n v="2.61"/>
    <x v="0"/>
    <n v="4000"/>
    <n v="857.27"/>
    <n v="3142.73"/>
    <n v="0"/>
    <x v="3"/>
    <x v="1"/>
  </r>
  <r>
    <s v="TX002206"/>
    <d v="2026-08-19T22:42:38"/>
    <s v="Purchase"/>
    <n v="211.65"/>
    <s v="Beauty"/>
    <x v="0"/>
    <n v="5.65"/>
    <x v="0"/>
    <n v="10000"/>
    <n v="4879.6000000000004"/>
    <n v="5120.3999999999996"/>
    <n v="2"/>
    <x v="3"/>
    <x v="2"/>
  </r>
  <r>
    <s v="TX002207"/>
    <d v="2026-07-03T17:11:32"/>
    <s v="Purchase"/>
    <n v="976.6"/>
    <s v="General Retail"/>
    <x v="0"/>
    <n v="6.93"/>
    <x v="0"/>
    <n v="10000"/>
    <n v="6909.49"/>
    <n v="3090.51"/>
    <n v="0"/>
    <x v="2"/>
    <x v="5"/>
  </r>
  <r>
    <s v="TX002208"/>
    <d v="2026-07-24T10:33:04"/>
    <s v="Purchase"/>
    <n v="324.75"/>
    <s v="Fashion"/>
    <x v="0"/>
    <n v="6.73"/>
    <x v="0"/>
    <n v="3000"/>
    <n v="1246.71"/>
    <n v="1753.29"/>
    <n v="0"/>
    <x v="3"/>
    <x v="5"/>
  </r>
  <r>
    <s v="TX002209"/>
    <d v="2026-04-05T19:22:02"/>
    <s v="Purchase"/>
    <n v="609.53"/>
    <s v="Fashion"/>
    <x v="0"/>
    <n v="4.49"/>
    <x v="0"/>
    <n v="7500"/>
    <n v="4461.74"/>
    <n v="3038.26"/>
    <n v="4"/>
    <x v="0"/>
    <x v="4"/>
  </r>
  <r>
    <s v="TX002210"/>
    <d v="2026-08-16T02:01:44"/>
    <s v="Purchase"/>
    <n v="831.36"/>
    <s v="General Retail"/>
    <x v="1"/>
    <n v="7.31"/>
    <x v="1"/>
    <n v="1000"/>
    <n v="809.74"/>
    <n v="190.26"/>
    <n v="5"/>
    <x v="3"/>
    <x v="2"/>
  </r>
  <r>
    <s v="TX002211"/>
    <d v="2026-07-17T17:48:04"/>
    <s v="Refund"/>
    <n v="516.26"/>
    <s v="Fashion"/>
    <x v="0"/>
    <n v="7.1"/>
    <x v="0"/>
    <n v="7500"/>
    <n v="7432.56"/>
    <n v="67.44"/>
    <n v="4"/>
    <x v="3"/>
    <x v="5"/>
  </r>
  <r>
    <s v="TX002212"/>
    <d v="2026-06-13T12:58:08"/>
    <s v="Purchase"/>
    <n v="136.09"/>
    <s v="Beauty"/>
    <x v="0"/>
    <n v="7.31"/>
    <x v="0"/>
    <n v="2000"/>
    <n v="804.16"/>
    <n v="1195.8399999999999"/>
    <n v="2"/>
    <x v="3"/>
    <x v="3"/>
  </r>
  <r>
    <s v="TX002213"/>
    <d v="2026-04-29T10:26:04"/>
    <s v="Purchase"/>
    <n v="255.3"/>
    <s v="General Retail"/>
    <x v="1"/>
    <n v="4.32"/>
    <x v="2"/>
    <n v="1500"/>
    <n v="1121.21"/>
    <n v="378.79"/>
    <n v="2"/>
    <x v="0"/>
    <x v="4"/>
  </r>
  <r>
    <s v="TX002214"/>
    <d v="2026-03-31T06:53:47"/>
    <s v="Purchase"/>
    <n v="230.16"/>
    <s v="Fashion"/>
    <x v="0"/>
    <n v="4.1399999999999997"/>
    <x v="0"/>
    <n v="3000"/>
    <n v="2461.25"/>
    <n v="538.75"/>
    <n v="0"/>
    <x v="1"/>
    <x v="1"/>
  </r>
  <r>
    <s v="TX002215"/>
    <d v="2026-06-11T16:56:25"/>
    <s v="Purchase"/>
    <n v="1519.3"/>
    <s v="Home"/>
    <x v="1"/>
    <n v="6.41"/>
    <x v="1"/>
    <n v="4000"/>
    <n v="1498.82"/>
    <n v="2501.1799999999998"/>
    <n v="0"/>
    <x v="3"/>
    <x v="3"/>
  </r>
  <r>
    <s v="TX002216"/>
    <d v="2026-04-13T10:11:02"/>
    <s v="Purchase"/>
    <n v="494.78"/>
    <s v="Fashion"/>
    <x v="0"/>
    <n v="5.18"/>
    <x v="0"/>
    <n v="10000"/>
    <n v="9498.4"/>
    <n v="501.6"/>
    <n v="0"/>
    <x v="3"/>
    <x v="4"/>
  </r>
  <r>
    <s v="TX002217"/>
    <d v="2026-05-15T11:33:56"/>
    <s v="Purchase"/>
    <n v="619.67999999999995"/>
    <s v="Fashion"/>
    <x v="0"/>
    <n v="4.13"/>
    <x v="0"/>
    <n v="2000"/>
    <n v="1613.97"/>
    <n v="386.03"/>
    <n v="1"/>
    <x v="0"/>
    <x v="0"/>
  </r>
  <r>
    <s v="TX002218"/>
    <d v="2026-07-07T11:23:10"/>
    <s v="Purchase"/>
    <n v="574.14"/>
    <s v="Fashion"/>
    <x v="0"/>
    <n v="6.76"/>
    <x v="0"/>
    <n v="5000"/>
    <n v="3354.42"/>
    <n v="1645.58"/>
    <n v="4"/>
    <x v="0"/>
    <x v="5"/>
  </r>
  <r>
    <s v="TX002219"/>
    <d v="2026-04-21T02:59:50"/>
    <s v="Purchase"/>
    <n v="438.11"/>
    <s v="Home"/>
    <x v="0"/>
    <n v="4.09"/>
    <x v="0"/>
    <n v="3000"/>
    <n v="720.58"/>
    <n v="2279.42"/>
    <n v="0"/>
    <x v="3"/>
    <x v="4"/>
  </r>
  <r>
    <s v="TX002220"/>
    <d v="2026-07-19T02:57:14"/>
    <s v="Refund"/>
    <n v="1019.91"/>
    <s v="Home"/>
    <x v="0"/>
    <n v="6.09"/>
    <x v="0"/>
    <n v="4000"/>
    <n v="2519.0300000000002"/>
    <n v="1480.97"/>
    <n v="3"/>
    <x v="1"/>
    <x v="5"/>
  </r>
  <r>
    <s v="TX002221"/>
    <d v="2026-07-17T03:38:51"/>
    <s v="Purchase"/>
    <n v="903.69"/>
    <s v="Beauty"/>
    <x v="1"/>
    <n v="5.69"/>
    <x v="2"/>
    <n v="1500"/>
    <n v="1127.6199999999999"/>
    <n v="372.38"/>
    <n v="0"/>
    <x v="0"/>
    <x v="5"/>
  </r>
  <r>
    <s v="TX002222"/>
    <d v="2026-06-15T03:36:31"/>
    <s v="Purchase"/>
    <n v="399.24"/>
    <s v="General Retail"/>
    <x v="0"/>
    <n v="5.16"/>
    <x v="0"/>
    <n v="1500"/>
    <n v="498.13"/>
    <n v="1001.87"/>
    <n v="0"/>
    <x v="1"/>
    <x v="3"/>
  </r>
  <r>
    <s v="TX002223"/>
    <d v="2026-06-25T15:50:18"/>
    <s v="Purchase"/>
    <n v="406.63"/>
    <s v="Fashion"/>
    <x v="0"/>
    <n v="5.17"/>
    <x v="0"/>
    <n v="5000"/>
    <n v="1406.87"/>
    <n v="3593.13"/>
    <n v="0"/>
    <x v="0"/>
    <x v="3"/>
  </r>
  <r>
    <s v="TX002224"/>
    <d v="2026-08-15T08:22:49"/>
    <s v="Purchase"/>
    <n v="821.11"/>
    <s v="Fashion"/>
    <x v="1"/>
    <n v="7.81"/>
    <x v="1"/>
    <n v="1500"/>
    <n v="808.53"/>
    <n v="691.47"/>
    <n v="1"/>
    <x v="3"/>
    <x v="2"/>
  </r>
  <r>
    <s v="TX002225"/>
    <d v="2026-08-16T15:12:57"/>
    <s v="Purchase"/>
    <n v="651.05999999999995"/>
    <s v="General Retail"/>
    <x v="1"/>
    <n v="5.48"/>
    <x v="2"/>
    <n v="3000"/>
    <n v="1341.5"/>
    <n v="1658.5"/>
    <n v="5"/>
    <x v="1"/>
    <x v="2"/>
  </r>
  <r>
    <s v="TX002226"/>
    <d v="2026-03-03T07:26:46"/>
    <s v="Refund"/>
    <n v="61.96"/>
    <s v="Fashion"/>
    <x v="0"/>
    <n v="4.2300000000000004"/>
    <x v="0"/>
    <n v="3000"/>
    <n v="2362.61"/>
    <n v="637.39"/>
    <n v="0"/>
    <x v="2"/>
    <x v="1"/>
  </r>
  <r>
    <s v="TX002227"/>
    <d v="2026-06-19T15:54:58"/>
    <s v="Purchase"/>
    <n v="681.62"/>
    <s v="Travel"/>
    <x v="0"/>
    <n v="7.84"/>
    <x v="0"/>
    <n v="10000"/>
    <n v="2237.9699999999998"/>
    <n v="7762.03"/>
    <n v="0"/>
    <x v="3"/>
    <x v="3"/>
  </r>
  <r>
    <s v="TX002228"/>
    <d v="2026-05-26T08:51:28"/>
    <s v="Purchase"/>
    <n v="3949.62"/>
    <s v="Home"/>
    <x v="0"/>
    <n v="5.32"/>
    <x v="0"/>
    <n v="1500"/>
    <n v="1454.57"/>
    <n v="45.43"/>
    <n v="0"/>
    <x v="3"/>
    <x v="0"/>
  </r>
  <r>
    <s v="TX002229"/>
    <d v="2026-03-09T06:12:41"/>
    <s v="Purchase"/>
    <n v="749.25"/>
    <s v="Beauty"/>
    <x v="0"/>
    <n v="3.82"/>
    <x v="0"/>
    <n v="1500"/>
    <n v="532.29"/>
    <n v="967.71"/>
    <n v="0"/>
    <x v="3"/>
    <x v="1"/>
  </r>
  <r>
    <s v="TX002230"/>
    <d v="2026-03-14T04:47:23"/>
    <s v="Purchase"/>
    <n v="121.17"/>
    <s v="Home"/>
    <x v="0"/>
    <n v="3.2"/>
    <x v="0"/>
    <n v="3000"/>
    <n v="2063.04"/>
    <n v="936.96"/>
    <n v="0"/>
    <x v="0"/>
    <x v="1"/>
  </r>
  <r>
    <s v="TX002231"/>
    <d v="2026-06-01T23:09:28"/>
    <s v="Purchase"/>
    <n v="148.97999999999999"/>
    <s v="Electronics"/>
    <x v="1"/>
    <n v="7.99"/>
    <x v="4"/>
    <n v="5000"/>
    <n v="3229.77"/>
    <n v="1770.23"/>
    <n v="1"/>
    <x v="3"/>
    <x v="3"/>
  </r>
  <r>
    <s v="TX002232"/>
    <d v="2026-05-05T11:54:44"/>
    <s v="Refund"/>
    <n v="647.38"/>
    <s v="Electronics"/>
    <x v="0"/>
    <n v="4.21"/>
    <x v="0"/>
    <n v="1500"/>
    <n v="956.78"/>
    <n v="543.22"/>
    <n v="0"/>
    <x v="0"/>
    <x v="0"/>
  </r>
  <r>
    <s v="TX002233"/>
    <d v="2026-05-14T03:12:49"/>
    <s v="Purchase"/>
    <n v="389.72"/>
    <s v="General Retail"/>
    <x v="0"/>
    <n v="3.39"/>
    <x v="0"/>
    <n v="1000"/>
    <n v="576.99"/>
    <n v="423.01"/>
    <n v="1"/>
    <x v="3"/>
    <x v="0"/>
  </r>
  <r>
    <s v="TX002234"/>
    <d v="2026-04-09T04:02:27"/>
    <s v="Purchase"/>
    <n v="481.08"/>
    <s v="General Retail"/>
    <x v="0"/>
    <n v="5.24"/>
    <x v="0"/>
    <n v="2000"/>
    <n v="1089.6099999999999"/>
    <n v="910.39"/>
    <n v="2"/>
    <x v="0"/>
    <x v="4"/>
  </r>
  <r>
    <s v="TX002235"/>
    <d v="2026-07-20T00:43:52"/>
    <s v="Purchase"/>
    <n v="1807.81"/>
    <s v="Fashion"/>
    <x v="0"/>
    <n v="5.96"/>
    <x v="0"/>
    <n v="5000"/>
    <n v="3106.33"/>
    <n v="1893.67"/>
    <n v="2"/>
    <x v="2"/>
    <x v="5"/>
  </r>
  <r>
    <s v="TX002236"/>
    <d v="2026-07-21T02:06:35"/>
    <s v="Purchase"/>
    <n v="524.11"/>
    <s v="Home"/>
    <x v="0"/>
    <n v="4.6500000000000004"/>
    <x v="0"/>
    <n v="10000"/>
    <n v="3054.58"/>
    <n v="6945.42"/>
    <n v="0"/>
    <x v="2"/>
    <x v="5"/>
  </r>
  <r>
    <s v="TX002237"/>
    <d v="2026-05-16T15:16:35"/>
    <s v="Purchase"/>
    <n v="302.20999999999998"/>
    <s v="Beauty"/>
    <x v="0"/>
    <n v="4.0199999999999996"/>
    <x v="0"/>
    <n v="4000"/>
    <n v="2329.64"/>
    <n v="1670.36"/>
    <n v="2"/>
    <x v="2"/>
    <x v="0"/>
  </r>
  <r>
    <s v="TX002238"/>
    <d v="2026-05-31T17:39:39"/>
    <s v="Purchase"/>
    <n v="445"/>
    <s v="Fashion"/>
    <x v="2"/>
    <n v="3.13"/>
    <x v="0"/>
    <n v="1500"/>
    <n v="1037.5"/>
    <n v="462.5"/>
    <n v="0"/>
    <x v="0"/>
    <x v="0"/>
  </r>
  <r>
    <s v="TX002239"/>
    <d v="2026-07-20T14:39:03"/>
    <s v="Purchase"/>
    <n v="133.99"/>
    <s v="Home"/>
    <x v="1"/>
    <n v="6.6"/>
    <x v="3"/>
    <n v="4000"/>
    <n v="2766.29"/>
    <n v="1233.71"/>
    <n v="0"/>
    <x v="3"/>
    <x v="5"/>
  </r>
  <r>
    <s v="TX002240"/>
    <d v="2026-07-20T19:35:42"/>
    <s v="Purchase"/>
    <n v="507.54"/>
    <s v="Fashion"/>
    <x v="0"/>
    <n v="5.94"/>
    <x v="0"/>
    <n v="5000"/>
    <n v="1621.36"/>
    <n v="3378.64"/>
    <n v="1"/>
    <x v="3"/>
    <x v="5"/>
  </r>
  <r>
    <s v="TX002241"/>
    <d v="2026-04-12T09:26:28"/>
    <s v="Purchase"/>
    <n v="355.15"/>
    <s v="Fashion"/>
    <x v="1"/>
    <n v="4.22"/>
    <x v="4"/>
    <n v="7500"/>
    <n v="7350.95"/>
    <n v="149.05000000000001"/>
    <n v="0"/>
    <x v="3"/>
    <x v="4"/>
  </r>
  <r>
    <s v="TX002242"/>
    <d v="2026-08-03T23:44:49"/>
    <s v="Purchase"/>
    <n v="1893.19"/>
    <s v="Home"/>
    <x v="1"/>
    <n v="7"/>
    <x v="1"/>
    <n v="2000"/>
    <n v="1727.41"/>
    <n v="272.58999999999997"/>
    <n v="0"/>
    <x v="0"/>
    <x v="2"/>
  </r>
  <r>
    <s v="TX002243"/>
    <d v="2026-03-01T06:11:34"/>
    <s v="Purchase"/>
    <n v="269.8"/>
    <s v="Home"/>
    <x v="1"/>
    <n v="4.63"/>
    <x v="2"/>
    <n v="3000"/>
    <n v="903.82"/>
    <n v="2096.1799999999998"/>
    <n v="0"/>
    <x v="2"/>
    <x v="1"/>
  </r>
  <r>
    <s v="TX002244"/>
    <d v="2026-04-29T09:56:26"/>
    <s v="Refund"/>
    <n v="238.13"/>
    <s v="Fashion"/>
    <x v="1"/>
    <n v="3.39"/>
    <x v="4"/>
    <n v="2000"/>
    <n v="1779.96"/>
    <n v="220.04"/>
    <n v="0"/>
    <x v="3"/>
    <x v="4"/>
  </r>
  <r>
    <s v="TX002245"/>
    <d v="2026-04-16T01:31:20"/>
    <s v="Purchase"/>
    <n v="848.03"/>
    <s v="Electronics"/>
    <x v="0"/>
    <n v="4.8"/>
    <x v="0"/>
    <n v="4000"/>
    <n v="3863.72"/>
    <n v="136.28"/>
    <n v="0"/>
    <x v="2"/>
    <x v="4"/>
  </r>
  <r>
    <s v="TX002246"/>
    <d v="2026-04-11T17:11:13"/>
    <s v="Refund"/>
    <n v="742.24"/>
    <s v="Fashion"/>
    <x v="0"/>
    <n v="4.2699999999999996"/>
    <x v="0"/>
    <n v="10000"/>
    <n v="8302.68"/>
    <n v="1697.32"/>
    <n v="0"/>
    <x v="3"/>
    <x v="4"/>
  </r>
  <r>
    <s v="TX002247"/>
    <d v="2026-04-03T19:29:02"/>
    <s v="Purchase"/>
    <n v="177.77"/>
    <s v="Travel"/>
    <x v="0"/>
    <n v="3.5"/>
    <x v="0"/>
    <n v="10000"/>
    <n v="5266.42"/>
    <n v="4733.58"/>
    <n v="0"/>
    <x v="0"/>
    <x v="4"/>
  </r>
  <r>
    <s v="TX002248"/>
    <d v="2026-05-04T21:23:33"/>
    <s v="Purchase"/>
    <n v="661.35"/>
    <s v="Travel"/>
    <x v="1"/>
    <n v="5.13"/>
    <x v="3"/>
    <n v="4000"/>
    <n v="1450.86"/>
    <n v="2549.14"/>
    <n v="0"/>
    <x v="3"/>
    <x v="0"/>
  </r>
  <r>
    <s v="TX002249"/>
    <d v="2026-03-02T17:23:54"/>
    <s v="Purchase"/>
    <n v="882.76"/>
    <s v="Home"/>
    <x v="0"/>
    <n v="3.96"/>
    <x v="0"/>
    <n v="1000"/>
    <n v="768.04"/>
    <n v="231.96"/>
    <n v="3"/>
    <x v="2"/>
    <x v="1"/>
  </r>
  <r>
    <s v="TX002250"/>
    <d v="2026-04-13T12:01:10"/>
    <s v="Purchase"/>
    <n v="270.86"/>
    <s v="Electronics"/>
    <x v="1"/>
    <n v="4.58"/>
    <x v="3"/>
    <n v="2000"/>
    <n v="895.66"/>
    <n v="1104.3399999999999"/>
    <n v="0"/>
    <x v="3"/>
    <x v="4"/>
  </r>
  <r>
    <s v="TX002251"/>
    <d v="2026-08-13T13:21:55"/>
    <s v="Purchase"/>
    <n v="547.01"/>
    <s v="Fashion"/>
    <x v="0"/>
    <n v="7.31"/>
    <x v="0"/>
    <n v="7500"/>
    <n v="2089.09"/>
    <n v="5410.91"/>
    <n v="3"/>
    <x v="3"/>
    <x v="2"/>
  </r>
  <r>
    <s v="TX002252"/>
    <d v="2026-05-26T22:18:11"/>
    <s v="Purchase"/>
    <n v="1817.69"/>
    <s v="General Retail"/>
    <x v="1"/>
    <n v="3.39"/>
    <x v="1"/>
    <n v="1000"/>
    <n v="993.35"/>
    <n v="6.65"/>
    <n v="2"/>
    <x v="3"/>
    <x v="0"/>
  </r>
  <r>
    <s v="TX002253"/>
    <d v="2026-07-12T17:26:00"/>
    <s v="Purchase"/>
    <n v="204.8"/>
    <s v="Home"/>
    <x v="0"/>
    <n v="7.91"/>
    <x v="0"/>
    <n v="7500"/>
    <n v="4595.53"/>
    <n v="2904.47"/>
    <n v="2"/>
    <x v="3"/>
    <x v="5"/>
  </r>
  <r>
    <s v="TX002254"/>
    <d v="2026-05-19T18:15:58"/>
    <s v="Purchase"/>
    <n v="374.17"/>
    <s v="General Retail"/>
    <x v="0"/>
    <n v="4.13"/>
    <x v="0"/>
    <n v="3000"/>
    <n v="2395.96"/>
    <n v="604.04"/>
    <n v="0"/>
    <x v="0"/>
    <x v="0"/>
  </r>
  <r>
    <s v="TX002255"/>
    <d v="2026-06-25T15:01:21"/>
    <s v="Purchase"/>
    <n v="887.06"/>
    <s v="Electronics"/>
    <x v="0"/>
    <n v="5.86"/>
    <x v="0"/>
    <n v="2000"/>
    <n v="1429.8"/>
    <n v="570.20000000000005"/>
    <n v="1"/>
    <x v="0"/>
    <x v="3"/>
  </r>
  <r>
    <s v="TX002256"/>
    <d v="2026-04-26T04:41:03"/>
    <s v="Purchase"/>
    <n v="193.13"/>
    <s v="Fashion"/>
    <x v="0"/>
    <n v="3.91"/>
    <x v="0"/>
    <n v="1000"/>
    <n v="855.91"/>
    <n v="144.09"/>
    <n v="1"/>
    <x v="3"/>
    <x v="4"/>
  </r>
  <r>
    <s v="TX002257"/>
    <d v="2026-05-21T03:54:51"/>
    <s v="Purchase"/>
    <n v="237.4"/>
    <s v="Fashion"/>
    <x v="0"/>
    <n v="3.57"/>
    <x v="0"/>
    <n v="1500"/>
    <n v="1325.65"/>
    <n v="174.35"/>
    <n v="0"/>
    <x v="2"/>
    <x v="0"/>
  </r>
  <r>
    <s v="TX002258"/>
    <d v="2026-05-17T15:13:50"/>
    <s v="Purchase"/>
    <n v="455.08"/>
    <s v="General Retail"/>
    <x v="0"/>
    <n v="3.69"/>
    <x v="0"/>
    <n v="1000"/>
    <n v="536.44000000000005"/>
    <n v="463.56"/>
    <n v="0"/>
    <x v="1"/>
    <x v="0"/>
  </r>
  <r>
    <s v="TX002259"/>
    <d v="2026-05-21T21:44:04"/>
    <s v="Purchase"/>
    <n v="107.2"/>
    <s v="Travel"/>
    <x v="0"/>
    <n v="3.4"/>
    <x v="0"/>
    <n v="4000"/>
    <n v="1855.91"/>
    <n v="2144.09"/>
    <n v="0"/>
    <x v="3"/>
    <x v="0"/>
  </r>
  <r>
    <s v="TX002260"/>
    <d v="2026-05-16T13:11:29"/>
    <s v="Purchase"/>
    <n v="606.22"/>
    <s v="Fashion"/>
    <x v="0"/>
    <n v="3.4"/>
    <x v="0"/>
    <n v="1000"/>
    <n v="722.29"/>
    <n v="277.70999999999998"/>
    <n v="2"/>
    <x v="3"/>
    <x v="0"/>
  </r>
  <r>
    <s v="TX002261"/>
    <d v="2026-06-01T08:07:17"/>
    <s v="Purchase"/>
    <n v="1309.45"/>
    <s v="General Retail"/>
    <x v="0"/>
    <n v="5.74"/>
    <x v="0"/>
    <n v="7500"/>
    <n v="7259.64"/>
    <n v="240.36"/>
    <n v="0"/>
    <x v="0"/>
    <x v="3"/>
  </r>
  <r>
    <s v="TX002262"/>
    <d v="2026-06-18T14:43:45"/>
    <s v="Purchase"/>
    <n v="933.75"/>
    <s v="Home"/>
    <x v="1"/>
    <n v="5.82"/>
    <x v="3"/>
    <n v="4000"/>
    <n v="1729.04"/>
    <n v="2270.96"/>
    <n v="0"/>
    <x v="0"/>
    <x v="3"/>
  </r>
  <r>
    <s v="TX002263"/>
    <d v="2026-05-08T10:51:16"/>
    <s v="Purchase"/>
    <n v="1475.38"/>
    <s v="Travel"/>
    <x v="1"/>
    <n v="5.65"/>
    <x v="1"/>
    <n v="1500"/>
    <n v="526.49"/>
    <n v="973.51"/>
    <n v="0"/>
    <x v="3"/>
    <x v="0"/>
  </r>
  <r>
    <s v="TX002264"/>
    <d v="2026-03-06T14:34:10"/>
    <s v="Purchase"/>
    <n v="1062.6600000000001"/>
    <s v="Electronics"/>
    <x v="0"/>
    <n v="4.8600000000000003"/>
    <x v="0"/>
    <n v="2000"/>
    <n v="1930.46"/>
    <n v="69.540000000000006"/>
    <n v="3"/>
    <x v="1"/>
    <x v="1"/>
  </r>
  <r>
    <s v="TX002265"/>
    <d v="2026-05-03T10:06:29"/>
    <s v="Purchase"/>
    <n v="563.16"/>
    <s v="Beauty"/>
    <x v="1"/>
    <n v="2.88"/>
    <x v="3"/>
    <n v="10000"/>
    <n v="6588.76"/>
    <n v="3411.24"/>
    <n v="5"/>
    <x v="3"/>
    <x v="0"/>
  </r>
  <r>
    <s v="TX002266"/>
    <d v="2026-03-24T14:05:18"/>
    <s v="Purchase"/>
    <n v="356.37"/>
    <s v="Electronics"/>
    <x v="0"/>
    <n v="3.81"/>
    <x v="0"/>
    <n v="2000"/>
    <n v="898.18"/>
    <n v="1101.82"/>
    <n v="1"/>
    <x v="3"/>
    <x v="1"/>
  </r>
  <r>
    <s v="TX002267"/>
    <d v="2026-08-06T08:22:38"/>
    <s v="Purchase"/>
    <n v="235.34"/>
    <s v="Fashion"/>
    <x v="0"/>
    <n v="7.75"/>
    <x v="0"/>
    <n v="2000"/>
    <n v="1078.19"/>
    <n v="921.81"/>
    <n v="1"/>
    <x v="3"/>
    <x v="2"/>
  </r>
  <r>
    <s v="TX002268"/>
    <d v="2026-04-23T01:24:29"/>
    <s v="Purchase"/>
    <n v="153.03"/>
    <s v="Electronics"/>
    <x v="0"/>
    <n v="3.6"/>
    <x v="0"/>
    <n v="7500"/>
    <n v="6340.29"/>
    <n v="1159.71"/>
    <n v="1"/>
    <x v="3"/>
    <x v="4"/>
  </r>
  <r>
    <s v="TX002269"/>
    <d v="2026-06-03T09:42:02"/>
    <s v="Purchase"/>
    <n v="137.79"/>
    <s v="Home"/>
    <x v="0"/>
    <n v="6.4"/>
    <x v="0"/>
    <n v="2000"/>
    <n v="1057.27"/>
    <n v="942.73"/>
    <n v="0"/>
    <x v="3"/>
    <x v="3"/>
  </r>
  <r>
    <s v="TX002270"/>
    <d v="2026-04-23T23:08:16"/>
    <s v="Purchase"/>
    <n v="460.93"/>
    <s v="Fashion"/>
    <x v="0"/>
    <n v="2.42"/>
    <x v="0"/>
    <n v="2000"/>
    <n v="1238.19"/>
    <n v="761.81"/>
    <n v="0"/>
    <x v="3"/>
    <x v="4"/>
  </r>
  <r>
    <s v="TX002271"/>
    <d v="2026-05-07T09:04:24"/>
    <s v="Purchase"/>
    <n v="156.5"/>
    <s v="General Retail"/>
    <x v="2"/>
    <n v="3.43"/>
    <x v="0"/>
    <n v="10000"/>
    <n v="2078.98"/>
    <n v="7921.02"/>
    <n v="0"/>
    <x v="3"/>
    <x v="0"/>
  </r>
  <r>
    <s v="TX002272"/>
    <d v="2026-04-04T18:20:39"/>
    <s v="Purchase"/>
    <n v="602.11"/>
    <s v="Fashion"/>
    <x v="0"/>
    <n v="4.83"/>
    <x v="0"/>
    <n v="5000"/>
    <n v="4648.7700000000004"/>
    <n v="351.23"/>
    <n v="0"/>
    <x v="3"/>
    <x v="4"/>
  </r>
  <r>
    <s v="TX002273"/>
    <d v="2026-07-25T13:36:04"/>
    <s v="Purchase"/>
    <n v="424.23"/>
    <s v="Home"/>
    <x v="0"/>
    <n v="5.15"/>
    <x v="0"/>
    <n v="1500"/>
    <n v="1370.36"/>
    <n v="129.63999999999999"/>
    <n v="2"/>
    <x v="0"/>
    <x v="5"/>
  </r>
  <r>
    <s v="TX002274"/>
    <d v="2026-04-07T21:04:43"/>
    <s v="Purchase"/>
    <n v="602.46"/>
    <s v="Electronics"/>
    <x v="0"/>
    <n v="6.11"/>
    <x v="0"/>
    <n v="2000"/>
    <n v="1125.6099999999999"/>
    <n v="874.39"/>
    <n v="3"/>
    <x v="3"/>
    <x v="4"/>
  </r>
  <r>
    <s v="TX002275"/>
    <d v="2026-03-06T14:43:28"/>
    <s v="Purchase"/>
    <n v="283.48"/>
    <s v="Fashion"/>
    <x v="1"/>
    <n v="2.5499999999999998"/>
    <x v="3"/>
    <n v="1000"/>
    <n v="877.35"/>
    <n v="122.65"/>
    <n v="0"/>
    <x v="0"/>
    <x v="1"/>
  </r>
  <r>
    <s v="TX002276"/>
    <d v="2026-08-22T20:04:18"/>
    <s v="Purchase"/>
    <n v="560.16"/>
    <s v="Fashion"/>
    <x v="0"/>
    <n v="6.67"/>
    <x v="0"/>
    <n v="1500"/>
    <n v="515.66999999999996"/>
    <n v="984.33"/>
    <n v="0"/>
    <x v="3"/>
    <x v="2"/>
  </r>
  <r>
    <s v="TX002277"/>
    <d v="2026-03-28T09:14:44"/>
    <s v="Purchase"/>
    <n v="3298.4"/>
    <s v="Home"/>
    <x v="0"/>
    <n v="4.07"/>
    <x v="0"/>
    <n v="4000"/>
    <n v="2411.63"/>
    <n v="1588.37"/>
    <n v="0"/>
    <x v="0"/>
    <x v="1"/>
  </r>
  <r>
    <s v="TX002278"/>
    <d v="2026-08-16T00:48:44"/>
    <s v="Purchase"/>
    <n v="755.32"/>
    <s v="General Retail"/>
    <x v="1"/>
    <n v="6.5"/>
    <x v="3"/>
    <n v="3000"/>
    <n v="2135.09"/>
    <n v="864.91"/>
    <n v="1"/>
    <x v="3"/>
    <x v="2"/>
  </r>
  <r>
    <s v="TX002279"/>
    <d v="2026-05-15T13:26:26"/>
    <s v="Purchase"/>
    <n v="403.26"/>
    <s v="Beauty"/>
    <x v="1"/>
    <n v="5.1100000000000003"/>
    <x v="3"/>
    <n v="5000"/>
    <n v="4417.7"/>
    <n v="582.29999999999995"/>
    <n v="1"/>
    <x v="3"/>
    <x v="0"/>
  </r>
  <r>
    <s v="TX002280"/>
    <d v="2026-06-04T23:30:04"/>
    <s v="Purchase"/>
    <n v="570.52"/>
    <s v="Electronics"/>
    <x v="0"/>
    <n v="6.88"/>
    <x v="0"/>
    <n v="5000"/>
    <n v="4320.22"/>
    <n v="679.78"/>
    <n v="0"/>
    <x v="3"/>
    <x v="3"/>
  </r>
  <r>
    <s v="TX002281"/>
    <d v="2026-06-29T03:39:25"/>
    <s v="Purchase"/>
    <n v="229.77"/>
    <s v="General Retail"/>
    <x v="0"/>
    <n v="7.23"/>
    <x v="0"/>
    <n v="1000"/>
    <n v="416.74"/>
    <n v="583.26"/>
    <n v="1"/>
    <x v="3"/>
    <x v="3"/>
  </r>
  <r>
    <s v="TX002282"/>
    <d v="2026-08-11T20:48:20"/>
    <s v="Purchase"/>
    <n v="77.16"/>
    <s v="Fashion"/>
    <x v="0"/>
    <n v="4.18"/>
    <x v="0"/>
    <n v="7500"/>
    <n v="5894.8"/>
    <n v="1605.2"/>
    <n v="2"/>
    <x v="1"/>
    <x v="2"/>
  </r>
  <r>
    <s v="TX002283"/>
    <d v="2026-04-03T17:44:12"/>
    <s v="Purchase"/>
    <n v="960.39"/>
    <s v="Travel"/>
    <x v="0"/>
    <n v="3.82"/>
    <x v="0"/>
    <n v="1000"/>
    <n v="228.6"/>
    <n v="771.4"/>
    <n v="2"/>
    <x v="3"/>
    <x v="4"/>
  </r>
  <r>
    <s v="TX002284"/>
    <d v="2026-07-07T20:13:11"/>
    <s v="Refund"/>
    <n v="798.2"/>
    <s v="Home"/>
    <x v="0"/>
    <n v="5.87"/>
    <x v="0"/>
    <n v="5000"/>
    <n v="4703.24"/>
    <n v="296.76"/>
    <n v="0"/>
    <x v="0"/>
    <x v="5"/>
  </r>
  <r>
    <s v="TX002285"/>
    <d v="2026-06-16T03:51:53"/>
    <s v="Purchase"/>
    <n v="1050.96"/>
    <s v="Beauty"/>
    <x v="0"/>
    <n v="7.5"/>
    <x v="0"/>
    <n v="5000"/>
    <n v="3374.56"/>
    <n v="1625.44"/>
    <n v="0"/>
    <x v="3"/>
    <x v="3"/>
  </r>
  <r>
    <s v="TX002286"/>
    <d v="2026-08-08T02:12:18"/>
    <s v="Purchase"/>
    <n v="393.41"/>
    <s v="Fashion"/>
    <x v="0"/>
    <n v="5.22"/>
    <x v="0"/>
    <n v="4000"/>
    <n v="2926.91"/>
    <n v="1073.0899999999999"/>
    <n v="0"/>
    <x v="2"/>
    <x v="2"/>
  </r>
  <r>
    <s v="TX002287"/>
    <d v="2026-07-31T03:12:52"/>
    <s v="Purchase"/>
    <n v="230.62"/>
    <s v="Electronics"/>
    <x v="1"/>
    <n v="6.7"/>
    <x v="3"/>
    <n v="10000"/>
    <n v="9244.77"/>
    <n v="755.23"/>
    <n v="0"/>
    <x v="3"/>
    <x v="5"/>
  </r>
  <r>
    <s v="TX002288"/>
    <d v="2026-04-22T06:24:12"/>
    <s v="Purchase"/>
    <n v="1200.95"/>
    <s v="Travel"/>
    <x v="0"/>
    <n v="2.63"/>
    <x v="0"/>
    <n v="1000"/>
    <n v="261.72000000000003"/>
    <n v="738.28"/>
    <n v="1"/>
    <x v="3"/>
    <x v="4"/>
  </r>
  <r>
    <s v="TX002289"/>
    <d v="2026-08-06T04:46:21"/>
    <s v="Purchase"/>
    <n v="368.14"/>
    <s v="Electronics"/>
    <x v="1"/>
    <n v="8.25"/>
    <x v="3"/>
    <n v="5000"/>
    <n v="4401.96"/>
    <n v="598.04"/>
    <n v="0"/>
    <x v="3"/>
    <x v="2"/>
  </r>
  <r>
    <s v="TX002290"/>
    <d v="2026-08-19T01:26:55"/>
    <s v="Refund"/>
    <n v="254.78"/>
    <s v="General Retail"/>
    <x v="0"/>
    <n v="7.43"/>
    <x v="0"/>
    <n v="1500"/>
    <n v="873.8"/>
    <n v="626.20000000000005"/>
    <n v="0"/>
    <x v="3"/>
    <x v="2"/>
  </r>
  <r>
    <s v="TX002291"/>
    <d v="2026-06-24T08:08:22"/>
    <s v="Purchase"/>
    <n v="250.86"/>
    <s v="General Retail"/>
    <x v="1"/>
    <n v="4.5999999999999996"/>
    <x v="2"/>
    <n v="1500"/>
    <n v="703.26"/>
    <n v="796.74"/>
    <n v="0"/>
    <x v="2"/>
    <x v="3"/>
  </r>
  <r>
    <s v="TX002292"/>
    <d v="2026-07-27T14:28:39"/>
    <s v="Purchase"/>
    <n v="370.46"/>
    <s v="General Retail"/>
    <x v="1"/>
    <n v="6.77"/>
    <x v="4"/>
    <n v="1500"/>
    <n v="688.87"/>
    <n v="811.13"/>
    <n v="2"/>
    <x v="3"/>
    <x v="5"/>
  </r>
  <r>
    <s v="TX002293"/>
    <d v="2026-08-16T09:41:03"/>
    <s v="Purchase"/>
    <n v="776.8"/>
    <s v="Home"/>
    <x v="0"/>
    <n v="6.42"/>
    <x v="0"/>
    <n v="7500"/>
    <n v="5797.45"/>
    <n v="1702.55"/>
    <n v="0"/>
    <x v="0"/>
    <x v="2"/>
  </r>
  <r>
    <s v="TX002294"/>
    <d v="2026-08-30T12:32:24"/>
    <s v="Refund"/>
    <n v="191.73"/>
    <s v="Travel"/>
    <x v="1"/>
    <n v="5.19"/>
    <x v="3"/>
    <n v="4000"/>
    <n v="2631"/>
    <n v="1369"/>
    <n v="0"/>
    <x v="1"/>
    <x v="2"/>
  </r>
  <r>
    <s v="TX002295"/>
    <d v="2026-03-29T14:20:48"/>
    <s v="Purchase"/>
    <n v="178.39"/>
    <s v="General Retail"/>
    <x v="0"/>
    <n v="4.47"/>
    <x v="0"/>
    <n v="3000"/>
    <n v="2140.54"/>
    <n v="859.46"/>
    <n v="0"/>
    <x v="0"/>
    <x v="1"/>
  </r>
  <r>
    <s v="TX002296"/>
    <d v="2026-04-16T06:29:50"/>
    <s v="Purchase"/>
    <n v="390.51"/>
    <s v="Travel"/>
    <x v="0"/>
    <n v="2.15"/>
    <x v="0"/>
    <n v="7500"/>
    <n v="5248.38"/>
    <n v="2251.62"/>
    <n v="0"/>
    <x v="1"/>
    <x v="4"/>
  </r>
  <r>
    <s v="TX002297"/>
    <d v="2026-06-12T03:09:09"/>
    <s v="Purchase"/>
    <n v="71.349999999999994"/>
    <s v="Fashion"/>
    <x v="0"/>
    <n v="5.0599999999999996"/>
    <x v="0"/>
    <n v="2000"/>
    <n v="953.35"/>
    <n v="1046.6500000000001"/>
    <n v="0"/>
    <x v="0"/>
    <x v="3"/>
  </r>
  <r>
    <s v="TX002298"/>
    <d v="2026-05-27T08:52:46"/>
    <s v="Purchase"/>
    <n v="337.11"/>
    <s v="Electronics"/>
    <x v="0"/>
    <n v="4.3"/>
    <x v="0"/>
    <n v="5000"/>
    <n v="2575.66"/>
    <n v="2424.34"/>
    <n v="1"/>
    <x v="0"/>
    <x v="0"/>
  </r>
  <r>
    <s v="TX002299"/>
    <d v="2026-04-10T02:19:41"/>
    <s v="Purchase"/>
    <n v="4429.99"/>
    <s v="Home"/>
    <x v="0"/>
    <n v="5.37"/>
    <x v="0"/>
    <n v="1500"/>
    <n v="450"/>
    <n v="1050"/>
    <n v="0"/>
    <x v="3"/>
    <x v="4"/>
  </r>
  <r>
    <s v="TX002300"/>
    <d v="2026-08-14T19:18:01"/>
    <s v="Purchase"/>
    <n v="365.18"/>
    <s v="Beauty"/>
    <x v="1"/>
    <n v="5.45"/>
    <x v="2"/>
    <n v="7500"/>
    <n v="2307.33"/>
    <n v="5192.67"/>
    <n v="0"/>
    <x v="1"/>
    <x v="2"/>
  </r>
  <r>
    <s v="TX002301"/>
    <d v="2026-07-01T22:18:03"/>
    <s v="Purchase"/>
    <n v="589.13"/>
    <s v="Beauty"/>
    <x v="0"/>
    <n v="7.16"/>
    <x v="0"/>
    <n v="7500"/>
    <n v="6339.57"/>
    <n v="1160.43"/>
    <n v="2"/>
    <x v="3"/>
    <x v="5"/>
  </r>
  <r>
    <s v="TX002302"/>
    <d v="2026-05-03T03:56:29"/>
    <s v="Purchase"/>
    <n v="409.03"/>
    <s v="General Retail"/>
    <x v="0"/>
    <n v="2.93"/>
    <x v="0"/>
    <n v="1500"/>
    <n v="942.72"/>
    <n v="557.28"/>
    <n v="0"/>
    <x v="2"/>
    <x v="0"/>
  </r>
  <r>
    <s v="TX002303"/>
    <d v="2026-08-30T09:17:37"/>
    <s v="Purchase"/>
    <n v="191.86"/>
    <s v="Fashion"/>
    <x v="0"/>
    <n v="6.52"/>
    <x v="0"/>
    <n v="7500"/>
    <n v="2830.08"/>
    <n v="4669.92"/>
    <n v="0"/>
    <x v="2"/>
    <x v="2"/>
  </r>
  <r>
    <s v="TX002304"/>
    <d v="2026-06-19T17:46:31"/>
    <s v="Purchase"/>
    <n v="273.2"/>
    <s v="Home"/>
    <x v="2"/>
    <n v="6.56"/>
    <x v="0"/>
    <n v="5000"/>
    <n v="3222.34"/>
    <n v="1777.66"/>
    <n v="1"/>
    <x v="2"/>
    <x v="3"/>
  </r>
  <r>
    <s v="TX002305"/>
    <d v="2026-08-11T01:41:11"/>
    <s v="Purchase"/>
    <n v="343.73"/>
    <s v="General Retail"/>
    <x v="0"/>
    <n v="5.97"/>
    <x v="0"/>
    <n v="7500"/>
    <n v="4406.79"/>
    <n v="3093.21"/>
    <n v="2"/>
    <x v="1"/>
    <x v="2"/>
  </r>
  <r>
    <s v="TX002306"/>
    <d v="2026-05-22T01:16:56"/>
    <s v="Purchase"/>
    <n v="308.58"/>
    <s v="Home"/>
    <x v="1"/>
    <n v="3.2"/>
    <x v="4"/>
    <n v="2000"/>
    <n v="1526.35"/>
    <n v="473.65"/>
    <n v="1"/>
    <x v="3"/>
    <x v="0"/>
  </r>
  <r>
    <s v="TX002307"/>
    <d v="2026-04-07T10:53:08"/>
    <s v="Purchase"/>
    <n v="204.77"/>
    <s v="Beauty"/>
    <x v="0"/>
    <n v="3.95"/>
    <x v="0"/>
    <n v="1000"/>
    <n v="221.87"/>
    <n v="778.13"/>
    <n v="0"/>
    <x v="3"/>
    <x v="4"/>
  </r>
  <r>
    <s v="TX002308"/>
    <d v="2026-03-09T23:16:00"/>
    <s v="Purchase"/>
    <n v="188.13"/>
    <s v="Beauty"/>
    <x v="0"/>
    <n v="5.21"/>
    <x v="0"/>
    <n v="10000"/>
    <n v="5115.6899999999996"/>
    <n v="4884.3100000000004"/>
    <n v="0"/>
    <x v="2"/>
    <x v="1"/>
  </r>
  <r>
    <s v="TX002309"/>
    <d v="2026-06-17T13:54:59"/>
    <s v="Purchase"/>
    <n v="677.78"/>
    <s v="Beauty"/>
    <x v="1"/>
    <n v="7.61"/>
    <x v="4"/>
    <n v="1500"/>
    <n v="679.73"/>
    <n v="820.27"/>
    <n v="0"/>
    <x v="3"/>
    <x v="3"/>
  </r>
  <r>
    <s v="TX002310"/>
    <d v="2026-04-22T09:38:14"/>
    <s v="Purchase"/>
    <n v="221.55"/>
    <s v="Electronics"/>
    <x v="0"/>
    <n v="2.58"/>
    <x v="0"/>
    <n v="10000"/>
    <n v="9271.58"/>
    <n v="728.42"/>
    <n v="0"/>
    <x v="2"/>
    <x v="4"/>
  </r>
  <r>
    <s v="TX002311"/>
    <d v="2026-08-04T22:14:28"/>
    <s v="Purchase"/>
    <n v="917.99"/>
    <s v="Fashion"/>
    <x v="1"/>
    <n v="6.88"/>
    <x v="2"/>
    <n v="7500"/>
    <n v="3315.01"/>
    <n v="4184.99"/>
    <n v="0"/>
    <x v="3"/>
    <x v="2"/>
  </r>
  <r>
    <s v="TX002312"/>
    <d v="2026-04-24T12:59:09"/>
    <s v="Purchase"/>
    <n v="62.81"/>
    <s v="Travel"/>
    <x v="0"/>
    <n v="4.13"/>
    <x v="0"/>
    <n v="3000"/>
    <n v="1529.27"/>
    <n v="1470.73"/>
    <n v="0"/>
    <x v="1"/>
    <x v="4"/>
  </r>
  <r>
    <s v="TX002313"/>
    <d v="2026-06-22T12:20:24"/>
    <s v="Purchase"/>
    <n v="1668.07"/>
    <s v="Fashion"/>
    <x v="0"/>
    <n v="7.31"/>
    <x v="0"/>
    <n v="1000"/>
    <n v="803.38"/>
    <n v="196.62"/>
    <n v="0"/>
    <x v="3"/>
    <x v="3"/>
  </r>
  <r>
    <s v="TX002314"/>
    <d v="2026-05-22T00:30:11"/>
    <s v="Purchase"/>
    <n v="96.39"/>
    <s v="Fashion"/>
    <x v="0"/>
    <n v="2.73"/>
    <x v="0"/>
    <n v="3000"/>
    <n v="1194.25"/>
    <n v="1805.75"/>
    <n v="0"/>
    <x v="2"/>
    <x v="0"/>
  </r>
  <r>
    <s v="TX002315"/>
    <d v="2026-07-16T01:07:02"/>
    <s v="Purchase"/>
    <n v="424.67"/>
    <s v="Home"/>
    <x v="1"/>
    <n v="6.16"/>
    <x v="1"/>
    <n v="1000"/>
    <n v="366.44"/>
    <n v="633.55999999999995"/>
    <n v="3"/>
    <x v="2"/>
    <x v="5"/>
  </r>
  <r>
    <s v="TX002316"/>
    <d v="2026-05-08T16:22:15"/>
    <s v="Purchase"/>
    <n v="1349.12"/>
    <s v="Fashion"/>
    <x v="0"/>
    <n v="4.24"/>
    <x v="0"/>
    <n v="4000"/>
    <n v="2057.2600000000002"/>
    <n v="1942.74"/>
    <n v="3"/>
    <x v="2"/>
    <x v="0"/>
  </r>
  <r>
    <s v="TX002317"/>
    <d v="2026-04-15T23:15:22"/>
    <s v="Purchase"/>
    <n v="557.79999999999995"/>
    <s v="General Retail"/>
    <x v="0"/>
    <n v="5.4"/>
    <x v="0"/>
    <n v="4000"/>
    <n v="3602.99"/>
    <n v="397.01"/>
    <n v="5"/>
    <x v="3"/>
    <x v="4"/>
  </r>
  <r>
    <s v="TX002318"/>
    <d v="2026-05-08T15:26:55"/>
    <s v="Purchase"/>
    <n v="165.7"/>
    <s v="Home"/>
    <x v="0"/>
    <n v="1.75"/>
    <x v="0"/>
    <n v="4000"/>
    <n v="888.77"/>
    <n v="3111.23"/>
    <n v="0"/>
    <x v="3"/>
    <x v="0"/>
  </r>
  <r>
    <s v="TX002319"/>
    <d v="2026-08-10T09:28:02"/>
    <s v="Purchase"/>
    <n v="653.39"/>
    <s v="Beauty"/>
    <x v="0"/>
    <n v="6.12"/>
    <x v="0"/>
    <n v="4000"/>
    <n v="2551.2800000000002"/>
    <n v="1448.72"/>
    <n v="0"/>
    <x v="0"/>
    <x v="2"/>
  </r>
  <r>
    <s v="TX002320"/>
    <d v="2026-03-04T07:41:48"/>
    <s v="Purchase"/>
    <n v="205.98"/>
    <s v="Beauty"/>
    <x v="2"/>
    <n v="3.18"/>
    <x v="0"/>
    <n v="1000"/>
    <n v="466.61"/>
    <n v="533.39"/>
    <n v="3"/>
    <x v="2"/>
    <x v="1"/>
  </r>
  <r>
    <s v="TX002321"/>
    <d v="2026-03-28T15:54:50"/>
    <s v="Purchase"/>
    <n v="1250.29"/>
    <s v="Electronics"/>
    <x v="0"/>
    <n v="3.67"/>
    <x v="0"/>
    <n v="5000"/>
    <n v="2043.74"/>
    <n v="2956.26"/>
    <n v="0"/>
    <x v="3"/>
    <x v="1"/>
  </r>
  <r>
    <s v="TX002322"/>
    <d v="2026-04-27T07:25:59"/>
    <s v="Purchase"/>
    <n v="501.89"/>
    <s v="Fashion"/>
    <x v="0"/>
    <n v="4.0199999999999996"/>
    <x v="0"/>
    <n v="4000"/>
    <n v="3112.82"/>
    <n v="887.18"/>
    <n v="0"/>
    <x v="2"/>
    <x v="4"/>
  </r>
  <r>
    <s v="TX002323"/>
    <d v="2026-07-07T16:29:10"/>
    <s v="Purchase"/>
    <n v="345.63"/>
    <s v="General Retail"/>
    <x v="0"/>
    <n v="8.4499999999999993"/>
    <x v="0"/>
    <n v="4000"/>
    <n v="3579.65"/>
    <n v="420.35"/>
    <n v="0"/>
    <x v="0"/>
    <x v="5"/>
  </r>
  <r>
    <s v="TX002324"/>
    <d v="2026-08-27T05:53:52"/>
    <s v="Purchase"/>
    <n v="1050.3800000000001"/>
    <s v="Beauty"/>
    <x v="0"/>
    <n v="8.01"/>
    <x v="0"/>
    <n v="10000"/>
    <n v="8115.48"/>
    <n v="1884.52"/>
    <n v="1"/>
    <x v="3"/>
    <x v="2"/>
  </r>
  <r>
    <s v="TX002325"/>
    <d v="2026-07-26T16:32:48"/>
    <s v="Purchase"/>
    <n v="239.74"/>
    <s v="Fashion"/>
    <x v="0"/>
    <n v="6.97"/>
    <x v="0"/>
    <n v="1500"/>
    <n v="412.3"/>
    <n v="1087.7"/>
    <n v="0"/>
    <x v="3"/>
    <x v="5"/>
  </r>
  <r>
    <s v="TX002326"/>
    <d v="2026-04-07T04:45:46"/>
    <s v="Purchase"/>
    <n v="89.05"/>
    <s v="Fashion"/>
    <x v="0"/>
    <n v="5.36"/>
    <x v="0"/>
    <n v="1500"/>
    <n v="1472.2"/>
    <n v="27.8"/>
    <n v="2"/>
    <x v="3"/>
    <x v="4"/>
  </r>
  <r>
    <s v="TX002327"/>
    <d v="2026-07-09T16:30:06"/>
    <s v="Purchase"/>
    <n v="141.38999999999999"/>
    <s v="Electronics"/>
    <x v="0"/>
    <n v="6.85"/>
    <x v="0"/>
    <n v="3000"/>
    <n v="2547.5500000000002"/>
    <n v="452.45"/>
    <n v="0"/>
    <x v="2"/>
    <x v="5"/>
  </r>
  <r>
    <s v="TX002328"/>
    <d v="2026-07-15T15:02:21"/>
    <s v="Refund"/>
    <n v="440.14"/>
    <s v="Fashion"/>
    <x v="1"/>
    <n v="6.57"/>
    <x v="4"/>
    <n v="1000"/>
    <n v="896.94"/>
    <n v="103.06"/>
    <n v="4"/>
    <x v="3"/>
    <x v="5"/>
  </r>
  <r>
    <s v="TX002329"/>
    <d v="2026-07-26T19:25:00"/>
    <s v="Purchase"/>
    <n v="301.69"/>
    <s v="Fashion"/>
    <x v="1"/>
    <n v="6.2"/>
    <x v="4"/>
    <n v="1500"/>
    <n v="913.33"/>
    <n v="586.66999999999996"/>
    <n v="0"/>
    <x v="3"/>
    <x v="5"/>
  </r>
  <r>
    <s v="TX002330"/>
    <d v="2026-08-09T09:18:13"/>
    <s v="Purchase"/>
    <n v="412.12"/>
    <s v="Fashion"/>
    <x v="0"/>
    <n v="6.22"/>
    <x v="0"/>
    <n v="1000"/>
    <n v="559.29"/>
    <n v="440.71"/>
    <n v="0"/>
    <x v="3"/>
    <x v="2"/>
  </r>
  <r>
    <s v="TX002331"/>
    <d v="2026-07-16T17:34:31"/>
    <s v="Purchase"/>
    <n v="466.42"/>
    <s v="Fashion"/>
    <x v="0"/>
    <n v="6.21"/>
    <x v="0"/>
    <n v="7500"/>
    <n v="4638.45"/>
    <n v="2861.55"/>
    <n v="0"/>
    <x v="0"/>
    <x v="5"/>
  </r>
  <r>
    <s v="TX002332"/>
    <d v="2026-05-02T06:21:55"/>
    <s v="Purchase"/>
    <n v="559.75"/>
    <s v="Electronics"/>
    <x v="0"/>
    <n v="3.38"/>
    <x v="0"/>
    <n v="5000"/>
    <n v="2223.23"/>
    <n v="2776.77"/>
    <n v="1"/>
    <x v="3"/>
    <x v="0"/>
  </r>
  <r>
    <s v="TX002333"/>
    <d v="2026-07-22T15:57:28"/>
    <s v="Purchase"/>
    <n v="227.94"/>
    <s v="General Retail"/>
    <x v="0"/>
    <n v="6.37"/>
    <x v="0"/>
    <n v="1500"/>
    <n v="901.86"/>
    <n v="598.14"/>
    <n v="0"/>
    <x v="0"/>
    <x v="5"/>
  </r>
  <r>
    <s v="TX002334"/>
    <d v="2026-08-25T17:24:12"/>
    <s v="Purchase"/>
    <n v="312.43"/>
    <s v="Home"/>
    <x v="1"/>
    <n v="7.04"/>
    <x v="3"/>
    <n v="2000"/>
    <n v="1997.34"/>
    <n v="2.66"/>
    <n v="0"/>
    <x v="3"/>
    <x v="2"/>
  </r>
  <r>
    <s v="TX002335"/>
    <d v="2026-03-27T23:48:52"/>
    <s v="Purchase"/>
    <n v="468.81"/>
    <s v="Beauty"/>
    <x v="0"/>
    <n v="2.08"/>
    <x v="0"/>
    <n v="1500"/>
    <n v="380.26"/>
    <n v="1119.74"/>
    <n v="2"/>
    <x v="1"/>
    <x v="1"/>
  </r>
  <r>
    <s v="TX002336"/>
    <d v="2026-06-07T12:47:04"/>
    <s v="Purchase"/>
    <n v="318.27"/>
    <s v="Fashion"/>
    <x v="1"/>
    <n v="7.2"/>
    <x v="1"/>
    <n v="1000"/>
    <n v="277.01"/>
    <n v="722.99"/>
    <n v="5"/>
    <x v="3"/>
    <x v="3"/>
  </r>
  <r>
    <s v="TX002337"/>
    <d v="2026-06-19T04:48:46"/>
    <s v="Purchase"/>
    <n v="882.31"/>
    <s v="Electronics"/>
    <x v="0"/>
    <n v="6.42"/>
    <x v="0"/>
    <n v="5000"/>
    <n v="1199.1199999999999"/>
    <n v="3800.88"/>
    <n v="3"/>
    <x v="1"/>
    <x v="3"/>
  </r>
  <r>
    <s v="TX002338"/>
    <d v="2026-05-25T05:23:24"/>
    <s v="Purchase"/>
    <n v="78.92"/>
    <s v="Electronics"/>
    <x v="1"/>
    <n v="4.08"/>
    <x v="2"/>
    <n v="10000"/>
    <n v="8764.08"/>
    <n v="1235.92"/>
    <n v="3"/>
    <x v="0"/>
    <x v="0"/>
  </r>
  <r>
    <s v="TX002339"/>
    <d v="2026-05-31T08:49:29"/>
    <s v="Purchase"/>
    <n v="403.23"/>
    <s v="General Retail"/>
    <x v="1"/>
    <n v="3.43"/>
    <x v="1"/>
    <n v="1000"/>
    <n v="252.27"/>
    <n v="747.73"/>
    <n v="0"/>
    <x v="3"/>
    <x v="0"/>
  </r>
  <r>
    <s v="TX002340"/>
    <d v="2026-07-01T19:09:51"/>
    <s v="Purchase"/>
    <n v="739.63"/>
    <s v="Home"/>
    <x v="0"/>
    <n v="6.03"/>
    <x v="0"/>
    <n v="10000"/>
    <n v="9789.8700000000008"/>
    <n v="210.13"/>
    <n v="0"/>
    <x v="2"/>
    <x v="5"/>
  </r>
  <r>
    <s v="TX002341"/>
    <d v="2026-08-31T05:56:05"/>
    <s v="Purchase"/>
    <n v="2668.16"/>
    <s v="Travel"/>
    <x v="0"/>
    <n v="6.6"/>
    <x v="0"/>
    <n v="2000"/>
    <n v="1829.85"/>
    <n v="170.15"/>
    <n v="1"/>
    <x v="3"/>
    <x v="2"/>
  </r>
  <r>
    <s v="TX002342"/>
    <d v="2026-07-22T16:43:12"/>
    <s v="Purchase"/>
    <n v="1883.37"/>
    <s v="Home"/>
    <x v="0"/>
    <n v="6.59"/>
    <x v="0"/>
    <n v="7500"/>
    <n v="2073.59"/>
    <n v="5426.41"/>
    <n v="0"/>
    <x v="1"/>
    <x v="5"/>
  </r>
  <r>
    <s v="TX002343"/>
    <d v="2026-03-26T17:56:00"/>
    <s v="Purchase"/>
    <n v="1411.86"/>
    <s v="Fashion"/>
    <x v="0"/>
    <n v="2.76"/>
    <x v="0"/>
    <n v="3000"/>
    <n v="2010.49"/>
    <n v="989.51"/>
    <n v="0"/>
    <x v="2"/>
    <x v="1"/>
  </r>
  <r>
    <s v="TX002344"/>
    <d v="2026-07-14T03:29:12"/>
    <s v="Purchase"/>
    <n v="850.89"/>
    <s v="General Retail"/>
    <x v="0"/>
    <n v="8.57"/>
    <x v="0"/>
    <n v="7500"/>
    <n v="3449.85"/>
    <n v="4050.15"/>
    <n v="0"/>
    <x v="3"/>
    <x v="5"/>
  </r>
  <r>
    <s v="TX002345"/>
    <d v="2026-04-13T12:07:07"/>
    <s v="Refund"/>
    <n v="105.25"/>
    <s v="Fashion"/>
    <x v="0"/>
    <n v="3.96"/>
    <x v="0"/>
    <n v="1000"/>
    <n v="264.41000000000003"/>
    <n v="735.59"/>
    <n v="0"/>
    <x v="3"/>
    <x v="4"/>
  </r>
  <r>
    <s v="TX002346"/>
    <d v="2026-03-07T06:19:21"/>
    <s v="Purchase"/>
    <n v="253.1"/>
    <s v="Beauty"/>
    <x v="0"/>
    <n v="1.73"/>
    <x v="0"/>
    <n v="1500"/>
    <n v="616.16999999999996"/>
    <n v="883.83"/>
    <n v="1"/>
    <x v="3"/>
    <x v="1"/>
  </r>
  <r>
    <s v="TX002347"/>
    <d v="2026-07-02T07:45:34"/>
    <s v="Purchase"/>
    <n v="105.16"/>
    <s v="Travel"/>
    <x v="2"/>
    <n v="7.23"/>
    <x v="0"/>
    <n v="10000"/>
    <n v="5255.84"/>
    <n v="4744.16"/>
    <n v="2"/>
    <x v="1"/>
    <x v="5"/>
  </r>
  <r>
    <s v="TX002348"/>
    <d v="2026-05-12T01:02:00"/>
    <s v="Purchase"/>
    <n v="824.82"/>
    <s v="Home"/>
    <x v="0"/>
    <n v="3.17"/>
    <x v="0"/>
    <n v="1000"/>
    <n v="335.45"/>
    <n v="664.55"/>
    <n v="3"/>
    <x v="2"/>
    <x v="0"/>
  </r>
  <r>
    <s v="TX002349"/>
    <d v="2026-07-28T14:41:39"/>
    <s v="Purchase"/>
    <n v="220.18"/>
    <s v="Electronics"/>
    <x v="0"/>
    <n v="6.66"/>
    <x v="0"/>
    <n v="3000"/>
    <n v="1472.64"/>
    <n v="1527.36"/>
    <n v="0"/>
    <x v="3"/>
    <x v="5"/>
  </r>
  <r>
    <s v="TX002350"/>
    <d v="2026-07-04T15:45:45"/>
    <s v="Purchase"/>
    <n v="240.96"/>
    <s v="Electronics"/>
    <x v="0"/>
    <n v="6.75"/>
    <x v="0"/>
    <n v="4000"/>
    <n v="2304.41"/>
    <n v="1695.59"/>
    <n v="0"/>
    <x v="0"/>
    <x v="5"/>
  </r>
  <r>
    <s v="TX002351"/>
    <d v="2026-07-30T05:17:50"/>
    <s v="Purchase"/>
    <n v="651.53"/>
    <s v="Fashion"/>
    <x v="0"/>
    <n v="6.7"/>
    <x v="0"/>
    <n v="7500"/>
    <n v="3610.86"/>
    <n v="3889.14"/>
    <n v="0"/>
    <x v="3"/>
    <x v="5"/>
  </r>
  <r>
    <s v="TX002352"/>
    <d v="2026-04-22T09:03:26"/>
    <s v="Purchase"/>
    <n v="882.71"/>
    <s v="Fashion"/>
    <x v="1"/>
    <n v="3.89"/>
    <x v="1"/>
    <n v="1500"/>
    <n v="658.58"/>
    <n v="841.42"/>
    <n v="3"/>
    <x v="2"/>
    <x v="4"/>
  </r>
  <r>
    <s v="TX002353"/>
    <d v="2026-07-04T07:40:03"/>
    <s v="Purchase"/>
    <n v="618.63"/>
    <s v="Travel"/>
    <x v="0"/>
    <n v="8"/>
    <x v="0"/>
    <n v="5000"/>
    <n v="3566.34"/>
    <n v="1433.66"/>
    <n v="0"/>
    <x v="3"/>
    <x v="5"/>
  </r>
  <r>
    <s v="TX002354"/>
    <d v="2026-04-11T14:52:09"/>
    <s v="Purchase"/>
    <n v="412.83"/>
    <s v="General Retail"/>
    <x v="0"/>
    <n v="4.6500000000000004"/>
    <x v="0"/>
    <n v="10000"/>
    <n v="7264.47"/>
    <n v="2735.53"/>
    <n v="1"/>
    <x v="1"/>
    <x v="4"/>
  </r>
  <r>
    <s v="TX002355"/>
    <d v="2026-08-02T18:36:25"/>
    <s v="Purchase"/>
    <n v="350.15"/>
    <s v="Fashion"/>
    <x v="0"/>
    <n v="5.34"/>
    <x v="0"/>
    <n v="7500"/>
    <n v="6315.42"/>
    <n v="1184.58"/>
    <n v="1"/>
    <x v="0"/>
    <x v="2"/>
  </r>
  <r>
    <s v="TX002356"/>
    <d v="2026-05-22T21:12:25"/>
    <s v="Purchase"/>
    <n v="3420.58"/>
    <s v="Electronics"/>
    <x v="0"/>
    <n v="3.1"/>
    <x v="0"/>
    <n v="7500"/>
    <n v="3426.91"/>
    <n v="4073.09"/>
    <n v="0"/>
    <x v="3"/>
    <x v="0"/>
  </r>
  <r>
    <s v="TX002357"/>
    <d v="2026-06-16T20:41:33"/>
    <s v="Purchase"/>
    <n v="545.30999999999995"/>
    <s v="General Retail"/>
    <x v="0"/>
    <n v="6.99"/>
    <x v="0"/>
    <n v="5000"/>
    <n v="1380.68"/>
    <n v="3619.32"/>
    <n v="0"/>
    <x v="1"/>
    <x v="3"/>
  </r>
  <r>
    <s v="TX002358"/>
    <d v="2026-03-19T21:18:29"/>
    <s v="Purchase"/>
    <n v="380.91"/>
    <s v="General Retail"/>
    <x v="0"/>
    <n v="4.87"/>
    <x v="0"/>
    <n v="2000"/>
    <n v="1787.37"/>
    <n v="212.63"/>
    <n v="3"/>
    <x v="2"/>
    <x v="1"/>
  </r>
  <r>
    <s v="TX002359"/>
    <d v="2026-08-14T21:41:59"/>
    <s v="Purchase"/>
    <n v="962.39"/>
    <s v="Home"/>
    <x v="1"/>
    <n v="4.63"/>
    <x v="2"/>
    <n v="1500"/>
    <n v="1437.88"/>
    <n v="62.12"/>
    <n v="3"/>
    <x v="3"/>
    <x v="2"/>
  </r>
  <r>
    <s v="TX002360"/>
    <d v="2026-06-11T19:09:08"/>
    <s v="Purchase"/>
    <n v="153.94"/>
    <s v="Beauty"/>
    <x v="0"/>
    <n v="7.3"/>
    <x v="0"/>
    <n v="1500"/>
    <n v="701.3"/>
    <n v="798.7"/>
    <n v="2"/>
    <x v="1"/>
    <x v="3"/>
  </r>
  <r>
    <s v="TX002361"/>
    <d v="2026-04-22T01:01:38"/>
    <s v="Purchase"/>
    <n v="502.22"/>
    <s v="Fashion"/>
    <x v="0"/>
    <n v="3.34"/>
    <x v="0"/>
    <n v="4000"/>
    <n v="3380.63"/>
    <n v="619.37"/>
    <n v="3"/>
    <x v="0"/>
    <x v="4"/>
  </r>
  <r>
    <s v="TX002362"/>
    <d v="2026-08-06T12:25:23"/>
    <s v="Purchase"/>
    <n v="265.32"/>
    <s v="General Retail"/>
    <x v="0"/>
    <n v="5.69"/>
    <x v="0"/>
    <n v="7500"/>
    <n v="7269.6"/>
    <n v="230.4"/>
    <n v="0"/>
    <x v="2"/>
    <x v="2"/>
  </r>
  <r>
    <s v="TX002363"/>
    <d v="2026-04-15T11:06:08"/>
    <s v="Purchase"/>
    <n v="627.97"/>
    <s v="Electronics"/>
    <x v="0"/>
    <n v="3.24"/>
    <x v="0"/>
    <n v="1000"/>
    <n v="807.41"/>
    <n v="192.59"/>
    <n v="3"/>
    <x v="2"/>
    <x v="4"/>
  </r>
  <r>
    <s v="TX002364"/>
    <d v="2026-04-23T21:27:13"/>
    <s v="Purchase"/>
    <n v="917.8"/>
    <s v="Home"/>
    <x v="0"/>
    <n v="3.71"/>
    <x v="0"/>
    <n v="10000"/>
    <n v="8931.4"/>
    <n v="1068.5999999999999"/>
    <n v="0"/>
    <x v="1"/>
    <x v="4"/>
  </r>
  <r>
    <s v="TX002365"/>
    <d v="2026-03-07T13:09:47"/>
    <s v="Purchase"/>
    <n v="1174.48"/>
    <s v="Travel"/>
    <x v="1"/>
    <n v="3.77"/>
    <x v="1"/>
    <n v="1000"/>
    <n v="357.83"/>
    <n v="642.16999999999996"/>
    <n v="2"/>
    <x v="3"/>
    <x v="1"/>
  </r>
  <r>
    <s v="TX002366"/>
    <d v="2026-07-08T16:34:01"/>
    <s v="Purchase"/>
    <n v="793.18"/>
    <s v="Beauty"/>
    <x v="0"/>
    <n v="5.52"/>
    <x v="0"/>
    <n v="4000"/>
    <n v="2938.11"/>
    <n v="1061.8900000000001"/>
    <n v="0"/>
    <x v="0"/>
    <x v="5"/>
  </r>
  <r>
    <s v="TX002367"/>
    <d v="2026-04-20T21:31:40"/>
    <s v="Purchase"/>
    <n v="144.78"/>
    <s v="Beauty"/>
    <x v="0"/>
    <n v="4.74"/>
    <x v="0"/>
    <n v="1000"/>
    <n v="836.37"/>
    <n v="163.63"/>
    <n v="0"/>
    <x v="1"/>
    <x v="4"/>
  </r>
  <r>
    <s v="TX002368"/>
    <d v="2026-07-10T01:29:27"/>
    <s v="Purchase"/>
    <n v="146.82"/>
    <s v="Beauty"/>
    <x v="0"/>
    <n v="5.14"/>
    <x v="0"/>
    <n v="4000"/>
    <n v="2851.02"/>
    <n v="1148.98"/>
    <n v="0"/>
    <x v="2"/>
    <x v="5"/>
  </r>
  <r>
    <s v="TX002369"/>
    <d v="2026-06-15T02:56:25"/>
    <s v="Purchase"/>
    <n v="192.99"/>
    <s v="Electronics"/>
    <x v="0"/>
    <n v="6.66"/>
    <x v="0"/>
    <n v="1000"/>
    <n v="813.27"/>
    <n v="186.73"/>
    <n v="4"/>
    <x v="3"/>
    <x v="3"/>
  </r>
  <r>
    <s v="TX002370"/>
    <d v="2026-04-27T05:52:45"/>
    <s v="Purchase"/>
    <n v="159.19999999999999"/>
    <s v="Home"/>
    <x v="0"/>
    <n v="3.09"/>
    <x v="0"/>
    <n v="2000"/>
    <n v="881.07"/>
    <n v="1118.93"/>
    <n v="4"/>
    <x v="3"/>
    <x v="4"/>
  </r>
  <r>
    <s v="TX002371"/>
    <d v="2026-06-22T21:03:30"/>
    <s v="Purchase"/>
    <n v="363.65"/>
    <s v="Travel"/>
    <x v="0"/>
    <n v="6.49"/>
    <x v="0"/>
    <n v="1000"/>
    <n v="417.17"/>
    <n v="582.83000000000004"/>
    <n v="1"/>
    <x v="3"/>
    <x v="3"/>
  </r>
  <r>
    <s v="TX002372"/>
    <d v="2026-07-03T01:54:22"/>
    <s v="Purchase"/>
    <n v="172.36"/>
    <s v="Home"/>
    <x v="0"/>
    <n v="5.1100000000000003"/>
    <x v="0"/>
    <n v="7500"/>
    <n v="5400.04"/>
    <n v="2099.96"/>
    <n v="3"/>
    <x v="0"/>
    <x v="5"/>
  </r>
  <r>
    <s v="TX002373"/>
    <d v="2026-06-22T07:40:32"/>
    <s v="Purchase"/>
    <n v="110.48"/>
    <s v="Fashion"/>
    <x v="1"/>
    <n v="6.81"/>
    <x v="4"/>
    <n v="10000"/>
    <n v="8238.92"/>
    <n v="1761.08"/>
    <n v="0"/>
    <x v="3"/>
    <x v="3"/>
  </r>
  <r>
    <s v="TX002374"/>
    <d v="2026-05-23T04:21:34"/>
    <s v="Purchase"/>
    <n v="280.33999999999997"/>
    <s v="Beauty"/>
    <x v="0"/>
    <n v="2.97"/>
    <x v="0"/>
    <n v="10000"/>
    <n v="6440.18"/>
    <n v="3559.82"/>
    <n v="0"/>
    <x v="2"/>
    <x v="0"/>
  </r>
  <r>
    <s v="TX002375"/>
    <d v="2026-08-15T10:05:40"/>
    <s v="Purchase"/>
    <n v="158.51"/>
    <s v="Home"/>
    <x v="0"/>
    <n v="6.9"/>
    <x v="0"/>
    <n v="10000"/>
    <n v="6811.88"/>
    <n v="3188.12"/>
    <n v="3"/>
    <x v="0"/>
    <x v="2"/>
  </r>
  <r>
    <s v="TX002376"/>
    <d v="2026-08-10T23:44:40"/>
    <s v="Purchase"/>
    <n v="1724.81"/>
    <s v="General Retail"/>
    <x v="0"/>
    <n v="5.78"/>
    <x v="0"/>
    <n v="10000"/>
    <n v="2771.41"/>
    <n v="7228.59"/>
    <n v="3"/>
    <x v="3"/>
    <x v="2"/>
  </r>
  <r>
    <s v="TX002377"/>
    <d v="2026-07-27T13:12:10"/>
    <s v="Purchase"/>
    <n v="882.03"/>
    <s v="General Retail"/>
    <x v="1"/>
    <n v="7.92"/>
    <x v="4"/>
    <n v="4000"/>
    <n v="924.5"/>
    <n v="3075.5"/>
    <n v="0"/>
    <x v="3"/>
    <x v="5"/>
  </r>
  <r>
    <s v="TX002378"/>
    <d v="2026-04-23T21:51:07"/>
    <s v="Purchase"/>
    <n v="1828.12"/>
    <s v="General Retail"/>
    <x v="1"/>
    <n v="5.76"/>
    <x v="1"/>
    <n v="1500"/>
    <n v="392.43"/>
    <n v="1107.57"/>
    <n v="0"/>
    <x v="3"/>
    <x v="4"/>
  </r>
  <r>
    <s v="TX002379"/>
    <d v="2026-06-30T11:49:45"/>
    <s v="Purchase"/>
    <n v="434.55"/>
    <s v="Home"/>
    <x v="0"/>
    <n v="5.65"/>
    <x v="0"/>
    <n v="5000"/>
    <n v="4460.16"/>
    <n v="539.84"/>
    <n v="3"/>
    <x v="0"/>
    <x v="3"/>
  </r>
  <r>
    <s v="TX002380"/>
    <d v="2026-08-19T00:57:49"/>
    <s v="Refund"/>
    <n v="1318.76"/>
    <s v="General Retail"/>
    <x v="0"/>
    <n v="7.08"/>
    <x v="0"/>
    <n v="5000"/>
    <n v="3283.78"/>
    <n v="1716.22"/>
    <n v="2"/>
    <x v="3"/>
    <x v="2"/>
  </r>
  <r>
    <s v="TX002381"/>
    <d v="2026-05-23T13:55:34"/>
    <s v="Purchase"/>
    <n v="346.45"/>
    <s v="Home"/>
    <x v="0"/>
    <n v="4.34"/>
    <x v="0"/>
    <n v="3000"/>
    <n v="1750.22"/>
    <n v="1249.78"/>
    <n v="5"/>
    <x v="0"/>
    <x v="0"/>
  </r>
  <r>
    <s v="TX002382"/>
    <d v="2026-04-26T15:25:39"/>
    <s v="Refund"/>
    <n v="1850.41"/>
    <s v="Home"/>
    <x v="1"/>
    <n v="4.68"/>
    <x v="1"/>
    <n v="4000"/>
    <n v="1516.1"/>
    <n v="2483.9"/>
    <n v="1"/>
    <x v="3"/>
    <x v="4"/>
  </r>
  <r>
    <s v="TX002383"/>
    <d v="2026-05-15T23:24:34"/>
    <s v="Purchase"/>
    <n v="185.68"/>
    <s v="Home"/>
    <x v="0"/>
    <n v="3.62"/>
    <x v="0"/>
    <n v="10000"/>
    <n v="8609.39"/>
    <n v="1390.61"/>
    <n v="1"/>
    <x v="2"/>
    <x v="0"/>
  </r>
  <r>
    <s v="TX002384"/>
    <d v="2026-07-24T08:23:02"/>
    <s v="Purchase"/>
    <n v="141.03"/>
    <s v="General Retail"/>
    <x v="0"/>
    <n v="6.95"/>
    <x v="0"/>
    <n v="7500"/>
    <n v="3930.29"/>
    <n v="3569.71"/>
    <n v="1"/>
    <x v="3"/>
    <x v="5"/>
  </r>
  <r>
    <s v="TX002385"/>
    <d v="2026-08-30T20:04:29"/>
    <s v="Purchase"/>
    <n v="214.89"/>
    <s v="General Retail"/>
    <x v="0"/>
    <n v="6.01"/>
    <x v="0"/>
    <n v="4000"/>
    <n v="3827.47"/>
    <n v="172.53"/>
    <n v="2"/>
    <x v="0"/>
    <x v="2"/>
  </r>
  <r>
    <s v="TX002386"/>
    <d v="2026-06-14T22:07:12"/>
    <s v="Purchase"/>
    <n v="152.97"/>
    <s v="General Retail"/>
    <x v="2"/>
    <n v="6.99"/>
    <x v="0"/>
    <n v="1500"/>
    <n v="767.44"/>
    <n v="732.56"/>
    <n v="2"/>
    <x v="3"/>
    <x v="3"/>
  </r>
  <r>
    <s v="TX002387"/>
    <d v="2026-07-21T23:39:00"/>
    <s v="Purchase"/>
    <n v="213.51"/>
    <s v="Home"/>
    <x v="0"/>
    <n v="5.77"/>
    <x v="0"/>
    <n v="4000"/>
    <n v="2382.52"/>
    <n v="1617.48"/>
    <n v="0"/>
    <x v="3"/>
    <x v="5"/>
  </r>
  <r>
    <s v="TX002388"/>
    <d v="2026-03-25T11:15:32"/>
    <s v="Purchase"/>
    <n v="420.44"/>
    <s v="Beauty"/>
    <x v="0"/>
    <n v="2.62"/>
    <x v="0"/>
    <n v="4000"/>
    <n v="1094.21"/>
    <n v="2905.79"/>
    <n v="0"/>
    <x v="3"/>
    <x v="1"/>
  </r>
  <r>
    <s v="TX002389"/>
    <d v="2026-03-08T22:34:07"/>
    <s v="Purchase"/>
    <n v="968.77"/>
    <s v="Home"/>
    <x v="0"/>
    <n v="4.03"/>
    <x v="0"/>
    <n v="7500"/>
    <n v="4154.0200000000004"/>
    <n v="3345.98"/>
    <n v="0"/>
    <x v="0"/>
    <x v="1"/>
  </r>
  <r>
    <s v="TX002390"/>
    <d v="2026-04-05T21:35:19"/>
    <s v="Purchase"/>
    <n v="447.25"/>
    <s v="Home"/>
    <x v="0"/>
    <n v="2.54"/>
    <x v="0"/>
    <n v="7500"/>
    <n v="6343.07"/>
    <n v="1156.93"/>
    <n v="0"/>
    <x v="2"/>
    <x v="4"/>
  </r>
  <r>
    <s v="TX002391"/>
    <d v="2026-04-04T18:20:03"/>
    <s v="Purchase"/>
    <n v="306.49"/>
    <s v="Home"/>
    <x v="0"/>
    <n v="3.79"/>
    <x v="0"/>
    <n v="4000"/>
    <n v="3925.74"/>
    <n v="74.260000000000005"/>
    <n v="0"/>
    <x v="2"/>
    <x v="4"/>
  </r>
  <r>
    <s v="TX002392"/>
    <d v="2026-03-15T13:54:40"/>
    <s v="Purchase"/>
    <n v="722.08"/>
    <s v="Beauty"/>
    <x v="0"/>
    <n v="4.09"/>
    <x v="0"/>
    <n v="4000"/>
    <n v="1333.77"/>
    <n v="2666.23"/>
    <n v="0"/>
    <x v="2"/>
    <x v="1"/>
  </r>
  <r>
    <s v="TX002393"/>
    <d v="2026-07-09T21:31:18"/>
    <s v="Purchase"/>
    <n v="267.82"/>
    <s v="General Retail"/>
    <x v="0"/>
    <n v="5.57"/>
    <x v="0"/>
    <n v="1000"/>
    <n v="958.69"/>
    <n v="41.31"/>
    <n v="1"/>
    <x v="2"/>
    <x v="5"/>
  </r>
  <r>
    <s v="TX002394"/>
    <d v="2026-05-10T15:50:09"/>
    <s v="Purchase"/>
    <n v="584.17999999999995"/>
    <s v="Fashion"/>
    <x v="0"/>
    <n v="3.5"/>
    <x v="0"/>
    <n v="3000"/>
    <n v="1542.35"/>
    <n v="1457.65"/>
    <n v="0"/>
    <x v="3"/>
    <x v="0"/>
  </r>
  <r>
    <s v="TX002395"/>
    <d v="2026-04-24T11:46:16"/>
    <s v="Purchase"/>
    <n v="229.03"/>
    <s v="Fashion"/>
    <x v="0"/>
    <n v="3.78"/>
    <x v="0"/>
    <n v="1000"/>
    <n v="393.92"/>
    <n v="606.08000000000004"/>
    <n v="0"/>
    <x v="0"/>
    <x v="4"/>
  </r>
  <r>
    <s v="TX002396"/>
    <d v="2026-08-06T06:05:09"/>
    <s v="Purchase"/>
    <n v="354.83"/>
    <s v="Electronics"/>
    <x v="0"/>
    <n v="7.26"/>
    <x v="0"/>
    <n v="1000"/>
    <n v="439.63"/>
    <n v="560.37"/>
    <n v="1"/>
    <x v="3"/>
    <x v="2"/>
  </r>
  <r>
    <s v="TX002397"/>
    <d v="2026-04-13T10:06:44"/>
    <s v="Purchase"/>
    <n v="2998.61"/>
    <s v="Home"/>
    <x v="1"/>
    <n v="3.49"/>
    <x v="1"/>
    <n v="3000"/>
    <n v="1532.92"/>
    <n v="1467.08"/>
    <n v="0"/>
    <x v="3"/>
    <x v="4"/>
  </r>
  <r>
    <s v="TX002398"/>
    <d v="2026-07-22T09:30:30"/>
    <s v="Purchase"/>
    <n v="877.88"/>
    <s v="Home"/>
    <x v="0"/>
    <n v="6.77"/>
    <x v="0"/>
    <n v="4000"/>
    <n v="3102.89"/>
    <n v="897.11"/>
    <n v="0"/>
    <x v="2"/>
    <x v="5"/>
  </r>
  <r>
    <s v="TX002399"/>
    <d v="2026-03-26T11:11:56"/>
    <s v="Purchase"/>
    <n v="293.38"/>
    <s v="Electronics"/>
    <x v="0"/>
    <n v="3.4"/>
    <x v="0"/>
    <n v="2000"/>
    <n v="804.23"/>
    <n v="1195.77"/>
    <n v="2"/>
    <x v="0"/>
    <x v="1"/>
  </r>
  <r>
    <s v="TX002400"/>
    <d v="2026-08-25T01:57:26"/>
    <s v="Purchase"/>
    <n v="465.78"/>
    <s v="General Retail"/>
    <x v="1"/>
    <n v="7.3"/>
    <x v="1"/>
    <n v="1000"/>
    <n v="344.49"/>
    <n v="655.51"/>
    <n v="0"/>
    <x v="1"/>
    <x v="2"/>
  </r>
  <r>
    <s v="TX002401"/>
    <d v="2026-05-28T20:56:04"/>
    <s v="Purchase"/>
    <n v="802.41"/>
    <s v="General Retail"/>
    <x v="0"/>
    <n v="5.09"/>
    <x v="0"/>
    <n v="7500"/>
    <n v="7402.25"/>
    <n v="97.75"/>
    <n v="2"/>
    <x v="3"/>
    <x v="0"/>
  </r>
  <r>
    <s v="TX002402"/>
    <d v="2026-05-05T23:50:16"/>
    <s v="Purchase"/>
    <n v="184.39"/>
    <s v="Electronics"/>
    <x v="0"/>
    <n v="3.59"/>
    <x v="0"/>
    <n v="10000"/>
    <n v="2145.9"/>
    <n v="7854.1"/>
    <n v="0"/>
    <x v="3"/>
    <x v="0"/>
  </r>
  <r>
    <s v="TX002403"/>
    <d v="2026-05-27T06:14:03"/>
    <s v="Purchase"/>
    <n v="736.8"/>
    <s v="General Retail"/>
    <x v="1"/>
    <n v="4.66"/>
    <x v="4"/>
    <n v="7500"/>
    <n v="4796.42"/>
    <n v="2703.58"/>
    <n v="0"/>
    <x v="3"/>
    <x v="0"/>
  </r>
  <r>
    <s v="TX002404"/>
    <d v="2026-05-01T07:13:49"/>
    <s v="Purchase"/>
    <n v="411.97"/>
    <s v="Fashion"/>
    <x v="0"/>
    <n v="5.04"/>
    <x v="0"/>
    <n v="5000"/>
    <n v="3647.77"/>
    <n v="1352.23"/>
    <n v="0"/>
    <x v="3"/>
    <x v="0"/>
  </r>
  <r>
    <s v="TX002405"/>
    <d v="2026-04-09T10:09:11"/>
    <s v="Purchase"/>
    <n v="619.80999999999995"/>
    <s v="Travel"/>
    <x v="1"/>
    <n v="2.98"/>
    <x v="4"/>
    <n v="7500"/>
    <n v="2772.72"/>
    <n v="4727.28"/>
    <n v="0"/>
    <x v="3"/>
    <x v="4"/>
  </r>
  <r>
    <s v="TX002406"/>
    <d v="2026-07-27T06:02:22"/>
    <s v="Purchase"/>
    <n v="210.39"/>
    <s v="Beauty"/>
    <x v="0"/>
    <n v="6.39"/>
    <x v="0"/>
    <n v="7500"/>
    <n v="4285.79"/>
    <n v="3214.21"/>
    <n v="0"/>
    <x v="3"/>
    <x v="5"/>
  </r>
  <r>
    <s v="TX002407"/>
    <d v="2026-05-19T14:42:14"/>
    <s v="Purchase"/>
    <n v="186.74"/>
    <s v="Travel"/>
    <x v="0"/>
    <n v="4.3"/>
    <x v="0"/>
    <n v="7500"/>
    <n v="1823.06"/>
    <n v="5676.94"/>
    <n v="0"/>
    <x v="3"/>
    <x v="0"/>
  </r>
  <r>
    <s v="TX002408"/>
    <d v="2026-08-19T16:23:54"/>
    <s v="Purchase"/>
    <n v="1232.3699999999999"/>
    <s v="General Retail"/>
    <x v="1"/>
    <n v="5.33"/>
    <x v="2"/>
    <n v="3000"/>
    <n v="2919.03"/>
    <n v="80.97"/>
    <n v="1"/>
    <x v="2"/>
    <x v="2"/>
  </r>
  <r>
    <s v="TX002409"/>
    <d v="2026-03-30T18:10:06"/>
    <s v="Purchase"/>
    <n v="1182.83"/>
    <s v="Fashion"/>
    <x v="1"/>
    <n v="4.59"/>
    <x v="1"/>
    <n v="1000"/>
    <n v="701.08"/>
    <n v="298.92"/>
    <n v="0"/>
    <x v="3"/>
    <x v="1"/>
  </r>
  <r>
    <s v="TX002410"/>
    <d v="2026-08-22T20:42:23"/>
    <s v="Purchase"/>
    <n v="443.74"/>
    <s v="Electronics"/>
    <x v="0"/>
    <n v="6.13"/>
    <x v="0"/>
    <n v="7500"/>
    <n v="5020.51"/>
    <n v="2479.4899999999998"/>
    <n v="2"/>
    <x v="1"/>
    <x v="2"/>
  </r>
  <r>
    <s v="TX002411"/>
    <d v="2026-06-12T00:32:35"/>
    <s v="Purchase"/>
    <n v="1614.47"/>
    <s v="Home"/>
    <x v="0"/>
    <n v="4.57"/>
    <x v="0"/>
    <n v="5000"/>
    <n v="4189.62"/>
    <n v="810.38"/>
    <n v="0"/>
    <x v="0"/>
    <x v="3"/>
  </r>
  <r>
    <s v="TX002412"/>
    <d v="2026-04-26T07:01:50"/>
    <s v="Refund"/>
    <n v="73.12"/>
    <s v="General Retail"/>
    <x v="1"/>
    <n v="3.21"/>
    <x v="3"/>
    <n v="5000"/>
    <n v="1567.6"/>
    <n v="3432.4"/>
    <n v="1"/>
    <x v="2"/>
    <x v="4"/>
  </r>
  <r>
    <s v="TX002413"/>
    <d v="2026-05-17T12:37:38"/>
    <s v="Purchase"/>
    <n v="164.41"/>
    <s v="General Retail"/>
    <x v="0"/>
    <n v="3.74"/>
    <x v="0"/>
    <n v="1500"/>
    <n v="814.78"/>
    <n v="685.22"/>
    <n v="1"/>
    <x v="3"/>
    <x v="0"/>
  </r>
  <r>
    <s v="TX002414"/>
    <d v="2026-04-14T07:47:53"/>
    <s v="Refund"/>
    <n v="308.93"/>
    <s v="General Retail"/>
    <x v="0"/>
    <n v="2.8"/>
    <x v="0"/>
    <n v="1000"/>
    <n v="462.99"/>
    <n v="537.01"/>
    <n v="2"/>
    <x v="0"/>
    <x v="4"/>
  </r>
  <r>
    <s v="TX002415"/>
    <d v="2026-05-24T05:07:57"/>
    <s v="Purchase"/>
    <n v="295.44"/>
    <s v="Fashion"/>
    <x v="0"/>
    <n v="3.51"/>
    <x v="0"/>
    <n v="1000"/>
    <n v="969.46"/>
    <n v="30.54"/>
    <n v="0"/>
    <x v="3"/>
    <x v="0"/>
  </r>
  <r>
    <s v="TX002416"/>
    <d v="2026-06-07T10:12:16"/>
    <s v="Purchase"/>
    <n v="356.22"/>
    <s v="Fashion"/>
    <x v="0"/>
    <n v="5.26"/>
    <x v="0"/>
    <n v="5000"/>
    <n v="3024.08"/>
    <n v="1975.92"/>
    <n v="1"/>
    <x v="0"/>
    <x v="3"/>
  </r>
  <r>
    <s v="TX002417"/>
    <d v="2026-07-21T13:56:55"/>
    <s v="Purchase"/>
    <n v="1547.72"/>
    <s v="Home"/>
    <x v="0"/>
    <n v="5.97"/>
    <x v="0"/>
    <n v="4000"/>
    <n v="2480.25"/>
    <n v="1519.75"/>
    <n v="5"/>
    <x v="3"/>
    <x v="5"/>
  </r>
  <r>
    <s v="TX002418"/>
    <d v="2026-06-10T14:08:59"/>
    <s v="Purchase"/>
    <n v="351.69"/>
    <s v="General Retail"/>
    <x v="0"/>
    <n v="5.64"/>
    <x v="0"/>
    <n v="7500"/>
    <n v="7014.76"/>
    <n v="485.24"/>
    <n v="1"/>
    <x v="1"/>
    <x v="3"/>
  </r>
  <r>
    <s v="TX002419"/>
    <d v="2026-04-21T07:59:41"/>
    <s v="Purchase"/>
    <n v="302.58999999999997"/>
    <s v="General Retail"/>
    <x v="1"/>
    <n v="3.14"/>
    <x v="2"/>
    <n v="5000"/>
    <n v="2861.86"/>
    <n v="2138.14"/>
    <n v="1"/>
    <x v="2"/>
    <x v="4"/>
  </r>
  <r>
    <s v="TX002420"/>
    <d v="2026-08-23T14:39:48"/>
    <s v="Purchase"/>
    <n v="630.22"/>
    <s v="General Retail"/>
    <x v="0"/>
    <n v="8.1300000000000008"/>
    <x v="0"/>
    <n v="2000"/>
    <n v="991.85"/>
    <n v="1008.15"/>
    <n v="1"/>
    <x v="3"/>
    <x v="2"/>
  </r>
  <r>
    <s v="TX002421"/>
    <d v="2026-07-23T06:54:44"/>
    <s v="Purchase"/>
    <n v="249.23"/>
    <s v="Electronics"/>
    <x v="0"/>
    <n v="5.57"/>
    <x v="0"/>
    <n v="10000"/>
    <n v="6137.65"/>
    <n v="3862.35"/>
    <n v="3"/>
    <x v="0"/>
    <x v="5"/>
  </r>
  <r>
    <s v="TX002422"/>
    <d v="2026-06-02T19:03:35"/>
    <s v="Purchase"/>
    <n v="308.70999999999998"/>
    <s v="Travel"/>
    <x v="0"/>
    <n v="6.11"/>
    <x v="0"/>
    <n v="7500"/>
    <n v="2765.13"/>
    <n v="4734.87"/>
    <n v="0"/>
    <x v="0"/>
    <x v="3"/>
  </r>
  <r>
    <s v="TX002423"/>
    <d v="2026-08-10T14:56:29"/>
    <s v="Purchase"/>
    <n v="617.46"/>
    <s v="Fashion"/>
    <x v="0"/>
    <n v="7.27"/>
    <x v="0"/>
    <n v="10000"/>
    <n v="8343"/>
    <n v="1657"/>
    <n v="0"/>
    <x v="1"/>
    <x v="2"/>
  </r>
  <r>
    <s v="TX002424"/>
    <d v="2026-04-02T17:30:34"/>
    <s v="Purchase"/>
    <n v="398.61"/>
    <s v="Home"/>
    <x v="0"/>
    <n v="3.12"/>
    <x v="0"/>
    <n v="2000"/>
    <n v="564.38"/>
    <n v="1435.62"/>
    <n v="0"/>
    <x v="0"/>
    <x v="4"/>
  </r>
  <r>
    <s v="TX002425"/>
    <d v="2026-04-28T01:57:52"/>
    <s v="Purchase"/>
    <n v="274.32"/>
    <s v="Home"/>
    <x v="0"/>
    <n v="3.49"/>
    <x v="0"/>
    <n v="5000"/>
    <n v="2283.31"/>
    <n v="2716.69"/>
    <n v="0"/>
    <x v="3"/>
    <x v="4"/>
  </r>
  <r>
    <s v="TX002426"/>
    <d v="2026-05-09T13:37:54"/>
    <s v="Purchase"/>
    <n v="302.89999999999998"/>
    <s v="Fashion"/>
    <x v="0"/>
    <n v="3.88"/>
    <x v="0"/>
    <n v="7500"/>
    <n v="5143.13"/>
    <n v="2356.87"/>
    <n v="1"/>
    <x v="3"/>
    <x v="0"/>
  </r>
  <r>
    <s v="TX002427"/>
    <d v="2026-07-19T02:56:38"/>
    <s v="Purchase"/>
    <n v="1346.62"/>
    <s v="Fashion"/>
    <x v="1"/>
    <n v="6.65"/>
    <x v="1"/>
    <n v="5000"/>
    <n v="1082.74"/>
    <n v="3917.26"/>
    <n v="2"/>
    <x v="3"/>
    <x v="5"/>
  </r>
  <r>
    <s v="TX002428"/>
    <d v="2026-04-10T04:56:52"/>
    <s v="Purchase"/>
    <n v="892.28"/>
    <s v="Home"/>
    <x v="0"/>
    <n v="4.6500000000000004"/>
    <x v="0"/>
    <n v="4000"/>
    <n v="2276.6"/>
    <n v="1723.4"/>
    <n v="0"/>
    <x v="0"/>
    <x v="4"/>
  </r>
  <r>
    <s v="TX002429"/>
    <d v="2026-06-15T08:09:32"/>
    <s v="Purchase"/>
    <n v="540.69000000000005"/>
    <s v="General Retail"/>
    <x v="0"/>
    <n v="7.04"/>
    <x v="0"/>
    <n v="3000"/>
    <n v="1002.95"/>
    <n v="1997.05"/>
    <n v="0"/>
    <x v="3"/>
    <x v="3"/>
  </r>
  <r>
    <s v="TX002430"/>
    <d v="2026-03-30T15:57:58"/>
    <s v="Purchase"/>
    <n v="590.66999999999996"/>
    <s v="Home"/>
    <x v="0"/>
    <n v="3.16"/>
    <x v="0"/>
    <n v="1000"/>
    <n v="663.63"/>
    <n v="336.37"/>
    <n v="0"/>
    <x v="2"/>
    <x v="1"/>
  </r>
  <r>
    <s v="TX002431"/>
    <d v="2026-07-23T14:33:29"/>
    <s v="Purchase"/>
    <n v="847.78"/>
    <s v="Electronics"/>
    <x v="0"/>
    <n v="6.47"/>
    <x v="0"/>
    <n v="7500"/>
    <n v="4300.6499999999996"/>
    <n v="3199.35"/>
    <n v="1"/>
    <x v="1"/>
    <x v="5"/>
  </r>
  <r>
    <s v="TX002432"/>
    <d v="2026-07-08T11:58:10"/>
    <s v="Purchase"/>
    <n v="613.64"/>
    <s v="General Retail"/>
    <x v="1"/>
    <n v="6.2"/>
    <x v="1"/>
    <n v="1000"/>
    <n v="476.14"/>
    <n v="523.86"/>
    <n v="2"/>
    <x v="0"/>
    <x v="5"/>
  </r>
  <r>
    <s v="TX002433"/>
    <d v="2026-06-21T04:30:55"/>
    <s v="Purchase"/>
    <n v="2505.2600000000002"/>
    <s v="General Retail"/>
    <x v="1"/>
    <n v="5.55"/>
    <x v="1"/>
    <n v="1500"/>
    <n v="387.02"/>
    <n v="1112.98"/>
    <n v="0"/>
    <x v="2"/>
    <x v="3"/>
  </r>
  <r>
    <s v="TX002434"/>
    <d v="2026-06-18T12:12:24"/>
    <s v="Purchase"/>
    <n v="378.71"/>
    <s v="General Retail"/>
    <x v="1"/>
    <n v="7.95"/>
    <x v="1"/>
    <n v="1000"/>
    <n v="215.84"/>
    <n v="784.16"/>
    <n v="3"/>
    <x v="3"/>
    <x v="3"/>
  </r>
  <r>
    <s v="TX002435"/>
    <d v="2026-06-24T22:48:47"/>
    <s v="Purchase"/>
    <n v="333.97"/>
    <s v="Travel"/>
    <x v="0"/>
    <n v="6.53"/>
    <x v="0"/>
    <n v="5000"/>
    <n v="2297.63"/>
    <n v="2702.37"/>
    <n v="0"/>
    <x v="3"/>
    <x v="3"/>
  </r>
  <r>
    <s v="TX002436"/>
    <d v="2026-06-03T17:04:33"/>
    <s v="Purchase"/>
    <n v="904.14"/>
    <s v="Fashion"/>
    <x v="0"/>
    <n v="6.52"/>
    <x v="0"/>
    <n v="2000"/>
    <n v="820"/>
    <n v="1180"/>
    <n v="0"/>
    <x v="1"/>
    <x v="3"/>
  </r>
  <r>
    <s v="TX002437"/>
    <d v="2026-04-25T22:02:49"/>
    <s v="Purchase"/>
    <n v="1480.69"/>
    <s v="Home"/>
    <x v="0"/>
    <n v="3.7"/>
    <x v="0"/>
    <n v="1000"/>
    <n v="289.55"/>
    <n v="710.45"/>
    <n v="0"/>
    <x v="0"/>
    <x v="4"/>
  </r>
  <r>
    <s v="TX002438"/>
    <d v="2026-08-27T01:29:26"/>
    <s v="Purchase"/>
    <n v="1434.64"/>
    <s v="Electronics"/>
    <x v="1"/>
    <n v="4.99"/>
    <x v="1"/>
    <n v="1000"/>
    <n v="662.11"/>
    <n v="337.89"/>
    <n v="0"/>
    <x v="2"/>
    <x v="2"/>
  </r>
  <r>
    <s v="TX002439"/>
    <d v="2026-07-15T10:39:14"/>
    <s v="Purchase"/>
    <n v="533.12"/>
    <s v="Home"/>
    <x v="1"/>
    <n v="6.69"/>
    <x v="2"/>
    <n v="7500"/>
    <n v="6323.69"/>
    <n v="1176.31"/>
    <n v="0"/>
    <x v="1"/>
    <x v="5"/>
  </r>
  <r>
    <s v="TX002440"/>
    <d v="2026-05-07T07:02:36"/>
    <s v="Purchase"/>
    <n v="445.42"/>
    <s v="Home"/>
    <x v="0"/>
    <n v="2.13"/>
    <x v="0"/>
    <n v="5000"/>
    <n v="1347.7"/>
    <n v="3652.3"/>
    <n v="2"/>
    <x v="0"/>
    <x v="0"/>
  </r>
  <r>
    <s v="TX002441"/>
    <d v="2026-06-25T19:08:01"/>
    <s v="Purchase"/>
    <n v="583.20000000000005"/>
    <s v="Fashion"/>
    <x v="0"/>
    <n v="6.88"/>
    <x v="0"/>
    <n v="5000"/>
    <n v="2689.89"/>
    <n v="2310.11"/>
    <n v="2"/>
    <x v="3"/>
    <x v="3"/>
  </r>
  <r>
    <s v="TX002442"/>
    <d v="2026-07-20T17:12:19"/>
    <s v="Purchase"/>
    <n v="1492.47"/>
    <s v="General Retail"/>
    <x v="0"/>
    <n v="7.01"/>
    <x v="0"/>
    <n v="3000"/>
    <n v="1800.44"/>
    <n v="1199.56"/>
    <n v="1"/>
    <x v="3"/>
    <x v="5"/>
  </r>
  <r>
    <s v="TX002443"/>
    <d v="2026-03-10T12:16:54"/>
    <s v="Refund"/>
    <n v="290.14999999999998"/>
    <s v="Beauty"/>
    <x v="0"/>
    <n v="3.8"/>
    <x v="0"/>
    <n v="2000"/>
    <n v="665.89"/>
    <n v="1334.11"/>
    <n v="0"/>
    <x v="3"/>
    <x v="1"/>
  </r>
  <r>
    <s v="TX002444"/>
    <d v="2026-04-19T14:48:20"/>
    <s v="Purchase"/>
    <n v="401.14"/>
    <s v="Fashion"/>
    <x v="0"/>
    <n v="2.88"/>
    <x v="0"/>
    <n v="1500"/>
    <n v="1070.6600000000001"/>
    <n v="429.34"/>
    <n v="2"/>
    <x v="2"/>
    <x v="4"/>
  </r>
  <r>
    <s v="TX002445"/>
    <d v="2026-08-31T14:33:20"/>
    <s v="Purchase"/>
    <n v="380.11"/>
    <s v="Fashion"/>
    <x v="0"/>
    <n v="7.41"/>
    <x v="0"/>
    <n v="2000"/>
    <n v="534.48"/>
    <n v="1465.52"/>
    <n v="0"/>
    <x v="3"/>
    <x v="2"/>
  </r>
  <r>
    <s v="TX002446"/>
    <d v="2026-07-12T14:55:53"/>
    <s v="Purchase"/>
    <n v="364.2"/>
    <s v="Home"/>
    <x v="0"/>
    <n v="7.94"/>
    <x v="0"/>
    <n v="7500"/>
    <n v="5076.8"/>
    <n v="2423.1999999999998"/>
    <n v="0"/>
    <x v="3"/>
    <x v="5"/>
  </r>
  <r>
    <s v="TX002447"/>
    <d v="2026-08-14T08:47:07"/>
    <s v="Purchase"/>
    <n v="733.74"/>
    <s v="Home"/>
    <x v="0"/>
    <n v="6.21"/>
    <x v="0"/>
    <n v="1500"/>
    <n v="997.36"/>
    <n v="502.64"/>
    <n v="0"/>
    <x v="0"/>
    <x v="2"/>
  </r>
  <r>
    <s v="TX002448"/>
    <d v="2026-05-31T18:48:33"/>
    <s v="Purchase"/>
    <n v="182.31"/>
    <s v="General Retail"/>
    <x v="1"/>
    <n v="3.33"/>
    <x v="2"/>
    <n v="10000"/>
    <n v="3781.95"/>
    <n v="6218.05"/>
    <n v="0"/>
    <x v="3"/>
    <x v="0"/>
  </r>
  <r>
    <s v="TX002449"/>
    <d v="2026-05-22T13:04:59"/>
    <s v="Purchase"/>
    <n v="268.31"/>
    <s v="Home"/>
    <x v="2"/>
    <n v="3.18"/>
    <x v="0"/>
    <n v="5000"/>
    <n v="1770.35"/>
    <n v="3229.65"/>
    <n v="1"/>
    <x v="3"/>
    <x v="0"/>
  </r>
  <r>
    <s v="TX002450"/>
    <d v="2026-03-30T12:55:03"/>
    <s v="Purchase"/>
    <n v="103.99"/>
    <s v="Travel"/>
    <x v="0"/>
    <n v="2.91"/>
    <x v="0"/>
    <n v="2000"/>
    <n v="1362.3"/>
    <n v="637.70000000000005"/>
    <n v="3"/>
    <x v="2"/>
    <x v="1"/>
  </r>
  <r>
    <s v="TX002451"/>
    <d v="2026-07-08T03:18:31"/>
    <s v="Purchase"/>
    <n v="504.87"/>
    <s v="General Retail"/>
    <x v="1"/>
    <n v="6.62"/>
    <x v="1"/>
    <n v="1000"/>
    <n v="280.5"/>
    <n v="719.5"/>
    <n v="0"/>
    <x v="0"/>
    <x v="5"/>
  </r>
  <r>
    <s v="TX002452"/>
    <d v="2026-04-04T05:16:54"/>
    <s v="Purchase"/>
    <n v="119.41"/>
    <s v="Electronics"/>
    <x v="0"/>
    <n v="3.89"/>
    <x v="0"/>
    <n v="10000"/>
    <n v="5803.62"/>
    <n v="4196.38"/>
    <n v="0"/>
    <x v="2"/>
    <x v="4"/>
  </r>
  <r>
    <s v="TX002453"/>
    <d v="2026-08-17T08:53:06"/>
    <s v="Purchase"/>
    <n v="908.98"/>
    <s v="Home"/>
    <x v="0"/>
    <n v="7.29"/>
    <x v="0"/>
    <n v="10000"/>
    <n v="4840.45"/>
    <n v="5159.55"/>
    <n v="0"/>
    <x v="3"/>
    <x v="2"/>
  </r>
  <r>
    <s v="TX002454"/>
    <d v="2026-07-08T19:53:40"/>
    <s v="Purchase"/>
    <n v="850.95"/>
    <s v="General Retail"/>
    <x v="0"/>
    <n v="6.03"/>
    <x v="0"/>
    <n v="1500"/>
    <n v="1113.55"/>
    <n v="386.45"/>
    <n v="0"/>
    <x v="3"/>
    <x v="5"/>
  </r>
  <r>
    <s v="TX002455"/>
    <d v="2026-04-11T13:54:14"/>
    <s v="Purchase"/>
    <n v="345.15"/>
    <s v="Electronics"/>
    <x v="1"/>
    <n v="2.42"/>
    <x v="1"/>
    <n v="1000"/>
    <n v="290.67"/>
    <n v="709.33"/>
    <n v="1"/>
    <x v="0"/>
    <x v="4"/>
  </r>
  <r>
    <s v="TX002456"/>
    <d v="2026-03-05T00:58:13"/>
    <s v="Purchase"/>
    <n v="1011.55"/>
    <s v="Electronics"/>
    <x v="1"/>
    <n v="3.27"/>
    <x v="1"/>
    <n v="1000"/>
    <n v="738.46"/>
    <n v="261.54000000000002"/>
    <n v="0"/>
    <x v="0"/>
    <x v="1"/>
  </r>
  <r>
    <s v="TX002457"/>
    <d v="2026-05-04T09:38:05"/>
    <s v="Purchase"/>
    <n v="594.15"/>
    <s v="General Retail"/>
    <x v="1"/>
    <n v="3.47"/>
    <x v="3"/>
    <n v="5000"/>
    <n v="3470.8"/>
    <n v="1529.2"/>
    <n v="5"/>
    <x v="2"/>
    <x v="0"/>
  </r>
  <r>
    <s v="TX002458"/>
    <d v="2026-05-22T23:21:13"/>
    <s v="Purchase"/>
    <n v="484.36"/>
    <s v="General Retail"/>
    <x v="0"/>
    <n v="2.97"/>
    <x v="0"/>
    <n v="7500"/>
    <n v="6798.59"/>
    <n v="701.41"/>
    <n v="0"/>
    <x v="2"/>
    <x v="0"/>
  </r>
  <r>
    <s v="TX002459"/>
    <d v="2026-08-17T06:15:17"/>
    <s v="Purchase"/>
    <n v="554.05999999999995"/>
    <s v="General Retail"/>
    <x v="0"/>
    <n v="7.44"/>
    <x v="0"/>
    <n v="1500"/>
    <n v="888.92"/>
    <n v="611.08000000000004"/>
    <n v="2"/>
    <x v="3"/>
    <x v="2"/>
  </r>
  <r>
    <s v="TX002460"/>
    <d v="2026-03-22T03:08:29"/>
    <s v="Purchase"/>
    <n v="235.25"/>
    <s v="Home"/>
    <x v="0"/>
    <n v="5.24"/>
    <x v="0"/>
    <n v="3000"/>
    <n v="2423.13"/>
    <n v="576.87"/>
    <n v="0"/>
    <x v="3"/>
    <x v="1"/>
  </r>
  <r>
    <s v="TX002461"/>
    <d v="2026-07-01T17:30:11"/>
    <s v="Purchase"/>
    <n v="1081.77"/>
    <s v="General Retail"/>
    <x v="0"/>
    <n v="7.61"/>
    <x v="0"/>
    <n v="1500"/>
    <n v="669.47"/>
    <n v="830.53"/>
    <n v="0"/>
    <x v="3"/>
    <x v="5"/>
  </r>
  <r>
    <s v="TX002462"/>
    <d v="2026-06-13T12:36:03"/>
    <s v="Purchase"/>
    <n v="428.03"/>
    <s v="General Retail"/>
    <x v="0"/>
    <n v="6.51"/>
    <x v="0"/>
    <n v="5000"/>
    <n v="3869.92"/>
    <n v="1130.08"/>
    <n v="0"/>
    <x v="2"/>
    <x v="3"/>
  </r>
  <r>
    <s v="TX002463"/>
    <d v="2026-04-04T16:52:59"/>
    <s v="Purchase"/>
    <n v="1420.19"/>
    <s v="General Retail"/>
    <x v="1"/>
    <n v="3.99"/>
    <x v="1"/>
    <n v="1500"/>
    <n v="1416.66"/>
    <n v="83.34"/>
    <n v="3"/>
    <x v="0"/>
    <x v="4"/>
  </r>
  <r>
    <s v="TX002464"/>
    <d v="2026-05-14T20:02:22"/>
    <s v="Purchase"/>
    <n v="580.26"/>
    <s v="Travel"/>
    <x v="0"/>
    <n v="4.97"/>
    <x v="0"/>
    <n v="1500"/>
    <n v="749.15"/>
    <n v="750.85"/>
    <n v="2"/>
    <x v="0"/>
    <x v="0"/>
  </r>
  <r>
    <s v="TX002465"/>
    <d v="2026-07-03T19:54:03"/>
    <s v="Purchase"/>
    <n v="462.42"/>
    <s v="Fashion"/>
    <x v="0"/>
    <n v="6.51"/>
    <x v="0"/>
    <n v="1000"/>
    <n v="457.28"/>
    <n v="542.72"/>
    <n v="2"/>
    <x v="3"/>
    <x v="5"/>
  </r>
  <r>
    <s v="TX002466"/>
    <d v="2026-08-15T10:09:23"/>
    <s v="Purchase"/>
    <n v="803.26"/>
    <s v="Home"/>
    <x v="0"/>
    <n v="5.69"/>
    <x v="0"/>
    <n v="1000"/>
    <n v="665.35"/>
    <n v="334.65"/>
    <n v="3"/>
    <x v="2"/>
    <x v="2"/>
  </r>
  <r>
    <s v="TX002467"/>
    <d v="2026-08-26T16:00:27"/>
    <s v="Purchase"/>
    <n v="716.6"/>
    <s v="Beauty"/>
    <x v="0"/>
    <n v="7.05"/>
    <x v="0"/>
    <n v="1500"/>
    <n v="1006.84"/>
    <n v="493.16"/>
    <n v="0"/>
    <x v="3"/>
    <x v="2"/>
  </r>
  <r>
    <s v="TX002468"/>
    <d v="2026-05-21T13:58:15"/>
    <s v="Purchase"/>
    <n v="669.92"/>
    <s v="Beauty"/>
    <x v="0"/>
    <n v="3.38"/>
    <x v="0"/>
    <n v="10000"/>
    <n v="7430.73"/>
    <n v="2569.27"/>
    <n v="2"/>
    <x v="3"/>
    <x v="0"/>
  </r>
  <r>
    <s v="TX002469"/>
    <d v="2026-04-03T02:27:43"/>
    <s v="Purchase"/>
    <n v="159.69999999999999"/>
    <s v="Fashion"/>
    <x v="0"/>
    <n v="4.3899999999999997"/>
    <x v="0"/>
    <n v="1000"/>
    <n v="856.62"/>
    <n v="143.38"/>
    <n v="0"/>
    <x v="3"/>
    <x v="4"/>
  </r>
  <r>
    <s v="TX002470"/>
    <d v="2026-06-15T18:22:51"/>
    <s v="Purchase"/>
    <n v="461.93"/>
    <s v="Beauty"/>
    <x v="0"/>
    <n v="5.09"/>
    <x v="0"/>
    <n v="10000"/>
    <n v="5434.44"/>
    <n v="4565.5600000000004"/>
    <n v="0"/>
    <x v="1"/>
    <x v="3"/>
  </r>
  <r>
    <s v="TX002471"/>
    <d v="2026-03-03T08:19:09"/>
    <s v="Purchase"/>
    <n v="582.95000000000005"/>
    <s v="Travel"/>
    <x v="0"/>
    <n v="0.91"/>
    <x v="0"/>
    <n v="1000"/>
    <n v="411.75"/>
    <n v="588.25"/>
    <n v="0"/>
    <x v="2"/>
    <x v="1"/>
  </r>
  <r>
    <s v="TX002472"/>
    <d v="2026-07-02T19:44:57"/>
    <s v="Purchase"/>
    <n v="414.61"/>
    <s v="General Retail"/>
    <x v="0"/>
    <n v="6.39"/>
    <x v="0"/>
    <n v="4000"/>
    <n v="1894.54"/>
    <n v="2105.46"/>
    <n v="1"/>
    <x v="2"/>
    <x v="5"/>
  </r>
  <r>
    <s v="TX002473"/>
    <d v="2026-03-10T09:40:46"/>
    <s v="Purchase"/>
    <n v="246.23"/>
    <s v="Fashion"/>
    <x v="0"/>
    <n v="2.67"/>
    <x v="0"/>
    <n v="5000"/>
    <n v="2773.15"/>
    <n v="2226.85"/>
    <n v="4"/>
    <x v="3"/>
    <x v="1"/>
  </r>
  <r>
    <s v="TX002474"/>
    <d v="2026-07-19T05:05:40"/>
    <s v="Purchase"/>
    <n v="1154.57"/>
    <s v="Fashion"/>
    <x v="1"/>
    <n v="8.06"/>
    <x v="2"/>
    <n v="5000"/>
    <n v="4052.61"/>
    <n v="947.39"/>
    <n v="0"/>
    <x v="3"/>
    <x v="5"/>
  </r>
  <r>
    <s v="TX002475"/>
    <d v="2026-06-05T09:43:59"/>
    <s v="Purchase"/>
    <n v="979.25"/>
    <s v="Electronics"/>
    <x v="0"/>
    <n v="6.15"/>
    <x v="0"/>
    <n v="10000"/>
    <n v="7169.01"/>
    <n v="2830.99"/>
    <n v="0"/>
    <x v="1"/>
    <x v="3"/>
  </r>
  <r>
    <s v="TX002476"/>
    <d v="2026-07-29T14:51:58"/>
    <s v="Purchase"/>
    <n v="481.08"/>
    <s v="General Retail"/>
    <x v="0"/>
    <n v="6.39"/>
    <x v="0"/>
    <n v="3000"/>
    <n v="2537.21"/>
    <n v="462.79"/>
    <n v="0"/>
    <x v="0"/>
    <x v="5"/>
  </r>
  <r>
    <s v="TX002477"/>
    <d v="2026-05-26T01:45:45"/>
    <s v="Purchase"/>
    <n v="558.59"/>
    <s v="Electronics"/>
    <x v="0"/>
    <n v="3.27"/>
    <x v="0"/>
    <n v="1000"/>
    <n v="285.91000000000003"/>
    <n v="714.09"/>
    <n v="1"/>
    <x v="2"/>
    <x v="0"/>
  </r>
  <r>
    <s v="TX002478"/>
    <d v="2026-05-07T16:36:46"/>
    <s v="Purchase"/>
    <n v="287.64999999999998"/>
    <s v="Travel"/>
    <x v="0"/>
    <n v="3.28"/>
    <x v="0"/>
    <n v="5000"/>
    <n v="1024.45"/>
    <n v="3975.55"/>
    <n v="2"/>
    <x v="2"/>
    <x v="0"/>
  </r>
  <r>
    <s v="TX002479"/>
    <d v="2026-05-29T07:48:17"/>
    <s v="Purchase"/>
    <n v="682.84"/>
    <s v="Home"/>
    <x v="2"/>
    <n v="2.6"/>
    <x v="0"/>
    <n v="4000"/>
    <n v="1301.92"/>
    <n v="2698.08"/>
    <n v="0"/>
    <x v="2"/>
    <x v="0"/>
  </r>
  <r>
    <s v="TX002480"/>
    <d v="2026-08-11T22:13:35"/>
    <s v="Refund"/>
    <n v="223.21"/>
    <s v="Fashion"/>
    <x v="0"/>
    <n v="5.1100000000000003"/>
    <x v="0"/>
    <n v="7500"/>
    <n v="7002.3"/>
    <n v="497.7"/>
    <n v="2"/>
    <x v="2"/>
    <x v="2"/>
  </r>
  <r>
    <s v="TX002481"/>
    <d v="2026-08-12T22:35:24"/>
    <s v="Purchase"/>
    <n v="334.55"/>
    <s v="Fashion"/>
    <x v="0"/>
    <n v="5.73"/>
    <x v="0"/>
    <n v="10000"/>
    <n v="3367.67"/>
    <n v="6632.33"/>
    <n v="4"/>
    <x v="0"/>
    <x v="2"/>
  </r>
  <r>
    <s v="TX002482"/>
    <d v="2026-04-24T22:11:58"/>
    <s v="Purchase"/>
    <n v="361.22"/>
    <s v="Beauty"/>
    <x v="0"/>
    <n v="3.11"/>
    <x v="0"/>
    <n v="4000"/>
    <n v="2053.96"/>
    <n v="1946.04"/>
    <n v="3"/>
    <x v="3"/>
    <x v="4"/>
  </r>
  <r>
    <s v="TX002483"/>
    <d v="2026-06-23T09:08:38"/>
    <s v="Purchase"/>
    <n v="1354.14"/>
    <s v="Fashion"/>
    <x v="1"/>
    <n v="6.23"/>
    <x v="1"/>
    <n v="5000"/>
    <n v="1177.67"/>
    <n v="3822.33"/>
    <n v="2"/>
    <x v="3"/>
    <x v="3"/>
  </r>
  <r>
    <s v="TX002484"/>
    <d v="2026-08-05T04:49:58"/>
    <s v="Purchase"/>
    <n v="71.61"/>
    <s v="Electronics"/>
    <x v="1"/>
    <n v="6.18"/>
    <x v="3"/>
    <n v="10000"/>
    <n v="6801.74"/>
    <n v="3198.26"/>
    <n v="0"/>
    <x v="0"/>
    <x v="2"/>
  </r>
  <r>
    <s v="TX002485"/>
    <d v="2026-07-11T01:12:36"/>
    <s v="Purchase"/>
    <n v="163.19999999999999"/>
    <s v="Home"/>
    <x v="0"/>
    <n v="6.33"/>
    <x v="0"/>
    <n v="3000"/>
    <n v="1768.79"/>
    <n v="1231.21"/>
    <n v="3"/>
    <x v="3"/>
    <x v="5"/>
  </r>
  <r>
    <s v="TX002486"/>
    <d v="2026-08-27T13:21:55"/>
    <s v="Purchase"/>
    <n v="1041.3599999999999"/>
    <s v="General Retail"/>
    <x v="1"/>
    <n v="5.85"/>
    <x v="1"/>
    <n v="1000"/>
    <n v="390.17"/>
    <n v="609.83000000000004"/>
    <n v="1"/>
    <x v="2"/>
    <x v="2"/>
  </r>
  <r>
    <s v="TX002487"/>
    <d v="2026-03-21T19:26:33"/>
    <s v="Purchase"/>
    <n v="114.72"/>
    <s v="General Retail"/>
    <x v="0"/>
    <n v="2.97"/>
    <x v="0"/>
    <n v="4000"/>
    <n v="1693.9"/>
    <n v="2306.1"/>
    <n v="1"/>
    <x v="3"/>
    <x v="1"/>
  </r>
  <r>
    <s v="TX002488"/>
    <d v="2026-03-25T00:37:20"/>
    <s v="Purchase"/>
    <n v="1250.73"/>
    <s v="General Retail"/>
    <x v="1"/>
    <n v="4.0599999999999996"/>
    <x v="3"/>
    <n v="7500"/>
    <n v="7423.57"/>
    <n v="76.430000000000007"/>
    <n v="0"/>
    <x v="0"/>
    <x v="1"/>
  </r>
  <r>
    <s v="TX002489"/>
    <d v="2026-03-29T05:35:40"/>
    <s v="Purchase"/>
    <n v="1155.94"/>
    <s v="Fashion"/>
    <x v="0"/>
    <n v="3.48"/>
    <x v="0"/>
    <n v="5000"/>
    <n v="3168.84"/>
    <n v="1831.16"/>
    <n v="0"/>
    <x v="3"/>
    <x v="1"/>
  </r>
  <r>
    <s v="TX002490"/>
    <d v="2026-05-19T20:21:28"/>
    <s v="Purchase"/>
    <n v="460.68"/>
    <s v="Home"/>
    <x v="0"/>
    <n v="4.7300000000000004"/>
    <x v="0"/>
    <n v="1000"/>
    <n v="536.33000000000004"/>
    <n v="463.67"/>
    <n v="2"/>
    <x v="3"/>
    <x v="0"/>
  </r>
  <r>
    <s v="TX002491"/>
    <d v="2026-03-25T03:18:28"/>
    <s v="Purchase"/>
    <n v="941.36"/>
    <s v="General Retail"/>
    <x v="0"/>
    <n v="4.41"/>
    <x v="0"/>
    <n v="1000"/>
    <n v="308.31"/>
    <n v="691.69"/>
    <n v="1"/>
    <x v="0"/>
    <x v="1"/>
  </r>
  <r>
    <s v="TX002492"/>
    <d v="2026-04-16T07:51:00"/>
    <s v="Purchase"/>
    <n v="195.87"/>
    <s v="Home"/>
    <x v="0"/>
    <n v="4.2300000000000004"/>
    <x v="0"/>
    <n v="1500"/>
    <n v="968.82"/>
    <n v="531.17999999999995"/>
    <n v="0"/>
    <x v="3"/>
    <x v="4"/>
  </r>
  <r>
    <s v="TX002493"/>
    <d v="2026-06-07T19:30:28"/>
    <s v="Purchase"/>
    <n v="285.49"/>
    <s v="Electronics"/>
    <x v="1"/>
    <n v="6.53"/>
    <x v="4"/>
    <n v="2000"/>
    <n v="1979.91"/>
    <n v="20.09"/>
    <n v="3"/>
    <x v="3"/>
    <x v="3"/>
  </r>
  <r>
    <s v="TX002494"/>
    <d v="2026-06-28T20:02:49"/>
    <s v="Purchase"/>
    <n v="89.57"/>
    <s v="Fashion"/>
    <x v="0"/>
    <n v="5.85"/>
    <x v="0"/>
    <n v="2000"/>
    <n v="1187.24"/>
    <n v="812.76"/>
    <n v="0"/>
    <x v="0"/>
    <x v="3"/>
  </r>
  <r>
    <s v="TX002495"/>
    <d v="2026-04-04T10:10:35"/>
    <s v="Purchase"/>
    <n v="856.45"/>
    <s v="Electronics"/>
    <x v="1"/>
    <n v="3.44"/>
    <x v="4"/>
    <n v="5000"/>
    <n v="1722.17"/>
    <n v="3277.83"/>
    <n v="0"/>
    <x v="0"/>
    <x v="4"/>
  </r>
  <r>
    <s v="TX002496"/>
    <d v="2026-04-15T23:52:33"/>
    <s v="Purchase"/>
    <n v="1050.69"/>
    <s v="General Retail"/>
    <x v="0"/>
    <n v="5.32"/>
    <x v="0"/>
    <n v="2000"/>
    <n v="1025.68"/>
    <n v="974.32"/>
    <n v="0"/>
    <x v="1"/>
    <x v="4"/>
  </r>
  <r>
    <s v="TX002497"/>
    <d v="2026-03-28T01:36:44"/>
    <s v="Purchase"/>
    <n v="299.91000000000003"/>
    <s v="Fashion"/>
    <x v="0"/>
    <n v="4.6500000000000004"/>
    <x v="0"/>
    <n v="3000"/>
    <n v="861.77"/>
    <n v="2138.23"/>
    <n v="0"/>
    <x v="3"/>
    <x v="1"/>
  </r>
  <r>
    <s v="TX002498"/>
    <d v="2026-05-07T04:32:25"/>
    <s v="Purchase"/>
    <n v="93.46"/>
    <s v="Electronics"/>
    <x v="0"/>
    <n v="3.13"/>
    <x v="0"/>
    <n v="1000"/>
    <n v="338.29"/>
    <n v="661.71"/>
    <n v="2"/>
    <x v="3"/>
    <x v="0"/>
  </r>
  <r>
    <s v="TX002499"/>
    <d v="2026-05-25T21:38:34"/>
    <s v="Purchase"/>
    <n v="361.21"/>
    <s v="Travel"/>
    <x v="0"/>
    <n v="4.3099999999999996"/>
    <x v="0"/>
    <n v="2000"/>
    <n v="1113.73"/>
    <n v="886.27"/>
    <n v="0"/>
    <x v="2"/>
    <x v="0"/>
  </r>
  <r>
    <s v="TX002500"/>
    <d v="2026-07-02T16:20:51"/>
    <s v="Purchase"/>
    <n v="368.65"/>
    <s v="Travel"/>
    <x v="0"/>
    <n v="7.18"/>
    <x v="0"/>
    <n v="7500"/>
    <n v="5007.1499999999996"/>
    <n v="2492.85"/>
    <n v="2"/>
    <x v="1"/>
    <x v="5"/>
  </r>
  <r>
    <s v="TX002501"/>
    <d v="2026-05-27T17:48:56"/>
    <s v="Purchase"/>
    <n v="77.38"/>
    <s v="Beauty"/>
    <x v="0"/>
    <n v="4.05"/>
    <x v="0"/>
    <n v="2000"/>
    <n v="1056.82"/>
    <n v="943.18"/>
    <n v="0"/>
    <x v="0"/>
    <x v="0"/>
  </r>
  <r>
    <s v="TX002502"/>
    <d v="2026-08-02T08:52:58"/>
    <s v="Purchase"/>
    <n v="1218.49"/>
    <s v="General Retail"/>
    <x v="2"/>
    <n v="5.72"/>
    <x v="0"/>
    <n v="2000"/>
    <n v="993.13"/>
    <n v="1006.87"/>
    <n v="0"/>
    <x v="3"/>
    <x v="2"/>
  </r>
  <r>
    <s v="TX002503"/>
    <d v="2026-08-05T23:50:37"/>
    <s v="Purchase"/>
    <n v="1243.9100000000001"/>
    <s v="Beauty"/>
    <x v="1"/>
    <n v="5.95"/>
    <x v="4"/>
    <n v="7500"/>
    <n v="6274.93"/>
    <n v="1225.07"/>
    <n v="0"/>
    <x v="0"/>
    <x v="2"/>
  </r>
  <r>
    <s v="TX002504"/>
    <d v="2026-08-13T16:38:42"/>
    <s v="Purchase"/>
    <n v="163.54"/>
    <s v="Travel"/>
    <x v="0"/>
    <n v="5.39"/>
    <x v="0"/>
    <n v="4000"/>
    <n v="3955.87"/>
    <n v="44.13"/>
    <n v="0"/>
    <x v="2"/>
    <x v="2"/>
  </r>
  <r>
    <s v="TX002505"/>
    <d v="2026-03-18T02:09:16"/>
    <s v="Purchase"/>
    <n v="507.57"/>
    <s v="Beauty"/>
    <x v="0"/>
    <n v="4.4000000000000004"/>
    <x v="0"/>
    <n v="10000"/>
    <n v="4097.57"/>
    <n v="5902.43"/>
    <n v="1"/>
    <x v="2"/>
    <x v="1"/>
  </r>
  <r>
    <s v="TX002506"/>
    <d v="2026-03-31T02:24:16"/>
    <s v="Purchase"/>
    <n v="1339.66"/>
    <s v="General Retail"/>
    <x v="0"/>
    <n v="4.43"/>
    <x v="0"/>
    <n v="10000"/>
    <n v="3387.64"/>
    <n v="6612.36"/>
    <n v="0"/>
    <x v="3"/>
    <x v="1"/>
  </r>
  <r>
    <s v="TX002507"/>
    <d v="2026-04-19T07:17:36"/>
    <s v="Refund"/>
    <n v="661.1"/>
    <s v="General Retail"/>
    <x v="0"/>
    <n v="4.07"/>
    <x v="0"/>
    <n v="10000"/>
    <n v="7947.79"/>
    <n v="2052.21"/>
    <n v="4"/>
    <x v="2"/>
    <x v="4"/>
  </r>
  <r>
    <s v="TX002508"/>
    <d v="2026-06-18T02:20:11"/>
    <s v="Purchase"/>
    <n v="623.49"/>
    <s v="Fashion"/>
    <x v="1"/>
    <n v="6.87"/>
    <x v="3"/>
    <n v="3000"/>
    <n v="1395.45"/>
    <n v="1604.55"/>
    <n v="1"/>
    <x v="3"/>
    <x v="3"/>
  </r>
  <r>
    <s v="TX002509"/>
    <d v="2026-03-29T17:40:21"/>
    <s v="Purchase"/>
    <n v="141.33000000000001"/>
    <s v="Fashion"/>
    <x v="0"/>
    <n v="3.73"/>
    <x v="0"/>
    <n v="1000"/>
    <n v="787.28"/>
    <n v="212.72"/>
    <n v="4"/>
    <x v="3"/>
    <x v="1"/>
  </r>
  <r>
    <s v="TX002510"/>
    <d v="2026-03-26T06:05:54"/>
    <s v="Purchase"/>
    <n v="3373.24"/>
    <s v="Fashion"/>
    <x v="0"/>
    <n v="4.05"/>
    <x v="0"/>
    <n v="3000"/>
    <n v="2729.23"/>
    <n v="270.77"/>
    <n v="0"/>
    <x v="0"/>
    <x v="1"/>
  </r>
  <r>
    <s v="TX002511"/>
    <d v="2026-05-04T05:24:39"/>
    <s v="Purchase"/>
    <n v="129.49"/>
    <s v="Beauty"/>
    <x v="0"/>
    <n v="3.1"/>
    <x v="0"/>
    <n v="7500"/>
    <n v="2799.67"/>
    <n v="4700.33"/>
    <n v="0"/>
    <x v="0"/>
    <x v="0"/>
  </r>
  <r>
    <s v="TX002512"/>
    <d v="2026-07-12T23:32:25"/>
    <s v="Refund"/>
    <n v="839.25"/>
    <s v="Fashion"/>
    <x v="0"/>
    <n v="6.39"/>
    <x v="0"/>
    <n v="7500"/>
    <n v="5107.8"/>
    <n v="2392.1999999999998"/>
    <n v="1"/>
    <x v="0"/>
    <x v="5"/>
  </r>
  <r>
    <s v="TX002513"/>
    <d v="2026-03-16T10:54:06"/>
    <s v="Purchase"/>
    <n v="314.89"/>
    <s v="Home"/>
    <x v="0"/>
    <n v="4.1100000000000003"/>
    <x v="0"/>
    <n v="2000"/>
    <n v="1231.58"/>
    <n v="768.42"/>
    <n v="0"/>
    <x v="3"/>
    <x v="1"/>
  </r>
  <r>
    <s v="TX002514"/>
    <d v="2026-05-17T14:43:33"/>
    <s v="Purchase"/>
    <n v="144.15"/>
    <s v="Home"/>
    <x v="0"/>
    <n v="3.9"/>
    <x v="0"/>
    <n v="5000"/>
    <n v="3247.36"/>
    <n v="1752.64"/>
    <n v="0"/>
    <x v="1"/>
    <x v="0"/>
  </r>
  <r>
    <s v="TX002515"/>
    <d v="2026-06-16T17:12:20"/>
    <s v="Purchase"/>
    <n v="1017.02"/>
    <s v="Home"/>
    <x v="0"/>
    <n v="5.52"/>
    <x v="0"/>
    <n v="5000"/>
    <n v="2890.7"/>
    <n v="2109.3000000000002"/>
    <n v="0"/>
    <x v="0"/>
    <x v="3"/>
  </r>
  <r>
    <s v="TX002516"/>
    <d v="2026-06-15T20:06:43"/>
    <s v="Purchase"/>
    <n v="823.09"/>
    <s v="Fashion"/>
    <x v="0"/>
    <n v="6.13"/>
    <x v="0"/>
    <n v="3000"/>
    <n v="1642.2"/>
    <n v="1357.8"/>
    <n v="0"/>
    <x v="1"/>
    <x v="3"/>
  </r>
  <r>
    <s v="TX002517"/>
    <d v="2026-05-15T08:55:00"/>
    <s v="Purchase"/>
    <n v="314.61"/>
    <s v="Fashion"/>
    <x v="0"/>
    <n v="3.06"/>
    <x v="0"/>
    <n v="1500"/>
    <n v="466.65"/>
    <n v="1033.3499999999999"/>
    <n v="0"/>
    <x v="3"/>
    <x v="0"/>
  </r>
  <r>
    <s v="TX002518"/>
    <d v="2026-07-09T10:19:57"/>
    <s v="Purchase"/>
    <n v="644.34"/>
    <s v="Electronics"/>
    <x v="1"/>
    <n v="5.42"/>
    <x v="1"/>
    <n v="1500"/>
    <n v="347.77"/>
    <n v="1152.23"/>
    <n v="0"/>
    <x v="2"/>
    <x v="5"/>
  </r>
  <r>
    <s v="TX002519"/>
    <d v="2026-03-05T09:53:52"/>
    <s v="Purchase"/>
    <n v="139.68"/>
    <s v="Home"/>
    <x v="1"/>
    <n v="2.93"/>
    <x v="3"/>
    <n v="10000"/>
    <n v="5658.17"/>
    <n v="4341.83"/>
    <n v="0"/>
    <x v="1"/>
    <x v="1"/>
  </r>
  <r>
    <s v="TX002520"/>
    <d v="2026-08-07T21:52:14"/>
    <s v="Purchase"/>
    <n v="196.42"/>
    <s v="Travel"/>
    <x v="1"/>
    <n v="7.47"/>
    <x v="4"/>
    <n v="7500"/>
    <n v="7356.65"/>
    <n v="143.35"/>
    <n v="4"/>
    <x v="3"/>
    <x v="2"/>
  </r>
  <r>
    <s v="TX002521"/>
    <d v="2026-05-09T13:24:38"/>
    <s v="Purchase"/>
    <n v="806.5"/>
    <s v="Electronics"/>
    <x v="0"/>
    <n v="3.79"/>
    <x v="0"/>
    <n v="7500"/>
    <n v="7279.69"/>
    <n v="220.31"/>
    <n v="0"/>
    <x v="2"/>
    <x v="0"/>
  </r>
  <r>
    <s v="TX002522"/>
    <d v="2026-07-28T02:35:42"/>
    <s v="Purchase"/>
    <n v="245.96"/>
    <s v="General Retail"/>
    <x v="0"/>
    <n v="6.09"/>
    <x v="0"/>
    <n v="5000"/>
    <n v="1057.28"/>
    <n v="3942.72"/>
    <n v="3"/>
    <x v="2"/>
    <x v="5"/>
  </r>
  <r>
    <s v="TX002523"/>
    <d v="2026-07-07T23:13:58"/>
    <s v="Purchase"/>
    <n v="713.36"/>
    <s v="Electronics"/>
    <x v="0"/>
    <n v="6.66"/>
    <x v="0"/>
    <n v="2000"/>
    <n v="1307.19"/>
    <n v="692.81"/>
    <n v="0"/>
    <x v="2"/>
    <x v="5"/>
  </r>
  <r>
    <s v="TX002524"/>
    <d v="2026-07-07T00:47:01"/>
    <s v="Purchase"/>
    <n v="512.72"/>
    <s v="Fashion"/>
    <x v="1"/>
    <n v="5.81"/>
    <x v="4"/>
    <n v="2000"/>
    <n v="745.16"/>
    <n v="1254.8399999999999"/>
    <n v="1"/>
    <x v="1"/>
    <x v="5"/>
  </r>
  <r>
    <s v="TX002525"/>
    <d v="2026-03-17T05:54:47"/>
    <s v="Purchase"/>
    <n v="1222.67"/>
    <s v="Travel"/>
    <x v="0"/>
    <n v="3.38"/>
    <x v="0"/>
    <n v="10000"/>
    <n v="9227.0499999999993"/>
    <n v="772.95"/>
    <n v="0"/>
    <x v="3"/>
    <x v="1"/>
  </r>
  <r>
    <s v="TX002526"/>
    <d v="2026-05-05T12:49:02"/>
    <s v="Purchase"/>
    <n v="187.65"/>
    <s v="Electronics"/>
    <x v="0"/>
    <n v="3.31"/>
    <x v="0"/>
    <n v="1500"/>
    <n v="826.59"/>
    <n v="673.41"/>
    <n v="2"/>
    <x v="1"/>
    <x v="0"/>
  </r>
  <r>
    <s v="TX002527"/>
    <d v="2026-08-01T07:41:47"/>
    <s v="Purchase"/>
    <n v="248.68"/>
    <s v="Home"/>
    <x v="0"/>
    <n v="4.51"/>
    <x v="0"/>
    <n v="2000"/>
    <n v="811.67"/>
    <n v="1188.33"/>
    <n v="0"/>
    <x v="2"/>
    <x v="2"/>
  </r>
  <r>
    <s v="TX002528"/>
    <d v="2026-04-27T17:25:05"/>
    <s v="Purchase"/>
    <n v="410.29"/>
    <s v="Beauty"/>
    <x v="0"/>
    <n v="4.8499999999999996"/>
    <x v="0"/>
    <n v="3000"/>
    <n v="2041.25"/>
    <n v="958.75"/>
    <n v="0"/>
    <x v="0"/>
    <x v="4"/>
  </r>
  <r>
    <s v="TX002529"/>
    <d v="2026-05-19T12:48:08"/>
    <s v="Purchase"/>
    <n v="493.11"/>
    <s v="Fashion"/>
    <x v="0"/>
    <n v="4.1399999999999997"/>
    <x v="0"/>
    <n v="2000"/>
    <n v="1681.12"/>
    <n v="318.88"/>
    <n v="0"/>
    <x v="2"/>
    <x v="0"/>
  </r>
  <r>
    <s v="TX002530"/>
    <d v="2026-08-20T15:40:17"/>
    <s v="Purchase"/>
    <n v="781.53"/>
    <s v="Fashion"/>
    <x v="0"/>
    <n v="8.5"/>
    <x v="0"/>
    <n v="5000"/>
    <n v="4031.25"/>
    <n v="968.75"/>
    <n v="0"/>
    <x v="3"/>
    <x v="2"/>
  </r>
  <r>
    <s v="TX002531"/>
    <d v="2026-08-05T14:54:09"/>
    <s v="Refund"/>
    <n v="515.15"/>
    <s v="Electronics"/>
    <x v="1"/>
    <n v="6.48"/>
    <x v="5"/>
    <n v="10000"/>
    <n v="8238.6"/>
    <n v="1761.4"/>
    <n v="0"/>
    <x v="2"/>
    <x v="2"/>
  </r>
  <r>
    <s v="TX002532"/>
    <d v="2026-05-25T07:44:37"/>
    <s v="Purchase"/>
    <n v="4460.0600000000004"/>
    <s v="Home"/>
    <x v="0"/>
    <n v="3.52"/>
    <x v="0"/>
    <n v="2000"/>
    <n v="981.26"/>
    <n v="1018.74"/>
    <n v="0"/>
    <x v="3"/>
    <x v="0"/>
  </r>
  <r>
    <s v="TX002533"/>
    <d v="2026-05-26T14:03:59"/>
    <s v="Purchase"/>
    <n v="569.41"/>
    <s v="General Retail"/>
    <x v="0"/>
    <n v="4.34"/>
    <x v="0"/>
    <n v="4000"/>
    <n v="2563.54"/>
    <n v="1436.46"/>
    <n v="0"/>
    <x v="3"/>
    <x v="0"/>
  </r>
  <r>
    <s v="TX002534"/>
    <d v="2026-03-08T00:39:24"/>
    <s v="Purchase"/>
    <n v="571.16999999999996"/>
    <s v="Fashion"/>
    <x v="0"/>
    <n v="4.34"/>
    <x v="0"/>
    <n v="1000"/>
    <n v="683.82"/>
    <n v="316.18"/>
    <n v="0"/>
    <x v="3"/>
    <x v="1"/>
  </r>
  <r>
    <s v="TX002535"/>
    <d v="2026-07-30T23:00:20"/>
    <s v="Purchase"/>
    <n v="591.88"/>
    <s v="General Retail"/>
    <x v="0"/>
    <n v="7.52"/>
    <x v="0"/>
    <n v="7500"/>
    <n v="2192.5"/>
    <n v="5307.5"/>
    <n v="1"/>
    <x v="3"/>
    <x v="5"/>
  </r>
  <r>
    <s v="TX002536"/>
    <d v="2026-03-15T03:57:14"/>
    <s v="Purchase"/>
    <n v="205.56"/>
    <s v="General Retail"/>
    <x v="0"/>
    <n v="4.37"/>
    <x v="0"/>
    <n v="2000"/>
    <n v="1382.18"/>
    <n v="617.82000000000005"/>
    <n v="1"/>
    <x v="2"/>
    <x v="1"/>
  </r>
  <r>
    <s v="TX002537"/>
    <d v="2026-04-03T00:26:37"/>
    <s v="Purchase"/>
    <n v="303.14999999999998"/>
    <s v="Travel"/>
    <x v="0"/>
    <n v="3.87"/>
    <x v="0"/>
    <n v="2000"/>
    <n v="1006.48"/>
    <n v="993.52"/>
    <n v="0"/>
    <x v="0"/>
    <x v="4"/>
  </r>
  <r>
    <s v="TX002538"/>
    <d v="2026-08-14T19:05:15"/>
    <s v="Purchase"/>
    <n v="303.45"/>
    <s v="General Retail"/>
    <x v="1"/>
    <n v="6.67"/>
    <x v="4"/>
    <n v="3000"/>
    <n v="2799.53"/>
    <n v="200.47"/>
    <n v="0"/>
    <x v="3"/>
    <x v="2"/>
  </r>
  <r>
    <s v="TX002539"/>
    <d v="2026-04-13T09:33:40"/>
    <s v="Purchase"/>
    <n v="248.77"/>
    <s v="General Retail"/>
    <x v="1"/>
    <n v="2.5099999999999998"/>
    <x v="2"/>
    <n v="4000"/>
    <n v="1204.8800000000001"/>
    <n v="2795.12"/>
    <n v="0"/>
    <x v="1"/>
    <x v="4"/>
  </r>
  <r>
    <s v="TX002540"/>
    <d v="2026-08-05T18:49:00"/>
    <s v="Purchase"/>
    <n v="1773.05"/>
    <s v="Beauty"/>
    <x v="1"/>
    <n v="3.66"/>
    <x v="1"/>
    <n v="5000"/>
    <n v="1547.81"/>
    <n v="3452.19"/>
    <n v="0"/>
    <x v="0"/>
    <x v="2"/>
  </r>
  <r>
    <s v="TX002541"/>
    <d v="2026-07-11T04:25:01"/>
    <s v="Refund"/>
    <n v="191.81"/>
    <s v="Travel"/>
    <x v="0"/>
    <n v="4.78"/>
    <x v="0"/>
    <n v="5000"/>
    <n v="1864.63"/>
    <n v="3135.37"/>
    <n v="4"/>
    <x v="0"/>
    <x v="5"/>
  </r>
  <r>
    <s v="TX002542"/>
    <d v="2026-07-27T04:33:51"/>
    <s v="Purchase"/>
    <n v="490.97"/>
    <s v="General Retail"/>
    <x v="0"/>
    <n v="6.8"/>
    <x v="0"/>
    <n v="3000"/>
    <n v="1374.09"/>
    <n v="1625.91"/>
    <n v="0"/>
    <x v="1"/>
    <x v="5"/>
  </r>
  <r>
    <s v="TX002543"/>
    <d v="2026-07-21T18:48:37"/>
    <s v="Purchase"/>
    <n v="1051.1099999999999"/>
    <s v="Electronics"/>
    <x v="1"/>
    <n v="6.31"/>
    <x v="2"/>
    <n v="3000"/>
    <n v="1329.79"/>
    <n v="1670.21"/>
    <n v="2"/>
    <x v="2"/>
    <x v="5"/>
  </r>
  <r>
    <s v="TX002544"/>
    <d v="2026-07-02T02:32:10"/>
    <s v="Purchase"/>
    <n v="237.01"/>
    <s v="General Retail"/>
    <x v="0"/>
    <n v="8.06"/>
    <x v="0"/>
    <n v="1000"/>
    <n v="546.79"/>
    <n v="453.21"/>
    <n v="0"/>
    <x v="3"/>
    <x v="5"/>
  </r>
  <r>
    <s v="TX002545"/>
    <d v="2026-08-22T04:09:49"/>
    <s v="Purchase"/>
    <n v="427.7"/>
    <s v="Home"/>
    <x v="0"/>
    <n v="5.87"/>
    <x v="0"/>
    <n v="10000"/>
    <n v="8546.7000000000007"/>
    <n v="1453.3"/>
    <n v="0"/>
    <x v="1"/>
    <x v="2"/>
  </r>
  <r>
    <s v="TX002546"/>
    <d v="2026-08-05T05:22:04"/>
    <s v="Purchase"/>
    <n v="318.51"/>
    <s v="Travel"/>
    <x v="1"/>
    <n v="6.47"/>
    <x v="3"/>
    <n v="5000"/>
    <n v="2086.84"/>
    <n v="2913.16"/>
    <n v="0"/>
    <x v="3"/>
    <x v="2"/>
  </r>
  <r>
    <s v="TX002547"/>
    <d v="2026-03-11T17:34:49"/>
    <s v="Purchase"/>
    <n v="1006.5"/>
    <s v="Travel"/>
    <x v="0"/>
    <n v="3"/>
    <x v="0"/>
    <n v="1500"/>
    <n v="1302.8900000000001"/>
    <n v="197.11"/>
    <n v="0"/>
    <x v="3"/>
    <x v="1"/>
  </r>
  <r>
    <s v="TX002548"/>
    <d v="2026-03-15T01:40:46"/>
    <s v="Purchase"/>
    <n v="1729.08"/>
    <s v="Fashion"/>
    <x v="0"/>
    <n v="0.87"/>
    <x v="0"/>
    <n v="7500"/>
    <n v="3894.72"/>
    <n v="3605.28"/>
    <n v="0"/>
    <x v="3"/>
    <x v="1"/>
  </r>
  <r>
    <s v="TX002549"/>
    <d v="2026-03-24T09:09:36"/>
    <s v="Purchase"/>
    <n v="1029.44"/>
    <s v="Fashion"/>
    <x v="1"/>
    <n v="3.52"/>
    <x v="4"/>
    <n v="10000"/>
    <n v="6446.86"/>
    <n v="3553.14"/>
    <n v="0"/>
    <x v="3"/>
    <x v="1"/>
  </r>
  <r>
    <s v="TX002550"/>
    <d v="2026-03-11T06:52:50"/>
    <s v="Purchase"/>
    <n v="1440.09"/>
    <s v="Travel"/>
    <x v="0"/>
    <n v="3.35"/>
    <x v="0"/>
    <n v="2000"/>
    <n v="1529.06"/>
    <n v="470.94"/>
    <n v="5"/>
    <x v="0"/>
    <x v="1"/>
  </r>
  <r>
    <s v="TX002551"/>
    <d v="2026-05-28T11:47:54"/>
    <s v="Purchase"/>
    <n v="511.6"/>
    <m/>
    <x v="1"/>
    <n v="4.1399999999999997"/>
    <x v="1"/>
    <n v="1500"/>
    <n v="493.42"/>
    <n v="1006.58"/>
    <n v="0"/>
    <x v="3"/>
    <x v="0"/>
  </r>
  <r>
    <s v="TX002552"/>
    <d v="2026-03-06T10:27:26"/>
    <s v="Purchase"/>
    <n v="1972.1"/>
    <s v="Electronics"/>
    <x v="1"/>
    <n v="3.1"/>
    <x v="4"/>
    <n v="10000"/>
    <n v="4998.9399999999996"/>
    <n v="5001.0600000000004"/>
    <n v="0"/>
    <x v="3"/>
    <x v="1"/>
  </r>
  <r>
    <s v="TX002553"/>
    <d v="2026-08-12T11:19:40"/>
    <s v="Purchase"/>
    <n v="173.04"/>
    <s v="Electronics"/>
    <x v="2"/>
    <n v="5.0599999999999996"/>
    <x v="0"/>
    <n v="2000"/>
    <n v="1257.3499999999999"/>
    <n v="742.65"/>
    <n v="0"/>
    <x v="0"/>
    <x v="2"/>
  </r>
  <r>
    <s v="TX002554"/>
    <d v="2026-04-01T22:02:22"/>
    <s v="Refund"/>
    <n v="106.52"/>
    <s v="Beauty"/>
    <x v="0"/>
    <n v="3.49"/>
    <x v="0"/>
    <n v="4000"/>
    <n v="1232.57"/>
    <n v="2767.43"/>
    <n v="1"/>
    <x v="0"/>
    <x v="4"/>
  </r>
  <r>
    <s v="TX002555"/>
    <d v="2026-07-21T05:39:11"/>
    <s v="Purchase"/>
    <n v="249.05"/>
    <s v="Beauty"/>
    <x v="0"/>
    <n v="6.31"/>
    <x v="0"/>
    <n v="2000"/>
    <n v="1170.98"/>
    <n v="829.02"/>
    <n v="0"/>
    <x v="0"/>
    <x v="5"/>
  </r>
  <r>
    <s v="TX002556"/>
    <d v="2026-05-06T13:30:11"/>
    <s v="Purchase"/>
    <n v="328.34"/>
    <s v="General Retail"/>
    <x v="0"/>
    <n v="3.18"/>
    <x v="0"/>
    <n v="3000"/>
    <n v="2485.37"/>
    <n v="514.63"/>
    <n v="0"/>
    <x v="3"/>
    <x v="0"/>
  </r>
  <r>
    <s v="TX002557"/>
    <d v="2026-07-26T18:55:17"/>
    <s v="Purchase"/>
    <n v="2718.91"/>
    <s v="General Retail"/>
    <x v="2"/>
    <n v="7.11"/>
    <x v="0"/>
    <n v="1500"/>
    <n v="421.84"/>
    <n v="1078.1600000000001"/>
    <n v="1"/>
    <x v="3"/>
    <x v="5"/>
  </r>
  <r>
    <s v="TX002558"/>
    <d v="2026-07-25T09:31:08"/>
    <s v="Purchase"/>
    <n v="230.68"/>
    <s v="Home"/>
    <x v="0"/>
    <n v="5.98"/>
    <x v="0"/>
    <n v="4000"/>
    <n v="1133.5999999999999"/>
    <n v="2866.4"/>
    <n v="1"/>
    <x v="0"/>
    <x v="5"/>
  </r>
  <r>
    <s v="TX002559"/>
    <d v="2026-03-13T21:18:31"/>
    <s v="Purchase"/>
    <n v="210.65"/>
    <s v="Fashion"/>
    <x v="0"/>
    <n v="4.26"/>
    <x v="0"/>
    <n v="3000"/>
    <n v="2148.0700000000002"/>
    <n v="851.93"/>
    <n v="0"/>
    <x v="0"/>
    <x v="1"/>
  </r>
  <r>
    <s v="TX002560"/>
    <d v="2026-06-26T19:06:37"/>
    <s v="Purchase"/>
    <n v="212.73"/>
    <s v="General Retail"/>
    <x v="0"/>
    <n v="6.71"/>
    <x v="0"/>
    <n v="1500"/>
    <n v="739.84"/>
    <n v="760.16"/>
    <n v="0"/>
    <x v="3"/>
    <x v="3"/>
  </r>
  <r>
    <s v="TX002561"/>
    <d v="2026-07-28T02:45:42"/>
    <s v="Purchase"/>
    <n v="218.05"/>
    <s v="Electronics"/>
    <x v="0"/>
    <n v="6.49"/>
    <x v="0"/>
    <n v="5000"/>
    <n v="2837.51"/>
    <n v="2162.4899999999998"/>
    <n v="1"/>
    <x v="3"/>
    <x v="5"/>
  </r>
  <r>
    <s v="TX002562"/>
    <d v="2026-06-05T13:42:45"/>
    <s v="Purchase"/>
    <n v="330.1"/>
    <s v="Electronics"/>
    <x v="1"/>
    <n v="7.13"/>
    <x v="2"/>
    <n v="10000"/>
    <n v="6421.23"/>
    <n v="3578.77"/>
    <n v="2"/>
    <x v="3"/>
    <x v="3"/>
  </r>
  <r>
    <s v="TX002563"/>
    <d v="2026-05-02T15:45:18"/>
    <s v="Purchase"/>
    <n v="1346.82"/>
    <s v="Home"/>
    <x v="1"/>
    <n v="1.98"/>
    <x v="1"/>
    <n v="1000"/>
    <n v="789.86"/>
    <n v="210.14"/>
    <n v="0"/>
    <x v="3"/>
    <x v="0"/>
  </r>
  <r>
    <s v="TX002564"/>
    <d v="2026-06-25T01:33:56"/>
    <s v="Purchase"/>
    <n v="279.33"/>
    <s v="Electronics"/>
    <x v="0"/>
    <n v="5.77"/>
    <x v="0"/>
    <n v="4000"/>
    <n v="1666.4"/>
    <n v="2333.6"/>
    <n v="0"/>
    <x v="2"/>
    <x v="3"/>
  </r>
  <r>
    <s v="TX002565"/>
    <d v="2026-04-04T21:45:23"/>
    <s v="Purchase"/>
    <n v="50.25"/>
    <s v="Travel"/>
    <x v="0"/>
    <n v="2.69"/>
    <x v="0"/>
    <n v="2000"/>
    <n v="1527.65"/>
    <n v="472.35"/>
    <n v="1"/>
    <x v="0"/>
    <x v="4"/>
  </r>
  <r>
    <s v="TX002566"/>
    <d v="2026-07-23T06:49:17"/>
    <s v="Purchase"/>
    <n v="455.46"/>
    <s v="General Retail"/>
    <x v="0"/>
    <n v="6.75"/>
    <x v="0"/>
    <n v="7500"/>
    <n v="7277.24"/>
    <n v="222.76"/>
    <n v="1"/>
    <x v="1"/>
    <x v="5"/>
  </r>
  <r>
    <s v="TX002567"/>
    <d v="2026-05-10T15:20:22"/>
    <s v="Purchase"/>
    <n v="219.9"/>
    <s v="Electronics"/>
    <x v="1"/>
    <n v="4.71"/>
    <x v="2"/>
    <n v="4000"/>
    <n v="1782.17"/>
    <n v="2217.83"/>
    <n v="3"/>
    <x v="3"/>
    <x v="0"/>
  </r>
  <r>
    <s v="TX002568"/>
    <d v="2026-06-13T19:54:03"/>
    <s v="Purchase"/>
    <n v="572.94000000000005"/>
    <s v="General Retail"/>
    <x v="0"/>
    <n v="6.53"/>
    <x v="0"/>
    <n v="4000"/>
    <n v="3475.5"/>
    <n v="524.5"/>
    <n v="0"/>
    <x v="3"/>
    <x v="3"/>
  </r>
  <r>
    <s v="TX002569"/>
    <d v="2026-03-02T11:44:14"/>
    <s v="Purchase"/>
    <n v="334.42"/>
    <s v="Beauty"/>
    <x v="1"/>
    <n v="3.53"/>
    <x v="3"/>
    <n v="4000"/>
    <n v="3452.8"/>
    <n v="547.20000000000005"/>
    <n v="0"/>
    <x v="3"/>
    <x v="1"/>
  </r>
  <r>
    <s v="TX002570"/>
    <d v="2026-06-30T14:24:50"/>
    <s v="Purchase"/>
    <n v="304.89"/>
    <s v="Electronics"/>
    <x v="0"/>
    <n v="7.61"/>
    <x v="0"/>
    <n v="1000"/>
    <n v="692.21"/>
    <n v="307.79000000000002"/>
    <n v="0"/>
    <x v="3"/>
    <x v="3"/>
  </r>
  <r>
    <s v="TX002571"/>
    <d v="2026-08-25T06:40:59"/>
    <s v="Purchase"/>
    <n v="614.97"/>
    <s v="Fashion"/>
    <x v="1"/>
    <n v="5.97"/>
    <x v="2"/>
    <n v="4000"/>
    <n v="3976.94"/>
    <n v="23.06"/>
    <n v="5"/>
    <x v="0"/>
    <x v="2"/>
  </r>
  <r>
    <s v="TX002572"/>
    <d v="2026-07-05T09:42:10"/>
    <s v="Purchase"/>
    <n v="205.52"/>
    <s v="Home"/>
    <x v="0"/>
    <n v="5.94"/>
    <x v="0"/>
    <n v="2000"/>
    <n v="1214.44"/>
    <n v="785.56"/>
    <n v="0"/>
    <x v="0"/>
    <x v="5"/>
  </r>
  <r>
    <s v="TX002573"/>
    <d v="2026-06-16T11:13:55"/>
    <s v="Purchase"/>
    <n v="645.69000000000005"/>
    <s v="Home"/>
    <x v="0"/>
    <n v="4.4800000000000004"/>
    <x v="0"/>
    <n v="5000"/>
    <n v="4630.6400000000003"/>
    <n v="369.36"/>
    <n v="0"/>
    <x v="2"/>
    <x v="3"/>
  </r>
  <r>
    <s v="TX002574"/>
    <d v="2026-04-06T00:28:30"/>
    <s v="Purchase"/>
    <n v="833.74"/>
    <s v="General Retail"/>
    <x v="0"/>
    <n v="1.98"/>
    <x v="0"/>
    <n v="2000"/>
    <n v="422.53"/>
    <n v="1577.47"/>
    <n v="0"/>
    <x v="1"/>
    <x v="4"/>
  </r>
  <r>
    <s v="TX002575"/>
    <d v="2026-07-24T15:21:22"/>
    <s v="Purchase"/>
    <n v="279.60000000000002"/>
    <s v="General Retail"/>
    <x v="0"/>
    <n v="3.83"/>
    <x v="0"/>
    <n v="7500"/>
    <n v="5224.9399999999996"/>
    <n v="2275.06"/>
    <n v="2"/>
    <x v="2"/>
    <x v="5"/>
  </r>
  <r>
    <s v="TX002576"/>
    <d v="2026-03-23T22:12:41"/>
    <s v="Purchase"/>
    <n v="862.97"/>
    <s v="Fashion"/>
    <x v="0"/>
    <n v="3.61"/>
    <x v="0"/>
    <n v="7500"/>
    <n v="6890.86"/>
    <n v="609.14"/>
    <n v="0"/>
    <x v="3"/>
    <x v="1"/>
  </r>
  <r>
    <s v="TX002577"/>
    <d v="2026-06-08T22:23:14"/>
    <s v="Purchase"/>
    <n v="1109.1600000000001"/>
    <s v="Fashion"/>
    <x v="0"/>
    <n v="6.04"/>
    <x v="0"/>
    <n v="4000"/>
    <n v="2546.0300000000002"/>
    <n v="1453.97"/>
    <n v="3"/>
    <x v="0"/>
    <x v="3"/>
  </r>
  <r>
    <s v="TX002578"/>
    <d v="2026-05-17T21:17:33"/>
    <s v="Purchase"/>
    <n v="427.79"/>
    <s v="Home"/>
    <x v="0"/>
    <n v="3.91"/>
    <x v="0"/>
    <n v="3000"/>
    <n v="676.16"/>
    <n v="2323.84"/>
    <n v="3"/>
    <x v="3"/>
    <x v="0"/>
  </r>
  <r>
    <s v="TX002579"/>
    <d v="2026-07-12T02:08:36"/>
    <s v="Purchase"/>
    <n v="1401.31"/>
    <s v="Fashion"/>
    <x v="0"/>
    <n v="6.61"/>
    <x v="0"/>
    <n v="1500"/>
    <n v="719.75"/>
    <n v="780.25"/>
    <n v="1"/>
    <x v="3"/>
    <x v="5"/>
  </r>
  <r>
    <s v="TX002580"/>
    <d v="2026-03-20T16:39:38"/>
    <s v="Purchase"/>
    <n v="814.29"/>
    <s v="Home"/>
    <x v="1"/>
    <n v="4.83"/>
    <x v="1"/>
    <n v="1000"/>
    <n v="803.49"/>
    <n v="196.51"/>
    <n v="0"/>
    <x v="1"/>
    <x v="1"/>
  </r>
  <r>
    <s v="TX002581"/>
    <d v="2026-04-27T21:53:45"/>
    <s v="Purchase"/>
    <n v="196.77"/>
    <s v="Fashion"/>
    <x v="0"/>
    <n v="3.06"/>
    <x v="0"/>
    <n v="7500"/>
    <n v="6015.98"/>
    <n v="1484.02"/>
    <n v="0"/>
    <x v="0"/>
    <x v="4"/>
  </r>
  <r>
    <s v="TX002582"/>
    <d v="2026-07-31T12:16:06"/>
    <s v="Refund"/>
    <n v="239.93"/>
    <s v="Beauty"/>
    <x v="2"/>
    <n v="7.89"/>
    <x v="0"/>
    <n v="5000"/>
    <n v="2056.29"/>
    <n v="2943.71"/>
    <n v="0"/>
    <x v="3"/>
    <x v="5"/>
  </r>
  <r>
    <s v="TX002583"/>
    <d v="2026-05-19T07:00:47"/>
    <s v="Purchase"/>
    <n v="968.73"/>
    <s v="Home"/>
    <x v="0"/>
    <n v="3.84"/>
    <x v="0"/>
    <n v="7500"/>
    <n v="3535.28"/>
    <n v="3964.72"/>
    <n v="5"/>
    <x v="2"/>
    <x v="0"/>
  </r>
  <r>
    <s v="TX002584"/>
    <d v="2026-07-05T12:34:09"/>
    <s v="Purchase"/>
    <n v="332.13"/>
    <s v="Travel"/>
    <x v="0"/>
    <n v="7.96"/>
    <x v="0"/>
    <n v="1000"/>
    <n v="447.96"/>
    <n v="552.04"/>
    <n v="2"/>
    <x v="3"/>
    <x v="5"/>
  </r>
  <r>
    <s v="TX002585"/>
    <d v="2026-03-29T18:52:59"/>
    <s v="Purchase"/>
    <n v="2689.71"/>
    <s v="Travel"/>
    <x v="0"/>
    <n v="5.92"/>
    <x v="0"/>
    <n v="5000"/>
    <n v="4467.84"/>
    <n v="532.16"/>
    <n v="0"/>
    <x v="0"/>
    <x v="1"/>
  </r>
  <r>
    <s v="TX002586"/>
    <d v="2026-07-14T23:55:45"/>
    <s v="Purchase"/>
    <n v="650.46"/>
    <s v="Fashion"/>
    <x v="0"/>
    <n v="5.39"/>
    <x v="0"/>
    <n v="4000"/>
    <n v="2341.1799999999998"/>
    <n v="1658.82"/>
    <n v="0"/>
    <x v="2"/>
    <x v="5"/>
  </r>
  <r>
    <s v="TX002587"/>
    <d v="2026-08-12T17:20:13"/>
    <s v="Purchase"/>
    <n v="579.5"/>
    <s v="Fashion"/>
    <x v="0"/>
    <n v="5.95"/>
    <x v="0"/>
    <n v="10000"/>
    <n v="5027.3999999999996"/>
    <n v="4972.6000000000004"/>
    <n v="0"/>
    <x v="0"/>
    <x v="2"/>
  </r>
  <r>
    <s v="TX002588"/>
    <d v="2026-06-14T00:52:58"/>
    <s v="Purchase"/>
    <n v="506.34"/>
    <s v="Home"/>
    <x v="1"/>
    <n v="7.02"/>
    <x v="1"/>
    <n v="1500"/>
    <n v="460.05"/>
    <n v="1039.95"/>
    <n v="0"/>
    <x v="2"/>
    <x v="3"/>
  </r>
  <r>
    <s v="TX002589"/>
    <d v="2026-04-20T23:08:10"/>
    <s v="Purchase"/>
    <n v="289.77"/>
    <s v="Fashion"/>
    <x v="0"/>
    <n v="4.51"/>
    <x v="0"/>
    <n v="7500"/>
    <n v="3972.1"/>
    <n v="3527.9"/>
    <n v="2"/>
    <x v="2"/>
    <x v="4"/>
  </r>
  <r>
    <s v="TX002590"/>
    <d v="2026-03-06T16:41:01"/>
    <s v="Purchase"/>
    <n v="359.6"/>
    <s v="General Retail"/>
    <x v="0"/>
    <n v="3.73"/>
    <x v="0"/>
    <n v="5000"/>
    <n v="3076.58"/>
    <n v="1923.42"/>
    <n v="0"/>
    <x v="3"/>
    <x v="1"/>
  </r>
  <r>
    <s v="TX002591"/>
    <d v="2026-08-25T02:02:06"/>
    <s v="Purchase"/>
    <n v="321.48"/>
    <s v="Beauty"/>
    <x v="0"/>
    <n v="4.8"/>
    <x v="0"/>
    <n v="4000"/>
    <n v="1509.27"/>
    <n v="2490.73"/>
    <n v="1"/>
    <x v="0"/>
    <x v="2"/>
  </r>
  <r>
    <s v="TX002592"/>
    <d v="2026-04-15T07:24:46"/>
    <s v="Purchase"/>
    <n v="933.96"/>
    <s v="Home"/>
    <x v="0"/>
    <n v="4.07"/>
    <x v="0"/>
    <n v="10000"/>
    <n v="6298.99"/>
    <n v="3701.01"/>
    <n v="0"/>
    <x v="3"/>
    <x v="4"/>
  </r>
  <r>
    <s v="TX002593"/>
    <d v="2026-08-29T15:41:18"/>
    <s v="Purchase"/>
    <n v="161.88999999999999"/>
    <s v="Beauty"/>
    <x v="0"/>
    <n v="5.69"/>
    <x v="0"/>
    <n v="4000"/>
    <n v="1652.49"/>
    <n v="2347.5100000000002"/>
    <n v="1"/>
    <x v="0"/>
    <x v="2"/>
  </r>
  <r>
    <s v="TX002594"/>
    <d v="2026-07-27T05:39:39"/>
    <s v="Purchase"/>
    <n v="428.37"/>
    <s v="Home"/>
    <x v="1"/>
    <n v="6.1"/>
    <x v="4"/>
    <n v="5000"/>
    <n v="2956.05"/>
    <n v="2043.95"/>
    <n v="0"/>
    <x v="3"/>
    <x v="5"/>
  </r>
  <r>
    <s v="TX002595"/>
    <d v="2026-05-07T17:40:13"/>
    <s v="Purchase"/>
    <n v="510.36"/>
    <s v="Fashion"/>
    <x v="1"/>
    <n v="4.1399999999999997"/>
    <x v="3"/>
    <n v="1500"/>
    <n v="871.73"/>
    <n v="628.27"/>
    <n v="0"/>
    <x v="3"/>
    <x v="0"/>
  </r>
  <r>
    <s v="TX002596"/>
    <d v="2026-08-17T19:48:00"/>
    <s v="Purchase"/>
    <n v="1008.94"/>
    <s v="Fashion"/>
    <x v="0"/>
    <n v="7.85"/>
    <x v="0"/>
    <n v="7500"/>
    <n v="4186.1499999999996"/>
    <n v="3313.85"/>
    <n v="0"/>
    <x v="3"/>
    <x v="2"/>
  </r>
  <r>
    <s v="TX002597"/>
    <d v="2026-03-22T21:27:08"/>
    <s v="Purchase"/>
    <n v="1089.4100000000001"/>
    <s v="Home"/>
    <x v="1"/>
    <n v="3.05"/>
    <x v="1"/>
    <n v="3000"/>
    <n v="1075.3900000000001"/>
    <n v="1924.61"/>
    <n v="0"/>
    <x v="3"/>
    <x v="1"/>
  </r>
  <r>
    <s v="TX002598"/>
    <d v="2026-03-13T21:02:52"/>
    <s v="Purchase"/>
    <n v="182.07"/>
    <s v="General Retail"/>
    <x v="0"/>
    <n v="4.1500000000000004"/>
    <x v="0"/>
    <n v="1000"/>
    <n v="823.36"/>
    <n v="176.64"/>
    <n v="2"/>
    <x v="0"/>
    <x v="1"/>
  </r>
  <r>
    <s v="TX002599"/>
    <d v="2026-04-19T15:18:01"/>
    <s v="Purchase"/>
    <n v="330.97"/>
    <s v="Fashion"/>
    <x v="0"/>
    <n v="4.79"/>
    <x v="0"/>
    <n v="1500"/>
    <n v="561.17999999999995"/>
    <n v="938.82"/>
    <n v="0"/>
    <x v="3"/>
    <x v="4"/>
  </r>
  <r>
    <s v="TX002600"/>
    <d v="2026-05-02T21:34:22"/>
    <s v="Purchase"/>
    <n v="1793.03"/>
    <s v="Beauty"/>
    <x v="0"/>
    <n v="4.54"/>
    <x v="0"/>
    <n v="7500"/>
    <n v="3247.67"/>
    <n v="4252.33"/>
    <n v="0"/>
    <x v="0"/>
    <x v="0"/>
  </r>
  <r>
    <s v="TX002601"/>
    <d v="2026-03-10T03:18:21"/>
    <s v="Purchase"/>
    <n v="583.63"/>
    <s v="Home"/>
    <x v="1"/>
    <n v="2.91"/>
    <x v="4"/>
    <n v="2000"/>
    <n v="1007.56"/>
    <n v="992.44"/>
    <n v="0"/>
    <x v="0"/>
    <x v="1"/>
  </r>
  <r>
    <s v="TX002602"/>
    <d v="2026-07-25T14:00:17"/>
    <s v="Purchase"/>
    <n v="1731.4"/>
    <s v="Travel"/>
    <x v="0"/>
    <n v="7.57"/>
    <x v="0"/>
    <n v="1000"/>
    <n v="310.98"/>
    <n v="689.02"/>
    <n v="0"/>
    <x v="3"/>
    <x v="5"/>
  </r>
  <r>
    <s v="TX002603"/>
    <d v="2026-08-26T03:10:09"/>
    <s v="Purchase"/>
    <n v="815.88"/>
    <s v="Fashion"/>
    <x v="0"/>
    <n v="7.05"/>
    <x v="0"/>
    <n v="1000"/>
    <n v="479.68"/>
    <n v="520.32000000000005"/>
    <n v="0"/>
    <x v="2"/>
    <x v="2"/>
  </r>
  <r>
    <s v="TX002604"/>
    <d v="2026-04-13T06:38:54"/>
    <s v="Purchase"/>
    <n v="434.72"/>
    <s v="Home"/>
    <x v="1"/>
    <n v="3.82"/>
    <x v="1"/>
    <n v="1500"/>
    <n v="381.29"/>
    <n v="1118.71"/>
    <n v="0"/>
    <x v="3"/>
    <x v="4"/>
  </r>
  <r>
    <s v="TX002605"/>
    <d v="2026-08-22T21:36:21"/>
    <s v="Purchase"/>
    <n v="1396.83"/>
    <s v="Travel"/>
    <x v="0"/>
    <n v="5.87"/>
    <x v="0"/>
    <n v="7500"/>
    <n v="4408.8999999999996"/>
    <n v="3091.1"/>
    <n v="2"/>
    <x v="2"/>
    <x v="2"/>
  </r>
  <r>
    <s v="TX002606"/>
    <d v="2026-07-18T18:14:02"/>
    <s v="Purchase"/>
    <n v="790.37"/>
    <s v="Home"/>
    <x v="1"/>
    <n v="6.82"/>
    <x v="1"/>
    <n v="1000"/>
    <n v="335.57"/>
    <n v="664.43"/>
    <n v="0"/>
    <x v="3"/>
    <x v="5"/>
  </r>
  <r>
    <s v="TX002607"/>
    <d v="2026-03-28T05:11:22"/>
    <s v="Purchase"/>
    <n v="1405.22"/>
    <s v="Fashion"/>
    <x v="1"/>
    <n v="2.67"/>
    <x v="1"/>
    <n v="3000"/>
    <n v="1041.73"/>
    <n v="1958.27"/>
    <n v="4"/>
    <x v="3"/>
    <x v="1"/>
  </r>
  <r>
    <s v="TX002608"/>
    <d v="2026-08-16T12:39:26"/>
    <s v="Purchase"/>
    <n v="1197.7"/>
    <s v="General Retail"/>
    <x v="1"/>
    <n v="6.49"/>
    <x v="4"/>
    <n v="10000"/>
    <n v="6339.07"/>
    <n v="3660.93"/>
    <n v="3"/>
    <x v="3"/>
    <x v="2"/>
  </r>
  <r>
    <s v="TX002609"/>
    <d v="2026-08-05T00:21:10"/>
    <s v="Purchase"/>
    <n v="1162.8399999999999"/>
    <s v="General Retail"/>
    <x v="0"/>
    <n v="4.97"/>
    <x v="0"/>
    <n v="3000"/>
    <n v="1703.56"/>
    <n v="1296.44"/>
    <n v="0"/>
    <x v="0"/>
    <x v="2"/>
  </r>
  <r>
    <s v="TX002610"/>
    <d v="2026-05-30T21:20:18"/>
    <s v="Purchase"/>
    <n v="122.47"/>
    <s v="Fashion"/>
    <x v="2"/>
    <n v="2.76"/>
    <x v="0"/>
    <n v="4000"/>
    <n v="2449.64"/>
    <n v="1550.36"/>
    <n v="0"/>
    <x v="0"/>
    <x v="0"/>
  </r>
  <r>
    <s v="TX002611"/>
    <d v="2026-04-29T10:12:50"/>
    <s v="Purchase"/>
    <n v="650.72"/>
    <s v="Travel"/>
    <x v="0"/>
    <n v="3.97"/>
    <x v="0"/>
    <n v="5000"/>
    <n v="1770.27"/>
    <n v="3229.73"/>
    <n v="0"/>
    <x v="0"/>
    <x v="4"/>
  </r>
  <r>
    <s v="TX002612"/>
    <d v="2026-03-13T03:03:40"/>
    <s v="Refund"/>
    <n v="86.65"/>
    <s v="Fashion"/>
    <x v="0"/>
    <n v="4.6399999999999997"/>
    <x v="0"/>
    <n v="10000"/>
    <n v="6380.52"/>
    <n v="3619.48"/>
    <n v="5"/>
    <x v="0"/>
    <x v="1"/>
  </r>
  <r>
    <s v="TX002613"/>
    <d v="2026-07-24T02:35:09"/>
    <s v="Refund"/>
    <n v="289.25"/>
    <s v="Home"/>
    <x v="0"/>
    <n v="7.22"/>
    <x v="0"/>
    <n v="7500"/>
    <n v="6065.16"/>
    <n v="1434.84"/>
    <n v="1"/>
    <x v="3"/>
    <x v="5"/>
  </r>
  <r>
    <s v="TX002614"/>
    <d v="2026-06-20T18:13:35"/>
    <s v="Purchase"/>
    <n v="361.6"/>
    <s v="Fashion"/>
    <x v="1"/>
    <n v="6.85"/>
    <x v="2"/>
    <n v="10000"/>
    <n v="6203.5"/>
    <n v="3796.5"/>
    <n v="0"/>
    <x v="0"/>
    <x v="3"/>
  </r>
  <r>
    <s v="TX002615"/>
    <d v="2026-08-07T14:28:46"/>
    <s v="Purchase"/>
    <n v="1495.86"/>
    <s v="Beauty"/>
    <x v="1"/>
    <n v="6.14"/>
    <x v="1"/>
    <n v="1000"/>
    <n v="333.62"/>
    <n v="666.38"/>
    <n v="2"/>
    <x v="1"/>
    <x v="2"/>
  </r>
  <r>
    <s v="TX002616"/>
    <d v="2026-03-27T15:59:07"/>
    <s v="Purchase"/>
    <n v="2131.7600000000002"/>
    <s v="Home"/>
    <x v="0"/>
    <n v="3.82"/>
    <x v="0"/>
    <n v="5000"/>
    <n v="1050.21"/>
    <n v="3949.79"/>
    <n v="0"/>
    <x v="2"/>
    <x v="1"/>
  </r>
  <r>
    <s v="TX002617"/>
    <d v="2026-08-26T18:13:19"/>
    <s v="Purchase"/>
    <n v="441.38"/>
    <s v="Electronics"/>
    <x v="0"/>
    <n v="6"/>
    <x v="0"/>
    <n v="1500"/>
    <n v="662.6"/>
    <n v="837.4"/>
    <n v="0"/>
    <x v="0"/>
    <x v="2"/>
  </r>
  <r>
    <s v="TX002618"/>
    <d v="2026-07-15T17:47:13"/>
    <s v="Purchase"/>
    <n v="478.38"/>
    <s v="Home"/>
    <x v="0"/>
    <n v="9.01"/>
    <x v="0"/>
    <n v="10000"/>
    <n v="2181.25"/>
    <n v="7818.75"/>
    <n v="0"/>
    <x v="3"/>
    <x v="5"/>
  </r>
  <r>
    <s v="TX002619"/>
    <d v="2026-04-20T08:23:31"/>
    <s v="Purchase"/>
    <n v="450.83"/>
    <s v="Home"/>
    <x v="0"/>
    <n v="4.54"/>
    <x v="0"/>
    <n v="10000"/>
    <n v="9442.19"/>
    <n v="557.80999999999995"/>
    <n v="5"/>
    <x v="0"/>
    <x v="4"/>
  </r>
  <r>
    <s v="TX002620"/>
    <d v="2026-07-24T15:57:20"/>
    <s v="Refund"/>
    <n v="327.98"/>
    <s v="Beauty"/>
    <x v="0"/>
    <n v="6.58"/>
    <x v="0"/>
    <n v="7500"/>
    <n v="5914.92"/>
    <n v="1585.08"/>
    <n v="0"/>
    <x v="1"/>
    <x v="5"/>
  </r>
  <r>
    <s v="TX002621"/>
    <d v="2026-08-25T23:36:52"/>
    <s v="Purchase"/>
    <n v="1268.5899999999999"/>
    <s v="Fashion"/>
    <x v="0"/>
    <n v="7.75"/>
    <x v="0"/>
    <n v="7500"/>
    <n v="3905.99"/>
    <n v="3594.01"/>
    <n v="0"/>
    <x v="3"/>
    <x v="2"/>
  </r>
  <r>
    <s v="TX002622"/>
    <d v="2026-08-23T09:33:13"/>
    <s v="Purchase"/>
    <n v="715.46"/>
    <s v="Travel"/>
    <x v="0"/>
    <n v="7.9"/>
    <x v="0"/>
    <n v="1500"/>
    <n v="1231.1099999999999"/>
    <n v="268.89"/>
    <n v="0"/>
    <x v="1"/>
    <x v="2"/>
  </r>
  <r>
    <s v="TX002623"/>
    <d v="2026-04-19T04:06:09"/>
    <s v="Purchase"/>
    <n v="879.82"/>
    <s v="Travel"/>
    <x v="0"/>
    <n v="3.69"/>
    <x v="0"/>
    <n v="1500"/>
    <n v="1026.83"/>
    <n v="473.17"/>
    <n v="1"/>
    <x v="1"/>
    <x v="4"/>
  </r>
  <r>
    <s v="TX002624"/>
    <d v="2026-04-05T20:27:35"/>
    <s v="Purchase"/>
    <n v="586.97"/>
    <s v="Home"/>
    <x v="0"/>
    <n v="4.09"/>
    <x v="0"/>
    <n v="1000"/>
    <n v="866.85"/>
    <n v="133.15"/>
    <n v="2"/>
    <x v="3"/>
    <x v="4"/>
  </r>
  <r>
    <s v="TX002625"/>
    <d v="2026-03-02T17:40:26"/>
    <s v="Refund"/>
    <n v="422.84"/>
    <s v="Fashion"/>
    <x v="1"/>
    <n v="3.89"/>
    <x v="3"/>
    <n v="7500"/>
    <n v="5233.4399999999996"/>
    <n v="2266.56"/>
    <n v="0"/>
    <x v="1"/>
    <x v="1"/>
  </r>
  <r>
    <s v="TX002626"/>
    <d v="2026-05-19T00:37:56"/>
    <s v="Purchase"/>
    <n v="283.39"/>
    <s v="Fashion"/>
    <x v="2"/>
    <n v="2.66"/>
    <x v="0"/>
    <n v="7500"/>
    <n v="3837.1"/>
    <n v="3662.9"/>
    <n v="0"/>
    <x v="3"/>
    <x v="0"/>
  </r>
  <r>
    <s v="TX002627"/>
    <d v="2026-05-31T18:21:05"/>
    <s v="Purchase"/>
    <n v="321.27"/>
    <s v="Home"/>
    <x v="0"/>
    <n v="3.96"/>
    <x v="0"/>
    <n v="1000"/>
    <n v="408.15"/>
    <n v="591.85"/>
    <n v="0"/>
    <x v="3"/>
    <x v="0"/>
  </r>
  <r>
    <s v="TX002628"/>
    <d v="2026-03-07T17:13:19"/>
    <s v="Refund"/>
    <n v="123.71"/>
    <s v="General Retail"/>
    <x v="1"/>
    <n v="3.55"/>
    <x v="4"/>
    <n v="1000"/>
    <n v="945.61"/>
    <n v="54.39"/>
    <n v="1"/>
    <x v="2"/>
    <x v="1"/>
  </r>
  <r>
    <s v="TX002629"/>
    <d v="2026-04-27T09:34:31"/>
    <s v="Purchase"/>
    <n v="535.39"/>
    <s v="General Retail"/>
    <x v="1"/>
    <n v="4.37"/>
    <x v="4"/>
    <n v="2000"/>
    <n v="1010.83"/>
    <n v="989.17"/>
    <n v="0"/>
    <x v="3"/>
    <x v="4"/>
  </r>
  <r>
    <s v="TX002630"/>
    <d v="2026-03-29T15:43:44"/>
    <s v="Purchase"/>
    <n v="431.01"/>
    <s v="General Retail"/>
    <x v="0"/>
    <n v="2.85"/>
    <x v="0"/>
    <n v="3000"/>
    <n v="2099.85"/>
    <n v="900.15"/>
    <n v="0"/>
    <x v="1"/>
    <x v="1"/>
  </r>
  <r>
    <s v="TX002631"/>
    <d v="2026-07-02T18:34:39"/>
    <s v="Purchase"/>
    <n v="351.16"/>
    <s v="General Retail"/>
    <x v="0"/>
    <n v="6.29"/>
    <x v="0"/>
    <n v="5000"/>
    <n v="1838.49"/>
    <n v="3161.51"/>
    <n v="5"/>
    <x v="0"/>
    <x v="5"/>
  </r>
  <r>
    <s v="TX002632"/>
    <d v="2026-07-02T18:12:31"/>
    <s v="Refund"/>
    <n v="131.94"/>
    <s v="Beauty"/>
    <x v="1"/>
    <n v="6.25"/>
    <x v="3"/>
    <n v="1000"/>
    <n v="541.63"/>
    <n v="458.37"/>
    <n v="2"/>
    <x v="1"/>
    <x v="5"/>
  </r>
  <r>
    <s v="TX002633"/>
    <d v="2026-08-14T21:12:01"/>
    <s v="Purchase"/>
    <n v="517.99"/>
    <s v="Electronics"/>
    <x v="1"/>
    <n v="5.88"/>
    <x v="1"/>
    <n v="1500"/>
    <n v="384.99"/>
    <n v="1115.01"/>
    <n v="3"/>
    <x v="0"/>
    <x v="2"/>
  </r>
  <r>
    <s v="TX002634"/>
    <d v="2026-08-23T00:24:12"/>
    <s v="Purchase"/>
    <n v="1699.95"/>
    <s v="Home"/>
    <x v="1"/>
    <n v="3.56"/>
    <x v="1"/>
    <n v="3000"/>
    <n v="1275.72"/>
    <n v="1724.28"/>
    <n v="0"/>
    <x v="2"/>
    <x v="2"/>
  </r>
  <r>
    <s v="TX002635"/>
    <d v="2026-03-25T18:23:16"/>
    <s v="Purchase"/>
    <n v="529.04999999999995"/>
    <s v="Travel"/>
    <x v="0"/>
    <n v="5.3"/>
    <x v="0"/>
    <n v="4000"/>
    <n v="1573.89"/>
    <n v="2426.11"/>
    <n v="0"/>
    <x v="3"/>
    <x v="1"/>
  </r>
  <r>
    <s v="TX002636"/>
    <d v="2026-08-30T19:20:13"/>
    <s v="Purchase"/>
    <n v="492.01"/>
    <s v="Home"/>
    <x v="2"/>
    <n v="5.79"/>
    <x v="0"/>
    <n v="3000"/>
    <n v="2675.92"/>
    <n v="324.08"/>
    <n v="1"/>
    <x v="0"/>
    <x v="2"/>
  </r>
  <r>
    <s v="TX002637"/>
    <d v="2026-05-04T21:56:15"/>
    <s v="Refund"/>
    <n v="433.51"/>
    <s v="Home"/>
    <x v="1"/>
    <n v="3.44"/>
    <x v="1"/>
    <n v="1000"/>
    <n v="399.05"/>
    <n v="600.95000000000005"/>
    <n v="1"/>
    <x v="3"/>
    <x v="0"/>
  </r>
  <r>
    <s v="TX002638"/>
    <d v="2026-04-22T11:02:28"/>
    <s v="Purchase"/>
    <n v="1312.26"/>
    <s v="Beauty"/>
    <x v="0"/>
    <n v="4.3099999999999996"/>
    <x v="0"/>
    <n v="1000"/>
    <n v="951.22"/>
    <n v="48.78"/>
    <n v="4"/>
    <x v="0"/>
    <x v="4"/>
  </r>
  <r>
    <s v="TX002639"/>
    <d v="2026-08-25T00:38:06"/>
    <s v="Purchase"/>
    <n v="996.73"/>
    <s v="General Retail"/>
    <x v="2"/>
    <n v="6.53"/>
    <x v="0"/>
    <n v="1500"/>
    <n v="809.1"/>
    <n v="690.9"/>
    <n v="1"/>
    <x v="3"/>
    <x v="2"/>
  </r>
  <r>
    <s v="TX002640"/>
    <d v="2026-05-19T08:18:30"/>
    <s v="Purchase"/>
    <n v="1467.56"/>
    <s v="Fashion"/>
    <x v="0"/>
    <n v="3.99"/>
    <x v="0"/>
    <n v="5000"/>
    <n v="3635.75"/>
    <n v="1364.25"/>
    <n v="2"/>
    <x v="0"/>
    <x v="0"/>
  </r>
  <r>
    <s v="TX002641"/>
    <d v="2026-03-01T00:18:23"/>
    <s v="Purchase"/>
    <n v="238.68"/>
    <s v="Fashion"/>
    <x v="0"/>
    <n v="4.16"/>
    <x v="0"/>
    <n v="2000"/>
    <n v="1712.45"/>
    <n v="287.55"/>
    <n v="1"/>
    <x v="3"/>
    <x v="1"/>
  </r>
  <r>
    <s v="TX002642"/>
    <d v="2026-08-03T07:57:00"/>
    <s v="Purchase"/>
    <n v="298.99"/>
    <s v="General Retail"/>
    <x v="1"/>
    <n v="7.26"/>
    <x v="3"/>
    <n v="7500"/>
    <n v="3275.32"/>
    <n v="4224.68"/>
    <n v="0"/>
    <x v="3"/>
    <x v="2"/>
  </r>
  <r>
    <s v="TX002643"/>
    <d v="2026-07-04T04:37:54"/>
    <s v="Purchase"/>
    <n v="991.11"/>
    <s v="Fashion"/>
    <x v="0"/>
    <n v="6.05"/>
    <x v="0"/>
    <n v="2000"/>
    <n v="1502.39"/>
    <n v="497.61"/>
    <n v="2"/>
    <x v="0"/>
    <x v="5"/>
  </r>
  <r>
    <s v="TX002644"/>
    <d v="2026-08-06T17:22:55"/>
    <s v="Purchase"/>
    <n v="1541.46"/>
    <s v="Travel"/>
    <x v="1"/>
    <n v="6.5"/>
    <x v="4"/>
    <n v="5000"/>
    <n v="4026.61"/>
    <n v="973.39"/>
    <n v="0"/>
    <x v="0"/>
    <x v="2"/>
  </r>
  <r>
    <s v="TX002645"/>
    <d v="2026-04-29T03:39:15"/>
    <s v="Purchase"/>
    <n v="292.27999999999997"/>
    <s v="General Retail"/>
    <x v="0"/>
    <n v="5.61"/>
    <x v="0"/>
    <n v="1000"/>
    <n v="363.41"/>
    <n v="636.59"/>
    <n v="1"/>
    <x v="3"/>
    <x v="4"/>
  </r>
  <r>
    <s v="TX002646"/>
    <d v="2026-07-05T22:59:26"/>
    <s v="Purchase"/>
    <n v="287.3"/>
    <s v="Beauty"/>
    <x v="0"/>
    <n v="6.31"/>
    <x v="0"/>
    <n v="10000"/>
    <n v="5768.65"/>
    <n v="4231.3500000000004"/>
    <n v="0"/>
    <x v="0"/>
    <x v="5"/>
  </r>
  <r>
    <s v="TX002647"/>
    <d v="2026-06-12T02:30:00"/>
    <s v="Purchase"/>
    <n v="447.51"/>
    <s v="General Retail"/>
    <x v="0"/>
    <n v="7.86"/>
    <x v="0"/>
    <n v="10000"/>
    <n v="9961.35"/>
    <n v="38.65"/>
    <n v="0"/>
    <x v="0"/>
    <x v="3"/>
  </r>
  <r>
    <s v="TX002648"/>
    <d v="2026-06-26T18:49:27"/>
    <s v="Purchase"/>
    <n v="133.78"/>
    <s v="General Retail"/>
    <x v="1"/>
    <n v="7.17"/>
    <x v="2"/>
    <n v="2000"/>
    <n v="1535.19"/>
    <n v="464.81"/>
    <n v="1"/>
    <x v="3"/>
    <x v="3"/>
  </r>
  <r>
    <s v="TX002649"/>
    <d v="2026-07-17T14:04:53"/>
    <s v="Refund"/>
    <n v="100.43"/>
    <s v="General Retail"/>
    <x v="1"/>
    <n v="5.0199999999999996"/>
    <x v="4"/>
    <n v="4000"/>
    <n v="2223.62"/>
    <n v="1776.38"/>
    <n v="0"/>
    <x v="3"/>
    <x v="5"/>
  </r>
  <r>
    <s v="TX002650"/>
    <d v="2026-08-18T19:15:33"/>
    <s v="Purchase"/>
    <n v="881.71"/>
    <s v="Electronics"/>
    <x v="2"/>
    <n v="5.43"/>
    <x v="0"/>
    <n v="10000"/>
    <n v="3263.95"/>
    <n v="6736.05"/>
    <n v="0"/>
    <x v="3"/>
    <x v="2"/>
  </r>
  <r>
    <s v="TX002651"/>
    <d v="2026-03-16T07:41:14"/>
    <s v="Purchase"/>
    <n v="1295.07"/>
    <s v="Home"/>
    <x v="1"/>
    <n v="4.29"/>
    <x v="4"/>
    <n v="5000"/>
    <n v="2755.67"/>
    <n v="2244.33"/>
    <n v="0"/>
    <x v="0"/>
    <x v="1"/>
  </r>
  <r>
    <s v="TX002652"/>
    <d v="2026-07-28T00:10:41"/>
    <s v="Purchase"/>
    <n v="515.88"/>
    <s v="General Retail"/>
    <x v="0"/>
    <n v="7.09"/>
    <x v="0"/>
    <n v="3000"/>
    <n v="2333.9699999999998"/>
    <n v="666.03"/>
    <n v="1"/>
    <x v="1"/>
    <x v="5"/>
  </r>
  <r>
    <s v="TX002653"/>
    <d v="2026-04-20T22:20:55"/>
    <s v="Purchase"/>
    <n v="1351"/>
    <s v="Home"/>
    <x v="0"/>
    <n v="3.12"/>
    <x v="0"/>
    <n v="4000"/>
    <n v="2414.4"/>
    <n v="1585.6"/>
    <n v="0"/>
    <x v="3"/>
    <x v="4"/>
  </r>
  <r>
    <s v="TX002654"/>
    <d v="2026-08-24T22:28:36"/>
    <s v="Purchase"/>
    <n v="722.44"/>
    <s v="Electronics"/>
    <x v="1"/>
    <n v="6.65"/>
    <x v="1"/>
    <n v="1000"/>
    <n v="491.4"/>
    <n v="508.6"/>
    <n v="3"/>
    <x v="0"/>
    <x v="2"/>
  </r>
  <r>
    <s v="TX002655"/>
    <d v="2026-07-05T03:14:03"/>
    <s v="Purchase"/>
    <n v="530.64"/>
    <s v="Home"/>
    <x v="0"/>
    <n v="6.99"/>
    <x v="0"/>
    <n v="10000"/>
    <n v="5839.33"/>
    <n v="4160.67"/>
    <n v="1"/>
    <x v="0"/>
    <x v="5"/>
  </r>
  <r>
    <s v="TX002656"/>
    <d v="2026-08-27T00:52:47"/>
    <s v="Purchase"/>
    <n v="603.89"/>
    <s v="Fashion"/>
    <x v="0"/>
    <n v="5.96"/>
    <x v="0"/>
    <n v="1000"/>
    <n v="570.21"/>
    <n v="429.79"/>
    <n v="0"/>
    <x v="3"/>
    <x v="2"/>
  </r>
  <r>
    <s v="TX002657"/>
    <d v="2026-05-02T23:07:46"/>
    <s v="Purchase"/>
    <n v="539.70000000000005"/>
    <s v="General Retail"/>
    <x v="0"/>
    <n v="2.2200000000000002"/>
    <x v="0"/>
    <n v="7500"/>
    <n v="5228.18"/>
    <n v="2271.8200000000002"/>
    <n v="3"/>
    <x v="3"/>
    <x v="0"/>
  </r>
  <r>
    <s v="TX002658"/>
    <d v="2026-05-21T17:33:06"/>
    <s v="Purchase"/>
    <n v="171.61"/>
    <s v="Home"/>
    <x v="0"/>
    <n v="4.9000000000000004"/>
    <x v="0"/>
    <n v="2000"/>
    <n v="1443.24"/>
    <n v="556.76"/>
    <n v="1"/>
    <x v="2"/>
    <x v="0"/>
  </r>
  <r>
    <s v="TX002659"/>
    <d v="2026-06-08T02:15:34"/>
    <s v="Purchase"/>
    <n v="188.77"/>
    <s v="Fashion"/>
    <x v="1"/>
    <n v="5.46"/>
    <x v="3"/>
    <n v="7500"/>
    <n v="5720.79"/>
    <n v="1779.21"/>
    <n v="5"/>
    <x v="1"/>
    <x v="3"/>
  </r>
  <r>
    <s v="TX002660"/>
    <d v="2026-06-15T04:38:19"/>
    <s v="Purchase"/>
    <n v="558.91999999999996"/>
    <s v="Fashion"/>
    <x v="0"/>
    <n v="5.26"/>
    <x v="0"/>
    <n v="1000"/>
    <n v="877.44"/>
    <n v="122.56"/>
    <n v="0"/>
    <x v="2"/>
    <x v="3"/>
  </r>
  <r>
    <s v="TX002661"/>
    <d v="2026-05-19T06:12:58"/>
    <s v="Purchase"/>
    <n v="1913.37"/>
    <s v="Travel"/>
    <x v="0"/>
    <n v="3.79"/>
    <x v="0"/>
    <n v="7500"/>
    <n v="3164.35"/>
    <n v="4335.6499999999996"/>
    <n v="0"/>
    <x v="3"/>
    <x v="0"/>
  </r>
  <r>
    <s v="TX002662"/>
    <d v="2026-05-09T16:09:40"/>
    <s v="Purchase"/>
    <n v="232.21"/>
    <s v="General Retail"/>
    <x v="0"/>
    <n v="4.18"/>
    <x v="0"/>
    <n v="1500"/>
    <n v="1063.17"/>
    <n v="436.83"/>
    <n v="1"/>
    <x v="3"/>
    <x v="0"/>
  </r>
  <r>
    <s v="TX002663"/>
    <d v="2026-05-30T21:58:09"/>
    <s v="Purchase"/>
    <n v="879.61"/>
    <s v="Home"/>
    <x v="0"/>
    <n v="4.6500000000000004"/>
    <x v="0"/>
    <n v="2000"/>
    <n v="1922.71"/>
    <n v="77.290000000000006"/>
    <n v="3"/>
    <x v="2"/>
    <x v="0"/>
  </r>
  <r>
    <s v="TX002664"/>
    <d v="2026-07-16T07:47:48"/>
    <s v="Purchase"/>
    <n v="1750.95"/>
    <s v="General Retail"/>
    <x v="0"/>
    <n v="6.5"/>
    <x v="0"/>
    <n v="7500"/>
    <n v="3478.31"/>
    <n v="4021.69"/>
    <n v="1"/>
    <x v="3"/>
    <x v="5"/>
  </r>
  <r>
    <s v="TX002665"/>
    <d v="2026-08-19T16:52:33"/>
    <s v="Purchase"/>
    <n v="163.95"/>
    <s v="Home"/>
    <x v="0"/>
    <n v="7.01"/>
    <x v="0"/>
    <n v="1500"/>
    <n v="1437.82"/>
    <n v="62.18"/>
    <n v="0"/>
    <x v="3"/>
    <x v="2"/>
  </r>
  <r>
    <s v="TX002666"/>
    <d v="2026-08-24T06:20:56"/>
    <s v="Purchase"/>
    <n v="606.16"/>
    <s v="Electronics"/>
    <x v="2"/>
    <n v="6.45"/>
    <x v="0"/>
    <n v="1500"/>
    <n v="1109"/>
    <n v="391"/>
    <n v="1"/>
    <x v="3"/>
    <x v="2"/>
  </r>
  <r>
    <s v="TX002667"/>
    <d v="2026-08-20T15:06:37"/>
    <s v="Purchase"/>
    <n v="420.35"/>
    <s v="Fashion"/>
    <x v="0"/>
    <n v="7.12"/>
    <x v="0"/>
    <n v="1000"/>
    <n v="858.56"/>
    <n v="141.44"/>
    <n v="2"/>
    <x v="3"/>
    <x v="2"/>
  </r>
  <r>
    <s v="TX002668"/>
    <d v="2026-03-12T05:35:34"/>
    <s v="Purchase"/>
    <n v="198.76"/>
    <s v="Travel"/>
    <x v="0"/>
    <n v="2.91"/>
    <x v="0"/>
    <n v="3000"/>
    <n v="1098.3699999999999"/>
    <n v="1901.63"/>
    <n v="0"/>
    <x v="3"/>
    <x v="1"/>
  </r>
  <r>
    <s v="TX002669"/>
    <d v="2026-06-04T04:13:28"/>
    <s v="Purchase"/>
    <n v="276.29000000000002"/>
    <s v="Fashion"/>
    <x v="1"/>
    <n v="6.04"/>
    <x v="4"/>
    <n v="2000"/>
    <n v="1147.1199999999999"/>
    <n v="852.88"/>
    <n v="2"/>
    <x v="3"/>
    <x v="3"/>
  </r>
  <r>
    <s v="TX002670"/>
    <d v="2026-08-03T06:35:29"/>
    <s v="Purchase"/>
    <n v="197.56"/>
    <s v="Home"/>
    <x v="2"/>
    <n v="8.26"/>
    <x v="0"/>
    <n v="3000"/>
    <n v="1030.76"/>
    <n v="1969.24"/>
    <n v="1"/>
    <x v="3"/>
    <x v="2"/>
  </r>
  <r>
    <s v="TX002671"/>
    <d v="2026-06-26T02:53:31"/>
    <s v="Purchase"/>
    <n v="881.79"/>
    <s v="Fashion"/>
    <x v="0"/>
    <n v="5.42"/>
    <x v="0"/>
    <n v="3000"/>
    <n v="1943.27"/>
    <n v="1056.73"/>
    <n v="2"/>
    <x v="3"/>
    <x v="3"/>
  </r>
  <r>
    <s v="TX002672"/>
    <d v="2026-03-21T20:17:38"/>
    <s v="Purchase"/>
    <n v="829.12"/>
    <s v="Fashion"/>
    <x v="0"/>
    <n v="3.69"/>
    <x v="0"/>
    <n v="2000"/>
    <n v="1263.67"/>
    <n v="736.33"/>
    <n v="0"/>
    <x v="3"/>
    <x v="1"/>
  </r>
  <r>
    <s v="TX002673"/>
    <d v="2026-06-07T20:01:04"/>
    <s v="Refund"/>
    <n v="310.92"/>
    <s v="Home"/>
    <x v="0"/>
    <n v="6.66"/>
    <x v="0"/>
    <n v="10000"/>
    <n v="8060.32"/>
    <n v="1939.68"/>
    <n v="0"/>
    <x v="3"/>
    <x v="3"/>
  </r>
  <r>
    <s v="TX002674"/>
    <d v="2026-08-02T23:15:02"/>
    <s v="Purchase"/>
    <n v="194.46"/>
    <s v="Beauty"/>
    <x v="0"/>
    <n v="6.72"/>
    <x v="0"/>
    <n v="1000"/>
    <n v="887.83"/>
    <n v="112.17"/>
    <n v="2"/>
    <x v="3"/>
    <x v="2"/>
  </r>
  <r>
    <s v="TX002675"/>
    <d v="2026-04-20T12:24:33"/>
    <s v="Purchase"/>
    <n v="273.05"/>
    <s v="General Retail"/>
    <x v="0"/>
    <n v="3.51"/>
    <x v="0"/>
    <n v="2000"/>
    <n v="1979.05"/>
    <n v="20.95"/>
    <n v="2"/>
    <x v="3"/>
    <x v="4"/>
  </r>
  <r>
    <s v="TX002676"/>
    <d v="2026-08-08T00:25:41"/>
    <s v="Purchase"/>
    <n v="429.13"/>
    <s v="Fashion"/>
    <x v="0"/>
    <n v="5.19"/>
    <x v="0"/>
    <n v="5000"/>
    <n v="4616.2700000000004"/>
    <n v="383.73"/>
    <n v="0"/>
    <x v="1"/>
    <x v="2"/>
  </r>
  <r>
    <s v="TX002677"/>
    <d v="2026-08-29T20:23:16"/>
    <s v="Purchase"/>
    <n v="1434.7"/>
    <s v="Travel"/>
    <x v="0"/>
    <n v="7.49"/>
    <x v="0"/>
    <n v="1000"/>
    <n v="392.29"/>
    <n v="607.71"/>
    <n v="0"/>
    <x v="3"/>
    <x v="2"/>
  </r>
  <r>
    <s v="TX002678"/>
    <d v="2026-06-07T19:18:05"/>
    <s v="Purchase"/>
    <n v="374.42"/>
    <s v="Electronics"/>
    <x v="1"/>
    <n v="7.26"/>
    <x v="2"/>
    <n v="5000"/>
    <n v="1439.1"/>
    <n v="3560.9"/>
    <n v="1"/>
    <x v="3"/>
    <x v="3"/>
  </r>
  <r>
    <s v="TX002679"/>
    <d v="2026-05-07T20:31:25"/>
    <s v="Purchase"/>
    <n v="379.72"/>
    <s v="Home"/>
    <x v="1"/>
    <n v="2.44"/>
    <x v="3"/>
    <n v="7500"/>
    <n v="4279.33"/>
    <n v="3220.67"/>
    <n v="3"/>
    <x v="0"/>
    <x v="0"/>
  </r>
  <r>
    <s v="TX002680"/>
    <d v="2026-03-17T10:16:15"/>
    <s v="Purchase"/>
    <n v="645.82000000000005"/>
    <s v="Fashion"/>
    <x v="1"/>
    <n v="3.81"/>
    <x v="2"/>
    <n v="4000"/>
    <n v="1226.1300000000001"/>
    <n v="2773.87"/>
    <n v="0"/>
    <x v="2"/>
    <x v="1"/>
  </r>
  <r>
    <s v="TX002681"/>
    <d v="2026-06-15T01:08:34"/>
    <s v="Purchase"/>
    <n v="176.24"/>
    <s v="Travel"/>
    <x v="0"/>
    <n v="7.02"/>
    <x v="0"/>
    <n v="2000"/>
    <n v="1618.49"/>
    <n v="381.51"/>
    <n v="4"/>
    <x v="3"/>
    <x v="3"/>
  </r>
  <r>
    <s v="TX002682"/>
    <d v="2026-06-02T17:30:51"/>
    <s v="Purchase"/>
    <n v="217.6"/>
    <s v="Travel"/>
    <x v="2"/>
    <n v="5.52"/>
    <x v="0"/>
    <n v="5000"/>
    <n v="2073.9899999999998"/>
    <n v="2926.01"/>
    <n v="0"/>
    <x v="1"/>
    <x v="3"/>
  </r>
  <r>
    <s v="TX002683"/>
    <d v="2026-07-07T20:29:31"/>
    <s v="Purchase"/>
    <n v="420.94"/>
    <s v="Fashion"/>
    <x v="1"/>
    <n v="7.97"/>
    <x v="2"/>
    <n v="10000"/>
    <n v="8412.32"/>
    <n v="1587.68"/>
    <n v="4"/>
    <x v="3"/>
    <x v="5"/>
  </r>
  <r>
    <s v="TX002684"/>
    <d v="2026-08-26T00:49:39"/>
    <s v="Purchase"/>
    <n v="442.03"/>
    <s v="Travel"/>
    <x v="0"/>
    <n v="6.31"/>
    <x v="0"/>
    <n v="3000"/>
    <n v="2739.73"/>
    <n v="260.27"/>
    <n v="5"/>
    <x v="3"/>
    <x v="2"/>
  </r>
  <r>
    <s v="TX002685"/>
    <d v="2026-05-21T09:36:30"/>
    <s v="Purchase"/>
    <n v="290.38"/>
    <s v="Travel"/>
    <x v="1"/>
    <n v="3.31"/>
    <x v="2"/>
    <n v="2000"/>
    <n v="1616.04"/>
    <n v="383.96"/>
    <n v="4"/>
    <x v="3"/>
    <x v="0"/>
  </r>
  <r>
    <s v="TX002686"/>
    <d v="2026-03-07T00:23:43"/>
    <s v="Purchase"/>
    <n v="125.75"/>
    <s v="Fashion"/>
    <x v="0"/>
    <n v="3.03"/>
    <x v="0"/>
    <n v="1000"/>
    <n v="847.87"/>
    <n v="152.13"/>
    <n v="1"/>
    <x v="2"/>
    <x v="1"/>
  </r>
  <r>
    <s v="TX002687"/>
    <d v="2026-08-18T20:07:29"/>
    <s v="Purchase"/>
    <n v="1854.28"/>
    <s v="Electronics"/>
    <x v="0"/>
    <n v="6.1"/>
    <x v="0"/>
    <n v="1500"/>
    <n v="1006.36"/>
    <n v="493.64"/>
    <n v="1"/>
    <x v="1"/>
    <x v="2"/>
  </r>
  <r>
    <s v="TX002688"/>
    <d v="2026-07-17T08:59:32"/>
    <s v="Purchase"/>
    <n v="206.26"/>
    <s v="Electronics"/>
    <x v="0"/>
    <n v="6.21"/>
    <x v="0"/>
    <n v="10000"/>
    <n v="7673.01"/>
    <n v="2326.9899999999998"/>
    <n v="0"/>
    <x v="3"/>
    <x v="5"/>
  </r>
  <r>
    <s v="TX002689"/>
    <d v="2026-07-31T06:14:01"/>
    <s v="Purchase"/>
    <n v="183.62"/>
    <s v="Fashion"/>
    <x v="0"/>
    <n v="7.74"/>
    <x v="0"/>
    <n v="5000"/>
    <n v="2060.54"/>
    <n v="2939.46"/>
    <n v="1"/>
    <x v="1"/>
    <x v="5"/>
  </r>
  <r>
    <s v="TX002690"/>
    <d v="2026-06-11T20:02:29"/>
    <s v="Purchase"/>
    <n v="301.98"/>
    <s v="Travel"/>
    <x v="1"/>
    <n v="6.98"/>
    <x v="4"/>
    <n v="5000"/>
    <n v="3363.26"/>
    <n v="1636.74"/>
    <n v="2"/>
    <x v="3"/>
    <x v="3"/>
  </r>
  <r>
    <s v="TX002691"/>
    <d v="2026-03-20T10:59:47"/>
    <s v="Purchase"/>
    <n v="846.77"/>
    <s v="General Retail"/>
    <x v="1"/>
    <n v="3.33"/>
    <x v="4"/>
    <n v="3000"/>
    <n v="1146.01"/>
    <n v="1853.99"/>
    <n v="0"/>
    <x v="2"/>
    <x v="1"/>
  </r>
  <r>
    <s v="TX002692"/>
    <d v="2026-06-28T09:33:49"/>
    <s v="Purchase"/>
    <n v="420.22"/>
    <s v="Beauty"/>
    <x v="0"/>
    <n v="6.14"/>
    <x v="0"/>
    <n v="1000"/>
    <n v="730.14"/>
    <n v="269.86"/>
    <n v="1"/>
    <x v="3"/>
    <x v="3"/>
  </r>
  <r>
    <s v="TX002693"/>
    <d v="2026-07-24T13:04:30"/>
    <s v="Purchase"/>
    <n v="5391.07"/>
    <s v="Electronics"/>
    <x v="0"/>
    <n v="6.28"/>
    <x v="0"/>
    <n v="1000"/>
    <n v="540.1"/>
    <n v="459.9"/>
    <n v="1"/>
    <x v="1"/>
    <x v="5"/>
  </r>
  <r>
    <s v="TX002694"/>
    <d v="2026-08-31T18:04:21"/>
    <s v="Refund"/>
    <n v="421.83"/>
    <s v="Electronics"/>
    <x v="0"/>
    <n v="6.57"/>
    <x v="0"/>
    <n v="1000"/>
    <n v="632.51"/>
    <n v="367.49"/>
    <n v="0"/>
    <x v="2"/>
    <x v="2"/>
  </r>
  <r>
    <s v="TX002695"/>
    <d v="2026-06-16T12:59:40"/>
    <s v="Purchase"/>
    <n v="724.82"/>
    <s v="Travel"/>
    <x v="0"/>
    <n v="6.54"/>
    <x v="0"/>
    <n v="2000"/>
    <n v="620.49"/>
    <n v="1379.51"/>
    <n v="0"/>
    <x v="3"/>
    <x v="3"/>
  </r>
  <r>
    <s v="TX002696"/>
    <d v="2026-04-21T05:09:14"/>
    <s v="Purchase"/>
    <n v="421.35"/>
    <s v="General Retail"/>
    <x v="0"/>
    <n v="4.03"/>
    <x v="0"/>
    <n v="1500"/>
    <n v="899.87"/>
    <n v="600.13"/>
    <n v="5"/>
    <x v="0"/>
    <x v="4"/>
  </r>
  <r>
    <s v="TX002697"/>
    <d v="2026-05-12T14:26:38"/>
    <s v="Purchase"/>
    <n v="557.91999999999996"/>
    <s v="General Retail"/>
    <x v="0"/>
    <n v="2.71"/>
    <x v="0"/>
    <n v="4000"/>
    <n v="2210.59"/>
    <n v="1789.41"/>
    <n v="0"/>
    <x v="0"/>
    <x v="0"/>
  </r>
  <r>
    <s v="TX002698"/>
    <d v="2026-03-26T01:09:08"/>
    <s v="Purchase"/>
    <n v="478.25"/>
    <s v="Electronics"/>
    <x v="1"/>
    <n v="3.3"/>
    <x v="2"/>
    <n v="5000"/>
    <n v="4148.46"/>
    <n v="851.54"/>
    <n v="5"/>
    <x v="3"/>
    <x v="1"/>
  </r>
  <r>
    <s v="TX002699"/>
    <d v="2026-06-11T23:22:47"/>
    <s v="Purchase"/>
    <n v="1002.56"/>
    <s v="Fashion"/>
    <x v="0"/>
    <n v="6.51"/>
    <x v="0"/>
    <n v="10000"/>
    <n v="8989.14"/>
    <n v="1010.86"/>
    <n v="0"/>
    <x v="1"/>
    <x v="3"/>
  </r>
  <r>
    <s v="TX002700"/>
    <d v="2026-05-27T18:37:07"/>
    <s v="Purchase"/>
    <n v="1070.4100000000001"/>
    <s v="General Retail"/>
    <x v="0"/>
    <n v="3.26"/>
    <x v="0"/>
    <n v="7500"/>
    <n v="6352.63"/>
    <n v="1147.3699999999999"/>
    <n v="1"/>
    <x v="3"/>
    <x v="0"/>
  </r>
  <r>
    <s v="TX002701"/>
    <d v="2026-08-08T17:42:04"/>
    <s v="Purchase"/>
    <n v="627.86"/>
    <s v="General Retail"/>
    <x v="0"/>
    <n v="8.73"/>
    <x v="0"/>
    <n v="5000"/>
    <n v="3334.99"/>
    <n v="1665.01"/>
    <n v="0"/>
    <x v="3"/>
    <x v="2"/>
  </r>
  <r>
    <s v="TX002702"/>
    <d v="2026-05-18T20:49:05"/>
    <s v="Purchase"/>
    <n v="89.14"/>
    <s v="Home"/>
    <x v="0"/>
    <n v="4.8499999999999996"/>
    <x v="0"/>
    <n v="1000"/>
    <n v="269.05"/>
    <n v="730.95"/>
    <n v="1"/>
    <x v="3"/>
    <x v="0"/>
  </r>
  <r>
    <s v="TX002703"/>
    <d v="2026-05-26T23:14:50"/>
    <s v="Purchase"/>
    <n v="1461.03"/>
    <s v="Home"/>
    <x v="0"/>
    <n v="4.32"/>
    <x v="0"/>
    <n v="1500"/>
    <n v="1161.0999999999999"/>
    <n v="338.9"/>
    <n v="1"/>
    <x v="3"/>
    <x v="0"/>
  </r>
  <r>
    <s v="TX002704"/>
    <d v="2026-07-05T10:05:52"/>
    <s v="Purchase"/>
    <n v="951.66"/>
    <s v="General Retail"/>
    <x v="0"/>
    <n v="5.98"/>
    <x v="0"/>
    <n v="3000"/>
    <n v="2908.27"/>
    <n v="91.73"/>
    <n v="0"/>
    <x v="3"/>
    <x v="5"/>
  </r>
  <r>
    <s v="TX002705"/>
    <d v="2026-05-23T07:14:24"/>
    <s v="Purchase"/>
    <n v="245.28"/>
    <s v="Electronics"/>
    <x v="0"/>
    <n v="3.58"/>
    <x v="0"/>
    <n v="7500"/>
    <n v="3806.43"/>
    <n v="3693.57"/>
    <n v="0"/>
    <x v="3"/>
    <x v="0"/>
  </r>
  <r>
    <s v="TX002706"/>
    <d v="2026-04-16T20:57:46"/>
    <s v="Purchase"/>
    <n v="394.13"/>
    <s v="Electronics"/>
    <x v="0"/>
    <n v="4"/>
    <x v="0"/>
    <n v="4000"/>
    <n v="2181.0100000000002"/>
    <n v="1818.99"/>
    <n v="1"/>
    <x v="2"/>
    <x v="4"/>
  </r>
  <r>
    <s v="TX002707"/>
    <d v="2026-05-20T23:19:44"/>
    <s v="Purchase"/>
    <n v="732.78"/>
    <s v="Fashion"/>
    <x v="0"/>
    <n v="3.42"/>
    <x v="0"/>
    <n v="1500"/>
    <n v="1498.14"/>
    <n v="1.86"/>
    <n v="1"/>
    <x v="3"/>
    <x v="0"/>
  </r>
  <r>
    <s v="TX002708"/>
    <d v="2026-04-20T20:22:25"/>
    <s v="Purchase"/>
    <n v="483.45"/>
    <s v="Home"/>
    <x v="1"/>
    <n v="2.4"/>
    <x v="3"/>
    <n v="1500"/>
    <n v="1308.26"/>
    <n v="191.74"/>
    <n v="0"/>
    <x v="3"/>
    <x v="4"/>
  </r>
  <r>
    <s v="TX002709"/>
    <d v="2026-06-29T07:16:48"/>
    <s v="Purchase"/>
    <n v="329.11"/>
    <s v="Home"/>
    <x v="0"/>
    <n v="5.36"/>
    <x v="0"/>
    <n v="3000"/>
    <n v="1980.67"/>
    <n v="1019.33"/>
    <n v="2"/>
    <x v="2"/>
    <x v="3"/>
  </r>
  <r>
    <s v="TX002710"/>
    <d v="2026-07-23T03:21:15"/>
    <s v="Purchase"/>
    <n v="485.9"/>
    <s v="Fashion"/>
    <x v="0"/>
    <n v="6.63"/>
    <x v="0"/>
    <n v="4000"/>
    <n v="2082.38"/>
    <n v="1917.62"/>
    <n v="0"/>
    <x v="3"/>
    <x v="5"/>
  </r>
  <r>
    <s v="TX002711"/>
    <d v="2026-03-28T23:42:38"/>
    <s v="Purchase"/>
    <n v="518.9"/>
    <s v="Home"/>
    <x v="0"/>
    <n v="5.5"/>
    <x v="0"/>
    <n v="1500"/>
    <n v="1308.51"/>
    <n v="191.49"/>
    <n v="0"/>
    <x v="3"/>
    <x v="1"/>
  </r>
  <r>
    <s v="TX002712"/>
    <d v="2026-07-16T18:37:00"/>
    <s v="Purchase"/>
    <n v="771.97"/>
    <s v="General Retail"/>
    <x v="1"/>
    <n v="4.7"/>
    <x v="1"/>
    <n v="1500"/>
    <n v="701.96"/>
    <n v="798.04"/>
    <n v="3"/>
    <x v="2"/>
    <x v="5"/>
  </r>
  <r>
    <s v="TX002713"/>
    <d v="2026-07-12T23:16:47"/>
    <s v="Purchase"/>
    <n v="964.08"/>
    <s v="Beauty"/>
    <x v="1"/>
    <n v="6.33"/>
    <x v="1"/>
    <n v="2000"/>
    <n v="461.53"/>
    <n v="1538.47"/>
    <n v="2"/>
    <x v="2"/>
    <x v="5"/>
  </r>
  <r>
    <s v="TX002714"/>
    <d v="2026-08-29T02:27:50"/>
    <s v="Purchase"/>
    <n v="177.53"/>
    <s v="Travel"/>
    <x v="0"/>
    <n v="7.29"/>
    <x v="0"/>
    <n v="7500"/>
    <n v="4187.1899999999996"/>
    <n v="3312.81"/>
    <n v="0"/>
    <x v="2"/>
    <x v="2"/>
  </r>
  <r>
    <s v="TX002715"/>
    <d v="2026-03-05T00:56:41"/>
    <s v="Purchase"/>
    <n v="382.31"/>
    <s v="Fashion"/>
    <x v="0"/>
    <n v="4.4000000000000004"/>
    <x v="0"/>
    <n v="1000"/>
    <n v="430.41"/>
    <n v="569.59"/>
    <n v="0"/>
    <x v="3"/>
    <x v="1"/>
  </r>
  <r>
    <s v="TX002716"/>
    <d v="2026-05-01T21:37:07"/>
    <s v="Purchase"/>
    <n v="275.27"/>
    <s v="Electronics"/>
    <x v="0"/>
    <n v="3.47"/>
    <x v="0"/>
    <n v="1000"/>
    <n v="769.51"/>
    <n v="230.49"/>
    <n v="1"/>
    <x v="2"/>
    <x v="0"/>
  </r>
  <r>
    <s v="TX002717"/>
    <d v="2026-07-20T07:03:12"/>
    <s v="Purchase"/>
    <n v="1041.71"/>
    <s v="Beauty"/>
    <x v="0"/>
    <n v="5.2"/>
    <x v="0"/>
    <n v="7500"/>
    <n v="4523.4799999999996"/>
    <n v="2976.52"/>
    <n v="0"/>
    <x v="0"/>
    <x v="5"/>
  </r>
  <r>
    <s v="TX002718"/>
    <d v="2026-07-06T04:00:23"/>
    <s v="Purchase"/>
    <n v="314.14999999999998"/>
    <s v="Fashion"/>
    <x v="0"/>
    <n v="5.94"/>
    <x v="0"/>
    <n v="1000"/>
    <n v="974.09"/>
    <n v="25.91"/>
    <n v="0"/>
    <x v="2"/>
    <x v="5"/>
  </r>
  <r>
    <s v="TX002719"/>
    <d v="2026-05-05T00:59:22"/>
    <s v="Purchase"/>
    <n v="359.56"/>
    <s v="Beauty"/>
    <x v="0"/>
    <n v="3.37"/>
    <x v="0"/>
    <n v="2000"/>
    <n v="1860.73"/>
    <n v="139.27000000000001"/>
    <n v="1"/>
    <x v="0"/>
    <x v="0"/>
  </r>
  <r>
    <s v="TX002720"/>
    <d v="2026-07-08T04:35:01"/>
    <s v="Purchase"/>
    <n v="554.49"/>
    <s v="Beauty"/>
    <x v="0"/>
    <n v="5.56"/>
    <x v="0"/>
    <n v="5000"/>
    <n v="3033.95"/>
    <n v="1966.05"/>
    <n v="0"/>
    <x v="0"/>
    <x v="5"/>
  </r>
  <r>
    <s v="TX002721"/>
    <d v="2026-07-23T03:21:54"/>
    <s v="Purchase"/>
    <n v="1124.72"/>
    <s v="Fashion"/>
    <x v="1"/>
    <n v="7.54"/>
    <x v="1"/>
    <n v="1000"/>
    <n v="270.85000000000002"/>
    <n v="729.15"/>
    <n v="1"/>
    <x v="3"/>
    <x v="5"/>
  </r>
  <r>
    <s v="TX002722"/>
    <d v="2026-05-07T19:12:55"/>
    <s v="Purchase"/>
    <n v="614.59"/>
    <s v="Home"/>
    <x v="0"/>
    <n v="3.02"/>
    <x v="0"/>
    <n v="10000"/>
    <n v="9812.58"/>
    <n v="187.42"/>
    <n v="0"/>
    <x v="3"/>
    <x v="0"/>
  </r>
  <r>
    <s v="TX002723"/>
    <d v="2026-06-28T03:54:44"/>
    <s v="Purchase"/>
    <n v="1749.9"/>
    <s v="Home"/>
    <x v="0"/>
    <n v="5.95"/>
    <x v="0"/>
    <n v="7500"/>
    <n v="3715.92"/>
    <n v="3784.08"/>
    <n v="0"/>
    <x v="1"/>
    <x v="3"/>
  </r>
  <r>
    <s v="TX002724"/>
    <d v="2026-06-01T00:44:31"/>
    <s v="Purchase"/>
    <n v="774.3"/>
    <s v="General Retail"/>
    <x v="1"/>
    <n v="7.65"/>
    <x v="4"/>
    <n v="4000"/>
    <n v="2622.45"/>
    <n v="1377.55"/>
    <n v="0"/>
    <x v="3"/>
    <x v="3"/>
  </r>
  <r>
    <s v="TX002725"/>
    <d v="2026-08-26T08:13:54"/>
    <s v="Purchase"/>
    <n v="909.76"/>
    <s v="Fashion"/>
    <x v="0"/>
    <n v="8.1999999999999993"/>
    <x v="0"/>
    <n v="10000"/>
    <n v="4594.87"/>
    <n v="5405.13"/>
    <n v="0"/>
    <x v="3"/>
    <x v="2"/>
  </r>
  <r>
    <s v="TX002726"/>
    <d v="2026-07-26T00:28:28"/>
    <s v="Purchase"/>
    <n v="430.15"/>
    <s v="Electronics"/>
    <x v="1"/>
    <n v="4.82"/>
    <x v="2"/>
    <n v="10000"/>
    <n v="8739.66"/>
    <n v="1260.3399999999999"/>
    <n v="1"/>
    <x v="2"/>
    <x v="5"/>
  </r>
  <r>
    <s v="TX002727"/>
    <d v="2026-04-16T14:51:42"/>
    <s v="Purchase"/>
    <n v="542.98"/>
    <s v="Travel"/>
    <x v="0"/>
    <n v="4.16"/>
    <x v="0"/>
    <n v="10000"/>
    <n v="6156.89"/>
    <n v="3843.11"/>
    <n v="1"/>
    <x v="3"/>
    <x v="4"/>
  </r>
  <r>
    <s v="TX002728"/>
    <d v="2026-04-06T11:20:45"/>
    <s v="Purchase"/>
    <n v="110.54"/>
    <s v="Home"/>
    <x v="0"/>
    <n v="3.21"/>
    <x v="0"/>
    <n v="1500"/>
    <n v="470.43"/>
    <n v="1029.57"/>
    <n v="0"/>
    <x v="2"/>
    <x v="4"/>
  </r>
  <r>
    <s v="TX002729"/>
    <d v="2026-08-12T10:40:35"/>
    <s v="Purchase"/>
    <n v="379.83"/>
    <s v="Electronics"/>
    <x v="0"/>
    <n v="5.81"/>
    <x v="0"/>
    <n v="1500"/>
    <n v="1021.55"/>
    <n v="478.45"/>
    <n v="0"/>
    <x v="3"/>
    <x v="2"/>
  </r>
  <r>
    <s v="TX002730"/>
    <d v="2026-04-05T23:26:55"/>
    <s v="Purchase"/>
    <n v="118.79"/>
    <s v="Home"/>
    <x v="0"/>
    <n v="4.33"/>
    <x v="0"/>
    <n v="7500"/>
    <n v="7209.83"/>
    <n v="290.17"/>
    <n v="0"/>
    <x v="3"/>
    <x v="4"/>
  </r>
  <r>
    <s v="TX002731"/>
    <d v="2026-06-04T17:57:27"/>
    <s v="Purchase"/>
    <n v="573.15"/>
    <s v="Fashion"/>
    <x v="0"/>
    <n v="7.33"/>
    <x v="0"/>
    <n v="1000"/>
    <n v="905.85"/>
    <n v="94.15"/>
    <n v="0"/>
    <x v="3"/>
    <x v="3"/>
  </r>
  <r>
    <s v="TX002732"/>
    <d v="2026-05-22T06:00:02"/>
    <s v="Refund"/>
    <n v="299.93"/>
    <s v="Electronics"/>
    <x v="0"/>
    <n v="4.62"/>
    <x v="0"/>
    <n v="1000"/>
    <n v="648.87"/>
    <n v="351.13"/>
    <n v="0"/>
    <x v="3"/>
    <x v="0"/>
  </r>
  <r>
    <s v="TX002733"/>
    <d v="2026-06-14T11:14:24"/>
    <s v="Purchase"/>
    <n v="685.91"/>
    <s v="Electronics"/>
    <x v="0"/>
    <n v="7.06"/>
    <x v="0"/>
    <n v="10000"/>
    <n v="5397.64"/>
    <n v="4602.3599999999997"/>
    <n v="1"/>
    <x v="0"/>
    <x v="3"/>
  </r>
  <r>
    <s v="TX002734"/>
    <d v="2026-04-15T00:32:16"/>
    <s v="Purchase"/>
    <n v="391.05"/>
    <s v="Fashion"/>
    <x v="0"/>
    <n v="2.94"/>
    <x v="0"/>
    <n v="3000"/>
    <n v="1152.31"/>
    <n v="1847.69"/>
    <n v="0"/>
    <x v="3"/>
    <x v="4"/>
  </r>
  <r>
    <s v="TX002735"/>
    <d v="2026-08-10T09:44:48"/>
    <s v="Purchase"/>
    <n v="208.01"/>
    <s v="Fashion"/>
    <x v="0"/>
    <n v="6.49"/>
    <x v="0"/>
    <n v="3000"/>
    <n v="2383.62"/>
    <n v="616.38"/>
    <n v="0"/>
    <x v="3"/>
    <x v="2"/>
  </r>
  <r>
    <s v="TX002736"/>
    <d v="2026-05-06T18:32:54"/>
    <s v="Purchase"/>
    <n v="585.20000000000005"/>
    <s v="Home"/>
    <x v="0"/>
    <n v="4.8099999999999996"/>
    <x v="0"/>
    <n v="2000"/>
    <n v="1342.87"/>
    <n v="657.13"/>
    <n v="0"/>
    <x v="0"/>
    <x v="0"/>
  </r>
  <r>
    <s v="TX002737"/>
    <d v="2026-08-01T20:44:11"/>
    <s v="Purchase"/>
    <n v="620.39"/>
    <s v="Fashion"/>
    <x v="0"/>
    <n v="6.84"/>
    <x v="0"/>
    <n v="3000"/>
    <n v="2663.02"/>
    <n v="336.98"/>
    <n v="4"/>
    <x v="2"/>
    <x v="2"/>
  </r>
  <r>
    <s v="TX002738"/>
    <d v="2026-05-25T10:18:57"/>
    <s v="Purchase"/>
    <n v="208.65"/>
    <s v="Travel"/>
    <x v="1"/>
    <n v="3.68"/>
    <x v="2"/>
    <n v="5000"/>
    <n v="3613.61"/>
    <n v="1386.39"/>
    <n v="1"/>
    <x v="2"/>
    <x v="0"/>
  </r>
  <r>
    <s v="TX002739"/>
    <d v="2026-06-29T04:19:58"/>
    <s v="Purchase"/>
    <n v="417.84"/>
    <s v="Electronics"/>
    <x v="1"/>
    <n v="6.64"/>
    <x v="3"/>
    <n v="4000"/>
    <n v="2245.84"/>
    <n v="1754.16"/>
    <n v="2"/>
    <x v="1"/>
    <x v="3"/>
  </r>
  <r>
    <s v="TX002740"/>
    <d v="2026-06-29T12:30:57"/>
    <s v="Purchase"/>
    <n v="162.72999999999999"/>
    <s v="Electronics"/>
    <x v="0"/>
    <n v="6.48"/>
    <x v="0"/>
    <n v="7500"/>
    <n v="6081.79"/>
    <n v="1418.21"/>
    <n v="2"/>
    <x v="2"/>
    <x v="3"/>
  </r>
  <r>
    <s v="TX002741"/>
    <d v="2026-04-24T11:09:05"/>
    <s v="Purchase"/>
    <n v="1667.42"/>
    <s v="Electronics"/>
    <x v="0"/>
    <n v="4.4800000000000004"/>
    <x v="0"/>
    <n v="10000"/>
    <n v="3234.01"/>
    <n v="6765.99"/>
    <n v="1"/>
    <x v="3"/>
    <x v="4"/>
  </r>
  <r>
    <s v="TX002742"/>
    <d v="2026-04-09T23:24:48"/>
    <s v="Purchase"/>
    <n v="777.71"/>
    <s v="Fashion"/>
    <x v="0"/>
    <n v="3.39"/>
    <x v="0"/>
    <n v="2000"/>
    <n v="1376.79"/>
    <n v="623.21"/>
    <n v="3"/>
    <x v="1"/>
    <x v="4"/>
  </r>
  <r>
    <s v="TX002743"/>
    <d v="2026-05-18T13:46:42"/>
    <s v="Purchase"/>
    <n v="56.43"/>
    <s v="Home"/>
    <x v="0"/>
    <n v="3.68"/>
    <x v="0"/>
    <n v="10000"/>
    <n v="4313.75"/>
    <n v="5686.25"/>
    <n v="0"/>
    <x v="0"/>
    <x v="0"/>
  </r>
  <r>
    <s v="TX002744"/>
    <d v="2026-05-02T21:04:07"/>
    <s v="Purchase"/>
    <n v="400.97"/>
    <s v="Home"/>
    <x v="0"/>
    <n v="4.51"/>
    <x v="0"/>
    <n v="1000"/>
    <n v="751.72"/>
    <n v="248.28"/>
    <n v="0"/>
    <x v="0"/>
    <x v="0"/>
  </r>
  <r>
    <s v="TX002745"/>
    <d v="2026-08-10T20:57:22"/>
    <s v="Purchase"/>
    <n v="430.54"/>
    <s v="Electronics"/>
    <x v="1"/>
    <n v="8.85"/>
    <x v="2"/>
    <n v="7500"/>
    <n v="3526.6"/>
    <n v="3973.4"/>
    <n v="0"/>
    <x v="3"/>
    <x v="2"/>
  </r>
  <r>
    <s v="TX002746"/>
    <d v="2026-03-25T00:12:12"/>
    <s v="Purchase"/>
    <n v="753.27"/>
    <s v="Electronics"/>
    <x v="0"/>
    <n v="3.35"/>
    <x v="0"/>
    <n v="10000"/>
    <n v="2577.9699999999998"/>
    <n v="7422.03"/>
    <n v="0"/>
    <x v="3"/>
    <x v="1"/>
  </r>
  <r>
    <s v="TX002747"/>
    <d v="2026-08-29T17:30:55"/>
    <s v="Purchase"/>
    <n v="676.97"/>
    <s v="Fashion"/>
    <x v="1"/>
    <n v="7.76"/>
    <x v="1"/>
    <n v="2000"/>
    <n v="451.01"/>
    <n v="1548.99"/>
    <n v="0"/>
    <x v="3"/>
    <x v="2"/>
  </r>
  <r>
    <s v="TX002748"/>
    <d v="2026-08-29T10:32:20"/>
    <s v="Purchase"/>
    <n v="534.84"/>
    <s v="Electronics"/>
    <x v="0"/>
    <n v="5.79"/>
    <x v="0"/>
    <n v="3000"/>
    <n v="969.52"/>
    <n v="2030.48"/>
    <n v="0"/>
    <x v="0"/>
    <x v="2"/>
  </r>
  <r>
    <s v="TX002749"/>
    <d v="2026-04-12T18:04:14"/>
    <s v="Purchase"/>
    <n v="601.96"/>
    <s v="Home"/>
    <x v="0"/>
    <n v="4.55"/>
    <x v="0"/>
    <n v="7500"/>
    <n v="6374.99"/>
    <n v="1125.01"/>
    <n v="0"/>
    <x v="3"/>
    <x v="4"/>
  </r>
  <r>
    <s v="TX002750"/>
    <d v="2026-07-03T20:30:14"/>
    <s v="Purchase"/>
    <n v="740.82"/>
    <s v="General Retail"/>
    <x v="0"/>
    <n v="6.34"/>
    <x v="0"/>
    <n v="5000"/>
    <n v="3311.98"/>
    <n v="1688.02"/>
    <n v="3"/>
    <x v="3"/>
    <x v="5"/>
  </r>
  <r>
    <s v="TX002751"/>
    <d v="2026-04-14T05:02:17"/>
    <s v="Purchase"/>
    <n v="155.28"/>
    <s v="Home"/>
    <x v="0"/>
    <n v="4.6399999999999997"/>
    <x v="0"/>
    <n v="1000"/>
    <n v="407.58"/>
    <n v="592.41999999999996"/>
    <n v="0"/>
    <x v="3"/>
    <x v="4"/>
  </r>
  <r>
    <s v="TX002752"/>
    <d v="2026-05-21T22:22:38"/>
    <s v="Purchase"/>
    <n v="437.22"/>
    <s v="Home"/>
    <x v="0"/>
    <n v="4.5999999999999996"/>
    <x v="0"/>
    <n v="10000"/>
    <n v="4606.24"/>
    <n v="5393.76"/>
    <n v="3"/>
    <x v="0"/>
    <x v="0"/>
  </r>
  <r>
    <s v="TX002753"/>
    <d v="2026-08-13T18:38:30"/>
    <s v="Purchase"/>
    <n v="711.66"/>
    <s v="General Retail"/>
    <x v="0"/>
    <n v="5.73"/>
    <x v="0"/>
    <n v="1500"/>
    <n v="1103.99"/>
    <n v="396.01"/>
    <n v="0"/>
    <x v="1"/>
    <x v="2"/>
  </r>
  <r>
    <s v="TX002754"/>
    <d v="2026-06-18T08:30:55"/>
    <s v="Purchase"/>
    <n v="264.32"/>
    <s v="Beauty"/>
    <x v="0"/>
    <n v="5.76"/>
    <x v="0"/>
    <n v="2000"/>
    <n v="1802.36"/>
    <n v="197.64"/>
    <n v="4"/>
    <x v="3"/>
    <x v="3"/>
  </r>
  <r>
    <s v="TX002755"/>
    <d v="2026-05-18T08:29:17"/>
    <s v="Refund"/>
    <n v="1963.05"/>
    <s v="General Retail"/>
    <x v="1"/>
    <n v="3.59"/>
    <x v="1"/>
    <n v="2000"/>
    <n v="1041.67"/>
    <n v="958.33"/>
    <n v="0"/>
    <x v="3"/>
    <x v="0"/>
  </r>
  <r>
    <s v="TX002756"/>
    <d v="2026-04-17T19:36:15"/>
    <s v="Purchase"/>
    <n v="536.64"/>
    <s v="Electronics"/>
    <x v="1"/>
    <n v="2.71"/>
    <x v="4"/>
    <n v="10000"/>
    <n v="9341.34"/>
    <n v="658.66"/>
    <n v="5"/>
    <x v="3"/>
    <x v="4"/>
  </r>
  <r>
    <s v="TX002757"/>
    <d v="2026-08-13T16:32:41"/>
    <s v="Purchase"/>
    <n v="1759.4"/>
    <s v="Fashion"/>
    <x v="0"/>
    <n v="5.39"/>
    <x v="0"/>
    <n v="4000"/>
    <n v="3876.52"/>
    <n v="123.48"/>
    <n v="1"/>
    <x v="0"/>
    <x v="2"/>
  </r>
  <r>
    <s v="TX002758"/>
    <d v="2026-08-05T18:24:06"/>
    <s v="Refund"/>
    <n v="1918.07"/>
    <s v="Fashion"/>
    <x v="0"/>
    <n v="6.79"/>
    <x v="0"/>
    <n v="4000"/>
    <n v="2977.59"/>
    <n v="1022.41"/>
    <n v="0"/>
    <x v="3"/>
    <x v="2"/>
  </r>
  <r>
    <s v="TX002759"/>
    <d v="2026-07-26T14:38:56"/>
    <s v="Purchase"/>
    <n v="202.22"/>
    <s v="Fashion"/>
    <x v="0"/>
    <n v="5.4"/>
    <x v="0"/>
    <n v="4000"/>
    <n v="3635.76"/>
    <n v="364.24"/>
    <n v="0"/>
    <x v="0"/>
    <x v="5"/>
  </r>
  <r>
    <s v="TX002760"/>
    <d v="2026-04-18T07:23:47"/>
    <s v="Purchase"/>
    <n v="519.22"/>
    <s v="Fashion"/>
    <x v="0"/>
    <n v="3.44"/>
    <x v="0"/>
    <n v="10000"/>
    <n v="7377.88"/>
    <n v="2622.12"/>
    <n v="1"/>
    <x v="2"/>
    <x v="4"/>
  </r>
  <r>
    <s v="TX002761"/>
    <d v="2026-08-02T22:32:47"/>
    <s v="Purchase"/>
    <n v="271.79000000000002"/>
    <s v="Electronics"/>
    <x v="1"/>
    <n v="8.48"/>
    <x v="5"/>
    <n v="10000"/>
    <n v="4450.28"/>
    <n v="5549.72"/>
    <n v="0"/>
    <x v="3"/>
    <x v="2"/>
  </r>
  <r>
    <s v="TX002762"/>
    <d v="2026-04-02T00:06:22"/>
    <s v="Purchase"/>
    <n v="237.75"/>
    <s v="General Retail"/>
    <x v="0"/>
    <n v="3.52"/>
    <x v="0"/>
    <n v="7500"/>
    <n v="4548.03"/>
    <n v="2951.97"/>
    <n v="2"/>
    <x v="1"/>
    <x v="4"/>
  </r>
  <r>
    <s v="TX002763"/>
    <d v="2026-08-31T20:46:40"/>
    <s v="Purchase"/>
    <n v="480.29"/>
    <s v="Electronics"/>
    <x v="0"/>
    <n v="6.42"/>
    <x v="0"/>
    <n v="4000"/>
    <n v="1830.89"/>
    <n v="2169.11"/>
    <n v="0"/>
    <x v="3"/>
    <x v="2"/>
  </r>
  <r>
    <s v="TX002764"/>
    <d v="2026-07-24T04:59:48"/>
    <s v="Purchase"/>
    <n v="981.71"/>
    <s v="Fashion"/>
    <x v="0"/>
    <n v="6.11"/>
    <x v="0"/>
    <n v="2000"/>
    <n v="1364.49"/>
    <n v="635.51"/>
    <n v="0"/>
    <x v="1"/>
    <x v="5"/>
  </r>
  <r>
    <s v="TX002765"/>
    <d v="2026-06-05T16:43:24"/>
    <s v="Purchase"/>
    <n v="166.75"/>
    <s v="General Retail"/>
    <x v="0"/>
    <n v="6.6"/>
    <x v="0"/>
    <n v="1500"/>
    <n v="781.13"/>
    <n v="718.87"/>
    <n v="1"/>
    <x v="0"/>
    <x v="3"/>
  </r>
  <r>
    <s v="TX002766"/>
    <d v="2026-05-08T11:52:54"/>
    <s v="Purchase"/>
    <n v="283.51"/>
    <s v="Electronics"/>
    <x v="0"/>
    <n v="4.25"/>
    <x v="0"/>
    <n v="10000"/>
    <n v="8297"/>
    <n v="1703"/>
    <n v="0"/>
    <x v="1"/>
    <x v="0"/>
  </r>
  <r>
    <s v="TX002767"/>
    <d v="2026-05-05T17:40:43"/>
    <s v="Purchase"/>
    <n v="205.91"/>
    <s v="Travel"/>
    <x v="1"/>
    <n v="3.86"/>
    <x v="3"/>
    <n v="5000"/>
    <n v="2511.61"/>
    <n v="2488.39"/>
    <n v="1"/>
    <x v="2"/>
    <x v="0"/>
  </r>
  <r>
    <s v="TX002768"/>
    <d v="2026-03-29T23:17:35"/>
    <s v="Purchase"/>
    <n v="537.96"/>
    <s v="General Retail"/>
    <x v="0"/>
    <n v="4.58"/>
    <x v="0"/>
    <n v="4000"/>
    <n v="1751.28"/>
    <n v="2248.7199999999998"/>
    <n v="0"/>
    <x v="3"/>
    <x v="1"/>
  </r>
  <r>
    <s v="TX002769"/>
    <d v="2026-04-28T11:48:35"/>
    <s v="Refund"/>
    <n v="479.4"/>
    <s v="Electronics"/>
    <x v="0"/>
    <n v="3.02"/>
    <x v="0"/>
    <n v="7500"/>
    <n v="7051.82"/>
    <n v="448.18"/>
    <n v="3"/>
    <x v="1"/>
    <x v="4"/>
  </r>
  <r>
    <s v="TX002770"/>
    <d v="2026-08-02T13:10:21"/>
    <s v="Purchase"/>
    <n v="217.53"/>
    <s v="General Retail"/>
    <x v="1"/>
    <n v="6.73"/>
    <x v="4"/>
    <n v="10000"/>
    <n v="6427.21"/>
    <n v="3572.79"/>
    <n v="1"/>
    <x v="2"/>
    <x v="2"/>
  </r>
  <r>
    <s v="TX002771"/>
    <d v="2026-04-19T06:16:29"/>
    <s v="Purchase"/>
    <n v="304.32"/>
    <s v="Home"/>
    <x v="0"/>
    <n v="3.61"/>
    <x v="0"/>
    <n v="3000"/>
    <n v="1820.22"/>
    <n v="1179.78"/>
    <n v="1"/>
    <x v="2"/>
    <x v="4"/>
  </r>
  <r>
    <s v="TX002772"/>
    <d v="2026-08-08T18:01:45"/>
    <s v="Purchase"/>
    <n v="1130.45"/>
    <s v="Home"/>
    <x v="0"/>
    <n v="6.23"/>
    <x v="0"/>
    <n v="7500"/>
    <n v="1641.03"/>
    <n v="5858.97"/>
    <n v="0"/>
    <x v="0"/>
    <x v="2"/>
  </r>
  <r>
    <s v="TX002773"/>
    <d v="2026-06-03T04:43:17"/>
    <s v="Purchase"/>
    <n v="361.24"/>
    <s v="Home"/>
    <x v="1"/>
    <n v="7.71"/>
    <x v="4"/>
    <n v="3000"/>
    <n v="1182.77"/>
    <n v="1817.23"/>
    <n v="0"/>
    <x v="3"/>
    <x v="3"/>
  </r>
  <r>
    <s v="TX002774"/>
    <d v="2026-04-05T14:28:56"/>
    <s v="Refund"/>
    <n v="127.74"/>
    <s v="Fashion"/>
    <x v="1"/>
    <n v="3.14"/>
    <x v="2"/>
    <n v="10000"/>
    <n v="4351.45"/>
    <n v="5648.55"/>
    <n v="5"/>
    <x v="3"/>
    <x v="4"/>
  </r>
  <r>
    <s v="TX002775"/>
    <d v="2026-05-06T03:19:48"/>
    <s v="Purchase"/>
    <n v="469.04"/>
    <s v="General Retail"/>
    <x v="1"/>
    <n v="3.32"/>
    <x v="2"/>
    <n v="2000"/>
    <n v="1941.32"/>
    <n v="58.68"/>
    <n v="3"/>
    <x v="0"/>
    <x v="0"/>
  </r>
  <r>
    <s v="TX002776"/>
    <d v="2026-04-20T04:42:44"/>
    <s v="Purchase"/>
    <n v="1058.52"/>
    <s v="Beauty"/>
    <x v="0"/>
    <n v="4.05"/>
    <x v="0"/>
    <n v="1000"/>
    <n v="897.46"/>
    <n v="102.54"/>
    <n v="0"/>
    <x v="0"/>
    <x v="4"/>
  </r>
  <r>
    <s v="TX002777"/>
    <d v="2026-04-27T10:08:37"/>
    <s v="Purchase"/>
    <n v="294.60000000000002"/>
    <s v="Travel"/>
    <x v="0"/>
    <n v="3.59"/>
    <x v="0"/>
    <n v="1500"/>
    <n v="1431.32"/>
    <n v="68.680000000000007"/>
    <n v="0"/>
    <x v="3"/>
    <x v="4"/>
  </r>
  <r>
    <s v="TX002778"/>
    <d v="2026-08-16T21:19:13"/>
    <s v="Purchase"/>
    <n v="488.59"/>
    <s v="Electronics"/>
    <x v="0"/>
    <n v="6.11"/>
    <x v="0"/>
    <n v="5000"/>
    <n v="2893.53"/>
    <n v="2106.4699999999998"/>
    <n v="0"/>
    <x v="3"/>
    <x v="2"/>
  </r>
  <r>
    <s v="TX002779"/>
    <d v="2026-03-09T01:53:00"/>
    <s v="Purchase"/>
    <n v="488.2"/>
    <s v="General Retail"/>
    <x v="0"/>
    <n v="4.32"/>
    <x v="0"/>
    <n v="7500"/>
    <n v="5739.37"/>
    <n v="1760.63"/>
    <n v="0"/>
    <x v="3"/>
    <x v="1"/>
  </r>
  <r>
    <s v="TX002780"/>
    <d v="2026-04-04T20:43:56"/>
    <s v="Purchase"/>
    <n v="227.24"/>
    <s v="Fashion"/>
    <x v="1"/>
    <n v="3.4"/>
    <x v="4"/>
    <n v="4000"/>
    <n v="3625.12"/>
    <n v="374.88"/>
    <n v="0"/>
    <x v="3"/>
    <x v="4"/>
  </r>
  <r>
    <s v="TX002781"/>
    <d v="2026-05-26T07:26:30"/>
    <s v="Purchase"/>
    <n v="209.84"/>
    <s v="General Retail"/>
    <x v="1"/>
    <n v="2.5"/>
    <x v="2"/>
    <n v="1500"/>
    <n v="1403.99"/>
    <n v="96.01"/>
    <n v="5"/>
    <x v="3"/>
    <x v="0"/>
  </r>
  <r>
    <s v="TX002782"/>
    <d v="2026-05-05T07:44:13"/>
    <s v="Purchase"/>
    <n v="503.35"/>
    <s v="Travel"/>
    <x v="1"/>
    <n v="6.31"/>
    <x v="4"/>
    <n v="10000"/>
    <n v="8311.66"/>
    <n v="1688.34"/>
    <n v="0"/>
    <x v="0"/>
    <x v="0"/>
  </r>
  <r>
    <s v="TX002783"/>
    <d v="2026-04-30T16:10:32"/>
    <s v="Purchase"/>
    <n v="361.66"/>
    <s v="Beauty"/>
    <x v="0"/>
    <n v="3.83"/>
    <x v="0"/>
    <n v="1500"/>
    <n v="1406.67"/>
    <n v="93.33"/>
    <n v="0"/>
    <x v="3"/>
    <x v="4"/>
  </r>
  <r>
    <s v="TX002784"/>
    <d v="2026-03-24T01:30:18"/>
    <s v="Purchase"/>
    <n v="682.36"/>
    <s v="Beauty"/>
    <x v="0"/>
    <n v="4.3"/>
    <x v="0"/>
    <n v="5000"/>
    <n v="3470.45"/>
    <n v="1529.55"/>
    <n v="1"/>
    <x v="3"/>
    <x v="1"/>
  </r>
  <r>
    <s v="TX002785"/>
    <d v="2026-07-31T09:13:37"/>
    <s v="Purchase"/>
    <n v="140.54"/>
    <s v="General Retail"/>
    <x v="1"/>
    <n v="7.09"/>
    <x v="2"/>
    <n v="2000"/>
    <n v="862.63"/>
    <n v="1137.3699999999999"/>
    <n v="5"/>
    <x v="3"/>
    <x v="5"/>
  </r>
  <r>
    <s v="TX002786"/>
    <d v="2026-06-15T11:56:14"/>
    <s v="Purchase"/>
    <n v="30.29"/>
    <s v="Electronics"/>
    <x v="2"/>
    <n v="4.7699999999999996"/>
    <x v="0"/>
    <n v="4000"/>
    <n v="3724.97"/>
    <n v="275.02999999999997"/>
    <n v="2"/>
    <x v="0"/>
    <x v="3"/>
  </r>
  <r>
    <s v="TX002787"/>
    <d v="2026-04-19T08:10:07"/>
    <s v="Purchase"/>
    <n v="607.66999999999996"/>
    <s v="Electronics"/>
    <x v="0"/>
    <n v="1.79"/>
    <x v="0"/>
    <n v="5000"/>
    <n v="2940.69"/>
    <n v="2059.31"/>
    <n v="3"/>
    <x v="3"/>
    <x v="4"/>
  </r>
  <r>
    <s v="TX002788"/>
    <d v="2026-05-23T23:46:02"/>
    <s v="Purchase"/>
    <n v="250.6"/>
    <s v="Fashion"/>
    <x v="0"/>
    <n v="3.51"/>
    <x v="0"/>
    <n v="1000"/>
    <n v="964.07"/>
    <n v="35.93"/>
    <n v="2"/>
    <x v="3"/>
    <x v="0"/>
  </r>
  <r>
    <s v="TX002789"/>
    <d v="2026-08-02T18:29:43"/>
    <s v="Purchase"/>
    <n v="431.65"/>
    <s v="Beauty"/>
    <x v="1"/>
    <n v="6.27"/>
    <x v="3"/>
    <n v="7500"/>
    <n v="3346.76"/>
    <n v="4153.24"/>
    <n v="2"/>
    <x v="3"/>
    <x v="2"/>
  </r>
  <r>
    <s v="TX002790"/>
    <d v="2026-08-29T01:41:38"/>
    <s v="Purchase"/>
    <n v="595.67999999999995"/>
    <s v="Fashion"/>
    <x v="0"/>
    <n v="4.82"/>
    <x v="0"/>
    <n v="10000"/>
    <n v="7146.37"/>
    <n v="2853.63"/>
    <n v="0"/>
    <x v="0"/>
    <x v="2"/>
  </r>
  <r>
    <s v="TX002791"/>
    <d v="2026-07-13T21:24:32"/>
    <s v="Purchase"/>
    <n v="2400.64"/>
    <s v="Fashion"/>
    <x v="0"/>
    <n v="7.42"/>
    <x v="0"/>
    <n v="7500"/>
    <n v="5146.6400000000003"/>
    <n v="2353.36"/>
    <n v="0"/>
    <x v="3"/>
    <x v="5"/>
  </r>
  <r>
    <s v="TX002792"/>
    <d v="2026-05-03T14:30:48"/>
    <s v="Purchase"/>
    <n v="182.08"/>
    <s v="Travel"/>
    <x v="0"/>
    <n v="4.43"/>
    <x v="0"/>
    <n v="1000"/>
    <n v="239.85"/>
    <n v="760.15"/>
    <n v="0"/>
    <x v="3"/>
    <x v="0"/>
  </r>
  <r>
    <s v="TX002793"/>
    <d v="2026-03-21T08:11:39"/>
    <s v="Purchase"/>
    <n v="228.43"/>
    <s v="General Retail"/>
    <x v="0"/>
    <n v="4.3899999999999997"/>
    <x v="0"/>
    <n v="3000"/>
    <n v="1788.6"/>
    <n v="1211.4000000000001"/>
    <n v="4"/>
    <x v="2"/>
    <x v="1"/>
  </r>
  <r>
    <s v="TX002794"/>
    <d v="2026-03-27T19:51:04"/>
    <s v="Purchase"/>
    <n v="1015.04"/>
    <s v="General Retail"/>
    <x v="0"/>
    <n v="4.5"/>
    <x v="0"/>
    <n v="5000"/>
    <n v="1601.28"/>
    <n v="3398.72"/>
    <n v="0"/>
    <x v="3"/>
    <x v="1"/>
  </r>
  <r>
    <s v="TX002795"/>
    <d v="2026-06-07T21:54:24"/>
    <s v="Purchase"/>
    <n v="513.84"/>
    <s v="Fashion"/>
    <x v="0"/>
    <n v="6.26"/>
    <x v="0"/>
    <n v="2000"/>
    <n v="1150.3599999999999"/>
    <n v="849.64"/>
    <n v="4"/>
    <x v="0"/>
    <x v="3"/>
  </r>
  <r>
    <s v="TX002796"/>
    <d v="2026-04-30T23:16:51"/>
    <s v="Purchase"/>
    <n v="620.19000000000005"/>
    <s v="Home"/>
    <x v="0"/>
    <n v="3.86"/>
    <x v="0"/>
    <n v="4000"/>
    <n v="1182.48"/>
    <n v="2817.52"/>
    <n v="1"/>
    <x v="3"/>
    <x v="4"/>
  </r>
  <r>
    <s v="TX002797"/>
    <d v="2026-04-09T03:36:31"/>
    <s v="Purchase"/>
    <n v="786.05"/>
    <s v="Fashion"/>
    <x v="0"/>
    <n v="4.6100000000000003"/>
    <x v="0"/>
    <n v="7500"/>
    <n v="3068.7"/>
    <n v="4431.3"/>
    <n v="0"/>
    <x v="0"/>
    <x v="4"/>
  </r>
  <r>
    <s v="TX002798"/>
    <d v="2026-03-27T20:35:57"/>
    <s v="Purchase"/>
    <n v="255.42"/>
    <s v="Fashion"/>
    <x v="0"/>
    <n v="2.69"/>
    <x v="0"/>
    <n v="3000"/>
    <n v="2500.94"/>
    <n v="499.06"/>
    <n v="0"/>
    <x v="3"/>
    <x v="1"/>
  </r>
  <r>
    <s v="TX002799"/>
    <d v="2026-07-14T16:02:54"/>
    <s v="Purchase"/>
    <n v="1113.58"/>
    <s v="Home"/>
    <x v="0"/>
    <n v="6.31"/>
    <x v="0"/>
    <n v="7500"/>
    <n v="2910.55"/>
    <n v="4589.45"/>
    <n v="0"/>
    <x v="2"/>
    <x v="5"/>
  </r>
  <r>
    <s v="TX002800"/>
    <d v="2026-06-26T05:17:58"/>
    <s v="Purchase"/>
    <n v="1440.82"/>
    <s v="Home"/>
    <x v="1"/>
    <n v="7.21"/>
    <x v="1"/>
    <n v="2000"/>
    <n v="1285"/>
    <n v="715"/>
    <n v="0"/>
    <x v="3"/>
    <x v="3"/>
  </r>
  <r>
    <s v="TX002801"/>
    <d v="2026-04-02T12:50:29"/>
    <s v="Purchase"/>
    <n v="827.37"/>
    <s v="Electronics"/>
    <x v="0"/>
    <n v="2.74"/>
    <x v="0"/>
    <n v="4000"/>
    <n v="2104"/>
    <n v="1896"/>
    <n v="2"/>
    <x v="1"/>
    <x v="4"/>
  </r>
  <r>
    <s v="TX002802"/>
    <d v="2026-03-31T09:47:50"/>
    <s v="Purchase"/>
    <n v="279.93"/>
    <s v="Fashion"/>
    <x v="0"/>
    <n v="3.96"/>
    <x v="0"/>
    <n v="3000"/>
    <n v="2966.4"/>
    <n v="33.6"/>
    <n v="0"/>
    <x v="3"/>
    <x v="1"/>
  </r>
  <r>
    <s v="TX002803"/>
    <d v="2026-07-20T12:13:32"/>
    <s v="Purchase"/>
    <n v="895.75"/>
    <s v="Home"/>
    <x v="0"/>
    <n v="8.4600000000000009"/>
    <x v="0"/>
    <n v="5000"/>
    <n v="4328.83"/>
    <n v="671.17"/>
    <n v="0"/>
    <x v="3"/>
    <x v="5"/>
  </r>
  <r>
    <s v="TX002804"/>
    <d v="2026-05-16T10:14:49"/>
    <s v="Purchase"/>
    <n v="202.81"/>
    <s v="Electronics"/>
    <x v="0"/>
    <n v="3.74"/>
    <x v="0"/>
    <n v="2000"/>
    <n v="1129.04"/>
    <n v="870.96"/>
    <n v="0"/>
    <x v="0"/>
    <x v="0"/>
  </r>
  <r>
    <s v="TX002805"/>
    <d v="2026-06-12T10:15:25"/>
    <s v="Purchase"/>
    <n v="651.16999999999996"/>
    <s v="Beauty"/>
    <x v="0"/>
    <n v="6.61"/>
    <x v="0"/>
    <n v="5000"/>
    <n v="3244.5"/>
    <n v="1755.5"/>
    <n v="0"/>
    <x v="1"/>
    <x v="3"/>
  </r>
  <r>
    <s v="TX002806"/>
    <d v="2026-05-25T19:51:27"/>
    <s v="Purchase"/>
    <n v="185.69"/>
    <s v="General Retail"/>
    <x v="1"/>
    <n v="2.74"/>
    <x v="3"/>
    <n v="1500"/>
    <n v="1430.6"/>
    <n v="69.400000000000006"/>
    <n v="1"/>
    <x v="0"/>
    <x v="0"/>
  </r>
  <r>
    <s v="TX002807"/>
    <d v="2026-08-07T06:26:05"/>
    <s v="Purchase"/>
    <n v="50.78"/>
    <s v="Travel"/>
    <x v="0"/>
    <n v="7.54"/>
    <x v="0"/>
    <n v="1500"/>
    <n v="1490"/>
    <n v="10"/>
    <n v="2"/>
    <x v="0"/>
    <x v="2"/>
  </r>
  <r>
    <s v="TX002808"/>
    <d v="2026-03-27T15:54:54"/>
    <s v="Purchase"/>
    <n v="1530.53"/>
    <s v="Home"/>
    <x v="1"/>
    <n v="3.52"/>
    <x v="1"/>
    <n v="1000"/>
    <n v="552.20000000000005"/>
    <n v="447.8"/>
    <n v="0"/>
    <x v="0"/>
    <x v="1"/>
  </r>
  <r>
    <s v="TX002809"/>
    <d v="2026-05-29T19:49:59"/>
    <s v="Purchase"/>
    <n v="297.92"/>
    <s v="Fashion"/>
    <x v="0"/>
    <n v="2.85"/>
    <x v="0"/>
    <n v="3000"/>
    <n v="2286.41"/>
    <n v="713.59"/>
    <n v="1"/>
    <x v="3"/>
    <x v="0"/>
  </r>
  <r>
    <s v="TX002810"/>
    <d v="2026-08-23T04:45:40"/>
    <s v="Purchase"/>
    <n v="292.91000000000003"/>
    <s v="Home"/>
    <x v="0"/>
    <n v="5.26"/>
    <x v="0"/>
    <n v="2000"/>
    <n v="1198.49"/>
    <n v="801.51"/>
    <n v="0"/>
    <x v="2"/>
    <x v="2"/>
  </r>
  <r>
    <s v="TX002811"/>
    <d v="2026-04-11T16:57:47"/>
    <s v="Purchase"/>
    <n v="2627.34"/>
    <s v="Beauty"/>
    <x v="0"/>
    <n v="3.8"/>
    <x v="0"/>
    <n v="1000"/>
    <n v="876.22"/>
    <n v="123.78"/>
    <n v="1"/>
    <x v="2"/>
    <x v="4"/>
  </r>
  <r>
    <s v="TX002812"/>
    <d v="2026-06-12T09:04:47"/>
    <s v="Purchase"/>
    <n v="1073.3499999999999"/>
    <s v="Electronics"/>
    <x v="1"/>
    <n v="7.08"/>
    <x v="3"/>
    <n v="3000"/>
    <n v="1372.4"/>
    <n v="1627.6"/>
    <n v="0"/>
    <x v="3"/>
    <x v="3"/>
  </r>
  <r>
    <s v="TX002813"/>
    <d v="2026-08-22T01:33:24"/>
    <s v="Purchase"/>
    <n v="703.52"/>
    <s v="Electronics"/>
    <x v="1"/>
    <n v="5.16"/>
    <x v="5"/>
    <n v="1500"/>
    <n v="782.36"/>
    <n v="717.64"/>
    <n v="0"/>
    <x v="3"/>
    <x v="2"/>
  </r>
  <r>
    <s v="TX002814"/>
    <d v="2026-07-05T10:09:49"/>
    <s v="Refund"/>
    <n v="583.71"/>
    <s v="General Retail"/>
    <x v="0"/>
    <n v="6.18"/>
    <x v="0"/>
    <n v="5000"/>
    <n v="1591.19"/>
    <n v="3408.81"/>
    <n v="4"/>
    <x v="0"/>
    <x v="5"/>
  </r>
  <r>
    <s v="TX002815"/>
    <d v="2026-06-17T02:14:24"/>
    <s v="Purchase"/>
    <n v="351.55"/>
    <s v="Beauty"/>
    <x v="1"/>
    <n v="6.3"/>
    <x v="4"/>
    <n v="5000"/>
    <n v="4069.4"/>
    <n v="930.6"/>
    <n v="0"/>
    <x v="2"/>
    <x v="3"/>
  </r>
  <r>
    <s v="TX002816"/>
    <d v="2026-06-15T02:58:38"/>
    <s v="Purchase"/>
    <n v="291.93"/>
    <s v="General Retail"/>
    <x v="1"/>
    <n v="6.17"/>
    <x v="3"/>
    <n v="5000"/>
    <n v="4733.82"/>
    <n v="266.18"/>
    <n v="0"/>
    <x v="0"/>
    <x v="3"/>
  </r>
  <r>
    <s v="TX002817"/>
    <d v="2026-06-25T20:55:26"/>
    <s v="Purchase"/>
    <n v="951.2"/>
    <s v="Home"/>
    <x v="0"/>
    <n v="6.56"/>
    <x v="0"/>
    <n v="5000"/>
    <n v="4704.84"/>
    <n v="295.16000000000003"/>
    <n v="2"/>
    <x v="3"/>
    <x v="3"/>
  </r>
  <r>
    <s v="TX002818"/>
    <d v="2026-07-16T08:30:58"/>
    <s v="Purchase"/>
    <n v="395.51"/>
    <s v="General Retail"/>
    <x v="1"/>
    <n v="7.54"/>
    <x v="4"/>
    <n v="5000"/>
    <n v="1829.32"/>
    <n v="3170.68"/>
    <n v="0"/>
    <x v="3"/>
    <x v="5"/>
  </r>
  <r>
    <s v="TX002819"/>
    <d v="2026-05-15T20:44:35"/>
    <s v="Purchase"/>
    <n v="976.81"/>
    <s v="Electronics"/>
    <x v="0"/>
    <n v="4.7300000000000004"/>
    <x v="0"/>
    <n v="7500"/>
    <n v="6018.8"/>
    <n v="1481.2"/>
    <n v="1"/>
    <x v="0"/>
    <x v="0"/>
  </r>
  <r>
    <s v="TX002820"/>
    <d v="2026-03-02T03:22:58"/>
    <s v="Purchase"/>
    <n v="2464.56"/>
    <s v="General Retail"/>
    <x v="1"/>
    <n v="5.0199999999999996"/>
    <x v="1"/>
    <n v="1000"/>
    <n v="218.38"/>
    <n v="781.62"/>
    <n v="0"/>
    <x v="3"/>
    <x v="1"/>
  </r>
  <r>
    <s v="TX002821"/>
    <d v="2026-04-12T19:13:58"/>
    <s v="Purchase"/>
    <n v="719.82"/>
    <s v="General Retail"/>
    <x v="0"/>
    <n v="3.66"/>
    <x v="0"/>
    <n v="3000"/>
    <n v="659.67"/>
    <n v="2340.33"/>
    <n v="0"/>
    <x v="3"/>
    <x v="4"/>
  </r>
  <r>
    <s v="TX002822"/>
    <d v="2026-04-07T16:03:12"/>
    <s v="Purchase"/>
    <n v="527.6"/>
    <s v="Home"/>
    <x v="0"/>
    <n v="2.17"/>
    <x v="0"/>
    <n v="7500"/>
    <n v="6662.57"/>
    <n v="837.43"/>
    <n v="1"/>
    <x v="3"/>
    <x v="4"/>
  </r>
  <r>
    <s v="TX002823"/>
    <d v="2026-04-02T03:23:37"/>
    <s v="Purchase"/>
    <n v="1236.81"/>
    <s v="Fashion"/>
    <x v="1"/>
    <n v="3.87"/>
    <x v="3"/>
    <n v="10000"/>
    <n v="7300.92"/>
    <n v="2699.08"/>
    <n v="0"/>
    <x v="2"/>
    <x v="4"/>
  </r>
  <r>
    <s v="TX002824"/>
    <d v="2026-05-28T03:48:38"/>
    <s v="Purchase"/>
    <n v="190.23"/>
    <s v="Beauty"/>
    <x v="0"/>
    <n v="3.82"/>
    <x v="0"/>
    <n v="1500"/>
    <n v="933.47"/>
    <n v="566.53"/>
    <n v="0"/>
    <x v="0"/>
    <x v="0"/>
  </r>
  <r>
    <s v="TX002825"/>
    <d v="2026-06-22T02:17:44"/>
    <s v="Purchase"/>
    <n v="247.69"/>
    <s v="Beauty"/>
    <x v="0"/>
    <n v="6.51"/>
    <x v="0"/>
    <n v="1000"/>
    <n v="685.89"/>
    <n v="314.11"/>
    <n v="0"/>
    <x v="2"/>
    <x v="3"/>
  </r>
  <r>
    <s v="TX002826"/>
    <d v="2026-03-26T04:47:32"/>
    <s v="Purchase"/>
    <n v="992.79"/>
    <s v="General Retail"/>
    <x v="0"/>
    <n v="5.28"/>
    <x v="0"/>
    <n v="3000"/>
    <n v="2459.15"/>
    <n v="540.85"/>
    <n v="1"/>
    <x v="3"/>
    <x v="1"/>
  </r>
  <r>
    <s v="TX002827"/>
    <d v="2026-05-17T04:40:38"/>
    <s v="Purchase"/>
    <n v="193.9"/>
    <s v="Home"/>
    <x v="0"/>
    <n v="4.66"/>
    <x v="0"/>
    <n v="3000"/>
    <n v="2566.96"/>
    <n v="433.04"/>
    <n v="0"/>
    <x v="3"/>
    <x v="0"/>
  </r>
  <r>
    <s v="TX002828"/>
    <d v="2026-07-07T01:53:03"/>
    <s v="Purchase"/>
    <n v="169.18"/>
    <s v="General Retail"/>
    <x v="1"/>
    <n v="6.83"/>
    <x v="4"/>
    <n v="2000"/>
    <n v="872.4"/>
    <n v="1127.5999999999999"/>
    <n v="0"/>
    <x v="3"/>
    <x v="5"/>
  </r>
  <r>
    <s v="TX002829"/>
    <d v="2026-05-17T00:56:11"/>
    <s v="Purchase"/>
    <n v="285.45"/>
    <s v="Fashion"/>
    <x v="1"/>
    <n v="5.0199999999999996"/>
    <x v="3"/>
    <n v="7500"/>
    <n v="2472.61"/>
    <n v="5027.3900000000003"/>
    <n v="0"/>
    <x v="3"/>
    <x v="0"/>
  </r>
  <r>
    <s v="TX002830"/>
    <d v="2026-08-31T12:31:16"/>
    <s v="Purchase"/>
    <n v="298.41000000000003"/>
    <s v="General Retail"/>
    <x v="0"/>
    <n v="5.49"/>
    <x v="0"/>
    <n v="10000"/>
    <n v="5416.49"/>
    <n v="4583.51"/>
    <n v="1"/>
    <x v="1"/>
    <x v="2"/>
  </r>
  <r>
    <s v="TX002831"/>
    <d v="2026-06-02T17:01:15"/>
    <s v="Purchase"/>
    <n v="734.39"/>
    <s v="General Retail"/>
    <x v="0"/>
    <n v="7.6"/>
    <x v="0"/>
    <n v="7500"/>
    <n v="2336.11"/>
    <n v="5163.8900000000003"/>
    <n v="0"/>
    <x v="2"/>
    <x v="3"/>
  </r>
  <r>
    <s v="TX002832"/>
    <d v="2026-04-26T19:41:22"/>
    <s v="Purchase"/>
    <n v="429.47"/>
    <s v="Fashion"/>
    <x v="1"/>
    <n v="4.29"/>
    <x v="1"/>
    <n v="1000"/>
    <n v="353.96"/>
    <n v="646.04"/>
    <n v="0"/>
    <x v="3"/>
    <x v="4"/>
  </r>
  <r>
    <s v="TX002833"/>
    <d v="2026-08-27T18:19:47"/>
    <s v="Purchase"/>
    <n v="532.99"/>
    <s v="General Retail"/>
    <x v="0"/>
    <n v="6.06"/>
    <x v="0"/>
    <n v="3000"/>
    <n v="1336.78"/>
    <n v="1663.22"/>
    <n v="0"/>
    <x v="0"/>
    <x v="2"/>
  </r>
  <r>
    <s v="TX002834"/>
    <d v="2026-08-20T19:59:43"/>
    <s v="Purchase"/>
    <n v="714.03"/>
    <s v="General Retail"/>
    <x v="2"/>
    <n v="5.33"/>
    <x v="0"/>
    <n v="3000"/>
    <n v="717.35"/>
    <n v="2282.65"/>
    <n v="3"/>
    <x v="2"/>
    <x v="2"/>
  </r>
  <r>
    <s v="TX002835"/>
    <d v="2026-08-07T10:09:04"/>
    <s v="Purchase"/>
    <n v="1876.66"/>
    <s v="Home"/>
    <x v="0"/>
    <n v="7.75"/>
    <x v="0"/>
    <n v="1500"/>
    <n v="644.34"/>
    <n v="855.66"/>
    <n v="0"/>
    <x v="1"/>
    <x v="2"/>
  </r>
  <r>
    <s v="TX002836"/>
    <d v="2026-03-31T21:14:41"/>
    <s v="Purchase"/>
    <n v="1271.3900000000001"/>
    <s v="General Retail"/>
    <x v="1"/>
    <n v="3.1"/>
    <x v="2"/>
    <n v="7500"/>
    <n v="5984.35"/>
    <n v="1515.65"/>
    <n v="0"/>
    <x v="0"/>
    <x v="1"/>
  </r>
  <r>
    <s v="TX002837"/>
    <d v="2026-04-12T01:12:45"/>
    <s v="Purchase"/>
    <n v="303.06"/>
    <s v="Fashion"/>
    <x v="0"/>
    <n v="3.8"/>
    <x v="0"/>
    <n v="10000"/>
    <n v="5254.24"/>
    <n v="4745.76"/>
    <n v="0"/>
    <x v="2"/>
    <x v="4"/>
  </r>
  <r>
    <s v="TX002838"/>
    <d v="2026-08-29T06:54:53"/>
    <s v="Purchase"/>
    <n v="521.66"/>
    <s v="General Retail"/>
    <x v="1"/>
    <n v="6.3"/>
    <x v="4"/>
    <n v="2000"/>
    <n v="1664.1"/>
    <n v="335.9"/>
    <n v="0"/>
    <x v="0"/>
    <x v="2"/>
  </r>
  <r>
    <s v="TX002839"/>
    <d v="2026-08-22T16:17:20"/>
    <s v="Purchase"/>
    <n v="2373.86"/>
    <s v="Beauty"/>
    <x v="0"/>
    <n v="5.12"/>
    <x v="0"/>
    <n v="5000"/>
    <n v="3385.26"/>
    <n v="1614.74"/>
    <n v="2"/>
    <x v="1"/>
    <x v="2"/>
  </r>
  <r>
    <s v="TX002840"/>
    <d v="2026-07-28T18:10:23"/>
    <s v="Purchase"/>
    <n v="1918.99"/>
    <s v="Home"/>
    <x v="0"/>
    <n v="6.68"/>
    <x v="0"/>
    <n v="1000"/>
    <n v="388.99"/>
    <n v="611.01"/>
    <n v="0"/>
    <x v="0"/>
    <x v="5"/>
  </r>
  <r>
    <s v="TX002841"/>
    <d v="2026-07-18T16:33:42"/>
    <s v="Purchase"/>
    <n v="761.62"/>
    <s v="General Retail"/>
    <x v="1"/>
    <n v="5.63"/>
    <x v="4"/>
    <n v="10000"/>
    <n v="4227.25"/>
    <n v="5772.75"/>
    <n v="0"/>
    <x v="2"/>
    <x v="5"/>
  </r>
  <r>
    <s v="TX002842"/>
    <d v="2026-08-19T17:38:16"/>
    <s v="Purchase"/>
    <n v="933.38"/>
    <s v="Fashion"/>
    <x v="0"/>
    <n v="8.35"/>
    <x v="0"/>
    <n v="1500"/>
    <n v="431.77"/>
    <n v="1068.23"/>
    <n v="0"/>
    <x v="1"/>
    <x v="2"/>
  </r>
  <r>
    <s v="TX002843"/>
    <d v="2026-07-29T05:59:06"/>
    <s v="Purchase"/>
    <n v="800.9"/>
    <s v="Electronics"/>
    <x v="2"/>
    <n v="5.58"/>
    <x v="0"/>
    <n v="3000"/>
    <n v="796"/>
    <n v="2204"/>
    <n v="5"/>
    <x v="0"/>
    <x v="5"/>
  </r>
  <r>
    <s v="TX002844"/>
    <d v="2026-05-27T11:39:33"/>
    <s v="Purchase"/>
    <n v="73.489999999999995"/>
    <s v="Fashion"/>
    <x v="0"/>
    <n v="3.53"/>
    <x v="0"/>
    <n v="3000"/>
    <n v="2560.16"/>
    <n v="439.84"/>
    <n v="0"/>
    <x v="2"/>
    <x v="0"/>
  </r>
  <r>
    <s v="TX002845"/>
    <d v="2026-06-13T22:12:12"/>
    <s v="Purchase"/>
    <n v="547.49"/>
    <s v="Fashion"/>
    <x v="0"/>
    <n v="6.09"/>
    <x v="0"/>
    <n v="5000"/>
    <n v="1417.37"/>
    <n v="3582.63"/>
    <n v="2"/>
    <x v="0"/>
    <x v="3"/>
  </r>
  <r>
    <s v="TX002846"/>
    <d v="2026-08-28T05:21:44"/>
    <s v="Purchase"/>
    <n v="326"/>
    <s v="Beauty"/>
    <x v="1"/>
    <n v="4.43"/>
    <x v="2"/>
    <n v="3000"/>
    <n v="1366.06"/>
    <n v="1633.94"/>
    <n v="0"/>
    <x v="0"/>
    <x v="2"/>
  </r>
  <r>
    <s v="TX002847"/>
    <d v="2026-03-24T09:04:54"/>
    <s v="Purchase"/>
    <n v="121.05"/>
    <s v="Home"/>
    <x v="0"/>
    <n v="4.59"/>
    <x v="0"/>
    <n v="5000"/>
    <n v="4207.1400000000003"/>
    <n v="792.86"/>
    <n v="0"/>
    <x v="3"/>
    <x v="1"/>
  </r>
  <r>
    <s v="TX002848"/>
    <d v="2026-05-24T21:03:30"/>
    <s v="Purchase"/>
    <n v="1134.5999999999999"/>
    <s v="Beauty"/>
    <x v="0"/>
    <n v="2.7"/>
    <x v="0"/>
    <n v="2000"/>
    <n v="1497.96"/>
    <n v="502.04"/>
    <n v="2"/>
    <x v="1"/>
    <x v="0"/>
  </r>
  <r>
    <s v="TX002849"/>
    <d v="2026-08-09T03:10:44"/>
    <s v="Purchase"/>
    <n v="142.12"/>
    <s v="Electronics"/>
    <x v="0"/>
    <n v="6.26"/>
    <x v="0"/>
    <n v="4000"/>
    <n v="1166.2"/>
    <n v="2833.8"/>
    <n v="0"/>
    <x v="3"/>
    <x v="2"/>
  </r>
  <r>
    <s v="TX002850"/>
    <d v="2026-08-25T10:49:43"/>
    <s v="Purchase"/>
    <n v="1339.5"/>
    <s v="Beauty"/>
    <x v="0"/>
    <n v="6.74"/>
    <x v="0"/>
    <n v="7500"/>
    <n v="4339.1499999999996"/>
    <n v="3160.85"/>
    <n v="0"/>
    <x v="2"/>
    <x v="2"/>
  </r>
  <r>
    <s v="TX002851"/>
    <d v="2026-08-16T15:37:55"/>
    <s v="Purchase"/>
    <n v="184.26"/>
    <s v="Travel"/>
    <x v="1"/>
    <n v="5.88"/>
    <x v="4"/>
    <n v="4000"/>
    <n v="2853.18"/>
    <n v="1146.82"/>
    <n v="0"/>
    <x v="3"/>
    <x v="2"/>
  </r>
  <r>
    <s v="TX002852"/>
    <d v="2026-03-06T12:01:19"/>
    <s v="Purchase"/>
    <n v="134.85"/>
    <s v="Fashion"/>
    <x v="0"/>
    <n v="4.3600000000000003"/>
    <x v="0"/>
    <n v="3000"/>
    <n v="1358.57"/>
    <n v="1641.43"/>
    <n v="0"/>
    <x v="3"/>
    <x v="1"/>
  </r>
  <r>
    <s v="TX002853"/>
    <d v="2026-06-09T11:22:36"/>
    <s v="Purchase"/>
    <n v="182.31"/>
    <s v="Beauty"/>
    <x v="0"/>
    <n v="7.69"/>
    <x v="0"/>
    <n v="10000"/>
    <n v="3913.47"/>
    <n v="6086.53"/>
    <n v="0"/>
    <x v="3"/>
    <x v="3"/>
  </r>
  <r>
    <s v="TX002854"/>
    <d v="2026-06-01T08:19:25"/>
    <s v="Purchase"/>
    <n v="132.88999999999999"/>
    <s v="Beauty"/>
    <x v="1"/>
    <n v="5.77"/>
    <x v="2"/>
    <n v="10000"/>
    <n v="8047.55"/>
    <n v="1952.45"/>
    <n v="0"/>
    <x v="1"/>
    <x v="3"/>
  </r>
  <r>
    <s v="TX002855"/>
    <d v="2026-06-13T16:22:45"/>
    <s v="Refund"/>
    <n v="872.87"/>
    <s v="Home"/>
    <x v="1"/>
    <n v="7.77"/>
    <x v="1"/>
    <n v="1000"/>
    <n v="392.15"/>
    <n v="607.85"/>
    <n v="0"/>
    <x v="3"/>
    <x v="3"/>
  </r>
  <r>
    <s v="TX002856"/>
    <d v="2026-04-29T05:21:10"/>
    <s v="Purchase"/>
    <n v="303.85000000000002"/>
    <s v="Travel"/>
    <x v="0"/>
    <n v="3.72"/>
    <x v="0"/>
    <n v="1500"/>
    <n v="797.11"/>
    <n v="702.89"/>
    <n v="0"/>
    <x v="3"/>
    <x v="4"/>
  </r>
  <r>
    <s v="TX002857"/>
    <d v="2026-06-06T05:42:17"/>
    <s v="Purchase"/>
    <n v="791.86"/>
    <s v="Fashion"/>
    <x v="1"/>
    <n v="7.16"/>
    <x v="2"/>
    <n v="4000"/>
    <n v="3384.54"/>
    <n v="615.46"/>
    <n v="1"/>
    <x v="3"/>
    <x v="3"/>
  </r>
  <r>
    <s v="TX002858"/>
    <d v="2026-03-05T03:28:47"/>
    <s v="Purchase"/>
    <n v="330.16"/>
    <s v="Travel"/>
    <x v="0"/>
    <n v="4.46"/>
    <x v="0"/>
    <n v="5000"/>
    <n v="2525.9499999999998"/>
    <n v="2474.0500000000002"/>
    <n v="0"/>
    <x v="2"/>
    <x v="1"/>
  </r>
  <r>
    <s v="TX002859"/>
    <d v="2026-08-02T23:52:41"/>
    <s v="Purchase"/>
    <n v="445.06"/>
    <s v="General Retail"/>
    <x v="0"/>
    <n v="5.73"/>
    <x v="0"/>
    <n v="4000"/>
    <n v="1407.1"/>
    <n v="2592.9"/>
    <n v="0"/>
    <x v="2"/>
    <x v="2"/>
  </r>
  <r>
    <s v="TX002860"/>
    <d v="2026-07-14T07:29:26"/>
    <s v="Purchase"/>
    <n v="3186.75"/>
    <s v="Beauty"/>
    <x v="0"/>
    <n v="7.4"/>
    <x v="0"/>
    <n v="7500"/>
    <n v="4323.78"/>
    <n v="3176.22"/>
    <n v="5"/>
    <x v="3"/>
    <x v="5"/>
  </r>
  <r>
    <s v="TX002861"/>
    <d v="2026-04-03T06:19:11"/>
    <s v="Purchase"/>
    <n v="202.41"/>
    <s v="Home"/>
    <x v="1"/>
    <n v="4.49"/>
    <x v="2"/>
    <n v="2000"/>
    <n v="1688.64"/>
    <n v="311.36"/>
    <n v="0"/>
    <x v="0"/>
    <x v="4"/>
  </r>
  <r>
    <s v="TX002862"/>
    <d v="2026-04-01T12:39:17"/>
    <s v="Purchase"/>
    <n v="82.96"/>
    <s v="Fashion"/>
    <x v="2"/>
    <n v="3.49"/>
    <x v="0"/>
    <n v="2000"/>
    <n v="746.36"/>
    <n v="1253.6400000000001"/>
    <n v="1"/>
    <x v="3"/>
    <x v="4"/>
  </r>
  <r>
    <s v="TX002863"/>
    <d v="2026-04-12T09:33:04"/>
    <s v="Purchase"/>
    <n v="382.3"/>
    <s v="Travel"/>
    <x v="0"/>
    <n v="4.18"/>
    <x v="0"/>
    <n v="7500"/>
    <n v="4632.6499999999996"/>
    <n v="2867.35"/>
    <n v="0"/>
    <x v="3"/>
    <x v="4"/>
  </r>
  <r>
    <s v="TX002864"/>
    <d v="2026-06-03T14:11:40"/>
    <s v="Purchase"/>
    <n v="205.16"/>
    <s v="Home"/>
    <x v="1"/>
    <n v="6.8"/>
    <x v="3"/>
    <n v="5000"/>
    <n v="2831.08"/>
    <n v="2168.92"/>
    <n v="0"/>
    <x v="1"/>
    <x v="3"/>
  </r>
  <r>
    <s v="TX002865"/>
    <d v="2026-08-18T11:41:48"/>
    <s v="Purchase"/>
    <n v="279.79000000000002"/>
    <s v="Beauty"/>
    <x v="2"/>
    <n v="7.23"/>
    <x v="0"/>
    <n v="3000"/>
    <n v="2325.85"/>
    <n v="674.15"/>
    <n v="0"/>
    <x v="3"/>
    <x v="2"/>
  </r>
  <r>
    <s v="TX002866"/>
    <d v="2026-06-29T19:19:29"/>
    <s v="Purchase"/>
    <n v="1240.6099999999999"/>
    <s v="Electronics"/>
    <x v="1"/>
    <n v="4.8099999999999996"/>
    <x v="1"/>
    <n v="2000"/>
    <n v="915.94"/>
    <n v="1084.06"/>
    <n v="0"/>
    <x v="0"/>
    <x v="3"/>
  </r>
  <r>
    <s v="TX002867"/>
    <d v="2026-04-13T09:08:45"/>
    <s v="Purchase"/>
    <n v="531.45000000000005"/>
    <s v="Electronics"/>
    <x v="1"/>
    <n v="3.27"/>
    <x v="2"/>
    <n v="4000"/>
    <n v="3339.59"/>
    <n v="660.41"/>
    <n v="0"/>
    <x v="3"/>
    <x v="4"/>
  </r>
  <r>
    <s v="TX002868"/>
    <d v="2026-04-13T05:08:49"/>
    <s v="Purchase"/>
    <n v="770.21"/>
    <s v="Fashion"/>
    <x v="0"/>
    <n v="4.6500000000000004"/>
    <x v="0"/>
    <n v="1000"/>
    <n v="815.25"/>
    <n v="184.75"/>
    <n v="3"/>
    <x v="1"/>
    <x v="4"/>
  </r>
  <r>
    <s v="TX002869"/>
    <d v="2026-06-12T05:56:27"/>
    <s v="Purchase"/>
    <n v="1327.98"/>
    <s v="Electronics"/>
    <x v="1"/>
    <n v="6.8"/>
    <x v="1"/>
    <n v="4000"/>
    <n v="813.89"/>
    <n v="3186.11"/>
    <n v="0"/>
    <x v="3"/>
    <x v="3"/>
  </r>
  <r>
    <s v="TX002870"/>
    <d v="2026-04-28T05:03:43"/>
    <s v="Purchase"/>
    <n v="1108.74"/>
    <s v="Electronics"/>
    <x v="1"/>
    <n v="2.44"/>
    <x v="1"/>
    <n v="1000"/>
    <n v="257.41000000000003"/>
    <n v="742.59"/>
    <n v="0"/>
    <x v="2"/>
    <x v="4"/>
  </r>
  <r>
    <s v="TX002871"/>
    <d v="2026-06-25T12:59:04"/>
    <s v="Purchase"/>
    <n v="102.19"/>
    <s v="Electronics"/>
    <x v="0"/>
    <n v="6.8"/>
    <x v="0"/>
    <n v="3000"/>
    <n v="1582.71"/>
    <n v="1417.29"/>
    <n v="5"/>
    <x v="3"/>
    <x v="3"/>
  </r>
  <r>
    <s v="TX002872"/>
    <d v="2026-05-11T19:12:06"/>
    <s v="Purchase"/>
    <n v="557.84"/>
    <s v="General Retail"/>
    <x v="0"/>
    <n v="4.1500000000000004"/>
    <x v="0"/>
    <n v="3000"/>
    <n v="2435.5"/>
    <n v="564.5"/>
    <n v="0"/>
    <x v="3"/>
    <x v="0"/>
  </r>
  <r>
    <s v="TX002873"/>
    <d v="2026-04-10T10:24:32"/>
    <s v="Purchase"/>
    <n v="1372.43"/>
    <s v="General Retail"/>
    <x v="0"/>
    <n v="5.98"/>
    <x v="0"/>
    <n v="5000"/>
    <n v="1924.12"/>
    <n v="3075.88"/>
    <n v="0"/>
    <x v="0"/>
    <x v="4"/>
  </r>
  <r>
    <s v="TX002874"/>
    <d v="2026-04-30T03:31:24"/>
    <s v="Purchase"/>
    <n v="168.04"/>
    <s v="Beauty"/>
    <x v="1"/>
    <n v="3.81"/>
    <x v="3"/>
    <n v="10000"/>
    <n v="3084.08"/>
    <n v="6915.92"/>
    <n v="3"/>
    <x v="3"/>
    <x v="4"/>
  </r>
  <r>
    <s v="TX002875"/>
    <d v="2026-07-19T15:33:56"/>
    <s v="Purchase"/>
    <n v="231.9"/>
    <s v="General Retail"/>
    <x v="0"/>
    <n v="6.54"/>
    <x v="0"/>
    <n v="4000"/>
    <n v="1315.91"/>
    <n v="2684.09"/>
    <n v="5"/>
    <x v="3"/>
    <x v="5"/>
  </r>
  <r>
    <s v="TX002876"/>
    <d v="2026-07-22T10:47:33"/>
    <s v="Purchase"/>
    <n v="1080.48"/>
    <s v="Home"/>
    <x v="0"/>
    <n v="6.45"/>
    <x v="0"/>
    <n v="4000"/>
    <n v="3764.63"/>
    <n v="235.37"/>
    <n v="1"/>
    <x v="3"/>
    <x v="5"/>
  </r>
  <r>
    <s v="TX002877"/>
    <d v="2026-04-23T12:23:16"/>
    <s v="Purchase"/>
    <n v="656.11"/>
    <s v="General Retail"/>
    <x v="0"/>
    <n v="3.21"/>
    <x v="0"/>
    <n v="3000"/>
    <n v="2329.0500000000002"/>
    <n v="670.95"/>
    <n v="4"/>
    <x v="3"/>
    <x v="4"/>
  </r>
  <r>
    <s v="TX002878"/>
    <d v="2026-03-04T04:26:57"/>
    <s v="Purchase"/>
    <n v="513.84"/>
    <s v="Fashion"/>
    <x v="0"/>
    <n v="3.53"/>
    <x v="0"/>
    <n v="3000"/>
    <n v="624.27"/>
    <n v="2375.73"/>
    <n v="0"/>
    <x v="3"/>
    <x v="1"/>
  </r>
  <r>
    <s v="TX002879"/>
    <d v="2026-07-15T10:12:20"/>
    <s v="Purchase"/>
    <n v="328.29"/>
    <s v="Home"/>
    <x v="0"/>
    <n v="6.2"/>
    <x v="0"/>
    <n v="7500"/>
    <n v="5309.59"/>
    <n v="2190.41"/>
    <n v="4"/>
    <x v="0"/>
    <x v="5"/>
  </r>
  <r>
    <s v="TX002880"/>
    <d v="2026-05-01T02:00:53"/>
    <s v="Purchase"/>
    <n v="489.39"/>
    <s v="Beauty"/>
    <x v="0"/>
    <n v="2.93"/>
    <x v="0"/>
    <n v="10000"/>
    <n v="8158.06"/>
    <n v="1841.94"/>
    <n v="0"/>
    <x v="3"/>
    <x v="0"/>
  </r>
  <r>
    <s v="TX002881"/>
    <d v="2026-06-16T20:31:20"/>
    <s v="Purchase"/>
    <n v="182.6"/>
    <s v="Electronics"/>
    <x v="1"/>
    <n v="6.04"/>
    <x v="2"/>
    <n v="5000"/>
    <n v="1913.32"/>
    <n v="3086.68"/>
    <n v="3"/>
    <x v="2"/>
    <x v="3"/>
  </r>
  <r>
    <s v="TX002882"/>
    <d v="2026-08-19T02:08:17"/>
    <s v="Purchase"/>
    <n v="216.28"/>
    <s v="Beauty"/>
    <x v="0"/>
    <n v="5.59"/>
    <x v="0"/>
    <n v="2000"/>
    <n v="1684.29"/>
    <n v="315.70999999999998"/>
    <n v="0"/>
    <x v="0"/>
    <x v="2"/>
  </r>
  <r>
    <s v="TX002883"/>
    <d v="2026-08-07T15:29:14"/>
    <s v="Purchase"/>
    <n v="394.4"/>
    <s v="Fashion"/>
    <x v="0"/>
    <n v="7.5"/>
    <x v="0"/>
    <n v="1500"/>
    <n v="313.5"/>
    <n v="1186.5"/>
    <n v="0"/>
    <x v="1"/>
    <x v="2"/>
  </r>
  <r>
    <s v="TX002884"/>
    <d v="2026-06-24T17:15:44"/>
    <s v="Purchase"/>
    <n v="688.01"/>
    <s v="Beauty"/>
    <x v="0"/>
    <n v="7.13"/>
    <x v="0"/>
    <n v="3000"/>
    <n v="2623.32"/>
    <n v="376.68"/>
    <n v="0"/>
    <x v="3"/>
    <x v="3"/>
  </r>
  <r>
    <s v="TX002885"/>
    <d v="2026-07-03T12:16:57"/>
    <s v="Purchase"/>
    <n v="575.08000000000004"/>
    <s v="General Retail"/>
    <x v="1"/>
    <n v="6.96"/>
    <x v="4"/>
    <n v="5000"/>
    <n v="1104.07"/>
    <n v="3895.93"/>
    <n v="1"/>
    <x v="3"/>
    <x v="5"/>
  </r>
  <r>
    <s v="TX002886"/>
    <d v="2026-05-30T13:01:22"/>
    <s v="Purchase"/>
    <n v="1128.1400000000001"/>
    <s v="Electronics"/>
    <x v="0"/>
    <n v="4.79"/>
    <x v="0"/>
    <n v="1500"/>
    <n v="768.43"/>
    <n v="731.57"/>
    <n v="5"/>
    <x v="0"/>
    <x v="0"/>
  </r>
  <r>
    <s v="TX002887"/>
    <d v="2026-04-09T15:34:17"/>
    <s v="Purchase"/>
    <n v="797.39"/>
    <s v="General Retail"/>
    <x v="0"/>
    <n v="4.7699999999999996"/>
    <x v="0"/>
    <n v="5000"/>
    <n v="3689.06"/>
    <n v="1310.94"/>
    <n v="4"/>
    <x v="1"/>
    <x v="4"/>
  </r>
  <r>
    <s v="TX002888"/>
    <d v="2026-07-11T02:18:10"/>
    <s v="Purchase"/>
    <n v="295.72000000000003"/>
    <s v="Fashion"/>
    <x v="0"/>
    <n v="6.28"/>
    <x v="0"/>
    <n v="5000"/>
    <n v="3076.12"/>
    <n v="1923.88"/>
    <n v="0"/>
    <x v="2"/>
    <x v="5"/>
  </r>
  <r>
    <s v="TX002889"/>
    <d v="2026-07-24T20:27:39"/>
    <s v="Refund"/>
    <n v="276.93"/>
    <s v="Travel"/>
    <x v="0"/>
    <n v="5.8"/>
    <x v="0"/>
    <n v="2000"/>
    <n v="1799.38"/>
    <n v="200.62"/>
    <n v="0"/>
    <x v="2"/>
    <x v="5"/>
  </r>
  <r>
    <s v="TX002890"/>
    <d v="2026-06-20T04:51:25"/>
    <s v="Purchase"/>
    <n v="208.5"/>
    <s v="Home"/>
    <x v="1"/>
    <n v="7.35"/>
    <x v="3"/>
    <n v="3000"/>
    <n v="793.59"/>
    <n v="2206.41"/>
    <n v="0"/>
    <x v="0"/>
    <x v="3"/>
  </r>
  <r>
    <s v="TX002891"/>
    <d v="2026-04-19T21:50:39"/>
    <s v="Purchase"/>
    <n v="875.73"/>
    <s v="General Retail"/>
    <x v="0"/>
    <n v="4.07"/>
    <x v="0"/>
    <n v="1000"/>
    <n v="726.54"/>
    <n v="273.45999999999998"/>
    <n v="0"/>
    <x v="0"/>
    <x v="4"/>
  </r>
  <r>
    <s v="TX002892"/>
    <d v="2026-08-27T18:01:40"/>
    <s v="Purchase"/>
    <n v="377.01"/>
    <s v="Electronics"/>
    <x v="1"/>
    <n v="7.18"/>
    <x v="2"/>
    <n v="1500"/>
    <n v="1473.09"/>
    <n v="26.91"/>
    <n v="3"/>
    <x v="0"/>
    <x v="2"/>
  </r>
  <r>
    <s v="TX002893"/>
    <d v="2026-03-21T13:16:47"/>
    <s v="Purchase"/>
    <n v="867.46"/>
    <s v="Beauty"/>
    <x v="0"/>
    <n v="4.0999999999999996"/>
    <x v="0"/>
    <n v="1500"/>
    <n v="1082.46"/>
    <n v="417.54"/>
    <n v="0"/>
    <x v="2"/>
    <x v="1"/>
  </r>
  <r>
    <s v="TX002894"/>
    <d v="2026-03-31T23:57:19"/>
    <s v="Purchase"/>
    <n v="207.56"/>
    <s v="Electronics"/>
    <x v="1"/>
    <n v="2.48"/>
    <x v="2"/>
    <n v="4000"/>
    <n v="1757.31"/>
    <n v="2242.69"/>
    <n v="0"/>
    <x v="3"/>
    <x v="1"/>
  </r>
  <r>
    <s v="TX002895"/>
    <d v="2026-06-29T10:39:41"/>
    <s v="Purchase"/>
    <n v="1808.71"/>
    <s v="General Retail"/>
    <x v="0"/>
    <n v="6.71"/>
    <x v="0"/>
    <n v="1500"/>
    <n v="818.16"/>
    <n v="681.84"/>
    <n v="4"/>
    <x v="3"/>
    <x v="3"/>
  </r>
  <r>
    <s v="TX002896"/>
    <d v="2026-03-20T12:04:44"/>
    <s v="Purchase"/>
    <n v="619.63"/>
    <s v="General Retail"/>
    <x v="0"/>
    <n v="4.6900000000000004"/>
    <x v="0"/>
    <n v="7500"/>
    <n v="4448.16"/>
    <n v="3051.84"/>
    <n v="1"/>
    <x v="3"/>
    <x v="1"/>
  </r>
  <r>
    <s v="TX002897"/>
    <d v="2026-06-08T16:12:21"/>
    <s v="Purchase"/>
    <n v="518"/>
    <s v="Beauty"/>
    <x v="0"/>
    <n v="6.52"/>
    <x v="0"/>
    <n v="2000"/>
    <n v="1239.3399999999999"/>
    <n v="760.66"/>
    <n v="0"/>
    <x v="2"/>
    <x v="3"/>
  </r>
  <r>
    <s v="TX002898"/>
    <d v="2026-05-17T21:24:26"/>
    <s v="Purchase"/>
    <n v="352.88"/>
    <s v="Home"/>
    <x v="0"/>
    <n v="4.01"/>
    <x v="0"/>
    <n v="3000"/>
    <n v="961.84"/>
    <n v="2038.16"/>
    <n v="2"/>
    <x v="0"/>
    <x v="0"/>
  </r>
  <r>
    <s v="TX002899"/>
    <d v="2026-06-08T08:50:21"/>
    <s v="Purchase"/>
    <n v="115.4"/>
    <s v="Electronics"/>
    <x v="1"/>
    <n v="5.72"/>
    <x v="2"/>
    <n v="1500"/>
    <n v="1151.6199999999999"/>
    <n v="348.38"/>
    <n v="0"/>
    <x v="0"/>
    <x v="3"/>
  </r>
  <r>
    <s v="TX002900"/>
    <d v="2026-06-28T18:09:01"/>
    <s v="Purchase"/>
    <n v="170.28"/>
    <s v="General Retail"/>
    <x v="0"/>
    <n v="5.78"/>
    <x v="0"/>
    <n v="7500"/>
    <n v="5818.7"/>
    <n v="1681.3"/>
    <n v="1"/>
    <x v="3"/>
    <x v="3"/>
  </r>
  <r>
    <s v="TX002901"/>
    <d v="2026-03-03T03:56:28"/>
    <s v="Purchase"/>
    <n v="321.83"/>
    <s v="Electronics"/>
    <x v="1"/>
    <n v="5.53"/>
    <x v="2"/>
    <n v="5000"/>
    <n v="2540.2199999999998"/>
    <n v="2459.7800000000002"/>
    <n v="2"/>
    <x v="3"/>
    <x v="1"/>
  </r>
  <r>
    <s v="TX002902"/>
    <d v="2026-06-04T22:30:57"/>
    <s v="Purchase"/>
    <n v="1580.88"/>
    <s v="Beauty"/>
    <x v="0"/>
    <n v="6.83"/>
    <x v="0"/>
    <n v="7500"/>
    <n v="2388.67"/>
    <n v="5111.33"/>
    <n v="0"/>
    <x v="3"/>
    <x v="3"/>
  </r>
  <r>
    <s v="TX002903"/>
    <d v="2026-04-28T18:11:08"/>
    <s v="Purchase"/>
    <n v="322.42"/>
    <s v="Beauty"/>
    <x v="1"/>
    <n v="2.71"/>
    <x v="4"/>
    <n v="10000"/>
    <n v="6863.76"/>
    <n v="3136.24"/>
    <n v="0"/>
    <x v="3"/>
    <x v="4"/>
  </r>
  <r>
    <s v="TX002904"/>
    <d v="2026-07-21T07:45:45"/>
    <s v="Purchase"/>
    <n v="354.43"/>
    <s v="Home"/>
    <x v="0"/>
    <n v="6.16"/>
    <x v="0"/>
    <n v="2000"/>
    <n v="1782.42"/>
    <n v="217.58"/>
    <n v="5"/>
    <x v="2"/>
    <x v="5"/>
  </r>
  <r>
    <s v="TX002905"/>
    <d v="2026-06-26T15:39:47"/>
    <s v="Purchase"/>
    <n v="866.6"/>
    <s v="General Retail"/>
    <x v="0"/>
    <n v="6.26"/>
    <x v="0"/>
    <n v="3000"/>
    <n v="766.4"/>
    <n v="2233.6"/>
    <n v="1"/>
    <x v="3"/>
    <x v="3"/>
  </r>
  <r>
    <s v="TX002906"/>
    <d v="2026-07-10T22:22:58"/>
    <s v="Purchase"/>
    <n v="2377.13"/>
    <s v="Fashion"/>
    <x v="0"/>
    <n v="6.57"/>
    <x v="0"/>
    <n v="1000"/>
    <n v="493.22"/>
    <n v="506.78"/>
    <n v="0"/>
    <x v="1"/>
    <x v="5"/>
  </r>
  <r>
    <s v="TX002907"/>
    <d v="2026-03-03T16:42:34"/>
    <s v="Purchase"/>
    <n v="1219.8"/>
    <s v="Travel"/>
    <x v="0"/>
    <n v="2.6"/>
    <x v="0"/>
    <n v="4000"/>
    <n v="3450.28"/>
    <n v="549.72"/>
    <n v="2"/>
    <x v="3"/>
    <x v="1"/>
  </r>
  <r>
    <s v="TX002908"/>
    <d v="2026-08-16T06:03:18"/>
    <s v="Purchase"/>
    <n v="341.51"/>
    <s v="Fashion"/>
    <x v="0"/>
    <n v="5.34"/>
    <x v="0"/>
    <n v="1000"/>
    <n v="564.25"/>
    <n v="435.75"/>
    <n v="0"/>
    <x v="3"/>
    <x v="2"/>
  </r>
  <r>
    <s v="TX002909"/>
    <d v="2026-05-24T22:27:08"/>
    <s v="Purchase"/>
    <n v="160.83000000000001"/>
    <s v="General Retail"/>
    <x v="1"/>
    <n v="3"/>
    <x v="2"/>
    <n v="4000"/>
    <n v="3188.87"/>
    <n v="811.13"/>
    <n v="0"/>
    <x v="3"/>
    <x v="0"/>
  </r>
  <r>
    <s v="TX002910"/>
    <d v="2026-05-17T23:04:01"/>
    <s v="Purchase"/>
    <n v="269.93"/>
    <s v="Fashion"/>
    <x v="1"/>
    <n v="2.69"/>
    <x v="3"/>
    <n v="5000"/>
    <n v="2288.27"/>
    <n v="2711.73"/>
    <n v="0"/>
    <x v="3"/>
    <x v="0"/>
  </r>
  <r>
    <s v="TX002911"/>
    <d v="2026-07-16T14:21:22"/>
    <s v="Purchase"/>
    <n v="410.38"/>
    <s v="Fashion"/>
    <x v="0"/>
    <n v="6.46"/>
    <x v="0"/>
    <n v="1500"/>
    <n v="797.55"/>
    <n v="702.45"/>
    <n v="0"/>
    <x v="0"/>
    <x v="5"/>
  </r>
  <r>
    <s v="TX002912"/>
    <d v="2026-03-03T06:11:08"/>
    <s v="Purchase"/>
    <n v="672.24"/>
    <s v="General Retail"/>
    <x v="1"/>
    <n v="2.25"/>
    <x v="1"/>
    <n v="2000"/>
    <n v="667.58"/>
    <n v="1332.42"/>
    <n v="0"/>
    <x v="0"/>
    <x v="1"/>
  </r>
  <r>
    <s v="TX002913"/>
    <d v="2026-03-12T17:55:35"/>
    <s v="Purchase"/>
    <n v="77.989999999999995"/>
    <s v="Electronics"/>
    <x v="0"/>
    <n v="3.38"/>
    <x v="0"/>
    <n v="1500"/>
    <n v="1243.6400000000001"/>
    <n v="256.36"/>
    <n v="0"/>
    <x v="1"/>
    <x v="1"/>
  </r>
  <r>
    <s v="TX002914"/>
    <d v="2026-08-15T17:38:45"/>
    <s v="Purchase"/>
    <n v="1332.12"/>
    <s v="Home"/>
    <x v="0"/>
    <n v="7.46"/>
    <x v="0"/>
    <n v="2000"/>
    <n v="1988.49"/>
    <n v="11.51"/>
    <n v="5"/>
    <x v="3"/>
    <x v="2"/>
  </r>
  <r>
    <s v="TX002915"/>
    <d v="2026-08-25T23:08:19"/>
    <s v="Purchase"/>
    <n v="698.16"/>
    <s v="Fashion"/>
    <x v="0"/>
    <n v="5.66"/>
    <x v="0"/>
    <n v="1000"/>
    <n v="667.65"/>
    <n v="332.35"/>
    <n v="0"/>
    <x v="0"/>
    <x v="2"/>
  </r>
  <r>
    <s v="TX002916"/>
    <d v="2026-07-30T18:48:19"/>
    <s v="Purchase"/>
    <n v="224.35"/>
    <s v="Home"/>
    <x v="0"/>
    <n v="6.15"/>
    <x v="0"/>
    <n v="3000"/>
    <n v="2425.44"/>
    <n v="574.55999999999995"/>
    <n v="0"/>
    <x v="3"/>
    <x v="5"/>
  </r>
  <r>
    <s v="TX002917"/>
    <d v="2026-06-10T23:09:32"/>
    <s v="Refund"/>
    <n v="1408.62"/>
    <s v="General Retail"/>
    <x v="0"/>
    <n v="5.88"/>
    <x v="0"/>
    <n v="2000"/>
    <n v="1773.66"/>
    <n v="226.34"/>
    <n v="0"/>
    <x v="2"/>
    <x v="3"/>
  </r>
  <r>
    <s v="TX002918"/>
    <d v="2026-08-27T11:49:59"/>
    <s v="Purchase"/>
    <n v="690.21"/>
    <s v="Beauty"/>
    <x v="1"/>
    <n v="5.74"/>
    <x v="1"/>
    <n v="1500"/>
    <n v="608.4"/>
    <n v="891.6"/>
    <n v="3"/>
    <x v="2"/>
    <x v="2"/>
  </r>
  <r>
    <s v="TX002919"/>
    <d v="2026-06-21T00:59:09"/>
    <s v="Purchase"/>
    <n v="775.13"/>
    <s v="Fashion"/>
    <x v="1"/>
    <n v="6.73"/>
    <x v="4"/>
    <n v="3000"/>
    <n v="1689.65"/>
    <n v="1310.3499999999999"/>
    <n v="0"/>
    <x v="3"/>
    <x v="3"/>
  </r>
  <r>
    <s v="TX002920"/>
    <d v="2026-03-25T05:06:18"/>
    <s v="Refund"/>
    <n v="1193.9100000000001"/>
    <s v="Fashion"/>
    <x v="0"/>
    <n v="3.97"/>
    <x v="0"/>
    <n v="7500"/>
    <n v="3513"/>
    <n v="3987"/>
    <n v="5"/>
    <x v="3"/>
    <x v="1"/>
  </r>
  <r>
    <s v="TX002921"/>
    <d v="2026-07-31T10:39:37"/>
    <s v="Purchase"/>
    <n v="326.76"/>
    <s v="Home"/>
    <x v="1"/>
    <n v="6.89"/>
    <x v="4"/>
    <n v="1000"/>
    <n v="843.32"/>
    <n v="156.68"/>
    <n v="4"/>
    <x v="0"/>
    <x v="5"/>
  </r>
  <r>
    <s v="TX002922"/>
    <d v="2026-05-22T20:52:24"/>
    <s v="Purchase"/>
    <n v="489.96"/>
    <s v="Fashion"/>
    <x v="1"/>
    <n v="3.6"/>
    <x v="1"/>
    <n v="1000"/>
    <n v="396.17"/>
    <n v="603.83000000000004"/>
    <n v="0"/>
    <x v="2"/>
    <x v="0"/>
  </r>
  <r>
    <s v="TX002923"/>
    <d v="2026-08-30T07:39:47"/>
    <s v="Purchase"/>
    <n v="966.55"/>
    <s v="Home"/>
    <x v="1"/>
    <n v="7.86"/>
    <x v="1"/>
    <n v="3000"/>
    <n v="652.57000000000005"/>
    <n v="2347.4299999999998"/>
    <n v="2"/>
    <x v="3"/>
    <x v="2"/>
  </r>
  <r>
    <s v="TX002924"/>
    <d v="2026-06-24T15:32:56"/>
    <s v="Purchase"/>
    <n v="517.32000000000005"/>
    <s v="Fashion"/>
    <x v="0"/>
    <n v="5.66"/>
    <x v="0"/>
    <n v="7500"/>
    <n v="4448.6000000000004"/>
    <n v="3051.4"/>
    <n v="1"/>
    <x v="0"/>
    <x v="3"/>
  </r>
  <r>
    <s v="TX002925"/>
    <d v="2026-08-28T15:37:35"/>
    <s v="Purchase"/>
    <n v="1876.45"/>
    <s v="General Retail"/>
    <x v="1"/>
    <n v="6.38"/>
    <x v="4"/>
    <n v="5000"/>
    <n v="3698.07"/>
    <n v="1301.93"/>
    <n v="1"/>
    <x v="3"/>
    <x v="2"/>
  </r>
  <r>
    <s v="TX002926"/>
    <d v="2026-03-20T12:15:29"/>
    <s v="Purchase"/>
    <n v="762.3"/>
    <s v="Beauty"/>
    <x v="0"/>
    <n v="5.0199999999999996"/>
    <x v="0"/>
    <n v="3000"/>
    <n v="770.67"/>
    <n v="2229.33"/>
    <n v="0"/>
    <x v="3"/>
    <x v="1"/>
  </r>
  <r>
    <s v="TX002927"/>
    <d v="2026-07-10T10:31:17"/>
    <s v="Purchase"/>
    <n v="91.7"/>
    <s v="Fashion"/>
    <x v="0"/>
    <n v="6.71"/>
    <x v="0"/>
    <n v="2000"/>
    <n v="1296.02"/>
    <n v="703.98"/>
    <n v="0"/>
    <x v="2"/>
    <x v="5"/>
  </r>
  <r>
    <s v="TX002928"/>
    <d v="2026-06-18T08:51:02"/>
    <s v="Purchase"/>
    <n v="194.48"/>
    <s v="Electronics"/>
    <x v="1"/>
    <n v="5.88"/>
    <x v="4"/>
    <n v="5000"/>
    <n v="1552.22"/>
    <n v="3447.78"/>
    <n v="0"/>
    <x v="3"/>
    <x v="3"/>
  </r>
  <r>
    <s v="TX002929"/>
    <d v="2026-04-16T10:30:10"/>
    <s v="Purchase"/>
    <n v="417.8"/>
    <s v="Home"/>
    <x v="0"/>
    <n v="3.74"/>
    <x v="0"/>
    <n v="7500"/>
    <n v="7043.24"/>
    <n v="456.76"/>
    <n v="0"/>
    <x v="0"/>
    <x v="4"/>
  </r>
  <r>
    <s v="TX002930"/>
    <d v="2026-07-28T12:27:28"/>
    <s v="Purchase"/>
    <n v="435.44"/>
    <s v="General Retail"/>
    <x v="0"/>
    <n v="7.11"/>
    <x v="0"/>
    <n v="4000"/>
    <n v="3773.82"/>
    <n v="226.18"/>
    <n v="0"/>
    <x v="1"/>
    <x v="5"/>
  </r>
  <r>
    <s v="TX002931"/>
    <d v="2026-08-14T15:12:17"/>
    <s v="Purchase"/>
    <n v="396.38"/>
    <s v="Home"/>
    <x v="0"/>
    <n v="8.6300000000000008"/>
    <x v="0"/>
    <n v="1500"/>
    <n v="1359.62"/>
    <n v="140.38"/>
    <n v="0"/>
    <x v="3"/>
    <x v="2"/>
  </r>
  <r>
    <s v="TX002932"/>
    <d v="2026-04-03T03:58:09"/>
    <s v="Purchase"/>
    <n v="383.75"/>
    <s v="Fashion"/>
    <x v="0"/>
    <n v="3.52"/>
    <x v="0"/>
    <n v="2000"/>
    <n v="792.58"/>
    <n v="1207.42"/>
    <n v="2"/>
    <x v="0"/>
    <x v="4"/>
  </r>
  <r>
    <s v="TX002933"/>
    <d v="2026-03-23T16:10:20"/>
    <s v="Refund"/>
    <n v="489.67"/>
    <s v="Travel"/>
    <x v="0"/>
    <n v="4.3"/>
    <x v="0"/>
    <n v="5000"/>
    <n v="3802.72"/>
    <n v="1197.28"/>
    <n v="2"/>
    <x v="0"/>
    <x v="1"/>
  </r>
  <r>
    <s v="TX002934"/>
    <d v="2026-03-08T21:48:43"/>
    <s v="Purchase"/>
    <n v="2809.95"/>
    <s v="General Retail"/>
    <x v="1"/>
    <n v="3.5"/>
    <x v="1"/>
    <n v="3000"/>
    <n v="2677.55"/>
    <n v="322.45"/>
    <n v="0"/>
    <x v="2"/>
    <x v="1"/>
  </r>
  <r>
    <s v="TX002935"/>
    <d v="2026-04-12T12:22:52"/>
    <s v="Purchase"/>
    <n v="667.18"/>
    <s v="Home"/>
    <x v="1"/>
    <n v="3.86"/>
    <x v="1"/>
    <n v="1000"/>
    <n v="473.74"/>
    <n v="526.26"/>
    <n v="0"/>
    <x v="0"/>
    <x v="4"/>
  </r>
  <r>
    <s v="TX002936"/>
    <d v="2026-07-05T03:09:46"/>
    <s v="Purchase"/>
    <n v="1475.84"/>
    <s v="Home"/>
    <x v="1"/>
    <n v="6.3"/>
    <x v="1"/>
    <n v="1500"/>
    <n v="579.04999999999995"/>
    <n v="920.95"/>
    <n v="0"/>
    <x v="0"/>
    <x v="5"/>
  </r>
  <r>
    <s v="TX002937"/>
    <d v="2026-07-02T10:06:53"/>
    <s v="Refund"/>
    <n v="696.6"/>
    <s v="Fashion"/>
    <x v="1"/>
    <n v="7.49"/>
    <x v="1"/>
    <n v="1500"/>
    <n v="400.26"/>
    <n v="1099.74"/>
    <n v="1"/>
    <x v="3"/>
    <x v="5"/>
  </r>
  <r>
    <s v="TX002938"/>
    <d v="2026-05-15T03:30:01"/>
    <s v="Purchase"/>
    <n v="552.95000000000005"/>
    <s v="General Retail"/>
    <x v="0"/>
    <n v="4.83"/>
    <x v="0"/>
    <n v="10000"/>
    <n v="2614.41"/>
    <n v="7385.59"/>
    <n v="0"/>
    <x v="3"/>
    <x v="0"/>
  </r>
  <r>
    <s v="TX002939"/>
    <d v="2026-07-12T08:10:41"/>
    <s v="Purchase"/>
    <n v="623.55999999999995"/>
    <s v="General Retail"/>
    <x v="1"/>
    <n v="6.86"/>
    <x v="1"/>
    <n v="1000"/>
    <n v="494.69"/>
    <n v="505.31"/>
    <n v="0"/>
    <x v="1"/>
    <x v="5"/>
  </r>
  <r>
    <s v="TX002940"/>
    <d v="2026-07-16T16:09:05"/>
    <s v="Purchase"/>
    <n v="159.69"/>
    <s v="General Retail"/>
    <x v="1"/>
    <n v="5.89"/>
    <x v="4"/>
    <n v="4000"/>
    <n v="1870.21"/>
    <n v="2129.79"/>
    <n v="0"/>
    <x v="1"/>
    <x v="5"/>
  </r>
  <r>
    <s v="TX002941"/>
    <d v="2026-04-04T16:41:20"/>
    <s v="Purchase"/>
    <n v="356.2"/>
    <s v="Fashion"/>
    <x v="0"/>
    <n v="4.07"/>
    <x v="0"/>
    <n v="10000"/>
    <n v="8060.48"/>
    <n v="1939.52"/>
    <n v="1"/>
    <x v="3"/>
    <x v="4"/>
  </r>
  <r>
    <s v="TX002942"/>
    <d v="2026-06-08T16:44:17"/>
    <s v="Purchase"/>
    <n v="237.55"/>
    <s v="Travel"/>
    <x v="0"/>
    <n v="6.9"/>
    <x v="0"/>
    <n v="10000"/>
    <n v="9174.16"/>
    <n v="825.84"/>
    <n v="1"/>
    <x v="3"/>
    <x v="3"/>
  </r>
  <r>
    <s v="TX002943"/>
    <d v="2026-03-22T20:14:45"/>
    <s v="Purchase"/>
    <n v="158.01"/>
    <s v="Home"/>
    <x v="0"/>
    <n v="3.72"/>
    <x v="0"/>
    <n v="7500"/>
    <n v="7013.59"/>
    <n v="486.41"/>
    <n v="2"/>
    <x v="3"/>
    <x v="1"/>
  </r>
  <r>
    <s v="TX002944"/>
    <d v="2026-03-19T13:43:46"/>
    <s v="Purchase"/>
    <n v="250.7"/>
    <s v="Home"/>
    <x v="0"/>
    <n v="3.65"/>
    <x v="0"/>
    <n v="10000"/>
    <n v="5207.3500000000004"/>
    <n v="4792.6499999999996"/>
    <n v="1"/>
    <x v="0"/>
    <x v="1"/>
  </r>
  <r>
    <s v="TX002945"/>
    <d v="2026-08-15T03:03:45"/>
    <s v="Purchase"/>
    <n v="832.34"/>
    <s v="Fashion"/>
    <x v="0"/>
    <n v="8.2799999999999994"/>
    <x v="0"/>
    <n v="2000"/>
    <n v="916.03"/>
    <n v="1083.97"/>
    <n v="2"/>
    <x v="1"/>
    <x v="2"/>
  </r>
  <r>
    <s v="TX002946"/>
    <d v="2026-05-12T18:59:28"/>
    <s v="Purchase"/>
    <n v="818.72"/>
    <s v="Electronics"/>
    <x v="0"/>
    <n v="3.58"/>
    <x v="0"/>
    <n v="1500"/>
    <n v="1497.65"/>
    <n v="2.35"/>
    <n v="0"/>
    <x v="1"/>
    <x v="0"/>
  </r>
  <r>
    <s v="TX002947"/>
    <d v="2026-07-21T08:55:16"/>
    <s v="Purchase"/>
    <n v="419.53"/>
    <s v="Home"/>
    <x v="2"/>
    <n v="7.33"/>
    <x v="0"/>
    <n v="3000"/>
    <n v="1195.6600000000001"/>
    <n v="1804.34"/>
    <n v="0"/>
    <x v="0"/>
    <x v="5"/>
  </r>
  <r>
    <s v="TX002948"/>
    <d v="2026-07-28T23:28:42"/>
    <s v="Purchase"/>
    <n v="194.44"/>
    <s v="Electronics"/>
    <x v="1"/>
    <n v="7.43"/>
    <x v="4"/>
    <n v="10000"/>
    <n v="5925.18"/>
    <n v="4074.82"/>
    <n v="3"/>
    <x v="3"/>
    <x v="5"/>
  </r>
  <r>
    <s v="TX002949"/>
    <d v="2026-04-02T00:18:06"/>
    <s v="Purchase"/>
    <n v="569.66"/>
    <s v="General Retail"/>
    <x v="1"/>
    <n v="4.54"/>
    <x v="3"/>
    <n v="2000"/>
    <n v="1089.08"/>
    <n v="910.92"/>
    <n v="5"/>
    <x v="0"/>
    <x v="4"/>
  </r>
  <r>
    <s v="TX002950"/>
    <d v="2026-05-09T01:23:59"/>
    <s v="Purchase"/>
    <n v="446.53"/>
    <s v="Fashion"/>
    <x v="0"/>
    <n v="3.99"/>
    <x v="0"/>
    <n v="10000"/>
    <n v="6170.83"/>
    <n v="3829.17"/>
    <n v="3"/>
    <x v="0"/>
    <x v="0"/>
  </r>
  <r>
    <s v="TX002951"/>
    <d v="2026-03-14T07:59:50"/>
    <s v="Purchase"/>
    <n v="885.81"/>
    <s v="Home"/>
    <x v="0"/>
    <n v="4.09"/>
    <x v="0"/>
    <n v="1500"/>
    <n v="646.49"/>
    <n v="853.51"/>
    <n v="1"/>
    <x v="3"/>
    <x v="1"/>
  </r>
  <r>
    <s v="TX002952"/>
    <d v="2026-04-02T01:37:30"/>
    <s v="Purchase"/>
    <n v="612.95000000000005"/>
    <s v="General Retail"/>
    <x v="0"/>
    <n v="4.1100000000000003"/>
    <x v="0"/>
    <n v="2000"/>
    <n v="1479.72"/>
    <n v="520.28"/>
    <n v="0"/>
    <x v="2"/>
    <x v="4"/>
  </r>
  <r>
    <s v="TX002953"/>
    <d v="2026-04-21T16:19:12"/>
    <s v="Purchase"/>
    <n v="1207.6099999999999"/>
    <s v="Fashion"/>
    <x v="1"/>
    <n v="3.28"/>
    <x v="1"/>
    <n v="4000"/>
    <n v="830.7"/>
    <n v="3169.3"/>
    <n v="0"/>
    <x v="3"/>
    <x v="4"/>
  </r>
  <r>
    <s v="TX002954"/>
    <d v="2026-07-16T02:37:16"/>
    <s v="Purchase"/>
    <n v="841.13"/>
    <s v="Beauty"/>
    <x v="1"/>
    <n v="5.2"/>
    <x v="1"/>
    <n v="1000"/>
    <n v="580.12"/>
    <n v="419.88"/>
    <n v="3"/>
    <x v="2"/>
    <x v="5"/>
  </r>
  <r>
    <s v="TX002955"/>
    <d v="2026-05-06T22:33:30"/>
    <s v="Purchase"/>
    <n v="618.54999999999995"/>
    <s v="Electronics"/>
    <x v="0"/>
    <n v="3.48"/>
    <x v="0"/>
    <n v="3000"/>
    <n v="2138.5500000000002"/>
    <n v="861.45"/>
    <n v="1"/>
    <x v="3"/>
    <x v="0"/>
  </r>
  <r>
    <s v="TX002956"/>
    <d v="2026-03-07T05:30:04"/>
    <s v="Purchase"/>
    <n v="231.9"/>
    <s v="General Retail"/>
    <x v="1"/>
    <n v="3.72"/>
    <x v="4"/>
    <n v="7500"/>
    <n v="3715.72"/>
    <n v="3784.28"/>
    <n v="0"/>
    <x v="3"/>
    <x v="1"/>
  </r>
  <r>
    <s v="TX002957"/>
    <d v="2026-08-02T13:29:36"/>
    <s v="Purchase"/>
    <n v="347.78"/>
    <s v="Electronics"/>
    <x v="0"/>
    <n v="7.01"/>
    <x v="0"/>
    <n v="2000"/>
    <n v="1792.71"/>
    <n v="207.29"/>
    <n v="2"/>
    <x v="3"/>
    <x v="2"/>
  </r>
  <r>
    <s v="TX002958"/>
    <d v="2026-05-08T18:52:47"/>
    <s v="Purchase"/>
    <n v="516.19000000000005"/>
    <s v="General Retail"/>
    <x v="0"/>
    <n v="3.94"/>
    <x v="0"/>
    <n v="4000"/>
    <n v="3316.61"/>
    <n v="683.39"/>
    <n v="0"/>
    <x v="0"/>
    <x v="0"/>
  </r>
  <r>
    <s v="TX002959"/>
    <d v="2026-08-07T12:22:34"/>
    <s v="Purchase"/>
    <n v="389.28"/>
    <s v="Electronics"/>
    <x v="0"/>
    <n v="4.91"/>
    <x v="0"/>
    <n v="5000"/>
    <n v="4851.1000000000004"/>
    <n v="148.9"/>
    <n v="0"/>
    <x v="0"/>
    <x v="2"/>
  </r>
  <r>
    <s v="TX002960"/>
    <d v="2026-08-10T12:19:45"/>
    <s v="Purchase"/>
    <n v="1355.46"/>
    <s v="Electronics"/>
    <x v="1"/>
    <n v="7.39"/>
    <x v="1"/>
    <n v="1500"/>
    <n v="961.36"/>
    <n v="538.64"/>
    <n v="0"/>
    <x v="3"/>
    <x v="2"/>
  </r>
  <r>
    <s v="TX002961"/>
    <d v="2026-08-17T06:48:04"/>
    <s v="Purchase"/>
    <n v="406.03"/>
    <s v="Home"/>
    <x v="0"/>
    <n v="6.2"/>
    <x v="0"/>
    <n v="1000"/>
    <n v="449.06"/>
    <n v="550.94000000000005"/>
    <n v="1"/>
    <x v="3"/>
    <x v="2"/>
  </r>
  <r>
    <s v="TX002962"/>
    <d v="2026-04-09T15:13:07"/>
    <s v="Purchase"/>
    <n v="540.6"/>
    <s v="Beauty"/>
    <x v="0"/>
    <n v="3.8"/>
    <x v="0"/>
    <n v="7500"/>
    <n v="3377.32"/>
    <n v="4122.68"/>
    <n v="1"/>
    <x v="3"/>
    <x v="4"/>
  </r>
  <r>
    <s v="TX002963"/>
    <d v="2026-07-15T06:45:16"/>
    <s v="Purchase"/>
    <n v="432.52"/>
    <s v="Beauty"/>
    <x v="0"/>
    <n v="7.68"/>
    <x v="0"/>
    <n v="5000"/>
    <n v="4211.76"/>
    <n v="788.24"/>
    <n v="0"/>
    <x v="3"/>
    <x v="5"/>
  </r>
  <r>
    <s v="TX002964"/>
    <d v="2026-07-11T03:32:25"/>
    <s v="Purchase"/>
    <n v="339.73"/>
    <s v="General Retail"/>
    <x v="0"/>
    <n v="4.49"/>
    <x v="0"/>
    <n v="7500"/>
    <n v="5830.37"/>
    <n v="1669.63"/>
    <n v="0"/>
    <x v="3"/>
    <x v="5"/>
  </r>
  <r>
    <s v="TX002965"/>
    <d v="2026-05-08T20:18:17"/>
    <s v="Purchase"/>
    <n v="353.51"/>
    <s v="Home"/>
    <x v="0"/>
    <n v="3.68"/>
    <x v="0"/>
    <n v="7500"/>
    <n v="6153.72"/>
    <n v="1346.28"/>
    <n v="0"/>
    <x v="3"/>
    <x v="0"/>
  </r>
  <r>
    <s v="TX002966"/>
    <d v="2026-05-30T21:27:02"/>
    <s v="Refund"/>
    <n v="389.48"/>
    <s v="Beauty"/>
    <x v="1"/>
    <n v="3.38"/>
    <x v="2"/>
    <n v="7500"/>
    <n v="6339.39"/>
    <n v="1160.6099999999999"/>
    <n v="0"/>
    <x v="1"/>
    <x v="0"/>
  </r>
  <r>
    <s v="TX002967"/>
    <d v="2026-07-20T15:56:00"/>
    <s v="Purchase"/>
    <n v="140.80000000000001"/>
    <s v="Home"/>
    <x v="0"/>
    <n v="6"/>
    <x v="0"/>
    <n v="7500"/>
    <n v="3843.45"/>
    <n v="3656.55"/>
    <n v="1"/>
    <x v="2"/>
    <x v="5"/>
  </r>
  <r>
    <s v="TX002968"/>
    <d v="2026-07-05T08:12:44"/>
    <s v="Purchase"/>
    <n v="333.26"/>
    <s v="Fashion"/>
    <x v="1"/>
    <n v="5.89"/>
    <x v="4"/>
    <n v="10000"/>
    <n v="7004.31"/>
    <n v="2995.69"/>
    <n v="1"/>
    <x v="3"/>
    <x v="5"/>
  </r>
  <r>
    <s v="TX002969"/>
    <d v="2026-07-17T02:29:20"/>
    <s v="Refund"/>
    <n v="354.45"/>
    <s v="General Retail"/>
    <x v="0"/>
    <n v="6.46"/>
    <x v="0"/>
    <n v="4000"/>
    <n v="3448.07"/>
    <n v="551.92999999999995"/>
    <n v="0"/>
    <x v="2"/>
    <x v="5"/>
  </r>
  <r>
    <s v="TX002970"/>
    <d v="2026-08-27T20:05:01"/>
    <s v="Purchase"/>
    <n v="676.49"/>
    <s v="Fashion"/>
    <x v="0"/>
    <n v="5.22"/>
    <x v="0"/>
    <n v="1000"/>
    <n v="302.69"/>
    <n v="697.31"/>
    <n v="0"/>
    <x v="2"/>
    <x v="2"/>
  </r>
  <r>
    <s v="TX002971"/>
    <d v="2026-07-05T18:13:33"/>
    <s v="Purchase"/>
    <n v="2323.31"/>
    <s v="General Retail"/>
    <x v="1"/>
    <n v="7.33"/>
    <x v="1"/>
    <n v="4000"/>
    <n v="1075.03"/>
    <n v="2924.97"/>
    <n v="1"/>
    <x v="3"/>
    <x v="5"/>
  </r>
  <r>
    <s v="TX002972"/>
    <d v="2026-05-01T17:25:43"/>
    <s v="Purchase"/>
    <n v="204.45"/>
    <s v="Fashion"/>
    <x v="0"/>
    <n v="3.21"/>
    <x v="0"/>
    <n v="7500"/>
    <n v="5593.17"/>
    <n v="1906.83"/>
    <n v="1"/>
    <x v="3"/>
    <x v="0"/>
  </r>
  <r>
    <s v="TX002973"/>
    <d v="2026-04-27T02:27:31"/>
    <s v="Purchase"/>
    <n v="384.77"/>
    <s v="Electronics"/>
    <x v="0"/>
    <n v="3.89"/>
    <x v="0"/>
    <n v="10000"/>
    <n v="7111.3"/>
    <n v="2888.7"/>
    <n v="0"/>
    <x v="2"/>
    <x v="4"/>
  </r>
  <r>
    <s v="TX002974"/>
    <d v="2026-05-14T10:20:55"/>
    <s v="Purchase"/>
    <n v="1034.31"/>
    <s v="General Retail"/>
    <x v="1"/>
    <n v="3.06"/>
    <x v="1"/>
    <n v="1000"/>
    <n v="662.11"/>
    <n v="337.89"/>
    <n v="1"/>
    <x v="3"/>
    <x v="0"/>
  </r>
  <r>
    <s v="TX002975"/>
    <d v="2026-04-17T12:09:03"/>
    <s v="Purchase"/>
    <n v="288.56"/>
    <s v="General Retail"/>
    <x v="1"/>
    <n v="3.97"/>
    <x v="2"/>
    <n v="4000"/>
    <n v="2164.63"/>
    <n v="1835.37"/>
    <n v="2"/>
    <x v="0"/>
    <x v="4"/>
  </r>
  <r>
    <s v="TX002976"/>
    <d v="2026-04-27T21:53:26"/>
    <s v="Purchase"/>
    <n v="105.59"/>
    <s v="Fashion"/>
    <x v="0"/>
    <n v="2.69"/>
    <x v="0"/>
    <n v="2000"/>
    <n v="936.57"/>
    <n v="1063.43"/>
    <n v="0"/>
    <x v="3"/>
    <x v="4"/>
  </r>
  <r>
    <s v="TX002977"/>
    <d v="2026-03-26T11:13:18"/>
    <s v="Purchase"/>
    <n v="2375.3000000000002"/>
    <s v="General Retail"/>
    <x v="0"/>
    <n v="3.85"/>
    <x v="0"/>
    <n v="7500"/>
    <n v="5274.15"/>
    <n v="2225.85"/>
    <n v="0"/>
    <x v="0"/>
    <x v="1"/>
  </r>
  <r>
    <s v="TX002978"/>
    <d v="2026-04-30T01:47:43"/>
    <s v="Purchase"/>
    <n v="1199.98"/>
    <s v="General Retail"/>
    <x v="0"/>
    <n v="4.2"/>
    <x v="0"/>
    <n v="4000"/>
    <n v="1736.84"/>
    <n v="2263.16"/>
    <n v="0"/>
    <x v="0"/>
    <x v="4"/>
  </r>
  <r>
    <s v="TX002979"/>
    <d v="2026-04-12T16:09:19"/>
    <s v="Purchase"/>
    <n v="350.85"/>
    <s v="Travel"/>
    <x v="0"/>
    <n v="3.94"/>
    <x v="0"/>
    <n v="3000"/>
    <n v="856.47"/>
    <n v="2143.5300000000002"/>
    <n v="3"/>
    <x v="3"/>
    <x v="4"/>
  </r>
  <r>
    <s v="TX002980"/>
    <d v="2026-06-22T04:34:35"/>
    <s v="Purchase"/>
    <n v="269.92"/>
    <s v="Electronics"/>
    <x v="0"/>
    <n v="4.97"/>
    <x v="0"/>
    <n v="4000"/>
    <n v="3070.52"/>
    <n v="929.48"/>
    <n v="0"/>
    <x v="0"/>
    <x v="3"/>
  </r>
  <r>
    <s v="TX002981"/>
    <d v="2026-04-28T15:13:14"/>
    <s v="Purchase"/>
    <n v="205.07"/>
    <s v="Electronics"/>
    <x v="0"/>
    <n v="6.44"/>
    <x v="0"/>
    <n v="2000"/>
    <n v="1435.89"/>
    <n v="564.11"/>
    <n v="0"/>
    <x v="2"/>
    <x v="4"/>
  </r>
  <r>
    <s v="TX002982"/>
    <d v="2026-03-08T02:51:12"/>
    <s v="Purchase"/>
    <n v="334.48"/>
    <s v="Beauty"/>
    <x v="0"/>
    <n v="4.37"/>
    <x v="0"/>
    <n v="4000"/>
    <n v="2534"/>
    <n v="1466"/>
    <n v="2"/>
    <x v="3"/>
    <x v="1"/>
  </r>
  <r>
    <s v="TX002983"/>
    <d v="2026-07-29T22:30:10"/>
    <s v="Purchase"/>
    <n v="926.07"/>
    <s v="Home"/>
    <x v="0"/>
    <n v="7.02"/>
    <x v="0"/>
    <n v="4000"/>
    <n v="3486.36"/>
    <n v="513.64"/>
    <n v="0"/>
    <x v="3"/>
    <x v="5"/>
  </r>
  <r>
    <s v="TX002984"/>
    <d v="2026-04-05T15:47:06"/>
    <s v="Purchase"/>
    <n v="247.77"/>
    <s v="Beauty"/>
    <x v="0"/>
    <n v="2.99"/>
    <x v="0"/>
    <n v="3000"/>
    <n v="2991.98"/>
    <n v="8.02"/>
    <n v="3"/>
    <x v="3"/>
    <x v="4"/>
  </r>
  <r>
    <s v="TX002985"/>
    <d v="2026-03-12T21:03:21"/>
    <s v="Purchase"/>
    <n v="289.39999999999998"/>
    <s v="Electronics"/>
    <x v="1"/>
    <n v="3.02"/>
    <x v="4"/>
    <n v="10000"/>
    <n v="5460.66"/>
    <n v="4539.34"/>
    <n v="0"/>
    <x v="3"/>
    <x v="1"/>
  </r>
  <r>
    <s v="TX002986"/>
    <d v="2026-08-23T19:56:16"/>
    <s v="Purchase"/>
    <n v="239.1"/>
    <s v="Home"/>
    <x v="0"/>
    <n v="7.01"/>
    <x v="0"/>
    <n v="2000"/>
    <n v="1181.76"/>
    <n v="818.24"/>
    <n v="1"/>
    <x v="3"/>
    <x v="2"/>
  </r>
  <r>
    <s v="TX002987"/>
    <d v="2026-05-24T22:40:22"/>
    <s v="Purchase"/>
    <n v="180.24"/>
    <s v="Electronics"/>
    <x v="0"/>
    <n v="3.36"/>
    <x v="0"/>
    <n v="10000"/>
    <n v="9603.66"/>
    <n v="396.34"/>
    <n v="0"/>
    <x v="3"/>
    <x v="0"/>
  </r>
  <r>
    <s v="TX002988"/>
    <d v="2026-03-02T22:44:24"/>
    <s v="Purchase"/>
    <n v="414.42"/>
    <s v="Fashion"/>
    <x v="0"/>
    <n v="3.25"/>
    <x v="0"/>
    <n v="1000"/>
    <n v="569.20000000000005"/>
    <n v="430.8"/>
    <n v="0"/>
    <x v="0"/>
    <x v="1"/>
  </r>
  <r>
    <s v="TX002989"/>
    <d v="2026-07-04T04:02:34"/>
    <s v="Purchase"/>
    <n v="517.61"/>
    <s v="Travel"/>
    <x v="1"/>
    <n v="6.57"/>
    <x v="2"/>
    <n v="5000"/>
    <n v="2728.83"/>
    <n v="2271.17"/>
    <n v="5"/>
    <x v="1"/>
    <x v="5"/>
  </r>
  <r>
    <s v="TX002990"/>
    <d v="2026-03-07T15:13:44"/>
    <s v="Purchase"/>
    <n v="822.55"/>
    <s v="Beauty"/>
    <x v="0"/>
    <n v="3.94"/>
    <x v="0"/>
    <n v="4000"/>
    <n v="1460.83"/>
    <n v="2539.17"/>
    <n v="0"/>
    <x v="0"/>
    <x v="1"/>
  </r>
  <r>
    <s v="TX002991"/>
    <d v="2026-05-10T08:43:40"/>
    <s v="Purchase"/>
    <n v="316.62"/>
    <s v="Fashion"/>
    <x v="0"/>
    <n v="2.75"/>
    <x v="0"/>
    <n v="1500"/>
    <n v="1364.47"/>
    <n v="135.53"/>
    <n v="0"/>
    <x v="3"/>
    <x v="0"/>
  </r>
  <r>
    <s v="TX002992"/>
    <d v="2026-06-09T21:30:12"/>
    <s v="Purchase"/>
    <n v="658.27"/>
    <s v="General Retail"/>
    <x v="2"/>
    <n v="7.19"/>
    <x v="0"/>
    <n v="1000"/>
    <n v="245.6"/>
    <n v="754.4"/>
    <n v="1"/>
    <x v="3"/>
    <x v="3"/>
  </r>
  <r>
    <s v="TX002993"/>
    <d v="2026-03-18T03:57:52"/>
    <s v="Purchase"/>
    <n v="311.12"/>
    <s v="Travel"/>
    <x v="0"/>
    <n v="4.1500000000000004"/>
    <x v="0"/>
    <n v="2000"/>
    <n v="1051.1199999999999"/>
    <n v="948.88"/>
    <n v="4"/>
    <x v="2"/>
    <x v="1"/>
  </r>
  <r>
    <s v="TX002994"/>
    <d v="2026-06-03T21:24:45"/>
    <s v="Purchase"/>
    <n v="1393.93"/>
    <s v="Fashion"/>
    <x v="0"/>
    <n v="6.34"/>
    <x v="0"/>
    <n v="10000"/>
    <n v="7311.83"/>
    <n v="2688.17"/>
    <n v="2"/>
    <x v="3"/>
    <x v="3"/>
  </r>
  <r>
    <s v="TX002995"/>
    <d v="2026-03-25T10:23:24"/>
    <s v="Purchase"/>
    <n v="158.88999999999999"/>
    <s v="Fashion"/>
    <x v="0"/>
    <n v="3.91"/>
    <x v="0"/>
    <n v="1000"/>
    <n v="985.03"/>
    <n v="14.97"/>
    <n v="0"/>
    <x v="3"/>
    <x v="1"/>
  </r>
  <r>
    <s v="TX002996"/>
    <d v="2026-08-14T09:46:21"/>
    <s v="Purchase"/>
    <n v="183.46"/>
    <s v="General Retail"/>
    <x v="0"/>
    <n v="7.19"/>
    <x v="0"/>
    <n v="1500"/>
    <n v="466.89"/>
    <n v="1033.1099999999999"/>
    <n v="0"/>
    <x v="3"/>
    <x v="2"/>
  </r>
  <r>
    <s v="TX002997"/>
    <d v="2026-05-11T08:08:08"/>
    <s v="Refund"/>
    <n v="258.12"/>
    <s v="Beauty"/>
    <x v="1"/>
    <n v="3.61"/>
    <x v="3"/>
    <n v="1000"/>
    <n v="724.32"/>
    <n v="275.68"/>
    <n v="1"/>
    <x v="3"/>
    <x v="0"/>
  </r>
  <r>
    <s v="TX002998"/>
    <d v="2026-05-30T21:40:43"/>
    <s v="Purchase"/>
    <n v="594.29"/>
    <s v="Electronics"/>
    <x v="0"/>
    <n v="4.3099999999999996"/>
    <x v="0"/>
    <n v="3000"/>
    <n v="2704.29"/>
    <n v="295.70999999999998"/>
    <n v="3"/>
    <x v="3"/>
    <x v="0"/>
  </r>
  <r>
    <s v="TX002999"/>
    <d v="2026-04-24T19:06:44"/>
    <s v="Purchase"/>
    <n v="451.78"/>
    <s v="General Retail"/>
    <x v="0"/>
    <n v="3.62"/>
    <x v="0"/>
    <n v="5000"/>
    <n v="2984.93"/>
    <n v="2015.07"/>
    <n v="0"/>
    <x v="3"/>
    <x v="4"/>
  </r>
  <r>
    <s v="TX003000"/>
    <d v="2026-04-03T22:56:50"/>
    <s v="Purchase"/>
    <n v="628.03"/>
    <s v="Home"/>
    <x v="0"/>
    <n v="2.42"/>
    <x v="0"/>
    <n v="3000"/>
    <n v="2418.46"/>
    <n v="581.54"/>
    <n v="0"/>
    <x v="0"/>
    <x v="4"/>
  </r>
  <r>
    <s v="TX003001"/>
    <d v="2026-07-26T11:20:15"/>
    <s v="Purchase"/>
    <n v="171.94"/>
    <s v="Fashion"/>
    <x v="0"/>
    <n v="6.35"/>
    <x v="0"/>
    <n v="3000"/>
    <n v="1862.59"/>
    <n v="1137.4100000000001"/>
    <n v="0"/>
    <x v="1"/>
    <x v="5"/>
  </r>
  <r>
    <s v="TX003002"/>
    <d v="2026-08-16T00:15:42"/>
    <s v="Purchase"/>
    <n v="922.01"/>
    <s v="Electronics"/>
    <x v="0"/>
    <n v="7.74"/>
    <x v="0"/>
    <n v="2000"/>
    <n v="1612.34"/>
    <n v="387.66"/>
    <n v="5"/>
    <x v="3"/>
    <x v="2"/>
  </r>
  <r>
    <s v="TX003003"/>
    <d v="2026-04-19T14:58:20"/>
    <s v="Purchase"/>
    <n v="60.07"/>
    <s v="Home"/>
    <x v="0"/>
    <n v="2.6"/>
    <x v="0"/>
    <n v="2000"/>
    <n v="1195.68"/>
    <n v="804.32"/>
    <n v="0"/>
    <x v="3"/>
    <x v="4"/>
  </r>
  <r>
    <s v="TX003004"/>
    <d v="2026-07-12T17:06:53"/>
    <s v="Purchase"/>
    <n v="314.08999999999997"/>
    <s v="General Retail"/>
    <x v="0"/>
    <n v="5.65"/>
    <x v="0"/>
    <n v="1000"/>
    <n v="985.21"/>
    <n v="14.79"/>
    <n v="2"/>
    <x v="2"/>
    <x v="5"/>
  </r>
  <r>
    <s v="TX003005"/>
    <d v="2026-08-19T22:49:32"/>
    <s v="Purchase"/>
    <n v="480.01"/>
    <s v="Electronics"/>
    <x v="0"/>
    <n v="4.5599999999999996"/>
    <x v="0"/>
    <n v="4000"/>
    <n v="2672.4"/>
    <n v="1327.6"/>
    <n v="0"/>
    <x v="0"/>
    <x v="2"/>
  </r>
  <r>
    <s v="TX003006"/>
    <d v="2026-06-25T14:53:22"/>
    <s v="Purchase"/>
    <n v="285.24"/>
    <s v="Fashion"/>
    <x v="0"/>
    <n v="6.26"/>
    <x v="0"/>
    <n v="2000"/>
    <n v="950.49"/>
    <n v="1049.51"/>
    <n v="0"/>
    <x v="1"/>
    <x v="3"/>
  </r>
  <r>
    <s v="TX003007"/>
    <d v="2026-03-05T05:50:27"/>
    <s v="Purchase"/>
    <n v="2207.02"/>
    <s v="Fashion"/>
    <x v="0"/>
    <n v="2.96"/>
    <x v="0"/>
    <n v="1500"/>
    <n v="955.58"/>
    <n v="544.41999999999996"/>
    <n v="1"/>
    <x v="0"/>
    <x v="1"/>
  </r>
  <r>
    <s v="TX003008"/>
    <d v="2026-06-10T00:42:21"/>
    <s v="Purchase"/>
    <n v="260.77999999999997"/>
    <s v="Home"/>
    <x v="0"/>
    <n v="5.5"/>
    <x v="0"/>
    <n v="3000"/>
    <n v="2889.43"/>
    <n v="110.57"/>
    <n v="0"/>
    <x v="2"/>
    <x v="3"/>
  </r>
  <r>
    <s v="TX003009"/>
    <d v="2026-03-05T12:07:10"/>
    <s v="Purchase"/>
    <n v="929.1"/>
    <s v="Fashion"/>
    <x v="1"/>
    <n v="3.41"/>
    <x v="3"/>
    <n v="2000"/>
    <n v="980.24"/>
    <n v="1019.76"/>
    <n v="0"/>
    <x v="3"/>
    <x v="1"/>
  </r>
  <r>
    <s v="TX003010"/>
    <d v="2026-08-04T12:25:24"/>
    <s v="Purchase"/>
    <n v="732.55"/>
    <s v="Electronics"/>
    <x v="0"/>
    <n v="5.75"/>
    <x v="0"/>
    <n v="3000"/>
    <n v="2164.94"/>
    <n v="835.06"/>
    <n v="0"/>
    <x v="0"/>
    <x v="2"/>
  </r>
  <r>
    <s v="TX003011"/>
    <d v="2026-05-03T12:03:22"/>
    <s v="Purchase"/>
    <n v="144.18"/>
    <s v="General Retail"/>
    <x v="0"/>
    <n v="5.15"/>
    <x v="0"/>
    <n v="5000"/>
    <n v="2502.4899999999998"/>
    <n v="2497.5100000000002"/>
    <n v="0"/>
    <x v="3"/>
    <x v="0"/>
  </r>
  <r>
    <s v="TX003012"/>
    <d v="2026-07-08T15:34:22"/>
    <s v="Purchase"/>
    <n v="1153.02"/>
    <s v="Electronics"/>
    <x v="0"/>
    <n v="5.77"/>
    <x v="0"/>
    <n v="7500"/>
    <n v="7225.57"/>
    <n v="274.43"/>
    <n v="0"/>
    <x v="3"/>
    <x v="5"/>
  </r>
  <r>
    <s v="TX003013"/>
    <d v="2026-05-29T00:30:55"/>
    <s v="Purchase"/>
    <n v="566.5"/>
    <s v="Fashion"/>
    <x v="1"/>
    <n v="3.6"/>
    <x v="2"/>
    <n v="2000"/>
    <n v="1108.73"/>
    <n v="891.27"/>
    <n v="4"/>
    <x v="3"/>
    <x v="0"/>
  </r>
  <r>
    <s v="TX003014"/>
    <d v="2026-08-09T00:04:47"/>
    <s v="Purchase"/>
    <n v="611.67999999999995"/>
    <s v="General Retail"/>
    <x v="0"/>
    <n v="7.31"/>
    <x v="0"/>
    <n v="5000"/>
    <n v="2101.58"/>
    <n v="2898.42"/>
    <n v="5"/>
    <x v="1"/>
    <x v="2"/>
  </r>
  <r>
    <s v="TX003015"/>
    <d v="2026-03-04T13:45:54"/>
    <s v="Purchase"/>
    <n v="414.49"/>
    <s v="Electronics"/>
    <x v="0"/>
    <n v="3.92"/>
    <x v="0"/>
    <n v="5000"/>
    <n v="4393.0600000000004"/>
    <n v="606.94000000000005"/>
    <n v="2"/>
    <x v="0"/>
    <x v="1"/>
  </r>
  <r>
    <s v="TX003016"/>
    <d v="2026-08-03T14:23:12"/>
    <s v="Purchase"/>
    <n v="721.17"/>
    <s v="Electronics"/>
    <x v="0"/>
    <n v="7.22"/>
    <x v="0"/>
    <n v="1000"/>
    <n v="769.8"/>
    <n v="230.2"/>
    <n v="1"/>
    <x v="3"/>
    <x v="2"/>
  </r>
  <r>
    <s v="TX003017"/>
    <d v="2026-06-16T13:04:07"/>
    <s v="Purchase"/>
    <n v="1694.78"/>
    <s v="Fashion"/>
    <x v="1"/>
    <n v="6.44"/>
    <x v="4"/>
    <n v="3000"/>
    <n v="2369.25"/>
    <n v="630.75"/>
    <n v="3"/>
    <x v="3"/>
    <x v="3"/>
  </r>
  <r>
    <s v="TX003018"/>
    <d v="2026-08-26T21:16:35"/>
    <s v="Purchase"/>
    <n v="168.05"/>
    <s v="Beauty"/>
    <x v="0"/>
    <n v="6.92"/>
    <x v="0"/>
    <n v="5000"/>
    <n v="3819.73"/>
    <n v="1180.27"/>
    <n v="0"/>
    <x v="0"/>
    <x v="2"/>
  </r>
  <r>
    <s v="TX003019"/>
    <d v="2026-06-04T01:35:29"/>
    <s v="Purchase"/>
    <n v="739.94"/>
    <s v="General Retail"/>
    <x v="0"/>
    <n v="7.19"/>
    <x v="0"/>
    <n v="10000"/>
    <n v="2998.96"/>
    <n v="7001.04"/>
    <n v="0"/>
    <x v="3"/>
    <x v="3"/>
  </r>
  <r>
    <s v="TX003020"/>
    <d v="2026-06-14T12:03:27"/>
    <s v="Refund"/>
    <n v="72.83"/>
    <s v="Home"/>
    <x v="0"/>
    <n v="6.5"/>
    <x v="0"/>
    <n v="1500"/>
    <n v="857.31"/>
    <n v="642.69000000000005"/>
    <n v="3"/>
    <x v="3"/>
    <x v="3"/>
  </r>
  <r>
    <s v="TX003021"/>
    <d v="2026-03-28T05:14:19"/>
    <s v="Purchase"/>
    <n v="191.53"/>
    <s v="General Retail"/>
    <x v="0"/>
    <n v="3.87"/>
    <x v="0"/>
    <n v="1500"/>
    <n v="1437.23"/>
    <n v="62.77"/>
    <n v="0"/>
    <x v="3"/>
    <x v="1"/>
  </r>
  <r>
    <s v="TX003022"/>
    <d v="2026-08-08T22:59:31"/>
    <s v="Purchase"/>
    <n v="1311.18"/>
    <s v="Fashion"/>
    <x v="0"/>
    <n v="6.68"/>
    <x v="0"/>
    <n v="4000"/>
    <n v="1637.91"/>
    <n v="2362.09"/>
    <n v="2"/>
    <x v="3"/>
    <x v="2"/>
  </r>
  <r>
    <s v="TX003023"/>
    <d v="2026-07-10T19:14:06"/>
    <s v="Purchase"/>
    <n v="251.11"/>
    <s v="Home"/>
    <x v="0"/>
    <n v="6.17"/>
    <x v="0"/>
    <n v="3000"/>
    <n v="2540.81"/>
    <n v="459.19"/>
    <n v="0"/>
    <x v="2"/>
    <x v="5"/>
  </r>
  <r>
    <s v="TX003024"/>
    <d v="2026-05-31T15:51:49"/>
    <s v="Purchase"/>
    <n v="372.5"/>
    <s v="Electronics"/>
    <x v="0"/>
    <n v="4.07"/>
    <x v="0"/>
    <n v="1000"/>
    <n v="479.11"/>
    <n v="520.89"/>
    <n v="1"/>
    <x v="3"/>
    <x v="0"/>
  </r>
  <r>
    <s v="TX003025"/>
    <d v="2026-06-07T04:01:13"/>
    <s v="Purchase"/>
    <n v="911.34"/>
    <s v="Travel"/>
    <x v="0"/>
    <n v="7"/>
    <x v="0"/>
    <n v="10000"/>
    <n v="6277.1"/>
    <n v="3722.9"/>
    <n v="0"/>
    <x v="3"/>
    <x v="3"/>
  </r>
  <r>
    <s v="TX003026"/>
    <d v="2026-04-02T09:45:44"/>
    <s v="Purchase"/>
    <n v="1247.6500000000001"/>
    <s v="Electronics"/>
    <x v="0"/>
    <n v="3.18"/>
    <x v="0"/>
    <n v="1500"/>
    <n v="1436.58"/>
    <n v="63.42"/>
    <n v="0"/>
    <x v="3"/>
    <x v="4"/>
  </r>
  <r>
    <s v="TX003027"/>
    <d v="2026-04-02T16:16:16"/>
    <s v="Purchase"/>
    <n v="355.3"/>
    <s v="Beauty"/>
    <x v="0"/>
    <n v="3.75"/>
    <x v="0"/>
    <n v="1000"/>
    <n v="638.92999999999995"/>
    <n v="361.07"/>
    <n v="0"/>
    <x v="0"/>
    <x v="4"/>
  </r>
  <r>
    <s v="TX003028"/>
    <d v="2026-08-03T07:09:12"/>
    <s v="Purchase"/>
    <n v="401.59"/>
    <s v="Fashion"/>
    <x v="1"/>
    <n v="5.61"/>
    <x v="2"/>
    <n v="3000"/>
    <n v="1515.28"/>
    <n v="1484.72"/>
    <n v="0"/>
    <x v="3"/>
    <x v="2"/>
  </r>
  <r>
    <s v="TX003029"/>
    <d v="2026-08-07T03:16:42"/>
    <s v="Purchase"/>
    <n v="174.5"/>
    <s v="Beauty"/>
    <x v="1"/>
    <n v="7.12"/>
    <x v="4"/>
    <n v="7500"/>
    <n v="3391.72"/>
    <n v="4108.28"/>
    <n v="0"/>
    <x v="3"/>
    <x v="2"/>
  </r>
  <r>
    <s v="TX003030"/>
    <d v="2026-05-20T11:08:40"/>
    <s v="Purchase"/>
    <n v="1241.27"/>
    <s v="Electronics"/>
    <x v="0"/>
    <n v="2.68"/>
    <x v="0"/>
    <n v="10000"/>
    <n v="4732.09"/>
    <n v="5267.91"/>
    <n v="4"/>
    <x v="2"/>
    <x v="0"/>
  </r>
  <r>
    <s v="TX003031"/>
    <d v="2026-05-08T19:45:12"/>
    <s v="Purchase"/>
    <n v="819.67"/>
    <s v="Travel"/>
    <x v="0"/>
    <n v="4.46"/>
    <x v="0"/>
    <n v="2000"/>
    <n v="1166.51"/>
    <n v="833.49"/>
    <n v="0"/>
    <x v="2"/>
    <x v="0"/>
  </r>
  <r>
    <s v="TX003032"/>
    <d v="2026-05-21T16:46:57"/>
    <s v="Purchase"/>
    <n v="415.57"/>
    <s v="Electronics"/>
    <x v="1"/>
    <n v="3.71"/>
    <x v="2"/>
    <n v="2000"/>
    <n v="775.98"/>
    <n v="1224.02"/>
    <n v="3"/>
    <x v="3"/>
    <x v="0"/>
  </r>
  <r>
    <s v="TX003033"/>
    <d v="2026-05-20T18:59:14"/>
    <s v="Purchase"/>
    <n v="350.63"/>
    <s v="Fashion"/>
    <x v="2"/>
    <n v="4.8899999999999997"/>
    <x v="0"/>
    <n v="4000"/>
    <n v="3939.65"/>
    <n v="60.35"/>
    <n v="0"/>
    <x v="0"/>
    <x v="0"/>
  </r>
  <r>
    <s v="TX003034"/>
    <d v="2026-03-20T00:55:56"/>
    <s v="Purchase"/>
    <n v="720.9"/>
    <s v="Beauty"/>
    <x v="1"/>
    <n v="4.6500000000000004"/>
    <x v="3"/>
    <n v="5000"/>
    <n v="3186.62"/>
    <n v="1813.38"/>
    <n v="1"/>
    <x v="3"/>
    <x v="1"/>
  </r>
  <r>
    <s v="TX003035"/>
    <d v="2026-03-24T21:57:01"/>
    <s v="Purchase"/>
    <n v="1365.07"/>
    <s v="Electronics"/>
    <x v="0"/>
    <n v="4.1900000000000004"/>
    <x v="0"/>
    <n v="1000"/>
    <n v="438.97"/>
    <n v="561.03"/>
    <n v="0"/>
    <x v="0"/>
    <x v="1"/>
  </r>
  <r>
    <s v="TX003036"/>
    <d v="2026-07-25T22:15:56"/>
    <s v="Purchase"/>
    <n v="934.82"/>
    <s v="Home"/>
    <x v="0"/>
    <n v="5.23"/>
    <x v="0"/>
    <n v="3000"/>
    <n v="2603.4"/>
    <n v="396.6"/>
    <n v="0"/>
    <x v="0"/>
    <x v="5"/>
  </r>
  <r>
    <s v="TX003037"/>
    <d v="2026-05-28T07:42:12"/>
    <s v="Purchase"/>
    <n v="222.05"/>
    <s v="General Retail"/>
    <x v="0"/>
    <n v="2.33"/>
    <x v="0"/>
    <n v="3000"/>
    <n v="1034.03"/>
    <n v="1965.97"/>
    <n v="0"/>
    <x v="3"/>
    <x v="0"/>
  </r>
  <r>
    <s v="TX003038"/>
    <d v="2026-04-20T21:09:24"/>
    <s v="Purchase"/>
    <n v="755.72"/>
    <s v="Home"/>
    <x v="0"/>
    <n v="1.55"/>
    <x v="0"/>
    <n v="5000"/>
    <n v="3562.24"/>
    <n v="1437.76"/>
    <n v="5"/>
    <x v="2"/>
    <x v="4"/>
  </r>
  <r>
    <s v="TX003039"/>
    <d v="2026-06-10T21:35:43"/>
    <s v="Purchase"/>
    <n v="294.07"/>
    <s v="General Retail"/>
    <x v="0"/>
    <n v="6.17"/>
    <x v="0"/>
    <n v="1000"/>
    <n v="326.76"/>
    <n v="673.24"/>
    <n v="0"/>
    <x v="0"/>
    <x v="3"/>
  </r>
  <r>
    <s v="TX003040"/>
    <d v="2026-04-19T17:40:16"/>
    <s v="Refund"/>
    <n v="688.9"/>
    <s v="General Retail"/>
    <x v="0"/>
    <n v="3.74"/>
    <x v="0"/>
    <n v="1500"/>
    <n v="507.89"/>
    <n v="992.11"/>
    <n v="1"/>
    <x v="3"/>
    <x v="4"/>
  </r>
  <r>
    <s v="TX003041"/>
    <d v="2026-05-12T04:55:10"/>
    <s v="Purchase"/>
    <n v="865.38"/>
    <s v="Fashion"/>
    <x v="1"/>
    <n v="3.86"/>
    <x v="2"/>
    <n v="10000"/>
    <n v="8443.9699999999993"/>
    <n v="1556.03"/>
    <n v="2"/>
    <x v="3"/>
    <x v="0"/>
  </r>
  <r>
    <s v="TX003042"/>
    <d v="2026-03-08T21:10:50"/>
    <s v="Purchase"/>
    <n v="764.59"/>
    <s v="Electronics"/>
    <x v="0"/>
    <n v="5.8"/>
    <x v="0"/>
    <n v="3000"/>
    <n v="1255.73"/>
    <n v="1744.27"/>
    <n v="0"/>
    <x v="3"/>
    <x v="1"/>
  </r>
  <r>
    <s v="TX003043"/>
    <d v="2026-04-26T11:28:19"/>
    <s v="Purchase"/>
    <n v="166.33"/>
    <s v="Home"/>
    <x v="0"/>
    <n v="3.18"/>
    <x v="0"/>
    <n v="1500"/>
    <n v="1191.43"/>
    <n v="308.57"/>
    <n v="2"/>
    <x v="3"/>
    <x v="4"/>
  </r>
  <r>
    <s v="TX003044"/>
    <d v="2026-06-25T04:48:17"/>
    <s v="Refund"/>
    <n v="247.37"/>
    <s v="General Retail"/>
    <x v="0"/>
    <n v="6.53"/>
    <x v="0"/>
    <n v="5000"/>
    <n v="2149.62"/>
    <n v="2850.38"/>
    <n v="0"/>
    <x v="0"/>
    <x v="3"/>
  </r>
  <r>
    <s v="TX003045"/>
    <d v="2026-05-02T22:30:18"/>
    <s v="Purchase"/>
    <n v="286.81"/>
    <s v="Fashion"/>
    <x v="0"/>
    <n v="4.37"/>
    <x v="0"/>
    <n v="10000"/>
    <n v="3727.08"/>
    <n v="6272.92"/>
    <n v="0"/>
    <x v="0"/>
    <x v="0"/>
  </r>
  <r>
    <s v="TX003046"/>
    <d v="2026-04-22T08:45:03"/>
    <s v="Purchase"/>
    <n v="989.04"/>
    <s v="Travel"/>
    <x v="0"/>
    <n v="4.01"/>
    <x v="0"/>
    <n v="7500"/>
    <n v="3883.89"/>
    <n v="3616.11"/>
    <n v="4"/>
    <x v="3"/>
    <x v="4"/>
  </r>
  <r>
    <s v="TX003047"/>
    <d v="2026-03-19T17:22:02"/>
    <s v="Refund"/>
    <n v="279.13"/>
    <s v="Beauty"/>
    <x v="0"/>
    <n v="4.12"/>
    <x v="0"/>
    <n v="1000"/>
    <n v="705.7"/>
    <n v="294.3"/>
    <n v="3"/>
    <x v="0"/>
    <x v="1"/>
  </r>
  <r>
    <s v="TX003048"/>
    <d v="2026-08-31T18:02:46"/>
    <s v="Purchase"/>
    <n v="193.48"/>
    <s v="General Retail"/>
    <x v="1"/>
    <n v="4.9800000000000004"/>
    <x v="2"/>
    <n v="4000"/>
    <n v="2530.15"/>
    <n v="1469.85"/>
    <n v="1"/>
    <x v="0"/>
    <x v="2"/>
  </r>
  <r>
    <s v="TX003049"/>
    <d v="2026-07-06T11:08:28"/>
    <s v="Purchase"/>
    <n v="2894.42"/>
    <s v="General Retail"/>
    <x v="1"/>
    <n v="5.71"/>
    <x v="1"/>
    <n v="1500"/>
    <n v="1192.1500000000001"/>
    <n v="307.85000000000002"/>
    <n v="0"/>
    <x v="2"/>
    <x v="5"/>
  </r>
  <r>
    <s v="TX003050"/>
    <d v="2026-05-21T08:28:59"/>
    <s v="Purchase"/>
    <n v="1014.2"/>
    <s v="Electronics"/>
    <x v="0"/>
    <n v="4.87"/>
    <x v="0"/>
    <n v="5000"/>
    <n v="4449.54"/>
    <n v="550.46"/>
    <n v="1"/>
    <x v="0"/>
    <x v="0"/>
  </r>
  <r>
    <s v="TX003051"/>
    <d v="2026-03-05T14:04:35"/>
    <s v="Purchase"/>
    <n v="2714.76"/>
    <s v="Fashion"/>
    <x v="0"/>
    <n v="3.25"/>
    <x v="0"/>
    <n v="4000"/>
    <n v="1318.06"/>
    <n v="2681.94"/>
    <n v="2"/>
    <x v="3"/>
    <x v="1"/>
  </r>
  <r>
    <s v="TX003052"/>
    <d v="2026-03-26T18:52:08"/>
    <s v="Purchase"/>
    <n v="1007.17"/>
    <s v="Beauty"/>
    <x v="1"/>
    <n v="3.34"/>
    <x v="1"/>
    <n v="2000"/>
    <n v="711.04"/>
    <n v="1288.96"/>
    <n v="0"/>
    <x v="0"/>
    <x v="1"/>
  </r>
  <r>
    <s v="TX003053"/>
    <d v="2026-03-30T20:58:24"/>
    <s v="Purchase"/>
    <n v="528.71"/>
    <s v="Electronics"/>
    <x v="1"/>
    <n v="4.8499999999999996"/>
    <x v="2"/>
    <n v="10000"/>
    <n v="8831.89"/>
    <n v="1168.1099999999999"/>
    <n v="1"/>
    <x v="1"/>
    <x v="1"/>
  </r>
  <r>
    <s v="TX003054"/>
    <d v="2026-03-11T21:18:55"/>
    <s v="Purchase"/>
    <n v="371.23"/>
    <s v="Electronics"/>
    <x v="0"/>
    <n v="2.86"/>
    <x v="0"/>
    <n v="2000"/>
    <n v="1048.3699999999999"/>
    <n v="951.63"/>
    <n v="0"/>
    <x v="3"/>
    <x v="1"/>
  </r>
  <r>
    <s v="TX003055"/>
    <d v="2026-08-05T13:39:34"/>
    <s v="Purchase"/>
    <n v="185.87"/>
    <s v="Beauty"/>
    <x v="1"/>
    <n v="7.54"/>
    <x v="2"/>
    <n v="10000"/>
    <n v="7671.11"/>
    <n v="2328.89"/>
    <n v="3"/>
    <x v="3"/>
    <x v="2"/>
  </r>
  <r>
    <s v="TX003056"/>
    <d v="2026-05-23T23:57:48"/>
    <s v="Purchase"/>
    <n v="529.35"/>
    <s v="Home"/>
    <x v="0"/>
    <n v="4.7"/>
    <x v="0"/>
    <n v="4000"/>
    <n v="1206.27"/>
    <n v="2793.73"/>
    <n v="0"/>
    <x v="0"/>
    <x v="0"/>
  </r>
  <r>
    <s v="TX003057"/>
    <d v="2026-04-11T02:28:54"/>
    <s v="Purchase"/>
    <n v="721.73"/>
    <s v="Fashion"/>
    <x v="0"/>
    <n v="3.33"/>
    <x v="0"/>
    <n v="3000"/>
    <n v="2735.75"/>
    <n v="264.25"/>
    <n v="0"/>
    <x v="3"/>
    <x v="4"/>
  </r>
  <r>
    <s v="TX003058"/>
    <d v="2026-03-05T20:03:32"/>
    <s v="Purchase"/>
    <n v="1239.4100000000001"/>
    <s v="Beauty"/>
    <x v="0"/>
    <n v="2.74"/>
    <x v="0"/>
    <n v="5000"/>
    <n v="4270.8999999999996"/>
    <n v="729.1"/>
    <n v="1"/>
    <x v="3"/>
    <x v="1"/>
  </r>
  <r>
    <s v="TX003059"/>
    <d v="2026-06-12T23:15:15"/>
    <s v="Purchase"/>
    <n v="289.62"/>
    <s v="Home"/>
    <x v="0"/>
    <n v="6.62"/>
    <x v="0"/>
    <n v="1500"/>
    <n v="967.89"/>
    <n v="532.11"/>
    <n v="2"/>
    <x v="3"/>
    <x v="3"/>
  </r>
  <r>
    <s v="TX003060"/>
    <d v="2026-04-05T16:45:31"/>
    <s v="Purchase"/>
    <n v="143.19"/>
    <s v="Travel"/>
    <x v="0"/>
    <n v="3.85"/>
    <x v="0"/>
    <n v="2000"/>
    <n v="863.51"/>
    <n v="1136.49"/>
    <n v="0"/>
    <x v="0"/>
    <x v="4"/>
  </r>
  <r>
    <s v="TX003061"/>
    <d v="2026-08-25T19:14:41"/>
    <s v="Purchase"/>
    <n v="175.05"/>
    <s v="Home"/>
    <x v="2"/>
    <n v="6.15"/>
    <x v="0"/>
    <n v="3000"/>
    <n v="2298.75"/>
    <n v="701.25"/>
    <n v="0"/>
    <x v="3"/>
    <x v="2"/>
  </r>
  <r>
    <s v="TX003062"/>
    <d v="2026-03-27T17:00:47"/>
    <s v="Purchase"/>
    <n v="217.21"/>
    <s v="Fashion"/>
    <x v="0"/>
    <n v="3.38"/>
    <x v="0"/>
    <n v="2000"/>
    <n v="1383.09"/>
    <n v="616.91"/>
    <n v="0"/>
    <x v="0"/>
    <x v="1"/>
  </r>
  <r>
    <s v="TX003063"/>
    <d v="2026-04-12T23:37:52"/>
    <s v="Purchase"/>
    <n v="257.23"/>
    <s v="Fashion"/>
    <x v="0"/>
    <n v="4.6900000000000004"/>
    <x v="0"/>
    <n v="10000"/>
    <n v="2246.86"/>
    <n v="7753.14"/>
    <n v="3"/>
    <x v="0"/>
    <x v="4"/>
  </r>
  <r>
    <s v="TX003064"/>
    <d v="2026-05-13T03:27:55"/>
    <s v="Purchase"/>
    <n v="857.24"/>
    <s v="General Retail"/>
    <x v="0"/>
    <n v="3.24"/>
    <x v="0"/>
    <n v="10000"/>
    <n v="7657.84"/>
    <n v="2342.16"/>
    <n v="0"/>
    <x v="2"/>
    <x v="0"/>
  </r>
  <r>
    <s v="TX003065"/>
    <d v="2026-06-09T21:51:10"/>
    <s v="Purchase"/>
    <n v="337.42"/>
    <s v="General Retail"/>
    <x v="0"/>
    <n v="5.14"/>
    <x v="0"/>
    <n v="5000"/>
    <n v="4998.04"/>
    <n v="1.96"/>
    <n v="0"/>
    <x v="0"/>
    <x v="3"/>
  </r>
  <r>
    <s v="TX003066"/>
    <d v="2026-07-03T20:19:14"/>
    <s v="Purchase"/>
    <n v="445.48"/>
    <s v="General Retail"/>
    <x v="0"/>
    <n v="6.24"/>
    <x v="0"/>
    <n v="4000"/>
    <n v="1056.9000000000001"/>
    <n v="2943.1"/>
    <n v="5"/>
    <x v="1"/>
    <x v="5"/>
  </r>
  <r>
    <s v="TX003067"/>
    <d v="2026-05-08T18:06:54"/>
    <s v="Purchase"/>
    <n v="2125.4699999999998"/>
    <s v="Beauty"/>
    <x v="1"/>
    <n v="5.35"/>
    <x v="1"/>
    <n v="3000"/>
    <n v="2080.19"/>
    <n v="919.81"/>
    <n v="2"/>
    <x v="0"/>
    <x v="0"/>
  </r>
  <r>
    <s v="TX003068"/>
    <d v="2026-03-08T12:01:59"/>
    <s v="Purchase"/>
    <n v="173.54"/>
    <s v="Electronics"/>
    <x v="0"/>
    <n v="4.0999999999999996"/>
    <x v="0"/>
    <n v="10000"/>
    <n v="8169.78"/>
    <n v="1830.22"/>
    <n v="3"/>
    <x v="1"/>
    <x v="1"/>
  </r>
  <r>
    <s v="TX003069"/>
    <d v="2026-04-04T07:36:40"/>
    <s v="Purchase"/>
    <n v="650.29999999999995"/>
    <s v="Fashion"/>
    <x v="0"/>
    <n v="3.96"/>
    <x v="0"/>
    <n v="2000"/>
    <n v="1506.7"/>
    <n v="493.3"/>
    <n v="0"/>
    <x v="1"/>
    <x v="4"/>
  </r>
  <r>
    <s v="TX003070"/>
    <d v="2026-07-22T13:52:08"/>
    <s v="Purchase"/>
    <n v="709.93"/>
    <s v="Electronics"/>
    <x v="0"/>
    <n v="8.2200000000000006"/>
    <x v="0"/>
    <n v="3000"/>
    <n v="2124.52"/>
    <n v="875.48"/>
    <n v="0"/>
    <x v="1"/>
    <x v="5"/>
  </r>
  <r>
    <s v="TX003071"/>
    <d v="2026-06-05T12:54:26"/>
    <s v="Purchase"/>
    <n v="1113.26"/>
    <s v="Fashion"/>
    <x v="0"/>
    <n v="5.71"/>
    <x v="0"/>
    <n v="10000"/>
    <n v="5535.26"/>
    <n v="4464.74"/>
    <n v="0"/>
    <x v="0"/>
    <x v="3"/>
  </r>
  <r>
    <s v="TX003072"/>
    <d v="2026-05-19T14:34:10"/>
    <s v="Purchase"/>
    <n v="863.56"/>
    <s v="Fashion"/>
    <x v="0"/>
    <n v="3.93"/>
    <x v="0"/>
    <n v="2000"/>
    <n v="1740.99"/>
    <n v="259.01"/>
    <n v="0"/>
    <x v="3"/>
    <x v="0"/>
  </r>
  <r>
    <s v="TX003073"/>
    <d v="2026-04-19T14:53:15"/>
    <s v="Purchase"/>
    <n v="771.13"/>
    <s v="Beauty"/>
    <x v="0"/>
    <n v="5.1100000000000003"/>
    <x v="0"/>
    <n v="5000"/>
    <n v="4987.41"/>
    <n v="12.59"/>
    <n v="0"/>
    <x v="2"/>
    <x v="4"/>
  </r>
  <r>
    <s v="TX003074"/>
    <d v="2026-03-04T21:01:33"/>
    <s v="Purchase"/>
    <n v="388.02"/>
    <s v="Fashion"/>
    <x v="0"/>
    <n v="4.09"/>
    <x v="0"/>
    <n v="2000"/>
    <n v="523.34"/>
    <n v="1476.66"/>
    <n v="0"/>
    <x v="3"/>
    <x v="1"/>
  </r>
  <r>
    <s v="TX003075"/>
    <d v="2026-04-11T02:21:22"/>
    <s v="Purchase"/>
    <n v="281.73"/>
    <s v="Home"/>
    <x v="0"/>
    <n v="3.74"/>
    <x v="0"/>
    <n v="7500"/>
    <n v="1612.11"/>
    <n v="5887.89"/>
    <n v="0"/>
    <x v="0"/>
    <x v="4"/>
  </r>
  <r>
    <s v="TX003076"/>
    <d v="2026-06-24T01:31:32"/>
    <s v="Purchase"/>
    <n v="365.53"/>
    <s v="Fashion"/>
    <x v="0"/>
    <n v="6.06"/>
    <x v="0"/>
    <n v="7500"/>
    <n v="6145.97"/>
    <n v="1354.03"/>
    <n v="2"/>
    <x v="1"/>
    <x v="3"/>
  </r>
  <r>
    <s v="TX003077"/>
    <d v="2026-07-15T19:27:21"/>
    <s v="Purchase"/>
    <n v="376.12"/>
    <s v="Electronics"/>
    <x v="0"/>
    <n v="7.77"/>
    <x v="0"/>
    <n v="2000"/>
    <n v="1158.74"/>
    <n v="841.26"/>
    <n v="1"/>
    <x v="1"/>
    <x v="5"/>
  </r>
  <r>
    <s v="TX003078"/>
    <d v="2026-07-04T22:55:14"/>
    <s v="Purchase"/>
    <n v="437.47"/>
    <s v="Fashion"/>
    <x v="0"/>
    <n v="6.04"/>
    <x v="0"/>
    <n v="7500"/>
    <n v="7083.44"/>
    <n v="416.56"/>
    <n v="0"/>
    <x v="0"/>
    <x v="5"/>
  </r>
  <r>
    <s v="TX003079"/>
    <d v="2026-06-06T01:18:19"/>
    <s v="Purchase"/>
    <n v="366.7"/>
    <s v="General Retail"/>
    <x v="0"/>
    <n v="6.84"/>
    <x v="0"/>
    <n v="4000"/>
    <n v="1223.46"/>
    <n v="2776.54"/>
    <n v="0"/>
    <x v="3"/>
    <x v="3"/>
  </r>
  <r>
    <s v="TX003080"/>
    <d v="2026-03-01T13:37:15"/>
    <s v="Purchase"/>
    <n v="992.03"/>
    <s v="Fashion"/>
    <x v="0"/>
    <n v="3.21"/>
    <x v="0"/>
    <n v="7500"/>
    <n v="3626.08"/>
    <n v="3873.92"/>
    <n v="0"/>
    <x v="1"/>
    <x v="1"/>
  </r>
  <r>
    <s v="TX003081"/>
    <d v="2026-08-12T04:02:03"/>
    <s v="Purchase"/>
    <n v="1723.67"/>
    <s v="General Retail"/>
    <x v="0"/>
    <n v="7.08"/>
    <x v="0"/>
    <n v="5000"/>
    <n v="4813.54"/>
    <n v="186.46"/>
    <n v="1"/>
    <x v="3"/>
    <x v="2"/>
  </r>
  <r>
    <s v="TX003082"/>
    <d v="2026-06-16T06:54:35"/>
    <s v="Purchase"/>
    <n v="224.55"/>
    <s v="Beauty"/>
    <x v="0"/>
    <n v="6.75"/>
    <x v="0"/>
    <n v="2000"/>
    <n v="1584"/>
    <n v="416"/>
    <n v="1"/>
    <x v="3"/>
    <x v="3"/>
  </r>
  <r>
    <s v="TX003083"/>
    <d v="2026-03-11T09:34:41"/>
    <s v="Purchase"/>
    <n v="668.94"/>
    <s v="General Retail"/>
    <x v="0"/>
    <n v="3.68"/>
    <x v="0"/>
    <n v="3000"/>
    <n v="1364.46"/>
    <n v="1635.54"/>
    <n v="2"/>
    <x v="2"/>
    <x v="1"/>
  </r>
  <r>
    <s v="TX003084"/>
    <d v="2026-07-26T01:24:09"/>
    <s v="Refund"/>
    <n v="1241.48"/>
    <s v="Home"/>
    <x v="0"/>
    <n v="5.64"/>
    <x v="0"/>
    <n v="5000"/>
    <n v="4550.78"/>
    <n v="449.22"/>
    <n v="0"/>
    <x v="3"/>
    <x v="5"/>
  </r>
  <r>
    <s v="TX003085"/>
    <d v="2026-05-28T16:23:58"/>
    <s v="Purchase"/>
    <n v="592.73"/>
    <s v="Fashion"/>
    <x v="1"/>
    <n v="3.11"/>
    <x v="1"/>
    <n v="1500"/>
    <n v="565.09"/>
    <n v="934.91"/>
    <n v="1"/>
    <x v="2"/>
    <x v="0"/>
  </r>
  <r>
    <s v="TX003086"/>
    <d v="2026-08-01T17:12:24"/>
    <s v="Purchase"/>
    <n v="456.05"/>
    <s v="Home"/>
    <x v="1"/>
    <n v="6.6"/>
    <x v="4"/>
    <n v="10000"/>
    <n v="9169.01"/>
    <n v="830.99"/>
    <n v="0"/>
    <x v="3"/>
    <x v="2"/>
  </r>
  <r>
    <s v="TX003087"/>
    <d v="2026-04-28T19:35:59"/>
    <s v="Purchase"/>
    <n v="866.81"/>
    <s v="Electronics"/>
    <x v="1"/>
    <n v="4.96"/>
    <x v="3"/>
    <n v="4000"/>
    <n v="2095.65"/>
    <n v="1904.35"/>
    <n v="2"/>
    <x v="2"/>
    <x v="4"/>
  </r>
  <r>
    <s v="TX003088"/>
    <d v="2026-06-18T09:36:45"/>
    <s v="Purchase"/>
    <n v="344.67"/>
    <s v="General Retail"/>
    <x v="0"/>
    <n v="6.63"/>
    <x v="0"/>
    <n v="10000"/>
    <n v="4531.3599999999997"/>
    <n v="5468.64"/>
    <n v="2"/>
    <x v="3"/>
    <x v="3"/>
  </r>
  <r>
    <s v="TX003089"/>
    <d v="2026-05-09T20:31:55"/>
    <s v="Purchase"/>
    <n v="319.55"/>
    <s v="Fashion"/>
    <x v="1"/>
    <n v="3.39"/>
    <x v="3"/>
    <n v="1000"/>
    <n v="561.04"/>
    <n v="438.96"/>
    <n v="0"/>
    <x v="3"/>
    <x v="0"/>
  </r>
  <r>
    <s v="TX003090"/>
    <d v="2026-04-03T08:51:00"/>
    <s v="Purchase"/>
    <n v="105.67"/>
    <s v="Home"/>
    <x v="0"/>
    <n v="4.74"/>
    <x v="0"/>
    <n v="10000"/>
    <n v="9977.2900000000009"/>
    <n v="22.71"/>
    <n v="2"/>
    <x v="0"/>
    <x v="4"/>
  </r>
  <r>
    <s v="TX003091"/>
    <d v="2026-07-25T02:00:25"/>
    <s v="Purchase"/>
    <n v="325.99"/>
    <s v="Beauty"/>
    <x v="1"/>
    <n v="5.36"/>
    <x v="4"/>
    <n v="3000"/>
    <n v="796.99"/>
    <n v="2203.0100000000002"/>
    <n v="0"/>
    <x v="0"/>
    <x v="5"/>
  </r>
  <r>
    <s v="TX003092"/>
    <d v="2026-07-10T19:50:04"/>
    <s v="Purchase"/>
    <n v="752.21"/>
    <s v="Home"/>
    <x v="1"/>
    <n v="6.95"/>
    <x v="4"/>
    <n v="1500"/>
    <n v="807.89"/>
    <n v="692.11"/>
    <n v="0"/>
    <x v="3"/>
    <x v="5"/>
  </r>
  <r>
    <s v="TX003093"/>
    <d v="2026-08-20T03:52:55"/>
    <s v="Purchase"/>
    <n v="1853.54"/>
    <s v="Travel"/>
    <x v="1"/>
    <n v="5.74"/>
    <x v="2"/>
    <n v="10000"/>
    <n v="9937.7000000000007"/>
    <n v="62.3"/>
    <n v="0"/>
    <x v="1"/>
    <x v="2"/>
  </r>
  <r>
    <s v="TX003094"/>
    <d v="2026-07-17T15:08:43"/>
    <s v="Purchase"/>
    <n v="458.82"/>
    <s v="Beauty"/>
    <x v="0"/>
    <n v="7.89"/>
    <x v="0"/>
    <n v="10000"/>
    <n v="3775.04"/>
    <n v="6224.96"/>
    <n v="0"/>
    <x v="3"/>
    <x v="5"/>
  </r>
  <r>
    <s v="TX003095"/>
    <d v="2026-04-09T11:44:06"/>
    <s v="Refund"/>
    <n v="405.45"/>
    <s v="Beauty"/>
    <x v="1"/>
    <n v="4.13"/>
    <x v="1"/>
    <n v="1000"/>
    <n v="323.69"/>
    <n v="676.31"/>
    <n v="1"/>
    <x v="3"/>
    <x v="4"/>
  </r>
  <r>
    <s v="TX003096"/>
    <d v="2026-04-25T13:44:20"/>
    <s v="Refund"/>
    <n v="698.07"/>
    <s v="General Retail"/>
    <x v="0"/>
    <n v="4.0599999999999996"/>
    <x v="0"/>
    <n v="10000"/>
    <n v="2047.84"/>
    <n v="7952.16"/>
    <n v="0"/>
    <x v="3"/>
    <x v="4"/>
  </r>
  <r>
    <s v="TX003097"/>
    <d v="2026-07-11T15:04:59"/>
    <s v="Purchase"/>
    <n v="395.86"/>
    <s v="Travel"/>
    <x v="0"/>
    <n v="8.0299999999999994"/>
    <x v="0"/>
    <n v="4000"/>
    <n v="2454.92"/>
    <n v="1545.08"/>
    <n v="4"/>
    <x v="3"/>
    <x v="5"/>
  </r>
  <r>
    <s v="TX003098"/>
    <d v="2026-03-22T02:24:58"/>
    <s v="Purchase"/>
    <n v="961.04"/>
    <s v="Home"/>
    <x v="0"/>
    <n v="4.07"/>
    <x v="0"/>
    <n v="7500"/>
    <n v="4808.5200000000004"/>
    <n v="2691.48"/>
    <n v="1"/>
    <x v="0"/>
    <x v="1"/>
  </r>
  <r>
    <s v="TX003099"/>
    <d v="2026-05-20T14:24:39"/>
    <s v="Purchase"/>
    <n v="2182.09"/>
    <s v="Travel"/>
    <x v="0"/>
    <n v="4.97"/>
    <x v="0"/>
    <n v="10000"/>
    <n v="9984.73"/>
    <n v="15.27"/>
    <n v="0"/>
    <x v="3"/>
    <x v="0"/>
  </r>
  <r>
    <s v="TX003100"/>
    <d v="2026-05-24T10:49:51"/>
    <s v="Purchase"/>
    <n v="510.64"/>
    <s v="Fashion"/>
    <x v="0"/>
    <n v="4.6399999999999997"/>
    <x v="0"/>
    <n v="1500"/>
    <n v="1429.21"/>
    <n v="70.790000000000006"/>
    <n v="0"/>
    <x v="3"/>
    <x v="0"/>
  </r>
  <r>
    <s v="TX003101"/>
    <d v="2026-08-02T19:50:57"/>
    <s v="Purchase"/>
    <n v="219.59"/>
    <s v="Fashion"/>
    <x v="1"/>
    <n v="7"/>
    <x v="3"/>
    <n v="7500"/>
    <n v="1925.48"/>
    <n v="5574.52"/>
    <n v="0"/>
    <x v="2"/>
    <x v="2"/>
  </r>
  <r>
    <s v="TX003102"/>
    <d v="2026-05-05T22:46:26"/>
    <s v="Purchase"/>
    <n v="192.42"/>
    <s v="Beauty"/>
    <x v="0"/>
    <n v="2.42"/>
    <x v="0"/>
    <n v="7500"/>
    <n v="5144.2"/>
    <n v="2355.8000000000002"/>
    <n v="2"/>
    <x v="1"/>
    <x v="0"/>
  </r>
  <r>
    <s v="TX003103"/>
    <d v="2026-06-30T12:57:16"/>
    <s v="Purchase"/>
    <n v="2047.26"/>
    <s v="Fashion"/>
    <x v="0"/>
    <n v="5.95"/>
    <x v="0"/>
    <n v="5000"/>
    <n v="2490.11"/>
    <n v="2509.89"/>
    <n v="5"/>
    <x v="2"/>
    <x v="3"/>
  </r>
  <r>
    <s v="TX003104"/>
    <d v="2026-08-08T06:18:01"/>
    <s v="Purchase"/>
    <n v="643.49"/>
    <s v="Beauty"/>
    <x v="0"/>
    <n v="6.92"/>
    <x v="0"/>
    <n v="2000"/>
    <n v="1928.57"/>
    <n v="71.430000000000007"/>
    <n v="3"/>
    <x v="3"/>
    <x v="2"/>
  </r>
  <r>
    <s v="TX003105"/>
    <d v="2026-07-11T17:38:52"/>
    <s v="Purchase"/>
    <n v="1204.6300000000001"/>
    <s v="Fashion"/>
    <x v="1"/>
    <n v="7.2"/>
    <x v="1"/>
    <n v="1500"/>
    <n v="1124.99"/>
    <n v="375.01"/>
    <n v="0"/>
    <x v="0"/>
    <x v="5"/>
  </r>
  <r>
    <s v="TX003106"/>
    <d v="2026-04-30T18:16:56"/>
    <s v="Purchase"/>
    <n v="418.49"/>
    <s v="Electronics"/>
    <x v="0"/>
    <n v="2.82"/>
    <x v="0"/>
    <n v="7500"/>
    <n v="7132.34"/>
    <n v="367.66"/>
    <n v="4"/>
    <x v="3"/>
    <x v="4"/>
  </r>
  <r>
    <s v="TX003107"/>
    <d v="2026-06-09T21:10:09"/>
    <s v="Purchase"/>
    <n v="863.93"/>
    <s v="Fashion"/>
    <x v="0"/>
    <n v="6.91"/>
    <x v="0"/>
    <n v="7500"/>
    <n v="4425.87"/>
    <n v="3074.13"/>
    <n v="0"/>
    <x v="0"/>
    <x v="3"/>
  </r>
  <r>
    <s v="TX003108"/>
    <d v="2026-07-02T21:49:25"/>
    <s v="Purchase"/>
    <n v="328.15"/>
    <s v="Fashion"/>
    <x v="0"/>
    <n v="5.63"/>
    <x v="0"/>
    <n v="1500"/>
    <n v="1099.81"/>
    <n v="400.19"/>
    <n v="0"/>
    <x v="0"/>
    <x v="5"/>
  </r>
  <r>
    <s v="TX003109"/>
    <d v="2026-04-05T12:14:27"/>
    <s v="Refund"/>
    <n v="285.88"/>
    <s v="Electronics"/>
    <x v="0"/>
    <n v="3.47"/>
    <x v="0"/>
    <n v="7500"/>
    <n v="7456.05"/>
    <n v="43.95"/>
    <n v="0"/>
    <x v="1"/>
    <x v="4"/>
  </r>
  <r>
    <s v="TX003110"/>
    <d v="2026-03-12T18:27:58"/>
    <s v="Purchase"/>
    <n v="1246"/>
    <s v="Home"/>
    <x v="0"/>
    <n v="3.19"/>
    <x v="0"/>
    <n v="10000"/>
    <n v="5862.18"/>
    <n v="4137.82"/>
    <n v="0"/>
    <x v="0"/>
    <x v="1"/>
  </r>
  <r>
    <s v="TX003111"/>
    <d v="2026-07-12T13:56:36"/>
    <s v="Purchase"/>
    <n v="1839.07"/>
    <s v="Electronics"/>
    <x v="0"/>
    <n v="6.37"/>
    <x v="0"/>
    <n v="3000"/>
    <n v="1693.71"/>
    <n v="1306.29"/>
    <n v="2"/>
    <x v="1"/>
    <x v="5"/>
  </r>
  <r>
    <s v="TX003112"/>
    <d v="2026-05-17T22:16:33"/>
    <s v="Purchase"/>
    <n v="471.01"/>
    <s v="Fashion"/>
    <x v="1"/>
    <n v="4.6399999999999997"/>
    <x v="2"/>
    <n v="5000"/>
    <n v="2012.44"/>
    <n v="2987.56"/>
    <n v="3"/>
    <x v="0"/>
    <x v="0"/>
  </r>
  <r>
    <s v="TX003113"/>
    <d v="2026-08-13T03:38:57"/>
    <s v="Purchase"/>
    <n v="234.26"/>
    <s v="Beauty"/>
    <x v="0"/>
    <n v="4.76"/>
    <x v="0"/>
    <n v="1500"/>
    <n v="885.8"/>
    <n v="614.20000000000005"/>
    <n v="0"/>
    <x v="0"/>
    <x v="2"/>
  </r>
  <r>
    <s v="TX003114"/>
    <d v="2026-06-01T09:53:18"/>
    <s v="Purchase"/>
    <n v="1204.76"/>
    <s v="General Retail"/>
    <x v="1"/>
    <n v="6.6"/>
    <x v="1"/>
    <n v="1500"/>
    <n v="1012.13"/>
    <n v="487.87"/>
    <n v="3"/>
    <x v="1"/>
    <x v="3"/>
  </r>
  <r>
    <s v="TX003115"/>
    <d v="2026-06-28T06:10:23"/>
    <s v="Refund"/>
    <n v="1083.42"/>
    <s v="Home"/>
    <x v="0"/>
    <n v="6.32"/>
    <x v="0"/>
    <n v="7500"/>
    <n v="1569.89"/>
    <n v="5930.11"/>
    <n v="0"/>
    <x v="3"/>
    <x v="3"/>
  </r>
  <r>
    <s v="TX003116"/>
    <d v="2026-05-30T00:33:43"/>
    <s v="Purchase"/>
    <n v="120.82"/>
    <s v="Home"/>
    <x v="0"/>
    <n v="3.63"/>
    <x v="0"/>
    <n v="10000"/>
    <n v="7830.56"/>
    <n v="2169.44"/>
    <n v="0"/>
    <x v="3"/>
    <x v="0"/>
  </r>
  <r>
    <s v="TX003117"/>
    <d v="2026-08-01T12:01:32"/>
    <s v="Purchase"/>
    <n v="113.4"/>
    <s v="Home"/>
    <x v="0"/>
    <n v="5.36"/>
    <x v="0"/>
    <n v="1500"/>
    <n v="497.26"/>
    <n v="1002.74"/>
    <n v="1"/>
    <x v="0"/>
    <x v="2"/>
  </r>
  <r>
    <s v="TX003118"/>
    <d v="2026-03-20T12:49:40"/>
    <s v="Purchase"/>
    <n v="1119.0999999999999"/>
    <s v="Beauty"/>
    <x v="0"/>
    <n v="2.69"/>
    <x v="0"/>
    <n v="5000"/>
    <n v="2859.38"/>
    <n v="2140.62"/>
    <n v="2"/>
    <x v="0"/>
    <x v="1"/>
  </r>
  <r>
    <s v="TX003119"/>
    <d v="2026-04-01T04:12:26"/>
    <s v="Purchase"/>
    <n v="1501.37"/>
    <s v="Travel"/>
    <x v="0"/>
    <n v="3.51"/>
    <x v="0"/>
    <n v="1000"/>
    <n v="795.56"/>
    <n v="204.44"/>
    <n v="0"/>
    <x v="3"/>
    <x v="4"/>
  </r>
  <r>
    <s v="TX003120"/>
    <d v="2026-07-18T23:44:50"/>
    <s v="Purchase"/>
    <n v="184.53"/>
    <s v="Electronics"/>
    <x v="0"/>
    <n v="7.41"/>
    <x v="0"/>
    <n v="1000"/>
    <n v="351.81"/>
    <n v="648.19000000000005"/>
    <n v="2"/>
    <x v="3"/>
    <x v="5"/>
  </r>
  <r>
    <s v="TX003121"/>
    <d v="2026-07-24T02:36:06"/>
    <s v="Purchase"/>
    <n v="919.14"/>
    <s v="Electronics"/>
    <x v="1"/>
    <n v="7.71"/>
    <x v="1"/>
    <n v="3000"/>
    <n v="607.58000000000004"/>
    <n v="2392.42"/>
    <n v="3"/>
    <x v="3"/>
    <x v="5"/>
  </r>
  <r>
    <s v="TX003122"/>
    <d v="2026-04-12T03:12:09"/>
    <s v="Purchase"/>
    <n v="297.36"/>
    <s v="General Retail"/>
    <x v="0"/>
    <n v="4.96"/>
    <x v="0"/>
    <n v="4000"/>
    <n v="1720"/>
    <n v="2280"/>
    <n v="3"/>
    <x v="3"/>
    <x v="4"/>
  </r>
  <r>
    <s v="TX003123"/>
    <d v="2026-04-28T20:56:52"/>
    <s v="Purchase"/>
    <n v="124.54"/>
    <s v="Travel"/>
    <x v="0"/>
    <n v="4.08"/>
    <x v="0"/>
    <n v="3000"/>
    <n v="2168.56"/>
    <n v="831.44"/>
    <n v="0"/>
    <x v="2"/>
    <x v="4"/>
  </r>
  <r>
    <s v="TX003124"/>
    <d v="2026-07-28T15:56:04"/>
    <s v="Purchase"/>
    <n v="1683.87"/>
    <s v="Fashion"/>
    <x v="0"/>
    <n v="7.15"/>
    <x v="0"/>
    <n v="7500"/>
    <n v="6099.91"/>
    <n v="1400.09"/>
    <n v="0"/>
    <x v="0"/>
    <x v="5"/>
  </r>
  <r>
    <s v="TX003125"/>
    <d v="2026-07-13T18:44:42"/>
    <s v="Purchase"/>
    <n v="2118.7800000000002"/>
    <s v="Electronics"/>
    <x v="1"/>
    <n v="6.26"/>
    <x v="1"/>
    <n v="2000"/>
    <n v="1940.8"/>
    <n v="59.2"/>
    <n v="4"/>
    <x v="2"/>
    <x v="5"/>
  </r>
  <r>
    <s v="TX003126"/>
    <d v="2026-03-10T00:04:15"/>
    <s v="Purchase"/>
    <n v="723.17"/>
    <s v="Electronics"/>
    <x v="0"/>
    <n v="4.12"/>
    <x v="0"/>
    <n v="5000"/>
    <n v="3895.26"/>
    <n v="1104.74"/>
    <n v="0"/>
    <x v="0"/>
    <x v="1"/>
  </r>
  <r>
    <s v="TX003127"/>
    <d v="2026-08-21T08:40:58"/>
    <s v="Purchase"/>
    <n v="322.94"/>
    <s v="Travel"/>
    <x v="0"/>
    <n v="4.7699999999999996"/>
    <x v="0"/>
    <n v="4000"/>
    <n v="2650.15"/>
    <n v="1349.85"/>
    <n v="0"/>
    <x v="0"/>
    <x v="2"/>
  </r>
  <r>
    <s v="TX003128"/>
    <d v="2026-03-06T17:22:15"/>
    <s v="Purchase"/>
    <n v="883.95"/>
    <s v="Beauty"/>
    <x v="0"/>
    <n v="4.34"/>
    <x v="0"/>
    <n v="1500"/>
    <n v="1444.14"/>
    <n v="55.86"/>
    <n v="2"/>
    <x v="1"/>
    <x v="1"/>
  </r>
  <r>
    <s v="TX003129"/>
    <d v="2026-06-25T11:15:31"/>
    <s v="Purchase"/>
    <n v="588.49"/>
    <s v="Home"/>
    <x v="0"/>
    <n v="6.07"/>
    <x v="0"/>
    <n v="10000"/>
    <n v="2867.51"/>
    <n v="7132.49"/>
    <n v="3"/>
    <x v="3"/>
    <x v="3"/>
  </r>
  <r>
    <s v="TX003130"/>
    <d v="2026-05-31T15:06:38"/>
    <s v="Purchase"/>
    <n v="811.97"/>
    <s v="Home"/>
    <x v="1"/>
    <n v="2.75"/>
    <x v="2"/>
    <n v="2000"/>
    <n v="1068.6500000000001"/>
    <n v="931.35"/>
    <n v="4"/>
    <x v="3"/>
    <x v="0"/>
  </r>
  <r>
    <s v="TX003131"/>
    <d v="2026-06-01T12:18:31"/>
    <s v="Purchase"/>
    <n v="581.47"/>
    <s v="Electronics"/>
    <x v="0"/>
    <n v="5.1100000000000003"/>
    <x v="0"/>
    <n v="1500"/>
    <n v="643.85"/>
    <n v="856.15"/>
    <n v="0"/>
    <x v="2"/>
    <x v="3"/>
  </r>
  <r>
    <s v="TX003132"/>
    <d v="2026-05-14T16:40:59"/>
    <s v="Purchase"/>
    <n v="199.79"/>
    <s v="Electronics"/>
    <x v="0"/>
    <n v="4.3"/>
    <x v="0"/>
    <n v="1500"/>
    <n v="395.13"/>
    <n v="1104.8699999999999"/>
    <n v="0"/>
    <x v="0"/>
    <x v="0"/>
  </r>
  <r>
    <s v="TX003133"/>
    <d v="2026-05-12T22:19:18"/>
    <s v="Refund"/>
    <n v="178.4"/>
    <s v="Home"/>
    <x v="0"/>
    <n v="3.88"/>
    <x v="0"/>
    <n v="7500"/>
    <n v="1779"/>
    <n v="5721"/>
    <n v="0"/>
    <x v="3"/>
    <x v="0"/>
  </r>
  <r>
    <s v="TX003134"/>
    <d v="2026-08-18T03:24:27"/>
    <s v="Purchase"/>
    <n v="687.67"/>
    <s v="Travel"/>
    <x v="0"/>
    <n v="7.93"/>
    <x v="0"/>
    <n v="3000"/>
    <n v="1559.52"/>
    <n v="1440.48"/>
    <n v="1"/>
    <x v="2"/>
    <x v="2"/>
  </r>
  <r>
    <s v="TX003135"/>
    <d v="2026-07-09T14:46:16"/>
    <s v="Purchase"/>
    <n v="2611"/>
    <s v="Fashion"/>
    <x v="0"/>
    <n v="7.7"/>
    <x v="0"/>
    <n v="7500"/>
    <n v="6634.94"/>
    <n v="865.06"/>
    <n v="1"/>
    <x v="3"/>
    <x v="5"/>
  </r>
  <r>
    <s v="TX003136"/>
    <d v="2026-06-09T01:27:16"/>
    <s v="Purchase"/>
    <n v="218.57"/>
    <s v="Home"/>
    <x v="0"/>
    <n v="6.45"/>
    <x v="0"/>
    <n v="10000"/>
    <n v="4078.5"/>
    <n v="5921.5"/>
    <n v="0"/>
    <x v="1"/>
    <x v="3"/>
  </r>
  <r>
    <s v="TX003137"/>
    <d v="2026-05-05T23:06:49"/>
    <s v="Refund"/>
    <n v="515.96"/>
    <s v="Fashion"/>
    <x v="1"/>
    <n v="4.54"/>
    <x v="4"/>
    <n v="10000"/>
    <n v="3148.51"/>
    <n v="6851.49"/>
    <n v="0"/>
    <x v="0"/>
    <x v="0"/>
  </r>
  <r>
    <s v="TX003138"/>
    <d v="2026-05-02T17:55:03"/>
    <s v="Purchase"/>
    <n v="534.26"/>
    <s v="Beauty"/>
    <x v="0"/>
    <n v="3.13"/>
    <x v="0"/>
    <n v="4000"/>
    <n v="2538.5500000000002"/>
    <n v="1461.45"/>
    <n v="1"/>
    <x v="3"/>
    <x v="0"/>
  </r>
  <r>
    <s v="TX003139"/>
    <d v="2026-07-18T09:17:28"/>
    <s v="Purchase"/>
    <n v="169.52"/>
    <s v="General Retail"/>
    <x v="0"/>
    <n v="4.12"/>
    <x v="0"/>
    <n v="1000"/>
    <n v="799.31"/>
    <n v="200.69"/>
    <n v="0"/>
    <x v="2"/>
    <x v="5"/>
  </r>
  <r>
    <s v="TX003140"/>
    <d v="2026-08-27T17:27:17"/>
    <s v="Refund"/>
    <n v="1330.56"/>
    <s v="Home"/>
    <x v="1"/>
    <n v="6.82"/>
    <x v="2"/>
    <n v="7500"/>
    <n v="4854.09"/>
    <n v="2645.91"/>
    <n v="0"/>
    <x v="3"/>
    <x v="2"/>
  </r>
  <r>
    <s v="TX003141"/>
    <d v="2026-03-11T02:46:07"/>
    <s v="Purchase"/>
    <n v="167.68"/>
    <s v="General Retail"/>
    <x v="0"/>
    <n v="3.35"/>
    <x v="0"/>
    <n v="2000"/>
    <n v="1868.19"/>
    <n v="131.81"/>
    <n v="0"/>
    <x v="3"/>
    <x v="1"/>
  </r>
  <r>
    <s v="TX003142"/>
    <d v="2026-03-14T04:45:07"/>
    <s v="Purchase"/>
    <n v="622.82000000000005"/>
    <s v="Electronics"/>
    <x v="0"/>
    <n v="4.34"/>
    <x v="0"/>
    <n v="3000"/>
    <n v="1347.14"/>
    <n v="1652.86"/>
    <n v="0"/>
    <x v="0"/>
    <x v="1"/>
  </r>
  <r>
    <s v="TX003143"/>
    <d v="2026-07-06T14:22:36"/>
    <s v="Purchase"/>
    <n v="755.62"/>
    <s v="Fashion"/>
    <x v="0"/>
    <n v="5.86"/>
    <x v="0"/>
    <n v="4000"/>
    <n v="826.74"/>
    <n v="3173.26"/>
    <n v="1"/>
    <x v="2"/>
    <x v="5"/>
  </r>
  <r>
    <s v="TX003144"/>
    <d v="2026-08-05T12:58:33"/>
    <s v="Purchase"/>
    <n v="501.46"/>
    <s v="General Retail"/>
    <x v="0"/>
    <n v="5.87"/>
    <x v="0"/>
    <n v="1500"/>
    <n v="1367.6"/>
    <n v="132.4"/>
    <n v="0"/>
    <x v="3"/>
    <x v="2"/>
  </r>
  <r>
    <s v="TX003145"/>
    <d v="2026-05-24T10:33:38"/>
    <s v="Purchase"/>
    <n v="660.43"/>
    <s v="Travel"/>
    <x v="1"/>
    <n v="4.33"/>
    <x v="2"/>
    <n v="2000"/>
    <n v="763.59"/>
    <n v="1236.4100000000001"/>
    <n v="4"/>
    <x v="0"/>
    <x v="0"/>
  </r>
  <r>
    <s v="TX003146"/>
    <d v="2026-07-12T17:46:19"/>
    <s v="Purchase"/>
    <n v="676.19"/>
    <s v="Fashion"/>
    <x v="0"/>
    <n v="6.87"/>
    <x v="0"/>
    <n v="10000"/>
    <n v="8812.7000000000007"/>
    <n v="1187.3"/>
    <n v="0"/>
    <x v="2"/>
    <x v="5"/>
  </r>
  <r>
    <s v="TX003147"/>
    <d v="2026-08-22T18:52:05"/>
    <s v="Purchase"/>
    <n v="234.35"/>
    <s v="Fashion"/>
    <x v="1"/>
    <n v="6.25"/>
    <x v="2"/>
    <n v="1500"/>
    <n v="723.85"/>
    <n v="776.15"/>
    <n v="1"/>
    <x v="0"/>
    <x v="2"/>
  </r>
  <r>
    <s v="TX003148"/>
    <d v="2026-05-19T11:45:58"/>
    <s v="Purchase"/>
    <n v="57.01"/>
    <s v="Electronics"/>
    <x v="0"/>
    <n v="4.4000000000000004"/>
    <x v="0"/>
    <n v="2000"/>
    <n v="1981.92"/>
    <n v="18.079999999999998"/>
    <n v="0"/>
    <x v="2"/>
    <x v="0"/>
  </r>
  <r>
    <s v="TX003149"/>
    <d v="2026-03-15T21:06:46"/>
    <s v="Purchase"/>
    <n v="331.33"/>
    <s v="Fashion"/>
    <x v="0"/>
    <n v="3.1"/>
    <x v="0"/>
    <n v="7500"/>
    <n v="3339.35"/>
    <n v="4160.6499999999996"/>
    <n v="1"/>
    <x v="2"/>
    <x v="1"/>
  </r>
  <r>
    <s v="TX003150"/>
    <d v="2026-06-25T01:08:55"/>
    <s v="Purchase"/>
    <n v="384.95"/>
    <s v="General Retail"/>
    <x v="0"/>
    <n v="7.3"/>
    <x v="0"/>
    <n v="7500"/>
    <n v="2226.2399999999998"/>
    <n v="5273.76"/>
    <n v="2"/>
    <x v="1"/>
    <x v="3"/>
  </r>
  <r>
    <s v="TX003151"/>
    <d v="2026-03-23T19:10:13"/>
    <s v="Refund"/>
    <n v="323.95999999999998"/>
    <s v="Home"/>
    <x v="1"/>
    <n v="3.91"/>
    <x v="2"/>
    <n v="10000"/>
    <n v="9302.77"/>
    <n v="697.23"/>
    <n v="4"/>
    <x v="3"/>
    <x v="1"/>
  </r>
  <r>
    <s v="TX003152"/>
    <d v="2026-06-25T15:18:47"/>
    <s v="Purchase"/>
    <n v="921.17"/>
    <s v="Travel"/>
    <x v="0"/>
    <n v="6.31"/>
    <x v="0"/>
    <n v="4000"/>
    <n v="1923.75"/>
    <n v="2076.25"/>
    <n v="0"/>
    <x v="2"/>
    <x v="3"/>
  </r>
  <r>
    <s v="TX003153"/>
    <d v="2026-05-13T17:15:37"/>
    <s v="Purchase"/>
    <n v="60.58"/>
    <s v="General Retail"/>
    <x v="0"/>
    <n v="3.87"/>
    <x v="0"/>
    <n v="2000"/>
    <n v="493.71"/>
    <n v="1506.29"/>
    <n v="1"/>
    <x v="2"/>
    <x v="0"/>
  </r>
  <r>
    <s v="TX003154"/>
    <d v="2026-06-05T02:12:05"/>
    <s v="Purchase"/>
    <n v="419.29"/>
    <s v="Travel"/>
    <x v="0"/>
    <n v="5.36"/>
    <x v="0"/>
    <n v="7500"/>
    <n v="6545.45"/>
    <n v="954.55"/>
    <n v="0"/>
    <x v="0"/>
    <x v="3"/>
  </r>
  <r>
    <s v="TX003155"/>
    <d v="2026-03-07T08:49:03"/>
    <s v="Purchase"/>
    <n v="595.35"/>
    <s v="Fashion"/>
    <x v="0"/>
    <n v="3.59"/>
    <x v="0"/>
    <n v="10000"/>
    <n v="9635.7900000000009"/>
    <n v="364.21"/>
    <n v="0"/>
    <x v="3"/>
    <x v="1"/>
  </r>
  <r>
    <s v="TX003156"/>
    <d v="2026-04-11T03:50:04"/>
    <s v="Purchase"/>
    <n v="588.66"/>
    <s v="Beauty"/>
    <x v="0"/>
    <n v="2.81"/>
    <x v="0"/>
    <n v="4000"/>
    <n v="3315.41"/>
    <n v="684.59"/>
    <n v="2"/>
    <x v="3"/>
    <x v="4"/>
  </r>
  <r>
    <s v="TX003157"/>
    <d v="2026-03-09T08:46:32"/>
    <s v="Purchase"/>
    <n v="83.77"/>
    <s v="Electronics"/>
    <x v="0"/>
    <n v="2.89"/>
    <x v="0"/>
    <n v="5000"/>
    <n v="4860.74"/>
    <n v="139.26"/>
    <n v="0"/>
    <x v="3"/>
    <x v="1"/>
  </r>
  <r>
    <s v="TX003158"/>
    <d v="2026-03-25T12:43:55"/>
    <s v="Purchase"/>
    <n v="401.36"/>
    <s v="General Retail"/>
    <x v="0"/>
    <n v="4.34"/>
    <x v="0"/>
    <n v="2000"/>
    <n v="1480.7"/>
    <n v="519.29999999999995"/>
    <n v="0"/>
    <x v="1"/>
    <x v="1"/>
  </r>
  <r>
    <s v="TX003159"/>
    <d v="2026-04-17T15:06:51"/>
    <s v="Refund"/>
    <n v="118.56"/>
    <s v="General Retail"/>
    <x v="0"/>
    <n v="4.03"/>
    <x v="0"/>
    <n v="7500"/>
    <n v="4886.46"/>
    <n v="2613.54"/>
    <n v="0"/>
    <x v="2"/>
    <x v="4"/>
  </r>
  <r>
    <s v="TX003160"/>
    <d v="2026-08-06T06:03:18"/>
    <s v="Refund"/>
    <n v="126.68"/>
    <s v="Fashion"/>
    <x v="0"/>
    <n v="5.74"/>
    <x v="0"/>
    <n v="1000"/>
    <n v="561.11"/>
    <n v="438.89"/>
    <n v="0"/>
    <x v="3"/>
    <x v="2"/>
  </r>
  <r>
    <s v="TX003161"/>
    <d v="2026-07-17T15:19:33"/>
    <s v="Purchase"/>
    <n v="425.41"/>
    <s v="General Retail"/>
    <x v="0"/>
    <n v="6.42"/>
    <x v="0"/>
    <n v="1000"/>
    <n v="306.44"/>
    <n v="693.56"/>
    <n v="1"/>
    <x v="2"/>
    <x v="5"/>
  </r>
  <r>
    <s v="TX003162"/>
    <d v="2026-04-15T20:07:02"/>
    <s v="Purchase"/>
    <n v="408.77"/>
    <s v="Fashion"/>
    <x v="0"/>
    <n v="3.73"/>
    <x v="0"/>
    <n v="10000"/>
    <n v="3238.32"/>
    <n v="6761.68"/>
    <n v="1"/>
    <x v="0"/>
    <x v="4"/>
  </r>
  <r>
    <s v="TX003163"/>
    <d v="2026-03-29T21:30:45"/>
    <s v="Purchase"/>
    <n v="85.37"/>
    <s v="General Retail"/>
    <x v="0"/>
    <n v="3.11"/>
    <x v="0"/>
    <n v="3000"/>
    <n v="710.45"/>
    <n v="2289.5500000000002"/>
    <n v="0"/>
    <x v="3"/>
    <x v="1"/>
  </r>
  <r>
    <s v="TX003164"/>
    <d v="2026-04-25T00:01:35"/>
    <s v="Purchase"/>
    <n v="508.22"/>
    <s v="Fashion"/>
    <x v="1"/>
    <n v="3.48"/>
    <x v="2"/>
    <n v="4000"/>
    <n v="1082.8599999999999"/>
    <n v="2917.14"/>
    <n v="3"/>
    <x v="1"/>
    <x v="4"/>
  </r>
  <r>
    <s v="TX003165"/>
    <d v="2026-06-18T03:33:21"/>
    <s v="Purchase"/>
    <n v="806.87"/>
    <s v="Fashion"/>
    <x v="1"/>
    <n v="6"/>
    <x v="3"/>
    <n v="10000"/>
    <n v="7630.2"/>
    <n v="2369.8000000000002"/>
    <n v="0"/>
    <x v="1"/>
    <x v="3"/>
  </r>
  <r>
    <s v="TX003166"/>
    <d v="2026-03-07T18:04:08"/>
    <s v="Purchase"/>
    <n v="488.4"/>
    <s v="Fashion"/>
    <x v="0"/>
    <n v="3.75"/>
    <x v="0"/>
    <n v="1000"/>
    <n v="654.49"/>
    <n v="345.51"/>
    <n v="4"/>
    <x v="0"/>
    <x v="1"/>
  </r>
  <r>
    <s v="TX003167"/>
    <d v="2026-06-04T08:01:41"/>
    <s v="Purchase"/>
    <n v="283.43"/>
    <s v="Home"/>
    <x v="0"/>
    <n v="8.1199999999999992"/>
    <x v="0"/>
    <n v="2000"/>
    <n v="1556.41"/>
    <n v="443.59"/>
    <n v="1"/>
    <x v="3"/>
    <x v="3"/>
  </r>
  <r>
    <s v="TX003168"/>
    <d v="2026-05-02T18:35:01"/>
    <s v="Purchase"/>
    <n v="225.56"/>
    <s v="General Retail"/>
    <x v="0"/>
    <n v="2.92"/>
    <x v="0"/>
    <n v="3000"/>
    <n v="2235.61"/>
    <n v="764.39"/>
    <n v="0"/>
    <x v="0"/>
    <x v="0"/>
  </r>
  <r>
    <s v="TX003169"/>
    <d v="2026-06-03T18:01:57"/>
    <s v="Purchase"/>
    <n v="399.75"/>
    <s v="Fashion"/>
    <x v="0"/>
    <n v="5.97"/>
    <x v="0"/>
    <n v="5000"/>
    <n v="1250.8399999999999"/>
    <n v="3749.16"/>
    <n v="0"/>
    <x v="0"/>
    <x v="3"/>
  </r>
  <r>
    <s v="TX003170"/>
    <d v="2026-06-30T05:40:23"/>
    <s v="Purchase"/>
    <n v="949.56"/>
    <s v="General Retail"/>
    <x v="1"/>
    <n v="6.71"/>
    <x v="1"/>
    <n v="2000"/>
    <n v="678.68"/>
    <n v="1321.32"/>
    <n v="0"/>
    <x v="3"/>
    <x v="3"/>
  </r>
  <r>
    <s v="TX003171"/>
    <d v="2026-08-29T18:31:38"/>
    <s v="Purchase"/>
    <n v="297.35000000000002"/>
    <s v="Electronics"/>
    <x v="0"/>
    <n v="6.33"/>
    <x v="0"/>
    <n v="4000"/>
    <n v="2556.46"/>
    <n v="1443.54"/>
    <n v="1"/>
    <x v="3"/>
    <x v="2"/>
  </r>
  <r>
    <s v="TX003172"/>
    <d v="2026-07-06T01:43:42"/>
    <s v="Purchase"/>
    <n v="1402.01"/>
    <s v="Home"/>
    <x v="0"/>
    <n v="7.46"/>
    <x v="0"/>
    <n v="2000"/>
    <n v="1402.97"/>
    <n v="597.03"/>
    <n v="3"/>
    <x v="3"/>
    <x v="5"/>
  </r>
  <r>
    <s v="TX003173"/>
    <d v="2026-06-09T23:34:09"/>
    <s v="Purchase"/>
    <n v="385.11"/>
    <s v="Travel"/>
    <x v="0"/>
    <n v="6.09"/>
    <x v="0"/>
    <n v="5000"/>
    <n v="1833.75"/>
    <n v="3166.25"/>
    <n v="2"/>
    <x v="2"/>
    <x v="3"/>
  </r>
  <r>
    <s v="TX003174"/>
    <d v="2026-07-14T03:18:31"/>
    <s v="Purchase"/>
    <n v="1381.34"/>
    <s v="Electronics"/>
    <x v="1"/>
    <n v="4.41"/>
    <x v="1"/>
    <n v="4000"/>
    <n v="1296.71"/>
    <n v="2703.29"/>
    <n v="0"/>
    <x v="0"/>
    <x v="5"/>
  </r>
  <r>
    <s v="TX003175"/>
    <d v="2026-04-22T05:22:55"/>
    <s v="Purchase"/>
    <n v="644.03"/>
    <s v="Home"/>
    <x v="0"/>
    <n v="4.42"/>
    <x v="0"/>
    <n v="3000"/>
    <n v="2108.14"/>
    <n v="891.86"/>
    <n v="3"/>
    <x v="3"/>
    <x v="4"/>
  </r>
  <r>
    <s v="TX003176"/>
    <d v="2026-03-28T12:11:10"/>
    <s v="Purchase"/>
    <n v="1471.65"/>
    <s v="Electronics"/>
    <x v="0"/>
    <n v="4.21"/>
    <x v="0"/>
    <n v="1000"/>
    <n v="405.46"/>
    <n v="594.54"/>
    <n v="0"/>
    <x v="2"/>
    <x v="1"/>
  </r>
  <r>
    <s v="TX003177"/>
    <d v="2026-06-27T13:36:42"/>
    <s v="Purchase"/>
    <n v="761.1"/>
    <s v="Fashion"/>
    <x v="0"/>
    <n v="6.45"/>
    <x v="0"/>
    <n v="7500"/>
    <n v="6673.05"/>
    <n v="826.95"/>
    <n v="0"/>
    <x v="3"/>
    <x v="3"/>
  </r>
  <r>
    <s v="TX003178"/>
    <d v="2026-06-17T15:22:47"/>
    <s v="Purchase"/>
    <n v="297.31"/>
    <s v="Beauty"/>
    <x v="2"/>
    <n v="7.51"/>
    <x v="0"/>
    <n v="1500"/>
    <n v="1402.13"/>
    <n v="97.87"/>
    <n v="5"/>
    <x v="3"/>
    <x v="3"/>
  </r>
  <r>
    <s v="TX003179"/>
    <d v="2026-05-25T00:31:09"/>
    <s v="Purchase"/>
    <n v="877.07"/>
    <s v="Home"/>
    <x v="1"/>
    <n v="2.57"/>
    <x v="2"/>
    <n v="5000"/>
    <n v="4991.9399999999996"/>
    <n v="8.06"/>
    <n v="4"/>
    <x v="0"/>
    <x v="0"/>
  </r>
  <r>
    <s v="TX003180"/>
    <d v="2026-08-10T13:53:49"/>
    <s v="Purchase"/>
    <n v="173.42"/>
    <s v="Electronics"/>
    <x v="0"/>
    <n v="5.92"/>
    <x v="0"/>
    <n v="1000"/>
    <n v="748.45"/>
    <n v="251.55"/>
    <n v="2"/>
    <x v="0"/>
    <x v="2"/>
  </r>
  <r>
    <s v="TX003181"/>
    <d v="2026-08-12T19:31:36"/>
    <s v="Purchase"/>
    <n v="481.92"/>
    <s v="Travel"/>
    <x v="0"/>
    <n v="7.52"/>
    <x v="0"/>
    <n v="5000"/>
    <n v="4894.43"/>
    <n v="105.57"/>
    <n v="2"/>
    <x v="3"/>
    <x v="2"/>
  </r>
  <r>
    <s v="TX003182"/>
    <d v="2026-08-15T21:11:14"/>
    <s v="Purchase"/>
    <n v="311.77"/>
    <s v="Home"/>
    <x v="0"/>
    <n v="6.76"/>
    <x v="0"/>
    <n v="5000"/>
    <n v="3800.34"/>
    <n v="1199.6600000000001"/>
    <n v="0"/>
    <x v="3"/>
    <x v="2"/>
  </r>
  <r>
    <s v="TX003183"/>
    <d v="2026-06-29T06:03:55"/>
    <s v="Refund"/>
    <n v="94.24"/>
    <s v="Electronics"/>
    <x v="0"/>
    <n v="7.12"/>
    <x v="0"/>
    <n v="3000"/>
    <n v="2776.16"/>
    <n v="223.84"/>
    <n v="1"/>
    <x v="0"/>
    <x v="3"/>
  </r>
  <r>
    <s v="TX003184"/>
    <d v="2026-06-13T23:50:30"/>
    <s v="Purchase"/>
    <n v="445.31"/>
    <s v="Home"/>
    <x v="0"/>
    <n v="5.92"/>
    <x v="0"/>
    <n v="3000"/>
    <n v="2399.15"/>
    <n v="600.85"/>
    <n v="0"/>
    <x v="2"/>
    <x v="3"/>
  </r>
  <r>
    <s v="TX003185"/>
    <d v="2026-04-05T17:55:18"/>
    <s v="Purchase"/>
    <n v="580.91"/>
    <s v="Home"/>
    <x v="0"/>
    <n v="4.32"/>
    <x v="0"/>
    <n v="3000"/>
    <n v="1403.85"/>
    <n v="1596.15"/>
    <n v="0"/>
    <x v="2"/>
    <x v="4"/>
  </r>
  <r>
    <s v="TX003186"/>
    <d v="2026-06-03T09:23:14"/>
    <s v="Purchase"/>
    <n v="571.92999999999995"/>
    <s v="Home"/>
    <x v="0"/>
    <n v="5.72"/>
    <x v="0"/>
    <n v="3000"/>
    <n v="1197.95"/>
    <n v="1802.05"/>
    <n v="0"/>
    <x v="3"/>
    <x v="3"/>
  </r>
  <r>
    <s v="TX003187"/>
    <d v="2026-05-11T16:30:42"/>
    <s v="Purchase"/>
    <n v="716.66"/>
    <s v="Travel"/>
    <x v="0"/>
    <n v="4.95"/>
    <x v="0"/>
    <n v="7500"/>
    <n v="4546.51"/>
    <n v="2953.49"/>
    <n v="0"/>
    <x v="3"/>
    <x v="0"/>
  </r>
  <r>
    <s v="TX003188"/>
    <d v="2026-06-11T08:33:28"/>
    <s v="Purchase"/>
    <n v="683.94"/>
    <s v="General Retail"/>
    <x v="0"/>
    <n v="6.17"/>
    <x v="0"/>
    <n v="7500"/>
    <n v="6661.49"/>
    <n v="838.51"/>
    <n v="0"/>
    <x v="0"/>
    <x v="3"/>
  </r>
  <r>
    <s v="TX003189"/>
    <d v="2026-08-25T01:25:26"/>
    <s v="Purchase"/>
    <n v="265.89999999999998"/>
    <s v="Electronics"/>
    <x v="0"/>
    <n v="6.09"/>
    <x v="0"/>
    <n v="10000"/>
    <n v="9125.5"/>
    <n v="874.5"/>
    <n v="2"/>
    <x v="2"/>
    <x v="2"/>
  </r>
  <r>
    <s v="TX003190"/>
    <d v="2026-03-04T09:52:18"/>
    <s v="Purchase"/>
    <n v="709.36"/>
    <s v="Beauty"/>
    <x v="0"/>
    <n v="3.23"/>
    <x v="0"/>
    <n v="10000"/>
    <n v="9536.49"/>
    <n v="463.51"/>
    <n v="0"/>
    <x v="3"/>
    <x v="1"/>
  </r>
  <r>
    <s v="TX003191"/>
    <d v="2026-08-10T07:59:26"/>
    <s v="Refund"/>
    <n v="51.86"/>
    <s v="Beauty"/>
    <x v="0"/>
    <n v="6.45"/>
    <x v="0"/>
    <n v="1500"/>
    <n v="861.59"/>
    <n v="638.41"/>
    <n v="2"/>
    <x v="3"/>
    <x v="2"/>
  </r>
  <r>
    <s v="TX003192"/>
    <d v="2026-04-23T17:43:10"/>
    <s v="Purchase"/>
    <n v="337.6"/>
    <s v="Fashion"/>
    <x v="0"/>
    <n v="4.22"/>
    <x v="0"/>
    <n v="4000"/>
    <n v="2975.4"/>
    <n v="1024.5999999999999"/>
    <n v="0"/>
    <x v="0"/>
    <x v="4"/>
  </r>
  <r>
    <s v="TX003193"/>
    <d v="2026-07-14T09:31:37"/>
    <s v="Purchase"/>
    <n v="112.8"/>
    <s v="Home"/>
    <x v="0"/>
    <n v="5.33"/>
    <x v="0"/>
    <n v="1000"/>
    <n v="571.01"/>
    <n v="428.99"/>
    <n v="0"/>
    <x v="0"/>
    <x v="5"/>
  </r>
  <r>
    <s v="TX003194"/>
    <d v="2026-06-10T00:34:24"/>
    <s v="Purchase"/>
    <n v="383.35"/>
    <s v="General Retail"/>
    <x v="0"/>
    <n v="8.39"/>
    <x v="0"/>
    <n v="4000"/>
    <n v="1890.81"/>
    <n v="2109.19"/>
    <n v="0"/>
    <x v="3"/>
    <x v="3"/>
  </r>
  <r>
    <s v="TX003195"/>
    <d v="2026-07-18T09:15:54"/>
    <s v="Purchase"/>
    <n v="1695.21"/>
    <s v="Fashion"/>
    <x v="0"/>
    <n v="5.67"/>
    <x v="0"/>
    <n v="2000"/>
    <n v="1840.64"/>
    <n v="159.36000000000001"/>
    <n v="0"/>
    <x v="0"/>
    <x v="5"/>
  </r>
  <r>
    <s v="TX003196"/>
    <d v="2026-07-17T06:15:40"/>
    <s v="Purchase"/>
    <n v="237.98"/>
    <s v="Fashion"/>
    <x v="0"/>
    <n v="6.63"/>
    <x v="0"/>
    <n v="5000"/>
    <n v="1846.87"/>
    <n v="3153.13"/>
    <n v="1"/>
    <x v="1"/>
    <x v="5"/>
  </r>
  <r>
    <s v="TX003197"/>
    <d v="2026-04-07T09:59:05"/>
    <s v="Purchase"/>
    <n v="305"/>
    <s v="Fashion"/>
    <x v="0"/>
    <n v="4.2"/>
    <x v="0"/>
    <n v="1500"/>
    <n v="1359.37"/>
    <n v="140.63"/>
    <n v="2"/>
    <x v="2"/>
    <x v="4"/>
  </r>
  <r>
    <s v="TX003198"/>
    <d v="2026-04-08T19:49:34"/>
    <s v="Purchase"/>
    <n v="486.94"/>
    <s v="General Retail"/>
    <x v="0"/>
    <n v="2.57"/>
    <x v="0"/>
    <n v="7500"/>
    <n v="3174.1"/>
    <n v="4325.8999999999996"/>
    <n v="0"/>
    <x v="2"/>
    <x v="4"/>
  </r>
  <r>
    <s v="TX003199"/>
    <d v="2026-04-14T11:02:49"/>
    <s v="Purchase"/>
    <n v="191.18"/>
    <s v="General Retail"/>
    <x v="1"/>
    <n v="4.04"/>
    <x v="4"/>
    <n v="7500"/>
    <n v="5068"/>
    <n v="2432"/>
    <n v="0"/>
    <x v="3"/>
    <x v="4"/>
  </r>
  <r>
    <s v="TX003200"/>
    <d v="2026-07-01T20:40:21"/>
    <s v="Purchase"/>
    <n v="203.22"/>
    <s v="General Retail"/>
    <x v="0"/>
    <n v="6.4"/>
    <x v="0"/>
    <n v="10000"/>
    <n v="2013.04"/>
    <n v="7986.96"/>
    <n v="0"/>
    <x v="3"/>
    <x v="5"/>
  </r>
  <r>
    <s v="TX003201"/>
    <d v="2026-05-08T20:43:47"/>
    <s v="Purchase"/>
    <n v="410.66"/>
    <s v="General Retail"/>
    <x v="0"/>
    <n v="5.13"/>
    <x v="0"/>
    <n v="7500"/>
    <n v="5993.43"/>
    <n v="1506.57"/>
    <n v="0"/>
    <x v="3"/>
    <x v="0"/>
  </r>
  <r>
    <s v="TX003202"/>
    <d v="2026-04-08T18:29:22"/>
    <s v="Refund"/>
    <n v="889.66"/>
    <s v="Fashion"/>
    <x v="0"/>
    <n v="3.32"/>
    <x v="0"/>
    <n v="3000"/>
    <n v="2485.41"/>
    <n v="514.59"/>
    <n v="0"/>
    <x v="3"/>
    <x v="4"/>
  </r>
  <r>
    <s v="TX003203"/>
    <d v="2026-07-03T13:02:44"/>
    <s v="Purchase"/>
    <n v="282.62"/>
    <s v="General Retail"/>
    <x v="1"/>
    <n v="6.3"/>
    <x v="4"/>
    <n v="1500"/>
    <n v="1417.84"/>
    <n v="82.16"/>
    <n v="1"/>
    <x v="3"/>
    <x v="5"/>
  </r>
  <r>
    <s v="TX003204"/>
    <d v="2026-07-05T08:23:25"/>
    <s v="Purchase"/>
    <n v="412.69"/>
    <s v="Fashion"/>
    <x v="0"/>
    <n v="5.6"/>
    <x v="0"/>
    <n v="2000"/>
    <n v="830.16"/>
    <n v="1169.8399999999999"/>
    <n v="3"/>
    <x v="0"/>
    <x v="5"/>
  </r>
  <r>
    <s v="TX003205"/>
    <d v="2026-03-31T02:34:11"/>
    <s v="Purchase"/>
    <n v="1367.49"/>
    <s v="Beauty"/>
    <x v="1"/>
    <n v="5.17"/>
    <x v="1"/>
    <n v="3000"/>
    <n v="854.14"/>
    <n v="2145.86"/>
    <n v="2"/>
    <x v="3"/>
    <x v="1"/>
  </r>
  <r>
    <s v="TX003206"/>
    <d v="2026-04-27T18:49:01"/>
    <s v="Purchase"/>
    <n v="1593.69"/>
    <s v="Home"/>
    <x v="0"/>
    <n v="4"/>
    <x v="0"/>
    <n v="7500"/>
    <n v="2451.88"/>
    <n v="5048.12"/>
    <n v="0"/>
    <x v="3"/>
    <x v="4"/>
  </r>
  <r>
    <s v="TX003207"/>
    <d v="2026-03-27T15:32:57"/>
    <s v="Purchase"/>
    <n v="550.01"/>
    <s v="Fashion"/>
    <x v="0"/>
    <n v="3.82"/>
    <x v="0"/>
    <n v="1500"/>
    <n v="1056.8699999999999"/>
    <n v="443.13"/>
    <n v="0"/>
    <x v="0"/>
    <x v="1"/>
  </r>
  <r>
    <s v="TX003208"/>
    <d v="2026-03-08T14:15:41"/>
    <s v="Purchase"/>
    <n v="283.58999999999997"/>
    <s v="Home"/>
    <x v="0"/>
    <n v="4.46"/>
    <x v="0"/>
    <n v="3000"/>
    <n v="1443.84"/>
    <n v="1556.16"/>
    <n v="0"/>
    <x v="2"/>
    <x v="1"/>
  </r>
  <r>
    <s v="TX003209"/>
    <d v="2026-05-16T05:12:59"/>
    <s v="Purchase"/>
    <n v="232.6"/>
    <s v="Electronics"/>
    <x v="0"/>
    <n v="2.75"/>
    <x v="0"/>
    <n v="2000"/>
    <n v="807.64"/>
    <n v="1192.3599999999999"/>
    <n v="0"/>
    <x v="0"/>
    <x v="0"/>
  </r>
  <r>
    <s v="TX003210"/>
    <d v="2026-04-28T09:43:41"/>
    <s v="Purchase"/>
    <n v="302.72000000000003"/>
    <s v="General Retail"/>
    <x v="0"/>
    <n v="4.1399999999999997"/>
    <x v="0"/>
    <n v="10000"/>
    <n v="4354.1400000000003"/>
    <n v="5645.86"/>
    <n v="0"/>
    <x v="1"/>
    <x v="4"/>
  </r>
  <r>
    <s v="TX003211"/>
    <d v="2026-07-07T12:38:32"/>
    <s v="Purchase"/>
    <n v="370.71"/>
    <s v="Home"/>
    <x v="0"/>
    <n v="5.65"/>
    <x v="0"/>
    <n v="1000"/>
    <n v="853.32"/>
    <n v="146.68"/>
    <n v="0"/>
    <x v="2"/>
    <x v="5"/>
  </r>
  <r>
    <s v="TX003212"/>
    <d v="2026-06-28T14:03:12"/>
    <s v="Purchase"/>
    <n v="751.69"/>
    <s v="Fashion"/>
    <x v="0"/>
    <n v="5.48"/>
    <x v="0"/>
    <n v="7500"/>
    <n v="4378.0600000000004"/>
    <n v="3121.94"/>
    <n v="4"/>
    <x v="3"/>
    <x v="3"/>
  </r>
  <r>
    <s v="TX003213"/>
    <d v="2026-07-19T03:56:11"/>
    <s v="Purchase"/>
    <n v="3791.6"/>
    <s v="Electronics"/>
    <x v="0"/>
    <n v="5.27"/>
    <x v="0"/>
    <n v="7500"/>
    <n v="4688.4799999999996"/>
    <n v="2811.52"/>
    <n v="3"/>
    <x v="0"/>
    <x v="5"/>
  </r>
  <r>
    <s v="TX003214"/>
    <d v="2026-06-04T06:47:06"/>
    <s v="Purchase"/>
    <n v="537.87"/>
    <s v="Home"/>
    <x v="1"/>
    <n v="5.82"/>
    <x v="4"/>
    <n v="5000"/>
    <n v="1672.2"/>
    <n v="3327.8"/>
    <n v="0"/>
    <x v="3"/>
    <x v="3"/>
  </r>
  <r>
    <s v="TX003215"/>
    <d v="2026-03-01T13:56:49"/>
    <s v="Purchase"/>
    <n v="712.91"/>
    <s v="Beauty"/>
    <x v="0"/>
    <n v="2.78"/>
    <x v="0"/>
    <n v="4000"/>
    <n v="3866.54"/>
    <n v="133.46"/>
    <n v="0"/>
    <x v="3"/>
    <x v="1"/>
  </r>
  <r>
    <s v="TX003216"/>
    <d v="2026-04-27T12:33:50"/>
    <s v="Purchase"/>
    <n v="265.79000000000002"/>
    <s v="Home"/>
    <x v="0"/>
    <n v="3.87"/>
    <x v="0"/>
    <n v="1500"/>
    <n v="674.2"/>
    <n v="825.8"/>
    <n v="0"/>
    <x v="1"/>
    <x v="4"/>
  </r>
  <r>
    <s v="TX003217"/>
    <d v="2026-05-24T16:52:49"/>
    <s v="Purchase"/>
    <n v="974.22"/>
    <s v="Home"/>
    <x v="0"/>
    <n v="4.54"/>
    <x v="0"/>
    <n v="1500"/>
    <n v="710.68"/>
    <n v="789.32"/>
    <n v="2"/>
    <x v="3"/>
    <x v="0"/>
  </r>
  <r>
    <s v="TX003218"/>
    <d v="2026-08-22T11:38:42"/>
    <s v="Purchase"/>
    <n v="514.24"/>
    <s v="Electronics"/>
    <x v="0"/>
    <n v="7.11"/>
    <x v="0"/>
    <n v="1500"/>
    <n v="1057.79"/>
    <n v="442.21"/>
    <n v="0"/>
    <x v="0"/>
    <x v="2"/>
  </r>
  <r>
    <s v="TX003219"/>
    <d v="2026-04-04T03:11:11"/>
    <s v="Purchase"/>
    <n v="337.37"/>
    <s v="Travel"/>
    <x v="0"/>
    <n v="5.98"/>
    <x v="0"/>
    <n v="1000"/>
    <n v="484.38"/>
    <n v="515.62"/>
    <n v="0"/>
    <x v="2"/>
    <x v="4"/>
  </r>
  <r>
    <s v="TX003220"/>
    <d v="2026-04-26T19:07:36"/>
    <s v="Purchase"/>
    <n v="138.62"/>
    <s v="General Retail"/>
    <x v="0"/>
    <n v="5.53"/>
    <x v="0"/>
    <n v="5000"/>
    <n v="4879.97"/>
    <n v="120.03"/>
    <n v="0"/>
    <x v="3"/>
    <x v="4"/>
  </r>
  <r>
    <s v="TX003221"/>
    <d v="2026-06-04T02:01:38"/>
    <s v="Purchase"/>
    <n v="956.8"/>
    <s v="Electronics"/>
    <x v="0"/>
    <n v="6.11"/>
    <x v="0"/>
    <n v="4000"/>
    <n v="1552.3"/>
    <n v="2447.6999999999998"/>
    <n v="1"/>
    <x v="3"/>
    <x v="3"/>
  </r>
  <r>
    <s v="TX003222"/>
    <d v="2026-07-06T18:30:20"/>
    <s v="Purchase"/>
    <n v="862.78"/>
    <s v="General Retail"/>
    <x v="0"/>
    <n v="6.4"/>
    <x v="0"/>
    <n v="7500"/>
    <n v="5680.41"/>
    <n v="1819.59"/>
    <n v="1"/>
    <x v="3"/>
    <x v="5"/>
  </r>
  <r>
    <s v="TX003223"/>
    <d v="2026-04-16T12:01:05"/>
    <s v="Purchase"/>
    <n v="536.91999999999996"/>
    <s v="Electronics"/>
    <x v="0"/>
    <n v="3.43"/>
    <x v="0"/>
    <n v="5000"/>
    <n v="2451.71"/>
    <n v="2548.29"/>
    <n v="2"/>
    <x v="3"/>
    <x v="4"/>
  </r>
  <r>
    <s v="TX003224"/>
    <d v="2026-05-02T09:24:04"/>
    <s v="Purchase"/>
    <n v="348.79"/>
    <s v="Fashion"/>
    <x v="0"/>
    <n v="5.42"/>
    <x v="0"/>
    <n v="5000"/>
    <n v="4731.88"/>
    <n v="268.12"/>
    <n v="1"/>
    <x v="0"/>
    <x v="0"/>
  </r>
  <r>
    <s v="TX003225"/>
    <d v="2026-06-16T00:02:22"/>
    <s v="Purchase"/>
    <n v="500.21"/>
    <s v="Beauty"/>
    <x v="0"/>
    <n v="9.52"/>
    <x v="0"/>
    <n v="3000"/>
    <n v="606.76"/>
    <n v="2393.2399999999998"/>
    <n v="1"/>
    <x v="3"/>
    <x v="3"/>
  </r>
  <r>
    <s v="TX003226"/>
    <d v="2026-05-06T20:56:45"/>
    <s v="Purchase"/>
    <n v="141.72"/>
    <s v="Beauty"/>
    <x v="0"/>
    <n v="4.29"/>
    <x v="0"/>
    <n v="1000"/>
    <n v="204.53"/>
    <n v="795.47"/>
    <n v="3"/>
    <x v="3"/>
    <x v="0"/>
  </r>
  <r>
    <s v="TX003227"/>
    <d v="2026-08-22T06:37:30"/>
    <s v="Purchase"/>
    <n v="334.69"/>
    <s v="Fashion"/>
    <x v="1"/>
    <n v="5.7"/>
    <x v="2"/>
    <n v="1000"/>
    <n v="792.73"/>
    <n v="207.27"/>
    <n v="5"/>
    <x v="0"/>
    <x v="2"/>
  </r>
  <r>
    <s v="TX003228"/>
    <d v="2026-06-06T08:33:55"/>
    <s v="Purchase"/>
    <n v="439.25"/>
    <s v="Fashion"/>
    <x v="2"/>
    <n v="4.53"/>
    <x v="0"/>
    <n v="4000"/>
    <n v="1556.86"/>
    <n v="2443.14"/>
    <n v="1"/>
    <x v="0"/>
    <x v="3"/>
  </r>
  <r>
    <s v="TX003229"/>
    <d v="2026-06-14T18:16:21"/>
    <s v="Purchase"/>
    <n v="1413.1"/>
    <s v="Beauty"/>
    <x v="0"/>
    <n v="5.6"/>
    <x v="0"/>
    <n v="5000"/>
    <n v="4246.05"/>
    <n v="753.95"/>
    <n v="3"/>
    <x v="0"/>
    <x v="3"/>
  </r>
  <r>
    <s v="TX003230"/>
    <d v="2026-06-10T19:31:23"/>
    <s v="Purchase"/>
    <n v="400.73"/>
    <s v="Fashion"/>
    <x v="0"/>
    <n v="5.66"/>
    <x v="0"/>
    <n v="1000"/>
    <n v="636.66"/>
    <n v="363.34"/>
    <n v="0"/>
    <x v="2"/>
    <x v="3"/>
  </r>
  <r>
    <s v="TX003231"/>
    <d v="2026-07-11T12:03:36"/>
    <s v="Purchase"/>
    <n v="309.89"/>
    <s v="Beauty"/>
    <x v="0"/>
    <n v="6.6"/>
    <x v="0"/>
    <n v="1000"/>
    <n v="571.64"/>
    <n v="428.36"/>
    <n v="4"/>
    <x v="3"/>
    <x v="5"/>
  </r>
  <r>
    <s v="TX003232"/>
    <d v="2026-03-14T09:48:00"/>
    <s v="Purchase"/>
    <n v="888.3"/>
    <s v="Home"/>
    <x v="0"/>
    <n v="3.4"/>
    <x v="0"/>
    <n v="2000"/>
    <n v="1310.93"/>
    <n v="689.07"/>
    <n v="0"/>
    <x v="3"/>
    <x v="1"/>
  </r>
  <r>
    <s v="TX003233"/>
    <d v="2026-05-02T22:52:01"/>
    <s v="Purchase"/>
    <n v="583.47"/>
    <s v="Electronics"/>
    <x v="0"/>
    <n v="3.38"/>
    <x v="0"/>
    <n v="4000"/>
    <n v="2184.08"/>
    <n v="1815.92"/>
    <n v="1"/>
    <x v="3"/>
    <x v="0"/>
  </r>
  <r>
    <s v="TX003234"/>
    <d v="2026-05-30T06:49:05"/>
    <s v="Purchase"/>
    <n v="246.87"/>
    <s v="General Retail"/>
    <x v="0"/>
    <n v="2.8"/>
    <x v="0"/>
    <n v="2000"/>
    <n v="1001.37"/>
    <n v="998.63"/>
    <n v="1"/>
    <x v="0"/>
    <x v="0"/>
  </r>
  <r>
    <s v="TX003235"/>
    <d v="2026-03-04T20:22:01"/>
    <s v="Purchase"/>
    <n v="179.02"/>
    <s v="Home"/>
    <x v="0"/>
    <n v="4.95"/>
    <x v="0"/>
    <n v="7500"/>
    <n v="1911.17"/>
    <n v="5588.83"/>
    <n v="0"/>
    <x v="2"/>
    <x v="1"/>
  </r>
  <r>
    <s v="TX003236"/>
    <d v="2026-05-29T22:53:57"/>
    <s v="Purchase"/>
    <n v="383.74"/>
    <s v="Electronics"/>
    <x v="0"/>
    <n v="4.03"/>
    <x v="0"/>
    <n v="7500"/>
    <n v="7209.74"/>
    <n v="290.26"/>
    <n v="2"/>
    <x v="3"/>
    <x v="0"/>
  </r>
  <r>
    <s v="TX003237"/>
    <d v="2026-03-13T20:46:51"/>
    <s v="Purchase"/>
    <n v="130.93"/>
    <s v="Fashion"/>
    <x v="2"/>
    <n v="3.1"/>
    <x v="0"/>
    <n v="2000"/>
    <n v="1540.19"/>
    <n v="459.81"/>
    <n v="3"/>
    <x v="0"/>
    <x v="1"/>
  </r>
  <r>
    <s v="TX003238"/>
    <d v="2026-05-31T22:54:57"/>
    <s v="Purchase"/>
    <n v="383.01"/>
    <s v="Fashion"/>
    <x v="0"/>
    <n v="4.07"/>
    <x v="0"/>
    <n v="1500"/>
    <n v="495.52"/>
    <n v="1004.48"/>
    <n v="0"/>
    <x v="3"/>
    <x v="0"/>
  </r>
  <r>
    <s v="TX003239"/>
    <d v="2026-07-27T05:23:17"/>
    <s v="Purchase"/>
    <n v="1870.63"/>
    <s v="Fashion"/>
    <x v="0"/>
    <n v="4.9800000000000004"/>
    <x v="0"/>
    <n v="1500"/>
    <n v="590.66999999999996"/>
    <n v="909.33"/>
    <n v="0"/>
    <x v="0"/>
    <x v="5"/>
  </r>
  <r>
    <s v="TX003240"/>
    <d v="2026-04-22T10:44:57"/>
    <s v="Purchase"/>
    <n v="380.49"/>
    <s v="Beauty"/>
    <x v="0"/>
    <n v="2.42"/>
    <x v="0"/>
    <n v="2000"/>
    <n v="1888.53"/>
    <n v="111.47"/>
    <n v="4"/>
    <x v="3"/>
    <x v="4"/>
  </r>
  <r>
    <s v="TX003241"/>
    <d v="2026-06-27T13:49:05"/>
    <s v="Purchase"/>
    <n v="388.38"/>
    <s v="Fashion"/>
    <x v="0"/>
    <n v="6.21"/>
    <x v="0"/>
    <n v="7500"/>
    <n v="2583.1799999999998"/>
    <n v="4916.82"/>
    <n v="0"/>
    <x v="3"/>
    <x v="3"/>
  </r>
  <r>
    <s v="TX003242"/>
    <d v="2026-04-12T16:01:36"/>
    <s v="Purchase"/>
    <n v="215.55"/>
    <s v="General Retail"/>
    <x v="0"/>
    <n v="3.1"/>
    <x v="0"/>
    <n v="5000"/>
    <n v="4818.74"/>
    <n v="181.26"/>
    <n v="0"/>
    <x v="1"/>
    <x v="4"/>
  </r>
  <r>
    <s v="TX003243"/>
    <d v="2026-06-08T18:25:19"/>
    <s v="Purchase"/>
    <n v="760.61"/>
    <s v="Home"/>
    <x v="0"/>
    <n v="6.4"/>
    <x v="0"/>
    <n v="5000"/>
    <n v="2372.54"/>
    <n v="2627.46"/>
    <n v="1"/>
    <x v="0"/>
    <x v="3"/>
  </r>
  <r>
    <s v="TX003244"/>
    <d v="2026-03-05T02:02:48"/>
    <s v="Purchase"/>
    <n v="793.97"/>
    <s v="General Retail"/>
    <x v="0"/>
    <n v="3.11"/>
    <x v="0"/>
    <n v="2000"/>
    <n v="1229.8599999999999"/>
    <n v="770.14"/>
    <n v="1"/>
    <x v="0"/>
    <x v="1"/>
  </r>
  <r>
    <s v="TX003245"/>
    <d v="2026-04-06T21:04:31"/>
    <s v="Purchase"/>
    <n v="396.63"/>
    <s v="General Retail"/>
    <x v="0"/>
    <n v="4.7"/>
    <x v="0"/>
    <n v="2000"/>
    <n v="806.86"/>
    <n v="1193.1400000000001"/>
    <n v="1"/>
    <x v="2"/>
    <x v="4"/>
  </r>
  <r>
    <s v="TX003246"/>
    <d v="2026-04-30T03:45:48"/>
    <s v="Purchase"/>
    <n v="667.04"/>
    <s v="Fashion"/>
    <x v="0"/>
    <n v="3.6"/>
    <x v="0"/>
    <n v="4000"/>
    <n v="3012.16"/>
    <n v="987.84"/>
    <n v="3"/>
    <x v="3"/>
    <x v="4"/>
  </r>
  <r>
    <s v="TX003247"/>
    <d v="2026-06-03T16:26:17"/>
    <s v="Purchase"/>
    <n v="2264.38"/>
    <s v="Fashion"/>
    <x v="1"/>
    <n v="8.2100000000000009"/>
    <x v="1"/>
    <n v="1000"/>
    <n v="630.65"/>
    <n v="369.35"/>
    <n v="1"/>
    <x v="3"/>
    <x v="3"/>
  </r>
  <r>
    <s v="TX003248"/>
    <d v="2026-06-04T04:32:41"/>
    <s v="Purchase"/>
    <n v="1588.04"/>
    <s v="Home"/>
    <x v="1"/>
    <n v="6.59"/>
    <x v="1"/>
    <n v="2000"/>
    <n v="794.75"/>
    <n v="1205.25"/>
    <n v="0"/>
    <x v="0"/>
    <x v="3"/>
  </r>
  <r>
    <s v="TX003249"/>
    <d v="2026-07-25T22:26:17"/>
    <s v="Purchase"/>
    <n v="255.89"/>
    <s v="General Retail"/>
    <x v="0"/>
    <n v="6.47"/>
    <x v="0"/>
    <n v="1000"/>
    <n v="384.4"/>
    <n v="615.6"/>
    <n v="1"/>
    <x v="1"/>
    <x v="5"/>
  </r>
  <r>
    <s v="TX003250"/>
    <d v="2026-06-05T16:52:09"/>
    <s v="Purchase"/>
    <n v="490.11"/>
    <s v="General Retail"/>
    <x v="0"/>
    <n v="5.28"/>
    <x v="0"/>
    <n v="1000"/>
    <n v="923.2"/>
    <n v="76.8"/>
    <n v="0"/>
    <x v="2"/>
    <x v="3"/>
  </r>
  <r>
    <s v="TX003251"/>
    <d v="2026-06-03T03:16:36"/>
    <s v="Purchase"/>
    <n v="820.78"/>
    <s v="Home"/>
    <x v="0"/>
    <n v="6.56"/>
    <x v="0"/>
    <n v="4000"/>
    <n v="954.24"/>
    <n v="3045.76"/>
    <n v="0"/>
    <x v="2"/>
    <x v="3"/>
  </r>
  <r>
    <s v="TX003252"/>
    <d v="2026-07-28T07:29:21"/>
    <s v="Purchase"/>
    <n v="778.25"/>
    <s v="General Retail"/>
    <x v="0"/>
    <n v="7.07"/>
    <x v="0"/>
    <n v="5000"/>
    <n v="2017.39"/>
    <n v="2982.61"/>
    <n v="0"/>
    <x v="3"/>
    <x v="5"/>
  </r>
  <r>
    <s v="TX003253"/>
    <d v="2026-07-12T02:27:49"/>
    <s v="Purchase"/>
    <n v="406.35"/>
    <s v="Fashion"/>
    <x v="0"/>
    <n v="5.05"/>
    <x v="0"/>
    <n v="7500"/>
    <n v="2988.15"/>
    <n v="4511.8500000000004"/>
    <n v="0"/>
    <x v="1"/>
    <x v="5"/>
  </r>
  <r>
    <s v="TX003254"/>
    <d v="2026-04-11T00:11:34"/>
    <s v="Purchase"/>
    <n v="247.5"/>
    <s v="General Retail"/>
    <x v="0"/>
    <n v="3"/>
    <x v="0"/>
    <n v="10000"/>
    <n v="6963.98"/>
    <n v="3036.02"/>
    <n v="0"/>
    <x v="2"/>
    <x v="4"/>
  </r>
  <r>
    <s v="TX003255"/>
    <d v="2026-07-04T00:58:07"/>
    <s v="Purchase"/>
    <n v="510.09"/>
    <s v="Travel"/>
    <x v="0"/>
    <n v="5.36"/>
    <x v="0"/>
    <n v="3000"/>
    <n v="2243.12"/>
    <n v="756.88"/>
    <n v="2"/>
    <x v="0"/>
    <x v="5"/>
  </r>
  <r>
    <s v="TX003256"/>
    <d v="2026-06-25T19:54:58"/>
    <s v="Purchase"/>
    <n v="220.12"/>
    <s v="Fashion"/>
    <x v="1"/>
    <n v="6.57"/>
    <x v="4"/>
    <n v="1500"/>
    <n v="978.58"/>
    <n v="521.41999999999996"/>
    <n v="0"/>
    <x v="3"/>
    <x v="3"/>
  </r>
  <r>
    <s v="TX003257"/>
    <d v="2026-03-28T15:51:57"/>
    <s v="Purchase"/>
    <n v="233.77"/>
    <s v="Beauty"/>
    <x v="0"/>
    <n v="2.57"/>
    <x v="0"/>
    <n v="5000"/>
    <n v="3438.12"/>
    <n v="1561.88"/>
    <n v="0"/>
    <x v="3"/>
    <x v="1"/>
  </r>
  <r>
    <s v="TX003258"/>
    <d v="2026-07-19T18:05:34"/>
    <s v="Purchase"/>
    <n v="131.49"/>
    <s v="Beauty"/>
    <x v="1"/>
    <n v="5.33"/>
    <x v="4"/>
    <n v="3000"/>
    <n v="1159.8499999999999"/>
    <n v="1840.15"/>
    <n v="0"/>
    <x v="2"/>
    <x v="5"/>
  </r>
  <r>
    <s v="TX003259"/>
    <d v="2026-08-17T09:09:46"/>
    <s v="Purchase"/>
    <n v="691.52"/>
    <s v="Home"/>
    <x v="1"/>
    <n v="8.57"/>
    <x v="1"/>
    <n v="1000"/>
    <n v="643.04999999999995"/>
    <n v="356.95"/>
    <n v="0"/>
    <x v="3"/>
    <x v="2"/>
  </r>
  <r>
    <s v="TX003260"/>
    <d v="2026-05-18T15:34:49"/>
    <s v="Purchase"/>
    <n v="247.26"/>
    <s v="Beauty"/>
    <x v="0"/>
    <n v="3.43"/>
    <x v="0"/>
    <n v="2000"/>
    <n v="1743.75"/>
    <n v="256.25"/>
    <n v="0"/>
    <x v="0"/>
    <x v="0"/>
  </r>
  <r>
    <s v="TX003261"/>
    <d v="2026-03-12T14:35:52"/>
    <s v="Purchase"/>
    <n v="407.5"/>
    <s v="Fashion"/>
    <x v="0"/>
    <n v="4.0199999999999996"/>
    <x v="0"/>
    <n v="7500"/>
    <n v="7068.52"/>
    <n v="431.48"/>
    <n v="3"/>
    <x v="2"/>
    <x v="1"/>
  </r>
  <r>
    <s v="TX003262"/>
    <d v="2026-04-06T18:09:41"/>
    <s v="Purchase"/>
    <n v="461.09"/>
    <s v="Electronics"/>
    <x v="0"/>
    <n v="3.64"/>
    <x v="0"/>
    <n v="1000"/>
    <n v="813.63"/>
    <n v="186.37"/>
    <n v="0"/>
    <x v="2"/>
    <x v="4"/>
  </r>
  <r>
    <s v="TX003263"/>
    <d v="2026-08-09T01:15:58"/>
    <s v="Purchase"/>
    <n v="223.69"/>
    <s v="Home"/>
    <x v="0"/>
    <n v="9.02"/>
    <x v="0"/>
    <n v="1500"/>
    <n v="429.16"/>
    <n v="1070.8399999999999"/>
    <n v="0"/>
    <x v="3"/>
    <x v="2"/>
  </r>
  <r>
    <s v="TX003264"/>
    <d v="2026-06-08T13:52:19"/>
    <s v="Purchase"/>
    <n v="223.43"/>
    <s v="General Retail"/>
    <x v="0"/>
    <n v="7.32"/>
    <x v="0"/>
    <n v="5000"/>
    <n v="3131.22"/>
    <n v="1868.78"/>
    <n v="0"/>
    <x v="3"/>
    <x v="3"/>
  </r>
  <r>
    <s v="TX003265"/>
    <d v="2026-03-23T01:25:41"/>
    <s v="Purchase"/>
    <n v="819.32"/>
    <s v="Home"/>
    <x v="0"/>
    <n v="4.1900000000000004"/>
    <x v="0"/>
    <n v="7500"/>
    <n v="5838.44"/>
    <n v="1661.56"/>
    <n v="1"/>
    <x v="3"/>
    <x v="1"/>
  </r>
  <r>
    <s v="TX003266"/>
    <d v="2026-03-09T18:22:58"/>
    <s v="Purchase"/>
    <n v="198.98"/>
    <s v="Beauty"/>
    <x v="0"/>
    <n v="3.66"/>
    <x v="0"/>
    <n v="1500"/>
    <n v="1491.71"/>
    <n v="8.2899999999999991"/>
    <n v="1"/>
    <x v="3"/>
    <x v="1"/>
  </r>
  <r>
    <s v="TX003267"/>
    <d v="2026-07-26T23:42:26"/>
    <s v="Purchase"/>
    <n v="619.62"/>
    <s v="Electronics"/>
    <x v="0"/>
    <n v="5.54"/>
    <x v="0"/>
    <n v="7500"/>
    <n v="6316.36"/>
    <n v="1183.6400000000001"/>
    <n v="0"/>
    <x v="2"/>
    <x v="5"/>
  </r>
  <r>
    <s v="TX003268"/>
    <d v="2026-04-03T21:41:14"/>
    <s v="Purchase"/>
    <n v="608.9"/>
    <s v="General Retail"/>
    <x v="1"/>
    <n v="4.0999999999999996"/>
    <x v="2"/>
    <n v="4000"/>
    <n v="3936.68"/>
    <n v="63.32"/>
    <n v="0"/>
    <x v="3"/>
    <x v="4"/>
  </r>
  <r>
    <s v="TX003269"/>
    <d v="2026-07-01T19:49:58"/>
    <s v="Refund"/>
    <n v="209.54"/>
    <s v="Fashion"/>
    <x v="0"/>
    <n v="6.6"/>
    <x v="0"/>
    <n v="5000"/>
    <n v="2311.65"/>
    <n v="2688.35"/>
    <n v="0"/>
    <x v="3"/>
    <x v="5"/>
  </r>
  <r>
    <s v="TX003270"/>
    <d v="2026-05-08T15:40:16"/>
    <s v="Purchase"/>
    <n v="691.8"/>
    <s v="Electronics"/>
    <x v="0"/>
    <n v="2.68"/>
    <x v="0"/>
    <n v="3000"/>
    <n v="960.39"/>
    <n v="2039.61"/>
    <n v="1"/>
    <x v="3"/>
    <x v="0"/>
  </r>
  <r>
    <s v="TX003271"/>
    <d v="2026-06-09T13:20:55"/>
    <s v="Purchase"/>
    <n v="316.14999999999998"/>
    <s v="Home"/>
    <x v="1"/>
    <n v="5.91"/>
    <x v="4"/>
    <n v="1000"/>
    <n v="376.54"/>
    <n v="623.46"/>
    <n v="0"/>
    <x v="0"/>
    <x v="3"/>
  </r>
  <r>
    <s v="TX003272"/>
    <d v="2026-07-03T20:16:21"/>
    <s v="Purchase"/>
    <n v="471.37"/>
    <s v="Fashion"/>
    <x v="0"/>
    <n v="7.99"/>
    <x v="0"/>
    <n v="10000"/>
    <n v="4289.58"/>
    <n v="5710.42"/>
    <n v="0"/>
    <x v="3"/>
    <x v="5"/>
  </r>
  <r>
    <s v="TX003273"/>
    <d v="2026-07-11T19:05:11"/>
    <s v="Purchase"/>
    <n v="836.17"/>
    <s v="General Retail"/>
    <x v="0"/>
    <n v="6.21"/>
    <x v="0"/>
    <n v="1000"/>
    <n v="895.78"/>
    <n v="104.22"/>
    <n v="0"/>
    <x v="0"/>
    <x v="5"/>
  </r>
  <r>
    <s v="TX003274"/>
    <d v="2026-05-04T01:28:37"/>
    <s v="Purchase"/>
    <n v="723.58"/>
    <s v="Home"/>
    <x v="0"/>
    <n v="3.83"/>
    <x v="0"/>
    <n v="3000"/>
    <n v="1707.96"/>
    <n v="1292.04"/>
    <n v="4"/>
    <x v="0"/>
    <x v="0"/>
  </r>
  <r>
    <s v="TX003275"/>
    <d v="2026-05-04T06:24:37"/>
    <s v="Purchase"/>
    <n v="191.35"/>
    <s v="Electronics"/>
    <x v="1"/>
    <n v="4.29"/>
    <x v="2"/>
    <n v="1000"/>
    <n v="881.58"/>
    <n v="118.42"/>
    <n v="0"/>
    <x v="3"/>
    <x v="0"/>
  </r>
  <r>
    <s v="TX003276"/>
    <d v="2026-06-05T23:12:11"/>
    <s v="Purchase"/>
    <n v="753.72"/>
    <s v="Fashion"/>
    <x v="1"/>
    <n v="5.68"/>
    <x v="2"/>
    <n v="1000"/>
    <n v="817.61"/>
    <n v="182.39"/>
    <n v="3"/>
    <x v="2"/>
    <x v="3"/>
  </r>
  <r>
    <s v="TX003277"/>
    <d v="2026-06-22T23:38:16"/>
    <s v="Purchase"/>
    <n v="2147.12"/>
    <s v="Home"/>
    <x v="1"/>
    <n v="7.22"/>
    <x v="1"/>
    <n v="5000"/>
    <n v="2136.23"/>
    <n v="2863.77"/>
    <n v="2"/>
    <x v="3"/>
    <x v="3"/>
  </r>
  <r>
    <s v="TX003278"/>
    <d v="2026-05-14T08:15:28"/>
    <s v="Purchase"/>
    <n v="334.86"/>
    <s v="Home"/>
    <x v="0"/>
    <n v="4.09"/>
    <x v="0"/>
    <n v="5000"/>
    <n v="1616.62"/>
    <n v="3383.38"/>
    <n v="1"/>
    <x v="0"/>
    <x v="0"/>
  </r>
  <r>
    <s v="TX003279"/>
    <d v="2026-05-31T22:23:43"/>
    <s v="Purchase"/>
    <n v="994.88"/>
    <s v="Home"/>
    <x v="0"/>
    <n v="4"/>
    <x v="0"/>
    <n v="7500"/>
    <n v="4974.91"/>
    <n v="2525.09"/>
    <n v="1"/>
    <x v="0"/>
    <x v="0"/>
  </r>
  <r>
    <s v="TX003280"/>
    <d v="2026-04-08T03:57:54"/>
    <s v="Purchase"/>
    <n v="382.4"/>
    <s v="Beauty"/>
    <x v="0"/>
    <n v="5.03"/>
    <x v="0"/>
    <n v="2000"/>
    <n v="1765.95"/>
    <n v="234.05"/>
    <n v="1"/>
    <x v="0"/>
    <x v="4"/>
  </r>
  <r>
    <s v="TX003281"/>
    <d v="2026-03-28T18:31:36"/>
    <s v="Purchase"/>
    <n v="762.85"/>
    <s v="Fashion"/>
    <x v="0"/>
    <n v="3.8"/>
    <x v="0"/>
    <n v="10000"/>
    <n v="9581.06"/>
    <n v="418.94"/>
    <n v="1"/>
    <x v="0"/>
    <x v="1"/>
  </r>
  <r>
    <s v="TX003282"/>
    <d v="2026-05-16T20:04:59"/>
    <s v="Purchase"/>
    <n v="396.86"/>
    <s v="Electronics"/>
    <x v="0"/>
    <n v="3.71"/>
    <x v="0"/>
    <n v="1500"/>
    <n v="660.35"/>
    <n v="839.65"/>
    <n v="0"/>
    <x v="3"/>
    <x v="0"/>
  </r>
  <r>
    <s v="TX003283"/>
    <d v="2026-06-17T16:11:17"/>
    <s v="Purchase"/>
    <n v="785.77"/>
    <s v="Fashion"/>
    <x v="1"/>
    <n v="8.3800000000000008"/>
    <x v="1"/>
    <n v="2000"/>
    <n v="410.88"/>
    <n v="1589.12"/>
    <n v="1"/>
    <x v="3"/>
    <x v="3"/>
  </r>
  <r>
    <s v="TX003284"/>
    <d v="2026-04-07T23:39:53"/>
    <s v="Purchase"/>
    <n v="151.06"/>
    <s v="Home"/>
    <x v="1"/>
    <n v="3.17"/>
    <x v="4"/>
    <n v="3000"/>
    <n v="2408.75"/>
    <n v="591.25"/>
    <n v="0"/>
    <x v="2"/>
    <x v="4"/>
  </r>
  <r>
    <s v="TX003285"/>
    <d v="2026-06-01T22:23:06"/>
    <s v="Purchase"/>
    <n v="473.47"/>
    <s v="Beauty"/>
    <x v="2"/>
    <n v="6.38"/>
    <x v="0"/>
    <n v="1500"/>
    <n v="1464.71"/>
    <n v="35.29"/>
    <n v="1"/>
    <x v="2"/>
    <x v="3"/>
  </r>
  <r>
    <s v="TX003286"/>
    <d v="2026-07-22T20:12:56"/>
    <s v="Purchase"/>
    <n v="782.38"/>
    <s v="Beauty"/>
    <x v="1"/>
    <n v="7.45"/>
    <x v="2"/>
    <n v="5000"/>
    <n v="3607.7"/>
    <n v="1392.3"/>
    <n v="5"/>
    <x v="3"/>
    <x v="5"/>
  </r>
  <r>
    <s v="TX003287"/>
    <d v="2026-08-13T01:52:56"/>
    <s v="Purchase"/>
    <n v="522.29999999999995"/>
    <s v="Beauty"/>
    <x v="1"/>
    <n v="6.86"/>
    <x v="4"/>
    <n v="10000"/>
    <n v="9712.59"/>
    <n v="287.41000000000003"/>
    <n v="1"/>
    <x v="3"/>
    <x v="2"/>
  </r>
  <r>
    <s v="TX003288"/>
    <d v="2026-05-20T04:21:18"/>
    <s v="Purchase"/>
    <n v="175.38"/>
    <s v="Travel"/>
    <x v="0"/>
    <n v="3.68"/>
    <x v="0"/>
    <n v="10000"/>
    <n v="9220.31"/>
    <n v="779.69"/>
    <n v="1"/>
    <x v="1"/>
    <x v="0"/>
  </r>
  <r>
    <s v="TX003289"/>
    <d v="2026-03-10T15:42:18"/>
    <s v="Purchase"/>
    <n v="155.4"/>
    <s v="Fashion"/>
    <x v="1"/>
    <n v="3.41"/>
    <x v="2"/>
    <n v="2000"/>
    <n v="1644.59"/>
    <n v="355.41"/>
    <n v="0"/>
    <x v="3"/>
    <x v="1"/>
  </r>
  <r>
    <s v="TX003290"/>
    <d v="2026-07-19T06:30:20"/>
    <s v="Purchase"/>
    <n v="97.59"/>
    <s v="General Retail"/>
    <x v="0"/>
    <n v="7.73"/>
    <x v="0"/>
    <n v="2000"/>
    <n v="1967.34"/>
    <n v="32.659999999999997"/>
    <n v="0"/>
    <x v="3"/>
    <x v="5"/>
  </r>
  <r>
    <s v="TX003291"/>
    <d v="2026-05-31T15:07:18"/>
    <s v="Purchase"/>
    <n v="123.03"/>
    <s v="Fashion"/>
    <x v="1"/>
    <n v="4.3099999999999996"/>
    <x v="3"/>
    <n v="7500"/>
    <n v="6815.56"/>
    <n v="684.44"/>
    <n v="5"/>
    <x v="0"/>
    <x v="0"/>
  </r>
  <r>
    <s v="TX003292"/>
    <d v="2026-07-15T07:22:31"/>
    <s v="Purchase"/>
    <n v="201.44"/>
    <s v="Travel"/>
    <x v="0"/>
    <n v="4.5999999999999996"/>
    <x v="0"/>
    <n v="4000"/>
    <n v="3544.23"/>
    <n v="455.77"/>
    <n v="0"/>
    <x v="0"/>
    <x v="5"/>
  </r>
  <r>
    <s v="TX003293"/>
    <d v="2026-04-10T04:25:20"/>
    <s v="Purchase"/>
    <n v="75.03"/>
    <s v="Electronics"/>
    <x v="0"/>
    <n v="3.03"/>
    <x v="0"/>
    <n v="7500"/>
    <n v="5387.03"/>
    <n v="2112.9699999999998"/>
    <n v="0"/>
    <x v="0"/>
    <x v="4"/>
  </r>
  <r>
    <s v="TX003294"/>
    <d v="2026-05-15T15:35:31"/>
    <s v="Purchase"/>
    <n v="146.26"/>
    <s v="Fashion"/>
    <x v="0"/>
    <n v="4.0599999999999996"/>
    <x v="0"/>
    <n v="1500"/>
    <n v="1028.73"/>
    <n v="471.27"/>
    <n v="3"/>
    <x v="3"/>
    <x v="0"/>
  </r>
  <r>
    <s v="TX003295"/>
    <d v="2026-07-01T22:23:16"/>
    <s v="Purchase"/>
    <n v="283.66000000000003"/>
    <s v="Electronics"/>
    <x v="1"/>
    <n v="5.83"/>
    <x v="3"/>
    <n v="3000"/>
    <n v="1880.29"/>
    <n v="1119.71"/>
    <n v="1"/>
    <x v="1"/>
    <x v="5"/>
  </r>
  <r>
    <s v="TX003296"/>
    <d v="2026-07-22T15:55:04"/>
    <s v="Purchase"/>
    <n v="72.180000000000007"/>
    <s v="Beauty"/>
    <x v="0"/>
    <n v="7.98"/>
    <x v="0"/>
    <n v="7500"/>
    <n v="4471.45"/>
    <n v="3028.55"/>
    <n v="0"/>
    <x v="3"/>
    <x v="5"/>
  </r>
  <r>
    <s v="TX003297"/>
    <d v="2026-04-12T04:06:39"/>
    <s v="Purchase"/>
    <n v="325.02"/>
    <s v="General Retail"/>
    <x v="0"/>
    <n v="3.72"/>
    <x v="0"/>
    <n v="7500"/>
    <n v="2799.18"/>
    <n v="4700.82"/>
    <n v="4"/>
    <x v="3"/>
    <x v="4"/>
  </r>
  <r>
    <s v="TX003298"/>
    <d v="2026-07-30T13:19:01"/>
    <s v="Purchase"/>
    <n v="680.98"/>
    <s v="Fashion"/>
    <x v="0"/>
    <n v="6.69"/>
    <x v="0"/>
    <n v="4000"/>
    <n v="3477.85"/>
    <n v="522.15"/>
    <n v="0"/>
    <x v="2"/>
    <x v="5"/>
  </r>
  <r>
    <s v="TX003299"/>
    <d v="2026-08-26T15:27:35"/>
    <s v="Purchase"/>
    <n v="120.65"/>
    <s v="Electronics"/>
    <x v="0"/>
    <n v="5.77"/>
    <x v="0"/>
    <n v="2000"/>
    <n v="1226.81"/>
    <n v="773.19"/>
    <n v="0"/>
    <x v="2"/>
    <x v="2"/>
  </r>
  <r>
    <s v="TX003300"/>
    <d v="2026-03-27T00:25:15"/>
    <s v="Purchase"/>
    <n v="497.29"/>
    <s v="Fashion"/>
    <x v="1"/>
    <n v="3.41"/>
    <x v="4"/>
    <n v="5000"/>
    <n v="4049.87"/>
    <n v="950.13"/>
    <n v="0"/>
    <x v="0"/>
    <x v="1"/>
  </r>
  <r>
    <s v="TX003301"/>
    <d v="2026-06-12T08:26:12"/>
    <s v="Refund"/>
    <n v="370.01"/>
    <s v="Home"/>
    <x v="1"/>
    <n v="5.35"/>
    <x v="2"/>
    <n v="4000"/>
    <n v="1218.77"/>
    <n v="2781.23"/>
    <n v="0"/>
    <x v="0"/>
    <x v="3"/>
  </r>
  <r>
    <s v="TX003302"/>
    <d v="2026-06-05T06:49:31"/>
    <s v="Purchase"/>
    <n v="627.03"/>
    <s v="General Retail"/>
    <x v="0"/>
    <n v="6.61"/>
    <x v="0"/>
    <n v="2000"/>
    <n v="833.53"/>
    <n v="1166.47"/>
    <n v="0"/>
    <x v="3"/>
    <x v="3"/>
  </r>
  <r>
    <s v="TX003303"/>
    <d v="2026-03-13T00:12:12"/>
    <s v="Purchase"/>
    <n v="620.55999999999995"/>
    <s v="Home"/>
    <x v="2"/>
    <n v="4.47"/>
    <x v="0"/>
    <n v="4000"/>
    <n v="1357.78"/>
    <n v="2642.22"/>
    <n v="0"/>
    <x v="2"/>
    <x v="1"/>
  </r>
  <r>
    <s v="TX003304"/>
    <d v="2026-03-23T11:28:13"/>
    <s v="Purchase"/>
    <n v="594.85"/>
    <s v="General Retail"/>
    <x v="0"/>
    <n v="2.59"/>
    <x v="0"/>
    <n v="3000"/>
    <n v="1268.99"/>
    <n v="1731.01"/>
    <n v="1"/>
    <x v="2"/>
    <x v="1"/>
  </r>
  <r>
    <s v="TX003305"/>
    <d v="2026-08-04T19:56:09"/>
    <s v="Purchase"/>
    <n v="679.08"/>
    <s v="Beauty"/>
    <x v="1"/>
    <n v="6.87"/>
    <x v="3"/>
    <n v="7500"/>
    <n v="1791.44"/>
    <n v="5708.56"/>
    <n v="1"/>
    <x v="2"/>
    <x v="2"/>
  </r>
  <r>
    <s v="TX003306"/>
    <d v="2026-03-12T15:11:33"/>
    <s v="Purchase"/>
    <n v="484.93"/>
    <s v="Fashion"/>
    <x v="0"/>
    <n v="3.61"/>
    <x v="0"/>
    <n v="2000"/>
    <n v="1517.65"/>
    <n v="482.35"/>
    <n v="2"/>
    <x v="0"/>
    <x v="1"/>
  </r>
  <r>
    <s v="TX003307"/>
    <d v="2026-04-28T00:34:13"/>
    <s v="Purchase"/>
    <n v="136.43"/>
    <s v="General Retail"/>
    <x v="0"/>
    <n v="3.06"/>
    <x v="0"/>
    <n v="5000"/>
    <n v="2406.4299999999998"/>
    <n v="2593.5700000000002"/>
    <n v="0"/>
    <x v="3"/>
    <x v="4"/>
  </r>
  <r>
    <s v="TX003308"/>
    <d v="2026-06-22T17:26:16"/>
    <s v="Purchase"/>
    <n v="315.22000000000003"/>
    <s v="Fashion"/>
    <x v="0"/>
    <n v="7.16"/>
    <x v="0"/>
    <n v="5000"/>
    <n v="3745.57"/>
    <n v="1254.43"/>
    <n v="2"/>
    <x v="3"/>
    <x v="3"/>
  </r>
  <r>
    <s v="TX003309"/>
    <d v="2026-04-20T11:04:32"/>
    <s v="Purchase"/>
    <n v="550.69000000000005"/>
    <s v="General Retail"/>
    <x v="0"/>
    <n v="3.49"/>
    <x v="0"/>
    <n v="10000"/>
    <n v="5424.64"/>
    <n v="4575.3599999999997"/>
    <n v="0"/>
    <x v="3"/>
    <x v="4"/>
  </r>
  <r>
    <s v="TX003310"/>
    <d v="2026-04-29T10:22:18"/>
    <s v="Purchase"/>
    <n v="391.2"/>
    <s v="Fashion"/>
    <x v="0"/>
    <n v="3.45"/>
    <x v="0"/>
    <n v="1500"/>
    <n v="852.89"/>
    <n v="647.11"/>
    <n v="1"/>
    <x v="3"/>
    <x v="4"/>
  </r>
  <r>
    <s v="TX003311"/>
    <d v="2026-07-25T23:28:56"/>
    <s v="Purchase"/>
    <n v="1436.27"/>
    <s v="Home"/>
    <x v="1"/>
    <n v="6.63"/>
    <x v="1"/>
    <n v="2000"/>
    <n v="634.45000000000005"/>
    <n v="1365.55"/>
    <n v="2"/>
    <x v="3"/>
    <x v="5"/>
  </r>
  <r>
    <s v="TX003312"/>
    <d v="2026-07-29T02:07:27"/>
    <s v="Purchase"/>
    <n v="275.85000000000002"/>
    <s v="Fashion"/>
    <x v="0"/>
    <n v="7.14"/>
    <x v="0"/>
    <n v="1000"/>
    <n v="546.79999999999995"/>
    <n v="453.2"/>
    <n v="0"/>
    <x v="3"/>
    <x v="5"/>
  </r>
  <r>
    <s v="TX003313"/>
    <d v="2026-08-09T20:38:34"/>
    <s v="Purchase"/>
    <n v="1163.76"/>
    <s v="Home"/>
    <x v="0"/>
    <n v="7.61"/>
    <x v="0"/>
    <n v="3000"/>
    <n v="2191.54"/>
    <n v="808.46"/>
    <n v="0"/>
    <x v="0"/>
    <x v="2"/>
  </r>
  <r>
    <s v="TX003314"/>
    <d v="2026-04-09T18:45:18"/>
    <s v="Purchase"/>
    <n v="398.22"/>
    <s v="General Retail"/>
    <x v="0"/>
    <n v="4.0999999999999996"/>
    <x v="0"/>
    <n v="5000"/>
    <n v="3026.84"/>
    <n v="1973.16"/>
    <n v="0"/>
    <x v="1"/>
    <x v="4"/>
  </r>
  <r>
    <s v="TX003315"/>
    <d v="2026-06-26T09:29:04"/>
    <s v="Purchase"/>
    <n v="255"/>
    <s v="Fashion"/>
    <x v="0"/>
    <n v="5.99"/>
    <x v="0"/>
    <n v="1000"/>
    <n v="803.98"/>
    <n v="196.02"/>
    <n v="5"/>
    <x v="0"/>
    <x v="3"/>
  </r>
  <r>
    <s v="TX003316"/>
    <d v="2026-07-02T12:44:19"/>
    <s v="Purchase"/>
    <n v="570.62"/>
    <s v="Travel"/>
    <x v="1"/>
    <n v="5.94"/>
    <x v="4"/>
    <n v="2000"/>
    <n v="1066.31"/>
    <n v="933.69"/>
    <n v="1"/>
    <x v="3"/>
    <x v="5"/>
  </r>
  <r>
    <s v="TX003317"/>
    <d v="2026-07-05T23:58:16"/>
    <s v="Purchase"/>
    <n v="994.16"/>
    <s v="Electronics"/>
    <x v="1"/>
    <n v="6.5"/>
    <x v="1"/>
    <n v="2000"/>
    <n v="583.85"/>
    <n v="1416.15"/>
    <n v="0"/>
    <x v="0"/>
    <x v="5"/>
  </r>
  <r>
    <s v="TX003318"/>
    <d v="2026-05-03T23:17:33"/>
    <s v="Purchase"/>
    <n v="526.5"/>
    <s v="Home"/>
    <x v="0"/>
    <n v="3.53"/>
    <x v="0"/>
    <n v="2000"/>
    <n v="462.79"/>
    <n v="1537.21"/>
    <n v="0"/>
    <x v="1"/>
    <x v="0"/>
  </r>
  <r>
    <s v="TX003319"/>
    <d v="2026-06-20T13:49:07"/>
    <s v="Purchase"/>
    <n v="658.54"/>
    <s v="General Retail"/>
    <x v="1"/>
    <n v="7.28"/>
    <x v="3"/>
    <n v="7500"/>
    <n v="7313.7"/>
    <n v="186.3"/>
    <n v="0"/>
    <x v="3"/>
    <x v="3"/>
  </r>
  <r>
    <s v="TX003320"/>
    <d v="2026-05-16T17:29:13"/>
    <s v="Purchase"/>
    <n v="415.94"/>
    <s v="Travel"/>
    <x v="1"/>
    <n v="4.42"/>
    <x v="4"/>
    <n v="7500"/>
    <n v="2478.0700000000002"/>
    <n v="5021.93"/>
    <n v="1"/>
    <x v="0"/>
    <x v="0"/>
  </r>
  <r>
    <s v="TX003321"/>
    <d v="2026-08-03T06:07:14"/>
    <s v="Purchase"/>
    <n v="399.48"/>
    <s v="Fashion"/>
    <x v="0"/>
    <n v="7.76"/>
    <x v="0"/>
    <n v="3000"/>
    <n v="2589.59"/>
    <n v="410.41"/>
    <n v="1"/>
    <x v="3"/>
    <x v="2"/>
  </r>
  <r>
    <s v="TX003322"/>
    <d v="2026-07-21T05:28:20"/>
    <s v="Purchase"/>
    <n v="546.6"/>
    <s v="Electronics"/>
    <x v="0"/>
    <n v="5.7"/>
    <x v="0"/>
    <n v="2000"/>
    <n v="963.57"/>
    <n v="1036.43"/>
    <n v="0"/>
    <x v="1"/>
    <x v="5"/>
  </r>
  <r>
    <s v="TX003323"/>
    <d v="2026-05-16T17:53:42"/>
    <s v="Purchase"/>
    <n v="260.74"/>
    <s v="Travel"/>
    <x v="0"/>
    <n v="5.23"/>
    <x v="0"/>
    <n v="7500"/>
    <n v="5534.63"/>
    <n v="1965.37"/>
    <n v="0"/>
    <x v="3"/>
    <x v="0"/>
  </r>
  <r>
    <s v="TX003324"/>
    <d v="2026-05-03T04:02:12"/>
    <s v="Purchase"/>
    <n v="626.14"/>
    <s v="Electronics"/>
    <x v="2"/>
    <n v="3.63"/>
    <x v="0"/>
    <n v="5000"/>
    <n v="1524.89"/>
    <n v="3475.11"/>
    <n v="0"/>
    <x v="0"/>
    <x v="0"/>
  </r>
  <r>
    <s v="TX003325"/>
    <d v="2026-05-12T22:50:19"/>
    <s v="Purchase"/>
    <n v="1462.94"/>
    <s v="Home"/>
    <x v="0"/>
    <n v="3.9"/>
    <x v="0"/>
    <n v="2000"/>
    <n v="915.99"/>
    <n v="1084.01"/>
    <n v="0"/>
    <x v="0"/>
    <x v="0"/>
  </r>
  <r>
    <s v="TX003326"/>
    <d v="2026-03-25T19:13:12"/>
    <s v="Refund"/>
    <n v="593.01"/>
    <s v="Fashion"/>
    <x v="0"/>
    <n v="3.23"/>
    <x v="0"/>
    <n v="3000"/>
    <n v="1112.82"/>
    <n v="1887.18"/>
    <n v="0"/>
    <x v="0"/>
    <x v="1"/>
  </r>
  <r>
    <s v="TX003327"/>
    <d v="2026-03-17T19:05:48"/>
    <s v="Purchase"/>
    <n v="790.31"/>
    <s v="Travel"/>
    <x v="0"/>
    <n v="4.07"/>
    <x v="0"/>
    <n v="10000"/>
    <n v="6003.81"/>
    <n v="3996.19"/>
    <n v="0"/>
    <x v="0"/>
    <x v="1"/>
  </r>
  <r>
    <s v="TX003328"/>
    <d v="2026-05-05T04:19:39"/>
    <s v="Purchase"/>
    <n v="132.59"/>
    <s v="Electronics"/>
    <x v="0"/>
    <n v="3.83"/>
    <x v="0"/>
    <n v="2000"/>
    <n v="944.45"/>
    <n v="1055.55"/>
    <n v="4"/>
    <x v="0"/>
    <x v="0"/>
  </r>
  <r>
    <s v="TX003329"/>
    <d v="2026-06-02T14:07:17"/>
    <s v="Purchase"/>
    <n v="590.05999999999995"/>
    <s v="Electronics"/>
    <x v="1"/>
    <n v="6.55"/>
    <x v="4"/>
    <n v="4000"/>
    <n v="2404.8200000000002"/>
    <n v="1595.18"/>
    <n v="0"/>
    <x v="0"/>
    <x v="3"/>
  </r>
  <r>
    <s v="TX003330"/>
    <d v="2026-06-28T23:22:48"/>
    <s v="Purchase"/>
    <n v="355.84"/>
    <s v="Electronics"/>
    <x v="1"/>
    <n v="6.99"/>
    <x v="4"/>
    <n v="2000"/>
    <n v="859.87"/>
    <n v="1140.1300000000001"/>
    <n v="1"/>
    <x v="3"/>
    <x v="3"/>
  </r>
  <r>
    <s v="TX003331"/>
    <d v="2026-05-12T23:49:13"/>
    <s v="Purchase"/>
    <n v="432"/>
    <s v="Home"/>
    <x v="0"/>
    <n v="3.33"/>
    <x v="0"/>
    <n v="1000"/>
    <n v="488.18"/>
    <n v="511.82"/>
    <n v="1"/>
    <x v="0"/>
    <x v="0"/>
  </r>
  <r>
    <s v="TX003332"/>
    <d v="2026-03-10T23:08:04"/>
    <s v="Purchase"/>
    <n v="529.83000000000004"/>
    <s v="Home"/>
    <x v="0"/>
    <n v="3.22"/>
    <x v="0"/>
    <n v="10000"/>
    <n v="4806.74"/>
    <n v="5193.26"/>
    <n v="0"/>
    <x v="2"/>
    <x v="1"/>
  </r>
  <r>
    <s v="TX003333"/>
    <d v="2026-03-11T12:53:44"/>
    <s v="Purchase"/>
    <n v="487.57"/>
    <s v="Home"/>
    <x v="0"/>
    <n v="4.09"/>
    <x v="0"/>
    <n v="3000"/>
    <n v="743.76"/>
    <n v="2256.2399999999998"/>
    <n v="0"/>
    <x v="3"/>
    <x v="1"/>
  </r>
  <r>
    <s v="TX003334"/>
    <d v="2026-06-09T09:53:16"/>
    <s v="Purchase"/>
    <n v="164.8"/>
    <s v="Fashion"/>
    <x v="0"/>
    <n v="7.54"/>
    <x v="0"/>
    <n v="7500"/>
    <n v="3010.86"/>
    <n v="4489.1400000000003"/>
    <n v="2"/>
    <x v="3"/>
    <x v="3"/>
  </r>
  <r>
    <s v="TX003335"/>
    <d v="2026-04-05T03:32:27"/>
    <s v="Refund"/>
    <n v="702.11"/>
    <s v="Travel"/>
    <x v="0"/>
    <n v="4.3099999999999996"/>
    <x v="0"/>
    <n v="10000"/>
    <n v="7686.4"/>
    <n v="2313.6"/>
    <n v="0"/>
    <x v="3"/>
    <x v="4"/>
  </r>
  <r>
    <s v="TX003336"/>
    <d v="2026-06-05T19:13:30"/>
    <s v="Purchase"/>
    <n v="433.56"/>
    <s v="Beauty"/>
    <x v="0"/>
    <n v="7"/>
    <x v="0"/>
    <n v="1500"/>
    <n v="837.06"/>
    <n v="662.94"/>
    <n v="0"/>
    <x v="3"/>
    <x v="3"/>
  </r>
  <r>
    <s v="TX003337"/>
    <d v="2026-03-19T01:17:55"/>
    <s v="Purchase"/>
    <n v="186.93"/>
    <s v="Electronics"/>
    <x v="0"/>
    <n v="3.68"/>
    <x v="0"/>
    <n v="1500"/>
    <n v="1367.83"/>
    <n v="132.16999999999999"/>
    <n v="0"/>
    <x v="3"/>
    <x v="1"/>
  </r>
  <r>
    <s v="TX003338"/>
    <d v="2026-04-01T08:38:30"/>
    <s v="Purchase"/>
    <n v="183.6"/>
    <s v="Beauty"/>
    <x v="1"/>
    <n v="3.77"/>
    <x v="4"/>
    <n v="5000"/>
    <n v="4379.8"/>
    <n v="620.20000000000005"/>
    <n v="3"/>
    <x v="3"/>
    <x v="4"/>
  </r>
  <r>
    <s v="TX003339"/>
    <d v="2026-04-20T22:12:46"/>
    <s v="Purchase"/>
    <n v="299.62"/>
    <s v="Electronics"/>
    <x v="0"/>
    <n v="3.94"/>
    <x v="0"/>
    <n v="5000"/>
    <n v="3467.28"/>
    <n v="1532.72"/>
    <n v="1"/>
    <x v="3"/>
    <x v="4"/>
  </r>
  <r>
    <s v="TX003340"/>
    <d v="2026-04-10T14:08:36"/>
    <s v="Refund"/>
    <n v="681.15"/>
    <s v="Fashion"/>
    <x v="0"/>
    <n v="3.77"/>
    <x v="0"/>
    <n v="3000"/>
    <n v="2326.9299999999998"/>
    <n v="673.07"/>
    <n v="0"/>
    <x v="1"/>
    <x v="4"/>
  </r>
  <r>
    <s v="TX003341"/>
    <d v="2026-06-29T23:14:24"/>
    <s v="Purchase"/>
    <n v="1398.46"/>
    <s v="Fashion"/>
    <x v="0"/>
    <n v="8.74"/>
    <x v="0"/>
    <n v="3000"/>
    <n v="1430.22"/>
    <n v="1569.78"/>
    <n v="4"/>
    <x v="3"/>
    <x v="3"/>
  </r>
  <r>
    <s v="TX003342"/>
    <d v="2026-07-30T19:23:28"/>
    <s v="Purchase"/>
    <n v="501.38"/>
    <s v="Electronics"/>
    <x v="0"/>
    <n v="6.55"/>
    <x v="0"/>
    <n v="2000"/>
    <n v="939.27"/>
    <n v="1060.73"/>
    <n v="3"/>
    <x v="2"/>
    <x v="5"/>
  </r>
  <r>
    <s v="TX003343"/>
    <d v="2026-03-06T15:56:09"/>
    <s v="Purchase"/>
    <n v="848.48"/>
    <s v="General Retail"/>
    <x v="0"/>
    <n v="3.52"/>
    <x v="0"/>
    <n v="2000"/>
    <n v="1751.08"/>
    <n v="248.92"/>
    <n v="0"/>
    <x v="0"/>
    <x v="1"/>
  </r>
  <r>
    <s v="TX003344"/>
    <d v="2026-08-10T04:16:49"/>
    <s v="Purchase"/>
    <n v="365"/>
    <s v="Electronics"/>
    <x v="2"/>
    <n v="6.04"/>
    <x v="0"/>
    <n v="3000"/>
    <n v="2008.94"/>
    <n v="991.06"/>
    <n v="1"/>
    <x v="0"/>
    <x v="2"/>
  </r>
  <r>
    <s v="TX003345"/>
    <d v="2026-08-22T04:46:43"/>
    <s v="Purchase"/>
    <n v="355.64"/>
    <s v="Home"/>
    <x v="0"/>
    <n v="6.74"/>
    <x v="0"/>
    <n v="10000"/>
    <n v="7675.77"/>
    <n v="2324.23"/>
    <n v="2"/>
    <x v="2"/>
    <x v="2"/>
  </r>
  <r>
    <s v="TX003346"/>
    <d v="2026-07-31T21:11:53"/>
    <s v="Purchase"/>
    <n v="402.76"/>
    <s v="Fashion"/>
    <x v="1"/>
    <n v="5.17"/>
    <x v="4"/>
    <n v="1500"/>
    <n v="1060.54"/>
    <n v="439.46"/>
    <n v="1"/>
    <x v="0"/>
    <x v="5"/>
  </r>
  <r>
    <s v="TX003347"/>
    <d v="2026-03-25T17:31:06"/>
    <s v="Purchase"/>
    <n v="1463.76"/>
    <s v="Electronics"/>
    <x v="0"/>
    <n v="4.3099999999999996"/>
    <x v="0"/>
    <n v="10000"/>
    <n v="9949.85"/>
    <n v="50.15"/>
    <n v="0"/>
    <x v="3"/>
    <x v="1"/>
  </r>
  <r>
    <s v="TX003348"/>
    <d v="2026-03-05T01:59:05"/>
    <s v="Purchase"/>
    <n v="230.91"/>
    <s v="Fashion"/>
    <x v="0"/>
    <n v="4.07"/>
    <x v="0"/>
    <n v="7500"/>
    <n v="1785.09"/>
    <n v="5714.91"/>
    <n v="4"/>
    <x v="3"/>
    <x v="1"/>
  </r>
  <r>
    <s v="TX003349"/>
    <d v="2026-03-06T06:33:26"/>
    <s v="Purchase"/>
    <n v="887"/>
    <s v="Home"/>
    <x v="0"/>
    <n v="2.65"/>
    <x v="0"/>
    <n v="1000"/>
    <n v="883.42"/>
    <n v="116.58"/>
    <n v="0"/>
    <x v="3"/>
    <x v="1"/>
  </r>
  <r>
    <s v="TX003350"/>
    <d v="2026-05-12T02:20:09"/>
    <s v="Purchase"/>
    <n v="271.89999999999998"/>
    <s v="General Retail"/>
    <x v="0"/>
    <n v="4.9400000000000004"/>
    <x v="0"/>
    <n v="1000"/>
    <n v="847.48"/>
    <n v="152.52000000000001"/>
    <n v="0"/>
    <x v="3"/>
    <x v="0"/>
  </r>
  <r>
    <s v="TX003351"/>
    <d v="2026-07-28T17:24:58"/>
    <s v="Purchase"/>
    <n v="304.70999999999998"/>
    <s v="Travel"/>
    <x v="0"/>
    <n v="8.1300000000000008"/>
    <x v="0"/>
    <n v="5000"/>
    <n v="3807.83"/>
    <n v="1192.17"/>
    <n v="1"/>
    <x v="3"/>
    <x v="5"/>
  </r>
  <r>
    <s v="TX003352"/>
    <d v="2026-04-04T07:20:33"/>
    <s v="Purchase"/>
    <n v="643.9"/>
    <s v="Travel"/>
    <x v="0"/>
    <n v="3.75"/>
    <x v="0"/>
    <n v="2000"/>
    <n v="1000.66"/>
    <n v="999.34"/>
    <n v="0"/>
    <x v="2"/>
    <x v="4"/>
  </r>
  <r>
    <s v="TX003353"/>
    <d v="2026-04-11T18:10:34"/>
    <s v="Purchase"/>
    <n v="1027.58"/>
    <s v="Fashion"/>
    <x v="0"/>
    <n v="3.35"/>
    <x v="0"/>
    <n v="1000"/>
    <n v="572.78"/>
    <n v="427.22"/>
    <n v="1"/>
    <x v="3"/>
    <x v="4"/>
  </r>
  <r>
    <s v="TX003354"/>
    <d v="2026-03-26T08:08:11"/>
    <s v="Purchase"/>
    <n v="188.6"/>
    <s v="General Retail"/>
    <x v="0"/>
    <n v="4.0599999999999996"/>
    <x v="0"/>
    <n v="7500"/>
    <n v="5203.45"/>
    <n v="2296.5500000000002"/>
    <n v="0"/>
    <x v="3"/>
    <x v="1"/>
  </r>
  <r>
    <s v="TX003355"/>
    <d v="2026-07-28T21:14:03"/>
    <s v="Purchase"/>
    <n v="306.64"/>
    <s v="General Retail"/>
    <x v="0"/>
    <n v="5.76"/>
    <x v="0"/>
    <n v="5000"/>
    <n v="2018.18"/>
    <n v="2981.82"/>
    <n v="1"/>
    <x v="3"/>
    <x v="5"/>
  </r>
  <r>
    <s v="TX003356"/>
    <d v="2026-05-22T05:40:12"/>
    <s v="Purchase"/>
    <n v="891.46"/>
    <s v="Home"/>
    <x v="0"/>
    <n v="4.01"/>
    <x v="0"/>
    <n v="4000"/>
    <n v="1891.15"/>
    <n v="2108.85"/>
    <n v="1"/>
    <x v="0"/>
    <x v="0"/>
  </r>
  <r>
    <s v="TX003357"/>
    <d v="2026-07-16T17:37:48"/>
    <s v="Purchase"/>
    <n v="568.88"/>
    <s v="Fashion"/>
    <x v="0"/>
    <n v="5.96"/>
    <x v="0"/>
    <n v="10000"/>
    <n v="2811.05"/>
    <n v="7188.95"/>
    <n v="0"/>
    <x v="1"/>
    <x v="5"/>
  </r>
  <r>
    <s v="TX003358"/>
    <d v="2026-07-06T16:14:38"/>
    <s v="Purchase"/>
    <n v="845.83"/>
    <s v="Beauty"/>
    <x v="0"/>
    <n v="6.69"/>
    <x v="0"/>
    <n v="3000"/>
    <n v="2670.62"/>
    <n v="329.38"/>
    <n v="3"/>
    <x v="1"/>
    <x v="5"/>
  </r>
  <r>
    <s v="TX003359"/>
    <d v="2026-06-19T05:47:26"/>
    <s v="Purchase"/>
    <n v="1222.77"/>
    <s v="Fashion"/>
    <x v="1"/>
    <n v="8.0399999999999991"/>
    <x v="1"/>
    <n v="2000"/>
    <n v="410.83"/>
    <n v="1589.17"/>
    <n v="0"/>
    <x v="3"/>
    <x v="3"/>
  </r>
  <r>
    <s v="TX003360"/>
    <d v="2026-05-24T20:42:24"/>
    <s v="Purchase"/>
    <n v="174.57"/>
    <s v="Electronics"/>
    <x v="1"/>
    <n v="3.78"/>
    <x v="2"/>
    <n v="1000"/>
    <n v="915.39"/>
    <n v="84.61"/>
    <n v="0"/>
    <x v="2"/>
    <x v="0"/>
  </r>
  <r>
    <s v="TX003361"/>
    <d v="2026-06-16T04:48:24"/>
    <s v="Purchase"/>
    <n v="365.18"/>
    <s v="General Retail"/>
    <x v="1"/>
    <n v="5.19"/>
    <x v="2"/>
    <n v="7500"/>
    <n v="5735.5"/>
    <n v="1764.5"/>
    <n v="0"/>
    <x v="2"/>
    <x v="3"/>
  </r>
  <r>
    <s v="TX003362"/>
    <d v="2026-03-16T19:12:11"/>
    <s v="Purchase"/>
    <n v="677.6"/>
    <s v="General Retail"/>
    <x v="0"/>
    <n v="4.0599999999999996"/>
    <x v="0"/>
    <n v="10000"/>
    <n v="4229.33"/>
    <n v="5770.67"/>
    <n v="0"/>
    <x v="0"/>
    <x v="1"/>
  </r>
  <r>
    <s v="TX003363"/>
    <d v="2026-08-20T15:18:29"/>
    <s v="Purchase"/>
    <n v="496.85"/>
    <s v="Travel"/>
    <x v="0"/>
    <n v="4.5999999999999996"/>
    <x v="0"/>
    <n v="2000"/>
    <n v="1011.26"/>
    <n v="988.74"/>
    <n v="0"/>
    <x v="0"/>
    <x v="2"/>
  </r>
  <r>
    <s v="TX003364"/>
    <d v="2026-03-19T06:34:51"/>
    <s v="Purchase"/>
    <n v="905.83"/>
    <s v="Fashion"/>
    <x v="1"/>
    <n v="4.5599999999999996"/>
    <x v="2"/>
    <n v="2000"/>
    <n v="1344.34"/>
    <n v="655.66"/>
    <n v="3"/>
    <x v="3"/>
    <x v="1"/>
  </r>
  <r>
    <s v="TX003365"/>
    <d v="2026-03-10T09:12:58"/>
    <s v="Purchase"/>
    <n v="352.11"/>
    <s v="General Retail"/>
    <x v="0"/>
    <n v="3.08"/>
    <x v="0"/>
    <n v="1500"/>
    <n v="993.28"/>
    <n v="506.72"/>
    <n v="1"/>
    <x v="0"/>
    <x v="1"/>
  </r>
  <r>
    <s v="TX003366"/>
    <d v="2026-03-16T16:45:17"/>
    <s v="Purchase"/>
    <n v="619.54"/>
    <s v="Home"/>
    <x v="0"/>
    <n v="3.74"/>
    <x v="0"/>
    <n v="5000"/>
    <n v="1949.95"/>
    <n v="3050.05"/>
    <n v="1"/>
    <x v="0"/>
    <x v="1"/>
  </r>
  <r>
    <s v="TX003367"/>
    <d v="2026-08-03T01:13:16"/>
    <s v="Purchase"/>
    <n v="396.69"/>
    <s v="Travel"/>
    <x v="1"/>
    <n v="6.6"/>
    <x v="4"/>
    <n v="3000"/>
    <n v="2129.9499999999998"/>
    <n v="870.05"/>
    <n v="4"/>
    <x v="3"/>
    <x v="2"/>
  </r>
  <r>
    <s v="TX003368"/>
    <d v="2026-06-27T13:17:10"/>
    <s v="Purchase"/>
    <n v="199.37"/>
    <s v="Home"/>
    <x v="0"/>
    <n v="6.66"/>
    <x v="0"/>
    <n v="1000"/>
    <n v="313"/>
    <n v="687"/>
    <n v="1"/>
    <x v="0"/>
    <x v="3"/>
  </r>
  <r>
    <s v="TX003369"/>
    <d v="2026-03-04T15:06:20"/>
    <s v="Purchase"/>
    <n v="2871.65"/>
    <s v="Home"/>
    <x v="0"/>
    <n v="4.6100000000000003"/>
    <x v="0"/>
    <n v="3000"/>
    <n v="2003.74"/>
    <n v="996.26"/>
    <n v="4"/>
    <x v="2"/>
    <x v="1"/>
  </r>
  <r>
    <s v="TX003370"/>
    <d v="2026-04-04T23:13:19"/>
    <s v="Purchase"/>
    <n v="651.53"/>
    <s v="Electronics"/>
    <x v="1"/>
    <n v="3.76"/>
    <x v="4"/>
    <n v="5000"/>
    <n v="3686.06"/>
    <n v="1313.94"/>
    <n v="0"/>
    <x v="1"/>
    <x v="4"/>
  </r>
  <r>
    <s v="TX003371"/>
    <d v="2026-07-05T08:30:30"/>
    <s v="Purchase"/>
    <n v="2014.58"/>
    <s v="General Retail"/>
    <x v="0"/>
    <n v="5.12"/>
    <x v="0"/>
    <n v="7500"/>
    <n v="2874.03"/>
    <n v="4625.97"/>
    <n v="0"/>
    <x v="3"/>
    <x v="5"/>
  </r>
  <r>
    <s v="TX003372"/>
    <d v="2026-07-21T10:57:35"/>
    <s v="Purchase"/>
    <n v="365.61"/>
    <s v="Home"/>
    <x v="0"/>
    <n v="6.63"/>
    <x v="0"/>
    <n v="10000"/>
    <n v="8557.2000000000007"/>
    <n v="1442.8"/>
    <n v="0"/>
    <x v="0"/>
    <x v="5"/>
  </r>
  <r>
    <s v="TX003373"/>
    <d v="2026-06-29T15:58:27"/>
    <s v="Purchase"/>
    <n v="580.88"/>
    <s v="General Retail"/>
    <x v="2"/>
    <n v="8.65"/>
    <x v="0"/>
    <n v="5000"/>
    <n v="2933.28"/>
    <n v="2066.7199999999998"/>
    <n v="4"/>
    <x v="3"/>
    <x v="3"/>
  </r>
  <r>
    <s v="TX003374"/>
    <d v="2026-03-24T07:23:38"/>
    <s v="Purchase"/>
    <n v="834.05"/>
    <s v="Fashion"/>
    <x v="1"/>
    <n v="4.58"/>
    <x v="3"/>
    <n v="10000"/>
    <n v="5879.97"/>
    <n v="4120.03"/>
    <n v="0"/>
    <x v="2"/>
    <x v="1"/>
  </r>
  <r>
    <s v="TX003375"/>
    <d v="2026-04-08T01:29:50"/>
    <s v="Purchase"/>
    <n v="318.86"/>
    <s v="Beauty"/>
    <x v="0"/>
    <n v="3.64"/>
    <x v="0"/>
    <n v="7500"/>
    <n v="4635.9799999999996"/>
    <n v="2864.02"/>
    <n v="1"/>
    <x v="1"/>
    <x v="4"/>
  </r>
  <r>
    <s v="TX003376"/>
    <d v="2026-07-23T03:27:06"/>
    <s v="Purchase"/>
    <n v="445.88"/>
    <s v="Home"/>
    <x v="1"/>
    <n v="7.04"/>
    <x v="3"/>
    <n v="7500"/>
    <n v="5997.92"/>
    <n v="1502.08"/>
    <n v="1"/>
    <x v="3"/>
    <x v="5"/>
  </r>
  <r>
    <s v="TX003377"/>
    <d v="2026-08-28T18:49:52"/>
    <s v="Purchase"/>
    <n v="483.86"/>
    <s v="Fashion"/>
    <x v="0"/>
    <n v="6.28"/>
    <x v="0"/>
    <n v="3000"/>
    <n v="2615.12"/>
    <n v="384.88"/>
    <n v="2"/>
    <x v="0"/>
    <x v="2"/>
  </r>
  <r>
    <s v="TX003378"/>
    <d v="2026-08-18T15:12:28"/>
    <s v="Purchase"/>
    <n v="280.07"/>
    <s v="Home"/>
    <x v="0"/>
    <n v="6.37"/>
    <x v="0"/>
    <n v="3000"/>
    <n v="1703.57"/>
    <n v="1296.43"/>
    <n v="0"/>
    <x v="2"/>
    <x v="2"/>
  </r>
  <r>
    <s v="TX003379"/>
    <d v="2026-07-18T22:46:44"/>
    <s v="Purchase"/>
    <n v="1006.7"/>
    <s v="General Retail"/>
    <x v="0"/>
    <n v="7.98"/>
    <x v="0"/>
    <n v="7500"/>
    <n v="2800.55"/>
    <n v="4699.45"/>
    <n v="0"/>
    <x v="3"/>
    <x v="5"/>
  </r>
  <r>
    <s v="TX003380"/>
    <d v="2026-05-02T20:05:53"/>
    <s v="Purchase"/>
    <n v="1014.17"/>
    <s v="Fashion"/>
    <x v="0"/>
    <n v="4.5199999999999996"/>
    <x v="0"/>
    <n v="5000"/>
    <n v="4426.68"/>
    <n v="573.32000000000005"/>
    <n v="0"/>
    <x v="0"/>
    <x v="0"/>
  </r>
  <r>
    <s v="TX003381"/>
    <d v="2026-08-01T15:21:15"/>
    <s v="Purchase"/>
    <n v="137.16999999999999"/>
    <s v="General Retail"/>
    <x v="0"/>
    <n v="6.45"/>
    <x v="0"/>
    <n v="1000"/>
    <n v="834.11"/>
    <n v="165.89"/>
    <n v="0"/>
    <x v="3"/>
    <x v="2"/>
  </r>
  <r>
    <s v="TX003382"/>
    <d v="2026-05-27T12:20:11"/>
    <s v="Purchase"/>
    <n v="515.63"/>
    <s v="General Retail"/>
    <x v="0"/>
    <n v="4.68"/>
    <x v="0"/>
    <n v="5000"/>
    <n v="2055.46"/>
    <n v="2944.54"/>
    <n v="0"/>
    <x v="0"/>
    <x v="0"/>
  </r>
  <r>
    <s v="TX003383"/>
    <d v="2026-07-22T07:08:35"/>
    <s v="Purchase"/>
    <n v="272.2"/>
    <s v="Home"/>
    <x v="0"/>
    <n v="6.73"/>
    <x v="0"/>
    <n v="5000"/>
    <n v="4388.47"/>
    <n v="611.53"/>
    <n v="0"/>
    <x v="1"/>
    <x v="5"/>
  </r>
  <r>
    <s v="TX003384"/>
    <d v="2026-08-06T18:51:33"/>
    <s v="Purchase"/>
    <n v="202.66"/>
    <s v="General Retail"/>
    <x v="0"/>
    <n v="5.85"/>
    <x v="0"/>
    <n v="5000"/>
    <n v="2660.85"/>
    <n v="2339.15"/>
    <n v="0"/>
    <x v="0"/>
    <x v="2"/>
  </r>
  <r>
    <s v="TX003385"/>
    <d v="2026-07-23T06:09:16"/>
    <s v="Purchase"/>
    <n v="214.7"/>
    <s v="Fashion"/>
    <x v="1"/>
    <n v="6.26"/>
    <x v="2"/>
    <n v="1500"/>
    <n v="1124.24"/>
    <n v="375.76"/>
    <n v="0"/>
    <x v="2"/>
    <x v="5"/>
  </r>
  <r>
    <s v="TX003386"/>
    <d v="2026-05-23T11:08:03"/>
    <s v="Purchase"/>
    <n v="1961.69"/>
    <s v="Home"/>
    <x v="1"/>
    <n v="3.66"/>
    <x v="1"/>
    <n v="2000"/>
    <n v="1019.91"/>
    <n v="980.09"/>
    <n v="1"/>
    <x v="3"/>
    <x v="0"/>
  </r>
  <r>
    <s v="TX003387"/>
    <d v="2026-07-05T10:25:55"/>
    <s v="Purchase"/>
    <n v="658.88"/>
    <s v="General Retail"/>
    <x v="0"/>
    <n v="6.12"/>
    <x v="0"/>
    <n v="2000"/>
    <n v="1909.98"/>
    <n v="90.02"/>
    <n v="1"/>
    <x v="0"/>
    <x v="5"/>
  </r>
  <r>
    <s v="TX003388"/>
    <d v="2026-08-04T03:17:32"/>
    <s v="Purchase"/>
    <n v="194.29"/>
    <s v="Electronics"/>
    <x v="0"/>
    <n v="6.53"/>
    <x v="0"/>
    <n v="1500"/>
    <n v="953.55"/>
    <n v="546.45000000000005"/>
    <n v="0"/>
    <x v="0"/>
    <x v="2"/>
  </r>
  <r>
    <s v="TX003389"/>
    <d v="2026-05-27T06:09:17"/>
    <s v="Purchase"/>
    <n v="409.11"/>
    <s v="Home"/>
    <x v="1"/>
    <n v="3.69"/>
    <x v="2"/>
    <n v="1500"/>
    <n v="468.35"/>
    <n v="1031.6500000000001"/>
    <n v="0"/>
    <x v="3"/>
    <x v="0"/>
  </r>
  <r>
    <s v="TX003390"/>
    <d v="2026-06-22T11:44:56"/>
    <s v="Purchase"/>
    <n v="402.57"/>
    <s v="Home"/>
    <x v="0"/>
    <n v="6.44"/>
    <x v="0"/>
    <n v="7500"/>
    <n v="2996.42"/>
    <n v="4503.58"/>
    <n v="2"/>
    <x v="3"/>
    <x v="3"/>
  </r>
  <r>
    <s v="TX003391"/>
    <d v="2026-04-13T12:32:39"/>
    <s v="Purchase"/>
    <n v="277.45"/>
    <s v="General Retail"/>
    <x v="0"/>
    <n v="4.04"/>
    <x v="0"/>
    <n v="1500"/>
    <n v="645.29"/>
    <n v="854.71"/>
    <n v="0"/>
    <x v="3"/>
    <x v="4"/>
  </r>
  <r>
    <s v="TX003392"/>
    <d v="2026-03-25T05:21:19"/>
    <s v="Purchase"/>
    <n v="594.61"/>
    <s v="Fashion"/>
    <x v="0"/>
    <n v="3.61"/>
    <x v="0"/>
    <n v="2000"/>
    <n v="1761.24"/>
    <n v="238.76"/>
    <n v="0"/>
    <x v="2"/>
    <x v="1"/>
  </r>
  <r>
    <s v="TX003393"/>
    <d v="2026-05-15T00:05:01"/>
    <s v="Purchase"/>
    <n v="452.36"/>
    <s v="Beauty"/>
    <x v="1"/>
    <n v="4.43"/>
    <x v="3"/>
    <n v="10000"/>
    <n v="6668.77"/>
    <n v="3331.23"/>
    <n v="0"/>
    <x v="1"/>
    <x v="0"/>
  </r>
  <r>
    <s v="TX003394"/>
    <d v="2026-06-04T05:00:05"/>
    <s v="Purchase"/>
    <n v="279.83"/>
    <s v="General Retail"/>
    <x v="1"/>
    <n v="2.83"/>
    <x v="3"/>
    <n v="10000"/>
    <n v="5887.58"/>
    <n v="4112.42"/>
    <n v="1"/>
    <x v="0"/>
    <x v="3"/>
  </r>
  <r>
    <s v="TX003395"/>
    <d v="2026-03-11T02:49:59"/>
    <s v="Purchase"/>
    <n v="156.36000000000001"/>
    <s v="Fashion"/>
    <x v="0"/>
    <n v="3.15"/>
    <x v="0"/>
    <n v="10000"/>
    <n v="6603.88"/>
    <n v="3396.12"/>
    <n v="2"/>
    <x v="3"/>
    <x v="1"/>
  </r>
  <r>
    <s v="TX003396"/>
    <d v="2026-08-30T01:43:04"/>
    <s v="Purchase"/>
    <n v="575.66999999999996"/>
    <s v="Fashion"/>
    <x v="0"/>
    <n v="6.16"/>
    <x v="0"/>
    <n v="2000"/>
    <n v="1744.07"/>
    <n v="255.93"/>
    <n v="3"/>
    <x v="3"/>
    <x v="2"/>
  </r>
  <r>
    <s v="TX003397"/>
    <d v="2026-06-22T14:51:08"/>
    <s v="Purchase"/>
    <n v="1427.05"/>
    <s v="Fashion"/>
    <x v="0"/>
    <n v="5.86"/>
    <x v="0"/>
    <n v="10000"/>
    <n v="5424.7"/>
    <n v="4575.3"/>
    <n v="1"/>
    <x v="2"/>
    <x v="3"/>
  </r>
  <r>
    <s v="TX003398"/>
    <d v="2026-05-18T04:12:31"/>
    <s v="Purchase"/>
    <n v="210.67"/>
    <s v="Electronics"/>
    <x v="1"/>
    <n v="3.32"/>
    <x v="4"/>
    <n v="5000"/>
    <n v="1030.73"/>
    <n v="3969.27"/>
    <n v="0"/>
    <x v="0"/>
    <x v="0"/>
  </r>
  <r>
    <s v="TX003399"/>
    <d v="2026-05-15T20:39:35"/>
    <s v="Purchase"/>
    <n v="412.65"/>
    <s v="Fashion"/>
    <x v="0"/>
    <n v="4.5999999999999996"/>
    <x v="0"/>
    <n v="10000"/>
    <n v="7623.74"/>
    <n v="2376.2600000000002"/>
    <n v="4"/>
    <x v="0"/>
    <x v="0"/>
  </r>
  <r>
    <s v="TX003400"/>
    <d v="2026-04-12T12:40:11"/>
    <s v="Purchase"/>
    <n v="88.07"/>
    <s v="Travel"/>
    <x v="0"/>
    <n v="3.89"/>
    <x v="0"/>
    <n v="7500"/>
    <n v="6269.05"/>
    <n v="1230.95"/>
    <n v="0"/>
    <x v="2"/>
    <x v="4"/>
  </r>
  <r>
    <s v="TX003401"/>
    <d v="2026-08-04T04:48:46"/>
    <s v="Purchase"/>
    <n v="314.29000000000002"/>
    <s v="Home"/>
    <x v="1"/>
    <n v="5.92"/>
    <x v="2"/>
    <n v="2000"/>
    <n v="1595.3"/>
    <n v="404.7"/>
    <n v="2"/>
    <x v="2"/>
    <x v="2"/>
  </r>
  <r>
    <s v="TX003402"/>
    <d v="2026-04-13T06:21:16"/>
    <s v="Purchase"/>
    <n v="375.28"/>
    <s v="Travel"/>
    <x v="0"/>
    <n v="3.59"/>
    <x v="0"/>
    <n v="5000"/>
    <n v="1455.83"/>
    <n v="3544.17"/>
    <n v="0"/>
    <x v="0"/>
    <x v="4"/>
  </r>
  <r>
    <s v="TX003403"/>
    <d v="2026-04-01T11:06:47"/>
    <s v="Purchase"/>
    <n v="191.33"/>
    <s v="Travel"/>
    <x v="0"/>
    <n v="2.5099999999999998"/>
    <x v="0"/>
    <n v="10000"/>
    <n v="8573.2000000000007"/>
    <n v="1426.8"/>
    <n v="3"/>
    <x v="1"/>
    <x v="4"/>
  </r>
  <r>
    <s v="TX003404"/>
    <d v="2026-07-10T04:16:13"/>
    <s v="Purchase"/>
    <n v="924.55"/>
    <s v="Fashion"/>
    <x v="0"/>
    <n v="4.92"/>
    <x v="0"/>
    <n v="7500"/>
    <n v="6732.32"/>
    <n v="767.68"/>
    <n v="0"/>
    <x v="2"/>
    <x v="5"/>
  </r>
  <r>
    <s v="TX003405"/>
    <d v="2026-04-09T06:40:44"/>
    <s v="Purchase"/>
    <n v="229.92"/>
    <s v="Beauty"/>
    <x v="0"/>
    <n v="3.73"/>
    <x v="0"/>
    <n v="5000"/>
    <n v="2041"/>
    <n v="2959"/>
    <n v="0"/>
    <x v="2"/>
    <x v="4"/>
  </r>
  <r>
    <s v="TX003406"/>
    <d v="2026-08-11T06:07:37"/>
    <s v="Refund"/>
    <n v="1033.1400000000001"/>
    <s v="Home"/>
    <x v="1"/>
    <n v="6.61"/>
    <x v="1"/>
    <n v="1000"/>
    <n v="590.74"/>
    <n v="409.26"/>
    <n v="0"/>
    <x v="0"/>
    <x v="2"/>
  </r>
  <r>
    <s v="TX003407"/>
    <d v="2026-06-22T02:22:47"/>
    <s v="Purchase"/>
    <n v="144.25"/>
    <s v="Fashion"/>
    <x v="0"/>
    <n v="5.73"/>
    <x v="0"/>
    <n v="7500"/>
    <n v="1790.72"/>
    <n v="5709.28"/>
    <n v="0"/>
    <x v="2"/>
    <x v="3"/>
  </r>
  <r>
    <s v="TX003408"/>
    <d v="2026-06-15T05:57:37"/>
    <s v="Purchase"/>
    <n v="1598.46"/>
    <s v="Travel"/>
    <x v="1"/>
    <n v="5.04"/>
    <x v="1"/>
    <n v="2000"/>
    <n v="601.37"/>
    <n v="1398.63"/>
    <n v="4"/>
    <x v="0"/>
    <x v="3"/>
  </r>
  <r>
    <s v="TX003409"/>
    <d v="2026-06-10T20:37:23"/>
    <s v="Purchase"/>
    <n v="966.59"/>
    <s v="Electronics"/>
    <x v="0"/>
    <n v="5.2"/>
    <x v="0"/>
    <n v="4000"/>
    <n v="3041.43"/>
    <n v="958.57"/>
    <n v="1"/>
    <x v="0"/>
    <x v="3"/>
  </r>
  <r>
    <s v="TX003410"/>
    <d v="2026-05-13T07:38:19"/>
    <s v="Purchase"/>
    <n v="426.05"/>
    <s v="Beauty"/>
    <x v="1"/>
    <n v="4.5199999999999996"/>
    <x v="4"/>
    <n v="10000"/>
    <n v="5470.76"/>
    <n v="4529.24"/>
    <n v="1"/>
    <x v="3"/>
    <x v="0"/>
  </r>
  <r>
    <s v="TX003411"/>
    <d v="2026-03-08T11:43:44"/>
    <s v="Purchase"/>
    <n v="550.99"/>
    <s v="Fashion"/>
    <x v="0"/>
    <n v="3.68"/>
    <x v="0"/>
    <n v="4000"/>
    <n v="1780.28"/>
    <n v="2219.7199999999998"/>
    <n v="2"/>
    <x v="2"/>
    <x v="1"/>
  </r>
  <r>
    <s v="TX003412"/>
    <d v="2026-06-09T23:01:31"/>
    <s v="Purchase"/>
    <n v="271.27"/>
    <s v="Fashion"/>
    <x v="1"/>
    <n v="6.69"/>
    <x v="3"/>
    <n v="2000"/>
    <n v="1416.12"/>
    <n v="583.88"/>
    <n v="1"/>
    <x v="3"/>
    <x v="3"/>
  </r>
  <r>
    <s v="TX003413"/>
    <d v="2026-05-06T18:58:08"/>
    <s v="Purchase"/>
    <n v="159.9"/>
    <s v="Home"/>
    <x v="0"/>
    <n v="4.5999999999999996"/>
    <x v="0"/>
    <n v="10000"/>
    <n v="7889.16"/>
    <n v="2110.84"/>
    <n v="2"/>
    <x v="3"/>
    <x v="0"/>
  </r>
  <r>
    <s v="TX003414"/>
    <d v="2026-06-06T15:49:52"/>
    <s v="Purchase"/>
    <n v="225.07"/>
    <s v="Beauty"/>
    <x v="0"/>
    <n v="5.69"/>
    <x v="0"/>
    <n v="1500"/>
    <n v="749.44"/>
    <n v="750.56"/>
    <n v="0"/>
    <x v="0"/>
    <x v="3"/>
  </r>
  <r>
    <s v="TX003415"/>
    <d v="2026-03-13T15:45:37"/>
    <s v="Purchase"/>
    <n v="316.61"/>
    <s v="Fashion"/>
    <x v="0"/>
    <n v="2.79"/>
    <x v="0"/>
    <n v="2000"/>
    <n v="1153.7"/>
    <n v="846.3"/>
    <n v="0"/>
    <x v="3"/>
    <x v="1"/>
  </r>
  <r>
    <s v="TX003416"/>
    <d v="2026-03-29T04:39:56"/>
    <s v="Purchase"/>
    <n v="319.39"/>
    <s v="Beauty"/>
    <x v="0"/>
    <n v="4.51"/>
    <x v="0"/>
    <n v="1000"/>
    <n v="644.57000000000005"/>
    <n v="355.43"/>
    <n v="2"/>
    <x v="3"/>
    <x v="1"/>
  </r>
  <r>
    <s v="TX003417"/>
    <d v="2026-06-29T14:29:52"/>
    <s v="Purchase"/>
    <n v="233.46"/>
    <s v="General Retail"/>
    <x v="0"/>
    <n v="5.96"/>
    <x v="0"/>
    <n v="1000"/>
    <n v="823.87"/>
    <n v="176.13"/>
    <n v="3"/>
    <x v="3"/>
    <x v="3"/>
  </r>
  <r>
    <s v="TX003418"/>
    <d v="2026-08-24T02:32:36"/>
    <s v="Purchase"/>
    <n v="289.63"/>
    <s v="Electronics"/>
    <x v="0"/>
    <n v="6.86"/>
    <x v="0"/>
    <n v="1500"/>
    <n v="1253.29"/>
    <n v="246.71"/>
    <n v="0"/>
    <x v="3"/>
    <x v="2"/>
  </r>
  <r>
    <s v="TX003419"/>
    <d v="2026-05-26T20:48:23"/>
    <s v="Purchase"/>
    <n v="209.04"/>
    <s v="Beauty"/>
    <x v="0"/>
    <n v="3.56"/>
    <x v="0"/>
    <n v="4000"/>
    <n v="1736.87"/>
    <n v="2263.13"/>
    <n v="0"/>
    <x v="3"/>
    <x v="0"/>
  </r>
  <r>
    <s v="TX003420"/>
    <d v="2026-05-27T09:50:17"/>
    <s v="Purchase"/>
    <n v="670.31"/>
    <s v="Beauty"/>
    <x v="0"/>
    <n v="4.47"/>
    <x v="0"/>
    <n v="2000"/>
    <n v="447.75"/>
    <n v="1552.25"/>
    <n v="1"/>
    <x v="3"/>
    <x v="0"/>
  </r>
  <r>
    <s v="TX003421"/>
    <d v="2026-03-21T05:46:49"/>
    <s v="Purchase"/>
    <n v="1591.37"/>
    <s v="Fashion"/>
    <x v="0"/>
    <n v="2.99"/>
    <x v="0"/>
    <n v="2000"/>
    <n v="1587.26"/>
    <n v="412.74"/>
    <n v="0"/>
    <x v="2"/>
    <x v="1"/>
  </r>
  <r>
    <s v="TX003422"/>
    <d v="2026-04-14T02:54:40"/>
    <s v="Purchase"/>
    <n v="175.67"/>
    <s v="Home"/>
    <x v="0"/>
    <n v="1.98"/>
    <x v="0"/>
    <n v="4000"/>
    <n v="3616.49"/>
    <n v="383.51"/>
    <n v="0"/>
    <x v="3"/>
    <x v="4"/>
  </r>
  <r>
    <s v="TX003423"/>
    <d v="2026-03-15T18:41:40"/>
    <s v="Purchase"/>
    <n v="85.5"/>
    <s v="Travel"/>
    <x v="0"/>
    <n v="3.66"/>
    <x v="0"/>
    <n v="3000"/>
    <n v="2255.35"/>
    <n v="744.65"/>
    <n v="0"/>
    <x v="3"/>
    <x v="1"/>
  </r>
  <r>
    <s v="TX003424"/>
    <d v="2026-04-24T09:32:53"/>
    <s v="Purchase"/>
    <n v="626.22"/>
    <s v="Electronics"/>
    <x v="0"/>
    <n v="3.24"/>
    <x v="0"/>
    <n v="10000"/>
    <n v="5214.4799999999996"/>
    <n v="4785.5200000000004"/>
    <n v="1"/>
    <x v="3"/>
    <x v="4"/>
  </r>
  <r>
    <s v="TX003425"/>
    <d v="2026-07-02T02:00:30"/>
    <s v="Purchase"/>
    <n v="1168.27"/>
    <s v="Electronics"/>
    <x v="0"/>
    <n v="5.21"/>
    <x v="0"/>
    <n v="1000"/>
    <n v="219.64"/>
    <n v="780.36"/>
    <n v="0"/>
    <x v="0"/>
    <x v="5"/>
  </r>
  <r>
    <s v="TX003426"/>
    <d v="2026-05-28T00:03:59"/>
    <s v="Purchase"/>
    <n v="593.16"/>
    <s v="Fashion"/>
    <x v="1"/>
    <n v="2.75"/>
    <x v="4"/>
    <n v="7500"/>
    <n v="4062.88"/>
    <n v="3437.12"/>
    <n v="0"/>
    <x v="3"/>
    <x v="0"/>
  </r>
  <r>
    <s v="TX003427"/>
    <d v="2026-08-30T20:09:37"/>
    <s v="Purchase"/>
    <n v="452.17"/>
    <s v="Home"/>
    <x v="0"/>
    <n v="7.46"/>
    <x v="0"/>
    <n v="1000"/>
    <n v="698.64"/>
    <n v="301.36"/>
    <n v="0"/>
    <x v="3"/>
    <x v="2"/>
  </r>
  <r>
    <s v="TX003428"/>
    <d v="2026-08-10T17:47:06"/>
    <s v="Purchase"/>
    <n v="181.74"/>
    <s v="Beauty"/>
    <x v="0"/>
    <n v="5.43"/>
    <x v="0"/>
    <n v="4000"/>
    <n v="1654.67"/>
    <n v="2345.33"/>
    <n v="3"/>
    <x v="0"/>
    <x v="2"/>
  </r>
  <r>
    <s v="TX003429"/>
    <d v="2026-08-14T16:41:23"/>
    <s v="Purchase"/>
    <n v="307.11"/>
    <s v="Beauty"/>
    <x v="1"/>
    <n v="6.43"/>
    <x v="3"/>
    <n v="3000"/>
    <n v="2648.23"/>
    <n v="351.77"/>
    <n v="0"/>
    <x v="2"/>
    <x v="2"/>
  </r>
  <r>
    <s v="TX003430"/>
    <d v="2026-05-03T21:20:57"/>
    <s v="Purchase"/>
    <n v="355.39"/>
    <s v="Fashion"/>
    <x v="0"/>
    <n v="2.87"/>
    <x v="0"/>
    <n v="2000"/>
    <n v="1119.74"/>
    <n v="880.26"/>
    <n v="0"/>
    <x v="0"/>
    <x v="0"/>
  </r>
  <r>
    <s v="TX003431"/>
    <d v="2026-05-15T07:21:37"/>
    <s v="Purchase"/>
    <n v="369.5"/>
    <s v="Home"/>
    <x v="0"/>
    <n v="3.84"/>
    <x v="0"/>
    <n v="1500"/>
    <n v="1061.82"/>
    <n v="438.18"/>
    <n v="0"/>
    <x v="1"/>
    <x v="0"/>
  </r>
  <r>
    <s v="TX003432"/>
    <d v="2026-07-05T15:11:12"/>
    <s v="Purchase"/>
    <n v="304.48"/>
    <s v="General Retail"/>
    <x v="0"/>
    <n v="7"/>
    <x v="0"/>
    <n v="1000"/>
    <n v="708.06"/>
    <n v="291.94"/>
    <n v="1"/>
    <x v="3"/>
    <x v="5"/>
  </r>
  <r>
    <s v="TX003433"/>
    <d v="2026-04-07T02:36:39"/>
    <s v="Purchase"/>
    <n v="473.49"/>
    <s v="Beauty"/>
    <x v="0"/>
    <n v="3.21"/>
    <x v="0"/>
    <n v="7500"/>
    <n v="3338"/>
    <n v="4162"/>
    <n v="0"/>
    <x v="0"/>
    <x v="4"/>
  </r>
  <r>
    <s v="TX003434"/>
    <d v="2026-06-13T19:38:22"/>
    <s v="Purchase"/>
    <n v="694.78"/>
    <s v="Electronics"/>
    <x v="0"/>
    <n v="5.67"/>
    <x v="0"/>
    <n v="1000"/>
    <n v="914.88"/>
    <n v="85.12"/>
    <n v="0"/>
    <x v="0"/>
    <x v="3"/>
  </r>
  <r>
    <s v="TX003435"/>
    <d v="2026-03-28T18:46:24"/>
    <s v="Purchase"/>
    <n v="334.57"/>
    <s v="Electronics"/>
    <x v="0"/>
    <n v="2.75"/>
    <x v="0"/>
    <n v="3000"/>
    <n v="1621.4"/>
    <n v="1378.6"/>
    <n v="0"/>
    <x v="3"/>
    <x v="1"/>
  </r>
  <r>
    <s v="TX003436"/>
    <d v="2026-06-07T02:05:30"/>
    <s v="Purchase"/>
    <n v="611.38"/>
    <s v="General Retail"/>
    <x v="0"/>
    <n v="6.19"/>
    <x v="0"/>
    <n v="5000"/>
    <n v="4308.87"/>
    <n v="691.13"/>
    <n v="0"/>
    <x v="0"/>
    <x v="3"/>
  </r>
  <r>
    <s v="TX003437"/>
    <d v="2026-06-27T12:13:52"/>
    <s v="Purchase"/>
    <n v="606.73"/>
    <s v="Electronics"/>
    <x v="0"/>
    <n v="7.7"/>
    <x v="0"/>
    <n v="7500"/>
    <n v="4679.6000000000004"/>
    <n v="2820.4"/>
    <n v="0"/>
    <x v="3"/>
    <x v="3"/>
  </r>
  <r>
    <s v="TX003438"/>
    <d v="2026-07-17T16:31:10"/>
    <s v="Purchase"/>
    <n v="121.47"/>
    <s v="Travel"/>
    <x v="0"/>
    <n v="5.54"/>
    <x v="0"/>
    <n v="2000"/>
    <n v="1678.71"/>
    <n v="321.29000000000002"/>
    <n v="0"/>
    <x v="0"/>
    <x v="5"/>
  </r>
  <r>
    <s v="TX003439"/>
    <d v="2026-03-06T21:35:36"/>
    <s v="Purchase"/>
    <n v="258.38"/>
    <s v="Electronics"/>
    <x v="0"/>
    <n v="4.6100000000000003"/>
    <x v="0"/>
    <n v="1500"/>
    <n v="1271.94"/>
    <n v="228.06"/>
    <n v="0"/>
    <x v="2"/>
    <x v="1"/>
  </r>
  <r>
    <s v="TX003440"/>
    <d v="2026-06-18T20:54:29"/>
    <s v="Purchase"/>
    <n v="818.74"/>
    <s v="Home"/>
    <x v="0"/>
    <n v="6.07"/>
    <x v="0"/>
    <n v="7500"/>
    <n v="2665.58"/>
    <n v="4834.42"/>
    <n v="4"/>
    <x v="1"/>
    <x v="3"/>
  </r>
  <r>
    <s v="TX003441"/>
    <d v="2026-08-25T14:02:24"/>
    <s v="Purchase"/>
    <n v="133.94"/>
    <s v="Fashion"/>
    <x v="0"/>
    <n v="4.99"/>
    <x v="0"/>
    <n v="4000"/>
    <n v="3651.59"/>
    <n v="348.41"/>
    <n v="3"/>
    <x v="0"/>
    <x v="2"/>
  </r>
  <r>
    <s v="TX003442"/>
    <d v="2026-04-17T03:50:30"/>
    <s v="Purchase"/>
    <n v="232"/>
    <s v="Fashion"/>
    <x v="1"/>
    <n v="4.62"/>
    <x v="1"/>
    <n v="1000"/>
    <n v="209.24"/>
    <n v="790.76"/>
    <n v="2"/>
    <x v="0"/>
    <x v="4"/>
  </r>
  <r>
    <s v="TX003443"/>
    <d v="2026-04-22T03:25:37"/>
    <s v="Purchase"/>
    <n v="254.39"/>
    <s v="General Retail"/>
    <x v="0"/>
    <n v="3.97"/>
    <x v="0"/>
    <n v="5000"/>
    <n v="2277.11"/>
    <n v="2722.89"/>
    <n v="1"/>
    <x v="3"/>
    <x v="4"/>
  </r>
  <r>
    <s v="TX003444"/>
    <d v="2026-05-11T00:36:40"/>
    <s v="Purchase"/>
    <n v="917.08"/>
    <s v="Fashion"/>
    <x v="0"/>
    <n v="3.78"/>
    <x v="0"/>
    <n v="4000"/>
    <n v="3080.68"/>
    <n v="919.32"/>
    <n v="0"/>
    <x v="3"/>
    <x v="0"/>
  </r>
  <r>
    <s v="TX003445"/>
    <d v="2026-03-12T09:39:28"/>
    <s v="Purchase"/>
    <n v="786.89"/>
    <s v="Home"/>
    <x v="0"/>
    <n v="4.37"/>
    <x v="0"/>
    <n v="1500"/>
    <n v="1061.33"/>
    <n v="438.67"/>
    <n v="0"/>
    <x v="0"/>
    <x v="1"/>
  </r>
  <r>
    <s v="TX003446"/>
    <d v="2026-06-21T12:58:12"/>
    <s v="Purchase"/>
    <n v="25"/>
    <s v="Home"/>
    <x v="0"/>
    <n v="5.88"/>
    <x v="0"/>
    <n v="1500"/>
    <n v="394.53"/>
    <n v="1105.47"/>
    <n v="4"/>
    <x v="0"/>
    <x v="3"/>
  </r>
  <r>
    <s v="TX003447"/>
    <d v="2026-03-29T14:31:11"/>
    <s v="Refund"/>
    <n v="152.31"/>
    <s v="Electronics"/>
    <x v="0"/>
    <n v="3.11"/>
    <x v="0"/>
    <n v="7500"/>
    <n v="5804.77"/>
    <n v="1695.23"/>
    <n v="0"/>
    <x v="3"/>
    <x v="1"/>
  </r>
  <r>
    <s v="TX003448"/>
    <d v="2026-05-15T14:22:00"/>
    <s v="Purchase"/>
    <n v="605.36"/>
    <s v="General Retail"/>
    <x v="2"/>
    <n v="4.91"/>
    <x v="0"/>
    <n v="1000"/>
    <n v="444.62"/>
    <n v="555.38"/>
    <n v="0"/>
    <x v="1"/>
    <x v="0"/>
  </r>
  <r>
    <s v="TX003449"/>
    <d v="2026-08-06T05:46:12"/>
    <s v="Purchase"/>
    <n v="800.85"/>
    <s v="Beauty"/>
    <x v="1"/>
    <n v="7"/>
    <x v="1"/>
    <n v="1000"/>
    <n v="380.79"/>
    <n v="619.21"/>
    <n v="1"/>
    <x v="1"/>
    <x v="2"/>
  </r>
  <r>
    <s v="TX003450"/>
    <d v="2026-08-05T14:36:45"/>
    <s v="Refund"/>
    <n v="421.85"/>
    <s v="Beauty"/>
    <x v="0"/>
    <n v="5.84"/>
    <x v="0"/>
    <n v="1500"/>
    <n v="623.26"/>
    <n v="876.74"/>
    <n v="0"/>
    <x v="2"/>
    <x v="2"/>
  </r>
  <r>
    <s v="TX003451"/>
    <d v="2026-07-17T07:35:58"/>
    <s v="Purchase"/>
    <n v="431.08"/>
    <s v="Home"/>
    <x v="1"/>
    <n v="5.4"/>
    <x v="4"/>
    <n v="5000"/>
    <n v="2966.25"/>
    <n v="2033.75"/>
    <n v="0"/>
    <x v="0"/>
    <x v="5"/>
  </r>
  <r>
    <s v="TX003452"/>
    <d v="2026-08-10T18:16:40"/>
    <s v="Purchase"/>
    <n v="1007.39"/>
    <s v="Fashion"/>
    <x v="0"/>
    <n v="6.94"/>
    <x v="0"/>
    <n v="3000"/>
    <n v="2756.93"/>
    <n v="243.07"/>
    <n v="1"/>
    <x v="3"/>
    <x v="2"/>
  </r>
  <r>
    <s v="TX003453"/>
    <d v="2026-07-23T20:24:18"/>
    <s v="Purchase"/>
    <n v="337.64"/>
    <s v="Beauty"/>
    <x v="0"/>
    <n v="7.62"/>
    <x v="0"/>
    <n v="7500"/>
    <n v="6956.37"/>
    <n v="543.63"/>
    <n v="0"/>
    <x v="3"/>
    <x v="5"/>
  </r>
  <r>
    <s v="TX003454"/>
    <d v="2026-04-26T08:16:51"/>
    <s v="Purchase"/>
    <n v="1009.8"/>
    <s v="Fashion"/>
    <x v="0"/>
    <n v="4.84"/>
    <x v="0"/>
    <n v="5000"/>
    <n v="3107.64"/>
    <n v="1892.36"/>
    <n v="0"/>
    <x v="1"/>
    <x v="4"/>
  </r>
  <r>
    <s v="TX003455"/>
    <d v="2026-06-30T01:24:04"/>
    <s v="Purchase"/>
    <n v="397.83"/>
    <s v="Fashion"/>
    <x v="0"/>
    <n v="7.26"/>
    <x v="0"/>
    <n v="5000"/>
    <n v="1508.94"/>
    <n v="3491.06"/>
    <n v="1"/>
    <x v="3"/>
    <x v="3"/>
  </r>
  <r>
    <s v="TX003456"/>
    <d v="2026-04-20T00:00:44"/>
    <s v="Purchase"/>
    <n v="333.29"/>
    <s v="General Retail"/>
    <x v="0"/>
    <n v="3.76"/>
    <x v="0"/>
    <n v="3000"/>
    <n v="1959.52"/>
    <n v="1040.48"/>
    <n v="1"/>
    <x v="0"/>
    <x v="4"/>
  </r>
  <r>
    <s v="TX003457"/>
    <d v="2026-04-03T07:15:24"/>
    <s v="Purchase"/>
    <n v="832.13"/>
    <s v="Home"/>
    <x v="0"/>
    <n v="2.2599999999999998"/>
    <x v="0"/>
    <n v="10000"/>
    <n v="7522.47"/>
    <n v="2477.5300000000002"/>
    <n v="5"/>
    <x v="3"/>
    <x v="4"/>
  </r>
  <r>
    <s v="TX003458"/>
    <d v="2026-07-15T19:48:28"/>
    <s v="Purchase"/>
    <n v="190.22"/>
    <s v="Home"/>
    <x v="0"/>
    <n v="7.24"/>
    <x v="0"/>
    <n v="4000"/>
    <n v="2971.75"/>
    <n v="1028.25"/>
    <n v="0"/>
    <x v="2"/>
    <x v="5"/>
  </r>
  <r>
    <s v="TX003459"/>
    <d v="2026-08-28T08:40:49"/>
    <s v="Purchase"/>
    <n v="68.739999999999995"/>
    <s v="General Retail"/>
    <x v="1"/>
    <n v="7.54"/>
    <x v="4"/>
    <n v="5000"/>
    <n v="4247.04"/>
    <n v="752.96"/>
    <n v="1"/>
    <x v="3"/>
    <x v="2"/>
  </r>
  <r>
    <s v="TX003460"/>
    <d v="2026-05-31T23:16:58"/>
    <s v="Purchase"/>
    <n v="1594.38"/>
    <s v="Home"/>
    <x v="1"/>
    <n v="3.55"/>
    <x v="1"/>
    <n v="1000"/>
    <n v="427.44"/>
    <n v="572.55999999999995"/>
    <n v="0"/>
    <x v="2"/>
    <x v="0"/>
  </r>
  <r>
    <s v="TX003461"/>
    <d v="2026-04-04T23:21:54"/>
    <s v="Purchase"/>
    <n v="620.41999999999996"/>
    <s v="Home"/>
    <x v="1"/>
    <n v="5.3"/>
    <x v="2"/>
    <n v="1500"/>
    <n v="934.89"/>
    <n v="565.11"/>
    <n v="0"/>
    <x v="3"/>
    <x v="4"/>
  </r>
  <r>
    <s v="TX003462"/>
    <d v="2026-04-14T04:11:08"/>
    <s v="Purchase"/>
    <n v="135.66"/>
    <s v="Fashion"/>
    <x v="0"/>
    <n v="4.8600000000000003"/>
    <x v="0"/>
    <n v="3000"/>
    <n v="2442.14"/>
    <n v="557.86"/>
    <n v="0"/>
    <x v="3"/>
    <x v="4"/>
  </r>
  <r>
    <s v="TX003463"/>
    <d v="2026-03-27T02:31:19"/>
    <s v="Purchase"/>
    <n v="612.39"/>
    <s v="Electronics"/>
    <x v="0"/>
    <n v="3.44"/>
    <x v="0"/>
    <n v="2000"/>
    <n v="482.66"/>
    <n v="1517.34"/>
    <n v="0"/>
    <x v="3"/>
    <x v="1"/>
  </r>
  <r>
    <s v="TX003464"/>
    <d v="2026-05-03T19:12:30"/>
    <s v="Purchase"/>
    <n v="402.99"/>
    <s v="Electronics"/>
    <x v="1"/>
    <n v="2.96"/>
    <x v="3"/>
    <n v="10000"/>
    <n v="2321.5500000000002"/>
    <n v="7678.45"/>
    <n v="3"/>
    <x v="3"/>
    <x v="0"/>
  </r>
  <r>
    <s v="TX003465"/>
    <d v="2026-04-10T13:00:38"/>
    <s v="Purchase"/>
    <n v="1138.1199999999999"/>
    <s v="General Retail"/>
    <x v="1"/>
    <n v="3.29"/>
    <x v="1"/>
    <n v="1000"/>
    <n v="946.85"/>
    <n v="53.15"/>
    <n v="5"/>
    <x v="0"/>
    <x v="4"/>
  </r>
  <r>
    <s v="TX003466"/>
    <d v="2026-06-24T18:35:35"/>
    <s v="Purchase"/>
    <n v="763.3"/>
    <s v="General Retail"/>
    <x v="1"/>
    <n v="7.45"/>
    <x v="3"/>
    <n v="10000"/>
    <n v="4080.07"/>
    <n v="5919.93"/>
    <n v="0"/>
    <x v="3"/>
    <x v="3"/>
  </r>
  <r>
    <s v="TX003467"/>
    <d v="2026-06-19T08:32:36"/>
    <s v="Purchase"/>
    <n v="144.26"/>
    <s v="Travel"/>
    <x v="0"/>
    <n v="5.99"/>
    <x v="0"/>
    <n v="7500"/>
    <n v="5996.9"/>
    <n v="1503.1"/>
    <n v="2"/>
    <x v="2"/>
    <x v="3"/>
  </r>
  <r>
    <s v="TX003468"/>
    <d v="2026-06-30T10:03:59"/>
    <s v="Purchase"/>
    <n v="3201.18"/>
    <s v="General Retail"/>
    <x v="1"/>
    <n v="6.65"/>
    <x v="1"/>
    <n v="4000"/>
    <n v="2658.16"/>
    <n v="1341.84"/>
    <n v="0"/>
    <x v="3"/>
    <x v="3"/>
  </r>
  <r>
    <s v="TX003469"/>
    <d v="2026-08-12T19:56:19"/>
    <s v="Purchase"/>
    <n v="1307.6400000000001"/>
    <s v="Electronics"/>
    <x v="1"/>
    <n v="7.54"/>
    <x v="1"/>
    <n v="2000"/>
    <n v="812.93"/>
    <n v="1187.07"/>
    <n v="3"/>
    <x v="3"/>
    <x v="2"/>
  </r>
  <r>
    <s v="TX003470"/>
    <d v="2026-06-14T00:36:06"/>
    <s v="Purchase"/>
    <n v="453.86"/>
    <s v="Fashion"/>
    <x v="0"/>
    <n v="6.71"/>
    <x v="0"/>
    <n v="5000"/>
    <n v="1047.08"/>
    <n v="3952.92"/>
    <n v="0"/>
    <x v="3"/>
    <x v="3"/>
  </r>
  <r>
    <s v="TX003471"/>
    <d v="2026-05-09T12:33:11"/>
    <s v="Purchase"/>
    <n v="491.74"/>
    <s v="Home"/>
    <x v="0"/>
    <n v="2.94"/>
    <x v="0"/>
    <n v="7500"/>
    <n v="4321.41"/>
    <n v="3178.59"/>
    <n v="0"/>
    <x v="3"/>
    <x v="0"/>
  </r>
  <r>
    <s v="TX003472"/>
    <d v="2026-03-07T23:15:13"/>
    <s v="Purchase"/>
    <n v="278.06"/>
    <s v="General Retail"/>
    <x v="1"/>
    <n v="3.65"/>
    <x v="4"/>
    <n v="7500"/>
    <n v="2025.2"/>
    <n v="5474.8"/>
    <n v="0"/>
    <x v="3"/>
    <x v="1"/>
  </r>
  <r>
    <s v="TX003473"/>
    <d v="2026-06-03T21:01:41"/>
    <s v="Purchase"/>
    <n v="294.14"/>
    <s v="Fashion"/>
    <x v="0"/>
    <n v="7.44"/>
    <x v="0"/>
    <n v="5000"/>
    <n v="4242.4799999999996"/>
    <n v="757.52"/>
    <n v="0"/>
    <x v="3"/>
    <x v="3"/>
  </r>
  <r>
    <s v="TX003474"/>
    <d v="2026-08-19T13:21:39"/>
    <s v="Purchase"/>
    <n v="589.75"/>
    <s v="Home"/>
    <x v="0"/>
    <n v="6.29"/>
    <x v="0"/>
    <n v="3000"/>
    <n v="1984.7"/>
    <n v="1015.3"/>
    <n v="0"/>
    <x v="3"/>
    <x v="2"/>
  </r>
  <r>
    <s v="TX003475"/>
    <d v="2026-05-10T22:00:58"/>
    <s v="Purchase"/>
    <n v="304.52999999999997"/>
    <s v="Fashion"/>
    <x v="0"/>
    <n v="2.79"/>
    <x v="0"/>
    <n v="1000"/>
    <n v="305.55"/>
    <n v="694.45"/>
    <n v="0"/>
    <x v="2"/>
    <x v="0"/>
  </r>
  <r>
    <s v="TX003476"/>
    <d v="2026-06-22T00:24:31"/>
    <s v="Purchase"/>
    <n v="283.58999999999997"/>
    <s v="Beauty"/>
    <x v="1"/>
    <n v="8.7100000000000009"/>
    <x v="4"/>
    <n v="5000"/>
    <n v="3043.75"/>
    <n v="1956.25"/>
    <n v="4"/>
    <x v="3"/>
    <x v="3"/>
  </r>
  <r>
    <s v="TX003477"/>
    <d v="2026-07-10T16:49:47"/>
    <s v="Purchase"/>
    <n v="181.39"/>
    <s v="General Retail"/>
    <x v="0"/>
    <n v="6.87"/>
    <x v="0"/>
    <n v="7500"/>
    <n v="4354.76"/>
    <n v="3145.24"/>
    <n v="0"/>
    <x v="0"/>
    <x v="5"/>
  </r>
  <r>
    <s v="TX003478"/>
    <d v="2026-07-21T02:03:06"/>
    <s v="Purchase"/>
    <n v="107.19"/>
    <s v="Electronics"/>
    <x v="1"/>
    <n v="5.04"/>
    <x v="5"/>
    <n v="10000"/>
    <n v="7734.64"/>
    <n v="2265.36"/>
    <n v="0"/>
    <x v="3"/>
    <x v="5"/>
  </r>
  <r>
    <s v="TX003479"/>
    <d v="2026-06-26T10:36:58"/>
    <s v="Purchase"/>
    <n v="404.65"/>
    <s v="Fashion"/>
    <x v="0"/>
    <n v="6.32"/>
    <x v="0"/>
    <n v="1500"/>
    <n v="1378.53"/>
    <n v="121.47"/>
    <n v="1"/>
    <x v="1"/>
    <x v="3"/>
  </r>
  <r>
    <s v="TX003480"/>
    <d v="2026-07-18T11:26:32"/>
    <s v="Purchase"/>
    <n v="1366"/>
    <s v="Home"/>
    <x v="0"/>
    <n v="7.13"/>
    <x v="0"/>
    <n v="4000"/>
    <n v="2752.83"/>
    <n v="1247.17"/>
    <n v="0"/>
    <x v="1"/>
    <x v="5"/>
  </r>
  <r>
    <s v="TX003481"/>
    <d v="2026-08-29T02:55:55"/>
    <s v="Purchase"/>
    <n v="341.51"/>
    <s v="Electronics"/>
    <x v="1"/>
    <n v="7.17"/>
    <x v="5"/>
    <n v="3000"/>
    <n v="2331.87"/>
    <n v="668.13"/>
    <n v="2"/>
    <x v="3"/>
    <x v="2"/>
  </r>
  <r>
    <s v="TX003482"/>
    <d v="2026-05-17T04:15:00"/>
    <s v="Purchase"/>
    <n v="380.38"/>
    <s v="Home"/>
    <x v="0"/>
    <n v="4.8600000000000003"/>
    <x v="0"/>
    <n v="1000"/>
    <n v="624.34"/>
    <n v="375.66"/>
    <n v="0"/>
    <x v="3"/>
    <x v="0"/>
  </r>
  <r>
    <s v="TX003483"/>
    <d v="2026-08-31T09:27:34"/>
    <s v="Purchase"/>
    <n v="1196.3499999999999"/>
    <s v="Fashion"/>
    <x v="1"/>
    <n v="6.14"/>
    <x v="4"/>
    <n v="2000"/>
    <n v="1994.86"/>
    <n v="5.14"/>
    <n v="4"/>
    <x v="3"/>
    <x v="2"/>
  </r>
  <r>
    <s v="TX003484"/>
    <d v="2026-06-19T07:18:31"/>
    <s v="Purchase"/>
    <n v="144.15"/>
    <s v="Electronics"/>
    <x v="1"/>
    <n v="5.81"/>
    <x v="5"/>
    <n v="10000"/>
    <n v="6906.3"/>
    <n v="3093.7"/>
    <n v="0"/>
    <x v="0"/>
    <x v="3"/>
  </r>
  <r>
    <s v="TX003485"/>
    <d v="2026-08-29T01:05:53"/>
    <s v="Purchase"/>
    <n v="91.6"/>
    <s v="Fashion"/>
    <x v="0"/>
    <n v="6.62"/>
    <x v="0"/>
    <n v="10000"/>
    <n v="9081.94"/>
    <n v="918.06"/>
    <n v="2"/>
    <x v="3"/>
    <x v="2"/>
  </r>
  <r>
    <s v="TX003486"/>
    <d v="2026-04-20T13:38:41"/>
    <s v="Purchase"/>
    <n v="102.23"/>
    <s v="Fashion"/>
    <x v="0"/>
    <n v="3.21"/>
    <x v="0"/>
    <n v="1000"/>
    <n v="636.66"/>
    <n v="363.34"/>
    <n v="2"/>
    <x v="3"/>
    <x v="4"/>
  </r>
  <r>
    <s v="TX003487"/>
    <d v="2026-05-03T16:37:33"/>
    <s v="Purchase"/>
    <n v="179.34"/>
    <s v="Fashion"/>
    <x v="0"/>
    <n v="2.85"/>
    <x v="0"/>
    <n v="2000"/>
    <n v="1854.04"/>
    <n v="145.96"/>
    <n v="1"/>
    <x v="0"/>
    <x v="0"/>
  </r>
  <r>
    <s v="TX003488"/>
    <d v="2026-08-17T20:18:39"/>
    <s v="Purchase"/>
    <n v="426.81"/>
    <s v="Fashion"/>
    <x v="0"/>
    <n v="5.19"/>
    <x v="0"/>
    <n v="1000"/>
    <n v="664.75"/>
    <n v="335.25"/>
    <n v="0"/>
    <x v="0"/>
    <x v="2"/>
  </r>
  <r>
    <s v="TX003489"/>
    <d v="2026-07-18T22:32:15"/>
    <s v="Purchase"/>
    <n v="161.24"/>
    <s v="Home"/>
    <x v="0"/>
    <n v="7.76"/>
    <x v="0"/>
    <n v="10000"/>
    <n v="5141.97"/>
    <n v="4858.03"/>
    <n v="0"/>
    <x v="3"/>
    <x v="5"/>
  </r>
  <r>
    <s v="TX003490"/>
    <d v="2026-04-23T10:35:41"/>
    <s v="Purchase"/>
    <n v="299.64"/>
    <s v="General Retail"/>
    <x v="0"/>
    <n v="2.95"/>
    <x v="0"/>
    <n v="7500"/>
    <n v="3095.74"/>
    <n v="4404.26"/>
    <n v="2"/>
    <x v="0"/>
    <x v="4"/>
  </r>
  <r>
    <s v="TX003491"/>
    <d v="2026-04-06T02:34:57"/>
    <s v="Purchase"/>
    <n v="489.69"/>
    <s v="Travel"/>
    <x v="2"/>
    <n v="3.77"/>
    <x v="0"/>
    <n v="5000"/>
    <n v="3376.94"/>
    <n v="1623.06"/>
    <n v="0"/>
    <x v="3"/>
    <x v="4"/>
  </r>
  <r>
    <s v="TX003492"/>
    <d v="2026-06-19T03:41:50"/>
    <s v="Purchase"/>
    <n v="364.85"/>
    <s v="Fashion"/>
    <x v="0"/>
    <n v="6.26"/>
    <x v="0"/>
    <n v="5000"/>
    <n v="4550.83"/>
    <n v="449.17"/>
    <n v="2"/>
    <x v="3"/>
    <x v="3"/>
  </r>
  <r>
    <s v="TX003493"/>
    <d v="2026-03-02T06:37:53"/>
    <s v="Purchase"/>
    <n v="152.80000000000001"/>
    <s v="Electronics"/>
    <x v="0"/>
    <n v="4.34"/>
    <x v="0"/>
    <n v="10000"/>
    <n v="3026.87"/>
    <n v="6973.13"/>
    <n v="4"/>
    <x v="2"/>
    <x v="1"/>
  </r>
  <r>
    <s v="TX003494"/>
    <d v="2026-06-24T00:02:34"/>
    <s v="Purchase"/>
    <n v="869.64"/>
    <s v="Fashion"/>
    <x v="1"/>
    <n v="5.7"/>
    <x v="1"/>
    <n v="2000"/>
    <n v="485.1"/>
    <n v="1514.9"/>
    <n v="0"/>
    <x v="3"/>
    <x v="3"/>
  </r>
  <r>
    <s v="TX003495"/>
    <d v="2026-04-10T02:08:15"/>
    <s v="Purchase"/>
    <n v="854.47"/>
    <s v="Fashion"/>
    <x v="0"/>
    <n v="2.81"/>
    <x v="0"/>
    <n v="2000"/>
    <n v="1713.24"/>
    <n v="286.76"/>
    <n v="4"/>
    <x v="2"/>
    <x v="4"/>
  </r>
  <r>
    <s v="TX003496"/>
    <d v="2026-04-19T20:28:55"/>
    <s v="Purchase"/>
    <n v="154.19999999999999"/>
    <s v="Home"/>
    <x v="2"/>
    <n v="2.96"/>
    <x v="0"/>
    <n v="3000"/>
    <n v="2051.9"/>
    <n v="948.1"/>
    <n v="0"/>
    <x v="0"/>
    <x v="4"/>
  </r>
  <r>
    <s v="TX003497"/>
    <d v="2026-04-16T02:33:24"/>
    <s v="Purchase"/>
    <n v="838.89"/>
    <s v="Fashion"/>
    <x v="0"/>
    <n v="2.66"/>
    <x v="0"/>
    <n v="1000"/>
    <n v="563.46"/>
    <n v="436.54"/>
    <n v="1"/>
    <x v="0"/>
    <x v="4"/>
  </r>
  <r>
    <s v="TX003498"/>
    <d v="2026-05-16T12:45:00"/>
    <s v="Purchase"/>
    <n v="421.08"/>
    <s v="Fashion"/>
    <x v="1"/>
    <n v="3.49"/>
    <x v="1"/>
    <n v="1000"/>
    <n v="316.41000000000003"/>
    <n v="683.59"/>
    <n v="2"/>
    <x v="3"/>
    <x v="0"/>
  </r>
  <r>
    <s v="TX003499"/>
    <d v="2026-07-05T05:35:50"/>
    <s v="Purchase"/>
    <n v="252.38"/>
    <s v="Travel"/>
    <x v="1"/>
    <n v="6.28"/>
    <x v="3"/>
    <n v="1500"/>
    <n v="844.68"/>
    <n v="655.32000000000005"/>
    <n v="1"/>
    <x v="1"/>
    <x v="5"/>
  </r>
  <r>
    <s v="TX003500"/>
    <d v="2026-06-03T11:53:51"/>
    <s v="Purchase"/>
    <n v="1048.98"/>
    <s v="Beauty"/>
    <x v="0"/>
    <n v="6.47"/>
    <x v="0"/>
    <n v="2000"/>
    <n v="738.26"/>
    <n v="1261.74"/>
    <n v="0"/>
    <x v="1"/>
    <x v="3"/>
  </r>
  <r>
    <s v="TX003501"/>
    <d v="2026-03-16T21:15:58"/>
    <s v="Purchase"/>
    <n v="113.3"/>
    <s v="Beauty"/>
    <x v="0"/>
    <n v="2.65"/>
    <x v="0"/>
    <n v="5000"/>
    <n v="3654.13"/>
    <n v="1345.87"/>
    <n v="0"/>
    <x v="0"/>
    <x v="1"/>
  </r>
  <r>
    <s v="TX003502"/>
    <d v="2026-07-12T08:19:58"/>
    <s v="Purchase"/>
    <n v="304.89999999999998"/>
    <s v="Fashion"/>
    <x v="0"/>
    <n v="6.38"/>
    <x v="0"/>
    <n v="1000"/>
    <n v="771.24"/>
    <n v="228.76"/>
    <n v="0"/>
    <x v="3"/>
    <x v="5"/>
  </r>
  <r>
    <s v="TX003503"/>
    <d v="2026-08-27T02:07:12"/>
    <s v="Purchase"/>
    <n v="96.17"/>
    <s v="Fashion"/>
    <x v="0"/>
    <n v="6.36"/>
    <x v="0"/>
    <n v="10000"/>
    <n v="2910.94"/>
    <n v="7089.06"/>
    <n v="4"/>
    <x v="3"/>
    <x v="2"/>
  </r>
  <r>
    <s v="TX003504"/>
    <d v="2026-08-12T01:08:41"/>
    <s v="Purchase"/>
    <n v="3421.02"/>
    <s v="Electronics"/>
    <x v="0"/>
    <n v="5.42"/>
    <x v="0"/>
    <n v="2000"/>
    <n v="1494.74"/>
    <n v="505.26"/>
    <n v="0"/>
    <x v="2"/>
    <x v="2"/>
  </r>
  <r>
    <s v="TX003505"/>
    <d v="2026-08-23T11:01:26"/>
    <s v="Purchase"/>
    <n v="343.94"/>
    <s v="Travel"/>
    <x v="0"/>
    <n v="5.76"/>
    <x v="0"/>
    <n v="1500"/>
    <n v="585.16"/>
    <n v="914.84"/>
    <n v="0"/>
    <x v="3"/>
    <x v="2"/>
  </r>
  <r>
    <s v="TX003506"/>
    <d v="2026-07-11T16:58:07"/>
    <s v="Refund"/>
    <n v="872.93"/>
    <s v="Home"/>
    <x v="0"/>
    <n v="5.82"/>
    <x v="0"/>
    <n v="4000"/>
    <n v="2524.7600000000002"/>
    <n v="1475.24"/>
    <n v="0"/>
    <x v="1"/>
    <x v="5"/>
  </r>
  <r>
    <s v="TX003507"/>
    <d v="2026-07-06T06:02:37"/>
    <s v="Purchase"/>
    <n v="1804.02"/>
    <s v="General Retail"/>
    <x v="1"/>
    <n v="6.8"/>
    <x v="2"/>
    <n v="7500"/>
    <n v="2213.67"/>
    <n v="5286.33"/>
    <n v="4"/>
    <x v="3"/>
    <x v="5"/>
  </r>
  <r>
    <s v="TX003508"/>
    <d v="2026-03-08T11:47:47"/>
    <s v="Purchase"/>
    <n v="1016.81"/>
    <s v="Fashion"/>
    <x v="0"/>
    <n v="4.1100000000000003"/>
    <x v="0"/>
    <n v="1000"/>
    <n v="610.08000000000004"/>
    <n v="389.92"/>
    <n v="1"/>
    <x v="3"/>
    <x v="1"/>
  </r>
  <r>
    <s v="TX003509"/>
    <d v="2026-06-02T19:50:12"/>
    <s v="Purchase"/>
    <n v="313.60000000000002"/>
    <s v="Fashion"/>
    <x v="1"/>
    <n v="6.55"/>
    <x v="2"/>
    <n v="2000"/>
    <n v="1271.94"/>
    <n v="728.06"/>
    <n v="1"/>
    <x v="1"/>
    <x v="3"/>
  </r>
  <r>
    <s v="TX003510"/>
    <d v="2026-08-09T09:09:21"/>
    <s v="Purchase"/>
    <n v="1128.9000000000001"/>
    <s v="Home"/>
    <x v="0"/>
    <n v="5.66"/>
    <x v="0"/>
    <n v="5000"/>
    <n v="4677.4799999999996"/>
    <n v="322.52"/>
    <n v="0"/>
    <x v="0"/>
    <x v="2"/>
  </r>
  <r>
    <s v="TX003511"/>
    <d v="2026-06-17T05:31:44"/>
    <s v="Purchase"/>
    <n v="588.48"/>
    <s v="Home"/>
    <x v="0"/>
    <n v="7.43"/>
    <x v="0"/>
    <n v="4000"/>
    <n v="2633.01"/>
    <n v="1366.99"/>
    <n v="4"/>
    <x v="3"/>
    <x v="3"/>
  </r>
  <r>
    <s v="TX003512"/>
    <d v="2026-03-20T11:12:50"/>
    <s v="Purchase"/>
    <n v="259.64999999999998"/>
    <s v="Fashion"/>
    <x v="0"/>
    <n v="4.96"/>
    <x v="0"/>
    <n v="1500"/>
    <n v="671.16"/>
    <n v="828.84"/>
    <n v="0"/>
    <x v="3"/>
    <x v="1"/>
  </r>
  <r>
    <s v="TX003513"/>
    <d v="2026-03-03T01:57:01"/>
    <s v="Purchase"/>
    <n v="1206.6199999999999"/>
    <s v="General Retail"/>
    <x v="0"/>
    <n v="4.04"/>
    <x v="0"/>
    <n v="5000"/>
    <n v="4031.67"/>
    <n v="968.33"/>
    <n v="2"/>
    <x v="2"/>
    <x v="1"/>
  </r>
  <r>
    <s v="TX003514"/>
    <d v="2026-03-22T19:14:31"/>
    <s v="Purchase"/>
    <n v="136.91"/>
    <s v="Home"/>
    <x v="0"/>
    <n v="4.92"/>
    <x v="0"/>
    <n v="2000"/>
    <n v="1049.71"/>
    <n v="950.29"/>
    <n v="1"/>
    <x v="0"/>
    <x v="1"/>
  </r>
  <r>
    <s v="TX003515"/>
    <d v="2026-03-28T21:36:47"/>
    <s v="Purchase"/>
    <n v="812.51"/>
    <s v="General Retail"/>
    <x v="0"/>
    <n v="3.14"/>
    <x v="0"/>
    <n v="3000"/>
    <n v="1774.66"/>
    <n v="1225.3399999999999"/>
    <n v="0"/>
    <x v="3"/>
    <x v="1"/>
  </r>
  <r>
    <s v="TX003516"/>
    <d v="2026-06-08T04:43:16"/>
    <s v="Purchase"/>
    <n v="206.71"/>
    <s v="Electronics"/>
    <x v="0"/>
    <n v="9.1"/>
    <x v="0"/>
    <n v="4000"/>
    <n v="3808.48"/>
    <n v="191.52"/>
    <n v="3"/>
    <x v="3"/>
    <x v="3"/>
  </r>
  <r>
    <s v="TX003517"/>
    <d v="2026-04-24T05:53:48"/>
    <s v="Purchase"/>
    <n v="275.75"/>
    <s v="Home"/>
    <x v="0"/>
    <n v="4.28"/>
    <x v="0"/>
    <n v="1000"/>
    <n v="897.36"/>
    <n v="102.64"/>
    <n v="0"/>
    <x v="2"/>
    <x v="4"/>
  </r>
  <r>
    <s v="TX003518"/>
    <d v="2026-06-23T05:14:59"/>
    <s v="Purchase"/>
    <n v="1474.74"/>
    <s v="General Retail"/>
    <x v="1"/>
    <n v="6.91"/>
    <x v="1"/>
    <n v="2000"/>
    <n v="920.11"/>
    <n v="1079.8900000000001"/>
    <n v="2"/>
    <x v="3"/>
    <x v="3"/>
  </r>
  <r>
    <s v="TX003519"/>
    <d v="2026-07-21T17:10:08"/>
    <s v="Purchase"/>
    <n v="481.36"/>
    <s v="Fashion"/>
    <x v="0"/>
    <n v="5.57"/>
    <x v="0"/>
    <n v="7500"/>
    <n v="4308.7"/>
    <n v="3191.3"/>
    <n v="0"/>
    <x v="0"/>
    <x v="5"/>
  </r>
  <r>
    <s v="TX003520"/>
    <d v="2026-06-01T00:43:08"/>
    <s v="Purchase"/>
    <n v="310.2"/>
    <s v="Beauty"/>
    <x v="1"/>
    <n v="6.33"/>
    <x v="1"/>
    <n v="1000"/>
    <n v="239.44"/>
    <n v="760.56"/>
    <n v="3"/>
    <x v="2"/>
    <x v="3"/>
  </r>
  <r>
    <s v="TX003521"/>
    <d v="2026-03-29T05:26:53"/>
    <s v="Purchase"/>
    <n v="1104.01"/>
    <s v="Travel"/>
    <x v="1"/>
    <n v="4.38"/>
    <x v="2"/>
    <n v="7500"/>
    <n v="5431.58"/>
    <n v="2068.42"/>
    <n v="0"/>
    <x v="1"/>
    <x v="1"/>
  </r>
  <r>
    <s v="TX003522"/>
    <d v="2026-08-16T18:20:28"/>
    <s v="Purchase"/>
    <n v="1987.25"/>
    <s v="General Retail"/>
    <x v="0"/>
    <n v="6.49"/>
    <x v="0"/>
    <n v="7500"/>
    <n v="3564.56"/>
    <n v="3935.44"/>
    <n v="2"/>
    <x v="1"/>
    <x v="2"/>
  </r>
  <r>
    <s v="TX003523"/>
    <d v="2026-05-22T10:42:00"/>
    <s v="Purchase"/>
    <n v="280.52"/>
    <s v="General Retail"/>
    <x v="1"/>
    <n v="5.3"/>
    <x v="2"/>
    <n v="3000"/>
    <n v="1431.68"/>
    <n v="1568.32"/>
    <n v="3"/>
    <x v="3"/>
    <x v="0"/>
  </r>
  <r>
    <s v="TX003524"/>
    <d v="2026-07-24T12:25:46"/>
    <s v="Purchase"/>
    <n v="400.37"/>
    <s v="General Retail"/>
    <x v="1"/>
    <n v="6.45"/>
    <x v="4"/>
    <n v="5000"/>
    <n v="1954.67"/>
    <n v="3045.33"/>
    <n v="1"/>
    <x v="3"/>
    <x v="5"/>
  </r>
  <r>
    <s v="TX003525"/>
    <d v="2026-04-21T00:43:35"/>
    <s v="Purchase"/>
    <n v="273.93"/>
    <s v="Fashion"/>
    <x v="0"/>
    <n v="3.9"/>
    <x v="0"/>
    <n v="7500"/>
    <n v="5871.69"/>
    <n v="1628.31"/>
    <n v="2"/>
    <x v="3"/>
    <x v="4"/>
  </r>
  <r>
    <s v="TX003526"/>
    <d v="2026-03-23T01:47:32"/>
    <s v="Purchase"/>
    <n v="905.12"/>
    <s v="Electronics"/>
    <x v="0"/>
    <n v="4.72"/>
    <x v="0"/>
    <n v="10000"/>
    <n v="3172.76"/>
    <n v="6827.24"/>
    <n v="0"/>
    <x v="3"/>
    <x v="1"/>
  </r>
  <r>
    <s v="TX003527"/>
    <d v="2026-03-24T12:09:04"/>
    <s v="Purchase"/>
    <n v="845.65"/>
    <s v="Travel"/>
    <x v="0"/>
    <n v="3.89"/>
    <x v="0"/>
    <n v="2000"/>
    <n v="1055.78"/>
    <n v="944.22"/>
    <n v="3"/>
    <x v="3"/>
    <x v="1"/>
  </r>
  <r>
    <s v="TX003528"/>
    <d v="2026-07-29T06:58:24"/>
    <s v="Purchase"/>
    <n v="211.96"/>
    <s v="Fashion"/>
    <x v="0"/>
    <n v="8.4700000000000006"/>
    <x v="0"/>
    <n v="1000"/>
    <n v="628.84"/>
    <n v="371.16"/>
    <n v="0"/>
    <x v="3"/>
    <x v="5"/>
  </r>
  <r>
    <s v="TX003529"/>
    <d v="2026-06-10T09:13:21"/>
    <s v="Purchase"/>
    <n v="1020.83"/>
    <s v="Fashion"/>
    <x v="0"/>
    <n v="5.01"/>
    <x v="0"/>
    <n v="5000"/>
    <n v="4325.24"/>
    <n v="674.76"/>
    <n v="0"/>
    <x v="2"/>
    <x v="3"/>
  </r>
  <r>
    <s v="TX003530"/>
    <d v="2026-07-09T23:23:58"/>
    <s v="Purchase"/>
    <n v="484.71"/>
    <s v="Beauty"/>
    <x v="0"/>
    <n v="4.8"/>
    <x v="0"/>
    <n v="10000"/>
    <n v="8346.42"/>
    <n v="1653.58"/>
    <n v="2"/>
    <x v="2"/>
    <x v="5"/>
  </r>
  <r>
    <s v="TX003531"/>
    <d v="2026-05-25T17:21:26"/>
    <s v="Purchase"/>
    <n v="265.41000000000003"/>
    <s v="Beauty"/>
    <x v="1"/>
    <n v="5.17"/>
    <x v="4"/>
    <n v="4000"/>
    <n v="1848.74"/>
    <n v="2151.2600000000002"/>
    <n v="0"/>
    <x v="3"/>
    <x v="0"/>
  </r>
  <r>
    <s v="TX003532"/>
    <d v="2026-06-29T19:19:33"/>
    <s v="Purchase"/>
    <n v="270.45999999999998"/>
    <s v="Beauty"/>
    <x v="1"/>
    <n v="8.93"/>
    <x v="4"/>
    <n v="7500"/>
    <n v="3962.87"/>
    <n v="3537.13"/>
    <n v="0"/>
    <x v="3"/>
    <x v="3"/>
  </r>
  <r>
    <s v="TX003533"/>
    <d v="2026-08-13T18:17:33"/>
    <s v="Purchase"/>
    <n v="1258.27"/>
    <s v="Travel"/>
    <x v="0"/>
    <n v="4.72"/>
    <x v="0"/>
    <n v="4000"/>
    <n v="3721"/>
    <n v="279"/>
    <n v="0"/>
    <x v="3"/>
    <x v="2"/>
  </r>
  <r>
    <s v="TX003534"/>
    <d v="2026-04-07T05:16:21"/>
    <s v="Purchase"/>
    <n v="1348.87"/>
    <s v="Home"/>
    <x v="1"/>
    <n v="4.97"/>
    <x v="1"/>
    <n v="1500"/>
    <n v="677.62"/>
    <n v="822.38"/>
    <n v="1"/>
    <x v="3"/>
    <x v="4"/>
  </r>
  <r>
    <s v="TX003535"/>
    <d v="2026-04-26T14:42:06"/>
    <s v="Purchase"/>
    <n v="1173.74"/>
    <s v="Fashion"/>
    <x v="0"/>
    <n v="4.34"/>
    <x v="0"/>
    <n v="4000"/>
    <n v="1203.58"/>
    <n v="2796.42"/>
    <n v="0"/>
    <x v="3"/>
    <x v="4"/>
  </r>
  <r>
    <s v="TX003536"/>
    <d v="2026-04-23T08:52:16"/>
    <s v="Purchase"/>
    <n v="698.82"/>
    <s v="General Retail"/>
    <x v="0"/>
    <n v="3.44"/>
    <x v="0"/>
    <n v="3000"/>
    <n v="2288.19"/>
    <n v="711.81"/>
    <n v="0"/>
    <x v="3"/>
    <x v="4"/>
  </r>
  <r>
    <s v="TX003537"/>
    <d v="2026-08-16T14:31:27"/>
    <s v="Purchase"/>
    <n v="294.49"/>
    <s v="General Retail"/>
    <x v="1"/>
    <n v="5.89"/>
    <x v="2"/>
    <n v="2000"/>
    <n v="1947.73"/>
    <n v="52.27"/>
    <n v="0"/>
    <x v="0"/>
    <x v="2"/>
  </r>
  <r>
    <s v="TX003538"/>
    <d v="2026-06-21T05:57:50"/>
    <s v="Purchase"/>
    <n v="169.95"/>
    <s v="Beauty"/>
    <x v="0"/>
    <n v="7.03"/>
    <x v="0"/>
    <n v="7500"/>
    <n v="5766.78"/>
    <n v="1733.22"/>
    <n v="0"/>
    <x v="3"/>
    <x v="3"/>
  </r>
  <r>
    <s v="TX003539"/>
    <d v="2026-07-25T19:33:42"/>
    <s v="Purchase"/>
    <n v="1027.8"/>
    <s v="Home"/>
    <x v="0"/>
    <n v="6.69"/>
    <x v="0"/>
    <n v="2000"/>
    <n v="1909.94"/>
    <n v="90.06"/>
    <n v="1"/>
    <x v="3"/>
    <x v="5"/>
  </r>
  <r>
    <s v="TX003540"/>
    <d v="2026-06-26T06:09:28"/>
    <s v="Purchase"/>
    <n v="771.57"/>
    <s v="Home"/>
    <x v="0"/>
    <n v="6.97"/>
    <x v="0"/>
    <n v="5000"/>
    <n v="2607.09"/>
    <n v="2392.91"/>
    <n v="0"/>
    <x v="2"/>
    <x v="3"/>
  </r>
  <r>
    <s v="TX003541"/>
    <d v="2026-08-24T17:09:23"/>
    <s v="Purchase"/>
    <n v="345.32"/>
    <s v="Home"/>
    <x v="0"/>
    <n v="6.24"/>
    <x v="0"/>
    <n v="7500"/>
    <n v="2128.2399999999998"/>
    <n v="5371.76"/>
    <n v="1"/>
    <x v="1"/>
    <x v="2"/>
  </r>
  <r>
    <s v="TX003542"/>
    <d v="2026-07-24T12:29:14"/>
    <s v="Refund"/>
    <n v="402.52"/>
    <s v="Home"/>
    <x v="1"/>
    <n v="5.67"/>
    <x v="3"/>
    <n v="1000"/>
    <n v="416.92"/>
    <n v="583.08000000000004"/>
    <n v="0"/>
    <x v="0"/>
    <x v="5"/>
  </r>
  <r>
    <s v="TX003543"/>
    <d v="2026-03-19T02:58:59"/>
    <s v="Purchase"/>
    <n v="202.37"/>
    <s v="Electronics"/>
    <x v="0"/>
    <n v="3.25"/>
    <x v="0"/>
    <n v="10000"/>
    <n v="5452.59"/>
    <n v="4547.41"/>
    <n v="0"/>
    <x v="3"/>
    <x v="1"/>
  </r>
  <r>
    <s v="TX003544"/>
    <d v="2026-07-20T03:40:28"/>
    <s v="Purchase"/>
    <n v="884.89"/>
    <s v="Electronics"/>
    <x v="1"/>
    <n v="6.48"/>
    <x v="5"/>
    <n v="3000"/>
    <n v="2456.61"/>
    <n v="543.39"/>
    <n v="0"/>
    <x v="0"/>
    <x v="5"/>
  </r>
  <r>
    <s v="TX003545"/>
    <d v="2026-04-18T06:19:26"/>
    <s v="Purchase"/>
    <n v="695.69"/>
    <s v="Home"/>
    <x v="0"/>
    <n v="3.43"/>
    <x v="0"/>
    <n v="7500"/>
    <n v="7041.86"/>
    <n v="458.14"/>
    <n v="0"/>
    <x v="0"/>
    <x v="4"/>
  </r>
  <r>
    <s v="TX003546"/>
    <d v="2026-06-15T12:47:23"/>
    <s v="Purchase"/>
    <n v="212.92"/>
    <s v="Fashion"/>
    <x v="1"/>
    <n v="5.0999999999999996"/>
    <x v="2"/>
    <n v="5000"/>
    <n v="2853.64"/>
    <n v="2146.36"/>
    <n v="4"/>
    <x v="0"/>
    <x v="3"/>
  </r>
  <r>
    <s v="TX003547"/>
    <d v="2026-05-07T10:06:50"/>
    <s v="Purchase"/>
    <n v="883.6"/>
    <s v="General Retail"/>
    <x v="0"/>
    <n v="2.64"/>
    <x v="0"/>
    <n v="5000"/>
    <n v="1651.72"/>
    <n v="3348.28"/>
    <n v="0"/>
    <x v="3"/>
    <x v="0"/>
  </r>
  <r>
    <s v="TX003548"/>
    <d v="2026-05-02T07:22:56"/>
    <s v="Purchase"/>
    <n v="599.23"/>
    <s v="Electronics"/>
    <x v="0"/>
    <n v="2.94"/>
    <x v="0"/>
    <n v="1500"/>
    <n v="924.14"/>
    <n v="575.86"/>
    <n v="0"/>
    <x v="0"/>
    <x v="0"/>
  </r>
  <r>
    <s v="TX003549"/>
    <d v="2026-08-23T15:48:19"/>
    <s v="Purchase"/>
    <n v="361.26"/>
    <s v="Home"/>
    <x v="1"/>
    <n v="7.08"/>
    <x v="2"/>
    <n v="7500"/>
    <n v="6746.27"/>
    <n v="753.73"/>
    <n v="2"/>
    <x v="3"/>
    <x v="2"/>
  </r>
  <r>
    <s v="TX003550"/>
    <d v="2026-07-27T10:47:21"/>
    <s v="Purchase"/>
    <n v="451.47"/>
    <s v="General Retail"/>
    <x v="0"/>
    <n v="6.01"/>
    <x v="0"/>
    <n v="1500"/>
    <n v="836.29"/>
    <n v="663.71"/>
    <n v="1"/>
    <x v="0"/>
    <x v="5"/>
  </r>
  <r>
    <s v="TX003551"/>
    <d v="2026-06-26T20:44:03"/>
    <s v="Purchase"/>
    <n v="158.94999999999999"/>
    <s v="Electronics"/>
    <x v="0"/>
    <n v="6.74"/>
    <x v="0"/>
    <n v="2000"/>
    <n v="1511.57"/>
    <n v="488.43"/>
    <n v="2"/>
    <x v="3"/>
    <x v="3"/>
  </r>
  <r>
    <s v="TX003552"/>
    <d v="2026-03-07T22:16:32"/>
    <s v="Purchase"/>
    <n v="1918.38"/>
    <s v="General Retail"/>
    <x v="0"/>
    <n v="3.51"/>
    <x v="0"/>
    <n v="1500"/>
    <n v="871.71"/>
    <n v="628.29"/>
    <n v="5"/>
    <x v="1"/>
    <x v="1"/>
  </r>
  <r>
    <s v="TX003553"/>
    <d v="2026-04-19T04:43:10"/>
    <s v="Purchase"/>
    <n v="1482.54"/>
    <s v="Home"/>
    <x v="0"/>
    <n v="3.47"/>
    <x v="0"/>
    <n v="10000"/>
    <n v="6681.04"/>
    <n v="3318.96"/>
    <n v="0"/>
    <x v="3"/>
    <x v="4"/>
  </r>
  <r>
    <s v="TX003554"/>
    <d v="2026-07-23T07:33:30"/>
    <s v="Purchase"/>
    <n v="444.01"/>
    <s v="Travel"/>
    <x v="0"/>
    <n v="6.72"/>
    <x v="0"/>
    <n v="2000"/>
    <n v="1362.88"/>
    <n v="637.12"/>
    <n v="0"/>
    <x v="3"/>
    <x v="5"/>
  </r>
  <r>
    <s v="TX003555"/>
    <d v="2026-06-20T13:40:19"/>
    <s v="Purchase"/>
    <n v="154.26"/>
    <s v="General Retail"/>
    <x v="0"/>
    <n v="5.81"/>
    <x v="0"/>
    <n v="3000"/>
    <n v="979.92"/>
    <n v="2020.08"/>
    <n v="0"/>
    <x v="3"/>
    <x v="3"/>
  </r>
  <r>
    <s v="TX003556"/>
    <d v="2026-07-17T01:04:12"/>
    <s v="Purchase"/>
    <n v="1107.26"/>
    <s v="Electronics"/>
    <x v="0"/>
    <n v="8.4"/>
    <x v="0"/>
    <n v="10000"/>
    <n v="9099.1200000000008"/>
    <n v="900.88"/>
    <n v="0"/>
    <x v="3"/>
    <x v="5"/>
  </r>
  <r>
    <s v="TX003557"/>
    <d v="2026-03-03T06:20:26"/>
    <s v="Purchase"/>
    <n v="838.76"/>
    <s v="Home"/>
    <x v="0"/>
    <n v="3.42"/>
    <x v="0"/>
    <n v="1500"/>
    <n v="1315.82"/>
    <n v="184.18"/>
    <n v="1"/>
    <x v="2"/>
    <x v="1"/>
  </r>
  <r>
    <s v="TX003558"/>
    <d v="2026-04-05T03:30:33"/>
    <s v="Purchase"/>
    <n v="497.75"/>
    <s v="Beauty"/>
    <x v="0"/>
    <n v="3.73"/>
    <x v="0"/>
    <n v="7500"/>
    <n v="6834.49"/>
    <n v="665.51"/>
    <n v="0"/>
    <x v="3"/>
    <x v="4"/>
  </r>
  <r>
    <s v="TX003559"/>
    <d v="2026-07-06T06:00:13"/>
    <s v="Purchase"/>
    <n v="248.29"/>
    <s v="General Retail"/>
    <x v="0"/>
    <n v="5.83"/>
    <x v="0"/>
    <n v="2000"/>
    <n v="1749.11"/>
    <n v="250.89"/>
    <n v="0"/>
    <x v="0"/>
    <x v="5"/>
  </r>
  <r>
    <s v="TX003560"/>
    <d v="2026-05-28T17:13:51"/>
    <s v="Purchase"/>
    <n v="190.58"/>
    <s v="Beauty"/>
    <x v="0"/>
    <n v="3.74"/>
    <x v="0"/>
    <n v="4000"/>
    <n v="3256.02"/>
    <n v="743.98"/>
    <n v="1"/>
    <x v="3"/>
    <x v="0"/>
  </r>
  <r>
    <s v="TX003561"/>
    <d v="2026-07-06T04:17:05"/>
    <s v="Purchase"/>
    <n v="283.61"/>
    <s v="Travel"/>
    <x v="1"/>
    <n v="6.27"/>
    <x v="3"/>
    <n v="7500"/>
    <n v="2929.02"/>
    <n v="4570.9799999999996"/>
    <n v="5"/>
    <x v="2"/>
    <x v="5"/>
  </r>
  <r>
    <s v="TX003562"/>
    <d v="2026-03-22T00:30:32"/>
    <s v="Purchase"/>
    <n v="915.32"/>
    <s v="General Retail"/>
    <x v="0"/>
    <n v="4.0199999999999996"/>
    <x v="0"/>
    <n v="4000"/>
    <n v="1378.28"/>
    <n v="2621.72"/>
    <n v="0"/>
    <x v="3"/>
    <x v="1"/>
  </r>
  <r>
    <s v="TX003563"/>
    <d v="2026-06-18T11:07:00"/>
    <s v="Purchase"/>
    <n v="1725.22"/>
    <s v="Home"/>
    <x v="0"/>
    <n v="4.8"/>
    <x v="0"/>
    <n v="1000"/>
    <n v="782.19"/>
    <n v="217.81"/>
    <n v="0"/>
    <x v="2"/>
    <x v="3"/>
  </r>
  <r>
    <s v="TX003564"/>
    <d v="2026-05-08T13:44:32"/>
    <s v="Purchase"/>
    <n v="250.46"/>
    <s v="Electronics"/>
    <x v="0"/>
    <n v="2.79"/>
    <x v="0"/>
    <n v="5000"/>
    <n v="1578.32"/>
    <n v="3421.68"/>
    <n v="0"/>
    <x v="0"/>
    <x v="0"/>
  </r>
  <r>
    <s v="TX003565"/>
    <d v="2026-03-31T20:24:09"/>
    <s v="Purchase"/>
    <n v="761.69"/>
    <s v="General Retail"/>
    <x v="0"/>
    <n v="3.96"/>
    <x v="0"/>
    <n v="5000"/>
    <n v="3872.19"/>
    <n v="1127.81"/>
    <n v="0"/>
    <x v="3"/>
    <x v="1"/>
  </r>
  <r>
    <s v="TX003566"/>
    <d v="2026-04-09T18:26:55"/>
    <s v="Purchase"/>
    <n v="541.5"/>
    <s v="Electronics"/>
    <x v="0"/>
    <n v="3.98"/>
    <x v="0"/>
    <n v="7500"/>
    <n v="5220.1000000000004"/>
    <n v="2279.9"/>
    <n v="0"/>
    <x v="3"/>
    <x v="4"/>
  </r>
  <r>
    <s v="TX003567"/>
    <d v="2026-08-07T10:35:11"/>
    <s v="Purchase"/>
    <n v="126.14"/>
    <s v="Travel"/>
    <x v="1"/>
    <n v="6.53"/>
    <x v="4"/>
    <n v="1500"/>
    <n v="948.71"/>
    <n v="551.29"/>
    <n v="1"/>
    <x v="3"/>
    <x v="2"/>
  </r>
  <r>
    <s v="TX003568"/>
    <d v="2026-08-22T18:47:41"/>
    <s v="Purchase"/>
    <n v="250.88"/>
    <s v="Fashion"/>
    <x v="1"/>
    <n v="6.39"/>
    <x v="4"/>
    <n v="1500"/>
    <n v="1458.49"/>
    <n v="41.51"/>
    <n v="2"/>
    <x v="3"/>
    <x v="2"/>
  </r>
  <r>
    <s v="TX003569"/>
    <d v="2026-06-08T00:13:54"/>
    <s v="Purchase"/>
    <n v="430.83"/>
    <s v="Electronics"/>
    <x v="0"/>
    <n v="5.51"/>
    <x v="0"/>
    <n v="1500"/>
    <n v="437.5"/>
    <n v="1062.5"/>
    <n v="0"/>
    <x v="0"/>
    <x v="3"/>
  </r>
  <r>
    <s v="TX003570"/>
    <d v="2026-03-16T23:30:21"/>
    <s v="Purchase"/>
    <n v="330.02"/>
    <s v="Electronics"/>
    <x v="0"/>
    <n v="4.2"/>
    <x v="0"/>
    <n v="4000"/>
    <n v="2349.44"/>
    <n v="1650.56"/>
    <n v="1"/>
    <x v="3"/>
    <x v="1"/>
  </r>
  <r>
    <s v="TX003571"/>
    <d v="2026-04-18T11:20:08"/>
    <s v="Purchase"/>
    <n v="283.11"/>
    <s v="Electronics"/>
    <x v="0"/>
    <n v="3.24"/>
    <x v="0"/>
    <n v="10000"/>
    <n v="5984.43"/>
    <n v="4015.57"/>
    <n v="2"/>
    <x v="3"/>
    <x v="4"/>
  </r>
  <r>
    <s v="TX003572"/>
    <d v="2026-03-11T13:50:33"/>
    <s v="Purchase"/>
    <n v="261.58999999999997"/>
    <s v="Beauty"/>
    <x v="0"/>
    <n v="3.35"/>
    <x v="0"/>
    <n v="3000"/>
    <n v="1456.78"/>
    <n v="1543.22"/>
    <n v="2"/>
    <x v="3"/>
    <x v="1"/>
  </r>
  <r>
    <s v="TX003573"/>
    <d v="2026-05-14T08:05:40"/>
    <s v="Purchase"/>
    <n v="827.94"/>
    <s v="Home"/>
    <x v="1"/>
    <n v="3.83"/>
    <x v="2"/>
    <n v="1000"/>
    <n v="943.25"/>
    <n v="56.75"/>
    <n v="0"/>
    <x v="0"/>
    <x v="0"/>
  </r>
  <r>
    <s v="TX003574"/>
    <d v="2026-04-11T01:06:52"/>
    <s v="Purchase"/>
    <n v="414.74"/>
    <s v="Fashion"/>
    <x v="1"/>
    <n v="2.79"/>
    <x v="1"/>
    <n v="1500"/>
    <n v="361.19"/>
    <n v="1138.81"/>
    <n v="0"/>
    <x v="3"/>
    <x v="4"/>
  </r>
  <r>
    <s v="TX003575"/>
    <d v="2026-07-01T06:57:42"/>
    <s v="Purchase"/>
    <n v="303.60000000000002"/>
    <s v="Electronics"/>
    <x v="0"/>
    <n v="6.69"/>
    <x v="0"/>
    <n v="7500"/>
    <n v="6287.13"/>
    <n v="1212.8699999999999"/>
    <n v="2"/>
    <x v="3"/>
    <x v="5"/>
  </r>
  <r>
    <s v="TX003576"/>
    <d v="2026-06-25T11:21:43"/>
    <s v="Purchase"/>
    <n v="236.99"/>
    <s v="Electronics"/>
    <x v="0"/>
    <n v="6.26"/>
    <x v="0"/>
    <n v="7500"/>
    <n v="2384.66"/>
    <n v="5115.34"/>
    <n v="0"/>
    <x v="2"/>
    <x v="3"/>
  </r>
  <r>
    <s v="TX003577"/>
    <d v="2026-03-28T04:38:43"/>
    <s v="Purchase"/>
    <n v="818.89"/>
    <s v="Electronics"/>
    <x v="0"/>
    <n v="3.98"/>
    <x v="0"/>
    <n v="4000"/>
    <n v="2013.6"/>
    <n v="1986.4"/>
    <n v="0"/>
    <x v="0"/>
    <x v="1"/>
  </r>
  <r>
    <s v="TX003578"/>
    <d v="2026-06-24T19:05:23"/>
    <s v="Purchase"/>
    <n v="55.78"/>
    <s v="Home"/>
    <x v="0"/>
    <n v="7.16"/>
    <x v="0"/>
    <n v="7500"/>
    <n v="2997.19"/>
    <n v="4502.8100000000004"/>
    <n v="1"/>
    <x v="3"/>
    <x v="3"/>
  </r>
  <r>
    <s v="TX003579"/>
    <d v="2026-07-03T11:31:05"/>
    <s v="Purchase"/>
    <n v="520.76"/>
    <s v="Fashion"/>
    <x v="1"/>
    <n v="7.86"/>
    <x v="1"/>
    <n v="1000"/>
    <n v="299.97000000000003"/>
    <n v="700.03"/>
    <n v="0"/>
    <x v="3"/>
    <x v="5"/>
  </r>
  <r>
    <s v="TX003580"/>
    <d v="2026-06-19T06:03:05"/>
    <s v="Purchase"/>
    <n v="355.26"/>
    <s v="Beauty"/>
    <x v="0"/>
    <n v="7.25"/>
    <x v="0"/>
    <n v="10000"/>
    <n v="4010.25"/>
    <n v="5989.75"/>
    <n v="0"/>
    <x v="0"/>
    <x v="3"/>
  </r>
  <r>
    <s v="TX003581"/>
    <d v="2026-05-13T10:15:48"/>
    <s v="Purchase"/>
    <n v="433.95"/>
    <s v="General Retail"/>
    <x v="0"/>
    <n v="5.51"/>
    <x v="0"/>
    <n v="7500"/>
    <n v="1529.07"/>
    <n v="5970.93"/>
    <n v="2"/>
    <x v="0"/>
    <x v="0"/>
  </r>
  <r>
    <s v="TX003582"/>
    <d v="2026-04-30T16:05:30"/>
    <s v="Purchase"/>
    <n v="1938.19"/>
    <s v="Beauty"/>
    <x v="1"/>
    <n v="3.18"/>
    <x v="1"/>
    <n v="2000"/>
    <n v="403.08"/>
    <n v="1596.92"/>
    <n v="0"/>
    <x v="1"/>
    <x v="4"/>
  </r>
  <r>
    <s v="TX003583"/>
    <d v="2026-08-09T08:11:08"/>
    <s v="Purchase"/>
    <n v="612.45000000000005"/>
    <s v="Home"/>
    <x v="1"/>
    <n v="6.13"/>
    <x v="1"/>
    <n v="1500"/>
    <n v="424.88"/>
    <n v="1075.1199999999999"/>
    <n v="1"/>
    <x v="0"/>
    <x v="2"/>
  </r>
  <r>
    <s v="TX003584"/>
    <d v="2026-05-08T05:52:23"/>
    <s v="Purchase"/>
    <n v="392.19"/>
    <s v="Home"/>
    <x v="0"/>
    <n v="3.33"/>
    <x v="0"/>
    <n v="1500"/>
    <n v="872.63"/>
    <n v="627.37"/>
    <n v="0"/>
    <x v="0"/>
    <x v="0"/>
  </r>
  <r>
    <s v="TX003585"/>
    <d v="2026-05-16T04:59:31"/>
    <s v="Purchase"/>
    <n v="327.33999999999997"/>
    <s v="Home"/>
    <x v="0"/>
    <n v="2.25"/>
    <x v="0"/>
    <n v="5000"/>
    <n v="2758.18"/>
    <n v="2241.8200000000002"/>
    <n v="4"/>
    <x v="2"/>
    <x v="0"/>
  </r>
  <r>
    <s v="TX003586"/>
    <d v="2026-08-23T12:36:17"/>
    <s v="Purchase"/>
    <n v="416.55"/>
    <s v="Beauty"/>
    <x v="1"/>
    <n v="6.26"/>
    <x v="2"/>
    <n v="1500"/>
    <n v="837.54"/>
    <n v="662.46"/>
    <n v="3"/>
    <x v="1"/>
    <x v="2"/>
  </r>
  <r>
    <s v="TX003587"/>
    <d v="2026-06-03T04:19:58"/>
    <s v="Purchase"/>
    <n v="261.33999999999997"/>
    <s v="Fashion"/>
    <x v="2"/>
    <n v="6.44"/>
    <x v="0"/>
    <n v="7500"/>
    <n v="3466.22"/>
    <n v="4033.78"/>
    <n v="0"/>
    <x v="3"/>
    <x v="3"/>
  </r>
  <r>
    <s v="TX003588"/>
    <d v="2026-04-15T18:01:14"/>
    <s v="Purchase"/>
    <n v="352.28"/>
    <s v="Fashion"/>
    <x v="0"/>
    <n v="3.89"/>
    <x v="0"/>
    <n v="1500"/>
    <n v="1446.79"/>
    <n v="53.21"/>
    <n v="1"/>
    <x v="3"/>
    <x v="4"/>
  </r>
  <r>
    <s v="TX003589"/>
    <d v="2026-07-06T00:12:42"/>
    <s v="Purchase"/>
    <n v="139.19"/>
    <s v="General Retail"/>
    <x v="0"/>
    <n v="8.61"/>
    <x v="0"/>
    <n v="10000"/>
    <n v="9757.42"/>
    <n v="242.58"/>
    <n v="0"/>
    <x v="3"/>
    <x v="5"/>
  </r>
  <r>
    <s v="TX003590"/>
    <d v="2026-07-18T21:02:44"/>
    <s v="Purchase"/>
    <n v="851.2"/>
    <s v="Electronics"/>
    <x v="1"/>
    <n v="6.83"/>
    <x v="1"/>
    <n v="1000"/>
    <n v="366.2"/>
    <n v="633.79999999999995"/>
    <n v="1"/>
    <x v="3"/>
    <x v="5"/>
  </r>
  <r>
    <s v="TX003591"/>
    <d v="2026-05-14T21:59:10"/>
    <s v="Purchase"/>
    <n v="62.39"/>
    <s v="Fashion"/>
    <x v="0"/>
    <n v="3.37"/>
    <x v="0"/>
    <n v="4000"/>
    <n v="2229.63"/>
    <n v="1770.37"/>
    <n v="3"/>
    <x v="1"/>
    <x v="0"/>
  </r>
  <r>
    <s v="TX003592"/>
    <d v="2026-04-19T23:59:22"/>
    <s v="Purchase"/>
    <n v="114.13"/>
    <s v="General Retail"/>
    <x v="0"/>
    <n v="3.75"/>
    <x v="0"/>
    <n v="4000"/>
    <n v="1594.32"/>
    <n v="2405.6799999999998"/>
    <n v="0"/>
    <x v="3"/>
    <x v="4"/>
  </r>
  <r>
    <s v="TX003593"/>
    <d v="2026-03-30T23:28:15"/>
    <s v="Purchase"/>
    <n v="200.61"/>
    <s v="General Retail"/>
    <x v="0"/>
    <n v="2.44"/>
    <x v="0"/>
    <n v="5000"/>
    <n v="3679.24"/>
    <n v="1320.76"/>
    <n v="2"/>
    <x v="0"/>
    <x v="1"/>
  </r>
  <r>
    <s v="TX003594"/>
    <d v="2026-08-04T17:54:18"/>
    <s v="Purchase"/>
    <n v="225.34"/>
    <s v="Electronics"/>
    <x v="0"/>
    <n v="6.09"/>
    <x v="0"/>
    <n v="4000"/>
    <n v="1465.65"/>
    <n v="2534.35"/>
    <n v="2"/>
    <x v="3"/>
    <x v="2"/>
  </r>
  <r>
    <s v="TX003595"/>
    <d v="2026-08-19T10:32:47"/>
    <s v="Purchase"/>
    <n v="337.3"/>
    <s v="General Retail"/>
    <x v="1"/>
    <n v="6.1"/>
    <x v="4"/>
    <n v="10000"/>
    <n v="5758.84"/>
    <n v="4241.16"/>
    <n v="0"/>
    <x v="3"/>
    <x v="2"/>
  </r>
  <r>
    <s v="TX003596"/>
    <d v="2026-07-31T22:03:37"/>
    <s v="Purchase"/>
    <n v="1186.3699999999999"/>
    <s v="Home"/>
    <x v="1"/>
    <n v="8.0399999999999991"/>
    <x v="1"/>
    <n v="2000"/>
    <n v="523.38"/>
    <n v="1476.62"/>
    <n v="1"/>
    <x v="3"/>
    <x v="5"/>
  </r>
  <r>
    <s v="TX003597"/>
    <d v="2026-07-27T21:51:15"/>
    <s v="Purchase"/>
    <n v="201.5"/>
    <s v="General Retail"/>
    <x v="0"/>
    <n v="7.08"/>
    <x v="0"/>
    <n v="1500"/>
    <n v="1299.81"/>
    <n v="200.19"/>
    <n v="0"/>
    <x v="0"/>
    <x v="5"/>
  </r>
  <r>
    <s v="TX003598"/>
    <d v="2026-04-20T23:11:25"/>
    <s v="Purchase"/>
    <n v="976.54"/>
    <s v="Beauty"/>
    <x v="0"/>
    <n v="4.37"/>
    <x v="0"/>
    <n v="1500"/>
    <n v="340.91"/>
    <n v="1159.0899999999999"/>
    <n v="0"/>
    <x v="0"/>
    <x v="4"/>
  </r>
  <r>
    <s v="TX003599"/>
    <d v="2026-08-13T11:03:48"/>
    <s v="Purchase"/>
    <n v="920.62"/>
    <s v="Home"/>
    <x v="1"/>
    <n v="7.59"/>
    <x v="1"/>
    <n v="1500"/>
    <n v="884.81"/>
    <n v="615.19000000000005"/>
    <n v="0"/>
    <x v="3"/>
    <x v="2"/>
  </r>
  <r>
    <s v="TX003600"/>
    <d v="2026-03-23T10:59:37"/>
    <s v="Refund"/>
    <n v="2437.9"/>
    <s v="Fashion"/>
    <x v="1"/>
    <n v="4.78"/>
    <x v="1"/>
    <n v="2000"/>
    <n v="1259.33"/>
    <n v="740.67"/>
    <n v="2"/>
    <x v="3"/>
    <x v="1"/>
  </r>
  <r>
    <s v="TX003601"/>
    <d v="2026-07-19T15:21:31"/>
    <s v="Purchase"/>
    <n v="245.31"/>
    <s v="Home"/>
    <x v="0"/>
    <n v="6.22"/>
    <x v="0"/>
    <n v="7500"/>
    <n v="5952.57"/>
    <n v="1547.43"/>
    <n v="3"/>
    <x v="2"/>
    <x v="5"/>
  </r>
  <r>
    <s v="TX003602"/>
    <d v="2026-03-29T01:11:14"/>
    <s v="Purchase"/>
    <n v="1554.35"/>
    <s v="General Retail"/>
    <x v="0"/>
    <n v="3.26"/>
    <x v="0"/>
    <n v="7500"/>
    <n v="2979.12"/>
    <n v="4520.88"/>
    <n v="1"/>
    <x v="3"/>
    <x v="1"/>
  </r>
  <r>
    <s v="TX003603"/>
    <d v="2026-08-16T14:32:43"/>
    <s v="Purchase"/>
    <n v="785.21"/>
    <s v="Fashion"/>
    <x v="1"/>
    <n v="6.68"/>
    <x v="2"/>
    <n v="7500"/>
    <n v="2874.31"/>
    <n v="4625.6899999999996"/>
    <n v="3"/>
    <x v="2"/>
    <x v="2"/>
  </r>
  <r>
    <s v="TX003604"/>
    <d v="2026-05-13T00:19:17"/>
    <s v="Purchase"/>
    <n v="2472.52"/>
    <s v="Fashion"/>
    <x v="1"/>
    <n v="3.51"/>
    <x v="1"/>
    <n v="1500"/>
    <n v="1064.79"/>
    <n v="435.21"/>
    <n v="0"/>
    <x v="0"/>
    <x v="0"/>
  </r>
  <r>
    <s v="TX003605"/>
    <d v="2026-05-04T02:41:38"/>
    <s v="Purchase"/>
    <n v="566.03"/>
    <s v="General Retail"/>
    <x v="0"/>
    <n v="5.19"/>
    <x v="0"/>
    <n v="7500"/>
    <n v="6094.49"/>
    <n v="1405.51"/>
    <n v="1"/>
    <x v="3"/>
    <x v="0"/>
  </r>
  <r>
    <s v="TX003606"/>
    <d v="2026-05-09T01:08:11"/>
    <s v="Purchase"/>
    <n v="847.34"/>
    <s v="Fashion"/>
    <x v="0"/>
    <n v="3.5"/>
    <x v="0"/>
    <n v="5000"/>
    <n v="2731.75"/>
    <n v="2268.25"/>
    <n v="0"/>
    <x v="2"/>
    <x v="0"/>
  </r>
  <r>
    <s v="TX003607"/>
    <d v="2026-03-10T12:27:13"/>
    <s v="Purchase"/>
    <n v="2338.14"/>
    <s v="General Retail"/>
    <x v="0"/>
    <n v="3.48"/>
    <x v="0"/>
    <n v="7500"/>
    <n v="2613.6"/>
    <n v="4886.3999999999996"/>
    <n v="0"/>
    <x v="0"/>
    <x v="1"/>
  </r>
  <r>
    <s v="TX003608"/>
    <d v="2026-03-11T21:04:34"/>
    <s v="Purchase"/>
    <n v="489"/>
    <s v="Fashion"/>
    <x v="0"/>
    <n v="3.6"/>
    <x v="0"/>
    <n v="10000"/>
    <n v="3957.12"/>
    <n v="6042.88"/>
    <n v="0"/>
    <x v="0"/>
    <x v="1"/>
  </r>
  <r>
    <s v="TX003609"/>
    <d v="2026-06-22T22:31:00"/>
    <s v="Purchase"/>
    <n v="514.41999999999996"/>
    <s v="Fashion"/>
    <x v="1"/>
    <n v="6.48"/>
    <x v="2"/>
    <n v="2000"/>
    <n v="1696.24"/>
    <n v="303.76"/>
    <n v="1"/>
    <x v="2"/>
    <x v="3"/>
  </r>
  <r>
    <s v="TX003610"/>
    <d v="2026-05-26T20:36:26"/>
    <s v="Purchase"/>
    <n v="289.24"/>
    <s v="Beauty"/>
    <x v="0"/>
    <n v="3.18"/>
    <x v="0"/>
    <n v="1500"/>
    <n v="1076.21"/>
    <n v="423.79"/>
    <n v="0"/>
    <x v="0"/>
    <x v="0"/>
  </r>
  <r>
    <s v="TX003611"/>
    <d v="2026-06-09T17:36:25"/>
    <s v="Purchase"/>
    <n v="472.87"/>
    <s v="Travel"/>
    <x v="0"/>
    <n v="6.05"/>
    <x v="0"/>
    <n v="5000"/>
    <n v="4261.8599999999997"/>
    <n v="738.14"/>
    <n v="1"/>
    <x v="3"/>
    <x v="3"/>
  </r>
  <r>
    <s v="TX003612"/>
    <d v="2026-07-26T15:37:18"/>
    <s v="Purchase"/>
    <n v="340.95"/>
    <s v="Fashion"/>
    <x v="1"/>
    <n v="6.41"/>
    <x v="4"/>
    <n v="10000"/>
    <n v="5960"/>
    <n v="4040"/>
    <n v="1"/>
    <x v="3"/>
    <x v="5"/>
  </r>
  <r>
    <s v="TX003613"/>
    <d v="2026-06-26T10:25:15"/>
    <s v="Purchase"/>
    <n v="351.79"/>
    <s v="Travel"/>
    <x v="0"/>
    <n v="7.03"/>
    <x v="0"/>
    <n v="4000"/>
    <n v="1270.8"/>
    <n v="2729.2"/>
    <n v="1"/>
    <x v="1"/>
    <x v="3"/>
  </r>
  <r>
    <s v="TX003614"/>
    <d v="2026-03-11T07:42:47"/>
    <s v="Purchase"/>
    <n v="608.12"/>
    <s v="Electronics"/>
    <x v="0"/>
    <n v="4.92"/>
    <x v="0"/>
    <n v="10000"/>
    <n v="5531.99"/>
    <n v="4468.01"/>
    <n v="1"/>
    <x v="3"/>
    <x v="1"/>
  </r>
  <r>
    <s v="TX003615"/>
    <d v="2026-04-29T22:12:21"/>
    <s v="Purchase"/>
    <n v="166.19"/>
    <s v="Home"/>
    <x v="0"/>
    <n v="4.55"/>
    <x v="0"/>
    <n v="7500"/>
    <n v="4535.3599999999997"/>
    <n v="2964.64"/>
    <n v="2"/>
    <x v="3"/>
    <x v="4"/>
  </r>
  <r>
    <s v="TX003616"/>
    <d v="2026-06-01T17:07:13"/>
    <s v="Purchase"/>
    <n v="1416.09"/>
    <s v="Travel"/>
    <x v="0"/>
    <n v="7.1"/>
    <x v="0"/>
    <n v="10000"/>
    <n v="8076.91"/>
    <n v="1923.09"/>
    <n v="0"/>
    <x v="3"/>
    <x v="3"/>
  </r>
  <r>
    <s v="TX003617"/>
    <d v="2026-03-08T05:19:53"/>
    <s v="Purchase"/>
    <n v="543.67999999999995"/>
    <s v="Home"/>
    <x v="2"/>
    <n v="4.03"/>
    <x v="0"/>
    <n v="10000"/>
    <n v="2893.24"/>
    <n v="7106.76"/>
    <n v="5"/>
    <x v="0"/>
    <x v="1"/>
  </r>
  <r>
    <s v="TX003618"/>
    <d v="2026-05-21T17:58:29"/>
    <s v="Purchase"/>
    <n v="130.66"/>
    <s v="Home"/>
    <x v="0"/>
    <n v="3.1"/>
    <x v="0"/>
    <n v="7500"/>
    <n v="6778.03"/>
    <n v="721.97"/>
    <n v="0"/>
    <x v="2"/>
    <x v="0"/>
  </r>
  <r>
    <s v="TX003619"/>
    <d v="2026-04-26T18:49:29"/>
    <s v="Purchase"/>
    <n v="90.01"/>
    <s v="Electronics"/>
    <x v="0"/>
    <n v="3.12"/>
    <x v="0"/>
    <n v="2000"/>
    <n v="932.16"/>
    <n v="1067.8399999999999"/>
    <n v="5"/>
    <x v="3"/>
    <x v="4"/>
  </r>
  <r>
    <s v="TX003620"/>
    <d v="2026-06-28T10:29:45"/>
    <s v="Purchase"/>
    <n v="221.94"/>
    <s v="Home"/>
    <x v="0"/>
    <n v="5.66"/>
    <x v="0"/>
    <n v="10000"/>
    <n v="2543.98"/>
    <n v="7456.02"/>
    <n v="3"/>
    <x v="2"/>
    <x v="3"/>
  </r>
  <r>
    <s v="TX003621"/>
    <d v="2026-07-22T12:44:07"/>
    <s v="Purchase"/>
    <n v="708.54"/>
    <s v="Home"/>
    <x v="0"/>
    <n v="7.04"/>
    <x v="0"/>
    <n v="4000"/>
    <n v="1708.28"/>
    <n v="2291.7199999999998"/>
    <n v="0"/>
    <x v="3"/>
    <x v="5"/>
  </r>
  <r>
    <s v="TX003622"/>
    <d v="2026-08-30T10:51:28"/>
    <s v="Purchase"/>
    <n v="855.97"/>
    <s v="Fashion"/>
    <x v="1"/>
    <n v="6.92"/>
    <x v="4"/>
    <n v="7500"/>
    <n v="2474.2600000000002"/>
    <n v="5025.74"/>
    <n v="1"/>
    <x v="3"/>
    <x v="2"/>
  </r>
  <r>
    <s v="TX003623"/>
    <d v="2026-08-13T07:40:14"/>
    <s v="Purchase"/>
    <n v="548.76"/>
    <s v="Home"/>
    <x v="0"/>
    <n v="6.06"/>
    <x v="0"/>
    <n v="4000"/>
    <n v="2151"/>
    <n v="1849"/>
    <n v="3"/>
    <x v="0"/>
    <x v="2"/>
  </r>
  <r>
    <s v="TX003624"/>
    <d v="2026-06-09T04:23:45"/>
    <s v="Purchase"/>
    <n v="806.43"/>
    <s v="Home"/>
    <x v="0"/>
    <n v="5.59"/>
    <x v="0"/>
    <n v="4000"/>
    <n v="1976.75"/>
    <n v="2023.25"/>
    <n v="5"/>
    <x v="3"/>
    <x v="3"/>
  </r>
  <r>
    <s v="TX003625"/>
    <d v="2026-06-29T06:02:25"/>
    <s v="Purchase"/>
    <n v="190.82"/>
    <s v="Fashion"/>
    <x v="0"/>
    <n v="4.2"/>
    <x v="0"/>
    <n v="5000"/>
    <n v="3815.59"/>
    <n v="1184.4100000000001"/>
    <n v="0"/>
    <x v="0"/>
    <x v="3"/>
  </r>
  <r>
    <s v="TX003626"/>
    <d v="2026-06-02T11:07:34"/>
    <s v="Purchase"/>
    <n v="671.38"/>
    <s v="Fashion"/>
    <x v="0"/>
    <n v="4.91"/>
    <x v="0"/>
    <n v="5000"/>
    <n v="1693.88"/>
    <n v="3306.12"/>
    <n v="2"/>
    <x v="2"/>
    <x v="3"/>
  </r>
  <r>
    <s v="TX003627"/>
    <d v="2026-06-02T09:00:17"/>
    <s v="Purchase"/>
    <n v="644.79"/>
    <s v="Home"/>
    <x v="1"/>
    <n v="7.59"/>
    <x v="4"/>
    <n v="5000"/>
    <n v="1133.94"/>
    <n v="3866.06"/>
    <n v="3"/>
    <x v="3"/>
    <x v="3"/>
  </r>
  <r>
    <s v="TX003628"/>
    <d v="2026-07-28T11:19:04"/>
    <s v="Purchase"/>
    <n v="473.1"/>
    <s v="General Retail"/>
    <x v="1"/>
    <n v="6.13"/>
    <x v="4"/>
    <n v="7500"/>
    <n v="2695.98"/>
    <n v="4804.0200000000004"/>
    <n v="2"/>
    <x v="3"/>
    <x v="5"/>
  </r>
  <r>
    <s v="TX003629"/>
    <d v="2026-06-27T19:19:40"/>
    <s v="Purchase"/>
    <n v="463.01"/>
    <s v="Fashion"/>
    <x v="0"/>
    <n v="6.35"/>
    <x v="0"/>
    <n v="10000"/>
    <n v="9154.8700000000008"/>
    <n v="845.13"/>
    <n v="0"/>
    <x v="3"/>
    <x v="3"/>
  </r>
  <r>
    <s v="TX003630"/>
    <d v="2026-06-11T05:55:58"/>
    <s v="Purchase"/>
    <n v="136.94"/>
    <s v="Fashion"/>
    <x v="1"/>
    <n v="7.35"/>
    <x v="4"/>
    <n v="3000"/>
    <n v="1581.23"/>
    <n v="1418.77"/>
    <n v="0"/>
    <x v="3"/>
    <x v="3"/>
  </r>
  <r>
    <s v="TX003631"/>
    <d v="2026-07-18T07:03:24"/>
    <s v="Purchase"/>
    <n v="459.84"/>
    <s v="General Retail"/>
    <x v="0"/>
    <n v="5.1100000000000003"/>
    <x v="0"/>
    <n v="7500"/>
    <n v="3268.19"/>
    <n v="4231.8100000000004"/>
    <n v="0"/>
    <x v="3"/>
    <x v="5"/>
  </r>
  <r>
    <s v="TX003632"/>
    <d v="2026-03-09T20:26:41"/>
    <s v="Purchase"/>
    <n v="194.83"/>
    <s v="Electronics"/>
    <x v="0"/>
    <n v="3.42"/>
    <x v="0"/>
    <n v="1500"/>
    <n v="712.08"/>
    <n v="787.92"/>
    <n v="4"/>
    <x v="3"/>
    <x v="1"/>
  </r>
  <r>
    <s v="TX003633"/>
    <d v="2026-07-30T23:25:07"/>
    <s v="Purchase"/>
    <n v="67.55"/>
    <s v="Fashion"/>
    <x v="0"/>
    <n v="9.3800000000000008"/>
    <x v="0"/>
    <n v="10000"/>
    <n v="9843.01"/>
    <n v="156.99"/>
    <n v="0"/>
    <x v="3"/>
    <x v="5"/>
  </r>
  <r>
    <s v="TX003634"/>
    <d v="2026-05-12T02:14:37"/>
    <s v="Purchase"/>
    <n v="136.01"/>
    <s v="Fashion"/>
    <x v="1"/>
    <n v="2.7"/>
    <x v="2"/>
    <n v="3000"/>
    <n v="2706.84"/>
    <n v="293.16000000000003"/>
    <n v="5"/>
    <x v="3"/>
    <x v="0"/>
  </r>
  <r>
    <s v="TX003635"/>
    <d v="2026-05-14T14:25:58"/>
    <s v="Purchase"/>
    <n v="1220.6199999999999"/>
    <s v="Electronics"/>
    <x v="0"/>
    <n v="3.67"/>
    <x v="0"/>
    <n v="1500"/>
    <n v="1221.07"/>
    <n v="278.93"/>
    <n v="0"/>
    <x v="0"/>
    <x v="0"/>
  </r>
  <r>
    <s v="TX003636"/>
    <d v="2026-04-17T22:39:18"/>
    <s v="Purchase"/>
    <n v="136.5"/>
    <s v="Home"/>
    <x v="0"/>
    <n v="3.8"/>
    <x v="0"/>
    <n v="7500"/>
    <n v="5497.68"/>
    <n v="2002.32"/>
    <n v="0"/>
    <x v="0"/>
    <x v="4"/>
  </r>
  <r>
    <s v="TX003637"/>
    <d v="2026-07-15T04:10:18"/>
    <s v="Purchase"/>
    <n v="160.91"/>
    <s v="Beauty"/>
    <x v="0"/>
    <n v="6.67"/>
    <x v="0"/>
    <n v="1000"/>
    <n v="365.23"/>
    <n v="634.77"/>
    <n v="0"/>
    <x v="1"/>
    <x v="5"/>
  </r>
  <r>
    <s v="TX003638"/>
    <d v="2026-08-13T08:03:18"/>
    <s v="Purchase"/>
    <n v="499.41"/>
    <s v="General Retail"/>
    <x v="0"/>
    <n v="5.46"/>
    <x v="0"/>
    <n v="3000"/>
    <n v="1171.8699999999999"/>
    <n v="1828.13"/>
    <n v="0"/>
    <x v="2"/>
    <x v="2"/>
  </r>
  <r>
    <s v="TX003639"/>
    <d v="2026-07-23T18:42:32"/>
    <s v="Purchase"/>
    <n v="155.12"/>
    <s v="Fashion"/>
    <x v="0"/>
    <n v="3.91"/>
    <x v="0"/>
    <n v="4000"/>
    <n v="995.39"/>
    <n v="3004.61"/>
    <n v="0"/>
    <x v="0"/>
    <x v="5"/>
  </r>
  <r>
    <s v="TX003640"/>
    <d v="2026-08-27T00:14:02"/>
    <s v="Refund"/>
    <n v="337.18"/>
    <s v="Home"/>
    <x v="0"/>
    <n v="6.41"/>
    <x v="0"/>
    <n v="4000"/>
    <n v="2256.87"/>
    <n v="1743.13"/>
    <n v="1"/>
    <x v="2"/>
    <x v="2"/>
  </r>
  <r>
    <s v="TX003641"/>
    <d v="2026-06-17T04:59:45"/>
    <s v="Purchase"/>
    <n v="367.38"/>
    <s v="Fashion"/>
    <x v="0"/>
    <n v="7.12"/>
    <x v="0"/>
    <n v="1500"/>
    <n v="656.93"/>
    <n v="843.07"/>
    <n v="0"/>
    <x v="0"/>
    <x v="3"/>
  </r>
  <r>
    <s v="TX003642"/>
    <d v="2026-04-28T08:07:09"/>
    <s v="Purchase"/>
    <n v="1075.45"/>
    <s v="Fashion"/>
    <x v="0"/>
    <n v="2.94"/>
    <x v="0"/>
    <n v="10000"/>
    <n v="7583.36"/>
    <n v="2416.64"/>
    <n v="0"/>
    <x v="3"/>
    <x v="4"/>
  </r>
  <r>
    <s v="TX003643"/>
    <d v="2026-05-26T09:54:14"/>
    <s v="Purchase"/>
    <n v="890.26"/>
    <s v="Electronics"/>
    <x v="0"/>
    <n v="4.12"/>
    <x v="0"/>
    <n v="5000"/>
    <n v="3484.74"/>
    <n v="1515.26"/>
    <n v="0"/>
    <x v="3"/>
    <x v="0"/>
  </r>
  <r>
    <s v="TX003644"/>
    <d v="2026-04-04T06:21:41"/>
    <s v="Purchase"/>
    <n v="191.15"/>
    <s v="Electronics"/>
    <x v="1"/>
    <n v="3.61"/>
    <x v="3"/>
    <n v="10000"/>
    <n v="6396.18"/>
    <n v="3603.82"/>
    <n v="0"/>
    <x v="3"/>
    <x v="4"/>
  </r>
  <r>
    <s v="TX003645"/>
    <d v="2026-08-09T04:16:03"/>
    <s v="Purchase"/>
    <n v="87.39"/>
    <s v="Fashion"/>
    <x v="0"/>
    <n v="6.22"/>
    <x v="0"/>
    <n v="1500"/>
    <n v="1129.6099999999999"/>
    <n v="370.39"/>
    <n v="0"/>
    <x v="0"/>
    <x v="2"/>
  </r>
  <r>
    <s v="TX003646"/>
    <d v="2026-08-16T10:15:05"/>
    <s v="Purchase"/>
    <n v="335.9"/>
    <s v="Fashion"/>
    <x v="0"/>
    <n v="7.33"/>
    <x v="0"/>
    <n v="1000"/>
    <n v="885.9"/>
    <n v="114.1"/>
    <n v="0"/>
    <x v="3"/>
    <x v="2"/>
  </r>
  <r>
    <s v="TX003647"/>
    <d v="2026-04-30T02:08:29"/>
    <s v="Purchase"/>
    <n v="402.44"/>
    <s v="Home"/>
    <x v="1"/>
    <n v="3.07"/>
    <x v="3"/>
    <n v="4000"/>
    <n v="3158.69"/>
    <n v="841.31"/>
    <n v="1"/>
    <x v="3"/>
    <x v="4"/>
  </r>
  <r>
    <s v="TX003648"/>
    <d v="2026-04-11T22:52:11"/>
    <s v="Purchase"/>
    <n v="1534.91"/>
    <s v="General Retail"/>
    <x v="0"/>
    <n v="2.0099999999999998"/>
    <x v="0"/>
    <n v="7500"/>
    <n v="4675.83"/>
    <n v="2824.17"/>
    <n v="0"/>
    <x v="3"/>
    <x v="4"/>
  </r>
  <r>
    <s v="TX003649"/>
    <d v="2026-03-08T12:53:23"/>
    <s v="Purchase"/>
    <n v="394.26"/>
    <s v="Home"/>
    <x v="1"/>
    <n v="3.47"/>
    <x v="1"/>
    <n v="1000"/>
    <n v="394.06"/>
    <n v="605.94000000000005"/>
    <n v="0"/>
    <x v="3"/>
    <x v="1"/>
  </r>
  <r>
    <s v="TX003650"/>
    <d v="2026-06-26T18:24:28"/>
    <s v="Purchase"/>
    <n v="267.26"/>
    <s v="Home"/>
    <x v="0"/>
    <n v="6.22"/>
    <x v="0"/>
    <n v="5000"/>
    <n v="2185.91"/>
    <n v="2814.09"/>
    <n v="0"/>
    <x v="3"/>
    <x v="3"/>
  </r>
  <r>
    <s v="TX003651"/>
    <d v="2026-05-22T10:15:25"/>
    <s v="Purchase"/>
    <n v="175.36"/>
    <s v="Electronics"/>
    <x v="0"/>
    <n v="3.59"/>
    <x v="0"/>
    <n v="3000"/>
    <n v="2855.52"/>
    <n v="144.47999999999999"/>
    <n v="0"/>
    <x v="1"/>
    <x v="0"/>
  </r>
  <r>
    <s v="TX003652"/>
    <d v="2026-05-07T03:50:25"/>
    <s v="Purchase"/>
    <n v="224.2"/>
    <s v="Travel"/>
    <x v="0"/>
    <n v="2.62"/>
    <x v="0"/>
    <n v="4000"/>
    <n v="977.36"/>
    <n v="3022.64"/>
    <n v="1"/>
    <x v="2"/>
    <x v="0"/>
  </r>
  <r>
    <s v="TX003653"/>
    <d v="2026-04-08T15:22:35"/>
    <s v="Purchase"/>
    <n v="305.37"/>
    <s v="Travel"/>
    <x v="0"/>
    <n v="3.34"/>
    <x v="0"/>
    <n v="5000"/>
    <n v="2633.92"/>
    <n v="2366.08"/>
    <n v="0"/>
    <x v="1"/>
    <x v="4"/>
  </r>
  <r>
    <s v="TX003654"/>
    <d v="2026-04-09T07:38:53"/>
    <s v="Purchase"/>
    <n v="256.62"/>
    <s v="Fashion"/>
    <x v="0"/>
    <n v="3.83"/>
    <x v="0"/>
    <n v="4000"/>
    <n v="2572.94"/>
    <n v="1427.06"/>
    <n v="0"/>
    <x v="3"/>
    <x v="4"/>
  </r>
  <r>
    <s v="TX003655"/>
    <d v="2026-07-10T01:05:46"/>
    <s v="Purchase"/>
    <n v="119.27"/>
    <s v="Beauty"/>
    <x v="0"/>
    <n v="7.91"/>
    <x v="0"/>
    <n v="2000"/>
    <n v="1849"/>
    <n v="151"/>
    <n v="2"/>
    <x v="3"/>
    <x v="5"/>
  </r>
  <r>
    <s v="TX003656"/>
    <d v="2026-04-09T19:30:38"/>
    <s v="Purchase"/>
    <n v="1027.06"/>
    <s v="Fashion"/>
    <x v="1"/>
    <n v="4.71"/>
    <x v="1"/>
    <n v="1500"/>
    <n v="461.77"/>
    <n v="1038.23"/>
    <n v="1"/>
    <x v="3"/>
    <x v="4"/>
  </r>
  <r>
    <s v="TX003657"/>
    <d v="2026-05-23T17:36:08"/>
    <s v="Purchase"/>
    <n v="257.27999999999997"/>
    <s v="Fashion"/>
    <x v="2"/>
    <n v="3.11"/>
    <x v="0"/>
    <n v="7500"/>
    <n v="6522.27"/>
    <n v="977.73"/>
    <n v="0"/>
    <x v="0"/>
    <x v="0"/>
  </r>
  <r>
    <s v="TX003658"/>
    <d v="2026-05-10T02:15:23"/>
    <s v="Purchase"/>
    <n v="556.32000000000005"/>
    <s v="Electronics"/>
    <x v="0"/>
    <n v="3.16"/>
    <x v="0"/>
    <n v="3000"/>
    <n v="1409.71"/>
    <n v="1590.29"/>
    <n v="0"/>
    <x v="3"/>
    <x v="0"/>
  </r>
  <r>
    <s v="TX003659"/>
    <d v="2026-05-08T03:04:22"/>
    <s v="Purchase"/>
    <n v="424.84"/>
    <s v="Electronics"/>
    <x v="0"/>
    <n v="3.33"/>
    <x v="0"/>
    <n v="7500"/>
    <n v="6552.75"/>
    <n v="947.25"/>
    <n v="0"/>
    <x v="2"/>
    <x v="0"/>
  </r>
  <r>
    <s v="TX003660"/>
    <d v="2026-07-05T00:22:55"/>
    <s v="Purchase"/>
    <n v="772.7"/>
    <s v="Fashion"/>
    <x v="0"/>
    <n v="6.05"/>
    <x v="0"/>
    <n v="7500"/>
    <n v="6466.55"/>
    <n v="1033.45"/>
    <n v="0"/>
    <x v="0"/>
    <x v="5"/>
  </r>
  <r>
    <s v="TX003661"/>
    <d v="2026-05-13T16:28:56"/>
    <s v="Purchase"/>
    <n v="356.45"/>
    <s v="Electronics"/>
    <x v="0"/>
    <n v="3.51"/>
    <x v="0"/>
    <n v="10000"/>
    <n v="2615"/>
    <n v="7385"/>
    <n v="1"/>
    <x v="3"/>
    <x v="0"/>
  </r>
  <r>
    <s v="TX003662"/>
    <d v="2026-03-01T19:10:39"/>
    <s v="Purchase"/>
    <n v="927.97"/>
    <s v="Fashion"/>
    <x v="1"/>
    <n v="2.97"/>
    <x v="1"/>
    <n v="1500"/>
    <n v="856.28"/>
    <n v="643.72"/>
    <n v="2"/>
    <x v="3"/>
    <x v="1"/>
  </r>
  <r>
    <s v="TX003663"/>
    <d v="2026-05-23T18:20:43"/>
    <s v="Purchase"/>
    <n v="1528.95"/>
    <s v="Home"/>
    <x v="0"/>
    <n v="3.37"/>
    <x v="0"/>
    <n v="10000"/>
    <n v="5829.8"/>
    <n v="4170.2"/>
    <n v="2"/>
    <x v="3"/>
    <x v="0"/>
  </r>
  <r>
    <s v="TX003664"/>
    <d v="2026-07-14T07:41:40"/>
    <s v="Purchase"/>
    <n v="154.41999999999999"/>
    <s v="Fashion"/>
    <x v="0"/>
    <n v="6.4"/>
    <x v="0"/>
    <n v="5000"/>
    <n v="4186.88"/>
    <n v="813.12"/>
    <n v="0"/>
    <x v="0"/>
    <x v="5"/>
  </r>
  <r>
    <s v="TX003665"/>
    <d v="2026-05-24T01:41:33"/>
    <s v="Purchase"/>
    <n v="288.47000000000003"/>
    <s v="Fashion"/>
    <x v="0"/>
    <n v="3.03"/>
    <x v="0"/>
    <n v="5000"/>
    <n v="3697.58"/>
    <n v="1302.42"/>
    <n v="2"/>
    <x v="2"/>
    <x v="0"/>
  </r>
  <r>
    <s v="TX003666"/>
    <d v="2026-03-18T16:50:50"/>
    <s v="Purchase"/>
    <n v="719.61"/>
    <s v="Beauty"/>
    <x v="1"/>
    <n v="3.59"/>
    <x v="1"/>
    <n v="1000"/>
    <n v="603.27"/>
    <n v="396.73"/>
    <n v="0"/>
    <x v="0"/>
    <x v="1"/>
  </r>
  <r>
    <s v="TX003667"/>
    <d v="2026-06-19T03:10:55"/>
    <s v="Purchase"/>
    <n v="397.71"/>
    <s v="Beauty"/>
    <x v="1"/>
    <n v="6.82"/>
    <x v="4"/>
    <n v="3000"/>
    <n v="1698.27"/>
    <n v="1301.73"/>
    <n v="1"/>
    <x v="1"/>
    <x v="3"/>
  </r>
  <r>
    <s v="TX003668"/>
    <d v="2026-07-31T13:54:43"/>
    <s v="Purchase"/>
    <n v="455.29"/>
    <s v="Electronics"/>
    <x v="1"/>
    <n v="7.32"/>
    <x v="2"/>
    <n v="1500"/>
    <n v="533.62"/>
    <n v="966.38"/>
    <n v="0"/>
    <x v="3"/>
    <x v="5"/>
  </r>
  <r>
    <s v="TX003669"/>
    <d v="2026-03-28T09:28:44"/>
    <s v="Purchase"/>
    <n v="957.96"/>
    <s v="Fashion"/>
    <x v="1"/>
    <n v="3.42"/>
    <x v="1"/>
    <n v="1500"/>
    <n v="350.55"/>
    <n v="1149.45"/>
    <n v="1"/>
    <x v="3"/>
    <x v="1"/>
  </r>
  <r>
    <s v="TX003670"/>
    <d v="2026-06-30T10:20:03"/>
    <s v="Purchase"/>
    <n v="927.5"/>
    <s v="General Retail"/>
    <x v="1"/>
    <n v="7.04"/>
    <x v="1"/>
    <n v="2000"/>
    <n v="430.45"/>
    <n v="1569.55"/>
    <n v="2"/>
    <x v="3"/>
    <x v="3"/>
  </r>
  <r>
    <s v="TX003671"/>
    <d v="2026-05-11T08:57:59"/>
    <s v="Purchase"/>
    <n v="1764.36"/>
    <s v="Travel"/>
    <x v="0"/>
    <n v="4.12"/>
    <x v="0"/>
    <n v="10000"/>
    <n v="5907.65"/>
    <n v="4092.35"/>
    <n v="0"/>
    <x v="3"/>
    <x v="0"/>
  </r>
  <r>
    <s v="TX003672"/>
    <d v="2026-08-03T23:14:12"/>
    <s v="Purchase"/>
    <n v="321.85000000000002"/>
    <s v="Home"/>
    <x v="0"/>
    <n v="6.68"/>
    <x v="0"/>
    <n v="2000"/>
    <n v="1068.81"/>
    <n v="931.19"/>
    <n v="0"/>
    <x v="3"/>
    <x v="2"/>
  </r>
  <r>
    <s v="TX003673"/>
    <d v="2026-04-13T18:29:07"/>
    <s v="Purchase"/>
    <n v="596.45000000000005"/>
    <s v="Fashion"/>
    <x v="0"/>
    <n v="3.07"/>
    <x v="0"/>
    <n v="1500"/>
    <n v="682.67"/>
    <n v="817.33"/>
    <n v="1"/>
    <x v="0"/>
    <x v="4"/>
  </r>
  <r>
    <s v="TX003674"/>
    <d v="2026-08-13T14:33:03"/>
    <s v="Purchase"/>
    <n v="262.33"/>
    <s v="Fashion"/>
    <x v="1"/>
    <n v="6.52"/>
    <x v="4"/>
    <n v="1500"/>
    <n v="935.37"/>
    <n v="564.63"/>
    <n v="0"/>
    <x v="3"/>
    <x v="2"/>
  </r>
  <r>
    <s v="TX003675"/>
    <d v="2026-05-12T04:59:52"/>
    <s v="Purchase"/>
    <n v="891.6"/>
    <s v="Home"/>
    <x v="0"/>
    <n v="3.81"/>
    <x v="0"/>
    <n v="10000"/>
    <n v="7357.63"/>
    <n v="2642.37"/>
    <n v="3"/>
    <x v="0"/>
    <x v="0"/>
  </r>
  <r>
    <s v="TX003676"/>
    <d v="2026-05-24T07:39:12"/>
    <s v="Purchase"/>
    <n v="1022.87"/>
    <s v="Fashion"/>
    <x v="0"/>
    <n v="1.48"/>
    <x v="0"/>
    <n v="2000"/>
    <n v="1057.1500000000001"/>
    <n v="942.85"/>
    <n v="0"/>
    <x v="3"/>
    <x v="0"/>
  </r>
  <r>
    <s v="TX003677"/>
    <d v="2026-06-05T19:03:47"/>
    <s v="Purchase"/>
    <n v="512.41"/>
    <s v="Home"/>
    <x v="0"/>
    <n v="7.99"/>
    <x v="0"/>
    <n v="4000"/>
    <n v="962.27"/>
    <n v="3037.73"/>
    <n v="1"/>
    <x v="3"/>
    <x v="3"/>
  </r>
  <r>
    <s v="TX003678"/>
    <d v="2026-08-22T22:26:31"/>
    <s v="Purchase"/>
    <n v="618.25"/>
    <s v="Electronics"/>
    <x v="0"/>
    <m/>
    <x v="0"/>
    <n v="10000"/>
    <n v="6315.08"/>
    <n v="3684.92"/>
    <n v="3"/>
    <x v="0"/>
    <x v="2"/>
  </r>
  <r>
    <s v="TX003679"/>
    <d v="2026-05-22T20:27:57"/>
    <s v="Purchase"/>
    <n v="251.89"/>
    <s v="Home"/>
    <x v="0"/>
    <n v="4.0999999999999996"/>
    <x v="0"/>
    <n v="1500"/>
    <n v="766.88"/>
    <n v="733.12"/>
    <n v="0"/>
    <x v="0"/>
    <x v="0"/>
  </r>
  <r>
    <s v="TX003680"/>
    <d v="2026-04-01T03:22:35"/>
    <s v="Purchase"/>
    <n v="671.01"/>
    <s v="Home"/>
    <x v="0"/>
    <n v="1.79"/>
    <x v="0"/>
    <n v="3000"/>
    <n v="626.70000000000005"/>
    <n v="2373.3000000000002"/>
    <n v="0"/>
    <x v="2"/>
    <x v="4"/>
  </r>
  <r>
    <s v="TX003681"/>
    <d v="2026-05-31T19:30:04"/>
    <s v="Purchase"/>
    <n v="516.17999999999995"/>
    <s v="Electronics"/>
    <x v="1"/>
    <n v="3.51"/>
    <x v="3"/>
    <n v="2000"/>
    <n v="873.73"/>
    <n v="1126.27"/>
    <n v="0"/>
    <x v="2"/>
    <x v="0"/>
  </r>
  <r>
    <s v="TX003682"/>
    <d v="2026-05-19T15:58:56"/>
    <s v="Purchase"/>
    <n v="265.39"/>
    <s v="Home"/>
    <x v="0"/>
    <n v="3.19"/>
    <x v="0"/>
    <n v="2000"/>
    <n v="1597.81"/>
    <n v="402.19"/>
    <n v="0"/>
    <x v="3"/>
    <x v="0"/>
  </r>
  <r>
    <s v="TX003683"/>
    <d v="2026-07-28T20:52:37"/>
    <s v="Purchase"/>
    <n v="644.99"/>
    <s v="Beauty"/>
    <x v="1"/>
    <n v="7"/>
    <x v="1"/>
    <n v="1000"/>
    <n v="505.59"/>
    <n v="494.41"/>
    <n v="5"/>
    <x v="3"/>
    <x v="5"/>
  </r>
  <r>
    <s v="TX003684"/>
    <d v="2026-03-25T03:24:27"/>
    <s v="Purchase"/>
    <n v="1613.03"/>
    <s v="Fashion"/>
    <x v="0"/>
    <n v="4.21"/>
    <x v="0"/>
    <n v="4000"/>
    <n v="1711.96"/>
    <n v="2288.04"/>
    <n v="0"/>
    <x v="0"/>
    <x v="1"/>
  </r>
  <r>
    <s v="TX003685"/>
    <d v="2026-05-10T10:27:33"/>
    <s v="Purchase"/>
    <n v="82.75"/>
    <s v="Electronics"/>
    <x v="0"/>
    <n v="3.11"/>
    <x v="0"/>
    <n v="10000"/>
    <n v="7981.41"/>
    <n v="2018.59"/>
    <n v="1"/>
    <x v="3"/>
    <x v="0"/>
  </r>
  <r>
    <s v="TX003686"/>
    <d v="2026-04-08T09:58:27"/>
    <s v="Purchase"/>
    <n v="3299.49"/>
    <s v="Travel"/>
    <x v="0"/>
    <n v="1.84"/>
    <x v="0"/>
    <n v="1000"/>
    <n v="807.35"/>
    <n v="192.65"/>
    <n v="1"/>
    <x v="2"/>
    <x v="4"/>
  </r>
  <r>
    <s v="TX003687"/>
    <d v="2026-04-10T23:06:15"/>
    <s v="Purchase"/>
    <n v="1434.44"/>
    <s v="Home"/>
    <x v="0"/>
    <n v="3.41"/>
    <x v="0"/>
    <n v="10000"/>
    <n v="2821.84"/>
    <n v="7178.16"/>
    <n v="1"/>
    <x v="3"/>
    <x v="4"/>
  </r>
  <r>
    <s v="TX003688"/>
    <d v="2026-06-23T16:01:45"/>
    <s v="Purchase"/>
    <n v="936.67"/>
    <s v="Beauty"/>
    <x v="0"/>
    <n v="4.9400000000000004"/>
    <x v="0"/>
    <n v="3000"/>
    <n v="1488.61"/>
    <n v="1511.39"/>
    <n v="0"/>
    <x v="0"/>
    <x v="3"/>
  </r>
  <r>
    <s v="TX003689"/>
    <d v="2026-05-03T10:00:34"/>
    <s v="Refund"/>
    <n v="278.79000000000002"/>
    <s v="Electronics"/>
    <x v="1"/>
    <n v="4.0599999999999996"/>
    <x v="3"/>
    <n v="10000"/>
    <n v="9157.82"/>
    <n v="842.18"/>
    <n v="0"/>
    <x v="0"/>
    <x v="0"/>
  </r>
  <r>
    <s v="TX003690"/>
    <d v="2026-04-25T10:48:45"/>
    <s v="Purchase"/>
    <n v="372.99"/>
    <s v="Electronics"/>
    <x v="0"/>
    <n v="3.11"/>
    <x v="0"/>
    <n v="1000"/>
    <n v="564.58000000000004"/>
    <n v="435.42"/>
    <n v="1"/>
    <x v="3"/>
    <x v="4"/>
  </r>
  <r>
    <s v="TX003691"/>
    <d v="2026-08-12T04:42:24"/>
    <s v="Purchase"/>
    <n v="812.97"/>
    <s v="General Retail"/>
    <x v="0"/>
    <n v="4.7"/>
    <x v="0"/>
    <n v="3000"/>
    <n v="2082.5300000000002"/>
    <n v="917.47"/>
    <n v="0"/>
    <x v="3"/>
    <x v="2"/>
  </r>
  <r>
    <s v="TX003692"/>
    <d v="2026-04-18T23:07:33"/>
    <s v="Purchase"/>
    <n v="216.06"/>
    <s v="Fashion"/>
    <x v="0"/>
    <n v="4.41"/>
    <x v="0"/>
    <n v="7500"/>
    <n v="6856.65"/>
    <n v="643.35"/>
    <n v="1"/>
    <x v="3"/>
    <x v="4"/>
  </r>
  <r>
    <s v="TX003693"/>
    <d v="2026-07-03T20:52:54"/>
    <s v="Purchase"/>
    <n v="464.09"/>
    <s v="Electronics"/>
    <x v="1"/>
    <n v="6.62"/>
    <x v="4"/>
    <n v="1500"/>
    <n v="1300.7"/>
    <n v="199.3"/>
    <n v="0"/>
    <x v="3"/>
    <x v="5"/>
  </r>
  <r>
    <s v="TX003694"/>
    <d v="2026-07-21T13:54:13"/>
    <s v="Purchase"/>
    <n v="1997.06"/>
    <s v="General Retail"/>
    <x v="1"/>
    <n v="5.0999999999999996"/>
    <x v="1"/>
    <n v="3000"/>
    <n v="1219.1199999999999"/>
    <n v="1780.88"/>
    <n v="0"/>
    <x v="2"/>
    <x v="5"/>
  </r>
  <r>
    <s v="TX003695"/>
    <d v="2026-08-19T13:50:35"/>
    <s v="Purchase"/>
    <n v="236.84"/>
    <s v="Electronics"/>
    <x v="0"/>
    <n v="5.73"/>
    <x v="0"/>
    <n v="1000"/>
    <n v="451.51"/>
    <n v="548.49"/>
    <n v="3"/>
    <x v="0"/>
    <x v="2"/>
  </r>
  <r>
    <s v="TX003696"/>
    <d v="2026-05-06T21:00:58"/>
    <s v="Purchase"/>
    <n v="769"/>
    <s v="Fashion"/>
    <x v="1"/>
    <n v="3.86"/>
    <x v="2"/>
    <n v="10000"/>
    <n v="5858.66"/>
    <n v="4141.34"/>
    <n v="0"/>
    <x v="2"/>
    <x v="0"/>
  </r>
  <r>
    <s v="TX003697"/>
    <d v="2026-04-11T12:32:21"/>
    <s v="Purchase"/>
    <n v="916.67"/>
    <s v="Electronics"/>
    <x v="0"/>
    <n v="3.53"/>
    <x v="0"/>
    <n v="2000"/>
    <n v="1521.54"/>
    <n v="478.46"/>
    <n v="0"/>
    <x v="1"/>
    <x v="4"/>
  </r>
  <r>
    <s v="TX003698"/>
    <d v="2026-06-09T20:07:11"/>
    <s v="Purchase"/>
    <n v="1535.83"/>
    <s v="Fashion"/>
    <x v="1"/>
    <n v="6.72"/>
    <x v="1"/>
    <n v="1000"/>
    <n v="626.37"/>
    <n v="373.63"/>
    <n v="0"/>
    <x v="3"/>
    <x v="3"/>
  </r>
  <r>
    <s v="TX003699"/>
    <d v="2026-08-12T05:51:22"/>
    <s v="Refund"/>
    <n v="287.61"/>
    <s v="Home"/>
    <x v="1"/>
    <n v="7.78"/>
    <x v="4"/>
    <n v="2000"/>
    <n v="1994.68"/>
    <n v="5.32"/>
    <n v="0"/>
    <x v="3"/>
    <x v="2"/>
  </r>
  <r>
    <s v="TX003700"/>
    <d v="2026-03-04T16:28:38"/>
    <s v="Purchase"/>
    <n v="385.19"/>
    <s v="Travel"/>
    <x v="0"/>
    <n v="4.55"/>
    <x v="0"/>
    <n v="2000"/>
    <n v="1304.79"/>
    <n v="695.21"/>
    <n v="1"/>
    <x v="0"/>
    <x v="1"/>
  </r>
  <r>
    <s v="TX003701"/>
    <d v="2026-08-28T06:25:31"/>
    <s v="Purchase"/>
    <n v="223.23"/>
    <s v="Fashion"/>
    <x v="0"/>
    <n v="6.5"/>
    <x v="0"/>
    <n v="7500"/>
    <n v="3458.16"/>
    <n v="4041.84"/>
    <n v="3"/>
    <x v="2"/>
    <x v="2"/>
  </r>
  <r>
    <s v="TX003702"/>
    <d v="2026-05-12T23:04:08"/>
    <s v="Purchase"/>
    <n v="501.92"/>
    <s v="Electronics"/>
    <x v="0"/>
    <n v="2.72"/>
    <x v="0"/>
    <n v="1000"/>
    <n v="515.79999999999995"/>
    <n v="484.2"/>
    <n v="1"/>
    <x v="3"/>
    <x v="0"/>
  </r>
  <r>
    <s v="TX003703"/>
    <d v="2026-05-04T03:22:19"/>
    <s v="Purchase"/>
    <n v="730.63"/>
    <s v="Home"/>
    <x v="1"/>
    <n v="4.3600000000000003"/>
    <x v="2"/>
    <n v="4000"/>
    <n v="1414.49"/>
    <n v="2585.5100000000002"/>
    <n v="3"/>
    <x v="0"/>
    <x v="0"/>
  </r>
  <r>
    <s v="TX003704"/>
    <d v="2026-04-05T14:30:17"/>
    <s v="Purchase"/>
    <n v="1515.05"/>
    <s v="General Retail"/>
    <x v="0"/>
    <n v="4.32"/>
    <x v="0"/>
    <n v="1500"/>
    <n v="1335.61"/>
    <n v="164.39"/>
    <n v="0"/>
    <x v="2"/>
    <x v="4"/>
  </r>
  <r>
    <s v="TX003705"/>
    <d v="2026-07-14T08:44:57"/>
    <s v="Purchase"/>
    <n v="360.63"/>
    <s v="Electronics"/>
    <x v="0"/>
    <n v="5.61"/>
    <x v="0"/>
    <n v="1500"/>
    <n v="972.16"/>
    <n v="527.84"/>
    <n v="0"/>
    <x v="0"/>
    <x v="5"/>
  </r>
  <r>
    <s v="TX003706"/>
    <d v="2026-07-03T07:33:21"/>
    <s v="Purchase"/>
    <n v="449.11"/>
    <s v="Home"/>
    <x v="0"/>
    <n v="6.89"/>
    <x v="0"/>
    <n v="2000"/>
    <n v="725.44"/>
    <n v="1274.56"/>
    <n v="3"/>
    <x v="2"/>
    <x v="5"/>
  </r>
  <r>
    <s v="TX003707"/>
    <d v="2026-06-09T19:01:50"/>
    <s v="Purchase"/>
    <n v="2536.35"/>
    <s v="Electronics"/>
    <x v="0"/>
    <n v="7.17"/>
    <x v="0"/>
    <n v="7500"/>
    <n v="5677.39"/>
    <n v="1822.61"/>
    <n v="1"/>
    <x v="3"/>
    <x v="3"/>
  </r>
  <r>
    <s v="TX003708"/>
    <d v="2026-04-10T19:47:57"/>
    <s v="Purchase"/>
    <n v="347.42"/>
    <s v="Home"/>
    <x v="0"/>
    <n v="4.24"/>
    <x v="0"/>
    <n v="2000"/>
    <n v="1608.45"/>
    <n v="391.55"/>
    <n v="0"/>
    <x v="3"/>
    <x v="4"/>
  </r>
  <r>
    <s v="TX003709"/>
    <d v="2026-04-29T00:58:09"/>
    <s v="Purchase"/>
    <n v="336.32"/>
    <s v="General Retail"/>
    <x v="0"/>
    <n v="3.78"/>
    <x v="0"/>
    <n v="5000"/>
    <n v="3632.58"/>
    <n v="1367.42"/>
    <n v="0"/>
    <x v="1"/>
    <x v="4"/>
  </r>
  <r>
    <s v="TX003710"/>
    <d v="2026-07-11T08:52:55"/>
    <s v="Purchase"/>
    <n v="700.17"/>
    <s v="General Retail"/>
    <x v="0"/>
    <n v="7.51"/>
    <x v="0"/>
    <n v="2000"/>
    <n v="1209.8900000000001"/>
    <n v="790.11"/>
    <n v="1"/>
    <x v="3"/>
    <x v="5"/>
  </r>
  <r>
    <s v="TX003711"/>
    <d v="2026-04-02T22:26:45"/>
    <s v="Purchase"/>
    <n v="78.83"/>
    <s v="General Retail"/>
    <x v="1"/>
    <n v="3.01"/>
    <x v="2"/>
    <n v="2000"/>
    <n v="1447.81"/>
    <n v="552.19000000000005"/>
    <n v="4"/>
    <x v="3"/>
    <x v="4"/>
  </r>
  <r>
    <s v="TX003712"/>
    <d v="2026-04-12T05:02:18"/>
    <s v="Purchase"/>
    <n v="1203.72"/>
    <s v="Home"/>
    <x v="1"/>
    <n v="5.44"/>
    <x v="1"/>
    <n v="1000"/>
    <n v="394.18"/>
    <n v="605.82000000000005"/>
    <n v="0"/>
    <x v="3"/>
    <x v="4"/>
  </r>
  <r>
    <s v="TX003713"/>
    <d v="2026-08-25T20:42:58"/>
    <s v="Purchase"/>
    <n v="192.59"/>
    <s v="Home"/>
    <x v="0"/>
    <n v="6.27"/>
    <x v="0"/>
    <n v="7500"/>
    <n v="4625.95"/>
    <n v="2874.05"/>
    <n v="0"/>
    <x v="3"/>
    <x v="2"/>
  </r>
  <r>
    <s v="TX003714"/>
    <d v="2026-03-15T11:20:05"/>
    <s v="Purchase"/>
    <n v="307.95"/>
    <s v="Home"/>
    <x v="0"/>
    <n v="4.7"/>
    <x v="0"/>
    <n v="2000"/>
    <n v="1921.77"/>
    <n v="78.23"/>
    <n v="2"/>
    <x v="3"/>
    <x v="1"/>
  </r>
  <r>
    <s v="TX003715"/>
    <d v="2026-07-05T02:32:41"/>
    <s v="Purchase"/>
    <n v="477.2"/>
    <s v="General Retail"/>
    <x v="1"/>
    <n v="6.81"/>
    <x v="2"/>
    <n v="4000"/>
    <n v="2717.87"/>
    <n v="1282.1300000000001"/>
    <n v="0"/>
    <x v="1"/>
    <x v="5"/>
  </r>
  <r>
    <s v="TX003716"/>
    <d v="2026-03-19T03:59:37"/>
    <s v="Purchase"/>
    <n v="124.19"/>
    <s v="General Retail"/>
    <x v="0"/>
    <n v="4.1100000000000003"/>
    <x v="0"/>
    <n v="4000"/>
    <n v="1522.49"/>
    <n v="2477.5100000000002"/>
    <n v="0"/>
    <x v="1"/>
    <x v="1"/>
  </r>
  <r>
    <s v="TX003717"/>
    <d v="2026-03-09T09:18:51"/>
    <s v="Purchase"/>
    <n v="263.42"/>
    <s v="General Retail"/>
    <x v="0"/>
    <n v="3.08"/>
    <x v="0"/>
    <n v="10000"/>
    <n v="2315.94"/>
    <n v="7684.06"/>
    <n v="1"/>
    <x v="1"/>
    <x v="1"/>
  </r>
  <r>
    <s v="TX003718"/>
    <d v="2026-06-19T19:10:09"/>
    <s v="Refund"/>
    <n v="192.83"/>
    <s v="Electronics"/>
    <x v="0"/>
    <n v="6.05"/>
    <x v="0"/>
    <n v="4000"/>
    <n v="1911.34"/>
    <n v="2088.66"/>
    <n v="0"/>
    <x v="3"/>
    <x v="3"/>
  </r>
  <r>
    <s v="TX003719"/>
    <d v="2026-04-13T14:34:57"/>
    <s v="Purchase"/>
    <n v="578.64"/>
    <s v="Fashion"/>
    <x v="0"/>
    <n v="4.29"/>
    <x v="0"/>
    <n v="2000"/>
    <n v="1482.6"/>
    <n v="517.4"/>
    <n v="2"/>
    <x v="3"/>
    <x v="4"/>
  </r>
  <r>
    <s v="TX003720"/>
    <d v="2026-07-23T22:46:23"/>
    <s v="Purchase"/>
    <n v="136.29"/>
    <s v="Beauty"/>
    <x v="0"/>
    <n v="6.74"/>
    <x v="0"/>
    <n v="1500"/>
    <n v="1342.25"/>
    <n v="157.75"/>
    <n v="0"/>
    <x v="3"/>
    <x v="5"/>
  </r>
  <r>
    <s v="TX003721"/>
    <d v="2026-07-10T11:56:00"/>
    <s v="Purchase"/>
    <n v="377.35"/>
    <s v="Home"/>
    <x v="1"/>
    <n v="5.91"/>
    <x v="1"/>
    <n v="1000"/>
    <n v="322.79000000000002"/>
    <n v="677.21"/>
    <n v="0"/>
    <x v="0"/>
    <x v="5"/>
  </r>
  <r>
    <s v="TX003722"/>
    <d v="2026-05-11T07:48:34"/>
    <s v="Purchase"/>
    <n v="239.93"/>
    <s v="Electronics"/>
    <x v="0"/>
    <n v="2.1800000000000002"/>
    <x v="0"/>
    <n v="5000"/>
    <n v="4896.66"/>
    <n v="103.34"/>
    <n v="3"/>
    <x v="3"/>
    <x v="0"/>
  </r>
  <r>
    <s v="TX003723"/>
    <d v="2026-04-03T14:54:44"/>
    <s v="Refund"/>
    <n v="160.49"/>
    <s v="General Retail"/>
    <x v="1"/>
    <n v="3.37"/>
    <x v="3"/>
    <n v="1500"/>
    <n v="923.45"/>
    <n v="576.54999999999995"/>
    <n v="0"/>
    <x v="0"/>
    <x v="4"/>
  </r>
  <r>
    <s v="TX003724"/>
    <d v="2026-05-16T05:30:08"/>
    <s v="Purchase"/>
    <n v="1502.6"/>
    <s v="Home"/>
    <x v="0"/>
    <n v="2.84"/>
    <x v="0"/>
    <n v="4000"/>
    <n v="2293.39"/>
    <n v="1706.61"/>
    <n v="0"/>
    <x v="2"/>
    <x v="0"/>
  </r>
  <r>
    <s v="TX003725"/>
    <d v="2026-03-21T06:06:54"/>
    <s v="Purchase"/>
    <n v="251.94"/>
    <s v="General Retail"/>
    <x v="0"/>
    <n v="3.46"/>
    <x v="0"/>
    <n v="2000"/>
    <n v="1823.26"/>
    <n v="176.74"/>
    <n v="3"/>
    <x v="0"/>
    <x v="1"/>
  </r>
  <r>
    <s v="TX003726"/>
    <d v="2026-05-19T17:39:35"/>
    <s v="Purchase"/>
    <n v="219.15"/>
    <s v="Electronics"/>
    <x v="1"/>
    <n v="4.26"/>
    <x v="3"/>
    <n v="1500"/>
    <n v="930.49"/>
    <n v="569.51"/>
    <n v="0"/>
    <x v="3"/>
    <x v="0"/>
  </r>
  <r>
    <s v="TX003727"/>
    <d v="2026-04-29T17:21:54"/>
    <s v="Purchase"/>
    <n v="550.82000000000005"/>
    <s v="Home"/>
    <x v="0"/>
    <n v="3.39"/>
    <x v="0"/>
    <n v="10000"/>
    <n v="8394.33"/>
    <n v="1605.67"/>
    <n v="0"/>
    <x v="3"/>
    <x v="4"/>
  </r>
  <r>
    <s v="TX003728"/>
    <d v="2026-03-07T20:04:21"/>
    <s v="Purchase"/>
    <n v="363.6"/>
    <s v="Home"/>
    <x v="0"/>
    <n v="3.31"/>
    <x v="0"/>
    <n v="2000"/>
    <n v="862.04"/>
    <n v="1137.96"/>
    <n v="0"/>
    <x v="3"/>
    <x v="1"/>
  </r>
  <r>
    <s v="TX003729"/>
    <d v="2026-05-08T00:15:27"/>
    <s v="Purchase"/>
    <n v="524.66"/>
    <s v="General Retail"/>
    <x v="0"/>
    <n v="2.86"/>
    <x v="0"/>
    <n v="5000"/>
    <n v="3554.58"/>
    <n v="1445.42"/>
    <n v="2"/>
    <x v="3"/>
    <x v="0"/>
  </r>
  <r>
    <s v="TX003730"/>
    <d v="2026-04-07T20:29:49"/>
    <s v="Purchase"/>
    <n v="728.49"/>
    <s v="Travel"/>
    <x v="0"/>
    <n v="5.16"/>
    <x v="0"/>
    <n v="1500"/>
    <n v="635.24"/>
    <n v="864.76"/>
    <n v="0"/>
    <x v="0"/>
    <x v="4"/>
  </r>
  <r>
    <s v="TX003731"/>
    <d v="2026-04-02T04:39:57"/>
    <s v="Purchase"/>
    <n v="141.13"/>
    <s v="Fashion"/>
    <x v="0"/>
    <n v="4.88"/>
    <x v="0"/>
    <n v="1500"/>
    <n v="770.98"/>
    <n v="729.02"/>
    <n v="0"/>
    <x v="0"/>
    <x v="4"/>
  </r>
  <r>
    <s v="TX003732"/>
    <d v="2026-04-08T18:35:17"/>
    <s v="Purchase"/>
    <n v="891.42"/>
    <s v="Fashion"/>
    <x v="1"/>
    <n v="3.72"/>
    <x v="4"/>
    <n v="4000"/>
    <n v="3745.74"/>
    <n v="254.26"/>
    <n v="0"/>
    <x v="0"/>
    <x v="4"/>
  </r>
  <r>
    <s v="TX003733"/>
    <d v="2026-05-09T04:13:21"/>
    <s v="Purchase"/>
    <n v="478.84"/>
    <s v="Fashion"/>
    <x v="1"/>
    <n v="5.09"/>
    <x v="3"/>
    <n v="2000"/>
    <n v="817.46"/>
    <n v="1182.54"/>
    <n v="2"/>
    <x v="3"/>
    <x v="0"/>
  </r>
  <r>
    <s v="TX003734"/>
    <d v="2026-03-13T11:32:25"/>
    <s v="Purchase"/>
    <n v="418.02"/>
    <s v="Home"/>
    <x v="0"/>
    <n v="3.76"/>
    <x v="0"/>
    <n v="2000"/>
    <n v="1741"/>
    <n v="259"/>
    <n v="0"/>
    <x v="0"/>
    <x v="1"/>
  </r>
  <r>
    <s v="TX003735"/>
    <d v="2026-08-12T20:49:19"/>
    <s v="Purchase"/>
    <n v="532.80999999999995"/>
    <s v="Travel"/>
    <x v="0"/>
    <n v="9.09"/>
    <x v="0"/>
    <n v="10000"/>
    <n v="2984.67"/>
    <n v="7015.33"/>
    <n v="4"/>
    <x v="3"/>
    <x v="2"/>
  </r>
  <r>
    <s v="TX003736"/>
    <d v="2026-03-30T21:18:16"/>
    <s v="Purchase"/>
    <n v="596.27"/>
    <s v="Home"/>
    <x v="0"/>
    <n v="3.31"/>
    <x v="0"/>
    <n v="2000"/>
    <n v="1091.8900000000001"/>
    <n v="908.11"/>
    <n v="0"/>
    <x v="3"/>
    <x v="1"/>
  </r>
  <r>
    <s v="TX003737"/>
    <d v="2026-07-08T01:42:20"/>
    <s v="Purchase"/>
    <n v="54.97"/>
    <s v="General Retail"/>
    <x v="0"/>
    <n v="7.1"/>
    <x v="0"/>
    <n v="10000"/>
    <n v="7337.31"/>
    <n v="2662.69"/>
    <n v="0"/>
    <x v="3"/>
    <x v="5"/>
  </r>
  <r>
    <s v="TX003738"/>
    <d v="2026-03-03T14:30:14"/>
    <s v="Purchase"/>
    <n v="435.53"/>
    <s v="General Retail"/>
    <x v="0"/>
    <n v="2.84"/>
    <x v="0"/>
    <n v="5000"/>
    <n v="3887.7"/>
    <n v="1112.3"/>
    <n v="0"/>
    <x v="3"/>
    <x v="1"/>
  </r>
  <r>
    <s v="TX003739"/>
    <d v="2026-08-02T16:26:57"/>
    <s v="Purchase"/>
    <n v="2105.69"/>
    <s v="Electronics"/>
    <x v="0"/>
    <n v="6.57"/>
    <x v="0"/>
    <n v="5000"/>
    <n v="1390.71"/>
    <n v="3609.29"/>
    <n v="0"/>
    <x v="3"/>
    <x v="2"/>
  </r>
  <r>
    <s v="TX003740"/>
    <d v="2026-05-06T18:40:31"/>
    <s v="Purchase"/>
    <n v="109"/>
    <s v="Home"/>
    <x v="0"/>
    <n v="4.4000000000000004"/>
    <x v="0"/>
    <n v="3000"/>
    <n v="983.19"/>
    <n v="2016.81"/>
    <n v="0"/>
    <x v="3"/>
    <x v="0"/>
  </r>
  <r>
    <s v="TX003741"/>
    <d v="2026-03-04T13:15:04"/>
    <s v="Purchase"/>
    <n v="220.26"/>
    <s v="Electronics"/>
    <x v="0"/>
    <n v="2.84"/>
    <x v="0"/>
    <n v="2000"/>
    <n v="1452.52"/>
    <n v="547.48"/>
    <n v="2"/>
    <x v="0"/>
    <x v="1"/>
  </r>
  <r>
    <s v="TX003742"/>
    <d v="2026-03-21T03:24:27"/>
    <s v="Purchase"/>
    <n v="109.24"/>
    <s v="Travel"/>
    <x v="0"/>
    <n v="3.14"/>
    <x v="0"/>
    <n v="4000"/>
    <n v="1830.33"/>
    <n v="2169.67"/>
    <n v="0"/>
    <x v="3"/>
    <x v="1"/>
  </r>
  <r>
    <s v="TX003743"/>
    <d v="2026-06-13T10:55:01"/>
    <s v="Purchase"/>
    <n v="686.09"/>
    <s v="Fashion"/>
    <x v="2"/>
    <n v="5.35"/>
    <x v="0"/>
    <n v="5000"/>
    <n v="1913.9"/>
    <n v="3086.1"/>
    <n v="1"/>
    <x v="0"/>
    <x v="3"/>
  </r>
  <r>
    <s v="TX003744"/>
    <d v="2026-05-09T12:46:19"/>
    <s v="Purchase"/>
    <n v="162.65"/>
    <s v="Electronics"/>
    <x v="0"/>
    <n v="3.41"/>
    <x v="0"/>
    <n v="4000"/>
    <n v="3584.85"/>
    <n v="415.15"/>
    <n v="0"/>
    <x v="0"/>
    <x v="0"/>
  </r>
  <r>
    <s v="TX003745"/>
    <d v="2026-03-15T16:55:19"/>
    <s v="Purchase"/>
    <n v="188.45"/>
    <s v="General Retail"/>
    <x v="0"/>
    <n v="2.84"/>
    <x v="0"/>
    <n v="3000"/>
    <n v="2423.29"/>
    <n v="576.71"/>
    <n v="1"/>
    <x v="3"/>
    <x v="1"/>
  </r>
  <r>
    <s v="TX003746"/>
    <d v="2026-03-02T10:26:04"/>
    <s v="Purchase"/>
    <n v="534.24"/>
    <s v="General Retail"/>
    <x v="1"/>
    <n v="3.52"/>
    <x v="2"/>
    <n v="2000"/>
    <n v="1041.75"/>
    <n v="958.25"/>
    <n v="0"/>
    <x v="3"/>
    <x v="1"/>
  </r>
  <r>
    <s v="TX003747"/>
    <d v="2026-03-27T07:44:08"/>
    <s v="Purchase"/>
    <n v="418.17"/>
    <s v="Fashion"/>
    <x v="1"/>
    <n v="3.53"/>
    <x v="3"/>
    <n v="3000"/>
    <n v="1495.04"/>
    <n v="1504.96"/>
    <n v="1"/>
    <x v="2"/>
    <x v="1"/>
  </r>
  <r>
    <s v="TX003748"/>
    <d v="2026-07-23T21:15:59"/>
    <s v="Purchase"/>
    <n v="160.86000000000001"/>
    <s v="Beauty"/>
    <x v="0"/>
    <n v="6.58"/>
    <x v="0"/>
    <n v="4000"/>
    <n v="2788.32"/>
    <n v="1211.68"/>
    <n v="0"/>
    <x v="3"/>
    <x v="5"/>
  </r>
  <r>
    <s v="TX003749"/>
    <d v="2026-03-12T02:43:02"/>
    <s v="Purchase"/>
    <n v="617.51"/>
    <s v="Electronics"/>
    <x v="1"/>
    <n v="3.21"/>
    <x v="2"/>
    <n v="2000"/>
    <n v="1985.33"/>
    <n v="14.67"/>
    <n v="3"/>
    <x v="2"/>
    <x v="1"/>
  </r>
  <r>
    <s v="TX003750"/>
    <d v="2026-05-06T17:44:04"/>
    <s v="Refund"/>
    <n v="349.67"/>
    <s v="Home"/>
    <x v="0"/>
    <n v="3.94"/>
    <x v="0"/>
    <n v="3000"/>
    <n v="1049.98"/>
    <n v="1950.02"/>
    <n v="2"/>
    <x v="2"/>
    <x v="0"/>
  </r>
  <r>
    <s v="TX003751"/>
    <d v="2026-07-30T10:49:46"/>
    <s v="Purchase"/>
    <n v="134.1"/>
    <s v="Beauty"/>
    <x v="0"/>
    <n v="4.76"/>
    <x v="0"/>
    <n v="2000"/>
    <n v="1544.79"/>
    <n v="455.21"/>
    <n v="0"/>
    <x v="2"/>
    <x v="5"/>
  </r>
  <r>
    <s v="TX003752"/>
    <d v="2026-06-19T02:35:14"/>
    <s v="Purchase"/>
    <n v="2675.14"/>
    <s v="General Retail"/>
    <x v="0"/>
    <n v="6.37"/>
    <x v="0"/>
    <n v="1500"/>
    <n v="312.64999999999998"/>
    <n v="1187.3499999999999"/>
    <n v="1"/>
    <x v="0"/>
    <x v="3"/>
  </r>
  <r>
    <s v="TX003753"/>
    <d v="2026-03-06T09:23:53"/>
    <s v="Purchase"/>
    <n v="235.86"/>
    <s v="Travel"/>
    <x v="0"/>
    <n v="3.99"/>
    <x v="0"/>
    <n v="3000"/>
    <n v="1976.28"/>
    <n v="1023.72"/>
    <n v="0"/>
    <x v="0"/>
    <x v="1"/>
  </r>
  <r>
    <s v="TX003754"/>
    <d v="2026-06-12T14:34:30"/>
    <s v="Purchase"/>
    <n v="289.68"/>
    <s v="Fashion"/>
    <x v="0"/>
    <n v="5.62"/>
    <x v="0"/>
    <n v="10000"/>
    <n v="7979.16"/>
    <n v="2020.84"/>
    <n v="0"/>
    <x v="3"/>
    <x v="3"/>
  </r>
  <r>
    <s v="TX003755"/>
    <d v="2026-07-14T18:39:18"/>
    <s v="Purchase"/>
    <n v="199.62"/>
    <s v="Electronics"/>
    <x v="0"/>
    <n v="6.79"/>
    <x v="0"/>
    <n v="7500"/>
    <n v="3528.4"/>
    <n v="3971.6"/>
    <n v="0"/>
    <x v="3"/>
    <x v="5"/>
  </r>
  <r>
    <s v="TX003756"/>
    <d v="2026-05-01T23:47:44"/>
    <s v="Purchase"/>
    <n v="345.37"/>
    <s v="General Retail"/>
    <x v="0"/>
    <n v="3.43"/>
    <x v="0"/>
    <n v="4000"/>
    <n v="3051.98"/>
    <n v="948.02"/>
    <n v="2"/>
    <x v="0"/>
    <x v="0"/>
  </r>
  <r>
    <s v="TX003757"/>
    <d v="2026-04-08T16:15:48"/>
    <s v="Purchase"/>
    <n v="2203.08"/>
    <s v="Fashion"/>
    <x v="0"/>
    <n v="5.15"/>
    <x v="0"/>
    <n v="10000"/>
    <n v="3142.1"/>
    <n v="6857.9"/>
    <n v="0"/>
    <x v="3"/>
    <x v="4"/>
  </r>
  <r>
    <s v="TX003758"/>
    <d v="2026-07-30T23:29:29"/>
    <s v="Purchase"/>
    <n v="427.03"/>
    <s v="Fashion"/>
    <x v="0"/>
    <n v="6.62"/>
    <x v="0"/>
    <n v="5000"/>
    <n v="1207.8800000000001"/>
    <n v="3792.12"/>
    <n v="0"/>
    <x v="3"/>
    <x v="5"/>
  </r>
  <r>
    <s v="TX003759"/>
    <d v="2026-04-30T19:25:44"/>
    <s v="Purchase"/>
    <n v="477.9"/>
    <s v="Beauty"/>
    <x v="0"/>
    <n v="4.3600000000000003"/>
    <x v="0"/>
    <n v="1500"/>
    <n v="1242.5899999999999"/>
    <n v="257.41000000000003"/>
    <n v="3"/>
    <x v="0"/>
    <x v="4"/>
  </r>
  <r>
    <s v="TX003760"/>
    <d v="2026-04-26T16:45:18"/>
    <s v="Purchase"/>
    <n v="2805.1"/>
    <s v="Fashion"/>
    <x v="1"/>
    <n v="2.36"/>
    <x v="1"/>
    <n v="1500"/>
    <n v="1126.3499999999999"/>
    <n v="373.65"/>
    <n v="0"/>
    <x v="3"/>
    <x v="4"/>
  </r>
  <r>
    <s v="TX003761"/>
    <d v="2026-08-04T08:20:17"/>
    <s v="Purchase"/>
    <n v="1030.71"/>
    <s v="Beauty"/>
    <x v="0"/>
    <n v="5.82"/>
    <x v="0"/>
    <n v="5000"/>
    <n v="2561.8200000000002"/>
    <n v="2438.1799999999998"/>
    <n v="1"/>
    <x v="2"/>
    <x v="2"/>
  </r>
  <r>
    <s v="TX003762"/>
    <d v="2026-04-17T04:38:05"/>
    <s v="Refund"/>
    <n v="201.28"/>
    <s v="Fashion"/>
    <x v="0"/>
    <n v="3.53"/>
    <x v="0"/>
    <n v="4000"/>
    <n v="2851.72"/>
    <n v="1148.28"/>
    <n v="4"/>
    <x v="2"/>
    <x v="4"/>
  </r>
  <r>
    <s v="TX003763"/>
    <d v="2026-03-23T17:11:36"/>
    <s v="Purchase"/>
    <n v="1283.7"/>
    <s v="Beauty"/>
    <x v="2"/>
    <n v="3.34"/>
    <x v="0"/>
    <n v="10000"/>
    <n v="2987.38"/>
    <n v="7012.62"/>
    <n v="2"/>
    <x v="3"/>
    <x v="1"/>
  </r>
  <r>
    <s v="TX003764"/>
    <d v="2026-07-17T17:50:33"/>
    <s v="Purchase"/>
    <n v="243.66"/>
    <s v="Fashion"/>
    <x v="1"/>
    <n v="7.29"/>
    <x v="4"/>
    <n v="10000"/>
    <n v="4039.57"/>
    <n v="5960.43"/>
    <n v="1"/>
    <x v="3"/>
    <x v="5"/>
  </r>
  <r>
    <s v="TX003765"/>
    <d v="2026-04-16T16:08:46"/>
    <s v="Purchase"/>
    <n v="441.32"/>
    <s v="General Retail"/>
    <x v="0"/>
    <n v="6.64"/>
    <x v="0"/>
    <n v="3000"/>
    <n v="898.04"/>
    <n v="2101.96"/>
    <n v="2"/>
    <x v="0"/>
    <x v="4"/>
  </r>
  <r>
    <s v="TX003766"/>
    <d v="2026-08-29T06:47:33"/>
    <s v="Purchase"/>
    <n v="246.85"/>
    <s v="Beauty"/>
    <x v="1"/>
    <n v="6.07"/>
    <x v="3"/>
    <n v="5000"/>
    <n v="3487.72"/>
    <n v="1512.28"/>
    <n v="1"/>
    <x v="3"/>
    <x v="2"/>
  </r>
  <r>
    <s v="TX003767"/>
    <d v="2026-08-06T10:19:39"/>
    <s v="Purchase"/>
    <n v="301.86"/>
    <s v="Beauty"/>
    <x v="1"/>
    <n v="7.42"/>
    <x v="4"/>
    <n v="5000"/>
    <n v="3219.94"/>
    <n v="1780.06"/>
    <n v="4"/>
    <x v="3"/>
    <x v="2"/>
  </r>
  <r>
    <s v="TX003768"/>
    <d v="2026-07-30T07:14:00"/>
    <s v="Purchase"/>
    <n v="635.36"/>
    <s v="General Retail"/>
    <x v="0"/>
    <n v="6.74"/>
    <x v="0"/>
    <n v="1500"/>
    <n v="1455.9"/>
    <n v="44.1"/>
    <n v="0"/>
    <x v="3"/>
    <x v="5"/>
  </r>
  <r>
    <s v="TX003769"/>
    <d v="2026-07-29T20:59:31"/>
    <s v="Purchase"/>
    <n v="263.58999999999997"/>
    <s v="Home"/>
    <x v="0"/>
    <n v="6.83"/>
    <x v="0"/>
    <n v="7500"/>
    <n v="3535.82"/>
    <n v="3964.18"/>
    <n v="0"/>
    <x v="1"/>
    <x v="5"/>
  </r>
  <r>
    <s v="TX003770"/>
    <d v="2026-03-26T21:51:32"/>
    <s v="Purchase"/>
    <n v="480.81"/>
    <s v="Electronics"/>
    <x v="1"/>
    <n v="5.94"/>
    <x v="2"/>
    <n v="1500"/>
    <n v="1375.16"/>
    <n v="124.84"/>
    <n v="5"/>
    <x v="0"/>
    <x v="1"/>
  </r>
  <r>
    <s v="TX003771"/>
    <d v="2026-05-15T05:54:47"/>
    <s v="Purchase"/>
    <n v="315.11"/>
    <s v="Electronics"/>
    <x v="0"/>
    <n v="3.97"/>
    <x v="0"/>
    <n v="1000"/>
    <n v="962.24"/>
    <n v="37.76"/>
    <n v="3"/>
    <x v="3"/>
    <x v="0"/>
  </r>
  <r>
    <s v="TX003772"/>
    <d v="2026-04-01T19:37:10"/>
    <s v="Purchase"/>
    <n v="1054.49"/>
    <s v="Home"/>
    <x v="0"/>
    <n v="6.4"/>
    <x v="0"/>
    <n v="5000"/>
    <n v="4033.68"/>
    <n v="966.32"/>
    <n v="0"/>
    <x v="1"/>
    <x v="4"/>
  </r>
  <r>
    <s v="TX003773"/>
    <d v="2026-05-04T20:43:45"/>
    <s v="Purchase"/>
    <n v="444.42"/>
    <s v="Fashion"/>
    <x v="0"/>
    <n v="4.21"/>
    <x v="0"/>
    <n v="1500"/>
    <n v="1173.33"/>
    <n v="326.67"/>
    <n v="0"/>
    <x v="1"/>
    <x v="0"/>
  </r>
  <r>
    <s v="TX003774"/>
    <d v="2026-08-11T18:12:42"/>
    <s v="Purchase"/>
    <n v="48.75"/>
    <s v="Electronics"/>
    <x v="1"/>
    <n v="7.97"/>
    <x v="4"/>
    <n v="5000"/>
    <n v="4671.8100000000004"/>
    <n v="328.19"/>
    <n v="2"/>
    <x v="3"/>
    <x v="2"/>
  </r>
  <r>
    <s v="TX003775"/>
    <d v="2026-07-05T04:21:22"/>
    <s v="Purchase"/>
    <n v="519.54999999999995"/>
    <s v="General Retail"/>
    <x v="0"/>
    <n v="5.9"/>
    <x v="0"/>
    <n v="3000"/>
    <n v="2455.29"/>
    <n v="544.71"/>
    <n v="1"/>
    <x v="3"/>
    <x v="5"/>
  </r>
  <r>
    <s v="TX003776"/>
    <d v="2026-05-15T05:20:36"/>
    <s v="Purchase"/>
    <n v="358.63"/>
    <s v="Fashion"/>
    <x v="0"/>
    <n v="4.2699999999999996"/>
    <x v="0"/>
    <n v="7500"/>
    <n v="3789.92"/>
    <n v="3710.08"/>
    <n v="1"/>
    <x v="1"/>
    <x v="0"/>
  </r>
  <r>
    <s v="TX003777"/>
    <d v="2026-08-22T11:22:27"/>
    <s v="Purchase"/>
    <n v="463.7"/>
    <s v="Fashion"/>
    <x v="1"/>
    <n v="5.49"/>
    <x v="1"/>
    <n v="1500"/>
    <n v="383.28"/>
    <n v="1116.72"/>
    <n v="3"/>
    <x v="0"/>
    <x v="2"/>
  </r>
  <r>
    <s v="TX003778"/>
    <d v="2026-08-24T17:01:30"/>
    <s v="Purchase"/>
    <n v="238.35"/>
    <s v="Home"/>
    <x v="0"/>
    <n v="6.7"/>
    <x v="0"/>
    <n v="7500"/>
    <n v="6836.58"/>
    <n v="663.42"/>
    <n v="0"/>
    <x v="2"/>
    <x v="2"/>
  </r>
  <r>
    <s v="TX003779"/>
    <d v="2026-04-15T13:39:53"/>
    <s v="Purchase"/>
    <n v="86.95"/>
    <s v="General Retail"/>
    <x v="0"/>
    <n v="2.9"/>
    <x v="0"/>
    <n v="1000"/>
    <n v="251.36"/>
    <n v="748.64"/>
    <n v="0"/>
    <x v="0"/>
    <x v="4"/>
  </r>
  <r>
    <s v="TX003780"/>
    <d v="2026-03-07T07:19:32"/>
    <s v="Purchase"/>
    <n v="587.52"/>
    <s v="Fashion"/>
    <x v="0"/>
    <n v="2.98"/>
    <x v="0"/>
    <n v="3000"/>
    <n v="2876.1"/>
    <n v="123.9"/>
    <n v="0"/>
    <x v="0"/>
    <x v="1"/>
  </r>
  <r>
    <s v="TX003781"/>
    <d v="2026-05-29T06:31:01"/>
    <s v="Purchase"/>
    <n v="701.23"/>
    <s v="Home"/>
    <x v="1"/>
    <n v="4.2699999999999996"/>
    <x v="2"/>
    <n v="7500"/>
    <n v="4090.54"/>
    <n v="3409.46"/>
    <n v="3"/>
    <x v="3"/>
    <x v="0"/>
  </r>
  <r>
    <s v="TX003782"/>
    <d v="2026-08-28T06:31:42"/>
    <s v="Purchase"/>
    <n v="510.31"/>
    <s v="Home"/>
    <x v="0"/>
    <n v="7.65"/>
    <x v="0"/>
    <n v="5000"/>
    <n v="3528.46"/>
    <n v="1471.54"/>
    <n v="2"/>
    <x v="0"/>
    <x v="2"/>
  </r>
  <r>
    <s v="TX003783"/>
    <d v="2026-08-15T00:46:51"/>
    <s v="Purchase"/>
    <n v="274.13"/>
    <s v="Home"/>
    <x v="0"/>
    <n v="6.4"/>
    <x v="0"/>
    <n v="7500"/>
    <n v="5808.31"/>
    <n v="1691.69"/>
    <n v="0"/>
    <x v="3"/>
    <x v="2"/>
  </r>
  <r>
    <s v="TX003784"/>
    <d v="2026-08-31T08:12:11"/>
    <s v="Purchase"/>
    <n v="191.9"/>
    <s v="General Retail"/>
    <x v="0"/>
    <n v="5.4"/>
    <x v="0"/>
    <n v="4000"/>
    <n v="3236.1"/>
    <n v="763.9"/>
    <n v="0"/>
    <x v="0"/>
    <x v="2"/>
  </r>
  <r>
    <s v="TX003785"/>
    <d v="2026-03-19T03:15:25"/>
    <s v="Purchase"/>
    <n v="811.2"/>
    <s v="Fashion"/>
    <x v="1"/>
    <n v="3.74"/>
    <x v="1"/>
    <n v="2000"/>
    <n v="660.82"/>
    <n v="1339.18"/>
    <n v="3"/>
    <x v="0"/>
    <x v="1"/>
  </r>
  <r>
    <s v="TX003786"/>
    <d v="2026-06-15T17:13:24"/>
    <s v="Purchase"/>
    <n v="531.63"/>
    <s v="Beauty"/>
    <x v="1"/>
    <n v="6.66"/>
    <x v="4"/>
    <n v="3000"/>
    <n v="1581.85"/>
    <n v="1418.15"/>
    <n v="2"/>
    <x v="3"/>
    <x v="3"/>
  </r>
  <r>
    <s v="TX003787"/>
    <d v="2026-04-02T18:01:34"/>
    <s v="Refund"/>
    <n v="1009.6"/>
    <s v="General Retail"/>
    <x v="1"/>
    <n v="3.8"/>
    <x v="3"/>
    <n v="10000"/>
    <n v="5329.83"/>
    <n v="4670.17"/>
    <n v="0"/>
    <x v="1"/>
    <x v="4"/>
  </r>
  <r>
    <s v="TX003788"/>
    <d v="2026-08-23T14:38:05"/>
    <s v="Purchase"/>
    <n v="803.12"/>
    <s v="General Retail"/>
    <x v="0"/>
    <n v="5.5"/>
    <x v="0"/>
    <n v="5000"/>
    <n v="4763.5200000000004"/>
    <n v="236.48"/>
    <n v="0"/>
    <x v="2"/>
    <x v="2"/>
  </r>
  <r>
    <s v="TX003789"/>
    <d v="2026-05-14T08:23:39"/>
    <s v="Refund"/>
    <n v="312.66000000000003"/>
    <s v="General Retail"/>
    <x v="1"/>
    <n v="2.92"/>
    <x v="2"/>
    <n v="2000"/>
    <n v="471.34"/>
    <n v="1528.66"/>
    <n v="0"/>
    <x v="1"/>
    <x v="0"/>
  </r>
  <r>
    <s v="TX003790"/>
    <d v="2026-04-25T10:32:13"/>
    <s v="Purchase"/>
    <n v="441.68"/>
    <s v="General Retail"/>
    <x v="0"/>
    <n v="4.5199999999999996"/>
    <x v="0"/>
    <n v="7500"/>
    <n v="1580.06"/>
    <n v="5919.94"/>
    <n v="0"/>
    <x v="1"/>
    <x v="4"/>
  </r>
  <r>
    <s v="TX003791"/>
    <d v="2026-07-31T19:04:35"/>
    <s v="Purchase"/>
    <n v="546.37"/>
    <s v="Home"/>
    <x v="0"/>
    <n v="5.09"/>
    <x v="0"/>
    <n v="4000"/>
    <n v="3704.38"/>
    <n v="295.62"/>
    <n v="1"/>
    <x v="2"/>
    <x v="5"/>
  </r>
  <r>
    <s v="TX003792"/>
    <d v="2026-08-29T12:16:30"/>
    <s v="Purchase"/>
    <n v="1372.68"/>
    <s v="General Retail"/>
    <x v="0"/>
    <n v="6.12"/>
    <x v="0"/>
    <n v="7500"/>
    <n v="7282.87"/>
    <n v="217.13"/>
    <n v="0"/>
    <x v="2"/>
    <x v="2"/>
  </r>
  <r>
    <s v="TX003793"/>
    <d v="2026-04-20T19:50:26"/>
    <s v="Purchase"/>
    <n v="516.80999999999995"/>
    <s v="Home"/>
    <x v="0"/>
    <n v="3.66"/>
    <x v="0"/>
    <n v="1500"/>
    <n v="568.86"/>
    <n v="931.14"/>
    <n v="1"/>
    <x v="0"/>
    <x v="4"/>
  </r>
  <r>
    <s v="TX003794"/>
    <d v="2026-03-02T14:46:23"/>
    <s v="Purchase"/>
    <n v="1484.38"/>
    <s v="Fashion"/>
    <x v="0"/>
    <n v="4.22"/>
    <x v="0"/>
    <n v="7500"/>
    <n v="3218.28"/>
    <n v="4281.72"/>
    <n v="3"/>
    <x v="3"/>
    <x v="1"/>
  </r>
  <r>
    <s v="TX003795"/>
    <d v="2026-04-02T19:30:55"/>
    <s v="Purchase"/>
    <n v="1394.56"/>
    <s v="Travel"/>
    <x v="0"/>
    <n v="2.93"/>
    <x v="0"/>
    <n v="1000"/>
    <n v="605.20000000000005"/>
    <n v="394.8"/>
    <n v="0"/>
    <x v="3"/>
    <x v="4"/>
  </r>
  <r>
    <s v="TX003796"/>
    <d v="2026-06-01T19:01:07"/>
    <s v="Purchase"/>
    <n v="1123.6600000000001"/>
    <s v="Travel"/>
    <x v="0"/>
    <n v="6.02"/>
    <x v="0"/>
    <n v="4000"/>
    <n v="2734.35"/>
    <n v="1265.6500000000001"/>
    <n v="2"/>
    <x v="3"/>
    <x v="3"/>
  </r>
  <r>
    <s v="TX003797"/>
    <d v="2026-07-17T17:54:52"/>
    <s v="Purchase"/>
    <n v="1993.57"/>
    <s v="Fashion"/>
    <x v="1"/>
    <n v="6.5"/>
    <x v="1"/>
    <n v="1500"/>
    <n v="370.74"/>
    <n v="1129.26"/>
    <n v="1"/>
    <x v="2"/>
    <x v="5"/>
  </r>
  <r>
    <s v="TX003798"/>
    <d v="2026-03-08T13:45:25"/>
    <s v="Purchase"/>
    <n v="226.02"/>
    <s v="Fashion"/>
    <x v="0"/>
    <n v="3.63"/>
    <x v="0"/>
    <n v="5000"/>
    <n v="2368.9299999999998"/>
    <n v="2631.07"/>
    <n v="0"/>
    <x v="0"/>
    <x v="1"/>
  </r>
  <r>
    <s v="TX003799"/>
    <d v="2026-05-22T00:50:42"/>
    <s v="Purchase"/>
    <n v="1079.27"/>
    <s v="Home"/>
    <x v="0"/>
    <n v="4.05"/>
    <x v="0"/>
    <n v="4000"/>
    <n v="2413.6999999999998"/>
    <n v="1586.3"/>
    <n v="1"/>
    <x v="3"/>
    <x v="0"/>
  </r>
  <r>
    <s v="TX003800"/>
    <d v="2026-07-06T02:28:16"/>
    <s v="Purchase"/>
    <n v="1204.5"/>
    <s v="Electronics"/>
    <x v="2"/>
    <n v="6.6"/>
    <x v="0"/>
    <n v="1500"/>
    <n v="462.8"/>
    <n v="1037.2"/>
    <n v="0"/>
    <x v="3"/>
    <x v="5"/>
  </r>
  <r>
    <s v="TX003801"/>
    <d v="2026-06-17T16:17:54"/>
    <s v="Purchase"/>
    <n v="342.21"/>
    <s v="General Retail"/>
    <x v="0"/>
    <n v="6.88"/>
    <x v="0"/>
    <n v="5000"/>
    <n v="1606.47"/>
    <n v="3393.53"/>
    <n v="0"/>
    <x v="3"/>
    <x v="3"/>
  </r>
  <r>
    <s v="TX003802"/>
    <d v="2026-05-14T06:39:43"/>
    <s v="Purchase"/>
    <n v="359.27"/>
    <s v="Electronics"/>
    <x v="0"/>
    <n v="3.4"/>
    <x v="0"/>
    <n v="10000"/>
    <n v="5424.04"/>
    <n v="4575.96"/>
    <n v="1"/>
    <x v="3"/>
    <x v="0"/>
  </r>
  <r>
    <s v="TX003803"/>
    <d v="2026-08-28T23:47:01"/>
    <s v="Purchase"/>
    <n v="384.89"/>
    <s v="Home"/>
    <x v="0"/>
    <n v="5.43"/>
    <x v="0"/>
    <n v="3000"/>
    <n v="1033.82"/>
    <n v="1966.18"/>
    <n v="5"/>
    <x v="0"/>
    <x v="2"/>
  </r>
  <r>
    <s v="TX003804"/>
    <d v="2026-06-02T09:47:17"/>
    <s v="Purchase"/>
    <n v="1384.04"/>
    <s v="Electronics"/>
    <x v="0"/>
    <n v="6.3"/>
    <x v="0"/>
    <n v="4000"/>
    <n v="3372.08"/>
    <n v="627.91999999999996"/>
    <n v="0"/>
    <x v="3"/>
    <x v="3"/>
  </r>
  <r>
    <s v="TX003805"/>
    <d v="2026-03-29T05:38:45"/>
    <s v="Purchase"/>
    <n v="1553.6"/>
    <s v="Beauty"/>
    <x v="0"/>
    <n v="3.7"/>
    <x v="0"/>
    <n v="3000"/>
    <n v="1207.77"/>
    <n v="1792.23"/>
    <n v="0"/>
    <x v="3"/>
    <x v="1"/>
  </r>
  <r>
    <s v="TX003806"/>
    <d v="2026-08-17T11:20:02"/>
    <s v="Purchase"/>
    <n v="528.11"/>
    <s v="Electronics"/>
    <x v="0"/>
    <n v="4.95"/>
    <x v="0"/>
    <n v="5000"/>
    <n v="3290.62"/>
    <n v="1709.38"/>
    <n v="2"/>
    <x v="0"/>
    <x v="2"/>
  </r>
  <r>
    <s v="TX003807"/>
    <d v="2026-03-11T00:09:27"/>
    <s v="Purchase"/>
    <n v="288.81"/>
    <s v="Electronics"/>
    <x v="0"/>
    <n v="3.37"/>
    <x v="0"/>
    <n v="4000"/>
    <n v="3636.23"/>
    <n v="363.77"/>
    <n v="0"/>
    <x v="0"/>
    <x v="1"/>
  </r>
  <r>
    <s v="TX003808"/>
    <d v="2026-05-20T01:24:29"/>
    <s v="Purchase"/>
    <n v="430.92"/>
    <s v="Beauty"/>
    <x v="0"/>
    <n v="3.73"/>
    <x v="0"/>
    <n v="1000"/>
    <n v="227.45"/>
    <n v="772.55"/>
    <n v="2"/>
    <x v="2"/>
    <x v="0"/>
  </r>
  <r>
    <s v="TX003809"/>
    <d v="2026-07-24T09:10:14"/>
    <s v="Purchase"/>
    <n v="587.62"/>
    <s v="Travel"/>
    <x v="0"/>
    <n v="5.99"/>
    <x v="0"/>
    <n v="4000"/>
    <n v="1850.62"/>
    <n v="2149.38"/>
    <n v="0"/>
    <x v="2"/>
    <x v="5"/>
  </r>
  <r>
    <s v="TX003810"/>
    <d v="2026-03-22T02:11:57"/>
    <s v="Purchase"/>
    <n v="1100.21"/>
    <s v="Home"/>
    <x v="0"/>
    <n v="2.58"/>
    <x v="0"/>
    <n v="4000"/>
    <n v="1561.61"/>
    <n v="2438.39"/>
    <n v="3"/>
    <x v="1"/>
    <x v="1"/>
  </r>
  <r>
    <s v="TX003811"/>
    <d v="2026-06-30T05:45:25"/>
    <s v="Purchase"/>
    <n v="635.29999999999995"/>
    <s v="Beauty"/>
    <x v="0"/>
    <n v="7.01"/>
    <x v="0"/>
    <n v="10000"/>
    <n v="7529.57"/>
    <n v="2470.4299999999998"/>
    <n v="0"/>
    <x v="3"/>
    <x v="3"/>
  </r>
  <r>
    <s v="TX003812"/>
    <d v="2026-05-09T23:32:47"/>
    <s v="Purchase"/>
    <n v="1033.48"/>
    <s v="General Retail"/>
    <x v="1"/>
    <n v="4.2300000000000004"/>
    <x v="1"/>
    <n v="1000"/>
    <n v="264.7"/>
    <n v="735.3"/>
    <n v="0"/>
    <x v="0"/>
    <x v="0"/>
  </r>
  <r>
    <s v="TX003813"/>
    <d v="2026-04-25T10:49:06"/>
    <s v="Purchase"/>
    <n v="477.25"/>
    <s v="Electronics"/>
    <x v="1"/>
    <n v="5.04"/>
    <x v="2"/>
    <n v="10000"/>
    <n v="2119.5"/>
    <n v="7880.5"/>
    <n v="0"/>
    <x v="1"/>
    <x v="4"/>
  </r>
  <r>
    <s v="TX003814"/>
    <d v="2026-05-25T22:23:22"/>
    <s v="Purchase"/>
    <n v="4339.04"/>
    <s v="Home"/>
    <x v="0"/>
    <n v="3.6"/>
    <x v="0"/>
    <n v="2000"/>
    <n v="951.22"/>
    <n v="1048.78"/>
    <n v="0"/>
    <x v="2"/>
    <x v="0"/>
  </r>
  <r>
    <s v="TX003815"/>
    <d v="2026-06-21T19:08:06"/>
    <s v="Refund"/>
    <n v="549.04"/>
    <s v="Fashion"/>
    <x v="0"/>
    <n v="6.75"/>
    <x v="0"/>
    <n v="4000"/>
    <n v="3801.82"/>
    <n v="198.18"/>
    <n v="1"/>
    <x v="3"/>
    <x v="3"/>
  </r>
  <r>
    <s v="TX003816"/>
    <d v="2026-03-19T17:48:57"/>
    <s v="Purchase"/>
    <n v="366.46"/>
    <s v="Electronics"/>
    <x v="0"/>
    <n v="4.12"/>
    <x v="0"/>
    <n v="10000"/>
    <n v="6042.82"/>
    <n v="3957.18"/>
    <n v="2"/>
    <x v="3"/>
    <x v="1"/>
  </r>
  <r>
    <s v="TX003817"/>
    <d v="2026-06-18T02:29:00"/>
    <s v="Purchase"/>
    <n v="391.07"/>
    <s v="Electronics"/>
    <x v="0"/>
    <n v="5.68"/>
    <x v="0"/>
    <n v="3000"/>
    <n v="1003.03"/>
    <n v="1996.97"/>
    <n v="0"/>
    <x v="3"/>
    <x v="3"/>
  </r>
  <r>
    <s v="TX003818"/>
    <d v="2026-04-03T00:07:25"/>
    <s v="Purchase"/>
    <n v="730.8"/>
    <s v="Home"/>
    <x v="1"/>
    <n v="3.74"/>
    <x v="3"/>
    <n v="10000"/>
    <n v="3864.97"/>
    <n v="6135.03"/>
    <n v="0"/>
    <x v="3"/>
    <x v="4"/>
  </r>
  <r>
    <s v="TX003819"/>
    <d v="2026-03-01T03:29:29"/>
    <s v="Purchase"/>
    <n v="395.79"/>
    <s v="General Retail"/>
    <x v="0"/>
    <n v="3.36"/>
    <x v="0"/>
    <n v="2000"/>
    <n v="1760.23"/>
    <n v="239.77"/>
    <n v="0"/>
    <x v="3"/>
    <x v="1"/>
  </r>
  <r>
    <s v="TX003820"/>
    <d v="2026-04-13T23:43:54"/>
    <s v="Purchase"/>
    <n v="811.33"/>
    <s v="Travel"/>
    <x v="0"/>
    <n v="3.3"/>
    <x v="0"/>
    <n v="1500"/>
    <n v="1269.95"/>
    <n v="230.05"/>
    <n v="0"/>
    <x v="3"/>
    <x v="4"/>
  </r>
  <r>
    <s v="TX003821"/>
    <d v="2026-03-26T16:53:40"/>
    <s v="Refund"/>
    <n v="178.63"/>
    <s v="Electronics"/>
    <x v="0"/>
    <n v="4.12"/>
    <x v="0"/>
    <n v="1500"/>
    <n v="711.65"/>
    <n v="788.35"/>
    <n v="1"/>
    <x v="3"/>
    <x v="1"/>
  </r>
  <r>
    <s v="TX003822"/>
    <d v="2026-08-31T19:24:41"/>
    <s v="Purchase"/>
    <n v="1285.54"/>
    <s v="Home"/>
    <x v="0"/>
    <n v="7.2"/>
    <x v="0"/>
    <n v="1000"/>
    <n v="303.10000000000002"/>
    <n v="696.9"/>
    <n v="1"/>
    <x v="3"/>
    <x v="2"/>
  </r>
  <r>
    <s v="TX003823"/>
    <d v="2026-08-26T02:29:12"/>
    <s v="Purchase"/>
    <n v="666.8"/>
    <s v="Electronics"/>
    <x v="0"/>
    <n v="5.73"/>
    <x v="0"/>
    <n v="7500"/>
    <n v="5019.83"/>
    <n v="2480.17"/>
    <n v="0"/>
    <x v="2"/>
    <x v="2"/>
  </r>
  <r>
    <s v="TX003824"/>
    <d v="2026-04-10T00:51:33"/>
    <s v="Purchase"/>
    <n v="2839.8"/>
    <s v="General Retail"/>
    <x v="0"/>
    <n v="3.9"/>
    <x v="0"/>
    <n v="1500"/>
    <n v="808.68"/>
    <n v="691.32"/>
    <n v="0"/>
    <x v="0"/>
    <x v="4"/>
  </r>
  <r>
    <s v="TX003825"/>
    <d v="2026-04-20T10:06:47"/>
    <s v="Purchase"/>
    <n v="333.02"/>
    <s v="Home"/>
    <x v="0"/>
    <n v="3.44"/>
    <x v="0"/>
    <n v="7500"/>
    <n v="5465.29"/>
    <n v="2034.71"/>
    <n v="0"/>
    <x v="3"/>
    <x v="4"/>
  </r>
  <r>
    <s v="TX003826"/>
    <d v="2026-07-20T14:18:52"/>
    <s v="Purchase"/>
    <n v="556.17999999999995"/>
    <s v="Fashion"/>
    <x v="1"/>
    <n v="7.59"/>
    <x v="3"/>
    <n v="3000"/>
    <n v="2271.61"/>
    <n v="728.39"/>
    <n v="0"/>
    <x v="3"/>
    <x v="5"/>
  </r>
  <r>
    <s v="TX003827"/>
    <d v="2026-04-13T18:02:09"/>
    <s v="Purchase"/>
    <n v="169.2"/>
    <s v="General Retail"/>
    <x v="1"/>
    <n v="3.98"/>
    <x v="3"/>
    <n v="7500"/>
    <n v="5238.95"/>
    <n v="2261.0500000000002"/>
    <n v="0"/>
    <x v="1"/>
    <x v="4"/>
  </r>
  <r>
    <s v="TX003828"/>
    <d v="2026-05-08T07:06:58"/>
    <s v="Purchase"/>
    <n v="559.46"/>
    <s v="Home"/>
    <x v="0"/>
    <n v="2.48"/>
    <x v="0"/>
    <n v="7500"/>
    <n v="7101.49"/>
    <n v="398.51"/>
    <n v="0"/>
    <x v="0"/>
    <x v="0"/>
  </r>
  <r>
    <s v="TX003829"/>
    <d v="2026-07-25T23:29:11"/>
    <s v="Purchase"/>
    <n v="275.08"/>
    <s v="Electronics"/>
    <x v="0"/>
    <n v="5.66"/>
    <x v="0"/>
    <n v="5000"/>
    <n v="4918.92"/>
    <n v="81.08"/>
    <n v="1"/>
    <x v="0"/>
    <x v="5"/>
  </r>
  <r>
    <s v="TX003830"/>
    <d v="2026-07-11T08:58:51"/>
    <s v="Purchase"/>
    <n v="66.900000000000006"/>
    <s v="Electronics"/>
    <x v="0"/>
    <n v="5.73"/>
    <x v="0"/>
    <n v="7500"/>
    <n v="6304.81"/>
    <n v="1195.19"/>
    <n v="2"/>
    <x v="0"/>
    <x v="5"/>
  </r>
  <r>
    <s v="TX003831"/>
    <d v="2026-05-28T00:55:16"/>
    <s v="Purchase"/>
    <n v="600.26"/>
    <s v="General Retail"/>
    <x v="0"/>
    <n v="4.6100000000000003"/>
    <x v="0"/>
    <n v="10000"/>
    <n v="4507.13"/>
    <n v="5492.87"/>
    <n v="1"/>
    <x v="2"/>
    <x v="0"/>
  </r>
  <r>
    <s v="TX003832"/>
    <d v="2026-06-07T14:31:52"/>
    <s v="Purchase"/>
    <n v="120.17"/>
    <s v="Travel"/>
    <x v="0"/>
    <n v="6.35"/>
    <x v="0"/>
    <n v="5000"/>
    <n v="1532.3"/>
    <n v="3467.7"/>
    <n v="2"/>
    <x v="1"/>
    <x v="3"/>
  </r>
  <r>
    <s v="TX003833"/>
    <d v="2026-03-15T11:12:28"/>
    <s v="Purchase"/>
    <n v="196.26"/>
    <s v="Home"/>
    <x v="2"/>
    <n v="5.24"/>
    <x v="0"/>
    <n v="2000"/>
    <n v="1383.97"/>
    <n v="616.03"/>
    <n v="2"/>
    <x v="0"/>
    <x v="1"/>
  </r>
  <r>
    <s v="TX003834"/>
    <d v="2026-06-29T13:55:36"/>
    <s v="Purchase"/>
    <n v="888.66"/>
    <s v="Home"/>
    <x v="0"/>
    <n v="5.18"/>
    <x v="0"/>
    <n v="5000"/>
    <n v="2632.63"/>
    <n v="2367.37"/>
    <n v="1"/>
    <x v="3"/>
    <x v="3"/>
  </r>
  <r>
    <s v="TX003835"/>
    <d v="2026-04-10T21:33:15"/>
    <s v="Purchase"/>
    <n v="1195.29"/>
    <s v="Electronics"/>
    <x v="0"/>
    <n v="4.29"/>
    <x v="0"/>
    <n v="1000"/>
    <n v="926.95"/>
    <n v="73.05"/>
    <n v="1"/>
    <x v="2"/>
    <x v="4"/>
  </r>
  <r>
    <s v="TX003836"/>
    <d v="2026-08-30T13:43:55"/>
    <s v="Purchase"/>
    <n v="560.98"/>
    <s v="Electronics"/>
    <x v="1"/>
    <n v="6.26"/>
    <x v="5"/>
    <n v="1500"/>
    <n v="1205.57"/>
    <n v="294.43"/>
    <n v="0"/>
    <x v="3"/>
    <x v="2"/>
  </r>
  <r>
    <s v="TX003837"/>
    <d v="2026-06-06T15:21:02"/>
    <s v="Purchase"/>
    <n v="373.39"/>
    <s v="Electronics"/>
    <x v="0"/>
    <n v="6.9"/>
    <x v="0"/>
    <n v="10000"/>
    <n v="3898.41"/>
    <n v="6101.59"/>
    <n v="1"/>
    <x v="3"/>
    <x v="3"/>
  </r>
  <r>
    <s v="TX003838"/>
    <d v="2026-08-14T22:03:21"/>
    <s v="Purchase"/>
    <n v="351.88"/>
    <s v="General Retail"/>
    <x v="0"/>
    <n v="6.68"/>
    <x v="0"/>
    <n v="10000"/>
    <n v="5572.8"/>
    <n v="4427.2"/>
    <n v="0"/>
    <x v="3"/>
    <x v="2"/>
  </r>
  <r>
    <s v="TX003839"/>
    <d v="2026-08-08T10:45:28"/>
    <s v="Purchase"/>
    <n v="143.4"/>
    <s v="Fashion"/>
    <x v="0"/>
    <n v="5.67"/>
    <x v="0"/>
    <n v="2000"/>
    <n v="1011.57"/>
    <n v="988.43"/>
    <n v="1"/>
    <x v="0"/>
    <x v="2"/>
  </r>
  <r>
    <s v="TX003840"/>
    <d v="2026-08-24T15:57:49"/>
    <s v="Purchase"/>
    <n v="329.25"/>
    <s v="Fashion"/>
    <x v="0"/>
    <n v="6.62"/>
    <x v="0"/>
    <n v="4000"/>
    <n v="2806.96"/>
    <n v="1193.04"/>
    <n v="0"/>
    <x v="3"/>
    <x v="2"/>
  </r>
  <r>
    <s v="TX003841"/>
    <d v="2026-03-05T12:05:46"/>
    <s v="Purchase"/>
    <n v="970.59"/>
    <s v="Electronics"/>
    <x v="0"/>
    <n v="4.55"/>
    <x v="0"/>
    <n v="5000"/>
    <n v="4064.57"/>
    <n v="935.43"/>
    <n v="2"/>
    <x v="3"/>
    <x v="1"/>
  </r>
  <r>
    <s v="TX003842"/>
    <d v="2026-06-22T21:48:49"/>
    <s v="Purchase"/>
    <n v="2136.5100000000002"/>
    <s v="Fashion"/>
    <x v="0"/>
    <n v="6.67"/>
    <x v="0"/>
    <n v="3000"/>
    <n v="1660.48"/>
    <n v="1339.52"/>
    <n v="3"/>
    <x v="3"/>
    <x v="3"/>
  </r>
  <r>
    <s v="TX003843"/>
    <d v="2026-07-18T08:38:12"/>
    <s v="Purchase"/>
    <n v="613.28"/>
    <s v="Electronics"/>
    <x v="1"/>
    <n v="7.04"/>
    <x v="2"/>
    <n v="5000"/>
    <n v="2617.9"/>
    <n v="2382.1"/>
    <n v="3"/>
    <x v="2"/>
    <x v="5"/>
  </r>
  <r>
    <s v="TX003844"/>
    <d v="2026-08-14T06:11:02"/>
    <s v="Purchase"/>
    <n v="563.53"/>
    <s v="Travel"/>
    <x v="0"/>
    <n v="6.84"/>
    <x v="0"/>
    <n v="5000"/>
    <n v="3759.1"/>
    <n v="1240.9000000000001"/>
    <n v="0"/>
    <x v="3"/>
    <x v="2"/>
  </r>
  <r>
    <s v="TX003845"/>
    <d v="2026-04-03T00:10:01"/>
    <s v="Purchase"/>
    <n v="452.57"/>
    <s v="General Retail"/>
    <x v="0"/>
    <n v="4.62"/>
    <x v="0"/>
    <n v="1000"/>
    <n v="855.01"/>
    <n v="144.99"/>
    <n v="1"/>
    <x v="1"/>
    <x v="4"/>
  </r>
  <r>
    <s v="TX003846"/>
    <d v="2026-04-26T21:34:22"/>
    <s v="Purchase"/>
    <n v="325.58999999999997"/>
    <s v="Electronics"/>
    <x v="0"/>
    <n v="4.63"/>
    <x v="0"/>
    <n v="1000"/>
    <n v="869.51"/>
    <n v="130.49"/>
    <n v="0"/>
    <x v="3"/>
    <x v="4"/>
  </r>
  <r>
    <s v="TX003847"/>
    <d v="2026-05-09T06:24:52"/>
    <s v="Purchase"/>
    <n v="883.09"/>
    <s v="Home"/>
    <x v="0"/>
    <n v="3.59"/>
    <x v="0"/>
    <n v="5000"/>
    <n v="3260.77"/>
    <n v="1739.23"/>
    <n v="0"/>
    <x v="2"/>
    <x v="0"/>
  </r>
  <r>
    <s v="TX003848"/>
    <d v="2026-05-19T01:26:48"/>
    <s v="Purchase"/>
    <n v="1686.66"/>
    <s v="Beauty"/>
    <x v="1"/>
    <n v="3.99"/>
    <x v="4"/>
    <n v="3000"/>
    <n v="2025.93"/>
    <n v="974.07"/>
    <n v="0"/>
    <x v="0"/>
    <x v="0"/>
  </r>
  <r>
    <s v="TX003849"/>
    <d v="2026-04-04T06:55:32"/>
    <s v="Purchase"/>
    <n v="684.4"/>
    <s v="General Retail"/>
    <x v="0"/>
    <n v="4.66"/>
    <x v="0"/>
    <n v="1500"/>
    <n v="1341.93"/>
    <n v="158.07"/>
    <n v="0"/>
    <x v="3"/>
    <x v="4"/>
  </r>
  <r>
    <s v="TX003850"/>
    <d v="2026-03-09T05:03:42"/>
    <s v="Purchase"/>
    <n v="170.93"/>
    <s v="Electronics"/>
    <x v="0"/>
    <n v="4.66"/>
    <x v="0"/>
    <n v="5000"/>
    <n v="2059.5"/>
    <n v="2940.5"/>
    <n v="2"/>
    <x v="3"/>
    <x v="1"/>
  </r>
  <r>
    <s v="TX003851"/>
    <d v="2026-05-28T23:53:53"/>
    <s v="Refund"/>
    <n v="1642.93"/>
    <s v="Electronics"/>
    <x v="0"/>
    <n v="2.65"/>
    <x v="0"/>
    <n v="5000"/>
    <n v="2100.38"/>
    <n v="2899.62"/>
    <n v="0"/>
    <x v="2"/>
    <x v="0"/>
  </r>
  <r>
    <s v="TX003852"/>
    <d v="2026-08-19T07:36:38"/>
    <s v="Purchase"/>
    <n v="931.79"/>
    <s v="Home"/>
    <x v="0"/>
    <n v="6.24"/>
    <x v="0"/>
    <n v="7500"/>
    <n v="6557.13"/>
    <n v="942.87"/>
    <n v="1"/>
    <x v="2"/>
    <x v="2"/>
  </r>
  <r>
    <s v="TX003853"/>
    <d v="2026-04-24T21:25:04"/>
    <s v="Purchase"/>
    <n v="106.43"/>
    <s v="Travel"/>
    <x v="0"/>
    <n v="2.56"/>
    <x v="0"/>
    <n v="7500"/>
    <n v="5915.44"/>
    <n v="1584.56"/>
    <n v="0"/>
    <x v="3"/>
    <x v="4"/>
  </r>
  <r>
    <s v="TX003854"/>
    <d v="2026-05-13T22:00:05"/>
    <s v="Purchase"/>
    <n v="865.2"/>
    <s v="Home"/>
    <x v="1"/>
    <n v="4.13"/>
    <x v="1"/>
    <n v="1000"/>
    <n v="595.13"/>
    <n v="404.87"/>
    <n v="2"/>
    <x v="2"/>
    <x v="0"/>
  </r>
  <r>
    <s v="TX003855"/>
    <d v="2026-04-24T03:40:52"/>
    <s v="Purchase"/>
    <n v="462.8"/>
    <s v="Travel"/>
    <x v="0"/>
    <n v="3.62"/>
    <x v="0"/>
    <n v="7500"/>
    <n v="2255.9499999999998"/>
    <n v="5244.05"/>
    <n v="0"/>
    <x v="1"/>
    <x v="4"/>
  </r>
  <r>
    <s v="TX003856"/>
    <d v="2026-04-16T06:52:12"/>
    <s v="Refund"/>
    <n v="191.31"/>
    <s v="Electronics"/>
    <x v="1"/>
    <n v="4.3499999999999996"/>
    <x v="3"/>
    <n v="4000"/>
    <n v="1607.21"/>
    <n v="2392.79"/>
    <n v="0"/>
    <x v="3"/>
    <x v="4"/>
  </r>
  <r>
    <s v="TX003857"/>
    <d v="2026-03-06T23:36:06"/>
    <s v="Purchase"/>
    <n v="103.12"/>
    <s v="Fashion"/>
    <x v="0"/>
    <n v="3.86"/>
    <x v="0"/>
    <n v="1000"/>
    <n v="815.65"/>
    <n v="184.35"/>
    <n v="1"/>
    <x v="1"/>
    <x v="1"/>
  </r>
  <r>
    <s v="TX003858"/>
    <d v="2026-06-19T01:07:51"/>
    <s v="Purchase"/>
    <n v="187.96"/>
    <s v="General Retail"/>
    <x v="1"/>
    <n v="7.67"/>
    <x v="2"/>
    <n v="5000"/>
    <n v="1434.52"/>
    <n v="3565.48"/>
    <n v="1"/>
    <x v="3"/>
    <x v="3"/>
  </r>
  <r>
    <s v="TX003859"/>
    <d v="2026-04-18T05:20:42"/>
    <s v="Purchase"/>
    <n v="831.45"/>
    <s v="General Retail"/>
    <x v="0"/>
    <n v="4.25"/>
    <x v="0"/>
    <n v="10000"/>
    <n v="5320.64"/>
    <n v="4679.3599999999997"/>
    <n v="0"/>
    <x v="3"/>
    <x v="4"/>
  </r>
  <r>
    <s v="TX003860"/>
    <d v="2026-07-29T05:18:32"/>
    <s v="Purchase"/>
    <n v="386.91"/>
    <s v="Home"/>
    <x v="1"/>
    <n v="7.22"/>
    <x v="3"/>
    <n v="3000"/>
    <n v="2432.81"/>
    <n v="567.19000000000005"/>
    <n v="2"/>
    <x v="3"/>
    <x v="5"/>
  </r>
  <r>
    <s v="TX003861"/>
    <d v="2026-04-22T02:05:39"/>
    <s v="Purchase"/>
    <n v="962.66"/>
    <s v="Electronics"/>
    <x v="1"/>
    <n v="4.04"/>
    <x v="2"/>
    <n v="4000"/>
    <n v="2172.7199999999998"/>
    <n v="1827.28"/>
    <n v="3"/>
    <x v="3"/>
    <x v="4"/>
  </r>
  <r>
    <s v="TX003862"/>
    <d v="2026-05-04T16:19:15"/>
    <s v="Purchase"/>
    <n v="498.38"/>
    <s v="General Retail"/>
    <x v="0"/>
    <n v="3.23"/>
    <x v="0"/>
    <n v="7500"/>
    <n v="5640.19"/>
    <n v="1859.81"/>
    <n v="0"/>
    <x v="2"/>
    <x v="0"/>
  </r>
  <r>
    <s v="TX003863"/>
    <d v="2026-06-17T07:13:07"/>
    <s v="Purchase"/>
    <n v="585.14"/>
    <s v="Home"/>
    <x v="1"/>
    <n v="5.97"/>
    <x v="1"/>
    <n v="1000"/>
    <n v="310.68"/>
    <n v="689.32"/>
    <n v="3"/>
    <x v="2"/>
    <x v="3"/>
  </r>
  <r>
    <s v="TX003864"/>
    <d v="2026-04-16T03:15:16"/>
    <s v="Purchase"/>
    <n v="927.5"/>
    <s v="Electronics"/>
    <x v="1"/>
    <n v="3.45"/>
    <x v="2"/>
    <n v="10000"/>
    <n v="8133.1"/>
    <n v="1866.9"/>
    <n v="0"/>
    <x v="2"/>
    <x v="4"/>
  </r>
  <r>
    <s v="TX003865"/>
    <d v="2026-04-02T20:48:42"/>
    <s v="Purchase"/>
    <n v="741.13"/>
    <s v="Travel"/>
    <x v="0"/>
    <n v="3.16"/>
    <x v="0"/>
    <n v="5000"/>
    <n v="3310.25"/>
    <n v="1689.75"/>
    <n v="0"/>
    <x v="0"/>
    <x v="4"/>
  </r>
  <r>
    <s v="TX003866"/>
    <d v="2026-03-06T05:57:15"/>
    <s v="Purchase"/>
    <n v="511.82"/>
    <s v="General Retail"/>
    <x v="0"/>
    <n v="4.1399999999999997"/>
    <x v="0"/>
    <n v="5000"/>
    <n v="3687.55"/>
    <n v="1312.45"/>
    <n v="0"/>
    <x v="0"/>
    <x v="1"/>
  </r>
  <r>
    <s v="TX003867"/>
    <d v="2026-05-19T07:58:19"/>
    <s v="Purchase"/>
    <n v="260.27999999999997"/>
    <s v="Home"/>
    <x v="0"/>
    <n v="3.37"/>
    <x v="0"/>
    <n v="7500"/>
    <n v="5606.2"/>
    <n v="1893.8"/>
    <n v="2"/>
    <x v="0"/>
    <x v="0"/>
  </r>
  <r>
    <s v="TX003868"/>
    <d v="2026-07-31T01:12:07"/>
    <s v="Purchase"/>
    <n v="718.77"/>
    <s v="General Retail"/>
    <x v="2"/>
    <n v="8.2799999999999994"/>
    <x v="0"/>
    <n v="4000"/>
    <n v="2053.2800000000002"/>
    <n v="1946.72"/>
    <n v="0"/>
    <x v="3"/>
    <x v="5"/>
  </r>
  <r>
    <s v="TX003869"/>
    <d v="2026-03-28T13:05:19"/>
    <s v="Refund"/>
    <n v="422.98"/>
    <s v="General Retail"/>
    <x v="0"/>
    <n v="4.53"/>
    <x v="0"/>
    <n v="4000"/>
    <n v="855.49"/>
    <n v="3144.51"/>
    <n v="0"/>
    <x v="3"/>
    <x v="1"/>
  </r>
  <r>
    <s v="TX003870"/>
    <d v="2026-05-30T09:44:26"/>
    <s v="Purchase"/>
    <n v="1050.33"/>
    <s v="Electronics"/>
    <x v="1"/>
    <n v="4.41"/>
    <x v="2"/>
    <n v="2000"/>
    <n v="1633.34"/>
    <n v="366.66"/>
    <n v="1"/>
    <x v="1"/>
    <x v="0"/>
  </r>
  <r>
    <s v="TX003871"/>
    <d v="2026-03-03T17:27:27"/>
    <s v="Purchase"/>
    <n v="1634.66"/>
    <s v="Electronics"/>
    <x v="1"/>
    <n v="3.58"/>
    <x v="4"/>
    <n v="3000"/>
    <n v="2395.2399999999998"/>
    <n v="604.76"/>
    <n v="2"/>
    <x v="2"/>
    <x v="1"/>
  </r>
  <r>
    <s v="TX003872"/>
    <d v="2026-03-18T23:48:24"/>
    <s v="Purchase"/>
    <n v="486.7"/>
    <s v="Electronics"/>
    <x v="0"/>
    <n v="4.3600000000000003"/>
    <x v="0"/>
    <n v="2000"/>
    <n v="1981.26"/>
    <n v="18.739999999999998"/>
    <n v="2"/>
    <x v="2"/>
    <x v="1"/>
  </r>
  <r>
    <s v="TX003873"/>
    <d v="2026-07-28T16:25:37"/>
    <s v="Purchase"/>
    <n v="910.68"/>
    <s v="Electronics"/>
    <x v="0"/>
    <n v="7.55"/>
    <x v="0"/>
    <n v="10000"/>
    <n v="5244.95"/>
    <n v="4755.05"/>
    <n v="0"/>
    <x v="3"/>
    <x v="5"/>
  </r>
  <r>
    <s v="TX003874"/>
    <d v="2026-05-10T14:33:27"/>
    <s v="Purchase"/>
    <n v="510.25"/>
    <s v="Home"/>
    <x v="0"/>
    <n v="2.81"/>
    <x v="0"/>
    <n v="1500"/>
    <n v="658.91"/>
    <n v="841.09"/>
    <n v="0"/>
    <x v="0"/>
    <x v="0"/>
  </r>
  <r>
    <s v="TX003875"/>
    <d v="2026-08-30T17:10:19"/>
    <s v="Purchase"/>
    <n v="213.49"/>
    <s v="General Retail"/>
    <x v="0"/>
    <n v="6.17"/>
    <x v="0"/>
    <n v="4000"/>
    <n v="1609.79"/>
    <n v="2390.21"/>
    <n v="0"/>
    <x v="3"/>
    <x v="2"/>
  </r>
  <r>
    <s v="TX003876"/>
    <d v="2026-04-04T10:03:18"/>
    <s v="Purchase"/>
    <n v="263.93"/>
    <s v="Electronics"/>
    <x v="0"/>
    <n v="4.53"/>
    <x v="0"/>
    <n v="1000"/>
    <n v="321.68"/>
    <n v="678.32"/>
    <n v="2"/>
    <x v="0"/>
    <x v="4"/>
  </r>
  <r>
    <s v="TX003877"/>
    <d v="2026-06-19T02:56:12"/>
    <s v="Purchase"/>
    <n v="323.17"/>
    <s v="Electronics"/>
    <x v="0"/>
    <n v="4.5599999999999996"/>
    <x v="0"/>
    <n v="2000"/>
    <n v="1011.37"/>
    <n v="988.63"/>
    <n v="1"/>
    <x v="2"/>
    <x v="3"/>
  </r>
  <r>
    <s v="TX003878"/>
    <d v="2026-08-01T17:47:18"/>
    <s v="Purchase"/>
    <n v="81.94"/>
    <s v="Home"/>
    <x v="0"/>
    <n v="6.43"/>
    <x v="0"/>
    <n v="3000"/>
    <n v="1589.6"/>
    <n v="1410.4"/>
    <n v="0"/>
    <x v="3"/>
    <x v="2"/>
  </r>
  <r>
    <s v="TX003879"/>
    <d v="2026-06-12T18:59:21"/>
    <s v="Purchase"/>
    <n v="378.01"/>
    <s v="General Retail"/>
    <x v="0"/>
    <n v="7.41"/>
    <x v="0"/>
    <n v="2000"/>
    <n v="427.12"/>
    <n v="1572.88"/>
    <n v="0"/>
    <x v="3"/>
    <x v="3"/>
  </r>
  <r>
    <s v="TX003880"/>
    <d v="2026-05-17T21:16:59"/>
    <s v="Purchase"/>
    <n v="431.85"/>
    <s v="General Retail"/>
    <x v="0"/>
    <n v="5.01"/>
    <x v="0"/>
    <n v="10000"/>
    <n v="8777.41"/>
    <n v="1222.5899999999999"/>
    <n v="0"/>
    <x v="2"/>
    <x v="0"/>
  </r>
  <r>
    <s v="TX003881"/>
    <d v="2026-04-12T23:53:29"/>
    <s v="Purchase"/>
    <n v="202.44"/>
    <s v="Fashion"/>
    <x v="0"/>
    <n v="4.47"/>
    <x v="0"/>
    <n v="7500"/>
    <n v="3281.72"/>
    <n v="4218.28"/>
    <n v="0"/>
    <x v="3"/>
    <x v="4"/>
  </r>
  <r>
    <s v="TX003882"/>
    <d v="2026-05-22T20:44:49"/>
    <s v="Purchase"/>
    <n v="963.02"/>
    <s v="Beauty"/>
    <x v="1"/>
    <n v="5.07"/>
    <x v="1"/>
    <n v="4000"/>
    <n v="918.84"/>
    <n v="3081.16"/>
    <n v="0"/>
    <x v="3"/>
    <x v="0"/>
  </r>
  <r>
    <s v="TX003883"/>
    <d v="2026-06-22T18:52:44"/>
    <s v="Purchase"/>
    <n v="149.4"/>
    <s v="Fashion"/>
    <x v="0"/>
    <n v="6.6"/>
    <x v="0"/>
    <n v="3000"/>
    <n v="1215.57"/>
    <n v="1784.43"/>
    <n v="1"/>
    <x v="3"/>
    <x v="3"/>
  </r>
  <r>
    <s v="TX003884"/>
    <d v="2026-05-17T06:43:13"/>
    <s v="Purchase"/>
    <n v="279.82"/>
    <s v="Beauty"/>
    <x v="1"/>
    <n v="3.74"/>
    <x v="4"/>
    <n v="10000"/>
    <n v="4886.26"/>
    <n v="5113.74"/>
    <n v="0"/>
    <x v="3"/>
    <x v="0"/>
  </r>
  <r>
    <s v="TX003885"/>
    <d v="2026-05-03T00:27:58"/>
    <s v="Purchase"/>
    <n v="667.65"/>
    <s v="Beauty"/>
    <x v="0"/>
    <n v="2.94"/>
    <x v="0"/>
    <n v="1000"/>
    <n v="909.44"/>
    <n v="90.56"/>
    <n v="0"/>
    <x v="3"/>
    <x v="0"/>
  </r>
  <r>
    <s v="TX003886"/>
    <d v="2026-03-18T07:33:57"/>
    <s v="Purchase"/>
    <n v="233.53"/>
    <s v="General Retail"/>
    <x v="0"/>
    <n v="3.88"/>
    <x v="0"/>
    <n v="1500"/>
    <n v="1274.82"/>
    <n v="225.18"/>
    <n v="1"/>
    <x v="2"/>
    <x v="1"/>
  </r>
  <r>
    <s v="TX003887"/>
    <d v="2026-05-18T21:54:53"/>
    <s v="Purchase"/>
    <n v="452.54"/>
    <s v="General Retail"/>
    <x v="0"/>
    <n v="3.54"/>
    <x v="0"/>
    <n v="4000"/>
    <n v="2089.8200000000002"/>
    <n v="1910.18"/>
    <n v="1"/>
    <x v="3"/>
    <x v="0"/>
  </r>
  <r>
    <s v="TX003888"/>
    <d v="2026-03-23T08:05:35"/>
    <s v="Purchase"/>
    <n v="354.94"/>
    <s v="General Retail"/>
    <x v="1"/>
    <n v="3.19"/>
    <x v="2"/>
    <n v="3000"/>
    <n v="958.71"/>
    <n v="2041.29"/>
    <n v="3"/>
    <x v="3"/>
    <x v="1"/>
  </r>
  <r>
    <s v="TX003889"/>
    <d v="2026-06-02T08:21:25"/>
    <s v="Purchase"/>
    <n v="223.98"/>
    <s v="Travel"/>
    <x v="0"/>
    <n v="5.53"/>
    <x v="0"/>
    <n v="2000"/>
    <n v="873.32"/>
    <n v="1126.68"/>
    <n v="4"/>
    <x v="0"/>
    <x v="3"/>
  </r>
  <r>
    <s v="TX003890"/>
    <d v="2026-05-31T04:12:37"/>
    <s v="Purchase"/>
    <n v="221.92"/>
    <s v="Travel"/>
    <x v="1"/>
    <n v="4.41"/>
    <x v="4"/>
    <n v="1500"/>
    <n v="1196.83"/>
    <n v="303.17"/>
    <n v="0"/>
    <x v="0"/>
    <x v="0"/>
  </r>
  <r>
    <s v="TX003891"/>
    <d v="2026-03-28T19:44:31"/>
    <s v="Purchase"/>
    <n v="1880.32"/>
    <s v="Electronics"/>
    <x v="1"/>
    <n v="2.77"/>
    <x v="1"/>
    <n v="1000"/>
    <n v="907.77"/>
    <n v="92.23"/>
    <n v="0"/>
    <x v="3"/>
    <x v="1"/>
  </r>
  <r>
    <s v="TX003892"/>
    <d v="2026-03-27T21:51:57"/>
    <s v="Purchase"/>
    <n v="369.19"/>
    <s v="Fashion"/>
    <x v="1"/>
    <n v="4.58"/>
    <x v="2"/>
    <n v="4000"/>
    <n v="3807.21"/>
    <n v="192.79"/>
    <n v="1"/>
    <x v="3"/>
    <x v="1"/>
  </r>
  <r>
    <s v="TX003893"/>
    <d v="2026-05-23T14:51:40"/>
    <s v="Purchase"/>
    <n v="378.16"/>
    <s v="Home"/>
    <x v="0"/>
    <n v="4.04"/>
    <x v="0"/>
    <n v="7500"/>
    <n v="6903.98"/>
    <n v="596.02"/>
    <n v="4"/>
    <x v="1"/>
    <x v="0"/>
  </r>
  <r>
    <s v="TX003894"/>
    <d v="2026-03-13T15:16:41"/>
    <s v="Purchase"/>
    <n v="229.58"/>
    <s v="Electronics"/>
    <x v="0"/>
    <n v="4.68"/>
    <x v="0"/>
    <n v="4000"/>
    <n v="3259.83"/>
    <n v="740.17"/>
    <n v="0"/>
    <x v="3"/>
    <x v="1"/>
  </r>
  <r>
    <s v="TX003895"/>
    <d v="2026-06-13T21:13:08"/>
    <s v="Purchase"/>
    <n v="388.29"/>
    <s v="Fashion"/>
    <x v="1"/>
    <n v="6.39"/>
    <x v="2"/>
    <n v="5000"/>
    <n v="2745.05"/>
    <n v="2254.9499999999998"/>
    <n v="1"/>
    <x v="3"/>
    <x v="3"/>
  </r>
  <r>
    <s v="TX003896"/>
    <d v="2026-06-19T02:51:38"/>
    <s v="Purchase"/>
    <n v="1830.83"/>
    <s v="Fashion"/>
    <x v="0"/>
    <n v="5.86"/>
    <x v="0"/>
    <n v="4000"/>
    <n v="1108.1300000000001"/>
    <n v="2891.87"/>
    <n v="1"/>
    <x v="0"/>
    <x v="3"/>
  </r>
  <r>
    <s v="TX003897"/>
    <d v="2026-07-20T06:47:26"/>
    <s v="Refund"/>
    <n v="440.85"/>
    <s v="Electronics"/>
    <x v="2"/>
    <n v="6.21"/>
    <x v="0"/>
    <n v="10000"/>
    <n v="8861.57"/>
    <n v="1138.43"/>
    <n v="0"/>
    <x v="1"/>
    <x v="5"/>
  </r>
  <r>
    <s v="TX003898"/>
    <d v="2026-06-04T13:03:12"/>
    <s v="Refund"/>
    <n v="635.27"/>
    <s v="Beauty"/>
    <x v="0"/>
    <n v="5.95"/>
    <x v="0"/>
    <n v="1500"/>
    <n v="1377.92"/>
    <n v="122.08"/>
    <n v="3"/>
    <x v="2"/>
    <x v="3"/>
  </r>
  <r>
    <s v="TX003899"/>
    <d v="2026-04-21T21:54:41"/>
    <s v="Refund"/>
    <n v="609.89"/>
    <s v="Home"/>
    <x v="0"/>
    <n v="3.45"/>
    <x v="0"/>
    <n v="3000"/>
    <n v="787.72"/>
    <n v="2212.2800000000002"/>
    <n v="1"/>
    <x v="3"/>
    <x v="4"/>
  </r>
  <r>
    <s v="TX003900"/>
    <d v="2026-06-21T03:40:36"/>
    <s v="Purchase"/>
    <n v="860.95"/>
    <s v="Home"/>
    <x v="0"/>
    <n v="7.57"/>
    <x v="0"/>
    <n v="3000"/>
    <n v="1809.49"/>
    <n v="1190.51"/>
    <n v="2"/>
    <x v="3"/>
    <x v="3"/>
  </r>
  <r>
    <s v="TX003901"/>
    <d v="2026-03-09T13:41:16"/>
    <s v="Purchase"/>
    <n v="985.56"/>
    <s v="Travel"/>
    <x v="1"/>
    <n v="2.77"/>
    <x v="1"/>
    <n v="1500"/>
    <n v="401.75"/>
    <n v="1098.25"/>
    <n v="2"/>
    <x v="3"/>
    <x v="1"/>
  </r>
  <r>
    <s v="TX003902"/>
    <d v="2026-04-18T19:23:57"/>
    <s v="Purchase"/>
    <n v="454.24"/>
    <s v="Home"/>
    <x v="0"/>
    <n v="3.1"/>
    <x v="0"/>
    <n v="2000"/>
    <n v="762.07"/>
    <n v="1237.93"/>
    <n v="3"/>
    <x v="3"/>
    <x v="4"/>
  </r>
  <r>
    <s v="TX003903"/>
    <d v="2026-03-24T00:23:43"/>
    <s v="Refund"/>
    <n v="356.71"/>
    <s v="Travel"/>
    <x v="0"/>
    <n v="4.18"/>
    <x v="0"/>
    <n v="1500"/>
    <n v="461.25"/>
    <n v="1038.75"/>
    <n v="0"/>
    <x v="2"/>
    <x v="1"/>
  </r>
  <r>
    <s v="TX003904"/>
    <d v="2026-07-27T15:40:07"/>
    <s v="Purchase"/>
    <n v="190.15"/>
    <s v="Travel"/>
    <x v="1"/>
    <n v="7.71"/>
    <x v="4"/>
    <n v="1500"/>
    <n v="925.38"/>
    <n v="574.62"/>
    <n v="3"/>
    <x v="3"/>
    <x v="5"/>
  </r>
  <r>
    <s v="TX003905"/>
    <d v="2026-05-17T03:16:00"/>
    <s v="Purchase"/>
    <n v="136.36000000000001"/>
    <s v="Electronics"/>
    <x v="0"/>
    <n v="4.34"/>
    <x v="0"/>
    <n v="5000"/>
    <n v="4959.6499999999996"/>
    <n v="40.35"/>
    <n v="2"/>
    <x v="0"/>
    <x v="0"/>
  </r>
  <r>
    <s v="TX003906"/>
    <d v="2026-03-16T04:51:44"/>
    <s v="Purchase"/>
    <n v="758.09"/>
    <s v="Home"/>
    <x v="0"/>
    <n v="3.76"/>
    <x v="0"/>
    <n v="4000"/>
    <n v="2202.9499999999998"/>
    <n v="1797.05"/>
    <n v="0"/>
    <x v="2"/>
    <x v="1"/>
  </r>
  <r>
    <s v="TX003907"/>
    <d v="2026-08-18T12:16:49"/>
    <s v="Purchase"/>
    <n v="951.29"/>
    <s v="General Retail"/>
    <x v="0"/>
    <n v="5.87"/>
    <x v="0"/>
    <n v="5000"/>
    <n v="2733.46"/>
    <n v="2266.54"/>
    <n v="0"/>
    <x v="0"/>
    <x v="2"/>
  </r>
  <r>
    <s v="TX003908"/>
    <d v="2026-04-10T08:24:49"/>
    <s v="Purchase"/>
    <n v="233.23"/>
    <s v="Fashion"/>
    <x v="0"/>
    <n v="3.99"/>
    <x v="0"/>
    <n v="10000"/>
    <n v="3132.56"/>
    <n v="6867.44"/>
    <n v="0"/>
    <x v="3"/>
    <x v="4"/>
  </r>
  <r>
    <s v="TX003909"/>
    <d v="2026-08-31T23:35:09"/>
    <s v="Purchase"/>
    <n v="528.07000000000005"/>
    <s v="Fashion"/>
    <x v="0"/>
    <n v="5.98"/>
    <x v="0"/>
    <n v="1500"/>
    <n v="927.6"/>
    <n v="572.4"/>
    <n v="1"/>
    <x v="0"/>
    <x v="2"/>
  </r>
  <r>
    <s v="TX003910"/>
    <d v="2026-06-15T14:39:03"/>
    <s v="Purchase"/>
    <n v="135.34"/>
    <s v="Fashion"/>
    <x v="0"/>
    <n v="6.61"/>
    <x v="0"/>
    <n v="7500"/>
    <n v="4518.09"/>
    <n v="2981.91"/>
    <n v="0"/>
    <x v="0"/>
    <x v="3"/>
  </r>
  <r>
    <s v="TX003911"/>
    <d v="2026-08-18T05:46:40"/>
    <s v="Purchase"/>
    <n v="1141.4000000000001"/>
    <s v="Home"/>
    <x v="0"/>
    <n v="7.46"/>
    <x v="0"/>
    <n v="2000"/>
    <n v="825.13"/>
    <n v="1174.8699999999999"/>
    <n v="1"/>
    <x v="3"/>
    <x v="2"/>
  </r>
  <r>
    <s v="TX003912"/>
    <d v="2026-08-24T23:05:06"/>
    <s v="Purchase"/>
    <n v="267.95999999999998"/>
    <s v="Electronics"/>
    <x v="0"/>
    <n v="7.6"/>
    <x v="0"/>
    <n v="1500"/>
    <n v="348.92"/>
    <n v="1151.08"/>
    <n v="0"/>
    <x v="2"/>
    <x v="2"/>
  </r>
  <r>
    <s v="TX003913"/>
    <d v="2026-07-05T23:46:25"/>
    <s v="Purchase"/>
    <n v="552.45000000000005"/>
    <s v="Electronics"/>
    <x v="0"/>
    <n v="6.13"/>
    <x v="0"/>
    <n v="10000"/>
    <n v="9886.24"/>
    <n v="113.76"/>
    <n v="0"/>
    <x v="3"/>
    <x v="5"/>
  </r>
  <r>
    <s v="TX003914"/>
    <d v="2026-07-29T01:34:53"/>
    <s v="Purchase"/>
    <n v="381.7"/>
    <s v="Fashion"/>
    <x v="0"/>
    <n v="7.74"/>
    <x v="0"/>
    <n v="3000"/>
    <n v="1044.55"/>
    <n v="1955.45"/>
    <n v="0"/>
    <x v="3"/>
    <x v="5"/>
  </r>
  <r>
    <s v="TX003915"/>
    <d v="2026-07-25T23:52:30"/>
    <s v="Purchase"/>
    <n v="179.28"/>
    <s v="Electronics"/>
    <x v="0"/>
    <n v="7.23"/>
    <x v="0"/>
    <n v="1000"/>
    <n v="791.61"/>
    <n v="208.39"/>
    <n v="0"/>
    <x v="3"/>
    <x v="5"/>
  </r>
  <r>
    <s v="TX003916"/>
    <d v="2026-05-22T18:07:33"/>
    <s v="Purchase"/>
    <n v="543.95000000000005"/>
    <s v="Beauty"/>
    <x v="1"/>
    <n v="2.7"/>
    <x v="4"/>
    <n v="4000"/>
    <n v="2620.9699999999998"/>
    <n v="1379.03"/>
    <n v="2"/>
    <x v="2"/>
    <x v="0"/>
  </r>
  <r>
    <s v="TX003917"/>
    <d v="2026-07-18T10:39:46"/>
    <s v="Purchase"/>
    <n v="337.03"/>
    <s v="Home"/>
    <x v="0"/>
    <n v="5.5"/>
    <x v="0"/>
    <n v="10000"/>
    <n v="3117.4"/>
    <n v="6882.6"/>
    <n v="0"/>
    <x v="1"/>
    <x v="5"/>
  </r>
  <r>
    <s v="TX003918"/>
    <d v="2026-05-04T02:30:48"/>
    <s v="Refund"/>
    <n v="246.65"/>
    <s v="Home"/>
    <x v="1"/>
    <n v="2.87"/>
    <x v="4"/>
    <n v="1000"/>
    <n v="905.99"/>
    <n v="94.01"/>
    <n v="0"/>
    <x v="0"/>
    <x v="0"/>
  </r>
  <r>
    <s v="TX003919"/>
    <d v="2026-07-17T15:14:40"/>
    <s v="Purchase"/>
    <n v="1045.05"/>
    <s v="General Retail"/>
    <x v="0"/>
    <n v="4.04"/>
    <x v="0"/>
    <n v="7500"/>
    <n v="5577.92"/>
    <n v="1922.08"/>
    <n v="0"/>
    <x v="0"/>
    <x v="5"/>
  </r>
  <r>
    <s v="TX003920"/>
    <d v="2026-07-15T22:09:41"/>
    <s v="Purchase"/>
    <n v="251.83"/>
    <s v="Fashion"/>
    <x v="0"/>
    <n v="6.05"/>
    <x v="0"/>
    <n v="10000"/>
    <n v="8602.16"/>
    <n v="1397.84"/>
    <n v="0"/>
    <x v="1"/>
    <x v="5"/>
  </r>
  <r>
    <s v="TX003921"/>
    <d v="2026-06-26T19:40:42"/>
    <s v="Purchase"/>
    <n v="911.17"/>
    <s v="Home"/>
    <x v="1"/>
    <n v="7.19"/>
    <x v="1"/>
    <n v="2000"/>
    <n v="428.59"/>
    <n v="1571.41"/>
    <n v="2"/>
    <x v="0"/>
    <x v="3"/>
  </r>
  <r>
    <s v="TX003922"/>
    <d v="2026-07-28T05:15:05"/>
    <s v="Purchase"/>
    <n v="239.19"/>
    <s v="Travel"/>
    <x v="0"/>
    <n v="6.84"/>
    <x v="0"/>
    <n v="3000"/>
    <n v="1267.75"/>
    <n v="1732.25"/>
    <n v="2"/>
    <x v="1"/>
    <x v="5"/>
  </r>
  <r>
    <s v="TX003923"/>
    <d v="2026-07-25T21:20:51"/>
    <s v="Refund"/>
    <n v="888.07"/>
    <s v="General Retail"/>
    <x v="0"/>
    <n v="5.74"/>
    <x v="0"/>
    <n v="1000"/>
    <n v="901.34"/>
    <n v="98.66"/>
    <n v="0"/>
    <x v="2"/>
    <x v="5"/>
  </r>
  <r>
    <s v="TX003924"/>
    <d v="2026-03-16T02:04:05"/>
    <s v="Purchase"/>
    <n v="316.77999999999997"/>
    <s v="Fashion"/>
    <x v="0"/>
    <n v="3.56"/>
    <x v="0"/>
    <n v="4000"/>
    <n v="3998.05"/>
    <n v="1.95"/>
    <n v="0"/>
    <x v="0"/>
    <x v="1"/>
  </r>
  <r>
    <s v="TX003925"/>
    <d v="2026-08-11T05:14:07"/>
    <s v="Purchase"/>
    <n v="88.47"/>
    <s v="Electronics"/>
    <x v="1"/>
    <n v="7.13"/>
    <x v="4"/>
    <n v="7500"/>
    <n v="4039.3"/>
    <n v="3460.7"/>
    <n v="0"/>
    <x v="3"/>
    <x v="2"/>
  </r>
  <r>
    <s v="TX003926"/>
    <d v="2026-07-22T22:52:36"/>
    <s v="Purchase"/>
    <n v="192.12"/>
    <s v="Fashion"/>
    <x v="0"/>
    <n v="6.9"/>
    <x v="0"/>
    <n v="10000"/>
    <n v="5282.88"/>
    <n v="4717.12"/>
    <n v="0"/>
    <x v="3"/>
    <x v="5"/>
  </r>
  <r>
    <s v="TX003927"/>
    <d v="2026-04-01T03:21:57"/>
    <s v="Purchase"/>
    <n v="98.28"/>
    <s v="Electronics"/>
    <x v="2"/>
    <n v="4.2"/>
    <x v="0"/>
    <n v="1500"/>
    <n v="1341.68"/>
    <n v="158.32"/>
    <n v="1"/>
    <x v="3"/>
    <x v="4"/>
  </r>
  <r>
    <s v="TX003928"/>
    <d v="2026-03-01T06:06:32"/>
    <s v="Purchase"/>
    <n v="72.89"/>
    <s v="Electronics"/>
    <x v="0"/>
    <n v="3.92"/>
    <x v="0"/>
    <n v="1000"/>
    <n v="888.26"/>
    <n v="111.74"/>
    <n v="2"/>
    <x v="0"/>
    <x v="1"/>
  </r>
  <r>
    <s v="TX003929"/>
    <d v="2026-05-30T10:57:51"/>
    <s v="Purchase"/>
    <n v="240.28"/>
    <s v="Fashion"/>
    <x v="1"/>
    <n v="4.3600000000000003"/>
    <x v="4"/>
    <n v="2000"/>
    <n v="714.89"/>
    <n v="1285.1099999999999"/>
    <n v="1"/>
    <x v="3"/>
    <x v="0"/>
  </r>
  <r>
    <s v="TX003930"/>
    <d v="2026-05-08T18:28:49"/>
    <s v="Purchase"/>
    <n v="1627.59"/>
    <s v="Electronics"/>
    <x v="2"/>
    <n v="3.36"/>
    <x v="0"/>
    <n v="2000"/>
    <n v="1291.31"/>
    <n v="708.69"/>
    <n v="3"/>
    <x v="0"/>
    <x v="0"/>
  </r>
  <r>
    <s v="TX003931"/>
    <d v="2026-06-28T11:06:58"/>
    <s v="Purchase"/>
    <n v="729.56"/>
    <s v="Home"/>
    <x v="0"/>
    <n v="6.76"/>
    <x v="0"/>
    <n v="5000"/>
    <n v="3228.02"/>
    <n v="1771.98"/>
    <n v="1"/>
    <x v="3"/>
    <x v="3"/>
  </r>
  <r>
    <s v="TX003932"/>
    <d v="2026-04-18T03:54:11"/>
    <s v="Purchase"/>
    <n v="236.95"/>
    <s v="Home"/>
    <x v="0"/>
    <n v="5.17"/>
    <x v="0"/>
    <n v="1500"/>
    <n v="585.16999999999996"/>
    <n v="914.83"/>
    <n v="0"/>
    <x v="2"/>
    <x v="4"/>
  </r>
  <r>
    <s v="TX003933"/>
    <d v="2026-06-03T11:42:35"/>
    <s v="Purchase"/>
    <n v="441.24"/>
    <s v="Fashion"/>
    <x v="1"/>
    <n v="6.32"/>
    <x v="4"/>
    <n v="4000"/>
    <n v="3331.65"/>
    <n v="668.35"/>
    <n v="0"/>
    <x v="3"/>
    <x v="3"/>
  </r>
  <r>
    <s v="TX003934"/>
    <d v="2026-03-10T14:54:59"/>
    <s v="Purchase"/>
    <n v="386.33"/>
    <s v="General Retail"/>
    <x v="0"/>
    <n v="4.55"/>
    <x v="0"/>
    <n v="3000"/>
    <n v="2724.7"/>
    <n v="275.3"/>
    <n v="0"/>
    <x v="0"/>
    <x v="1"/>
  </r>
  <r>
    <s v="TX003935"/>
    <d v="2026-05-20T20:06:12"/>
    <s v="Purchase"/>
    <n v="262.91000000000003"/>
    <s v="Electronics"/>
    <x v="0"/>
    <n v="3.5"/>
    <x v="0"/>
    <n v="10000"/>
    <n v="2110.0500000000002"/>
    <n v="7889.95"/>
    <n v="0"/>
    <x v="2"/>
    <x v="0"/>
  </r>
  <r>
    <s v="TX003936"/>
    <d v="2026-06-01T21:00:33"/>
    <s v="Purchase"/>
    <n v="280.19"/>
    <s v="Fashion"/>
    <x v="0"/>
    <n v="5.3"/>
    <x v="0"/>
    <n v="1500"/>
    <n v="1239.47"/>
    <n v="260.52999999999997"/>
    <n v="0"/>
    <x v="2"/>
    <x v="3"/>
  </r>
  <r>
    <s v="TX003937"/>
    <d v="2026-03-09T17:58:57"/>
    <s v="Purchase"/>
    <n v="382.28"/>
    <s v="Electronics"/>
    <x v="1"/>
    <n v="4.58"/>
    <x v="1"/>
    <n v="1500"/>
    <n v="379.44"/>
    <n v="1120.56"/>
    <n v="1"/>
    <x v="3"/>
    <x v="1"/>
  </r>
  <r>
    <s v="TX003938"/>
    <d v="2026-07-20T20:39:45"/>
    <s v="Refund"/>
    <n v="577.38"/>
    <s v="Electronics"/>
    <x v="0"/>
    <n v="6.23"/>
    <x v="0"/>
    <n v="7500"/>
    <n v="4714.9399999999996"/>
    <n v="2785.06"/>
    <n v="1"/>
    <x v="1"/>
    <x v="5"/>
  </r>
  <r>
    <s v="TX003939"/>
    <d v="2026-07-28T22:44:08"/>
    <s v="Purchase"/>
    <n v="151.74"/>
    <s v="General Retail"/>
    <x v="0"/>
    <n v="6.21"/>
    <x v="0"/>
    <n v="5000"/>
    <n v="1827.58"/>
    <n v="3172.42"/>
    <n v="0"/>
    <x v="1"/>
    <x v="5"/>
  </r>
  <r>
    <s v="TX003940"/>
    <d v="2026-05-30T19:53:47"/>
    <s v="Purchase"/>
    <n v="970.38"/>
    <s v="Travel"/>
    <x v="0"/>
    <n v="3.37"/>
    <x v="0"/>
    <n v="10000"/>
    <n v="8329.81"/>
    <n v="1670.19"/>
    <n v="0"/>
    <x v="0"/>
    <x v="0"/>
  </r>
  <r>
    <s v="TX003941"/>
    <d v="2026-05-27T14:52:17"/>
    <s v="Purchase"/>
    <n v="800.69"/>
    <s v="Electronics"/>
    <x v="1"/>
    <n v="4.4800000000000004"/>
    <x v="3"/>
    <n v="10000"/>
    <n v="2449.67"/>
    <n v="7550.33"/>
    <n v="1"/>
    <x v="3"/>
    <x v="0"/>
  </r>
  <r>
    <s v="TX003942"/>
    <d v="2026-08-23T18:26:00"/>
    <s v="Purchase"/>
    <n v="1399.5"/>
    <s v="General Retail"/>
    <x v="1"/>
    <n v="7.03"/>
    <x v="1"/>
    <n v="2000"/>
    <n v="734.15"/>
    <n v="1265.8499999999999"/>
    <n v="1"/>
    <x v="3"/>
    <x v="2"/>
  </r>
  <r>
    <s v="TX003943"/>
    <d v="2026-05-13T12:17:38"/>
    <s v="Purchase"/>
    <n v="249.21"/>
    <s v="Travel"/>
    <x v="0"/>
    <n v="3.71"/>
    <x v="0"/>
    <n v="7500"/>
    <n v="3303.26"/>
    <n v="4196.74"/>
    <n v="0"/>
    <x v="2"/>
    <x v="0"/>
  </r>
  <r>
    <s v="TX003944"/>
    <d v="2026-03-13T00:25:01"/>
    <s v="Purchase"/>
    <n v="486.42"/>
    <s v="General Retail"/>
    <x v="1"/>
    <n v="2.94"/>
    <x v="4"/>
    <n v="5000"/>
    <n v="1457.04"/>
    <n v="3542.96"/>
    <n v="2"/>
    <x v="1"/>
    <x v="1"/>
  </r>
  <r>
    <s v="TX003945"/>
    <d v="2026-07-07T12:11:50"/>
    <s v="Purchase"/>
    <n v="1164.51"/>
    <s v="Beauty"/>
    <x v="0"/>
    <n v="5.81"/>
    <x v="0"/>
    <n v="4000"/>
    <n v="3856.18"/>
    <n v="143.82"/>
    <n v="0"/>
    <x v="3"/>
    <x v="5"/>
  </r>
  <r>
    <s v="TX003946"/>
    <d v="2026-08-06T22:22:29"/>
    <s v="Purchase"/>
    <n v="1143.82"/>
    <s v="Home"/>
    <x v="1"/>
    <n v="5.15"/>
    <x v="1"/>
    <n v="1500"/>
    <n v="786.78"/>
    <n v="713.22"/>
    <n v="1"/>
    <x v="0"/>
    <x v="2"/>
  </r>
  <r>
    <s v="TX003947"/>
    <d v="2026-03-08T16:56:06"/>
    <s v="Purchase"/>
    <n v="351.46"/>
    <s v="Fashion"/>
    <x v="0"/>
    <n v="2.41"/>
    <x v="0"/>
    <n v="1000"/>
    <n v="732.14"/>
    <n v="267.86"/>
    <n v="1"/>
    <x v="0"/>
    <x v="1"/>
  </r>
  <r>
    <s v="TX003948"/>
    <d v="2026-04-21T12:35:14"/>
    <s v="Purchase"/>
    <n v="406.36"/>
    <s v="Electronics"/>
    <x v="0"/>
    <n v="3.85"/>
    <x v="0"/>
    <n v="5000"/>
    <n v="1804.17"/>
    <n v="3195.83"/>
    <n v="0"/>
    <x v="0"/>
    <x v="4"/>
  </r>
  <r>
    <s v="TX003949"/>
    <d v="2026-05-06T20:43:52"/>
    <s v="Purchase"/>
    <n v="1653.05"/>
    <s v="Electronics"/>
    <x v="0"/>
    <n v="4.08"/>
    <x v="0"/>
    <n v="2000"/>
    <n v="1871.48"/>
    <n v="128.52000000000001"/>
    <n v="1"/>
    <x v="3"/>
    <x v="0"/>
  </r>
  <r>
    <s v="TX003950"/>
    <d v="2026-08-14T12:51:00"/>
    <s v="Purchase"/>
    <n v="198.61"/>
    <s v="General Retail"/>
    <x v="1"/>
    <n v="5.66"/>
    <x v="3"/>
    <n v="3000"/>
    <n v="2003.19"/>
    <n v="996.81"/>
    <n v="1"/>
    <x v="0"/>
    <x v="2"/>
  </r>
  <r>
    <s v="TX003951"/>
    <d v="2026-06-01T18:17:59"/>
    <s v="Purchase"/>
    <n v="1005.78"/>
    <s v="Travel"/>
    <x v="1"/>
    <n v="5.24"/>
    <x v="1"/>
    <n v="1000"/>
    <n v="480.37"/>
    <n v="519.63"/>
    <n v="0"/>
    <x v="2"/>
    <x v="3"/>
  </r>
  <r>
    <s v="TX003952"/>
    <d v="2026-08-16T05:56:15"/>
    <s v="Purchase"/>
    <n v="178.44"/>
    <s v="Electronics"/>
    <x v="0"/>
    <n v="5.13"/>
    <x v="0"/>
    <n v="5000"/>
    <n v="1975.68"/>
    <n v="3024.32"/>
    <n v="1"/>
    <x v="0"/>
    <x v="2"/>
  </r>
  <r>
    <s v="TX003953"/>
    <d v="2026-05-21T06:24:30"/>
    <s v="Purchase"/>
    <n v="981.54"/>
    <s v="Fashion"/>
    <x v="1"/>
    <n v="1.83"/>
    <x v="4"/>
    <n v="4000"/>
    <n v="3980.69"/>
    <n v="19.309999999999999"/>
    <n v="0"/>
    <x v="3"/>
    <x v="0"/>
  </r>
  <r>
    <s v="TX003954"/>
    <d v="2026-07-20T10:54:01"/>
    <s v="Purchase"/>
    <n v="415.01"/>
    <s v="General Retail"/>
    <x v="0"/>
    <n v="7.62"/>
    <x v="0"/>
    <n v="1000"/>
    <n v="870.52"/>
    <n v="129.47999999999999"/>
    <n v="0"/>
    <x v="3"/>
    <x v="5"/>
  </r>
  <r>
    <s v="TX003955"/>
    <d v="2026-05-28T18:08:04"/>
    <s v="Purchase"/>
    <n v="411.5"/>
    <s v="Electronics"/>
    <x v="0"/>
    <n v="3.04"/>
    <x v="0"/>
    <n v="1500"/>
    <n v="888.61"/>
    <n v="611.39"/>
    <n v="0"/>
    <x v="3"/>
    <x v="0"/>
  </r>
  <r>
    <s v="TX003956"/>
    <d v="2026-05-21T14:43:07"/>
    <s v="Purchase"/>
    <n v="1354.88"/>
    <s v="Beauty"/>
    <x v="1"/>
    <n v="3.24"/>
    <x v="2"/>
    <n v="4000"/>
    <n v="2939.38"/>
    <n v="1060.6199999999999"/>
    <n v="1"/>
    <x v="0"/>
    <x v="0"/>
  </r>
  <r>
    <s v="TX003957"/>
    <d v="2026-08-15T04:04:09"/>
    <s v="Purchase"/>
    <n v="249.05"/>
    <s v="Fashion"/>
    <x v="0"/>
    <n v="6.58"/>
    <x v="0"/>
    <n v="5000"/>
    <n v="4257.54"/>
    <n v="742.46"/>
    <n v="0"/>
    <x v="0"/>
    <x v="2"/>
  </r>
  <r>
    <s v="TX003958"/>
    <d v="2026-04-24T14:37:37"/>
    <s v="Purchase"/>
    <n v="358.24"/>
    <s v="Fashion"/>
    <x v="1"/>
    <n v="3.92"/>
    <x v="3"/>
    <n v="3000"/>
    <n v="1838.39"/>
    <n v="1161.6099999999999"/>
    <n v="2"/>
    <x v="3"/>
    <x v="4"/>
  </r>
  <r>
    <s v="TX003959"/>
    <d v="2026-06-18T19:50:24"/>
    <s v="Purchase"/>
    <n v="264.23"/>
    <s v="Home"/>
    <x v="0"/>
    <n v="5.26"/>
    <x v="0"/>
    <n v="4000"/>
    <n v="3468.32"/>
    <n v="531.67999999999995"/>
    <n v="0"/>
    <x v="3"/>
    <x v="3"/>
  </r>
  <r>
    <s v="TX003960"/>
    <d v="2026-05-13T16:49:23"/>
    <s v="Purchase"/>
    <n v="221.38"/>
    <s v="General Retail"/>
    <x v="0"/>
    <n v="4.54"/>
    <x v="0"/>
    <n v="3000"/>
    <n v="1907.99"/>
    <n v="1092.01"/>
    <n v="0"/>
    <x v="0"/>
    <x v="0"/>
  </r>
  <r>
    <s v="TX003961"/>
    <d v="2026-07-02T13:35:43"/>
    <s v="Purchase"/>
    <n v="731.09"/>
    <s v="Fashion"/>
    <x v="1"/>
    <n v="3.81"/>
    <x v="3"/>
    <n v="3000"/>
    <n v="1000.72"/>
    <n v="1999.28"/>
    <n v="0"/>
    <x v="0"/>
    <x v="5"/>
  </r>
  <r>
    <s v="TX003962"/>
    <d v="2026-04-26T13:36:14"/>
    <s v="Purchase"/>
    <n v="501.22"/>
    <s v="Fashion"/>
    <x v="0"/>
    <n v="3.3"/>
    <x v="0"/>
    <n v="3000"/>
    <n v="738.74"/>
    <n v="2261.2600000000002"/>
    <n v="0"/>
    <x v="3"/>
    <x v="4"/>
  </r>
  <r>
    <s v="TX003963"/>
    <d v="2026-03-13T08:38:07"/>
    <s v="Purchase"/>
    <n v="246.4"/>
    <s v="General Retail"/>
    <x v="1"/>
    <n v="3.29"/>
    <x v="3"/>
    <n v="4000"/>
    <n v="984.02"/>
    <n v="3015.98"/>
    <n v="0"/>
    <x v="2"/>
    <x v="1"/>
  </r>
  <r>
    <s v="TX003964"/>
    <d v="2026-04-20T22:08:26"/>
    <s v="Purchase"/>
    <n v="210.57"/>
    <s v="Fashion"/>
    <x v="0"/>
    <n v="3.51"/>
    <x v="0"/>
    <n v="3000"/>
    <n v="2401.44"/>
    <n v="598.55999999999995"/>
    <n v="2"/>
    <x v="3"/>
    <x v="4"/>
  </r>
  <r>
    <s v="TX003965"/>
    <d v="2026-07-30T21:16:44"/>
    <s v="Purchase"/>
    <n v="793.05"/>
    <s v="Travel"/>
    <x v="0"/>
    <n v="6.4"/>
    <x v="0"/>
    <n v="5000"/>
    <n v="4998.55"/>
    <n v="1.45"/>
    <n v="1"/>
    <x v="3"/>
    <x v="5"/>
  </r>
  <r>
    <s v="TX003966"/>
    <d v="2026-03-30T12:52:10"/>
    <s v="Purchase"/>
    <n v="337"/>
    <s v="Electronics"/>
    <x v="0"/>
    <n v="2.31"/>
    <x v="0"/>
    <n v="1500"/>
    <n v="590.71"/>
    <n v="909.29"/>
    <n v="0"/>
    <x v="2"/>
    <x v="1"/>
  </r>
  <r>
    <s v="TX003967"/>
    <d v="2026-07-22T08:13:42"/>
    <s v="Purchase"/>
    <n v="867.39"/>
    <s v="Beauty"/>
    <x v="0"/>
    <n v="8.86"/>
    <x v="0"/>
    <n v="1500"/>
    <n v="912.47"/>
    <n v="587.53"/>
    <n v="0"/>
    <x v="3"/>
    <x v="5"/>
  </r>
  <r>
    <s v="TX003968"/>
    <d v="2026-07-31T19:19:42"/>
    <s v="Purchase"/>
    <n v="470.64"/>
    <s v="Fashion"/>
    <x v="0"/>
    <n v="6.58"/>
    <x v="0"/>
    <n v="1500"/>
    <n v="545.54999999999995"/>
    <n v="954.45"/>
    <n v="1"/>
    <x v="0"/>
    <x v="5"/>
  </r>
  <r>
    <s v="TX003969"/>
    <d v="2026-04-01T02:35:12"/>
    <s v="Purchase"/>
    <n v="820.76"/>
    <s v="Fashion"/>
    <x v="1"/>
    <n v="2.63"/>
    <x v="1"/>
    <n v="4000"/>
    <n v="813.45"/>
    <n v="3186.55"/>
    <n v="3"/>
    <x v="1"/>
    <x v="4"/>
  </r>
  <r>
    <s v="TX003970"/>
    <d v="2026-05-14T15:41:33"/>
    <s v="Purchase"/>
    <n v="1444.11"/>
    <s v="General Retail"/>
    <x v="1"/>
    <n v="4.3499999999999996"/>
    <x v="3"/>
    <n v="2000"/>
    <n v="1774.18"/>
    <n v="225.82"/>
    <n v="0"/>
    <x v="0"/>
    <x v="0"/>
  </r>
  <r>
    <s v="TX003971"/>
    <d v="2026-08-25T09:38:21"/>
    <s v="Purchase"/>
    <n v="250.95"/>
    <s v="Fashion"/>
    <x v="0"/>
    <n v="8.01"/>
    <x v="0"/>
    <n v="4000"/>
    <n v="3866.14"/>
    <n v="133.86000000000001"/>
    <n v="1"/>
    <x v="3"/>
    <x v="2"/>
  </r>
  <r>
    <s v="TX003972"/>
    <d v="2026-05-01T05:26:12"/>
    <s v="Purchase"/>
    <n v="215.08"/>
    <s v="Fashion"/>
    <x v="1"/>
    <n v="4.1100000000000003"/>
    <x v="2"/>
    <n v="10000"/>
    <n v="4123.78"/>
    <n v="5876.22"/>
    <n v="3"/>
    <x v="2"/>
    <x v="0"/>
  </r>
  <r>
    <s v="TX003973"/>
    <d v="2026-03-15T17:53:39"/>
    <s v="Purchase"/>
    <n v="994.44"/>
    <s v="General Retail"/>
    <x v="0"/>
    <n v="4.84"/>
    <x v="0"/>
    <n v="3000"/>
    <n v="2780.25"/>
    <n v="219.75"/>
    <n v="0"/>
    <x v="2"/>
    <x v="1"/>
  </r>
  <r>
    <s v="TX003974"/>
    <d v="2026-03-26T20:28:26"/>
    <s v="Purchase"/>
    <n v="747.06"/>
    <s v="Electronics"/>
    <x v="1"/>
    <n v="3.6"/>
    <x v="3"/>
    <n v="3000"/>
    <n v="1955.31"/>
    <n v="1044.69"/>
    <n v="0"/>
    <x v="3"/>
    <x v="1"/>
  </r>
  <r>
    <s v="TX003975"/>
    <d v="2026-04-03T22:20:37"/>
    <s v="Purchase"/>
    <n v="134.65"/>
    <s v="Electronics"/>
    <x v="0"/>
    <n v="3.56"/>
    <x v="0"/>
    <n v="5000"/>
    <n v="2033.34"/>
    <n v="2966.66"/>
    <n v="1"/>
    <x v="3"/>
    <x v="4"/>
  </r>
  <r>
    <s v="TX003976"/>
    <d v="2026-08-22T11:55:33"/>
    <s v="Purchase"/>
    <n v="636.73"/>
    <s v="Fashion"/>
    <x v="0"/>
    <n v="5.76"/>
    <x v="0"/>
    <n v="4000"/>
    <n v="2691.05"/>
    <n v="1308.95"/>
    <n v="1"/>
    <x v="2"/>
    <x v="2"/>
  </r>
  <r>
    <s v="TX003977"/>
    <d v="2026-06-12T10:55:42"/>
    <s v="Purchase"/>
    <n v="394.96"/>
    <s v="Travel"/>
    <x v="0"/>
    <n v="7.02"/>
    <x v="0"/>
    <n v="4000"/>
    <n v="3368.92"/>
    <n v="631.08000000000004"/>
    <n v="2"/>
    <x v="3"/>
    <x v="3"/>
  </r>
  <r>
    <s v="TX003978"/>
    <d v="2026-03-31T12:50:58"/>
    <s v="Purchase"/>
    <n v="414.26"/>
    <s v="Home"/>
    <x v="0"/>
    <n v="3.97"/>
    <x v="0"/>
    <n v="10000"/>
    <n v="4943.33"/>
    <n v="5056.67"/>
    <n v="4"/>
    <x v="3"/>
    <x v="1"/>
  </r>
  <r>
    <s v="TX003979"/>
    <d v="2026-05-20T11:49:33"/>
    <s v="Purchase"/>
    <n v="2038.3"/>
    <s v="Home"/>
    <x v="1"/>
    <n v="4.42"/>
    <x v="1"/>
    <n v="1500"/>
    <n v="1159.72"/>
    <n v="340.28"/>
    <n v="0"/>
    <x v="1"/>
    <x v="0"/>
  </r>
  <r>
    <s v="TX003980"/>
    <d v="2026-06-30T02:18:21"/>
    <s v="Purchase"/>
    <n v="207.27"/>
    <s v="Beauty"/>
    <x v="0"/>
    <n v="6.98"/>
    <x v="0"/>
    <n v="2000"/>
    <n v="894.38"/>
    <n v="1105.6199999999999"/>
    <n v="4"/>
    <x v="3"/>
    <x v="3"/>
  </r>
  <r>
    <s v="TX003981"/>
    <d v="2026-08-25T17:40:36"/>
    <s v="Purchase"/>
    <n v="53.62"/>
    <s v="Home"/>
    <x v="0"/>
    <n v="7.7"/>
    <x v="0"/>
    <n v="7500"/>
    <n v="2898.93"/>
    <n v="4601.07"/>
    <n v="0"/>
    <x v="0"/>
    <x v="2"/>
  </r>
  <r>
    <s v="TX003982"/>
    <d v="2026-07-30T13:25:34"/>
    <s v="Purchase"/>
    <n v="134.04"/>
    <s v="Home"/>
    <x v="2"/>
    <n v="6.59"/>
    <x v="0"/>
    <n v="3000"/>
    <n v="2329.56"/>
    <n v="670.44"/>
    <n v="1"/>
    <x v="3"/>
    <x v="5"/>
  </r>
  <r>
    <s v="TX003983"/>
    <d v="2026-06-16T07:22:32"/>
    <s v="Purchase"/>
    <n v="398.76"/>
    <s v="Electronics"/>
    <x v="0"/>
    <n v="7.01"/>
    <x v="0"/>
    <n v="2000"/>
    <n v="834.85"/>
    <n v="1165.1500000000001"/>
    <n v="2"/>
    <x v="3"/>
    <x v="3"/>
  </r>
  <r>
    <s v="TX003984"/>
    <d v="2026-08-24T02:54:32"/>
    <s v="Purchase"/>
    <n v="337.26"/>
    <s v="Home"/>
    <x v="0"/>
    <n v="5.1100000000000003"/>
    <x v="0"/>
    <n v="4000"/>
    <n v="3884"/>
    <n v="116"/>
    <n v="0"/>
    <x v="3"/>
    <x v="2"/>
  </r>
  <r>
    <s v="TX003985"/>
    <d v="2026-05-13T18:07:58"/>
    <s v="Purchase"/>
    <n v="321.62"/>
    <s v="General Retail"/>
    <x v="0"/>
    <n v="2.85"/>
    <x v="0"/>
    <n v="1500"/>
    <n v="911.47"/>
    <n v="588.53"/>
    <n v="0"/>
    <x v="1"/>
    <x v="0"/>
  </r>
  <r>
    <s v="TX003986"/>
    <d v="2026-08-17T16:00:19"/>
    <s v="Purchase"/>
    <n v="82.49"/>
    <s v="Fashion"/>
    <x v="0"/>
    <n v="6.59"/>
    <x v="0"/>
    <n v="5000"/>
    <n v="4980.03"/>
    <n v="19.97"/>
    <n v="2"/>
    <x v="3"/>
    <x v="2"/>
  </r>
  <r>
    <s v="TX003987"/>
    <d v="2026-04-09T12:41:59"/>
    <s v="Purchase"/>
    <n v="453.02"/>
    <s v="General Retail"/>
    <x v="2"/>
    <n v="2.61"/>
    <x v="0"/>
    <n v="1000"/>
    <n v="248.46"/>
    <n v="751.54"/>
    <n v="0"/>
    <x v="3"/>
    <x v="4"/>
  </r>
  <r>
    <s v="TX003988"/>
    <d v="2026-08-10T09:37:24"/>
    <s v="Purchase"/>
    <n v="249.23"/>
    <s v="General Retail"/>
    <x v="0"/>
    <n v="5.93"/>
    <x v="0"/>
    <n v="4000"/>
    <n v="2386.44"/>
    <n v="1613.56"/>
    <n v="1"/>
    <x v="0"/>
    <x v="2"/>
  </r>
  <r>
    <s v="TX003989"/>
    <d v="2026-03-28T03:15:48"/>
    <s v="Purchase"/>
    <n v="998.33"/>
    <s v="General Retail"/>
    <x v="1"/>
    <n v="3.57"/>
    <x v="1"/>
    <n v="1000"/>
    <n v="307.36"/>
    <n v="692.64"/>
    <n v="1"/>
    <x v="1"/>
    <x v="1"/>
  </r>
  <r>
    <s v="TX003990"/>
    <d v="2026-04-03T12:35:09"/>
    <s v="Purchase"/>
    <n v="748.07"/>
    <s v="Electronics"/>
    <x v="0"/>
    <n v="3.75"/>
    <x v="0"/>
    <n v="2000"/>
    <n v="1878.32"/>
    <n v="121.68"/>
    <n v="0"/>
    <x v="3"/>
    <x v="4"/>
  </r>
  <r>
    <s v="TX003991"/>
    <d v="2026-04-04T21:31:28"/>
    <s v="Purchase"/>
    <n v="519.84"/>
    <s v="Beauty"/>
    <x v="0"/>
    <n v="3.88"/>
    <x v="0"/>
    <n v="1500"/>
    <n v="365.5"/>
    <n v="1134.5"/>
    <n v="5"/>
    <x v="0"/>
    <x v="4"/>
  </r>
  <r>
    <s v="TX003992"/>
    <d v="2026-08-02T22:25:29"/>
    <s v="Purchase"/>
    <n v="688.54"/>
    <s v="Travel"/>
    <x v="1"/>
    <n v="5.85"/>
    <x v="4"/>
    <n v="3000"/>
    <n v="2134.35"/>
    <n v="865.65"/>
    <n v="0"/>
    <x v="3"/>
    <x v="2"/>
  </r>
  <r>
    <s v="TX003993"/>
    <d v="2026-06-28T11:27:25"/>
    <s v="Purchase"/>
    <n v="589.25"/>
    <s v="Beauty"/>
    <x v="0"/>
    <n v="4.75"/>
    <x v="0"/>
    <n v="5000"/>
    <n v="1807.85"/>
    <n v="3192.15"/>
    <n v="4"/>
    <x v="2"/>
    <x v="3"/>
  </r>
  <r>
    <s v="TX003994"/>
    <d v="2026-06-14T13:01:21"/>
    <s v="Purchase"/>
    <n v="1025.3599999999999"/>
    <s v="Beauty"/>
    <x v="2"/>
    <n v="7.12"/>
    <x v="0"/>
    <n v="4000"/>
    <n v="3259.91"/>
    <n v="740.09"/>
    <n v="0"/>
    <x v="3"/>
    <x v="3"/>
  </r>
  <r>
    <s v="TX003995"/>
    <d v="2026-05-06T23:11:35"/>
    <s v="Purchase"/>
    <n v="541.15"/>
    <s v="General Retail"/>
    <x v="0"/>
    <n v="3.5"/>
    <x v="0"/>
    <n v="4000"/>
    <n v="1433.6"/>
    <n v="2566.4"/>
    <n v="4"/>
    <x v="2"/>
    <x v="0"/>
  </r>
  <r>
    <s v="TX003996"/>
    <d v="2026-07-24T19:06:11"/>
    <s v="Purchase"/>
    <n v="80.040000000000006"/>
    <s v="General Retail"/>
    <x v="0"/>
    <n v="7.37"/>
    <x v="0"/>
    <n v="5000"/>
    <n v="3299.75"/>
    <n v="1700.25"/>
    <n v="0"/>
    <x v="3"/>
    <x v="5"/>
  </r>
  <r>
    <s v="TX003997"/>
    <d v="2026-04-13T10:28:06"/>
    <s v="Purchase"/>
    <n v="425.41"/>
    <s v="Beauty"/>
    <x v="0"/>
    <n v="3.75"/>
    <x v="0"/>
    <n v="2000"/>
    <n v="1595.21"/>
    <n v="404.79"/>
    <n v="0"/>
    <x v="2"/>
    <x v="4"/>
  </r>
  <r>
    <s v="TX003998"/>
    <d v="2026-04-01T17:17:40"/>
    <s v="Purchase"/>
    <n v="1259.08"/>
    <s v="Fashion"/>
    <x v="0"/>
    <n v="3.55"/>
    <x v="0"/>
    <n v="10000"/>
    <n v="5878.49"/>
    <n v="4121.51"/>
    <n v="2"/>
    <x v="3"/>
    <x v="4"/>
  </r>
  <r>
    <s v="TX003999"/>
    <d v="2026-03-26T14:55:15"/>
    <s v="Purchase"/>
    <n v="171.87"/>
    <s v="Travel"/>
    <x v="0"/>
    <n v="4.41"/>
    <x v="0"/>
    <n v="10000"/>
    <n v="2609.3200000000002"/>
    <n v="7390.68"/>
    <n v="4"/>
    <x v="2"/>
    <x v="1"/>
  </r>
  <r>
    <s v="TX004000"/>
    <d v="2026-04-30T07:18:18"/>
    <s v="Purchase"/>
    <n v="516.21"/>
    <s v="Home"/>
    <x v="0"/>
    <n v="3.76"/>
    <x v="0"/>
    <n v="2000"/>
    <n v="873.49"/>
    <n v="1126.51"/>
    <n v="0"/>
    <x v="2"/>
    <x v="4"/>
  </r>
  <r>
    <s v="TX004001"/>
    <d v="2026-08-20T10:38:45"/>
    <s v="Purchase"/>
    <n v="563.91999999999996"/>
    <s v="Travel"/>
    <x v="0"/>
    <n v="6.34"/>
    <x v="0"/>
    <n v="3000"/>
    <n v="921.68"/>
    <n v="2078.3200000000002"/>
    <n v="3"/>
    <x v="2"/>
    <x v="2"/>
  </r>
  <r>
    <s v="TX004002"/>
    <d v="2026-04-19T00:44:13"/>
    <s v="Purchase"/>
    <n v="977.44"/>
    <s v="Beauty"/>
    <x v="0"/>
    <n v="3.51"/>
    <x v="0"/>
    <n v="1500"/>
    <n v="1218.1400000000001"/>
    <n v="281.86"/>
    <n v="2"/>
    <x v="2"/>
    <x v="4"/>
  </r>
  <r>
    <s v="TX004003"/>
    <d v="2026-03-03T10:36:33"/>
    <s v="Purchase"/>
    <n v="746.55"/>
    <s v="General Retail"/>
    <x v="0"/>
    <n v="4.6399999999999997"/>
    <x v="0"/>
    <n v="7500"/>
    <n v="6753.82"/>
    <n v="746.18"/>
    <n v="2"/>
    <x v="0"/>
    <x v="1"/>
  </r>
  <r>
    <s v="TX004004"/>
    <d v="2026-08-20T07:29:34"/>
    <s v="Purchase"/>
    <n v="724.11"/>
    <s v="Electronics"/>
    <x v="1"/>
    <n v="6.66"/>
    <x v="2"/>
    <n v="10000"/>
    <n v="5872.69"/>
    <n v="4127.3100000000004"/>
    <n v="4"/>
    <x v="2"/>
    <x v="2"/>
  </r>
  <r>
    <s v="TX004005"/>
    <d v="2026-06-18T22:18:55"/>
    <s v="Purchase"/>
    <n v="318.62"/>
    <s v="General Retail"/>
    <x v="1"/>
    <n v="6.11"/>
    <x v="2"/>
    <n v="10000"/>
    <n v="7933.76"/>
    <n v="2066.2399999999998"/>
    <n v="1"/>
    <x v="3"/>
    <x v="3"/>
  </r>
  <r>
    <s v="TX004006"/>
    <d v="2026-06-24T17:08:14"/>
    <s v="Purchase"/>
    <n v="208.79"/>
    <s v="Home"/>
    <x v="0"/>
    <n v="6.53"/>
    <x v="0"/>
    <n v="5000"/>
    <n v="3404.91"/>
    <n v="1595.09"/>
    <n v="0"/>
    <x v="3"/>
    <x v="3"/>
  </r>
  <r>
    <s v="TX004007"/>
    <d v="2026-07-26T10:34:40"/>
    <s v="Purchase"/>
    <n v="101.79"/>
    <s v="Fashion"/>
    <x v="0"/>
    <n v="7.06"/>
    <x v="0"/>
    <n v="3000"/>
    <n v="1914.53"/>
    <n v="1085.47"/>
    <n v="0"/>
    <x v="3"/>
    <x v="5"/>
  </r>
  <r>
    <s v="TX004008"/>
    <d v="2026-06-21T06:41:59"/>
    <s v="Purchase"/>
    <n v="1681.63"/>
    <s v="Beauty"/>
    <x v="1"/>
    <n v="6.55"/>
    <x v="4"/>
    <n v="10000"/>
    <n v="8847.5499999999993"/>
    <n v="1152.45"/>
    <n v="0"/>
    <x v="3"/>
    <x v="3"/>
  </r>
  <r>
    <s v="TX004009"/>
    <d v="2026-05-19T01:46:12"/>
    <s v="Purchase"/>
    <n v="268.56"/>
    <s v="Electronics"/>
    <x v="0"/>
    <n v="4.75"/>
    <x v="0"/>
    <n v="4000"/>
    <n v="1988.55"/>
    <n v="2011.45"/>
    <n v="2"/>
    <x v="0"/>
    <x v="0"/>
  </r>
  <r>
    <s v="TX004010"/>
    <d v="2026-04-13T20:12:46"/>
    <s v="Purchase"/>
    <n v="226.1"/>
    <s v="Home"/>
    <x v="1"/>
    <n v="4.97"/>
    <x v="3"/>
    <n v="2000"/>
    <n v="1368.48"/>
    <n v="631.52"/>
    <n v="1"/>
    <x v="2"/>
    <x v="4"/>
  </r>
  <r>
    <s v="TX004011"/>
    <d v="2026-08-01T00:14:22"/>
    <s v="Purchase"/>
    <n v="610.97"/>
    <s v="Home"/>
    <x v="1"/>
    <n v="6.01"/>
    <x v="1"/>
    <n v="1000"/>
    <n v="359.5"/>
    <n v="640.5"/>
    <n v="3"/>
    <x v="2"/>
    <x v="2"/>
  </r>
  <r>
    <s v="TX004012"/>
    <d v="2026-04-29T06:57:29"/>
    <s v="Purchase"/>
    <n v="873.87"/>
    <s v="General Retail"/>
    <x v="0"/>
    <n v="3.91"/>
    <x v="0"/>
    <n v="7500"/>
    <n v="7469.65"/>
    <n v="30.35"/>
    <n v="0"/>
    <x v="0"/>
    <x v="4"/>
  </r>
  <r>
    <s v="TX004013"/>
    <d v="2026-05-25T14:09:17"/>
    <s v="Purchase"/>
    <n v="184.58"/>
    <s v="Home"/>
    <x v="1"/>
    <n v="2.11"/>
    <x v="4"/>
    <n v="2000"/>
    <n v="803.25"/>
    <n v="1196.75"/>
    <n v="1"/>
    <x v="2"/>
    <x v="0"/>
  </r>
  <r>
    <s v="TX004014"/>
    <d v="2026-03-03T13:54:21"/>
    <s v="Purchase"/>
    <n v="345.66"/>
    <s v="Fashion"/>
    <x v="1"/>
    <n v="3.14"/>
    <x v="3"/>
    <n v="3000"/>
    <n v="1036.5899999999999"/>
    <n v="1963.41"/>
    <n v="0"/>
    <x v="0"/>
    <x v="1"/>
  </r>
  <r>
    <s v="TX004015"/>
    <d v="2026-08-03T18:18:26"/>
    <s v="Refund"/>
    <n v="846.43"/>
    <s v="General Retail"/>
    <x v="0"/>
    <n v="6.64"/>
    <x v="0"/>
    <n v="7500"/>
    <n v="6246.43"/>
    <n v="1253.57"/>
    <n v="1"/>
    <x v="3"/>
    <x v="2"/>
  </r>
  <r>
    <s v="TX004016"/>
    <d v="2026-03-26T09:47:00"/>
    <s v="Purchase"/>
    <n v="332.11"/>
    <s v="General Retail"/>
    <x v="0"/>
    <n v="4.5199999999999996"/>
    <x v="0"/>
    <n v="10000"/>
    <n v="7421.28"/>
    <n v="2578.7199999999998"/>
    <n v="0"/>
    <x v="3"/>
    <x v="1"/>
  </r>
  <r>
    <s v="TX004017"/>
    <d v="2026-03-06T18:20:25"/>
    <s v="Purchase"/>
    <n v="390.85"/>
    <s v="Home"/>
    <x v="0"/>
    <n v="2.72"/>
    <x v="0"/>
    <n v="2000"/>
    <n v="865.59"/>
    <n v="1134.4100000000001"/>
    <n v="1"/>
    <x v="3"/>
    <x v="1"/>
  </r>
  <r>
    <s v="TX004018"/>
    <d v="2026-07-15T00:07:32"/>
    <s v="Purchase"/>
    <n v="1691.68"/>
    <s v="Beauty"/>
    <x v="1"/>
    <n v="6.74"/>
    <x v="1"/>
    <n v="3000"/>
    <n v="727.32"/>
    <n v="2272.6799999999998"/>
    <n v="2"/>
    <x v="3"/>
    <x v="5"/>
  </r>
  <r>
    <s v="TX004019"/>
    <d v="2026-06-18T15:00:11"/>
    <s v="Purchase"/>
    <n v="196.48"/>
    <s v="Fashion"/>
    <x v="0"/>
    <n v="7.15"/>
    <x v="0"/>
    <n v="5000"/>
    <n v="3362.83"/>
    <n v="1637.17"/>
    <n v="0"/>
    <x v="3"/>
    <x v="3"/>
  </r>
  <r>
    <s v="TX004020"/>
    <d v="2026-04-26T08:24:30"/>
    <s v="Purchase"/>
    <n v="150.61000000000001"/>
    <s v="Travel"/>
    <x v="0"/>
    <n v="2.95"/>
    <x v="0"/>
    <n v="2000"/>
    <n v="1020.86"/>
    <n v="979.14"/>
    <n v="0"/>
    <x v="3"/>
    <x v="4"/>
  </r>
  <r>
    <s v="TX004021"/>
    <d v="2026-07-13T12:35:03"/>
    <s v="Purchase"/>
    <n v="410.06"/>
    <s v="General Retail"/>
    <x v="0"/>
    <n v="5.67"/>
    <x v="0"/>
    <n v="1000"/>
    <n v="691.2"/>
    <n v="308.8"/>
    <n v="0"/>
    <x v="2"/>
    <x v="5"/>
  </r>
  <r>
    <s v="TX004022"/>
    <d v="2026-05-21T00:28:14"/>
    <s v="Purchase"/>
    <n v="514.41999999999996"/>
    <s v="Travel"/>
    <x v="0"/>
    <n v="4.46"/>
    <x v="0"/>
    <n v="10000"/>
    <n v="3068.62"/>
    <n v="6931.38"/>
    <n v="4"/>
    <x v="3"/>
    <x v="0"/>
  </r>
  <r>
    <s v="TX004023"/>
    <d v="2026-07-10T23:26:32"/>
    <s v="Purchase"/>
    <n v="340.37"/>
    <s v="Electronics"/>
    <x v="0"/>
    <n v="8.57"/>
    <x v="0"/>
    <n v="2000"/>
    <n v="1780.26"/>
    <n v="219.74"/>
    <n v="0"/>
    <x v="3"/>
    <x v="5"/>
  </r>
  <r>
    <s v="TX004024"/>
    <d v="2026-05-14T21:10:37"/>
    <s v="Purchase"/>
    <n v="416.4"/>
    <s v="Beauty"/>
    <x v="0"/>
    <n v="3.92"/>
    <x v="0"/>
    <n v="2000"/>
    <n v="834.75"/>
    <n v="1165.25"/>
    <n v="0"/>
    <x v="1"/>
    <x v="0"/>
  </r>
  <r>
    <s v="TX004025"/>
    <d v="2026-06-15T21:32:46"/>
    <s v="Refund"/>
    <n v="1245.74"/>
    <s v="Electronics"/>
    <x v="1"/>
    <n v="7.14"/>
    <x v="2"/>
    <n v="10000"/>
    <n v="8906.23"/>
    <n v="1093.77"/>
    <n v="5"/>
    <x v="3"/>
    <x v="3"/>
  </r>
  <r>
    <s v="TX004026"/>
    <d v="2026-08-29T14:37:10"/>
    <s v="Purchase"/>
    <n v="404.73"/>
    <s v="Home"/>
    <x v="0"/>
    <n v="6.92"/>
    <x v="0"/>
    <n v="5000"/>
    <n v="3388.41"/>
    <n v="1611.59"/>
    <n v="1"/>
    <x v="3"/>
    <x v="2"/>
  </r>
  <r>
    <s v="TX004027"/>
    <d v="2026-07-16T11:48:21"/>
    <s v="Purchase"/>
    <n v="178.35"/>
    <s v="Home"/>
    <x v="0"/>
    <n v="7.39"/>
    <x v="0"/>
    <n v="3000"/>
    <n v="2786.64"/>
    <n v="213.36"/>
    <n v="4"/>
    <x v="3"/>
    <x v="5"/>
  </r>
  <r>
    <s v="TX004028"/>
    <d v="2026-04-28T07:01:21"/>
    <s v="Purchase"/>
    <n v="214.53"/>
    <s v="Fashion"/>
    <x v="0"/>
    <n v="4.78"/>
    <x v="0"/>
    <n v="7500"/>
    <n v="6095.07"/>
    <n v="1404.93"/>
    <n v="0"/>
    <x v="3"/>
    <x v="4"/>
  </r>
  <r>
    <s v="TX004029"/>
    <d v="2026-05-07T06:59:21"/>
    <s v="Purchase"/>
    <n v="731.72"/>
    <s v="Fashion"/>
    <x v="1"/>
    <n v="3.3"/>
    <x v="1"/>
    <n v="1000"/>
    <n v="467.02"/>
    <n v="532.98"/>
    <n v="0"/>
    <x v="2"/>
    <x v="0"/>
  </r>
  <r>
    <s v="TX004030"/>
    <d v="2026-08-10T00:51:26"/>
    <s v="Purchase"/>
    <n v="723.8"/>
    <s v="Electronics"/>
    <x v="1"/>
    <n v="6.58"/>
    <x v="4"/>
    <n v="2000"/>
    <n v="1904.71"/>
    <n v="95.29"/>
    <n v="0"/>
    <x v="3"/>
    <x v="2"/>
  </r>
  <r>
    <s v="TX004031"/>
    <d v="2026-06-12T11:57:47"/>
    <s v="Purchase"/>
    <n v="366.73"/>
    <s v="Electronics"/>
    <x v="1"/>
    <n v="7.6"/>
    <x v="1"/>
    <n v="1000"/>
    <n v="347.83"/>
    <n v="652.16999999999996"/>
    <n v="2"/>
    <x v="3"/>
    <x v="3"/>
  </r>
  <r>
    <s v="TX004032"/>
    <d v="2026-03-15T07:09:53"/>
    <s v="Purchase"/>
    <n v="386.23"/>
    <s v="Fashion"/>
    <x v="0"/>
    <n v="3.85"/>
    <x v="0"/>
    <n v="2000"/>
    <n v="1095.45"/>
    <n v="904.55"/>
    <n v="0"/>
    <x v="3"/>
    <x v="1"/>
  </r>
  <r>
    <s v="TX004033"/>
    <d v="2026-06-13T22:29:32"/>
    <s v="Refund"/>
    <n v="1828.98"/>
    <s v="Home"/>
    <x v="0"/>
    <n v="4.7300000000000004"/>
    <x v="0"/>
    <n v="5000"/>
    <n v="3653.1"/>
    <n v="1346.9"/>
    <n v="1"/>
    <x v="0"/>
    <x v="3"/>
  </r>
  <r>
    <s v="TX004034"/>
    <d v="2026-07-12T17:17:29"/>
    <s v="Purchase"/>
    <n v="525.76"/>
    <s v="Travel"/>
    <x v="0"/>
    <n v="6.01"/>
    <x v="0"/>
    <n v="5000"/>
    <n v="2171.33"/>
    <n v="2828.67"/>
    <n v="0"/>
    <x v="0"/>
    <x v="5"/>
  </r>
  <r>
    <s v="TX004035"/>
    <d v="2026-05-12T18:12:37"/>
    <s v="Purchase"/>
    <n v="478.8"/>
    <s v="Fashion"/>
    <x v="1"/>
    <n v="3.86"/>
    <x v="2"/>
    <n v="1500"/>
    <n v="492.1"/>
    <n v="1007.9"/>
    <n v="1"/>
    <x v="0"/>
    <x v="0"/>
  </r>
  <r>
    <s v="TX004036"/>
    <d v="2026-04-16T02:54:52"/>
    <s v="Purchase"/>
    <n v="557.42999999999995"/>
    <s v="General Retail"/>
    <x v="0"/>
    <n v="3.26"/>
    <x v="0"/>
    <n v="3000"/>
    <n v="857.2"/>
    <n v="2142.8000000000002"/>
    <n v="0"/>
    <x v="0"/>
    <x v="4"/>
  </r>
  <r>
    <s v="TX004037"/>
    <d v="2026-04-10T01:27:25"/>
    <s v="Purchase"/>
    <n v="346.16"/>
    <s v="Electronics"/>
    <x v="0"/>
    <n v="3.58"/>
    <x v="0"/>
    <n v="3000"/>
    <n v="1901.65"/>
    <n v="1098.3499999999999"/>
    <n v="3"/>
    <x v="3"/>
    <x v="4"/>
  </r>
  <r>
    <s v="TX004038"/>
    <d v="2026-04-12T10:34:48"/>
    <s v="Purchase"/>
    <n v="270.89999999999998"/>
    <s v="Travel"/>
    <x v="0"/>
    <n v="3.53"/>
    <x v="0"/>
    <n v="1500"/>
    <n v="479.01"/>
    <n v="1020.99"/>
    <n v="2"/>
    <x v="3"/>
    <x v="4"/>
  </r>
  <r>
    <s v="TX004039"/>
    <d v="2026-05-20T20:45:21"/>
    <s v="Purchase"/>
    <n v="798.21"/>
    <s v="General Retail"/>
    <x v="0"/>
    <n v="5.56"/>
    <x v="0"/>
    <n v="4000"/>
    <n v="1606.21"/>
    <n v="2393.79"/>
    <n v="1"/>
    <x v="0"/>
    <x v="0"/>
  </r>
  <r>
    <s v="TX004040"/>
    <d v="2026-08-04T02:57:35"/>
    <s v="Purchase"/>
    <n v="276.83999999999997"/>
    <s v="Beauty"/>
    <x v="0"/>
    <n v="7.03"/>
    <x v="0"/>
    <n v="5000"/>
    <n v="4386.58"/>
    <n v="613.41999999999996"/>
    <n v="0"/>
    <x v="1"/>
    <x v="2"/>
  </r>
  <r>
    <s v="TX004041"/>
    <d v="2026-05-06T11:53:10"/>
    <s v="Purchase"/>
    <n v="762.97"/>
    <s v="Fashion"/>
    <x v="0"/>
    <n v="2.9"/>
    <x v="0"/>
    <n v="1500"/>
    <n v="774.6"/>
    <n v="725.4"/>
    <n v="0"/>
    <x v="0"/>
    <x v="0"/>
  </r>
  <r>
    <s v="TX004042"/>
    <d v="2026-05-07T16:23:39"/>
    <s v="Purchase"/>
    <n v="122.24"/>
    <s v="Home"/>
    <x v="0"/>
    <n v="3.68"/>
    <x v="0"/>
    <n v="5000"/>
    <n v="1350.04"/>
    <n v="3649.96"/>
    <n v="1"/>
    <x v="3"/>
    <x v="0"/>
  </r>
  <r>
    <s v="TX004043"/>
    <d v="2026-04-14T13:52:33"/>
    <s v="Refund"/>
    <n v="158.27000000000001"/>
    <s v="Home"/>
    <x v="0"/>
    <n v="3.61"/>
    <x v="0"/>
    <n v="4000"/>
    <n v="2613.9"/>
    <n v="1386.1"/>
    <n v="2"/>
    <x v="1"/>
    <x v="4"/>
  </r>
  <r>
    <s v="TX004044"/>
    <d v="2026-07-12T06:37:38"/>
    <s v="Purchase"/>
    <n v="2362.7199999999998"/>
    <s v="Beauty"/>
    <x v="0"/>
    <n v="4.74"/>
    <x v="0"/>
    <n v="1500"/>
    <n v="1186.53"/>
    <n v="313.47000000000003"/>
    <n v="0"/>
    <x v="2"/>
    <x v="5"/>
  </r>
  <r>
    <s v="TX004045"/>
    <d v="2026-05-06T11:20:16"/>
    <s v="Purchase"/>
    <n v="665.09"/>
    <s v="Fashion"/>
    <x v="0"/>
    <n v="2.89"/>
    <x v="0"/>
    <n v="1500"/>
    <n v="1489.02"/>
    <n v="10.98"/>
    <n v="0"/>
    <x v="1"/>
    <x v="0"/>
  </r>
  <r>
    <s v="TX004046"/>
    <d v="2026-05-14T20:57:22"/>
    <s v="Purchase"/>
    <n v="179.44"/>
    <s v="Electronics"/>
    <x v="0"/>
    <n v="3.53"/>
    <x v="0"/>
    <n v="5000"/>
    <n v="4815.4799999999996"/>
    <n v="184.52"/>
    <n v="3"/>
    <x v="0"/>
    <x v="0"/>
  </r>
  <r>
    <s v="TX004047"/>
    <d v="2026-05-02T22:05:01"/>
    <s v="Purchase"/>
    <n v="279.3"/>
    <s v="Travel"/>
    <x v="0"/>
    <n v="3.44"/>
    <x v="0"/>
    <n v="5000"/>
    <n v="1667.72"/>
    <n v="3332.28"/>
    <n v="0"/>
    <x v="3"/>
    <x v="0"/>
  </r>
  <r>
    <s v="TX004048"/>
    <d v="2026-04-06T08:00:56"/>
    <s v="Refund"/>
    <n v="626.64"/>
    <s v="General Retail"/>
    <x v="0"/>
    <n v="3.1"/>
    <x v="0"/>
    <n v="1500"/>
    <n v="923.57"/>
    <n v="576.42999999999995"/>
    <n v="0"/>
    <x v="3"/>
    <x v="4"/>
  </r>
  <r>
    <s v="TX004049"/>
    <d v="2026-05-31T10:00:13"/>
    <s v="Purchase"/>
    <n v="224.18"/>
    <s v="Electronics"/>
    <x v="0"/>
    <n v="3.76"/>
    <x v="0"/>
    <n v="1000"/>
    <n v="209.08"/>
    <n v="790.92"/>
    <n v="0"/>
    <x v="3"/>
    <x v="0"/>
  </r>
  <r>
    <s v="TX004050"/>
    <d v="2026-05-02T14:20:31"/>
    <s v="Purchase"/>
    <n v="929.55"/>
    <s v="Fashion"/>
    <x v="1"/>
    <n v="3.43"/>
    <x v="1"/>
    <n v="1000"/>
    <n v="554.08000000000004"/>
    <n v="445.92"/>
    <n v="0"/>
    <x v="0"/>
    <x v="0"/>
  </r>
  <r>
    <s v="TX004051"/>
    <d v="2026-03-31T09:26:28"/>
    <s v="Purchase"/>
    <n v="403.13"/>
    <s v="Beauty"/>
    <x v="0"/>
    <n v="4.1900000000000004"/>
    <x v="0"/>
    <n v="7500"/>
    <n v="2698.03"/>
    <n v="4801.97"/>
    <n v="0"/>
    <x v="3"/>
    <x v="1"/>
  </r>
  <r>
    <s v="TX004052"/>
    <d v="2026-07-21T14:08:24"/>
    <s v="Purchase"/>
    <n v="888.01"/>
    <s v="General Retail"/>
    <x v="0"/>
    <n v="6.2"/>
    <x v="0"/>
    <n v="10000"/>
    <n v="2675.45"/>
    <n v="7324.55"/>
    <n v="0"/>
    <x v="0"/>
    <x v="5"/>
  </r>
  <r>
    <s v="TX004053"/>
    <d v="2026-05-28T04:11:45"/>
    <s v="Purchase"/>
    <n v="267.48"/>
    <s v="Fashion"/>
    <x v="0"/>
    <n v="3.17"/>
    <x v="0"/>
    <n v="1000"/>
    <n v="300.5"/>
    <n v="699.5"/>
    <n v="4"/>
    <x v="2"/>
    <x v="0"/>
  </r>
  <r>
    <s v="TX004054"/>
    <d v="2026-08-25T07:40:12"/>
    <s v="Purchase"/>
    <n v="414.54"/>
    <s v="Home"/>
    <x v="0"/>
    <n v="8.65"/>
    <x v="0"/>
    <n v="1500"/>
    <n v="987.91"/>
    <n v="512.09"/>
    <n v="0"/>
    <x v="3"/>
    <x v="2"/>
  </r>
  <r>
    <s v="TX004055"/>
    <d v="2026-06-21T02:46:42"/>
    <s v="Purchase"/>
    <n v="592.45000000000005"/>
    <s v="Electronics"/>
    <x v="0"/>
    <n v="6.11"/>
    <x v="0"/>
    <n v="1000"/>
    <n v="957.22"/>
    <n v="42.78"/>
    <n v="0"/>
    <x v="2"/>
    <x v="3"/>
  </r>
  <r>
    <s v="TX004056"/>
    <d v="2026-04-09T00:43:03"/>
    <s v="Purchase"/>
    <n v="375.84"/>
    <s v="Home"/>
    <x v="0"/>
    <n v="3.14"/>
    <x v="0"/>
    <n v="5000"/>
    <n v="4115.1899999999996"/>
    <n v="884.81"/>
    <n v="0"/>
    <x v="2"/>
    <x v="4"/>
  </r>
  <r>
    <s v="TX004057"/>
    <d v="2026-07-24T01:12:11"/>
    <s v="Purchase"/>
    <n v="1329.45"/>
    <s v="Electronics"/>
    <x v="0"/>
    <n v="7.15"/>
    <x v="0"/>
    <n v="4000"/>
    <n v="3612.13"/>
    <n v="387.87"/>
    <n v="0"/>
    <x v="1"/>
    <x v="5"/>
  </r>
  <r>
    <s v="TX004058"/>
    <d v="2026-03-10T15:46:09"/>
    <s v="Purchase"/>
    <n v="865.45"/>
    <s v="General Retail"/>
    <x v="0"/>
    <n v="3.67"/>
    <x v="0"/>
    <n v="4000"/>
    <n v="3095.43"/>
    <n v="904.57"/>
    <n v="0"/>
    <x v="3"/>
    <x v="1"/>
  </r>
  <r>
    <s v="TX004059"/>
    <d v="2026-06-30T17:55:46"/>
    <s v="Purchase"/>
    <n v="310.82"/>
    <s v="Beauty"/>
    <x v="0"/>
    <n v="6.82"/>
    <x v="0"/>
    <n v="7500"/>
    <n v="2529.04"/>
    <n v="4970.96"/>
    <n v="5"/>
    <x v="0"/>
    <x v="3"/>
  </r>
  <r>
    <s v="TX004060"/>
    <d v="2026-07-19T18:12:49"/>
    <s v="Purchase"/>
    <n v="1153.28"/>
    <s v="Electronics"/>
    <x v="0"/>
    <n v="6.04"/>
    <x v="0"/>
    <n v="1000"/>
    <n v="466.92"/>
    <n v="533.08000000000004"/>
    <n v="0"/>
    <x v="0"/>
    <x v="5"/>
  </r>
  <r>
    <s v="TX004061"/>
    <d v="2026-03-12T01:45:18"/>
    <s v="Purchase"/>
    <n v="780.54"/>
    <s v="Fashion"/>
    <x v="0"/>
    <n v="2.79"/>
    <x v="0"/>
    <n v="2000"/>
    <n v="1975.83"/>
    <n v="24.17"/>
    <n v="2"/>
    <x v="3"/>
    <x v="1"/>
  </r>
  <r>
    <s v="TX004062"/>
    <d v="2026-07-11T01:33:08"/>
    <s v="Purchase"/>
    <n v="270.18"/>
    <s v="Beauty"/>
    <x v="1"/>
    <n v="5.56"/>
    <x v="1"/>
    <n v="1000"/>
    <n v="213.66"/>
    <n v="786.34"/>
    <n v="0"/>
    <x v="0"/>
    <x v="5"/>
  </r>
  <r>
    <s v="TX004063"/>
    <d v="2026-06-19T16:49:03"/>
    <s v="Purchase"/>
    <n v="537.86"/>
    <s v="Travel"/>
    <x v="1"/>
    <n v="7.4"/>
    <x v="4"/>
    <n v="3000"/>
    <n v="2649.86"/>
    <n v="350.14"/>
    <n v="0"/>
    <x v="3"/>
    <x v="3"/>
  </r>
  <r>
    <s v="TX004064"/>
    <d v="2026-08-06T13:05:24"/>
    <s v="Purchase"/>
    <n v="396.23"/>
    <s v="Travel"/>
    <x v="0"/>
    <n v="6.73"/>
    <x v="0"/>
    <n v="2000"/>
    <n v="1460.38"/>
    <n v="539.62"/>
    <n v="0"/>
    <x v="1"/>
    <x v="2"/>
  </r>
  <r>
    <s v="TX004065"/>
    <d v="2026-07-28T03:39:25"/>
    <s v="Purchase"/>
    <n v="528.79"/>
    <s v="Electronics"/>
    <x v="1"/>
    <n v="6.55"/>
    <x v="5"/>
    <n v="7500"/>
    <n v="5058.92"/>
    <n v="2441.08"/>
    <n v="0"/>
    <x v="3"/>
    <x v="5"/>
  </r>
  <r>
    <s v="TX004066"/>
    <d v="2026-04-20T10:16:27"/>
    <s v="Purchase"/>
    <n v="221.03"/>
    <s v="Fashion"/>
    <x v="0"/>
    <n v="4.16"/>
    <x v="0"/>
    <n v="5000"/>
    <n v="2667.4"/>
    <n v="2332.6"/>
    <n v="0"/>
    <x v="0"/>
    <x v="4"/>
  </r>
  <r>
    <s v="TX004067"/>
    <d v="2026-07-22T16:29:13"/>
    <s v="Purchase"/>
    <n v="748.6"/>
    <s v="Fashion"/>
    <x v="2"/>
    <n v="5.2"/>
    <x v="0"/>
    <n v="1500"/>
    <n v="594.35"/>
    <n v="905.65"/>
    <n v="0"/>
    <x v="2"/>
    <x v="5"/>
  </r>
  <r>
    <s v="TX004068"/>
    <d v="2026-04-13T17:07:16"/>
    <s v="Purchase"/>
    <n v="592.52"/>
    <s v="General Retail"/>
    <x v="0"/>
    <n v="4.5999999999999996"/>
    <x v="0"/>
    <n v="4000"/>
    <n v="1112.8399999999999"/>
    <n v="2887.16"/>
    <n v="0"/>
    <x v="3"/>
    <x v="4"/>
  </r>
  <r>
    <s v="TX004069"/>
    <d v="2026-07-26T14:49:26"/>
    <s v="Purchase"/>
    <n v="267.67"/>
    <s v="Home"/>
    <x v="0"/>
    <n v="7.9"/>
    <x v="0"/>
    <n v="3000"/>
    <n v="2331.62"/>
    <n v="668.38"/>
    <n v="1"/>
    <x v="3"/>
    <x v="5"/>
  </r>
  <r>
    <s v="TX004070"/>
    <d v="2026-03-17T06:37:43"/>
    <s v="Purchase"/>
    <n v="831.75"/>
    <s v="Home"/>
    <x v="1"/>
    <n v="3.55"/>
    <x v="2"/>
    <n v="10000"/>
    <n v="4976.55"/>
    <n v="5023.45"/>
    <n v="3"/>
    <x v="3"/>
    <x v="1"/>
  </r>
  <r>
    <s v="TX004071"/>
    <d v="2026-05-18T02:51:23"/>
    <s v="Purchase"/>
    <n v="2303.37"/>
    <s v="Fashion"/>
    <x v="1"/>
    <n v="3.47"/>
    <x v="3"/>
    <n v="7500"/>
    <n v="3062.3"/>
    <n v="4437.7"/>
    <n v="0"/>
    <x v="3"/>
    <x v="0"/>
  </r>
  <r>
    <s v="TX004072"/>
    <d v="2026-07-09T01:50:42"/>
    <s v="Purchase"/>
    <n v="706.14"/>
    <s v="Home"/>
    <x v="1"/>
    <n v="5.3"/>
    <x v="2"/>
    <n v="4000"/>
    <n v="2081.11"/>
    <n v="1918.89"/>
    <n v="0"/>
    <x v="0"/>
    <x v="5"/>
  </r>
  <r>
    <s v="TX004073"/>
    <d v="2026-07-20T18:13:35"/>
    <s v="Purchase"/>
    <n v="968.32"/>
    <s v="Beauty"/>
    <x v="1"/>
    <n v="6.87"/>
    <x v="3"/>
    <n v="5000"/>
    <n v="3386.78"/>
    <n v="1613.22"/>
    <n v="1"/>
    <x v="3"/>
    <x v="5"/>
  </r>
  <r>
    <s v="TX004074"/>
    <d v="2026-06-26T22:28:46"/>
    <s v="Purchase"/>
    <n v="474.55"/>
    <s v="General Retail"/>
    <x v="0"/>
    <n v="5.39"/>
    <x v="0"/>
    <n v="5000"/>
    <n v="3304.92"/>
    <n v="1695.08"/>
    <n v="1"/>
    <x v="2"/>
    <x v="3"/>
  </r>
  <r>
    <s v="TX004075"/>
    <d v="2026-06-14T18:02:10"/>
    <s v="Purchase"/>
    <n v="85.75"/>
    <s v="Fashion"/>
    <x v="0"/>
    <n v="6.69"/>
    <x v="0"/>
    <n v="3000"/>
    <n v="1954.21"/>
    <n v="1045.79"/>
    <n v="1"/>
    <x v="0"/>
    <x v="3"/>
  </r>
  <r>
    <s v="TX004076"/>
    <d v="2026-08-07T23:40:07"/>
    <s v="Purchase"/>
    <n v="783.76"/>
    <s v="Fashion"/>
    <x v="0"/>
    <n v="6.75"/>
    <x v="0"/>
    <n v="3000"/>
    <n v="2849.16"/>
    <n v="150.84"/>
    <n v="0"/>
    <x v="3"/>
    <x v="2"/>
  </r>
  <r>
    <s v="TX004077"/>
    <d v="2026-03-06T11:28:35"/>
    <s v="Purchase"/>
    <n v="1265.05"/>
    <s v="Electronics"/>
    <x v="0"/>
    <n v="3.36"/>
    <x v="0"/>
    <n v="2000"/>
    <n v="1998.72"/>
    <n v="1.28"/>
    <n v="0"/>
    <x v="0"/>
    <x v="1"/>
  </r>
  <r>
    <s v="TX004078"/>
    <d v="2026-06-06T04:22:24"/>
    <s v="Purchase"/>
    <n v="406.68"/>
    <s v="Beauty"/>
    <x v="1"/>
    <n v="7.95"/>
    <x v="3"/>
    <n v="1500"/>
    <n v="1187.21"/>
    <n v="312.79000000000002"/>
    <n v="0"/>
    <x v="3"/>
    <x v="3"/>
  </r>
  <r>
    <s v="TX004079"/>
    <d v="2026-03-05T19:01:20"/>
    <s v="Purchase"/>
    <n v="1276"/>
    <s v="Travel"/>
    <x v="0"/>
    <n v="3.68"/>
    <x v="0"/>
    <n v="1000"/>
    <n v="222.82"/>
    <n v="777.18"/>
    <n v="0"/>
    <x v="3"/>
    <x v="1"/>
  </r>
  <r>
    <s v="TX004080"/>
    <d v="2026-05-19T07:27:08"/>
    <s v="Purchase"/>
    <n v="129.52000000000001"/>
    <s v="Travel"/>
    <x v="2"/>
    <n v="3.25"/>
    <x v="0"/>
    <n v="10000"/>
    <n v="3261.57"/>
    <n v="6738.43"/>
    <n v="1"/>
    <x v="3"/>
    <x v="0"/>
  </r>
  <r>
    <s v="TX004081"/>
    <d v="2026-04-17T12:42:28"/>
    <s v="Purchase"/>
    <n v="451.81"/>
    <s v="Fashion"/>
    <x v="0"/>
    <n v="2.84"/>
    <x v="0"/>
    <n v="1000"/>
    <n v="412.19"/>
    <n v="587.80999999999995"/>
    <n v="0"/>
    <x v="3"/>
    <x v="4"/>
  </r>
  <r>
    <s v="TX004082"/>
    <d v="2026-03-31T07:21:42"/>
    <s v="Purchase"/>
    <n v="149.63"/>
    <s v="Home"/>
    <x v="1"/>
    <n v="3.96"/>
    <x v="4"/>
    <n v="5000"/>
    <n v="3086.29"/>
    <n v="1913.71"/>
    <n v="0"/>
    <x v="2"/>
    <x v="1"/>
  </r>
  <r>
    <s v="TX004083"/>
    <d v="2026-06-12T11:29:12"/>
    <s v="Purchase"/>
    <n v="1200.26"/>
    <s v="General Retail"/>
    <x v="0"/>
    <n v="7.62"/>
    <x v="0"/>
    <n v="7500"/>
    <n v="2169.41"/>
    <n v="5330.59"/>
    <n v="2"/>
    <x v="3"/>
    <x v="3"/>
  </r>
  <r>
    <s v="TX004084"/>
    <d v="2026-07-18T04:18:57"/>
    <s v="Purchase"/>
    <n v="334.3"/>
    <s v="Fashion"/>
    <x v="0"/>
    <n v="6.22"/>
    <x v="0"/>
    <n v="4000"/>
    <n v="1863.47"/>
    <n v="2136.5300000000002"/>
    <n v="0"/>
    <x v="3"/>
    <x v="5"/>
  </r>
  <r>
    <s v="TX004085"/>
    <d v="2026-05-06T22:17:53"/>
    <s v="Purchase"/>
    <n v="88.68"/>
    <s v="Travel"/>
    <x v="1"/>
    <n v="2.75"/>
    <x v="3"/>
    <n v="1000"/>
    <n v="962.88"/>
    <n v="37.119999999999997"/>
    <n v="0"/>
    <x v="2"/>
    <x v="0"/>
  </r>
  <r>
    <s v="TX004086"/>
    <d v="2026-08-25T17:55:36"/>
    <s v="Purchase"/>
    <n v="353.5"/>
    <s v="Home"/>
    <x v="0"/>
    <n v="7.02"/>
    <x v="0"/>
    <n v="3000"/>
    <n v="2092.87"/>
    <n v="907.13"/>
    <n v="1"/>
    <x v="3"/>
    <x v="2"/>
  </r>
  <r>
    <s v="TX004087"/>
    <d v="2026-04-15T00:23:27"/>
    <s v="Purchase"/>
    <n v="117.09"/>
    <s v="Electronics"/>
    <x v="0"/>
    <n v="4.2"/>
    <x v="0"/>
    <n v="5000"/>
    <n v="3756.61"/>
    <n v="1243.3900000000001"/>
    <n v="0"/>
    <x v="0"/>
    <x v="4"/>
  </r>
  <r>
    <s v="TX004088"/>
    <d v="2026-08-21T18:05:28"/>
    <s v="Purchase"/>
    <n v="2736.07"/>
    <s v="Home"/>
    <x v="1"/>
    <n v="6.55"/>
    <x v="1"/>
    <n v="3000"/>
    <n v="1593.81"/>
    <n v="1406.19"/>
    <n v="1"/>
    <x v="0"/>
    <x v="2"/>
  </r>
  <r>
    <s v="TX004089"/>
    <d v="2026-03-26T22:08:33"/>
    <s v="Purchase"/>
    <n v="657.19"/>
    <s v="Beauty"/>
    <x v="0"/>
    <n v="3.56"/>
    <x v="0"/>
    <n v="3000"/>
    <n v="2088.31"/>
    <n v="911.69"/>
    <n v="1"/>
    <x v="0"/>
    <x v="1"/>
  </r>
  <r>
    <s v="TX004090"/>
    <d v="2026-04-05T10:30:38"/>
    <s v="Refund"/>
    <n v="1257.83"/>
    <s v="Home"/>
    <x v="0"/>
    <n v="3.65"/>
    <x v="0"/>
    <n v="4000"/>
    <n v="3034.92"/>
    <n v="965.08"/>
    <n v="0"/>
    <x v="1"/>
    <x v="4"/>
  </r>
  <r>
    <s v="TX004091"/>
    <d v="2026-03-01T13:08:47"/>
    <s v="Purchase"/>
    <n v="539.34"/>
    <s v="Travel"/>
    <x v="0"/>
    <n v="3.32"/>
    <x v="0"/>
    <n v="2000"/>
    <n v="1318.47"/>
    <n v="681.53"/>
    <n v="1"/>
    <x v="2"/>
    <x v="1"/>
  </r>
  <r>
    <s v="TX004092"/>
    <d v="2026-03-07T22:23:32"/>
    <s v="Purchase"/>
    <n v="174.46"/>
    <s v="General Retail"/>
    <x v="0"/>
    <n v="3.99"/>
    <x v="0"/>
    <n v="1500"/>
    <n v="1480.97"/>
    <n v="19.03"/>
    <n v="0"/>
    <x v="0"/>
    <x v="1"/>
  </r>
  <r>
    <s v="TX004093"/>
    <d v="2026-07-10T01:11:28"/>
    <s v="Purchase"/>
    <n v="165.44"/>
    <s v="General Retail"/>
    <x v="2"/>
    <n v="7.44"/>
    <x v="0"/>
    <n v="3000"/>
    <n v="1560.66"/>
    <n v="1439.34"/>
    <n v="1"/>
    <x v="3"/>
    <x v="5"/>
  </r>
  <r>
    <s v="TX004094"/>
    <d v="2026-08-13T23:12:33"/>
    <s v="Purchase"/>
    <n v="183.75"/>
    <s v="Home"/>
    <x v="0"/>
    <n v="5.74"/>
    <x v="0"/>
    <n v="7500"/>
    <n v="2087.9"/>
    <n v="5412.1"/>
    <n v="4"/>
    <x v="0"/>
    <x v="2"/>
  </r>
  <r>
    <s v="TX004095"/>
    <d v="2026-03-30T04:33:42"/>
    <s v="Purchase"/>
    <n v="822.91"/>
    <s v="Home"/>
    <x v="0"/>
    <n v="4.59"/>
    <x v="0"/>
    <n v="7500"/>
    <n v="4227.53"/>
    <n v="3272.47"/>
    <n v="2"/>
    <x v="0"/>
    <x v="1"/>
  </r>
  <r>
    <s v="TX004096"/>
    <d v="2026-04-28T14:38:34"/>
    <s v="Purchase"/>
    <n v="232.15"/>
    <s v="General Retail"/>
    <x v="2"/>
    <n v="3.87"/>
    <x v="0"/>
    <n v="3000"/>
    <n v="1335.9"/>
    <n v="1664.1"/>
    <n v="0"/>
    <x v="3"/>
    <x v="4"/>
  </r>
  <r>
    <s v="TX004097"/>
    <d v="2026-03-01T10:16:31"/>
    <s v="Purchase"/>
    <n v="809.86"/>
    <s v="Beauty"/>
    <x v="0"/>
    <n v="2.4900000000000002"/>
    <x v="0"/>
    <n v="5000"/>
    <n v="1337.44"/>
    <n v="3662.56"/>
    <n v="0"/>
    <x v="3"/>
    <x v="1"/>
  </r>
  <r>
    <s v="TX004098"/>
    <d v="2026-04-02T17:59:14"/>
    <s v="Purchase"/>
    <n v="437.05"/>
    <s v="Fashion"/>
    <x v="0"/>
    <n v="3.84"/>
    <x v="0"/>
    <n v="1500"/>
    <n v="1079.92"/>
    <n v="420.08"/>
    <n v="0"/>
    <x v="1"/>
    <x v="4"/>
  </r>
  <r>
    <s v="TX004099"/>
    <d v="2026-05-12T13:14:40"/>
    <s v="Purchase"/>
    <n v="761.38"/>
    <s v="Travel"/>
    <x v="0"/>
    <n v="1.9"/>
    <x v="0"/>
    <n v="1000"/>
    <n v="526.38"/>
    <n v="473.62"/>
    <n v="0"/>
    <x v="3"/>
    <x v="0"/>
  </r>
  <r>
    <s v="TX004100"/>
    <d v="2026-05-29T04:22:27"/>
    <s v="Purchase"/>
    <n v="197.89"/>
    <s v="Travel"/>
    <x v="1"/>
    <n v="4.2699999999999996"/>
    <x v="2"/>
    <n v="4000"/>
    <n v="3207.89"/>
    <n v="792.11"/>
    <n v="2"/>
    <x v="3"/>
    <x v="0"/>
  </r>
  <r>
    <s v="TX004101"/>
    <d v="2026-08-28T06:25:38"/>
    <s v="Purchase"/>
    <n v="377.45"/>
    <s v="Travel"/>
    <x v="0"/>
    <n v="7.72"/>
    <x v="0"/>
    <n v="4000"/>
    <n v="1428.38"/>
    <n v="2571.62"/>
    <n v="1"/>
    <x v="3"/>
    <x v="2"/>
  </r>
  <r>
    <s v="TX004102"/>
    <d v="2026-05-29T23:47:02"/>
    <s v="Purchase"/>
    <n v="371.85"/>
    <s v="Electronics"/>
    <x v="0"/>
    <n v="5.21"/>
    <x v="0"/>
    <n v="4000"/>
    <n v="3639.3"/>
    <n v="360.7"/>
    <n v="0"/>
    <x v="1"/>
    <x v="0"/>
  </r>
  <r>
    <s v="TX004103"/>
    <d v="2026-07-06T12:09:32"/>
    <s v="Purchase"/>
    <n v="3220.63"/>
    <s v="Fashion"/>
    <x v="1"/>
    <n v="6.35"/>
    <x v="1"/>
    <n v="5000"/>
    <n v="2079.91"/>
    <n v="2920.09"/>
    <n v="4"/>
    <x v="3"/>
    <x v="5"/>
  </r>
  <r>
    <s v="TX004104"/>
    <d v="2026-03-02T10:13:47"/>
    <s v="Purchase"/>
    <n v="793.42"/>
    <s v="General Retail"/>
    <x v="0"/>
    <n v="3.77"/>
    <x v="0"/>
    <n v="7500"/>
    <n v="2373.66"/>
    <n v="5126.34"/>
    <n v="2"/>
    <x v="3"/>
    <x v="1"/>
  </r>
  <r>
    <s v="TX004105"/>
    <d v="2026-04-24T04:53:16"/>
    <s v="Purchase"/>
    <n v="648.29999999999995"/>
    <s v="General Retail"/>
    <x v="0"/>
    <n v="5.27"/>
    <x v="0"/>
    <n v="1500"/>
    <n v="909.73"/>
    <n v="590.27"/>
    <n v="0"/>
    <x v="0"/>
    <x v="4"/>
  </r>
  <r>
    <s v="TX004106"/>
    <d v="2026-04-24T06:09:39"/>
    <s v="Purchase"/>
    <n v="263.11"/>
    <s v="Home"/>
    <x v="0"/>
    <n v="4.2"/>
    <x v="0"/>
    <n v="7500"/>
    <n v="4808.6899999999996"/>
    <n v="2691.31"/>
    <n v="0"/>
    <x v="3"/>
    <x v="4"/>
  </r>
  <r>
    <s v="TX004107"/>
    <d v="2026-03-24T17:49:45"/>
    <s v="Purchase"/>
    <n v="226.83"/>
    <s v="General Retail"/>
    <x v="0"/>
    <n v="4.41"/>
    <x v="0"/>
    <n v="10000"/>
    <n v="8479.56"/>
    <n v="1520.44"/>
    <n v="1"/>
    <x v="1"/>
    <x v="1"/>
  </r>
  <r>
    <s v="TX004108"/>
    <d v="2026-05-12T15:30:44"/>
    <s v="Purchase"/>
    <n v="439.17"/>
    <s v="Fashion"/>
    <x v="0"/>
    <n v="2.68"/>
    <x v="0"/>
    <n v="1500"/>
    <n v="788.44"/>
    <n v="711.56"/>
    <n v="0"/>
    <x v="3"/>
    <x v="0"/>
  </r>
  <r>
    <s v="TX004109"/>
    <d v="2026-03-04T14:10:31"/>
    <s v="Purchase"/>
    <n v="81.41"/>
    <s v="Home"/>
    <x v="0"/>
    <n v="3.31"/>
    <x v="0"/>
    <n v="1500"/>
    <n v="638.07000000000005"/>
    <n v="861.93"/>
    <n v="3"/>
    <x v="3"/>
    <x v="1"/>
  </r>
  <r>
    <s v="TX004110"/>
    <d v="2026-07-29T09:54:37"/>
    <s v="Purchase"/>
    <n v="233.98"/>
    <s v="Home"/>
    <x v="0"/>
    <n v="6.74"/>
    <x v="0"/>
    <n v="3000"/>
    <n v="1466.08"/>
    <n v="1533.92"/>
    <n v="0"/>
    <x v="2"/>
    <x v="5"/>
  </r>
  <r>
    <s v="TX004111"/>
    <d v="2026-05-27T20:49:53"/>
    <s v="Purchase"/>
    <n v="494.94"/>
    <s v="Home"/>
    <x v="0"/>
    <n v="3.03"/>
    <x v="0"/>
    <n v="10000"/>
    <n v="7079.83"/>
    <n v="2920.17"/>
    <n v="0"/>
    <x v="0"/>
    <x v="0"/>
  </r>
  <r>
    <s v="TX004114"/>
    <d v="2026-08-17T07:02:01"/>
    <s v="Refund"/>
    <n v="931.25"/>
    <s v="Fashion"/>
    <x v="1"/>
    <n v="6.75"/>
    <x v="1"/>
    <n v="1500"/>
    <n v="793.93"/>
    <n v="706.07"/>
    <n v="3"/>
    <x v="1"/>
    <x v="2"/>
  </r>
  <r>
    <s v="TX004115"/>
    <d v="2026-04-22T11:46:30"/>
    <s v="Purchase"/>
    <n v="165.64"/>
    <s v="Fashion"/>
    <x v="0"/>
    <n v="3.23"/>
    <x v="0"/>
    <n v="2000"/>
    <n v="1763.59"/>
    <n v="236.41"/>
    <n v="1"/>
    <x v="1"/>
    <x v="4"/>
  </r>
  <r>
    <s v="TX004116"/>
    <d v="2026-03-22T13:57:39"/>
    <s v="Purchase"/>
    <n v="360.8"/>
    <s v="Fashion"/>
    <x v="1"/>
    <n v="5.2"/>
    <x v="1"/>
    <n v="1500"/>
    <n v="315.18"/>
    <n v="1184.82"/>
    <n v="1"/>
    <x v="1"/>
    <x v="1"/>
  </r>
  <r>
    <s v="TX004117"/>
    <d v="2026-04-24T06:04:29"/>
    <s v="Purchase"/>
    <n v="698.05"/>
    <s v="Electronics"/>
    <x v="0"/>
    <n v="4.01"/>
    <x v="0"/>
    <n v="5000"/>
    <n v="1616.04"/>
    <n v="3383.96"/>
    <n v="2"/>
    <x v="0"/>
    <x v="4"/>
  </r>
  <r>
    <s v="TX004118"/>
    <d v="2026-03-29T07:32:22"/>
    <s v="Purchase"/>
    <n v="62.69"/>
    <s v="Home"/>
    <x v="0"/>
    <n v="5.13"/>
    <x v="0"/>
    <n v="7500"/>
    <n v="1925.02"/>
    <n v="5574.98"/>
    <n v="2"/>
    <x v="3"/>
    <x v="1"/>
  </r>
  <r>
    <s v="TX004119"/>
    <d v="2026-06-27T13:50:44"/>
    <s v="Purchase"/>
    <n v="339.18"/>
    <s v="General Retail"/>
    <x v="1"/>
    <n v="7.52"/>
    <x v="4"/>
    <n v="4000"/>
    <n v="3515.51"/>
    <n v="484.49"/>
    <n v="0"/>
    <x v="3"/>
    <x v="3"/>
  </r>
  <r>
    <s v="TX004120"/>
    <d v="2026-05-09T20:25:24"/>
    <s v="Purchase"/>
    <n v="236.93"/>
    <s v="Electronics"/>
    <x v="0"/>
    <n v="1.45"/>
    <x v="0"/>
    <n v="2000"/>
    <n v="1293.81"/>
    <n v="706.19"/>
    <n v="1"/>
    <x v="3"/>
    <x v="0"/>
  </r>
  <r>
    <s v="TX004121"/>
    <d v="2026-07-11T01:53:32"/>
    <s v="Purchase"/>
    <n v="203.66"/>
    <s v="Fashion"/>
    <x v="0"/>
    <n v="6.77"/>
    <x v="0"/>
    <n v="7500"/>
    <n v="2476.61"/>
    <n v="5023.3900000000003"/>
    <n v="1"/>
    <x v="3"/>
    <x v="5"/>
  </r>
  <r>
    <s v="TX004122"/>
    <d v="2026-06-07T16:08:17"/>
    <s v="Purchase"/>
    <n v="499.67"/>
    <s v="Fashion"/>
    <x v="0"/>
    <n v="6.2"/>
    <x v="0"/>
    <n v="4000"/>
    <n v="2876.05"/>
    <n v="1123.95"/>
    <n v="0"/>
    <x v="2"/>
    <x v="3"/>
  </r>
  <r>
    <s v="TX004123"/>
    <d v="2026-04-04T22:47:21"/>
    <s v="Purchase"/>
    <n v="274.64"/>
    <s v="General Retail"/>
    <x v="0"/>
    <n v="3.3"/>
    <x v="0"/>
    <n v="1000"/>
    <n v="795.19"/>
    <n v="204.81"/>
    <n v="0"/>
    <x v="3"/>
    <x v="4"/>
  </r>
  <r>
    <s v="TX004124"/>
    <d v="2026-04-09T01:34:22"/>
    <s v="Purchase"/>
    <n v="273.88"/>
    <s v="Fashion"/>
    <x v="0"/>
    <n v="4.22"/>
    <x v="0"/>
    <n v="10000"/>
    <n v="7260.18"/>
    <n v="2739.82"/>
    <n v="2"/>
    <x v="3"/>
    <x v="4"/>
  </r>
  <r>
    <s v="TX004125"/>
    <d v="2026-04-03T00:35:19"/>
    <s v="Purchase"/>
    <n v="527.26"/>
    <s v="Travel"/>
    <x v="0"/>
    <n v="4.32"/>
    <x v="0"/>
    <n v="3000"/>
    <n v="964.77"/>
    <n v="2035.23"/>
    <n v="2"/>
    <x v="3"/>
    <x v="4"/>
  </r>
  <r>
    <s v="TX004126"/>
    <d v="2026-06-13T10:00:23"/>
    <s v="Purchase"/>
    <n v="693.28"/>
    <s v="Fashion"/>
    <x v="0"/>
    <n v="8.4499999999999993"/>
    <x v="0"/>
    <n v="1500"/>
    <n v="803.96"/>
    <n v="696.04"/>
    <n v="2"/>
    <x v="3"/>
    <x v="3"/>
  </r>
  <r>
    <s v="TX004127"/>
    <d v="2026-06-03T21:35:15"/>
    <s v="Purchase"/>
    <n v="370.99"/>
    <s v="Travel"/>
    <x v="0"/>
    <n v="5.76"/>
    <x v="0"/>
    <n v="4000"/>
    <n v="3226.88"/>
    <n v="773.12"/>
    <n v="0"/>
    <x v="2"/>
    <x v="3"/>
  </r>
  <r>
    <s v="TX004128"/>
    <d v="2026-04-16T09:08:35"/>
    <s v="Purchase"/>
    <n v="662.96"/>
    <s v="Fashion"/>
    <x v="2"/>
    <n v="4.3499999999999996"/>
    <x v="0"/>
    <n v="1000"/>
    <n v="341.08"/>
    <n v="658.92"/>
    <n v="5"/>
    <x v="3"/>
    <x v="4"/>
  </r>
  <r>
    <s v="TX004129"/>
    <d v="2026-04-27T10:16:36"/>
    <s v="Purchase"/>
    <n v="111.51"/>
    <s v="General Retail"/>
    <x v="0"/>
    <n v="2.5099999999999998"/>
    <x v="0"/>
    <n v="1000"/>
    <n v="571.59"/>
    <n v="428.41"/>
    <n v="4"/>
    <x v="3"/>
    <x v="4"/>
  </r>
  <r>
    <s v="TX004130"/>
    <d v="2026-07-25T23:01:17"/>
    <s v="Purchase"/>
    <n v="171.58"/>
    <s v="Electronics"/>
    <x v="1"/>
    <n v="7.66"/>
    <x v="4"/>
    <n v="4000"/>
    <n v="3350.1"/>
    <n v="649.9"/>
    <n v="0"/>
    <x v="3"/>
    <x v="5"/>
  </r>
  <r>
    <s v="TX004131"/>
    <d v="2026-07-17T12:35:59"/>
    <s v="Purchase"/>
    <n v="389.05"/>
    <s v="General Retail"/>
    <x v="0"/>
    <n v="7.93"/>
    <x v="0"/>
    <n v="4000"/>
    <n v="3140.33"/>
    <n v="859.67"/>
    <n v="2"/>
    <x v="3"/>
    <x v="5"/>
  </r>
  <r>
    <s v="TX004132"/>
    <d v="2026-05-31T14:40:14"/>
    <s v="Purchase"/>
    <n v="334.08"/>
    <s v="Home"/>
    <x v="0"/>
    <n v="3.69"/>
    <x v="0"/>
    <n v="10000"/>
    <n v="3302.7"/>
    <n v="6697.3"/>
    <n v="0"/>
    <x v="3"/>
    <x v="0"/>
  </r>
  <r>
    <s v="TX004133"/>
    <d v="2026-06-03T08:10:22"/>
    <s v="Refund"/>
    <n v="531.97"/>
    <s v="Electronics"/>
    <x v="0"/>
    <n v="7.34"/>
    <x v="0"/>
    <n v="4000"/>
    <n v="1466.08"/>
    <n v="2533.92"/>
    <n v="1"/>
    <x v="3"/>
    <x v="3"/>
  </r>
  <r>
    <s v="TX004134"/>
    <d v="2026-05-17T09:07:33"/>
    <s v="Purchase"/>
    <n v="1752.68"/>
    <s v="Fashion"/>
    <x v="0"/>
    <n v="4.05"/>
    <x v="0"/>
    <n v="3000"/>
    <n v="1408.25"/>
    <n v="1591.75"/>
    <n v="1"/>
    <x v="2"/>
    <x v="0"/>
  </r>
  <r>
    <s v="TX004135"/>
    <d v="2026-06-12T08:15:14"/>
    <s v="Refund"/>
    <n v="3363.89"/>
    <s v="Electronics"/>
    <x v="1"/>
    <n v="5.4"/>
    <x v="1"/>
    <n v="3000"/>
    <n v="1646.13"/>
    <n v="1353.87"/>
    <n v="3"/>
    <x v="3"/>
    <x v="3"/>
  </r>
  <r>
    <s v="TX004136"/>
    <d v="2026-04-24T07:05:45"/>
    <s v="Purchase"/>
    <n v="346.71"/>
    <s v="Fashion"/>
    <x v="0"/>
    <n v="3.28"/>
    <x v="0"/>
    <n v="4000"/>
    <n v="3587.71"/>
    <n v="412.29"/>
    <n v="1"/>
    <x v="3"/>
    <x v="4"/>
  </r>
  <r>
    <s v="TX004137"/>
    <d v="2026-08-07T13:56:57"/>
    <s v="Purchase"/>
    <n v="326.82"/>
    <s v="General Retail"/>
    <x v="1"/>
    <n v="7.73"/>
    <x v="4"/>
    <n v="1500"/>
    <n v="658.44"/>
    <n v="841.56"/>
    <n v="0"/>
    <x v="3"/>
    <x v="2"/>
  </r>
  <r>
    <s v="TX004138"/>
    <d v="2026-06-25T03:42:33"/>
    <s v="Purchase"/>
    <n v="564.11"/>
    <s v="Electronics"/>
    <x v="1"/>
    <n v="6.63"/>
    <x v="5"/>
    <n v="10000"/>
    <n v="4000.42"/>
    <n v="5999.58"/>
    <n v="0"/>
    <x v="3"/>
    <x v="3"/>
  </r>
  <r>
    <s v="TX004139"/>
    <d v="2026-04-27T07:03:23"/>
    <s v="Purchase"/>
    <n v="2369.1"/>
    <s v="Electronics"/>
    <x v="1"/>
    <n v="4.6500000000000004"/>
    <x v="1"/>
    <n v="10000"/>
    <n v="2130.33"/>
    <n v="7869.67"/>
    <n v="1"/>
    <x v="3"/>
    <x v="4"/>
  </r>
  <r>
    <s v="TX004140"/>
    <d v="2026-08-19T11:43:10"/>
    <s v="Purchase"/>
    <n v="173.17"/>
    <s v="General Retail"/>
    <x v="1"/>
    <n v="6.75"/>
    <x v="2"/>
    <n v="1500"/>
    <n v="508.19"/>
    <n v="991.81"/>
    <n v="0"/>
    <x v="3"/>
    <x v="2"/>
  </r>
  <r>
    <s v="TX004141"/>
    <d v="2026-03-25T23:04:15"/>
    <s v="Purchase"/>
    <n v="855.07"/>
    <s v="Home"/>
    <x v="1"/>
    <n v="4.3499999999999996"/>
    <x v="3"/>
    <n v="4000"/>
    <n v="3081.75"/>
    <n v="918.25"/>
    <n v="0"/>
    <x v="3"/>
    <x v="1"/>
  </r>
  <r>
    <s v="TX004142"/>
    <d v="2026-06-10T22:14:37"/>
    <s v="Purchase"/>
    <n v="398.01"/>
    <s v="Home"/>
    <x v="0"/>
    <n v="6.15"/>
    <x v="0"/>
    <n v="1000"/>
    <n v="719.53"/>
    <n v="280.47000000000003"/>
    <n v="0"/>
    <x v="3"/>
    <x v="3"/>
  </r>
  <r>
    <s v="TX004143"/>
    <d v="2026-04-24T03:05:57"/>
    <s v="Purchase"/>
    <n v="1369.34"/>
    <s v="Beauty"/>
    <x v="0"/>
    <n v="2.12"/>
    <x v="0"/>
    <n v="10000"/>
    <n v="2712.35"/>
    <n v="7287.65"/>
    <n v="0"/>
    <x v="2"/>
    <x v="4"/>
  </r>
  <r>
    <s v="TX004144"/>
    <d v="2026-04-23T07:53:56"/>
    <s v="Purchase"/>
    <n v="328.54"/>
    <s v="General Retail"/>
    <x v="0"/>
    <n v="3.48"/>
    <x v="0"/>
    <n v="1500"/>
    <n v="855.86"/>
    <n v="644.14"/>
    <n v="1"/>
    <x v="2"/>
    <x v="4"/>
  </r>
  <r>
    <s v="TX004145"/>
    <d v="2026-08-11T20:20:11"/>
    <s v="Purchase"/>
    <n v="1244.99"/>
    <s v="Travel"/>
    <x v="1"/>
    <n v="6.08"/>
    <x v="1"/>
    <n v="1000"/>
    <n v="228.74"/>
    <n v="771.26"/>
    <n v="2"/>
    <x v="3"/>
    <x v="2"/>
  </r>
  <r>
    <s v="TX004146"/>
    <d v="2026-05-30T01:39:43"/>
    <s v="Purchase"/>
    <n v="970.18"/>
    <s v="Fashion"/>
    <x v="1"/>
    <n v="3.23"/>
    <x v="1"/>
    <n v="2000"/>
    <n v="870.81"/>
    <n v="1129.19"/>
    <n v="0"/>
    <x v="3"/>
    <x v="0"/>
  </r>
  <r>
    <s v="TX004147"/>
    <d v="2026-07-06T06:26:11"/>
    <s v="Purchase"/>
    <n v="801.01"/>
    <s v="General Retail"/>
    <x v="0"/>
    <n v="7.4"/>
    <x v="0"/>
    <n v="7500"/>
    <n v="2994.21"/>
    <n v="4505.79"/>
    <n v="0"/>
    <x v="3"/>
    <x v="5"/>
  </r>
  <r>
    <s v="TX004148"/>
    <d v="2026-07-24T04:26:54"/>
    <s v="Purchase"/>
    <n v="885.58"/>
    <s v="Fashion"/>
    <x v="0"/>
    <n v="5.54"/>
    <x v="0"/>
    <n v="4000"/>
    <n v="1226.8900000000001"/>
    <n v="2773.11"/>
    <n v="0"/>
    <x v="3"/>
    <x v="5"/>
  </r>
  <r>
    <s v="TX004149"/>
    <d v="2026-06-23T02:09:56"/>
    <s v="Refund"/>
    <n v="552.71"/>
    <s v="Home"/>
    <x v="0"/>
    <n v="5.82"/>
    <x v="0"/>
    <n v="10000"/>
    <n v="2085.12"/>
    <n v="7914.88"/>
    <n v="1"/>
    <x v="3"/>
    <x v="3"/>
  </r>
  <r>
    <s v="TX004150"/>
    <d v="2026-03-31T08:54:56"/>
    <s v="Purchase"/>
    <n v="235.79"/>
    <s v="General Retail"/>
    <x v="0"/>
    <n v="4.76"/>
    <x v="0"/>
    <n v="5000"/>
    <n v="1864.47"/>
    <n v="3135.53"/>
    <n v="2"/>
    <x v="2"/>
    <x v="1"/>
  </r>
  <r>
    <s v="TX004151"/>
    <d v="2026-06-10T22:43:12"/>
    <s v="Purchase"/>
    <n v="580.75"/>
    <s v="Home"/>
    <x v="1"/>
    <n v="6.08"/>
    <x v="4"/>
    <n v="3000"/>
    <n v="2470.56"/>
    <n v="529.44000000000005"/>
    <n v="0"/>
    <x v="3"/>
    <x v="3"/>
  </r>
  <r>
    <s v="TX004152"/>
    <d v="2026-05-01T04:24:26"/>
    <s v="Purchase"/>
    <n v="551.48"/>
    <s v="Home"/>
    <x v="1"/>
    <n v="3.27"/>
    <x v="2"/>
    <n v="5000"/>
    <n v="3347.52"/>
    <n v="1652.48"/>
    <n v="0"/>
    <x v="0"/>
    <x v="0"/>
  </r>
  <r>
    <s v="TX004153"/>
    <d v="2026-06-16T03:09:11"/>
    <s v="Purchase"/>
    <n v="561.05999999999995"/>
    <s v="Fashion"/>
    <x v="1"/>
    <n v="7.2"/>
    <x v="3"/>
    <n v="3000"/>
    <n v="791.35"/>
    <n v="2208.65"/>
    <n v="0"/>
    <x v="3"/>
    <x v="3"/>
  </r>
  <r>
    <s v="TX004154"/>
    <d v="2026-03-22T13:46:30"/>
    <s v="Purchase"/>
    <n v="150.43"/>
    <s v="Travel"/>
    <x v="0"/>
    <n v="4.05"/>
    <x v="0"/>
    <n v="2000"/>
    <n v="1322.25"/>
    <n v="677.75"/>
    <n v="1"/>
    <x v="3"/>
    <x v="1"/>
  </r>
  <r>
    <s v="TX004155"/>
    <d v="2026-07-12T12:23:21"/>
    <s v="Purchase"/>
    <n v="972.78"/>
    <s v="Fashion"/>
    <x v="0"/>
    <n v="7.82"/>
    <x v="0"/>
    <n v="5000"/>
    <n v="4755.7"/>
    <n v="244.3"/>
    <n v="5"/>
    <x v="3"/>
    <x v="5"/>
  </r>
  <r>
    <s v="TX004156"/>
    <d v="2026-05-17T01:43:13"/>
    <s v="Purchase"/>
    <n v="387.1"/>
    <s v="Beauty"/>
    <x v="0"/>
    <n v="3.9"/>
    <x v="0"/>
    <n v="2000"/>
    <n v="671.46"/>
    <n v="1328.54"/>
    <n v="0"/>
    <x v="3"/>
    <x v="0"/>
  </r>
  <r>
    <s v="TX004157"/>
    <d v="2026-08-31T02:16:49"/>
    <s v="Purchase"/>
    <n v="1468.03"/>
    <s v="Travel"/>
    <x v="0"/>
    <n v="6.98"/>
    <x v="0"/>
    <n v="1000"/>
    <n v="875.03"/>
    <n v="124.97"/>
    <n v="0"/>
    <x v="3"/>
    <x v="2"/>
  </r>
  <r>
    <s v="TX004158"/>
    <d v="2026-07-07T22:18:55"/>
    <s v="Purchase"/>
    <n v="711.7"/>
    <s v="Beauty"/>
    <x v="1"/>
    <n v="5.57"/>
    <x v="2"/>
    <n v="1500"/>
    <n v="1190.73"/>
    <n v="309.27"/>
    <n v="0"/>
    <x v="2"/>
    <x v="5"/>
  </r>
  <r>
    <s v="TX004159"/>
    <d v="2026-05-24T08:41:41"/>
    <s v="Purchase"/>
    <n v="2087.4499999999998"/>
    <s v="Electronics"/>
    <x v="0"/>
    <n v="3.8"/>
    <x v="0"/>
    <n v="7500"/>
    <n v="3573.98"/>
    <n v="3926.02"/>
    <n v="1"/>
    <x v="0"/>
    <x v="0"/>
  </r>
  <r>
    <s v="TX004160"/>
    <d v="2026-08-18T04:14:14"/>
    <s v="Purchase"/>
    <n v="1976.84"/>
    <s v="Fashion"/>
    <x v="1"/>
    <n v="5.63"/>
    <x v="1"/>
    <n v="1000"/>
    <n v="217.38"/>
    <n v="782.62"/>
    <n v="1"/>
    <x v="2"/>
    <x v="2"/>
  </r>
  <r>
    <s v="TX004161"/>
    <d v="2026-04-25T07:36:36"/>
    <s v="Purchase"/>
    <n v="283.51"/>
    <s v="General Retail"/>
    <x v="0"/>
    <n v="3.66"/>
    <x v="0"/>
    <n v="1500"/>
    <n v="863.11"/>
    <n v="636.89"/>
    <n v="0"/>
    <x v="0"/>
    <x v="4"/>
  </r>
  <r>
    <s v="TX004162"/>
    <d v="2026-07-08T09:11:13"/>
    <s v="Purchase"/>
    <n v="426.73"/>
    <s v="Electronics"/>
    <x v="0"/>
    <n v="6.75"/>
    <x v="0"/>
    <n v="4000"/>
    <n v="2454.6"/>
    <n v="1545.4"/>
    <n v="3"/>
    <x v="0"/>
    <x v="5"/>
  </r>
  <r>
    <s v="TX004163"/>
    <d v="2026-08-16T08:50:42"/>
    <s v="Purchase"/>
    <n v="378.91"/>
    <s v="General Retail"/>
    <x v="2"/>
    <n v="6.69"/>
    <x v="0"/>
    <n v="10000"/>
    <n v="7564.25"/>
    <n v="2435.75"/>
    <n v="4"/>
    <x v="3"/>
    <x v="2"/>
  </r>
  <r>
    <s v="TX004164"/>
    <d v="2026-03-27T11:24:28"/>
    <s v="Purchase"/>
    <n v="1107.77"/>
    <s v="Beauty"/>
    <x v="1"/>
    <n v="3.04"/>
    <x v="1"/>
    <n v="1500"/>
    <n v="748.8"/>
    <n v="751.2"/>
    <n v="0"/>
    <x v="0"/>
    <x v="1"/>
  </r>
  <r>
    <s v="TX004165"/>
    <d v="2026-05-21T08:06:01"/>
    <s v="Purchase"/>
    <n v="1097.26"/>
    <s v="Home"/>
    <x v="0"/>
    <n v="4.99"/>
    <x v="0"/>
    <n v="10000"/>
    <n v="6021.49"/>
    <n v="3978.51"/>
    <n v="0"/>
    <x v="3"/>
    <x v="0"/>
  </r>
  <r>
    <s v="TX004166"/>
    <d v="2026-05-27T08:57:51"/>
    <s v="Purchase"/>
    <n v="2928.6"/>
    <s v="Fashion"/>
    <x v="0"/>
    <n v="4.3600000000000003"/>
    <x v="0"/>
    <n v="1500"/>
    <n v="762.3"/>
    <n v="737.7"/>
    <n v="0"/>
    <x v="0"/>
    <x v="0"/>
  </r>
  <r>
    <s v="TX004167"/>
    <d v="2026-03-06T13:55:11"/>
    <s v="Purchase"/>
    <n v="156.05000000000001"/>
    <s v="Fashion"/>
    <x v="0"/>
    <n v="4.45"/>
    <x v="0"/>
    <n v="4000"/>
    <n v="2500.7800000000002"/>
    <n v="1499.22"/>
    <n v="1"/>
    <x v="0"/>
    <x v="1"/>
  </r>
  <r>
    <s v="TX004168"/>
    <d v="2026-04-06T02:15:50"/>
    <s v="Purchase"/>
    <n v="678.98"/>
    <s v="Beauty"/>
    <x v="0"/>
    <n v="3.82"/>
    <x v="0"/>
    <n v="2000"/>
    <n v="1132.7"/>
    <n v="867.3"/>
    <n v="4"/>
    <x v="3"/>
    <x v="4"/>
  </r>
  <r>
    <s v="TX004169"/>
    <d v="2026-08-19T20:26:19"/>
    <s v="Purchase"/>
    <n v="241.28"/>
    <s v="General Retail"/>
    <x v="0"/>
    <n v="8.2899999999999991"/>
    <x v="0"/>
    <n v="7500"/>
    <n v="6379.73"/>
    <n v="1120.27"/>
    <n v="0"/>
    <x v="3"/>
    <x v="2"/>
  </r>
  <r>
    <s v="TX004170"/>
    <d v="2026-07-31T22:01:35"/>
    <s v="Purchase"/>
    <n v="566.16999999999996"/>
    <s v="Fashion"/>
    <x v="1"/>
    <n v="4.51"/>
    <x v="2"/>
    <n v="2000"/>
    <n v="1339.96"/>
    <n v="660.04"/>
    <n v="1"/>
    <x v="2"/>
    <x v="5"/>
  </r>
  <r>
    <s v="TX004171"/>
    <d v="2026-05-12T15:59:31"/>
    <s v="Purchase"/>
    <n v="742.73"/>
    <s v="Fashion"/>
    <x v="0"/>
    <n v="3.63"/>
    <x v="0"/>
    <n v="2000"/>
    <n v="925.12"/>
    <n v="1074.8800000000001"/>
    <n v="1"/>
    <x v="3"/>
    <x v="0"/>
  </r>
  <r>
    <s v="TX004172"/>
    <d v="2026-05-25T17:51:35"/>
    <s v="Purchase"/>
    <n v="192.9"/>
    <s v="Fashion"/>
    <x v="0"/>
    <n v="4.5599999999999996"/>
    <x v="0"/>
    <n v="1500"/>
    <n v="1433.1"/>
    <n v="66.900000000000006"/>
    <n v="0"/>
    <x v="3"/>
    <x v="0"/>
  </r>
  <r>
    <s v="TX004173"/>
    <d v="2026-08-20T23:32:51"/>
    <s v="Purchase"/>
    <n v="365.22"/>
    <s v="Beauty"/>
    <x v="1"/>
    <n v="8.0500000000000007"/>
    <x v="4"/>
    <n v="1500"/>
    <n v="828.41"/>
    <n v="671.59"/>
    <n v="0"/>
    <x v="3"/>
    <x v="2"/>
  </r>
  <r>
    <s v="TX004174"/>
    <d v="2026-05-14T08:19:56"/>
    <s v="Refund"/>
    <n v="430.69"/>
    <s v="Fashion"/>
    <x v="1"/>
    <n v="3.91"/>
    <x v="2"/>
    <n v="1000"/>
    <n v="860.22"/>
    <n v="139.78"/>
    <n v="4"/>
    <x v="3"/>
    <x v="0"/>
  </r>
  <r>
    <s v="TX004175"/>
    <d v="2026-03-02T09:45:59"/>
    <s v="Purchase"/>
    <n v="389.07"/>
    <s v="Fashion"/>
    <x v="1"/>
    <n v="3.77"/>
    <x v="4"/>
    <n v="7500"/>
    <n v="5654.74"/>
    <n v="1845.26"/>
    <n v="2"/>
    <x v="2"/>
    <x v="1"/>
  </r>
  <r>
    <s v="TX004176"/>
    <d v="2026-08-27T08:27:51"/>
    <s v="Purchase"/>
    <n v="202.76"/>
    <s v="Electronics"/>
    <x v="0"/>
    <n v="4.54"/>
    <x v="0"/>
    <n v="3000"/>
    <n v="1817.18"/>
    <n v="1182.82"/>
    <n v="0"/>
    <x v="0"/>
    <x v="2"/>
  </r>
  <r>
    <s v="TX004177"/>
    <d v="2026-07-03T11:17:05"/>
    <s v="Purchase"/>
    <n v="368.31"/>
    <s v="Home"/>
    <x v="0"/>
    <n v="6.8"/>
    <x v="0"/>
    <n v="7500"/>
    <n v="4164.3999999999996"/>
    <n v="3335.6"/>
    <n v="0"/>
    <x v="3"/>
    <x v="5"/>
  </r>
  <r>
    <s v="TX004178"/>
    <d v="2026-08-07T11:28:00"/>
    <s v="Purchase"/>
    <n v="239.65"/>
    <s v="Beauty"/>
    <x v="0"/>
    <n v="7.76"/>
    <x v="0"/>
    <n v="4000"/>
    <n v="3224.45"/>
    <n v="775.55"/>
    <n v="0"/>
    <x v="3"/>
    <x v="2"/>
  </r>
  <r>
    <s v="TX004179"/>
    <d v="2026-04-28T18:37:44"/>
    <s v="Purchase"/>
    <n v="564.07000000000005"/>
    <s v="General Retail"/>
    <x v="0"/>
    <n v="3.01"/>
    <x v="0"/>
    <n v="5000"/>
    <n v="1021.51"/>
    <n v="3978.49"/>
    <n v="2"/>
    <x v="0"/>
    <x v="4"/>
  </r>
  <r>
    <s v="TX004180"/>
    <d v="2026-03-04T03:26:38"/>
    <s v="Purchase"/>
    <n v="1430.95"/>
    <s v="General Retail"/>
    <x v="1"/>
    <n v="4.49"/>
    <x v="1"/>
    <n v="3000"/>
    <n v="1183.06"/>
    <n v="1816.94"/>
    <n v="3"/>
    <x v="0"/>
    <x v="1"/>
  </r>
  <r>
    <s v="TX004181"/>
    <d v="2026-04-08T05:16:21"/>
    <s v="Purchase"/>
    <n v="159.02000000000001"/>
    <s v="Electronics"/>
    <x v="0"/>
    <n v="4.3099999999999996"/>
    <x v="0"/>
    <n v="1000"/>
    <n v="951.3"/>
    <n v="48.7"/>
    <n v="1"/>
    <x v="1"/>
    <x v="4"/>
  </r>
  <r>
    <s v="TX004182"/>
    <d v="2026-06-06T19:33:58"/>
    <s v="Purchase"/>
    <n v="704.56"/>
    <s v="Travel"/>
    <x v="1"/>
    <n v="5.78"/>
    <x v="4"/>
    <n v="2000"/>
    <n v="1311.52"/>
    <n v="688.48"/>
    <n v="0"/>
    <x v="3"/>
    <x v="3"/>
  </r>
  <r>
    <s v="TX004183"/>
    <d v="2026-03-05T00:59:35"/>
    <s v="Purchase"/>
    <n v="237.69"/>
    <s v="Electronics"/>
    <x v="0"/>
    <n v="3.65"/>
    <x v="0"/>
    <n v="1500"/>
    <n v="684.29"/>
    <n v="815.71"/>
    <n v="0"/>
    <x v="0"/>
    <x v="1"/>
  </r>
  <r>
    <s v="TX004184"/>
    <d v="2026-06-16T08:54:34"/>
    <s v="Purchase"/>
    <n v="2422.14"/>
    <s v="Home"/>
    <x v="1"/>
    <n v="6.39"/>
    <x v="1"/>
    <n v="1500"/>
    <n v="1291.57"/>
    <n v="208.43"/>
    <n v="0"/>
    <x v="0"/>
    <x v="3"/>
  </r>
  <r>
    <s v="TX004185"/>
    <d v="2026-08-25T18:57:00"/>
    <s v="Purchase"/>
    <n v="158.69"/>
    <s v="Electronics"/>
    <x v="1"/>
    <n v="6.1"/>
    <x v="4"/>
    <n v="2000"/>
    <n v="1936.46"/>
    <n v="63.54"/>
    <n v="0"/>
    <x v="3"/>
    <x v="2"/>
  </r>
  <r>
    <s v="TX004186"/>
    <d v="2026-04-06T01:49:02"/>
    <s v="Refund"/>
    <n v="234.45"/>
    <s v="Electronics"/>
    <x v="0"/>
    <n v="3.95"/>
    <x v="0"/>
    <n v="10000"/>
    <n v="9563.6299999999992"/>
    <n v="436.37"/>
    <n v="4"/>
    <x v="3"/>
    <x v="4"/>
  </r>
  <r>
    <s v="TX004187"/>
    <d v="2026-06-12T13:54:09"/>
    <s v="Purchase"/>
    <n v="454.81"/>
    <s v="Fashion"/>
    <x v="1"/>
    <n v="6.42"/>
    <x v="4"/>
    <n v="7500"/>
    <n v="6748.46"/>
    <n v="751.54"/>
    <n v="1"/>
    <x v="3"/>
    <x v="3"/>
  </r>
  <r>
    <s v="TX004188"/>
    <d v="2026-03-16T11:58:56"/>
    <s v="Purchase"/>
    <n v="308.7"/>
    <s v="Fashion"/>
    <x v="1"/>
    <n v="4.53"/>
    <x v="2"/>
    <n v="10000"/>
    <n v="8330.8700000000008"/>
    <n v="1669.13"/>
    <n v="1"/>
    <x v="3"/>
    <x v="1"/>
  </r>
  <r>
    <s v="TX004189"/>
    <d v="2026-06-03T09:04:25"/>
    <s v="Purchase"/>
    <n v="416.58"/>
    <s v="General Retail"/>
    <x v="1"/>
    <n v="5.95"/>
    <x v="2"/>
    <n v="7500"/>
    <n v="4378.91"/>
    <n v="3121.09"/>
    <n v="0"/>
    <x v="0"/>
    <x v="3"/>
  </r>
  <r>
    <s v="TX004190"/>
    <d v="2026-04-19T23:39:53"/>
    <s v="Purchase"/>
    <n v="573.96"/>
    <s v="Home"/>
    <x v="1"/>
    <n v="3.1"/>
    <x v="1"/>
    <n v="1000"/>
    <n v="522.99"/>
    <n v="477.01"/>
    <n v="0"/>
    <x v="1"/>
    <x v="4"/>
  </r>
  <r>
    <s v="TX004191"/>
    <d v="2026-08-26T23:18:23"/>
    <s v="Purchase"/>
    <n v="407.01"/>
    <s v="General Retail"/>
    <x v="1"/>
    <n v="8.11"/>
    <x v="4"/>
    <n v="10000"/>
    <n v="2070.27"/>
    <n v="7929.73"/>
    <n v="0"/>
    <x v="3"/>
    <x v="2"/>
  </r>
  <r>
    <s v="TX004192"/>
    <d v="2026-06-08T16:49:13"/>
    <s v="Purchase"/>
    <n v="333.91"/>
    <s v="Beauty"/>
    <x v="0"/>
    <n v="7.22"/>
    <x v="0"/>
    <n v="10000"/>
    <n v="2066.7600000000002"/>
    <n v="7933.24"/>
    <n v="0"/>
    <x v="3"/>
    <x v="3"/>
  </r>
  <r>
    <s v="TX004193"/>
    <d v="2026-07-11T11:04:00"/>
    <s v="Purchase"/>
    <n v="111.45"/>
    <s v="Home"/>
    <x v="0"/>
    <n v="5.39"/>
    <x v="0"/>
    <n v="1500"/>
    <n v="1203.32"/>
    <n v="296.68"/>
    <n v="0"/>
    <x v="0"/>
    <x v="5"/>
  </r>
  <r>
    <s v="TX004194"/>
    <d v="2026-04-27T18:27:12"/>
    <s v="Purchase"/>
    <n v="165.33"/>
    <s v="Home"/>
    <x v="0"/>
    <n v="5.09"/>
    <x v="0"/>
    <n v="1000"/>
    <n v="894.23"/>
    <n v="105.77"/>
    <n v="4"/>
    <x v="3"/>
    <x v="4"/>
  </r>
  <r>
    <s v="TX004195"/>
    <d v="2026-03-31T14:41:18"/>
    <s v="Purchase"/>
    <n v="408.05"/>
    <s v="Electronics"/>
    <x v="0"/>
    <n v="3.56"/>
    <x v="0"/>
    <n v="10000"/>
    <n v="3844.12"/>
    <n v="6155.88"/>
    <n v="0"/>
    <x v="0"/>
    <x v="1"/>
  </r>
  <r>
    <s v="TX004196"/>
    <d v="2026-06-15T08:39:15"/>
    <s v="Purchase"/>
    <n v="154.66999999999999"/>
    <s v="Fashion"/>
    <x v="0"/>
    <n v="6.92"/>
    <x v="0"/>
    <n v="4000"/>
    <n v="3863.36"/>
    <n v="136.63999999999999"/>
    <n v="0"/>
    <x v="3"/>
    <x v="3"/>
  </r>
  <r>
    <s v="TX004197"/>
    <d v="2026-07-29T16:49:49"/>
    <s v="Purchase"/>
    <n v="700.02"/>
    <s v="General Retail"/>
    <x v="0"/>
    <n v="5.9"/>
    <x v="0"/>
    <n v="1000"/>
    <n v="500.06"/>
    <n v="499.94"/>
    <n v="0"/>
    <x v="3"/>
    <x v="5"/>
  </r>
  <r>
    <s v="TX004198"/>
    <d v="2026-05-05T09:28:41"/>
    <s v="Refund"/>
    <n v="747.71"/>
    <s v="Fashion"/>
    <x v="0"/>
    <n v="2.78"/>
    <x v="0"/>
    <n v="7500"/>
    <n v="7257.5"/>
    <n v="242.5"/>
    <n v="0"/>
    <x v="2"/>
    <x v="0"/>
  </r>
  <r>
    <s v="TX004199"/>
    <d v="2026-06-17T18:49:34"/>
    <s v="Purchase"/>
    <n v="465.31"/>
    <s v="General Retail"/>
    <x v="0"/>
    <n v="5.43"/>
    <x v="0"/>
    <n v="1000"/>
    <n v="549.79999999999995"/>
    <n v="450.2"/>
    <n v="0"/>
    <x v="2"/>
    <x v="3"/>
  </r>
  <r>
    <s v="TX004200"/>
    <d v="2026-06-28T12:26:55"/>
    <s v="Purchase"/>
    <n v="310.62"/>
    <s v="General Retail"/>
    <x v="1"/>
    <n v="7.27"/>
    <x v="3"/>
    <n v="3000"/>
    <n v="2303.4"/>
    <n v="696.6"/>
    <n v="0"/>
    <x v="3"/>
    <x v="3"/>
  </r>
  <r>
    <s v="TX004201"/>
    <d v="2026-07-29T15:46:56"/>
    <s v="Purchase"/>
    <n v="383.63"/>
    <s v="Home"/>
    <x v="0"/>
    <n v="7.51"/>
    <x v="0"/>
    <n v="7500"/>
    <n v="7346.26"/>
    <n v="153.74"/>
    <n v="0"/>
    <x v="3"/>
    <x v="5"/>
  </r>
  <r>
    <s v="TX004202"/>
    <d v="2026-06-07T02:09:19"/>
    <s v="Purchase"/>
    <n v="828.99"/>
    <s v="Home"/>
    <x v="0"/>
    <n v="6.02"/>
    <x v="0"/>
    <n v="5000"/>
    <n v="3897.3"/>
    <n v="1102.7"/>
    <n v="0"/>
    <x v="1"/>
    <x v="3"/>
  </r>
  <r>
    <s v="TX004203"/>
    <d v="2026-05-18T16:32:30"/>
    <s v="Purchase"/>
    <n v="169.02"/>
    <s v="Electronics"/>
    <x v="0"/>
    <n v="4"/>
    <x v="0"/>
    <n v="2000"/>
    <n v="663.99"/>
    <n v="1336.01"/>
    <n v="1"/>
    <x v="1"/>
    <x v="0"/>
  </r>
  <r>
    <s v="TX004204"/>
    <d v="2026-05-04T09:36:46"/>
    <s v="Purchase"/>
    <n v="722.02"/>
    <s v="Home"/>
    <x v="0"/>
    <n v="3.24"/>
    <x v="0"/>
    <n v="2000"/>
    <n v="1316.04"/>
    <n v="683.96"/>
    <n v="1"/>
    <x v="3"/>
    <x v="0"/>
  </r>
  <r>
    <s v="TX004205"/>
    <d v="2026-07-24T10:30:56"/>
    <s v="Purchase"/>
    <n v="1031.6400000000001"/>
    <s v="Electronics"/>
    <x v="0"/>
    <n v="7.36"/>
    <x v="0"/>
    <n v="1500"/>
    <n v="1209.73"/>
    <n v="290.27"/>
    <n v="2"/>
    <x v="3"/>
    <x v="5"/>
  </r>
  <r>
    <s v="TX004206"/>
    <d v="2026-08-26T07:03:17"/>
    <s v="Purchase"/>
    <n v="352.71"/>
    <s v="Travel"/>
    <x v="1"/>
    <n v="6.25"/>
    <x v="2"/>
    <n v="10000"/>
    <n v="2285.91"/>
    <n v="7714.09"/>
    <n v="4"/>
    <x v="3"/>
    <x v="2"/>
  </r>
  <r>
    <s v="TX004207"/>
    <d v="2026-07-28T19:56:29"/>
    <s v="Purchase"/>
    <n v="209.95"/>
    <s v="General Retail"/>
    <x v="0"/>
    <n v="7.73"/>
    <x v="0"/>
    <n v="1500"/>
    <n v="1483.43"/>
    <n v="16.57"/>
    <n v="1"/>
    <x v="0"/>
    <x v="5"/>
  </r>
  <r>
    <s v="TX004208"/>
    <d v="2026-05-26T20:17:33"/>
    <s v="Purchase"/>
    <n v="376.49"/>
    <s v="Home"/>
    <x v="0"/>
    <n v="4.6900000000000004"/>
    <x v="0"/>
    <n v="7500"/>
    <n v="3680.69"/>
    <n v="3819.31"/>
    <n v="0"/>
    <x v="3"/>
    <x v="0"/>
  </r>
  <r>
    <s v="TX004209"/>
    <d v="2026-03-11T20:57:17"/>
    <s v="Purchase"/>
    <n v="217.68"/>
    <s v="Fashion"/>
    <x v="0"/>
    <n v="3.35"/>
    <x v="0"/>
    <n v="1000"/>
    <n v="762.16"/>
    <n v="237.84"/>
    <n v="0"/>
    <x v="3"/>
    <x v="1"/>
  </r>
  <r>
    <s v="TX004210"/>
    <d v="2026-04-21T11:30:41"/>
    <s v="Refund"/>
    <n v="527.14"/>
    <s v="Home"/>
    <x v="0"/>
    <n v="5.93"/>
    <x v="0"/>
    <n v="7500"/>
    <n v="6774.07"/>
    <n v="725.93"/>
    <n v="2"/>
    <x v="0"/>
    <x v="4"/>
  </r>
  <r>
    <s v="TX004211"/>
    <d v="2026-06-29T00:55:20"/>
    <s v="Purchase"/>
    <n v="320.73"/>
    <s v="Home"/>
    <x v="0"/>
    <n v="8.1999999999999993"/>
    <x v="0"/>
    <n v="2000"/>
    <n v="1805.25"/>
    <n v="194.75"/>
    <n v="1"/>
    <x v="3"/>
    <x v="3"/>
  </r>
  <r>
    <s v="TX004212"/>
    <d v="2026-08-22T11:18:51"/>
    <s v="Purchase"/>
    <n v="763.31"/>
    <s v="Travel"/>
    <x v="0"/>
    <n v="6.49"/>
    <x v="0"/>
    <n v="10000"/>
    <n v="8916.4"/>
    <n v="1083.5999999999999"/>
    <n v="0"/>
    <x v="3"/>
    <x v="2"/>
  </r>
  <r>
    <s v="TX004213"/>
    <d v="2026-08-24T11:06:19"/>
    <s v="Purchase"/>
    <n v="2562.4"/>
    <s v="Home"/>
    <x v="0"/>
    <n v="6.82"/>
    <x v="0"/>
    <n v="7500"/>
    <n v="3929.16"/>
    <n v="3570.84"/>
    <n v="0"/>
    <x v="2"/>
    <x v="2"/>
  </r>
  <r>
    <s v="TX004214"/>
    <d v="2026-08-18T20:56:35"/>
    <s v="Refund"/>
    <n v="1088.06"/>
    <s v="General Retail"/>
    <x v="0"/>
    <n v="5.76"/>
    <x v="0"/>
    <n v="2000"/>
    <n v="1097.52"/>
    <n v="902.48"/>
    <n v="2"/>
    <x v="3"/>
    <x v="2"/>
  </r>
  <r>
    <s v="TX004215"/>
    <d v="2026-07-02T00:41:45"/>
    <s v="Purchase"/>
    <n v="467.37"/>
    <s v="Fashion"/>
    <x v="0"/>
    <n v="5.04"/>
    <x v="0"/>
    <n v="2000"/>
    <n v="1235.8900000000001"/>
    <n v="764.11"/>
    <n v="0"/>
    <x v="0"/>
    <x v="5"/>
  </r>
  <r>
    <s v="TX004216"/>
    <d v="2026-07-20T13:18:04"/>
    <s v="Purchase"/>
    <n v="481.49"/>
    <s v="Electronics"/>
    <x v="0"/>
    <n v="6.06"/>
    <x v="0"/>
    <n v="1000"/>
    <n v="382.26"/>
    <n v="617.74"/>
    <n v="0"/>
    <x v="0"/>
    <x v="5"/>
  </r>
  <r>
    <s v="TX004217"/>
    <d v="2026-06-22T04:01:54"/>
    <s v="Purchase"/>
    <n v="544.04"/>
    <s v="Home"/>
    <x v="1"/>
    <n v="7.04"/>
    <x v="4"/>
    <n v="2000"/>
    <n v="1721.24"/>
    <n v="278.76"/>
    <n v="0"/>
    <x v="3"/>
    <x v="3"/>
  </r>
  <r>
    <s v="TX004218"/>
    <d v="2026-06-21T14:18:30"/>
    <s v="Purchase"/>
    <n v="581.32000000000005"/>
    <s v="Fashion"/>
    <x v="0"/>
    <n v="8.77"/>
    <x v="0"/>
    <n v="4000"/>
    <n v="2591.48"/>
    <n v="1408.52"/>
    <n v="3"/>
    <x v="3"/>
    <x v="3"/>
  </r>
  <r>
    <s v="TX004219"/>
    <d v="2026-05-28T16:48:42"/>
    <s v="Purchase"/>
    <n v="479.4"/>
    <s v="General Retail"/>
    <x v="0"/>
    <n v="4.3099999999999996"/>
    <x v="0"/>
    <n v="7500"/>
    <n v="3799.17"/>
    <n v="3700.83"/>
    <n v="0"/>
    <x v="3"/>
    <x v="0"/>
  </r>
  <r>
    <s v="TX004220"/>
    <d v="2026-08-12T22:27:31"/>
    <s v="Refund"/>
    <n v="737.12"/>
    <s v="Electronics"/>
    <x v="0"/>
    <n v="4.82"/>
    <x v="0"/>
    <n v="4000"/>
    <n v="2347.6999999999998"/>
    <n v="1652.3"/>
    <n v="2"/>
    <x v="0"/>
    <x v="2"/>
  </r>
  <r>
    <s v="TX004221"/>
    <d v="2026-05-22T18:30:37"/>
    <s v="Purchase"/>
    <n v="270.32"/>
    <s v="Home"/>
    <x v="0"/>
    <n v="3.94"/>
    <x v="0"/>
    <n v="1500"/>
    <n v="794.54"/>
    <n v="705.46"/>
    <n v="3"/>
    <x v="3"/>
    <x v="0"/>
  </r>
  <r>
    <s v="TX004222"/>
    <d v="2026-07-18T11:48:38"/>
    <s v="Purchase"/>
    <n v="393.8"/>
    <s v="Beauty"/>
    <x v="1"/>
    <n v="5.07"/>
    <x v="4"/>
    <n v="7500"/>
    <n v="2773.82"/>
    <n v="4726.18"/>
    <n v="0"/>
    <x v="3"/>
    <x v="5"/>
  </r>
  <r>
    <s v="TX004223"/>
    <d v="2026-05-12T21:29:04"/>
    <s v="Purchase"/>
    <n v="446.78"/>
    <s v="Home"/>
    <x v="0"/>
    <n v="3.62"/>
    <x v="0"/>
    <n v="3000"/>
    <n v="1942.16"/>
    <n v="1057.8399999999999"/>
    <n v="0"/>
    <x v="0"/>
    <x v="0"/>
  </r>
  <r>
    <s v="TX004224"/>
    <d v="2026-07-20T03:39:39"/>
    <s v="Purchase"/>
    <n v="347.89"/>
    <s v="Beauty"/>
    <x v="0"/>
    <n v="5.03"/>
    <x v="0"/>
    <n v="4000"/>
    <n v="2487.25"/>
    <n v="1512.75"/>
    <n v="4"/>
    <x v="2"/>
    <x v="5"/>
  </r>
  <r>
    <s v="TX004225"/>
    <d v="2026-08-01T11:51:31"/>
    <s v="Purchase"/>
    <n v="198.01"/>
    <s v="Beauty"/>
    <x v="1"/>
    <n v="5.19"/>
    <x v="2"/>
    <n v="5000"/>
    <n v="4045.2"/>
    <n v="954.8"/>
    <n v="1"/>
    <x v="0"/>
    <x v="2"/>
  </r>
  <r>
    <s v="TX004226"/>
    <d v="2026-03-26T22:30:00"/>
    <s v="Purchase"/>
    <n v="1926.02"/>
    <s v="Fashion"/>
    <x v="0"/>
    <n v="4.45"/>
    <x v="0"/>
    <n v="3000"/>
    <n v="2400.38"/>
    <n v="599.62"/>
    <n v="0"/>
    <x v="3"/>
    <x v="1"/>
  </r>
  <r>
    <s v="TX004227"/>
    <d v="2026-08-14T01:49:33"/>
    <s v="Purchase"/>
    <n v="1487.96"/>
    <s v="Beauty"/>
    <x v="0"/>
    <n v="7.82"/>
    <x v="0"/>
    <n v="10000"/>
    <n v="4475.03"/>
    <n v="5524.97"/>
    <n v="1"/>
    <x v="3"/>
    <x v="2"/>
  </r>
  <r>
    <s v="TX004228"/>
    <d v="2026-08-21T00:23:39"/>
    <s v="Purchase"/>
    <n v="4895.28"/>
    <s v="General Retail"/>
    <x v="1"/>
    <n v="7.94"/>
    <x v="1"/>
    <n v="5000"/>
    <n v="1442.68"/>
    <n v="3557.32"/>
    <n v="0"/>
    <x v="3"/>
    <x v="2"/>
  </r>
  <r>
    <s v="TX004229"/>
    <d v="2026-04-04T21:07:38"/>
    <s v="Purchase"/>
    <n v="696.8"/>
    <s v="Fashion"/>
    <x v="1"/>
    <n v="2.68"/>
    <x v="2"/>
    <n v="1500"/>
    <n v="701.42"/>
    <n v="798.58"/>
    <n v="0"/>
    <x v="3"/>
    <x v="4"/>
  </r>
  <r>
    <s v="TX004230"/>
    <d v="2026-05-24T16:07:42"/>
    <s v="Refund"/>
    <n v="362.33"/>
    <s v="Fashion"/>
    <x v="1"/>
    <n v="3.03"/>
    <x v="4"/>
    <n v="10000"/>
    <n v="2574.37"/>
    <n v="7425.63"/>
    <n v="0"/>
    <x v="3"/>
    <x v="0"/>
  </r>
  <r>
    <s v="TX004231"/>
    <d v="2026-05-09T19:13:17"/>
    <s v="Purchase"/>
    <n v="508.44"/>
    <s v="General Retail"/>
    <x v="0"/>
    <n v="4.03"/>
    <x v="0"/>
    <n v="2000"/>
    <n v="1935.71"/>
    <n v="64.290000000000006"/>
    <n v="1"/>
    <x v="2"/>
    <x v="0"/>
  </r>
  <r>
    <s v="TX004232"/>
    <d v="2026-03-17T08:29:51"/>
    <s v="Purchase"/>
    <n v="279.68"/>
    <s v="Home"/>
    <x v="0"/>
    <n v="3.68"/>
    <x v="0"/>
    <n v="5000"/>
    <n v="3962.57"/>
    <n v="1037.43"/>
    <n v="0"/>
    <x v="3"/>
    <x v="1"/>
  </r>
  <r>
    <s v="TX004233"/>
    <d v="2026-07-16T11:02:09"/>
    <s v="Purchase"/>
    <n v="275.47000000000003"/>
    <s v="General Retail"/>
    <x v="0"/>
    <n v="7.08"/>
    <x v="0"/>
    <n v="5000"/>
    <n v="2313.4899999999998"/>
    <n v="2686.51"/>
    <n v="0"/>
    <x v="3"/>
    <x v="5"/>
  </r>
  <r>
    <s v="TX004234"/>
    <d v="2026-05-31T13:53:40"/>
    <s v="Purchase"/>
    <n v="838.86"/>
    <s v="Travel"/>
    <x v="1"/>
    <n v="3.19"/>
    <x v="1"/>
    <n v="1000"/>
    <n v="767.33"/>
    <n v="232.67"/>
    <n v="0"/>
    <x v="0"/>
    <x v="0"/>
  </r>
  <r>
    <s v="TX004235"/>
    <d v="2026-08-30T23:37:25"/>
    <s v="Purchase"/>
    <n v="810.55"/>
    <s v="Fashion"/>
    <x v="1"/>
    <n v="6.66"/>
    <x v="2"/>
    <n v="7500"/>
    <n v="1504.44"/>
    <n v="5995.56"/>
    <n v="4"/>
    <x v="3"/>
    <x v="2"/>
  </r>
  <r>
    <s v="TX004236"/>
    <d v="2026-06-11T16:10:00"/>
    <s v="Purchase"/>
    <n v="4933.2299999999996"/>
    <s v="Travel"/>
    <x v="1"/>
    <n v="6.53"/>
    <x v="1"/>
    <n v="7500"/>
    <n v="3828.13"/>
    <n v="3671.87"/>
    <n v="0"/>
    <x v="3"/>
    <x v="3"/>
  </r>
  <r>
    <s v="TX004237"/>
    <d v="2026-08-15T11:32:35"/>
    <s v="Purchase"/>
    <n v="324.86"/>
    <s v="Beauty"/>
    <x v="0"/>
    <n v="7.2"/>
    <x v="0"/>
    <n v="7500"/>
    <n v="4355.32"/>
    <n v="3144.68"/>
    <n v="0"/>
    <x v="1"/>
    <x v="2"/>
  </r>
  <r>
    <s v="TX004238"/>
    <d v="2026-03-05T00:25:16"/>
    <s v="Purchase"/>
    <n v="295.79000000000002"/>
    <s v="Home"/>
    <x v="0"/>
    <n v="3.44"/>
    <x v="0"/>
    <n v="10000"/>
    <n v="4113.5200000000004"/>
    <n v="5886.48"/>
    <n v="2"/>
    <x v="3"/>
    <x v="1"/>
  </r>
  <r>
    <s v="TX004239"/>
    <d v="2026-05-24T13:11:49"/>
    <s v="Purchase"/>
    <n v="585.66"/>
    <s v="Beauty"/>
    <x v="0"/>
    <n v="4.2"/>
    <x v="0"/>
    <n v="4000"/>
    <n v="3640.77"/>
    <n v="359.23"/>
    <n v="0"/>
    <x v="0"/>
    <x v="0"/>
  </r>
  <r>
    <s v="TX004240"/>
    <d v="2026-08-26T08:03:13"/>
    <s v="Purchase"/>
    <n v="238.32"/>
    <s v="Beauty"/>
    <x v="0"/>
    <n v="6.69"/>
    <x v="0"/>
    <n v="10000"/>
    <n v="9353.4500000000007"/>
    <n v="646.54999999999995"/>
    <n v="0"/>
    <x v="0"/>
    <x v="2"/>
  </r>
  <r>
    <s v="TX004241"/>
    <d v="2026-03-22T18:26:22"/>
    <s v="Purchase"/>
    <n v="352.84"/>
    <s v="Travel"/>
    <x v="0"/>
    <n v="4.82"/>
    <x v="0"/>
    <n v="7500"/>
    <n v="4162.4399999999996"/>
    <n v="3337.56"/>
    <n v="0"/>
    <x v="3"/>
    <x v="1"/>
  </r>
  <r>
    <s v="TX004242"/>
    <d v="2026-07-07T06:11:02"/>
    <s v="Refund"/>
    <n v="378.19"/>
    <s v="Fashion"/>
    <x v="0"/>
    <n v="7.06"/>
    <x v="0"/>
    <n v="1500"/>
    <n v="850.04"/>
    <n v="649.96"/>
    <n v="0"/>
    <x v="1"/>
    <x v="5"/>
  </r>
  <r>
    <s v="TX004243"/>
    <d v="2026-03-18T02:42:07"/>
    <s v="Purchase"/>
    <n v="1950.38"/>
    <s v="General Retail"/>
    <x v="0"/>
    <n v="3.08"/>
    <x v="0"/>
    <n v="10000"/>
    <n v="8658.1200000000008"/>
    <n v="1341.88"/>
    <n v="0"/>
    <x v="1"/>
    <x v="1"/>
  </r>
  <r>
    <s v="TX004244"/>
    <d v="2026-07-30T20:07:56"/>
    <s v="Purchase"/>
    <n v="226.24"/>
    <s v="Beauty"/>
    <x v="0"/>
    <n v="5.25"/>
    <x v="0"/>
    <n v="3000"/>
    <n v="2250.75"/>
    <n v="749.25"/>
    <n v="5"/>
    <x v="2"/>
    <x v="5"/>
  </r>
  <r>
    <s v="TX004245"/>
    <d v="2026-04-18T05:45:05"/>
    <s v="Purchase"/>
    <n v="344.28"/>
    <s v="General Retail"/>
    <x v="0"/>
    <n v="2.38"/>
    <x v="0"/>
    <n v="2000"/>
    <n v="1307.77"/>
    <n v="692.23"/>
    <n v="1"/>
    <x v="3"/>
    <x v="4"/>
  </r>
  <r>
    <s v="TX004246"/>
    <d v="2026-05-15T08:26:20"/>
    <s v="Purchase"/>
    <n v="1486.68"/>
    <s v="Electronics"/>
    <x v="1"/>
    <n v="3.77"/>
    <x v="3"/>
    <n v="10000"/>
    <n v="4546.68"/>
    <n v="5453.32"/>
    <n v="2"/>
    <x v="3"/>
    <x v="0"/>
  </r>
  <r>
    <s v="TX004247"/>
    <d v="2026-04-21T10:59:39"/>
    <s v="Purchase"/>
    <n v="373.85"/>
    <s v="Travel"/>
    <x v="1"/>
    <n v="5.17"/>
    <x v="2"/>
    <n v="3000"/>
    <n v="2957.73"/>
    <n v="42.27"/>
    <n v="1"/>
    <x v="3"/>
    <x v="4"/>
  </r>
  <r>
    <s v="TX004248"/>
    <d v="2026-07-13T11:30:40"/>
    <s v="Purchase"/>
    <n v="506.87"/>
    <s v="Fashion"/>
    <x v="0"/>
    <n v="7.14"/>
    <x v="0"/>
    <n v="2000"/>
    <n v="1739.81"/>
    <n v="260.19"/>
    <n v="0"/>
    <x v="2"/>
    <x v="5"/>
  </r>
  <r>
    <s v="TX004249"/>
    <d v="2026-05-27T10:26:58"/>
    <s v="Purchase"/>
    <n v="260.3"/>
    <s v="Home"/>
    <x v="0"/>
    <n v="3.55"/>
    <x v="0"/>
    <n v="2000"/>
    <n v="867.7"/>
    <n v="1132.3"/>
    <n v="5"/>
    <x v="3"/>
    <x v="0"/>
  </r>
  <r>
    <s v="TX004250"/>
    <d v="2026-05-11T16:41:33"/>
    <s v="Purchase"/>
    <n v="174.9"/>
    <s v="General Retail"/>
    <x v="0"/>
    <n v="3.51"/>
    <x v="0"/>
    <n v="4000"/>
    <n v="2129.08"/>
    <n v="1870.92"/>
    <n v="0"/>
    <x v="2"/>
    <x v="0"/>
  </r>
  <r>
    <s v="TX004251"/>
    <d v="2026-04-08T11:03:55"/>
    <s v="Purchase"/>
    <n v="328.83"/>
    <s v="Fashion"/>
    <x v="1"/>
    <n v="4.24"/>
    <x v="2"/>
    <n v="7500"/>
    <n v="2366.0100000000002"/>
    <n v="5133.99"/>
    <n v="3"/>
    <x v="1"/>
    <x v="4"/>
  </r>
  <r>
    <s v="TX004252"/>
    <d v="2026-06-11T22:04:43"/>
    <s v="Purchase"/>
    <n v="591.91999999999996"/>
    <s v="Electronics"/>
    <x v="0"/>
    <n v="5.49"/>
    <x v="0"/>
    <n v="2000"/>
    <n v="1887.55"/>
    <n v="112.45"/>
    <n v="0"/>
    <x v="2"/>
    <x v="3"/>
  </r>
  <r>
    <s v="TX004253"/>
    <d v="2026-06-27T00:19:32"/>
    <s v="Purchase"/>
    <n v="289.19"/>
    <s v="Electronics"/>
    <x v="1"/>
    <n v="6.91"/>
    <x v="5"/>
    <n v="3000"/>
    <n v="1385.69"/>
    <n v="1614.31"/>
    <n v="5"/>
    <x v="1"/>
    <x v="3"/>
  </r>
  <r>
    <s v="TX004254"/>
    <d v="2026-06-04T12:47:03"/>
    <s v="Purchase"/>
    <n v="314.14999999999998"/>
    <s v="Fashion"/>
    <x v="0"/>
    <n v="5.39"/>
    <x v="0"/>
    <n v="5000"/>
    <n v="3993.53"/>
    <n v="1006.47"/>
    <n v="0"/>
    <x v="0"/>
    <x v="3"/>
  </r>
  <r>
    <s v="TX004255"/>
    <d v="2026-06-27T17:46:26"/>
    <s v="Purchase"/>
    <n v="98.57"/>
    <s v="Beauty"/>
    <x v="0"/>
    <n v="7.17"/>
    <x v="0"/>
    <n v="1500"/>
    <n v="1195.9000000000001"/>
    <n v="304.10000000000002"/>
    <n v="2"/>
    <x v="3"/>
    <x v="3"/>
  </r>
  <r>
    <s v="TX004256"/>
    <d v="2026-08-22T16:15:41"/>
    <s v="Purchase"/>
    <n v="959.15"/>
    <s v="Electronics"/>
    <x v="0"/>
    <n v="4.8600000000000003"/>
    <x v="0"/>
    <n v="5000"/>
    <n v="1173.6199999999999"/>
    <n v="3826.38"/>
    <n v="0"/>
    <x v="2"/>
    <x v="2"/>
  </r>
  <r>
    <s v="TX004257"/>
    <d v="2026-07-26T16:40:50"/>
    <s v="Purchase"/>
    <n v="287.62"/>
    <s v="Electronics"/>
    <x v="1"/>
    <n v="8.23"/>
    <x v="4"/>
    <n v="10000"/>
    <n v="6822.97"/>
    <n v="3177.03"/>
    <n v="0"/>
    <x v="3"/>
    <x v="5"/>
  </r>
  <r>
    <s v="TX004258"/>
    <d v="2026-07-06T05:34:38"/>
    <s v="Refund"/>
    <n v="306.31"/>
    <s v="Home"/>
    <x v="0"/>
    <n v="7.89"/>
    <x v="0"/>
    <n v="1000"/>
    <n v="677.76"/>
    <n v="322.24"/>
    <n v="2"/>
    <x v="3"/>
    <x v="5"/>
  </r>
  <r>
    <s v="TX004259"/>
    <d v="2026-08-17T12:35:11"/>
    <s v="Purchase"/>
    <n v="511.63"/>
    <s v="General Retail"/>
    <x v="2"/>
    <n v="7.26"/>
    <x v="0"/>
    <n v="2000"/>
    <n v="1145.3900000000001"/>
    <n v="854.61"/>
    <n v="2"/>
    <x v="3"/>
    <x v="2"/>
  </r>
  <r>
    <s v="TX004260"/>
    <d v="2026-07-18T01:26:30"/>
    <s v="Purchase"/>
    <n v="654.96"/>
    <s v="Home"/>
    <x v="0"/>
    <n v="5.55"/>
    <x v="0"/>
    <n v="1000"/>
    <n v="627.73"/>
    <n v="372.27"/>
    <n v="1"/>
    <x v="0"/>
    <x v="5"/>
  </r>
  <r>
    <s v="TX004261"/>
    <d v="2026-05-15T21:25:47"/>
    <s v="Purchase"/>
    <n v="171.83"/>
    <s v="General Retail"/>
    <x v="0"/>
    <n v="3.7"/>
    <x v="0"/>
    <n v="5000"/>
    <n v="4166.37"/>
    <n v="833.63"/>
    <n v="0"/>
    <x v="3"/>
    <x v="0"/>
  </r>
  <r>
    <s v="TX004262"/>
    <d v="2026-06-22T13:59:39"/>
    <s v="Purchase"/>
    <n v="600.29999999999995"/>
    <s v="Fashion"/>
    <x v="0"/>
    <n v="8.69"/>
    <x v="0"/>
    <n v="5000"/>
    <n v="1030.3599999999999"/>
    <n v="3969.64"/>
    <n v="0"/>
    <x v="3"/>
    <x v="3"/>
  </r>
  <r>
    <s v="TX004263"/>
    <d v="2026-06-25T15:47:53"/>
    <s v="Purchase"/>
    <n v="752.66"/>
    <s v="Fashion"/>
    <x v="0"/>
    <n v="5.04"/>
    <x v="0"/>
    <n v="7500"/>
    <n v="4679.57"/>
    <n v="2820.43"/>
    <n v="0"/>
    <x v="2"/>
    <x v="3"/>
  </r>
  <r>
    <s v="TX004264"/>
    <d v="2026-05-21T23:15:06"/>
    <s v="Purchase"/>
    <n v="1143.51"/>
    <s v="Electronics"/>
    <x v="0"/>
    <n v="3.3"/>
    <x v="0"/>
    <n v="2000"/>
    <n v="829.44"/>
    <n v="1170.56"/>
    <n v="0"/>
    <x v="1"/>
    <x v="0"/>
  </r>
  <r>
    <s v="TX004265"/>
    <d v="2026-05-05T18:42:57"/>
    <s v="Purchase"/>
    <n v="915.59"/>
    <s v="Electronics"/>
    <x v="0"/>
    <n v="4.21"/>
    <x v="0"/>
    <n v="1000"/>
    <n v="917"/>
    <n v="83"/>
    <n v="2"/>
    <x v="3"/>
    <x v="0"/>
  </r>
  <r>
    <s v="TX004266"/>
    <d v="2026-05-16T09:49:06"/>
    <s v="Purchase"/>
    <n v="180.33"/>
    <s v="General Retail"/>
    <x v="1"/>
    <n v="2.37"/>
    <x v="3"/>
    <n v="1500"/>
    <n v="1284.31"/>
    <n v="215.69"/>
    <n v="1"/>
    <x v="2"/>
    <x v="0"/>
  </r>
  <r>
    <s v="TX004267"/>
    <d v="2026-04-13T11:54:29"/>
    <s v="Purchase"/>
    <n v="595.29999999999995"/>
    <s v="Fashion"/>
    <x v="1"/>
    <n v="4.1500000000000004"/>
    <x v="2"/>
    <n v="2000"/>
    <n v="1050.58"/>
    <n v="949.42"/>
    <n v="0"/>
    <x v="3"/>
    <x v="4"/>
  </r>
  <r>
    <s v="TX004268"/>
    <d v="2026-04-19T15:53:21"/>
    <s v="Purchase"/>
    <n v="252.47"/>
    <s v="Fashion"/>
    <x v="0"/>
    <n v="3.18"/>
    <x v="0"/>
    <n v="1500"/>
    <n v="403.84"/>
    <n v="1096.1600000000001"/>
    <n v="0"/>
    <x v="2"/>
    <x v="4"/>
  </r>
  <r>
    <s v="TX004269"/>
    <d v="2026-04-01T23:37:27"/>
    <s v="Purchase"/>
    <n v="244.05"/>
    <s v="Electronics"/>
    <x v="0"/>
    <n v="3.94"/>
    <x v="0"/>
    <n v="3000"/>
    <n v="893.88"/>
    <n v="2106.12"/>
    <n v="0"/>
    <x v="3"/>
    <x v="4"/>
  </r>
  <r>
    <s v="TX004270"/>
    <d v="2026-03-12T20:57:19"/>
    <s v="Purchase"/>
    <n v="344.46"/>
    <s v="Fashion"/>
    <x v="0"/>
    <n v="2.5099999999999998"/>
    <x v="0"/>
    <n v="2000"/>
    <n v="1428.55"/>
    <n v="571.45000000000005"/>
    <n v="1"/>
    <x v="2"/>
    <x v="1"/>
  </r>
  <r>
    <s v="TX004271"/>
    <d v="2026-04-28T23:24:22"/>
    <s v="Purchase"/>
    <n v="325.51"/>
    <s v="Home"/>
    <x v="0"/>
    <n v="4.08"/>
    <x v="0"/>
    <n v="10000"/>
    <n v="3599.35"/>
    <n v="6400.65"/>
    <n v="1"/>
    <x v="0"/>
    <x v="4"/>
  </r>
  <r>
    <s v="TX004272"/>
    <d v="2026-03-28T20:23:37"/>
    <s v="Purchase"/>
    <n v="88.36"/>
    <s v="General Retail"/>
    <x v="0"/>
    <n v="5.33"/>
    <x v="0"/>
    <n v="1000"/>
    <n v="475.12"/>
    <n v="524.88"/>
    <n v="0"/>
    <x v="3"/>
    <x v="1"/>
  </r>
  <r>
    <s v="TX004273"/>
    <d v="2026-07-26T20:29:02"/>
    <s v="Purchase"/>
    <n v="593.48"/>
    <s v="Home"/>
    <x v="0"/>
    <n v="7.43"/>
    <x v="0"/>
    <n v="7500"/>
    <n v="3289.92"/>
    <n v="4210.08"/>
    <n v="0"/>
    <x v="3"/>
    <x v="5"/>
  </r>
  <r>
    <s v="TX004274"/>
    <d v="2026-07-02T20:17:24"/>
    <s v="Purchase"/>
    <n v="1036.32"/>
    <s v="Home"/>
    <x v="0"/>
    <n v="6.48"/>
    <x v="0"/>
    <n v="3000"/>
    <n v="1760.34"/>
    <n v="1239.6600000000001"/>
    <n v="0"/>
    <x v="3"/>
    <x v="5"/>
  </r>
  <r>
    <s v="TX004275"/>
    <d v="2026-07-27T17:08:59"/>
    <s v="Purchase"/>
    <n v="1453.16"/>
    <s v="Home"/>
    <x v="0"/>
    <n v="5.6"/>
    <x v="0"/>
    <n v="5000"/>
    <n v="3628.19"/>
    <n v="1371.81"/>
    <n v="1"/>
    <x v="0"/>
    <x v="5"/>
  </r>
  <r>
    <s v="TX004276"/>
    <d v="2026-06-02T00:59:43"/>
    <s v="Purchase"/>
    <n v="721.29"/>
    <s v="Fashion"/>
    <x v="0"/>
    <n v="6.99"/>
    <x v="0"/>
    <n v="2000"/>
    <n v="1351.96"/>
    <n v="648.04"/>
    <n v="1"/>
    <x v="1"/>
    <x v="3"/>
  </r>
  <r>
    <s v="TX004277"/>
    <d v="2026-07-12T18:13:59"/>
    <s v="Purchase"/>
    <n v="232.04"/>
    <s v="General Retail"/>
    <x v="0"/>
    <n v="7.35"/>
    <x v="0"/>
    <n v="5000"/>
    <n v="4023.37"/>
    <n v="976.63"/>
    <n v="0"/>
    <x v="3"/>
    <x v="5"/>
  </r>
  <r>
    <s v="TX004278"/>
    <d v="2026-07-24T11:22:23"/>
    <s v="Purchase"/>
    <n v="246.2"/>
    <s v="General Retail"/>
    <x v="2"/>
    <n v="7.24"/>
    <x v="0"/>
    <n v="1000"/>
    <n v="892.52"/>
    <n v="107.48"/>
    <n v="1"/>
    <x v="3"/>
    <x v="5"/>
  </r>
  <r>
    <s v="TX004279"/>
    <d v="2026-06-13T21:55:17"/>
    <s v="Purchase"/>
    <n v="746.88"/>
    <s v="Travel"/>
    <x v="2"/>
    <n v="5.28"/>
    <x v="0"/>
    <n v="4000"/>
    <n v="1962.23"/>
    <n v="2037.77"/>
    <n v="0"/>
    <x v="0"/>
    <x v="3"/>
  </r>
  <r>
    <s v="TX004280"/>
    <d v="2026-05-21T10:30:09"/>
    <s v="Purchase"/>
    <n v="348.79"/>
    <s v="Fashion"/>
    <x v="0"/>
    <n v="3.67"/>
    <x v="0"/>
    <n v="1000"/>
    <n v="379.9"/>
    <n v="620.1"/>
    <n v="1"/>
    <x v="3"/>
    <x v="0"/>
  </r>
  <r>
    <s v="TX004281"/>
    <d v="2026-04-15T05:57:58"/>
    <s v="Purchase"/>
    <n v="151.15"/>
    <s v="Travel"/>
    <x v="0"/>
    <n v="4.12"/>
    <x v="0"/>
    <n v="7500"/>
    <n v="2580"/>
    <n v="4920"/>
    <n v="0"/>
    <x v="0"/>
    <x v="4"/>
  </r>
  <r>
    <s v="TX004282"/>
    <d v="2026-04-24T19:29:33"/>
    <s v="Purchase"/>
    <n v="219.64"/>
    <s v="Fashion"/>
    <x v="0"/>
    <n v="3.43"/>
    <x v="0"/>
    <n v="10000"/>
    <n v="6469.71"/>
    <n v="3530.29"/>
    <n v="5"/>
    <x v="3"/>
    <x v="4"/>
  </r>
  <r>
    <s v="TX004283"/>
    <d v="2026-07-03T23:11:43"/>
    <s v="Purchase"/>
    <n v="685.56"/>
    <s v="General Retail"/>
    <x v="0"/>
    <n v="8.42"/>
    <x v="0"/>
    <n v="2000"/>
    <n v="1987.24"/>
    <n v="12.76"/>
    <n v="2"/>
    <x v="3"/>
    <x v="5"/>
  </r>
  <r>
    <s v="TX004284"/>
    <d v="2026-05-31T16:32:21"/>
    <s v="Purchase"/>
    <n v="472.63"/>
    <s v="Fashion"/>
    <x v="0"/>
    <n v="3.03"/>
    <x v="0"/>
    <n v="5000"/>
    <n v="2812.95"/>
    <n v="2187.0500000000002"/>
    <n v="1"/>
    <x v="0"/>
    <x v="0"/>
  </r>
  <r>
    <s v="TX004285"/>
    <d v="2026-03-06T00:01:43"/>
    <s v="Purchase"/>
    <n v="579.66999999999996"/>
    <s v="Fashion"/>
    <x v="0"/>
    <n v="4.22"/>
    <x v="0"/>
    <n v="1000"/>
    <n v="868.77"/>
    <n v="131.22999999999999"/>
    <n v="0"/>
    <x v="3"/>
    <x v="1"/>
  </r>
  <r>
    <s v="TX004286"/>
    <d v="2026-05-29T16:18:14"/>
    <s v="Purchase"/>
    <n v="305.97000000000003"/>
    <s v="Beauty"/>
    <x v="1"/>
    <n v="4.17"/>
    <x v="2"/>
    <n v="10000"/>
    <n v="3304.45"/>
    <n v="6695.55"/>
    <n v="3"/>
    <x v="3"/>
    <x v="0"/>
  </r>
  <r>
    <s v="TX004287"/>
    <d v="2026-06-07T14:33:52"/>
    <s v="Purchase"/>
    <n v="491.85"/>
    <s v="General Retail"/>
    <x v="2"/>
    <n v="7.18"/>
    <x v="0"/>
    <n v="5000"/>
    <n v="4926.34"/>
    <n v="73.66"/>
    <n v="4"/>
    <x v="3"/>
    <x v="3"/>
  </r>
  <r>
    <s v="TX004288"/>
    <d v="2026-07-30T07:50:02"/>
    <s v="Purchase"/>
    <n v="914.1"/>
    <s v="Electronics"/>
    <x v="1"/>
    <n v="5.12"/>
    <x v="1"/>
    <n v="1000"/>
    <n v="410.49"/>
    <n v="589.51"/>
    <n v="1"/>
    <x v="2"/>
    <x v="5"/>
  </r>
  <r>
    <s v="TX004289"/>
    <d v="2026-03-02T08:00:56"/>
    <s v="Purchase"/>
    <n v="528.19000000000005"/>
    <s v="Fashion"/>
    <x v="0"/>
    <n v="4.29"/>
    <x v="0"/>
    <n v="5000"/>
    <n v="2378.36"/>
    <n v="2621.64"/>
    <n v="2"/>
    <x v="0"/>
    <x v="1"/>
  </r>
  <r>
    <s v="TX004290"/>
    <d v="2026-03-27T09:32:12"/>
    <s v="Purchase"/>
    <n v="1383.56"/>
    <s v="General Retail"/>
    <x v="0"/>
    <n v="3.57"/>
    <x v="0"/>
    <n v="1000"/>
    <n v="465.52"/>
    <n v="534.48"/>
    <n v="3"/>
    <x v="0"/>
    <x v="1"/>
  </r>
  <r>
    <s v="TX004291"/>
    <d v="2026-06-10T07:02:28"/>
    <s v="Purchase"/>
    <n v="1169.24"/>
    <s v="Electronics"/>
    <x v="0"/>
    <n v="6.32"/>
    <x v="0"/>
    <n v="7500"/>
    <n v="5973.94"/>
    <n v="1526.06"/>
    <n v="0"/>
    <x v="1"/>
    <x v="3"/>
  </r>
  <r>
    <s v="TX004292"/>
    <d v="2026-06-20T12:17:01"/>
    <s v="Purchase"/>
    <n v="4004.38"/>
    <s v="General Retail"/>
    <x v="1"/>
    <n v="6.39"/>
    <x v="1"/>
    <n v="2000"/>
    <n v="1726.91"/>
    <n v="273.08999999999997"/>
    <n v="0"/>
    <x v="2"/>
    <x v="3"/>
  </r>
  <r>
    <s v="TX004293"/>
    <d v="2026-04-30T07:17:09"/>
    <s v="Purchase"/>
    <n v="1677.97"/>
    <s v="General Retail"/>
    <x v="0"/>
    <n v="4.29"/>
    <x v="0"/>
    <n v="7500"/>
    <n v="5225"/>
    <n v="2275"/>
    <n v="0"/>
    <x v="3"/>
    <x v="4"/>
  </r>
  <r>
    <s v="TX004294"/>
    <d v="2026-06-01T12:15:01"/>
    <s v="Purchase"/>
    <n v="178.05"/>
    <s v="Home"/>
    <x v="0"/>
    <n v="6.29"/>
    <x v="0"/>
    <n v="4000"/>
    <n v="3303.59"/>
    <n v="696.41"/>
    <n v="1"/>
    <x v="3"/>
    <x v="3"/>
  </r>
  <r>
    <s v="TX004295"/>
    <d v="2026-05-03T14:54:10"/>
    <s v="Purchase"/>
    <n v="585.26"/>
    <s v="General Retail"/>
    <x v="0"/>
    <n v="4.78"/>
    <x v="0"/>
    <n v="1000"/>
    <n v="373.01"/>
    <n v="626.99"/>
    <n v="0"/>
    <x v="3"/>
    <x v="0"/>
  </r>
  <r>
    <s v="TX004296"/>
    <d v="2026-04-24T15:25:55"/>
    <s v="Refund"/>
    <n v="658.41"/>
    <s v="Fashion"/>
    <x v="0"/>
    <n v="3.77"/>
    <x v="0"/>
    <n v="1000"/>
    <n v="849.42"/>
    <n v="150.58000000000001"/>
    <n v="5"/>
    <x v="3"/>
    <x v="4"/>
  </r>
  <r>
    <s v="TX004297"/>
    <d v="2026-06-19T16:59:08"/>
    <s v="Purchase"/>
    <n v="468.1"/>
    <s v="Travel"/>
    <x v="0"/>
    <n v="5.76"/>
    <x v="0"/>
    <n v="7500"/>
    <n v="2309.2800000000002"/>
    <n v="5190.72"/>
    <n v="2"/>
    <x v="0"/>
    <x v="3"/>
  </r>
  <r>
    <s v="TX004298"/>
    <d v="2026-06-15T15:43:38"/>
    <s v="Purchase"/>
    <n v="589.53"/>
    <s v="Fashion"/>
    <x v="0"/>
    <n v="6.05"/>
    <x v="0"/>
    <n v="1500"/>
    <n v="651.19000000000005"/>
    <n v="848.81"/>
    <n v="0"/>
    <x v="2"/>
    <x v="3"/>
  </r>
  <r>
    <s v="TX004299"/>
    <d v="2026-07-29T04:53:31"/>
    <s v="Purchase"/>
    <n v="681.68"/>
    <s v="Home"/>
    <x v="0"/>
    <n v="6.63"/>
    <x v="0"/>
    <n v="4000"/>
    <n v="2587.9"/>
    <n v="1412.1"/>
    <n v="4"/>
    <x v="0"/>
    <x v="5"/>
  </r>
  <r>
    <s v="TX004300"/>
    <d v="2026-05-22T03:11:50"/>
    <s v="Purchase"/>
    <n v="230.86"/>
    <s v="Electronics"/>
    <x v="1"/>
    <n v="3.62"/>
    <x v="3"/>
    <n v="1000"/>
    <n v="465.84"/>
    <n v="534.16"/>
    <n v="2"/>
    <x v="1"/>
    <x v="0"/>
  </r>
  <r>
    <s v="TX004301"/>
    <d v="2026-04-05T11:11:47"/>
    <s v="Refund"/>
    <n v="362.07"/>
    <s v="Travel"/>
    <x v="0"/>
    <n v="4.3499999999999996"/>
    <x v="0"/>
    <n v="1000"/>
    <n v="734.16"/>
    <n v="265.83999999999997"/>
    <n v="0"/>
    <x v="2"/>
    <x v="4"/>
  </r>
  <r>
    <s v="TX004302"/>
    <d v="2026-08-19T05:58:22"/>
    <s v="Purchase"/>
    <n v="3433.66"/>
    <s v="General Retail"/>
    <x v="0"/>
    <n v="6.44"/>
    <x v="0"/>
    <n v="10000"/>
    <n v="7720.27"/>
    <n v="2279.73"/>
    <n v="0"/>
    <x v="3"/>
    <x v="2"/>
  </r>
  <r>
    <s v="TX004303"/>
    <d v="2026-03-07T11:35:41"/>
    <s v="Purchase"/>
    <n v="2319.54"/>
    <s v="General Retail"/>
    <x v="0"/>
    <n v="4.16"/>
    <x v="0"/>
    <n v="10000"/>
    <n v="6596.36"/>
    <n v="3403.64"/>
    <n v="0"/>
    <x v="2"/>
    <x v="1"/>
  </r>
  <r>
    <s v="TX004304"/>
    <d v="2026-06-29T11:40:34"/>
    <s v="Refund"/>
    <n v="1390.1"/>
    <s v="Home"/>
    <x v="0"/>
    <n v="6.4"/>
    <x v="0"/>
    <n v="10000"/>
    <n v="6659.62"/>
    <n v="3340.38"/>
    <n v="0"/>
    <x v="0"/>
    <x v="3"/>
  </r>
  <r>
    <s v="TX004305"/>
    <d v="2026-04-20T18:21:29"/>
    <s v="Purchase"/>
    <n v="1720.99"/>
    <s v="Fashion"/>
    <x v="0"/>
    <n v="4.24"/>
    <x v="0"/>
    <n v="4000"/>
    <n v="2748.67"/>
    <n v="1251.33"/>
    <n v="0"/>
    <x v="3"/>
    <x v="4"/>
  </r>
  <r>
    <s v="TX004306"/>
    <d v="2026-06-04T02:32:21"/>
    <s v="Purchase"/>
    <n v="151.19999999999999"/>
    <s v="General Retail"/>
    <x v="0"/>
    <n v="6.43"/>
    <x v="0"/>
    <n v="5000"/>
    <n v="3613.45"/>
    <n v="1386.55"/>
    <n v="2"/>
    <x v="3"/>
    <x v="3"/>
  </r>
  <r>
    <s v="TX004307"/>
    <d v="2026-08-23T22:28:49"/>
    <s v="Purchase"/>
    <n v="754.1"/>
    <s v="Travel"/>
    <x v="0"/>
    <n v="6.07"/>
    <x v="0"/>
    <n v="10000"/>
    <n v="3455.24"/>
    <n v="6544.76"/>
    <n v="2"/>
    <x v="1"/>
    <x v="2"/>
  </r>
  <r>
    <s v="TX004308"/>
    <d v="2026-04-11T09:08:29"/>
    <s v="Purchase"/>
    <n v="1128.1199999999999"/>
    <s v="General Retail"/>
    <x v="0"/>
    <n v="1.89"/>
    <x v="0"/>
    <n v="5000"/>
    <n v="4985.08"/>
    <n v="14.92"/>
    <n v="4"/>
    <x v="3"/>
    <x v="4"/>
  </r>
  <r>
    <s v="TX004309"/>
    <d v="2026-05-21T02:41:05"/>
    <s v="Purchase"/>
    <n v="95.98"/>
    <s v="General Retail"/>
    <x v="0"/>
    <n v="3.04"/>
    <x v="0"/>
    <n v="10000"/>
    <n v="9952.0499999999993"/>
    <n v="47.95"/>
    <n v="0"/>
    <x v="0"/>
    <x v="0"/>
  </r>
  <r>
    <s v="TX004310"/>
    <d v="2026-04-29T17:42:44"/>
    <s v="Purchase"/>
    <n v="223.08"/>
    <s v="Home"/>
    <x v="0"/>
    <n v="4.17"/>
    <x v="0"/>
    <n v="4000"/>
    <n v="2273.1"/>
    <n v="1726.9"/>
    <n v="0"/>
    <x v="3"/>
    <x v="4"/>
  </r>
  <r>
    <s v="TX004311"/>
    <d v="2026-06-13T14:55:01"/>
    <s v="Purchase"/>
    <n v="2532.7199999999998"/>
    <s v="Electronics"/>
    <x v="1"/>
    <n v="6.09"/>
    <x v="1"/>
    <n v="1000"/>
    <n v="860.74"/>
    <n v="139.26"/>
    <n v="0"/>
    <x v="0"/>
    <x v="3"/>
  </r>
  <r>
    <s v="TX004312"/>
    <d v="2026-07-28T00:23:17"/>
    <s v="Purchase"/>
    <n v="326.55"/>
    <s v="Travel"/>
    <x v="0"/>
    <n v="5.93"/>
    <x v="0"/>
    <n v="10000"/>
    <n v="5875.32"/>
    <n v="4124.68"/>
    <n v="0"/>
    <x v="2"/>
    <x v="5"/>
  </r>
  <r>
    <s v="TX004313"/>
    <d v="2026-03-05T13:49:23"/>
    <s v="Purchase"/>
    <n v="120.5"/>
    <s v="General Retail"/>
    <x v="0"/>
    <n v="4.8099999999999996"/>
    <x v="0"/>
    <n v="3000"/>
    <n v="1417.18"/>
    <n v="1582.82"/>
    <n v="0"/>
    <x v="3"/>
    <x v="1"/>
  </r>
  <r>
    <s v="TX004314"/>
    <d v="2026-06-07T04:06:08"/>
    <s v="Purchase"/>
    <n v="1413.11"/>
    <s v="Beauty"/>
    <x v="0"/>
    <n v="6.77"/>
    <x v="0"/>
    <n v="2000"/>
    <n v="1396.89"/>
    <n v="603.11"/>
    <n v="0"/>
    <x v="3"/>
    <x v="3"/>
  </r>
  <r>
    <s v="TX004315"/>
    <d v="2026-05-21T16:48:11"/>
    <s v="Purchase"/>
    <n v="1273.32"/>
    <s v="Home"/>
    <x v="0"/>
    <n v="2.77"/>
    <x v="0"/>
    <n v="10000"/>
    <n v="2074.71"/>
    <n v="7925.29"/>
    <n v="2"/>
    <x v="2"/>
    <x v="0"/>
  </r>
  <r>
    <s v="TX004316"/>
    <d v="2026-07-24T17:09:43"/>
    <s v="Purchase"/>
    <n v="572.02"/>
    <s v="Electronics"/>
    <x v="0"/>
    <n v="5.17"/>
    <x v="0"/>
    <n v="5000"/>
    <n v="4391.8100000000004"/>
    <n v="608.19000000000005"/>
    <n v="0"/>
    <x v="0"/>
    <x v="5"/>
  </r>
  <r>
    <s v="TX004317"/>
    <d v="2026-06-04T20:04:28"/>
    <s v="Purchase"/>
    <n v="436.05"/>
    <s v="Electronics"/>
    <x v="0"/>
    <n v="7.21"/>
    <x v="0"/>
    <n v="4000"/>
    <n v="3627.18"/>
    <n v="372.82"/>
    <n v="0"/>
    <x v="3"/>
    <x v="3"/>
  </r>
  <r>
    <s v="TX004318"/>
    <d v="2026-05-21T03:41:38"/>
    <s v="Purchase"/>
    <n v="293.11"/>
    <s v="Electronics"/>
    <x v="0"/>
    <n v="3.56"/>
    <x v="0"/>
    <n v="7500"/>
    <n v="2056.6999999999998"/>
    <n v="5443.3"/>
    <n v="0"/>
    <x v="3"/>
    <x v="0"/>
  </r>
  <r>
    <s v="TX004319"/>
    <d v="2026-04-12T20:26:45"/>
    <s v="Purchase"/>
    <n v="811.16"/>
    <s v="Travel"/>
    <x v="0"/>
    <n v="3.97"/>
    <x v="0"/>
    <n v="3000"/>
    <n v="826.27"/>
    <n v="2173.73"/>
    <n v="1"/>
    <x v="3"/>
    <x v="4"/>
  </r>
  <r>
    <s v="TX004320"/>
    <d v="2026-03-24T08:21:03"/>
    <s v="Purchase"/>
    <n v="514.95000000000005"/>
    <s v="Beauty"/>
    <x v="0"/>
    <n v="4.37"/>
    <x v="0"/>
    <n v="5000"/>
    <n v="3107.01"/>
    <n v="1892.99"/>
    <n v="0"/>
    <x v="2"/>
    <x v="1"/>
  </r>
  <r>
    <s v="TX004321"/>
    <d v="2026-06-04T03:41:10"/>
    <s v="Purchase"/>
    <n v="324.07"/>
    <s v="Fashion"/>
    <x v="0"/>
    <n v="5.9"/>
    <x v="0"/>
    <n v="10000"/>
    <n v="2309.0100000000002"/>
    <n v="7690.99"/>
    <n v="0"/>
    <x v="0"/>
    <x v="3"/>
  </r>
  <r>
    <s v="TX004322"/>
    <d v="2026-03-27T17:33:51"/>
    <s v="Purchase"/>
    <n v="897.56"/>
    <s v="Electronics"/>
    <x v="0"/>
    <n v="2.98"/>
    <x v="0"/>
    <n v="4000"/>
    <n v="2596.2399999999998"/>
    <n v="1403.76"/>
    <n v="0"/>
    <x v="2"/>
    <x v="1"/>
  </r>
  <r>
    <s v="TX004323"/>
    <d v="2026-08-22T18:42:14"/>
    <s v="Purchase"/>
    <n v="737.71"/>
    <s v="Fashion"/>
    <x v="0"/>
    <n v="6.79"/>
    <x v="0"/>
    <n v="7500"/>
    <n v="7269.42"/>
    <n v="230.58"/>
    <n v="1"/>
    <x v="2"/>
    <x v="2"/>
  </r>
  <r>
    <s v="TX004324"/>
    <d v="2026-08-07T21:42:29"/>
    <s v="Purchase"/>
    <n v="381.49"/>
    <s v="Travel"/>
    <x v="1"/>
    <n v="7.06"/>
    <x v="4"/>
    <n v="1500"/>
    <n v="1166.4000000000001"/>
    <n v="333.6"/>
    <n v="0"/>
    <x v="1"/>
    <x v="2"/>
  </r>
  <r>
    <s v="TX004325"/>
    <d v="2026-07-12T10:00:08"/>
    <s v="Purchase"/>
    <n v="206.79"/>
    <s v="General Retail"/>
    <x v="0"/>
    <n v="6.11"/>
    <x v="0"/>
    <n v="1500"/>
    <n v="1250.3499999999999"/>
    <n v="249.65"/>
    <n v="0"/>
    <x v="3"/>
    <x v="5"/>
  </r>
  <r>
    <s v="TX004326"/>
    <d v="2026-03-03T16:03:00"/>
    <s v="Purchase"/>
    <n v="732.06"/>
    <s v="General Retail"/>
    <x v="1"/>
    <n v="2.77"/>
    <x v="1"/>
    <n v="3000"/>
    <n v="608.37"/>
    <n v="2391.63"/>
    <n v="0"/>
    <x v="3"/>
    <x v="1"/>
  </r>
  <r>
    <s v="TX004327"/>
    <d v="2026-05-18T22:50:40"/>
    <s v="Refund"/>
    <n v="262.87"/>
    <s v="Travel"/>
    <x v="0"/>
    <n v="4.01"/>
    <x v="0"/>
    <n v="1500"/>
    <n v="1304.48"/>
    <n v="195.52"/>
    <n v="1"/>
    <x v="0"/>
    <x v="0"/>
  </r>
  <r>
    <s v="TX004328"/>
    <d v="2026-04-06T22:07:32"/>
    <s v="Purchase"/>
    <n v="401.35"/>
    <s v="Fashion"/>
    <x v="0"/>
    <n v="2.75"/>
    <x v="0"/>
    <n v="3000"/>
    <n v="2231.85"/>
    <n v="768.15"/>
    <n v="2"/>
    <x v="3"/>
    <x v="4"/>
  </r>
  <r>
    <s v="TX004329"/>
    <d v="2026-04-14T16:53:52"/>
    <s v="Purchase"/>
    <n v="660.54"/>
    <s v="Fashion"/>
    <x v="0"/>
    <n v="2.73"/>
    <x v="0"/>
    <n v="2000"/>
    <n v="897.87"/>
    <n v="1102.1300000000001"/>
    <n v="1"/>
    <x v="0"/>
    <x v="4"/>
  </r>
  <r>
    <s v="TX004330"/>
    <d v="2026-08-27T15:48:04"/>
    <s v="Purchase"/>
    <n v="67.64"/>
    <s v="Electronics"/>
    <x v="1"/>
    <n v="7.73"/>
    <x v="5"/>
    <n v="1500"/>
    <n v="775.76"/>
    <n v="724.24"/>
    <n v="1"/>
    <x v="3"/>
    <x v="2"/>
  </r>
  <r>
    <s v="TX004331"/>
    <d v="2026-03-01T16:53:50"/>
    <s v="Purchase"/>
    <n v="185.26"/>
    <s v="Home"/>
    <x v="0"/>
    <n v="2.69"/>
    <x v="0"/>
    <n v="2000"/>
    <n v="1842.61"/>
    <n v="157.38999999999999"/>
    <n v="0"/>
    <x v="3"/>
    <x v="1"/>
  </r>
  <r>
    <s v="TX004332"/>
    <d v="2026-05-18T05:36:32"/>
    <s v="Purchase"/>
    <n v="375.27"/>
    <s v="Home"/>
    <x v="0"/>
    <n v="3.97"/>
    <x v="0"/>
    <n v="1500"/>
    <n v="649.20000000000005"/>
    <n v="850.8"/>
    <n v="1"/>
    <x v="0"/>
    <x v="0"/>
  </r>
  <r>
    <s v="TX004333"/>
    <d v="2026-07-14T20:46:59"/>
    <s v="Purchase"/>
    <n v="482.98"/>
    <s v="General Retail"/>
    <x v="0"/>
    <n v="5.16"/>
    <x v="0"/>
    <n v="3000"/>
    <n v="1804.22"/>
    <n v="1195.78"/>
    <n v="1"/>
    <x v="1"/>
    <x v="5"/>
  </r>
  <r>
    <s v="TX004334"/>
    <d v="2026-08-27T11:28:44"/>
    <s v="Purchase"/>
    <n v="193.15"/>
    <s v="Beauty"/>
    <x v="0"/>
    <n v="7.65"/>
    <x v="0"/>
    <n v="7500"/>
    <n v="5763.28"/>
    <n v="1736.72"/>
    <n v="0"/>
    <x v="3"/>
    <x v="2"/>
  </r>
  <r>
    <s v="TX004335"/>
    <d v="2026-05-22T03:01:51"/>
    <s v="Purchase"/>
    <n v="508.07"/>
    <s v="Beauty"/>
    <x v="0"/>
    <n v="4.55"/>
    <x v="0"/>
    <n v="2000"/>
    <n v="517.39"/>
    <n v="1482.61"/>
    <n v="3"/>
    <x v="0"/>
    <x v="0"/>
  </r>
  <r>
    <s v="TX004336"/>
    <d v="2026-04-17T15:24:07"/>
    <s v="Purchase"/>
    <n v="324.23"/>
    <s v="General Retail"/>
    <x v="1"/>
    <n v="4.04"/>
    <x v="4"/>
    <n v="1500"/>
    <n v="514.41"/>
    <n v="985.59"/>
    <n v="1"/>
    <x v="0"/>
    <x v="4"/>
  </r>
  <r>
    <s v="TX004337"/>
    <d v="2026-05-11T04:57:28"/>
    <s v="Purchase"/>
    <n v="347.03"/>
    <s v="Beauty"/>
    <x v="0"/>
    <n v="3.84"/>
    <x v="0"/>
    <n v="7500"/>
    <n v="5819.5"/>
    <n v="1680.5"/>
    <n v="5"/>
    <x v="0"/>
    <x v="0"/>
  </r>
  <r>
    <s v="TX004338"/>
    <d v="2026-06-04T19:00:13"/>
    <s v="Refund"/>
    <n v="233.32"/>
    <s v="General Retail"/>
    <x v="1"/>
    <n v="5.76"/>
    <x v="2"/>
    <n v="10000"/>
    <n v="5359.73"/>
    <n v="4640.2700000000004"/>
    <n v="1"/>
    <x v="0"/>
    <x v="3"/>
  </r>
  <r>
    <s v="TX004339"/>
    <d v="2026-08-16T23:55:07"/>
    <s v="Purchase"/>
    <n v="788.23"/>
    <s v="Fashion"/>
    <x v="1"/>
    <n v="7.05"/>
    <x v="2"/>
    <n v="2000"/>
    <n v="1729.56"/>
    <n v="270.44"/>
    <n v="3"/>
    <x v="3"/>
    <x v="2"/>
  </r>
  <r>
    <s v="TX004340"/>
    <d v="2026-06-10T04:11:37"/>
    <s v="Purchase"/>
    <n v="492.72"/>
    <s v="Electronics"/>
    <x v="0"/>
    <n v="6.8"/>
    <x v="0"/>
    <n v="7500"/>
    <n v="2589.0300000000002"/>
    <n v="4910.97"/>
    <n v="0"/>
    <x v="1"/>
    <x v="3"/>
  </r>
  <r>
    <s v="TX004341"/>
    <d v="2026-06-01T19:25:16"/>
    <s v="Purchase"/>
    <n v="965.23"/>
    <s v="Travel"/>
    <x v="1"/>
    <n v="6.78"/>
    <x v="1"/>
    <n v="4000"/>
    <n v="862.89"/>
    <n v="3137.11"/>
    <n v="3"/>
    <x v="3"/>
    <x v="3"/>
  </r>
  <r>
    <s v="TX004342"/>
    <d v="2026-07-30T00:34:42"/>
    <s v="Purchase"/>
    <n v="2715.01"/>
    <s v="Fashion"/>
    <x v="0"/>
    <n v="7.69"/>
    <x v="0"/>
    <n v="5000"/>
    <n v="4098.46"/>
    <n v="901.54"/>
    <n v="0"/>
    <x v="2"/>
    <x v="5"/>
  </r>
  <r>
    <s v="TX004343"/>
    <d v="2026-05-03T02:02:11"/>
    <s v="Purchase"/>
    <n v="433.5"/>
    <s v="Electronics"/>
    <x v="0"/>
    <n v="4.62"/>
    <x v="0"/>
    <n v="7500"/>
    <n v="3535.24"/>
    <n v="3964.76"/>
    <n v="0"/>
    <x v="2"/>
    <x v="0"/>
  </r>
  <r>
    <s v="TX004344"/>
    <d v="2026-08-23T14:20:23"/>
    <s v="Purchase"/>
    <n v="2432.42"/>
    <s v="Travel"/>
    <x v="1"/>
    <n v="5.73"/>
    <x v="1"/>
    <n v="7500"/>
    <n v="1803.25"/>
    <n v="5696.75"/>
    <n v="0"/>
    <x v="0"/>
    <x v="2"/>
  </r>
  <r>
    <s v="TX004345"/>
    <d v="2026-07-10T10:06:12"/>
    <s v="Purchase"/>
    <n v="951.73"/>
    <s v="Home"/>
    <x v="1"/>
    <n v="5.79"/>
    <x v="1"/>
    <n v="1500"/>
    <n v="545.59"/>
    <n v="954.41"/>
    <n v="0"/>
    <x v="3"/>
    <x v="5"/>
  </r>
  <r>
    <s v="TX004346"/>
    <d v="2026-08-04T01:11:37"/>
    <s v="Purchase"/>
    <n v="259.89"/>
    <s v="Beauty"/>
    <x v="0"/>
    <n v="3.77"/>
    <x v="0"/>
    <n v="3000"/>
    <n v="1447.62"/>
    <n v="1552.38"/>
    <n v="0"/>
    <x v="0"/>
    <x v="2"/>
  </r>
  <r>
    <s v="TX004347"/>
    <d v="2026-06-19T17:46:38"/>
    <s v="Purchase"/>
    <n v="661.41"/>
    <s v="Beauty"/>
    <x v="0"/>
    <n v="7.68"/>
    <x v="0"/>
    <n v="1000"/>
    <n v="991.28"/>
    <n v="8.7200000000000006"/>
    <n v="0"/>
    <x v="3"/>
    <x v="3"/>
  </r>
  <r>
    <s v="TX004348"/>
    <d v="2026-06-23T04:28:22"/>
    <s v="Purchase"/>
    <n v="235.05"/>
    <s v="Electronics"/>
    <x v="0"/>
    <n v="4.9400000000000004"/>
    <x v="0"/>
    <n v="3000"/>
    <n v="2125.69"/>
    <n v="874.31"/>
    <n v="0"/>
    <x v="2"/>
    <x v="3"/>
  </r>
  <r>
    <s v="TX004349"/>
    <d v="2026-07-30T20:30:29"/>
    <s v="Purchase"/>
    <n v="1240.6099999999999"/>
    <s v="Electronics"/>
    <x v="1"/>
    <n v="5.8"/>
    <x v="2"/>
    <n v="10000"/>
    <n v="8356.69"/>
    <n v="1643.31"/>
    <n v="2"/>
    <x v="2"/>
    <x v="5"/>
  </r>
  <r>
    <s v="TX004350"/>
    <d v="2026-07-22T03:54:22"/>
    <s v="Purchase"/>
    <n v="1530.09"/>
    <s v="Fashion"/>
    <x v="0"/>
    <n v="5.49"/>
    <x v="0"/>
    <n v="10000"/>
    <n v="2531.79"/>
    <n v="7468.21"/>
    <n v="2"/>
    <x v="0"/>
    <x v="5"/>
  </r>
  <r>
    <s v="TX004351"/>
    <d v="2026-08-05T16:43:53"/>
    <s v="Purchase"/>
    <n v="253.19"/>
    <s v="Home"/>
    <x v="0"/>
    <n v="7.2"/>
    <x v="0"/>
    <n v="3000"/>
    <n v="1784.67"/>
    <n v="1215.33"/>
    <n v="1"/>
    <x v="3"/>
    <x v="2"/>
  </r>
  <r>
    <s v="TX004352"/>
    <d v="2026-07-11T11:52:16"/>
    <s v="Purchase"/>
    <n v="714.64"/>
    <s v="Home"/>
    <x v="0"/>
    <n v="6.31"/>
    <x v="0"/>
    <n v="1000"/>
    <n v="786.41"/>
    <n v="213.59"/>
    <n v="3"/>
    <x v="3"/>
    <x v="5"/>
  </r>
  <r>
    <s v="TX004353"/>
    <d v="2026-08-08T00:22:33"/>
    <s v="Purchase"/>
    <n v="322.47000000000003"/>
    <s v="General Retail"/>
    <x v="1"/>
    <n v="7.3"/>
    <x v="4"/>
    <n v="4000"/>
    <n v="3740.39"/>
    <n v="259.61"/>
    <n v="2"/>
    <x v="3"/>
    <x v="2"/>
  </r>
  <r>
    <s v="TX004354"/>
    <d v="2026-03-14T00:27:36"/>
    <s v="Purchase"/>
    <n v="749.32"/>
    <s v="Fashion"/>
    <x v="0"/>
    <n v="3.84"/>
    <x v="0"/>
    <n v="7500"/>
    <n v="6549.43"/>
    <n v="950.57"/>
    <n v="1"/>
    <x v="0"/>
    <x v="1"/>
  </r>
  <r>
    <s v="TX004355"/>
    <d v="2026-05-02T09:55:26"/>
    <s v="Purchase"/>
    <n v="1250.6600000000001"/>
    <s v="General Retail"/>
    <x v="0"/>
    <n v="4.63"/>
    <x v="0"/>
    <n v="10000"/>
    <n v="6831.86"/>
    <n v="3168.14"/>
    <n v="0"/>
    <x v="2"/>
    <x v="0"/>
  </r>
  <r>
    <s v="TX004356"/>
    <d v="2026-07-28T21:51:09"/>
    <s v="Purchase"/>
    <n v="173.5"/>
    <s v="General Retail"/>
    <x v="0"/>
    <n v="7.26"/>
    <x v="0"/>
    <n v="10000"/>
    <n v="6235.09"/>
    <n v="3764.91"/>
    <n v="4"/>
    <x v="1"/>
    <x v="5"/>
  </r>
  <r>
    <s v="TX004357"/>
    <d v="2026-04-01T05:33:31"/>
    <s v="Purchase"/>
    <n v="500.83"/>
    <s v="Beauty"/>
    <x v="0"/>
    <n v="3.98"/>
    <x v="0"/>
    <n v="2000"/>
    <n v="1908.06"/>
    <n v="91.94"/>
    <n v="2"/>
    <x v="2"/>
    <x v="4"/>
  </r>
  <r>
    <s v="TX004358"/>
    <d v="2026-05-14T12:33:20"/>
    <s v="Purchase"/>
    <n v="831.46"/>
    <s v="Fashion"/>
    <x v="0"/>
    <n v="3.04"/>
    <x v="0"/>
    <n v="3000"/>
    <n v="2804.13"/>
    <n v="195.87"/>
    <n v="0"/>
    <x v="3"/>
    <x v="0"/>
  </r>
  <r>
    <s v="TX004359"/>
    <d v="2026-05-03T06:09:27"/>
    <s v="Purchase"/>
    <n v="539.45000000000005"/>
    <s v="Fashion"/>
    <x v="0"/>
    <n v="3.69"/>
    <x v="0"/>
    <n v="3000"/>
    <n v="977.18"/>
    <n v="2022.82"/>
    <n v="0"/>
    <x v="0"/>
    <x v="0"/>
  </r>
  <r>
    <s v="TX004360"/>
    <d v="2026-03-08T01:17:00"/>
    <s v="Purchase"/>
    <n v="224.63"/>
    <s v="Fashion"/>
    <x v="0"/>
    <n v="2.5099999999999998"/>
    <x v="0"/>
    <n v="3000"/>
    <n v="1910.69"/>
    <n v="1089.31"/>
    <n v="0"/>
    <x v="3"/>
    <x v="1"/>
  </r>
  <r>
    <s v="TX004361"/>
    <d v="2026-05-12T02:58:33"/>
    <s v="Purchase"/>
    <n v="406.32"/>
    <s v="Fashion"/>
    <x v="0"/>
    <n v="2.66"/>
    <x v="0"/>
    <n v="4000"/>
    <n v="2251.5700000000002"/>
    <n v="1748.43"/>
    <n v="1"/>
    <x v="0"/>
    <x v="0"/>
  </r>
  <r>
    <s v="TX004362"/>
    <d v="2026-06-17T16:16:24"/>
    <s v="Purchase"/>
    <n v="155.76"/>
    <s v="Electronics"/>
    <x v="0"/>
    <n v="5.68"/>
    <x v="0"/>
    <n v="2000"/>
    <n v="1261.32"/>
    <n v="738.68"/>
    <n v="5"/>
    <x v="2"/>
    <x v="3"/>
  </r>
  <r>
    <s v="TX004363"/>
    <d v="2026-07-24T17:19:48"/>
    <s v="Purchase"/>
    <n v="269.39"/>
    <s v="General Retail"/>
    <x v="0"/>
    <n v="6.28"/>
    <x v="0"/>
    <n v="2000"/>
    <n v="1394.97"/>
    <n v="605.03"/>
    <n v="0"/>
    <x v="0"/>
    <x v="5"/>
  </r>
  <r>
    <s v="TX004364"/>
    <d v="2026-03-17T19:49:43"/>
    <s v="Purchase"/>
    <n v="512.53"/>
    <s v="Beauty"/>
    <x v="0"/>
    <n v="2.48"/>
    <x v="0"/>
    <n v="3000"/>
    <n v="1283.21"/>
    <n v="1716.79"/>
    <n v="0"/>
    <x v="0"/>
    <x v="1"/>
  </r>
  <r>
    <s v="TX004365"/>
    <d v="2026-06-04T19:43:38"/>
    <s v="Purchase"/>
    <n v="958.04"/>
    <s v="Home"/>
    <x v="0"/>
    <n v="6.76"/>
    <x v="0"/>
    <n v="1500"/>
    <n v="1009.49"/>
    <n v="490.51"/>
    <n v="0"/>
    <x v="0"/>
    <x v="3"/>
  </r>
  <r>
    <s v="TX004366"/>
    <d v="2026-07-15T17:32:19"/>
    <s v="Purchase"/>
    <n v="289.66000000000003"/>
    <s v="Home"/>
    <x v="0"/>
    <n v="8.08"/>
    <x v="0"/>
    <n v="2000"/>
    <n v="1072.33"/>
    <n v="927.67"/>
    <n v="2"/>
    <x v="3"/>
    <x v="5"/>
  </r>
  <r>
    <s v="TX004367"/>
    <d v="2026-06-23T07:20:06"/>
    <s v="Purchase"/>
    <n v="107.54"/>
    <s v="Fashion"/>
    <x v="1"/>
    <n v="7.11"/>
    <x v="4"/>
    <n v="4000"/>
    <n v="2262.46"/>
    <n v="1737.54"/>
    <n v="0"/>
    <x v="1"/>
    <x v="3"/>
  </r>
  <r>
    <s v="TX004368"/>
    <d v="2026-05-23T04:10:19"/>
    <s v="Purchase"/>
    <n v="483.52"/>
    <s v="Beauty"/>
    <x v="0"/>
    <n v="3.89"/>
    <x v="0"/>
    <n v="10000"/>
    <n v="9047.4"/>
    <n v="952.6"/>
    <n v="1"/>
    <x v="3"/>
    <x v="0"/>
  </r>
  <r>
    <s v="TX004369"/>
    <d v="2026-05-06T02:20:28"/>
    <s v="Purchase"/>
    <n v="588.20000000000005"/>
    <s v="Electronics"/>
    <x v="0"/>
    <n v="4.33"/>
    <x v="0"/>
    <n v="2000"/>
    <n v="848.88"/>
    <n v="1151.1199999999999"/>
    <n v="0"/>
    <x v="0"/>
    <x v="0"/>
  </r>
  <r>
    <s v="TX004370"/>
    <d v="2026-06-09T18:01:39"/>
    <s v="Purchase"/>
    <n v="787.82"/>
    <s v="Electronics"/>
    <x v="0"/>
    <n v="6.23"/>
    <x v="0"/>
    <n v="4000"/>
    <n v="3175.06"/>
    <n v="824.94"/>
    <n v="0"/>
    <x v="3"/>
    <x v="3"/>
  </r>
  <r>
    <s v="TX004371"/>
    <d v="2026-07-17T18:19:20"/>
    <s v="Purchase"/>
    <n v="703.99"/>
    <s v="General Retail"/>
    <x v="0"/>
    <n v="6.03"/>
    <x v="0"/>
    <n v="2000"/>
    <n v="1635.91"/>
    <n v="364.09"/>
    <n v="0"/>
    <x v="2"/>
    <x v="5"/>
  </r>
  <r>
    <s v="TX004372"/>
    <d v="2026-04-03T10:38:33"/>
    <s v="Purchase"/>
    <n v="273.63"/>
    <s v="Travel"/>
    <x v="0"/>
    <n v="4.97"/>
    <x v="0"/>
    <n v="1500"/>
    <n v="544.66999999999996"/>
    <n v="955.33"/>
    <n v="1"/>
    <x v="3"/>
    <x v="4"/>
  </r>
  <r>
    <s v="TX004373"/>
    <d v="2026-08-19T08:08:06"/>
    <s v="Purchase"/>
    <n v="291.60000000000002"/>
    <s v="Home"/>
    <x v="0"/>
    <n v="6.31"/>
    <x v="0"/>
    <n v="3000"/>
    <n v="1067.6500000000001"/>
    <n v="1932.35"/>
    <n v="0"/>
    <x v="0"/>
    <x v="2"/>
  </r>
  <r>
    <s v="TX004374"/>
    <d v="2026-04-24T03:38:39"/>
    <s v="Refund"/>
    <n v="527.74"/>
    <s v="Home"/>
    <x v="0"/>
    <n v="3.56"/>
    <x v="0"/>
    <n v="1500"/>
    <n v="1423.23"/>
    <n v="76.77"/>
    <n v="2"/>
    <x v="0"/>
    <x v="4"/>
  </r>
  <r>
    <s v="TX004375"/>
    <d v="2026-07-02T10:32:25"/>
    <s v="Purchase"/>
    <n v="919.84"/>
    <s v="Electronics"/>
    <x v="1"/>
    <n v="5.32"/>
    <x v="4"/>
    <n v="7500"/>
    <n v="1587.09"/>
    <n v="5912.91"/>
    <n v="1"/>
    <x v="0"/>
    <x v="5"/>
  </r>
  <r>
    <s v="TX004376"/>
    <d v="2026-04-13T14:42:08"/>
    <s v="Purchase"/>
    <n v="1257.27"/>
    <s v="Beauty"/>
    <x v="0"/>
    <n v="4.1399999999999997"/>
    <x v="0"/>
    <n v="3000"/>
    <n v="1582.43"/>
    <n v="1417.57"/>
    <n v="2"/>
    <x v="3"/>
    <x v="4"/>
  </r>
  <r>
    <s v="TX004377"/>
    <d v="2026-07-14T13:21:43"/>
    <s v="Purchase"/>
    <n v="821.79"/>
    <s v="Beauty"/>
    <x v="0"/>
    <n v="6.76"/>
    <x v="0"/>
    <n v="3000"/>
    <n v="1553.13"/>
    <n v="1446.87"/>
    <n v="0"/>
    <x v="1"/>
    <x v="5"/>
  </r>
  <r>
    <s v="TX004378"/>
    <d v="2026-07-31T23:11:28"/>
    <s v="Purchase"/>
    <n v="565.66999999999996"/>
    <s v="Fashion"/>
    <x v="1"/>
    <n v="6.37"/>
    <x v="3"/>
    <n v="1500"/>
    <n v="684.01"/>
    <n v="815.99"/>
    <n v="1"/>
    <x v="3"/>
    <x v="5"/>
  </r>
  <r>
    <s v="TX004379"/>
    <d v="2026-06-06T15:48:54"/>
    <s v="Purchase"/>
    <n v="677.36"/>
    <s v="General Retail"/>
    <x v="0"/>
    <n v="6.81"/>
    <x v="0"/>
    <n v="3000"/>
    <n v="2991.56"/>
    <n v="8.44"/>
    <n v="0"/>
    <x v="3"/>
    <x v="3"/>
  </r>
  <r>
    <s v="TX004380"/>
    <d v="2026-03-20T14:06:37"/>
    <s v="Purchase"/>
    <n v="560.78"/>
    <s v="Electronics"/>
    <x v="0"/>
    <n v="4.7300000000000004"/>
    <x v="0"/>
    <n v="1000"/>
    <n v="615.58000000000004"/>
    <n v="384.42"/>
    <n v="1"/>
    <x v="1"/>
    <x v="1"/>
  </r>
  <r>
    <s v="TX004381"/>
    <d v="2026-08-20T03:02:34"/>
    <s v="Refund"/>
    <n v="1870.2"/>
    <s v="Travel"/>
    <x v="1"/>
    <n v="6.1"/>
    <x v="1"/>
    <n v="2000"/>
    <n v="422.3"/>
    <n v="1577.7"/>
    <n v="0"/>
    <x v="1"/>
    <x v="2"/>
  </r>
  <r>
    <s v="TX004382"/>
    <d v="2026-05-16T12:26:02"/>
    <s v="Purchase"/>
    <n v="305.77999999999997"/>
    <s v="Fashion"/>
    <x v="0"/>
    <n v="5.36"/>
    <x v="0"/>
    <n v="1000"/>
    <n v="559.12"/>
    <n v="440.88"/>
    <n v="5"/>
    <x v="3"/>
    <x v="0"/>
  </r>
  <r>
    <s v="TX004383"/>
    <d v="2026-07-20T16:52:56"/>
    <s v="Purchase"/>
    <n v="397.74"/>
    <s v="Home"/>
    <x v="1"/>
    <n v="6.04"/>
    <x v="2"/>
    <n v="10000"/>
    <n v="5342.18"/>
    <n v="4657.82"/>
    <n v="3"/>
    <x v="0"/>
    <x v="5"/>
  </r>
  <r>
    <s v="TX004384"/>
    <d v="2026-06-04T13:57:38"/>
    <s v="Purchase"/>
    <n v="660.02"/>
    <s v="Travel"/>
    <x v="1"/>
    <n v="6.8"/>
    <x v="1"/>
    <n v="1500"/>
    <n v="487.62"/>
    <n v="1012.38"/>
    <n v="0"/>
    <x v="3"/>
    <x v="3"/>
  </r>
  <r>
    <s v="TX004385"/>
    <d v="2026-07-31T10:42:49"/>
    <s v="Purchase"/>
    <n v="1107.6199999999999"/>
    <s v="Home"/>
    <x v="0"/>
    <n v="7.05"/>
    <x v="0"/>
    <n v="5000"/>
    <n v="4440.8999999999996"/>
    <n v="559.1"/>
    <n v="0"/>
    <x v="3"/>
    <x v="5"/>
  </r>
  <r>
    <s v="TX004386"/>
    <d v="2026-07-20T12:14:42"/>
    <s v="Purchase"/>
    <n v="318.55"/>
    <s v="Fashion"/>
    <x v="0"/>
    <n v="4.87"/>
    <x v="0"/>
    <n v="10000"/>
    <n v="6105.93"/>
    <n v="3894.07"/>
    <n v="0"/>
    <x v="2"/>
    <x v="5"/>
  </r>
  <r>
    <s v="TX004387"/>
    <d v="2026-04-22T13:33:45"/>
    <s v="Purchase"/>
    <n v="366.36"/>
    <s v="Home"/>
    <x v="2"/>
    <n v="3.64"/>
    <x v="0"/>
    <n v="4000"/>
    <n v="3072.9"/>
    <n v="927.1"/>
    <n v="2"/>
    <x v="2"/>
    <x v="4"/>
  </r>
  <r>
    <s v="TX004388"/>
    <d v="2026-07-16T22:26:16"/>
    <s v="Purchase"/>
    <n v="764.54"/>
    <s v="General Retail"/>
    <x v="0"/>
    <n v="7.37"/>
    <x v="0"/>
    <n v="3000"/>
    <n v="1846.96"/>
    <n v="1153.04"/>
    <n v="0"/>
    <x v="1"/>
    <x v="5"/>
  </r>
  <r>
    <s v="TX004389"/>
    <d v="2026-03-21T00:06:59"/>
    <s v="Purchase"/>
    <n v="2031.61"/>
    <s v="Home"/>
    <x v="0"/>
    <n v="4.41"/>
    <x v="0"/>
    <n v="7500"/>
    <n v="4620.01"/>
    <n v="2879.99"/>
    <n v="0"/>
    <x v="2"/>
    <x v="1"/>
  </r>
  <r>
    <s v="TX004390"/>
    <d v="2026-03-23T03:56:05"/>
    <s v="Purchase"/>
    <n v="167.92"/>
    <s v="Home"/>
    <x v="0"/>
    <n v="4.24"/>
    <x v="0"/>
    <n v="1000"/>
    <n v="354.54"/>
    <n v="645.46"/>
    <n v="0"/>
    <x v="1"/>
    <x v="1"/>
  </r>
  <r>
    <s v="TX004391"/>
    <d v="2026-04-03T05:45:36"/>
    <s v="Purchase"/>
    <n v="665"/>
    <s v="Beauty"/>
    <x v="0"/>
    <n v="2.91"/>
    <x v="0"/>
    <n v="10000"/>
    <n v="4095.64"/>
    <n v="5904.36"/>
    <n v="0"/>
    <x v="1"/>
    <x v="4"/>
  </r>
  <r>
    <s v="TX004392"/>
    <d v="2026-03-17T11:41:04"/>
    <s v="Purchase"/>
    <n v="1018.03"/>
    <s v="Home"/>
    <x v="1"/>
    <n v="5.78"/>
    <x v="2"/>
    <n v="10000"/>
    <n v="5599.33"/>
    <n v="4400.67"/>
    <n v="0"/>
    <x v="0"/>
    <x v="1"/>
  </r>
  <r>
    <s v="TX004393"/>
    <d v="2026-06-09T01:12:18"/>
    <s v="Purchase"/>
    <n v="329.78"/>
    <s v="General Retail"/>
    <x v="0"/>
    <n v="6.87"/>
    <x v="0"/>
    <n v="2000"/>
    <n v="1866.24"/>
    <n v="133.76"/>
    <n v="0"/>
    <x v="3"/>
    <x v="3"/>
  </r>
  <r>
    <s v="TX004394"/>
    <d v="2026-07-17T13:24:03"/>
    <s v="Purchase"/>
    <n v="187.39"/>
    <s v="Electronics"/>
    <x v="0"/>
    <n v="6.5"/>
    <x v="0"/>
    <n v="1500"/>
    <n v="1012.17"/>
    <n v="487.83"/>
    <n v="0"/>
    <x v="0"/>
    <x v="5"/>
  </r>
  <r>
    <s v="TX004395"/>
    <d v="2026-04-28T10:29:10"/>
    <s v="Purchase"/>
    <n v="444.06"/>
    <s v="Beauty"/>
    <x v="0"/>
    <n v="3.94"/>
    <x v="0"/>
    <n v="1000"/>
    <n v="933.52"/>
    <n v="66.48"/>
    <n v="0"/>
    <x v="3"/>
    <x v="4"/>
  </r>
  <r>
    <s v="TX004396"/>
    <d v="2026-05-02T03:44:22"/>
    <s v="Purchase"/>
    <n v="705.82"/>
    <s v="Fashion"/>
    <x v="0"/>
    <n v="4.72"/>
    <x v="0"/>
    <n v="2000"/>
    <n v="1860.06"/>
    <n v="139.94"/>
    <n v="0"/>
    <x v="3"/>
    <x v="0"/>
  </r>
  <r>
    <s v="TX004397"/>
    <d v="2026-07-20T14:02:26"/>
    <s v="Purchase"/>
    <n v="419.26"/>
    <s v="Electronics"/>
    <x v="0"/>
    <n v="5.9"/>
    <x v="0"/>
    <n v="2000"/>
    <n v="1369.64"/>
    <n v="630.36"/>
    <n v="0"/>
    <x v="2"/>
    <x v="5"/>
  </r>
  <r>
    <s v="TX004398"/>
    <d v="2026-07-06T02:14:51"/>
    <s v="Purchase"/>
    <n v="612.38"/>
    <s v="Travel"/>
    <x v="0"/>
    <n v="6.62"/>
    <x v="0"/>
    <n v="1500"/>
    <n v="693.89"/>
    <n v="806.11"/>
    <n v="0"/>
    <x v="3"/>
    <x v="5"/>
  </r>
  <r>
    <s v="TX004399"/>
    <d v="2026-06-13T23:15:04"/>
    <s v="Purchase"/>
    <n v="131.6"/>
    <s v="General Retail"/>
    <x v="0"/>
    <n v="6.76"/>
    <x v="0"/>
    <n v="10000"/>
    <n v="4579.18"/>
    <n v="5420.82"/>
    <n v="0"/>
    <x v="0"/>
    <x v="3"/>
  </r>
  <r>
    <s v="TX004400"/>
    <d v="2026-08-15T15:08:26"/>
    <s v="Purchase"/>
    <n v="712.44"/>
    <s v="General Retail"/>
    <x v="0"/>
    <n v="7.66"/>
    <x v="0"/>
    <n v="1500"/>
    <n v="589.79999999999995"/>
    <n v="910.2"/>
    <n v="1"/>
    <x v="3"/>
    <x v="2"/>
  </r>
  <r>
    <s v="TX004401"/>
    <d v="2026-08-09T18:28:26"/>
    <s v="Purchase"/>
    <n v="308.82"/>
    <s v="Travel"/>
    <x v="1"/>
    <n v="6.99"/>
    <x v="2"/>
    <n v="1000"/>
    <n v="332.04"/>
    <n v="667.96"/>
    <n v="0"/>
    <x v="3"/>
    <x v="2"/>
  </r>
  <r>
    <s v="TX004402"/>
    <d v="2026-06-22T11:39:38"/>
    <s v="Purchase"/>
    <n v="437.65"/>
    <s v="Beauty"/>
    <x v="0"/>
    <n v="6.01"/>
    <x v="0"/>
    <n v="2000"/>
    <n v="690.31"/>
    <n v="1309.69"/>
    <n v="0"/>
    <x v="0"/>
    <x v="3"/>
  </r>
  <r>
    <s v="TX004403"/>
    <d v="2026-06-23T22:59:49"/>
    <s v="Purchase"/>
    <n v="917.94"/>
    <s v="Beauty"/>
    <x v="1"/>
    <n v="6.26"/>
    <x v="1"/>
    <n v="1000"/>
    <n v="536.82000000000005"/>
    <n v="463.18"/>
    <n v="0"/>
    <x v="1"/>
    <x v="3"/>
  </r>
  <r>
    <s v="TX004404"/>
    <d v="2026-03-07T08:19:49"/>
    <s v="Purchase"/>
    <n v="387.31"/>
    <s v="Beauty"/>
    <x v="0"/>
    <n v="2.91"/>
    <x v="0"/>
    <n v="3000"/>
    <n v="2401.29"/>
    <n v="598.71"/>
    <n v="0"/>
    <x v="3"/>
    <x v="1"/>
  </r>
  <r>
    <s v="TX004405"/>
    <d v="2026-04-05T09:43:42"/>
    <s v="Purchase"/>
    <n v="1747.5"/>
    <s v="Travel"/>
    <x v="0"/>
    <n v="2.95"/>
    <x v="0"/>
    <n v="7500"/>
    <n v="7141.76"/>
    <n v="358.24"/>
    <n v="0"/>
    <x v="3"/>
    <x v="4"/>
  </r>
  <r>
    <s v="TX004406"/>
    <d v="2026-03-22T13:13:27"/>
    <s v="Purchase"/>
    <n v="1017.41"/>
    <s v="Fashion"/>
    <x v="0"/>
    <n v="1.81"/>
    <x v="0"/>
    <n v="4000"/>
    <n v="3640.46"/>
    <n v="359.54"/>
    <n v="0"/>
    <x v="2"/>
    <x v="1"/>
  </r>
  <r>
    <s v="TX004407"/>
    <d v="2026-06-15T21:46:29"/>
    <s v="Refund"/>
    <n v="936.59"/>
    <s v="Beauty"/>
    <x v="0"/>
    <n v="6.05"/>
    <x v="0"/>
    <n v="3000"/>
    <n v="2938.1"/>
    <n v="61.9"/>
    <n v="0"/>
    <x v="0"/>
    <x v="3"/>
  </r>
  <r>
    <s v="TX004408"/>
    <d v="2026-06-29T03:49:52"/>
    <s v="Purchase"/>
    <n v="721.56"/>
    <s v="Beauty"/>
    <x v="0"/>
    <n v="8.02"/>
    <x v="0"/>
    <n v="7500"/>
    <n v="2423.02"/>
    <n v="5076.9799999999996"/>
    <n v="0"/>
    <x v="3"/>
    <x v="3"/>
  </r>
  <r>
    <s v="TX004409"/>
    <d v="2026-03-30T08:53:46"/>
    <s v="Purchase"/>
    <n v="372.85"/>
    <s v="Home"/>
    <x v="1"/>
    <n v="2.99"/>
    <x v="3"/>
    <n v="2000"/>
    <n v="757.67"/>
    <n v="1242.33"/>
    <n v="3"/>
    <x v="0"/>
    <x v="1"/>
  </r>
  <r>
    <s v="TX004410"/>
    <d v="2026-03-11T16:47:51"/>
    <s v="Purchase"/>
    <n v="1481.64"/>
    <s v="Beauty"/>
    <x v="0"/>
    <n v="3.47"/>
    <x v="0"/>
    <n v="1500"/>
    <n v="386.43"/>
    <n v="1113.57"/>
    <n v="1"/>
    <x v="3"/>
    <x v="1"/>
  </r>
  <r>
    <s v="TX004411"/>
    <d v="2026-05-30T20:40:22"/>
    <s v="Purchase"/>
    <n v="674.23"/>
    <s v="General Retail"/>
    <x v="0"/>
    <n v="3.82"/>
    <x v="0"/>
    <n v="10000"/>
    <n v="7318.05"/>
    <n v="2681.95"/>
    <n v="0"/>
    <x v="2"/>
    <x v="0"/>
  </r>
  <r>
    <s v="TX004412"/>
    <d v="2026-04-18T07:11:42"/>
    <s v="Purchase"/>
    <n v="1042.21"/>
    <s v="Electronics"/>
    <x v="0"/>
    <n v="4"/>
    <x v="0"/>
    <n v="10000"/>
    <n v="5904.79"/>
    <n v="4095.21"/>
    <n v="0"/>
    <x v="2"/>
    <x v="4"/>
  </r>
  <r>
    <s v="TX004413"/>
    <d v="2026-03-28T20:12:07"/>
    <s v="Purchase"/>
    <n v="280.69"/>
    <s v="Electronics"/>
    <x v="0"/>
    <n v="4.16"/>
    <x v="0"/>
    <n v="5000"/>
    <n v="4311.07"/>
    <n v="688.93"/>
    <n v="0"/>
    <x v="3"/>
    <x v="1"/>
  </r>
  <r>
    <s v="TX004414"/>
    <d v="2026-05-27T22:11:05"/>
    <s v="Refund"/>
    <n v="569.44000000000005"/>
    <s v="General Retail"/>
    <x v="0"/>
    <n v="2.29"/>
    <x v="0"/>
    <n v="3000"/>
    <n v="2142.15"/>
    <n v="857.85"/>
    <n v="0"/>
    <x v="3"/>
    <x v="0"/>
  </r>
  <r>
    <s v="TX004415"/>
    <d v="2026-06-04T11:00:00"/>
    <s v="Purchase"/>
    <n v="462.2"/>
    <s v="Travel"/>
    <x v="0"/>
    <n v="7.75"/>
    <x v="0"/>
    <n v="2000"/>
    <n v="618.26"/>
    <n v="1381.74"/>
    <n v="1"/>
    <x v="3"/>
    <x v="3"/>
  </r>
  <r>
    <s v="TX004416"/>
    <d v="2026-05-24T19:34:03"/>
    <s v="Purchase"/>
    <n v="577.65"/>
    <s v="Fashion"/>
    <x v="1"/>
    <n v="4.49"/>
    <x v="3"/>
    <n v="5000"/>
    <n v="3125.07"/>
    <n v="1874.93"/>
    <n v="1"/>
    <x v="3"/>
    <x v="0"/>
  </r>
  <r>
    <s v="TX004417"/>
    <d v="2026-08-12T19:45:39"/>
    <s v="Purchase"/>
    <n v="653.62"/>
    <s v="Fashion"/>
    <x v="0"/>
    <n v="6.62"/>
    <x v="0"/>
    <n v="4000"/>
    <n v="2521.5300000000002"/>
    <n v="1478.47"/>
    <n v="0"/>
    <x v="1"/>
    <x v="2"/>
  </r>
  <r>
    <s v="TX004418"/>
    <d v="2026-03-31T17:42:53"/>
    <s v="Purchase"/>
    <n v="776.37"/>
    <s v="General Retail"/>
    <x v="0"/>
    <n v="4.04"/>
    <x v="0"/>
    <n v="10000"/>
    <n v="3003.13"/>
    <n v="6996.87"/>
    <n v="0"/>
    <x v="3"/>
    <x v="1"/>
  </r>
  <r>
    <s v="TX004419"/>
    <d v="2026-03-13T16:02:06"/>
    <s v="Refund"/>
    <n v="1596.32"/>
    <s v="Fashion"/>
    <x v="0"/>
    <n v="3.87"/>
    <x v="0"/>
    <n v="10000"/>
    <n v="2199"/>
    <n v="7801"/>
    <n v="1"/>
    <x v="3"/>
    <x v="1"/>
  </r>
  <r>
    <s v="TX004420"/>
    <d v="2026-08-25T22:59:27"/>
    <s v="Purchase"/>
    <n v="130.08000000000001"/>
    <s v="Electronics"/>
    <x v="1"/>
    <n v="8.32"/>
    <x v="4"/>
    <n v="5000"/>
    <n v="1550.85"/>
    <n v="3449.15"/>
    <n v="1"/>
    <x v="3"/>
    <x v="2"/>
  </r>
  <r>
    <s v="TX004421"/>
    <d v="2026-03-16T23:28:23"/>
    <s v="Purchase"/>
    <n v="1999.48"/>
    <s v="Fashion"/>
    <x v="0"/>
    <n v="2.87"/>
    <x v="0"/>
    <n v="7500"/>
    <n v="6179.69"/>
    <n v="1320.31"/>
    <n v="0"/>
    <x v="3"/>
    <x v="1"/>
  </r>
  <r>
    <s v="TX004422"/>
    <d v="2026-06-15T13:01:54"/>
    <s v="Purchase"/>
    <n v="345.13"/>
    <s v="Fashion"/>
    <x v="1"/>
    <n v="5.74"/>
    <x v="3"/>
    <n v="7500"/>
    <n v="1683.88"/>
    <n v="5816.12"/>
    <n v="1"/>
    <x v="3"/>
    <x v="3"/>
  </r>
  <r>
    <s v="TX004423"/>
    <d v="2026-07-18T02:33:14"/>
    <s v="Purchase"/>
    <n v="511.07"/>
    <s v="General Retail"/>
    <x v="0"/>
    <n v="6.77"/>
    <x v="0"/>
    <n v="10000"/>
    <n v="5652.69"/>
    <n v="4347.3100000000004"/>
    <n v="0"/>
    <x v="3"/>
    <x v="5"/>
  </r>
  <r>
    <s v="TX004424"/>
    <d v="2026-07-26T20:16:08"/>
    <s v="Purchase"/>
    <n v="575.21"/>
    <s v="Electronics"/>
    <x v="0"/>
    <n v="7.12"/>
    <x v="0"/>
    <n v="4000"/>
    <n v="1483.24"/>
    <n v="2516.7600000000002"/>
    <n v="0"/>
    <x v="2"/>
    <x v="5"/>
  </r>
  <r>
    <s v="TX004425"/>
    <d v="2026-03-04T02:19:41"/>
    <s v="Purchase"/>
    <n v="668.71"/>
    <s v="Fashion"/>
    <x v="0"/>
    <n v="2.64"/>
    <x v="0"/>
    <n v="10000"/>
    <n v="3519.52"/>
    <n v="6480.48"/>
    <n v="0"/>
    <x v="0"/>
    <x v="1"/>
  </r>
  <r>
    <s v="TX004426"/>
    <d v="2026-05-12T19:36:39"/>
    <s v="Refund"/>
    <n v="1667.83"/>
    <s v="Home"/>
    <x v="2"/>
    <n v="3.86"/>
    <x v="0"/>
    <n v="3000"/>
    <n v="610.42999999999995"/>
    <n v="2389.5700000000002"/>
    <n v="0"/>
    <x v="2"/>
    <x v="0"/>
  </r>
  <r>
    <s v="TX004427"/>
    <d v="2026-07-11T15:39:08"/>
    <s v="Purchase"/>
    <n v="1408.65"/>
    <s v="Fashion"/>
    <x v="0"/>
    <n v="7.1"/>
    <x v="0"/>
    <n v="5000"/>
    <n v="4078.55"/>
    <n v="921.45"/>
    <n v="1"/>
    <x v="2"/>
    <x v="5"/>
  </r>
  <r>
    <s v="TX004428"/>
    <d v="2026-07-02T08:30:24"/>
    <s v="Purchase"/>
    <n v="399.43"/>
    <s v="Fashion"/>
    <x v="0"/>
    <n v="5.22"/>
    <x v="0"/>
    <n v="7500"/>
    <n v="3812.52"/>
    <n v="3687.48"/>
    <n v="1"/>
    <x v="0"/>
    <x v="5"/>
  </r>
  <r>
    <s v="TX004429"/>
    <d v="2026-08-02T23:18:49"/>
    <s v="Purchase"/>
    <n v="335.4"/>
    <s v="Travel"/>
    <x v="0"/>
    <n v="5.87"/>
    <x v="0"/>
    <n v="4000"/>
    <n v="1716.87"/>
    <n v="2283.13"/>
    <n v="2"/>
    <x v="0"/>
    <x v="2"/>
  </r>
  <r>
    <s v="TX004430"/>
    <d v="2026-03-22T11:50:38"/>
    <s v="Purchase"/>
    <n v="686.34"/>
    <s v="Electronics"/>
    <x v="2"/>
    <n v="4.34"/>
    <x v="0"/>
    <n v="1500"/>
    <n v="1411.24"/>
    <n v="88.76"/>
    <n v="2"/>
    <x v="0"/>
    <x v="1"/>
  </r>
  <r>
    <s v="TX004431"/>
    <d v="2026-05-19T03:37:58"/>
    <s v="Purchase"/>
    <n v="201.12"/>
    <s v="General Retail"/>
    <x v="1"/>
    <n v="4.08"/>
    <x v="4"/>
    <n v="10000"/>
    <n v="3176.35"/>
    <n v="6823.65"/>
    <n v="0"/>
    <x v="2"/>
    <x v="0"/>
  </r>
  <r>
    <s v="TX004432"/>
    <d v="2026-04-13T02:32:12"/>
    <s v="Purchase"/>
    <n v="775.84"/>
    <s v="Electronics"/>
    <x v="0"/>
    <n v="4.26"/>
    <x v="0"/>
    <n v="2000"/>
    <n v="1978.22"/>
    <n v="21.78"/>
    <n v="1"/>
    <x v="0"/>
    <x v="4"/>
  </r>
  <r>
    <s v="TX004433"/>
    <d v="2026-04-20T12:39:21"/>
    <s v="Purchase"/>
    <n v="422.2"/>
    <s v="General Retail"/>
    <x v="0"/>
    <n v="2.29"/>
    <x v="0"/>
    <n v="3000"/>
    <n v="2283.27"/>
    <n v="716.73"/>
    <n v="0"/>
    <x v="3"/>
    <x v="4"/>
  </r>
  <r>
    <s v="TX004434"/>
    <d v="2026-03-21T00:00:10"/>
    <s v="Purchase"/>
    <n v="981.11"/>
    <s v="Fashion"/>
    <x v="1"/>
    <n v="2.87"/>
    <x v="1"/>
    <n v="1000"/>
    <n v="958.6"/>
    <n v="41.4"/>
    <n v="0"/>
    <x v="3"/>
    <x v="1"/>
  </r>
  <r>
    <s v="TX004435"/>
    <d v="2026-05-20T20:26:28"/>
    <s v="Purchase"/>
    <n v="310.14"/>
    <s v="Travel"/>
    <x v="0"/>
    <n v="2.36"/>
    <x v="0"/>
    <n v="4000"/>
    <n v="1067.3800000000001"/>
    <n v="2932.62"/>
    <n v="0"/>
    <x v="3"/>
    <x v="0"/>
  </r>
  <r>
    <s v="TX004436"/>
    <d v="2026-08-11T19:59:00"/>
    <s v="Purchase"/>
    <n v="793.62"/>
    <s v="Beauty"/>
    <x v="1"/>
    <n v="6.5"/>
    <x v="4"/>
    <n v="5000"/>
    <n v="3387.4"/>
    <n v="1612.6"/>
    <n v="1"/>
    <x v="3"/>
    <x v="2"/>
  </r>
  <r>
    <s v="TX004437"/>
    <d v="2026-08-02T06:39:53"/>
    <s v="Purchase"/>
    <n v="260.95999999999998"/>
    <s v="Home"/>
    <x v="0"/>
    <n v="5.68"/>
    <x v="0"/>
    <n v="5000"/>
    <n v="1506.04"/>
    <n v="3493.96"/>
    <n v="1"/>
    <x v="0"/>
    <x v="2"/>
  </r>
  <r>
    <s v="TX004438"/>
    <d v="2026-07-09T15:17:25"/>
    <s v="Purchase"/>
    <n v="914.05"/>
    <s v="Home"/>
    <x v="0"/>
    <n v="7.23"/>
    <x v="0"/>
    <n v="5000"/>
    <n v="4091.63"/>
    <n v="908.37"/>
    <n v="1"/>
    <x v="3"/>
    <x v="5"/>
  </r>
  <r>
    <s v="TX004439"/>
    <d v="2026-07-04T14:23:24"/>
    <s v="Purchase"/>
    <n v="445.93"/>
    <s v="Fashion"/>
    <x v="1"/>
    <n v="8.6999999999999993"/>
    <x v="4"/>
    <n v="5000"/>
    <n v="4845.8"/>
    <n v="154.19999999999999"/>
    <n v="1"/>
    <x v="0"/>
    <x v="5"/>
  </r>
  <r>
    <s v="TX004440"/>
    <d v="2026-04-08T07:33:11"/>
    <s v="Purchase"/>
    <n v="1085.67"/>
    <s v="Beauty"/>
    <x v="0"/>
    <n v="4.0199999999999996"/>
    <x v="0"/>
    <n v="4000"/>
    <n v="3464.81"/>
    <n v="535.19000000000005"/>
    <n v="0"/>
    <x v="1"/>
    <x v="4"/>
  </r>
  <r>
    <s v="TX004441"/>
    <d v="2026-03-09T13:45:10"/>
    <s v="Purchase"/>
    <n v="134.15"/>
    <s v="Travel"/>
    <x v="0"/>
    <n v="4.17"/>
    <x v="0"/>
    <n v="5000"/>
    <n v="4544.3500000000004"/>
    <n v="455.65"/>
    <n v="3"/>
    <x v="2"/>
    <x v="1"/>
  </r>
  <r>
    <s v="TX004442"/>
    <d v="2026-04-04T17:00:28"/>
    <s v="Purchase"/>
    <n v="472.38"/>
    <s v="Fashion"/>
    <x v="1"/>
    <n v="3.98"/>
    <x v="2"/>
    <n v="5000"/>
    <n v="1051.69"/>
    <n v="3948.31"/>
    <n v="0"/>
    <x v="3"/>
    <x v="4"/>
  </r>
  <r>
    <s v="TX004443"/>
    <d v="2026-07-21T23:06:40"/>
    <s v="Purchase"/>
    <n v="116.35"/>
    <s v="Beauty"/>
    <x v="1"/>
    <n v="6.4"/>
    <x v="4"/>
    <n v="1000"/>
    <n v="649.75"/>
    <n v="350.25"/>
    <n v="0"/>
    <x v="1"/>
    <x v="5"/>
  </r>
  <r>
    <s v="TX004444"/>
    <d v="2026-03-01T16:32:27"/>
    <s v="Purchase"/>
    <n v="921.73"/>
    <s v="Home"/>
    <x v="1"/>
    <n v="3.76"/>
    <x v="3"/>
    <n v="10000"/>
    <n v="2094.17"/>
    <n v="7905.83"/>
    <n v="0"/>
    <x v="0"/>
    <x v="1"/>
  </r>
  <r>
    <s v="TX004445"/>
    <d v="2026-05-27T20:39:40"/>
    <s v="Purchase"/>
    <n v="820.51"/>
    <s v="Fashion"/>
    <x v="0"/>
    <n v="4.84"/>
    <x v="0"/>
    <n v="4000"/>
    <n v="2374.35"/>
    <n v="1625.65"/>
    <n v="0"/>
    <x v="3"/>
    <x v="0"/>
  </r>
  <r>
    <s v="TX004446"/>
    <d v="2026-07-23T12:36:59"/>
    <s v="Purchase"/>
    <n v="296.5"/>
    <s v="Home"/>
    <x v="0"/>
    <n v="5.19"/>
    <x v="0"/>
    <n v="7500"/>
    <n v="2133.9"/>
    <n v="5366.1"/>
    <n v="1"/>
    <x v="0"/>
    <x v="5"/>
  </r>
  <r>
    <s v="TX004447"/>
    <d v="2026-08-19T14:08:49"/>
    <s v="Purchase"/>
    <n v="1354.76"/>
    <s v="Beauty"/>
    <x v="1"/>
    <n v="4.84"/>
    <x v="1"/>
    <n v="1000"/>
    <n v="451.83"/>
    <n v="548.16999999999996"/>
    <n v="3"/>
    <x v="0"/>
    <x v="2"/>
  </r>
  <r>
    <s v="TX004448"/>
    <d v="2026-06-05T10:34:29"/>
    <s v="Purchase"/>
    <n v="284.52999999999997"/>
    <s v="Home"/>
    <x v="0"/>
    <n v="7.11"/>
    <x v="0"/>
    <n v="4000"/>
    <n v="3457.82"/>
    <n v="542.17999999999995"/>
    <n v="2"/>
    <x v="2"/>
    <x v="3"/>
  </r>
  <r>
    <s v="TX004449"/>
    <d v="2026-07-11T16:08:51"/>
    <s v="Purchase"/>
    <n v="177.2"/>
    <s v="Electronics"/>
    <x v="0"/>
    <n v="5.12"/>
    <x v="0"/>
    <n v="5000"/>
    <n v="1107.8800000000001"/>
    <n v="3892.12"/>
    <n v="2"/>
    <x v="0"/>
    <x v="5"/>
  </r>
  <r>
    <s v="TX004450"/>
    <d v="2026-07-26T10:06:57"/>
    <s v="Purchase"/>
    <n v="433.41"/>
    <s v="Home"/>
    <x v="1"/>
    <n v="7.48"/>
    <x v="4"/>
    <n v="3000"/>
    <n v="1147.07"/>
    <n v="1852.93"/>
    <n v="1"/>
    <x v="3"/>
    <x v="5"/>
  </r>
  <r>
    <s v="TX004451"/>
    <d v="2026-03-24T01:30:54"/>
    <s v="Purchase"/>
    <n v="651.96"/>
    <s v="General Retail"/>
    <x v="0"/>
    <n v="5.12"/>
    <x v="0"/>
    <n v="2000"/>
    <n v="422.72"/>
    <n v="1577.28"/>
    <n v="0"/>
    <x v="3"/>
    <x v="1"/>
  </r>
  <r>
    <s v="TX004452"/>
    <d v="2026-08-06T11:54:15"/>
    <s v="Purchase"/>
    <n v="188.55"/>
    <s v="Home"/>
    <x v="0"/>
    <n v="6.57"/>
    <x v="0"/>
    <n v="4000"/>
    <n v="3095.18"/>
    <n v="904.82"/>
    <n v="1"/>
    <x v="0"/>
    <x v="2"/>
  </r>
  <r>
    <s v="TX004453"/>
    <d v="2026-04-01T23:32:22"/>
    <s v="Purchase"/>
    <n v="461.3"/>
    <s v="Fashion"/>
    <x v="0"/>
    <n v="3.63"/>
    <x v="0"/>
    <n v="7500"/>
    <n v="3938.68"/>
    <n v="3561.32"/>
    <n v="0"/>
    <x v="3"/>
    <x v="4"/>
  </r>
  <r>
    <s v="TX004454"/>
    <d v="2026-04-30T20:52:36"/>
    <s v="Purchase"/>
    <n v="262.06"/>
    <s v="Electronics"/>
    <x v="0"/>
    <n v="4.16"/>
    <x v="0"/>
    <n v="5000"/>
    <n v="1148.5999999999999"/>
    <n v="3851.4"/>
    <n v="0"/>
    <x v="3"/>
    <x v="4"/>
  </r>
  <r>
    <s v="TX004455"/>
    <d v="2026-08-12T12:18:15"/>
    <s v="Purchase"/>
    <n v="183.25"/>
    <s v="Home"/>
    <x v="0"/>
    <n v="6.68"/>
    <x v="0"/>
    <n v="2000"/>
    <n v="1427.89"/>
    <n v="572.11"/>
    <n v="0"/>
    <x v="2"/>
    <x v="2"/>
  </r>
  <r>
    <s v="TX004456"/>
    <d v="2026-07-14T15:04:39"/>
    <s v="Purchase"/>
    <n v="602.48"/>
    <s v="Home"/>
    <x v="0"/>
    <n v="6.06"/>
    <x v="0"/>
    <n v="1000"/>
    <n v="939.38"/>
    <n v="60.62"/>
    <n v="0"/>
    <x v="0"/>
    <x v="5"/>
  </r>
  <r>
    <s v="TX004457"/>
    <d v="2026-08-19T12:28:11"/>
    <s v="Purchase"/>
    <n v="416.45"/>
    <s v="Fashion"/>
    <x v="0"/>
    <n v="5.77"/>
    <x v="0"/>
    <n v="1500"/>
    <n v="541.55999999999995"/>
    <n v="958.44"/>
    <n v="0"/>
    <x v="0"/>
    <x v="2"/>
  </r>
  <r>
    <s v="TX004458"/>
    <d v="2026-08-11T09:00:24"/>
    <s v="Purchase"/>
    <n v="210.92"/>
    <s v="Beauty"/>
    <x v="0"/>
    <n v="5.58"/>
    <x v="0"/>
    <n v="5000"/>
    <n v="2355.8000000000002"/>
    <n v="2644.2"/>
    <n v="1"/>
    <x v="1"/>
    <x v="2"/>
  </r>
  <r>
    <s v="TX004459"/>
    <d v="2026-08-15T08:58:46"/>
    <s v="Purchase"/>
    <n v="1017.05"/>
    <s v="Electronics"/>
    <x v="1"/>
    <n v="7.35"/>
    <x v="2"/>
    <n v="4000"/>
    <n v="3478.5"/>
    <n v="521.5"/>
    <n v="1"/>
    <x v="3"/>
    <x v="2"/>
  </r>
  <r>
    <s v="TX004460"/>
    <d v="2026-04-06T15:28:58"/>
    <s v="Purchase"/>
    <n v="220.14"/>
    <s v="Home"/>
    <x v="0"/>
    <n v="4.2300000000000004"/>
    <x v="0"/>
    <n v="7500"/>
    <n v="1704.32"/>
    <n v="5795.68"/>
    <n v="0"/>
    <x v="3"/>
    <x v="4"/>
  </r>
  <r>
    <s v="TX004461"/>
    <d v="2026-03-29T16:51:54"/>
    <s v="Purchase"/>
    <n v="311.23"/>
    <s v="Home"/>
    <x v="0"/>
    <n v="2.94"/>
    <x v="0"/>
    <n v="7500"/>
    <n v="6875.94"/>
    <n v="624.05999999999995"/>
    <n v="0"/>
    <x v="3"/>
    <x v="1"/>
  </r>
  <r>
    <s v="TX004462"/>
    <d v="2026-03-08T08:59:17"/>
    <s v="Purchase"/>
    <n v="461.21"/>
    <s v="Fashion"/>
    <x v="0"/>
    <n v="4.3099999999999996"/>
    <x v="0"/>
    <n v="4000"/>
    <n v="3519.23"/>
    <n v="480.77"/>
    <n v="0"/>
    <x v="3"/>
    <x v="1"/>
  </r>
  <r>
    <s v="TX004463"/>
    <d v="2026-07-14T05:58:22"/>
    <s v="Purchase"/>
    <n v="118.76"/>
    <s v="General Retail"/>
    <x v="0"/>
    <n v="4.4400000000000004"/>
    <x v="0"/>
    <n v="5000"/>
    <n v="2995.33"/>
    <n v="2004.67"/>
    <n v="0"/>
    <x v="0"/>
    <x v="5"/>
  </r>
  <r>
    <s v="TX004464"/>
    <d v="2026-03-21T05:30:11"/>
    <s v="Purchase"/>
    <n v="232.34"/>
    <s v="Electronics"/>
    <x v="0"/>
    <n v="4.2699999999999996"/>
    <x v="0"/>
    <n v="4000"/>
    <n v="3815.3"/>
    <n v="184.7"/>
    <n v="0"/>
    <x v="3"/>
    <x v="1"/>
  </r>
  <r>
    <s v="TX004465"/>
    <d v="2026-07-02T14:19:56"/>
    <s v="Purchase"/>
    <n v="589.99"/>
    <s v="Electronics"/>
    <x v="0"/>
    <n v="5.53"/>
    <x v="0"/>
    <n v="7500"/>
    <n v="5804.07"/>
    <n v="1695.93"/>
    <n v="0"/>
    <x v="0"/>
    <x v="5"/>
  </r>
  <r>
    <s v="TX004466"/>
    <d v="2026-04-13T15:42:43"/>
    <s v="Purchase"/>
    <n v="374.07"/>
    <s v="Home"/>
    <x v="0"/>
    <n v="3.75"/>
    <x v="0"/>
    <n v="1500"/>
    <n v="1236.94"/>
    <n v="263.06"/>
    <n v="5"/>
    <x v="3"/>
    <x v="4"/>
  </r>
  <r>
    <s v="TX004467"/>
    <d v="2026-05-19T04:48:23"/>
    <s v="Purchase"/>
    <n v="314.97000000000003"/>
    <s v="Fashion"/>
    <x v="1"/>
    <n v="3.46"/>
    <x v="2"/>
    <n v="10000"/>
    <n v="7082.71"/>
    <n v="2917.29"/>
    <n v="3"/>
    <x v="0"/>
    <x v="0"/>
  </r>
  <r>
    <s v="TX004468"/>
    <d v="2026-06-22T15:12:08"/>
    <s v="Purchase"/>
    <n v="362.37"/>
    <s v="General Retail"/>
    <x v="0"/>
    <n v="7.78"/>
    <x v="0"/>
    <n v="3000"/>
    <n v="1868.53"/>
    <n v="1131.47"/>
    <n v="1"/>
    <x v="3"/>
    <x v="3"/>
  </r>
  <r>
    <s v="TX004469"/>
    <d v="2026-04-02T17:42:57"/>
    <s v="Purchase"/>
    <n v="1303.27"/>
    <s v="Home"/>
    <x v="0"/>
    <n v="5.36"/>
    <x v="0"/>
    <n v="3000"/>
    <n v="2899.32"/>
    <n v="100.68"/>
    <n v="0"/>
    <x v="3"/>
    <x v="4"/>
  </r>
  <r>
    <s v="TX004470"/>
    <d v="2026-08-18T02:44:04"/>
    <s v="Purchase"/>
    <n v="1088.1099999999999"/>
    <s v="Home"/>
    <x v="0"/>
    <n v="6.76"/>
    <x v="0"/>
    <n v="5000"/>
    <n v="4876.07"/>
    <n v="123.93"/>
    <n v="0"/>
    <x v="3"/>
    <x v="2"/>
  </r>
  <r>
    <s v="TX004471"/>
    <d v="2026-03-05T19:26:12"/>
    <s v="Purchase"/>
    <n v="202.87"/>
    <s v="General Retail"/>
    <x v="0"/>
    <n v="3.56"/>
    <x v="0"/>
    <n v="3000"/>
    <n v="2545.65"/>
    <n v="454.35"/>
    <n v="0"/>
    <x v="0"/>
    <x v="1"/>
  </r>
  <r>
    <s v="TX004472"/>
    <d v="2026-07-14T15:41:46"/>
    <s v="Purchase"/>
    <n v="1552.38"/>
    <s v="Fashion"/>
    <x v="1"/>
    <n v="6.44"/>
    <x v="2"/>
    <n v="10000"/>
    <n v="2569.9699999999998"/>
    <n v="7430.03"/>
    <n v="4"/>
    <x v="3"/>
    <x v="5"/>
  </r>
  <r>
    <s v="TX004473"/>
    <d v="2026-05-28T06:09:03"/>
    <s v="Purchase"/>
    <n v="1118.1600000000001"/>
    <s v="Fashion"/>
    <x v="0"/>
    <n v="3.86"/>
    <x v="0"/>
    <n v="4000"/>
    <n v="2863.79"/>
    <n v="1136.21"/>
    <n v="0"/>
    <x v="0"/>
    <x v="0"/>
  </r>
  <r>
    <s v="TX004474"/>
    <d v="2026-07-22T17:06:05"/>
    <s v="Purchase"/>
    <n v="232.1"/>
    <s v="Home"/>
    <x v="0"/>
    <n v="7.27"/>
    <x v="0"/>
    <n v="5000"/>
    <n v="2472.0500000000002"/>
    <n v="2527.9499999999998"/>
    <n v="1"/>
    <x v="3"/>
    <x v="5"/>
  </r>
  <r>
    <s v="TX004475"/>
    <d v="2026-04-20T19:49:28"/>
    <s v="Purchase"/>
    <n v="156.16"/>
    <s v="Electronics"/>
    <x v="0"/>
    <n v="2.54"/>
    <x v="0"/>
    <n v="4000"/>
    <n v="3406.88"/>
    <n v="593.12"/>
    <n v="0"/>
    <x v="0"/>
    <x v="4"/>
  </r>
  <r>
    <s v="TX004476"/>
    <d v="2026-06-01T20:21:59"/>
    <s v="Purchase"/>
    <n v="25"/>
    <s v="Home"/>
    <x v="1"/>
    <n v="5.96"/>
    <x v="2"/>
    <n v="1000"/>
    <n v="583.45000000000005"/>
    <n v="416.55"/>
    <n v="1"/>
    <x v="2"/>
    <x v="3"/>
  </r>
  <r>
    <s v="TX004477"/>
    <d v="2026-04-02T22:51:18"/>
    <s v="Purchase"/>
    <n v="1827.4"/>
    <s v="General Retail"/>
    <x v="1"/>
    <n v="3.82"/>
    <x v="4"/>
    <n v="7500"/>
    <n v="3019.88"/>
    <n v="4480.12"/>
    <n v="0"/>
    <x v="2"/>
    <x v="4"/>
  </r>
  <r>
    <s v="TX004478"/>
    <d v="2026-06-29T06:52:03"/>
    <s v="Purchase"/>
    <n v="518"/>
    <s v="Home"/>
    <x v="0"/>
    <n v="4.88"/>
    <x v="0"/>
    <n v="1000"/>
    <n v="389.65"/>
    <n v="610.35"/>
    <n v="0"/>
    <x v="2"/>
    <x v="3"/>
  </r>
  <r>
    <s v="TX004479"/>
    <d v="2026-03-28T08:26:53"/>
    <s v="Purchase"/>
    <n v="338.22"/>
    <s v="General Retail"/>
    <x v="0"/>
    <n v="3.85"/>
    <x v="0"/>
    <n v="2000"/>
    <n v="1986.52"/>
    <n v="13.48"/>
    <n v="2"/>
    <x v="3"/>
    <x v="1"/>
  </r>
  <r>
    <s v="TX004480"/>
    <d v="2026-05-25T13:01:47"/>
    <s v="Refund"/>
    <n v="1243.6099999999999"/>
    <s v="Electronics"/>
    <x v="1"/>
    <n v="4.7699999999999996"/>
    <x v="1"/>
    <n v="1000"/>
    <n v="258.45999999999998"/>
    <n v="741.54"/>
    <n v="0"/>
    <x v="3"/>
    <x v="0"/>
  </r>
  <r>
    <s v="TX004481"/>
    <d v="2026-07-15T04:30:50"/>
    <s v="Purchase"/>
    <n v="512.97"/>
    <s v="Travel"/>
    <x v="1"/>
    <n v="6.6"/>
    <x v="3"/>
    <n v="2000"/>
    <n v="755.25"/>
    <n v="1244.75"/>
    <n v="1"/>
    <x v="2"/>
    <x v="5"/>
  </r>
  <r>
    <s v="TX004482"/>
    <d v="2026-04-21T11:22:20"/>
    <s v="Refund"/>
    <n v="1381.89"/>
    <s v="Beauty"/>
    <x v="0"/>
    <n v="4.1900000000000004"/>
    <x v="0"/>
    <n v="2000"/>
    <n v="1119.24"/>
    <n v="880.76"/>
    <n v="1"/>
    <x v="3"/>
    <x v="4"/>
  </r>
  <r>
    <s v="TX004483"/>
    <d v="2026-08-24T15:47:28"/>
    <s v="Purchase"/>
    <n v="208.43"/>
    <s v="Home"/>
    <x v="0"/>
    <n v="4.5"/>
    <x v="0"/>
    <n v="10000"/>
    <n v="7849.12"/>
    <n v="2150.88"/>
    <n v="0"/>
    <x v="2"/>
    <x v="2"/>
  </r>
  <r>
    <s v="TX004484"/>
    <d v="2026-03-02T03:27:27"/>
    <s v="Purchase"/>
    <n v="2718.39"/>
    <s v="Home"/>
    <x v="0"/>
    <n v="3.88"/>
    <x v="0"/>
    <n v="10000"/>
    <n v="2905.85"/>
    <n v="7094.15"/>
    <n v="1"/>
    <x v="2"/>
    <x v="1"/>
  </r>
  <r>
    <s v="TX004485"/>
    <d v="2026-05-14T09:07:26"/>
    <s v="Purchase"/>
    <n v="454.44"/>
    <s v="Fashion"/>
    <x v="0"/>
    <n v="3.4"/>
    <x v="0"/>
    <n v="1000"/>
    <n v="819.96"/>
    <n v="180.04"/>
    <n v="2"/>
    <x v="0"/>
    <x v="0"/>
  </r>
  <r>
    <s v="TX004486"/>
    <d v="2026-07-20T18:58:35"/>
    <s v="Purchase"/>
    <n v="496.84"/>
    <s v="Fashion"/>
    <x v="1"/>
    <n v="6.93"/>
    <x v="4"/>
    <n v="1000"/>
    <n v="744.81"/>
    <n v="255.19"/>
    <n v="1"/>
    <x v="3"/>
    <x v="5"/>
  </r>
  <r>
    <s v="TX004487"/>
    <d v="2026-05-29T18:33:16"/>
    <s v="Purchase"/>
    <n v="163.28"/>
    <s v="General Retail"/>
    <x v="0"/>
    <n v="3.5"/>
    <x v="0"/>
    <n v="4000"/>
    <n v="989.59"/>
    <n v="3010.41"/>
    <n v="2"/>
    <x v="0"/>
    <x v="0"/>
  </r>
  <r>
    <s v="TX004488"/>
    <d v="2026-08-08T20:58:30"/>
    <s v="Purchase"/>
    <n v="358.81"/>
    <s v="Home"/>
    <x v="0"/>
    <n v="6.24"/>
    <x v="0"/>
    <n v="10000"/>
    <n v="6228.28"/>
    <n v="3771.72"/>
    <n v="0"/>
    <x v="2"/>
    <x v="2"/>
  </r>
  <r>
    <s v="TX004489"/>
    <d v="2026-03-25T13:38:50"/>
    <s v="Purchase"/>
    <n v="367.47"/>
    <s v="Electronics"/>
    <x v="0"/>
    <n v="4.32"/>
    <x v="0"/>
    <n v="5000"/>
    <n v="2468.92"/>
    <n v="2531.08"/>
    <n v="3"/>
    <x v="2"/>
    <x v="1"/>
  </r>
  <r>
    <s v="TX004490"/>
    <d v="2026-03-27T08:44:53"/>
    <s v="Purchase"/>
    <n v="471.09"/>
    <s v="Electronics"/>
    <x v="1"/>
    <n v="3.42"/>
    <x v="1"/>
    <n v="1000"/>
    <n v="436.2"/>
    <n v="563.79999999999995"/>
    <n v="0"/>
    <x v="2"/>
    <x v="1"/>
  </r>
  <r>
    <s v="TX004491"/>
    <d v="2026-08-27T13:00:47"/>
    <s v="Purchase"/>
    <n v="719.37"/>
    <s v="Home"/>
    <x v="0"/>
    <n v="7.25"/>
    <x v="0"/>
    <n v="10000"/>
    <n v="6569.31"/>
    <n v="3430.69"/>
    <n v="0"/>
    <x v="2"/>
    <x v="2"/>
  </r>
  <r>
    <s v="TX004492"/>
    <d v="2026-03-07T09:37:00"/>
    <s v="Purchase"/>
    <n v="269.3"/>
    <s v="Electronics"/>
    <x v="2"/>
    <n v="4.6500000000000004"/>
    <x v="0"/>
    <n v="10000"/>
    <n v="9043.01"/>
    <n v="956.99"/>
    <n v="0"/>
    <x v="3"/>
    <x v="1"/>
  </r>
  <r>
    <s v="TX004493"/>
    <d v="2026-08-13T17:11:25"/>
    <s v="Purchase"/>
    <n v="284.27"/>
    <s v="Beauty"/>
    <x v="0"/>
    <n v="7.04"/>
    <x v="0"/>
    <n v="1000"/>
    <n v="875.81"/>
    <n v="124.19"/>
    <n v="0"/>
    <x v="3"/>
    <x v="2"/>
  </r>
  <r>
    <s v="TX004494"/>
    <d v="2026-05-08T22:43:43"/>
    <s v="Purchase"/>
    <n v="977.01"/>
    <s v="Electronics"/>
    <x v="1"/>
    <n v="3.32"/>
    <x v="4"/>
    <n v="10000"/>
    <n v="7079.46"/>
    <n v="2920.54"/>
    <n v="0"/>
    <x v="3"/>
    <x v="0"/>
  </r>
  <r>
    <s v="TX004495"/>
    <d v="2026-03-15T18:01:52"/>
    <s v="Refund"/>
    <n v="1182.67"/>
    <s v="Home"/>
    <x v="0"/>
    <n v="3.07"/>
    <x v="0"/>
    <n v="1000"/>
    <n v="968.16"/>
    <n v="31.84"/>
    <n v="0"/>
    <x v="3"/>
    <x v="1"/>
  </r>
  <r>
    <s v="TX004496"/>
    <d v="2026-03-24T15:55:52"/>
    <s v="Purchase"/>
    <n v="550.37"/>
    <s v="Home"/>
    <x v="0"/>
    <n v="5.0599999999999996"/>
    <x v="0"/>
    <n v="5000"/>
    <n v="3270.01"/>
    <n v="1729.99"/>
    <n v="0"/>
    <x v="3"/>
    <x v="1"/>
  </r>
  <r>
    <s v="TX004497"/>
    <d v="2026-03-17T20:16:47"/>
    <s v="Purchase"/>
    <n v="191.29"/>
    <s v="Electronics"/>
    <x v="0"/>
    <n v="4.1900000000000004"/>
    <x v="0"/>
    <n v="7500"/>
    <n v="6755.74"/>
    <n v="744.26"/>
    <n v="2"/>
    <x v="3"/>
    <x v="1"/>
  </r>
  <r>
    <s v="TX004498"/>
    <d v="2026-08-09T16:43:19"/>
    <s v="Purchase"/>
    <n v="481.56"/>
    <s v="General Retail"/>
    <x v="0"/>
    <n v="8.0399999999999991"/>
    <x v="0"/>
    <n v="2000"/>
    <n v="1484.93"/>
    <n v="515.07000000000005"/>
    <n v="0"/>
    <x v="3"/>
    <x v="2"/>
  </r>
  <r>
    <s v="TX004499"/>
    <d v="2026-05-27T12:21:48"/>
    <s v="Purchase"/>
    <n v="902.42"/>
    <s v="Travel"/>
    <x v="2"/>
    <n v="4.3899999999999997"/>
    <x v="0"/>
    <n v="1000"/>
    <n v="681.69"/>
    <n v="318.31"/>
    <n v="5"/>
    <x v="3"/>
    <x v="0"/>
  </r>
  <r>
    <s v="TX004500"/>
    <d v="2026-05-26T13:25:08"/>
    <s v="Purchase"/>
    <n v="592.11"/>
    <s v="Fashion"/>
    <x v="0"/>
    <n v="4.13"/>
    <x v="0"/>
    <n v="2000"/>
    <n v="1828.21"/>
    <n v="171.79"/>
    <n v="0"/>
    <x v="3"/>
    <x v="0"/>
  </r>
  <r>
    <s v="TX004501"/>
    <d v="2026-08-22T15:29:36"/>
    <s v="Purchase"/>
    <n v="451.7"/>
    <s v="General Retail"/>
    <x v="0"/>
    <n v="4.7300000000000004"/>
    <x v="0"/>
    <n v="1500"/>
    <n v="1276.76"/>
    <n v="223.24"/>
    <n v="1"/>
    <x v="0"/>
    <x v="2"/>
  </r>
  <r>
    <s v="TX004502"/>
    <d v="2026-07-06T18:24:33"/>
    <s v="Purchase"/>
    <n v="351.83"/>
    <s v="Beauty"/>
    <x v="2"/>
    <n v="8.24"/>
    <x v="0"/>
    <n v="4000"/>
    <n v="2871.59"/>
    <n v="1128.4100000000001"/>
    <n v="0"/>
    <x v="3"/>
    <x v="5"/>
  </r>
  <r>
    <s v="TX004503"/>
    <d v="2026-04-01T19:41:57"/>
    <s v="Purchase"/>
    <n v="781.21"/>
    <s v="Electronics"/>
    <x v="0"/>
    <n v="4.25"/>
    <x v="0"/>
    <n v="10000"/>
    <n v="4092.97"/>
    <n v="5907.03"/>
    <n v="1"/>
    <x v="3"/>
    <x v="4"/>
  </r>
  <r>
    <s v="TX004504"/>
    <d v="2026-05-15T19:47:13"/>
    <s v="Refund"/>
    <n v="602.42999999999995"/>
    <s v="Home"/>
    <x v="1"/>
    <n v="1.96"/>
    <x v="4"/>
    <n v="7500"/>
    <n v="1646.57"/>
    <n v="5853.43"/>
    <n v="3"/>
    <x v="3"/>
    <x v="0"/>
  </r>
  <r>
    <s v="TX004505"/>
    <d v="2026-04-03T18:42:03"/>
    <s v="Purchase"/>
    <n v="90.4"/>
    <s v="General Retail"/>
    <x v="0"/>
    <n v="3.73"/>
    <x v="0"/>
    <n v="7500"/>
    <n v="5312.56"/>
    <n v="2187.44"/>
    <n v="0"/>
    <x v="1"/>
    <x v="4"/>
  </r>
  <r>
    <s v="TX004506"/>
    <d v="2026-06-13T18:43:04"/>
    <s v="Purchase"/>
    <n v="1289.3699999999999"/>
    <s v="Electronics"/>
    <x v="0"/>
    <n v="8.06"/>
    <x v="0"/>
    <n v="2000"/>
    <n v="1550.3"/>
    <n v="449.7"/>
    <n v="0"/>
    <x v="3"/>
    <x v="3"/>
  </r>
  <r>
    <s v="TX004507"/>
    <d v="2026-08-01T15:18:39"/>
    <s v="Purchase"/>
    <n v="294.13"/>
    <s v="General Retail"/>
    <x v="0"/>
    <n v="7.69"/>
    <x v="0"/>
    <n v="3000"/>
    <n v="1659.25"/>
    <n v="1340.75"/>
    <n v="0"/>
    <x v="3"/>
    <x v="2"/>
  </r>
  <r>
    <s v="TX004508"/>
    <d v="2026-06-14T04:48:54"/>
    <s v="Purchase"/>
    <n v="825.33"/>
    <s v="General Retail"/>
    <x v="0"/>
    <n v="7.57"/>
    <x v="0"/>
    <n v="5000"/>
    <n v="4674.38"/>
    <n v="325.62"/>
    <n v="1"/>
    <x v="1"/>
    <x v="3"/>
  </r>
  <r>
    <s v="TX004509"/>
    <d v="2026-04-17T04:26:37"/>
    <s v="Purchase"/>
    <n v="616.04999999999995"/>
    <s v="Home"/>
    <x v="0"/>
    <n v="4.72"/>
    <x v="0"/>
    <n v="10000"/>
    <n v="9520.0499999999993"/>
    <n v="479.95"/>
    <n v="0"/>
    <x v="3"/>
    <x v="4"/>
  </r>
  <r>
    <s v="TX004510"/>
    <d v="2026-06-24T14:06:55"/>
    <s v="Purchase"/>
    <n v="813.7"/>
    <s v="Travel"/>
    <x v="1"/>
    <n v="7.16"/>
    <x v="1"/>
    <n v="2000"/>
    <n v="627.23"/>
    <n v="1372.77"/>
    <n v="0"/>
    <x v="3"/>
    <x v="3"/>
  </r>
  <r>
    <s v="TX004511"/>
    <d v="2026-04-18T12:21:18"/>
    <s v="Purchase"/>
    <n v="1844.6"/>
    <s v="Home"/>
    <x v="1"/>
    <n v="5.18"/>
    <x v="3"/>
    <n v="7500"/>
    <n v="2397.86"/>
    <n v="5102.1400000000003"/>
    <n v="1"/>
    <x v="1"/>
    <x v="4"/>
  </r>
  <r>
    <s v="TX004512"/>
    <d v="2026-03-06T21:50:38"/>
    <s v="Purchase"/>
    <n v="224.82"/>
    <s v="Electronics"/>
    <x v="0"/>
    <n v="3.56"/>
    <x v="0"/>
    <n v="2000"/>
    <n v="1215.27"/>
    <n v="784.73"/>
    <n v="4"/>
    <x v="1"/>
    <x v="1"/>
  </r>
  <r>
    <s v="TX004513"/>
    <d v="2026-06-08T18:23:59"/>
    <s v="Purchase"/>
    <n v="120.16"/>
    <s v="Travel"/>
    <x v="0"/>
    <n v="6.93"/>
    <x v="0"/>
    <n v="3000"/>
    <n v="2785.12"/>
    <n v="214.88"/>
    <n v="3"/>
    <x v="0"/>
    <x v="3"/>
  </r>
  <r>
    <s v="TX004514"/>
    <d v="2026-06-02T21:46:12"/>
    <s v="Purchase"/>
    <n v="330.47"/>
    <s v="General Retail"/>
    <x v="0"/>
    <n v="5.12"/>
    <x v="0"/>
    <n v="10000"/>
    <n v="6918.13"/>
    <n v="3081.87"/>
    <n v="0"/>
    <x v="0"/>
    <x v="3"/>
  </r>
  <r>
    <s v="TX004515"/>
    <d v="2026-04-25T14:04:32"/>
    <s v="Purchase"/>
    <n v="709.56"/>
    <s v="Electronics"/>
    <x v="1"/>
    <n v="4.32"/>
    <x v="2"/>
    <n v="10000"/>
    <n v="2197.81"/>
    <n v="7802.19"/>
    <n v="4"/>
    <x v="0"/>
    <x v="4"/>
  </r>
  <r>
    <s v="TX004516"/>
    <d v="2026-07-23T07:55:59"/>
    <s v="Purchase"/>
    <n v="2144.7199999999998"/>
    <s v="Home"/>
    <x v="0"/>
    <n v="6.48"/>
    <x v="0"/>
    <n v="10000"/>
    <n v="7940.99"/>
    <n v="2059.0100000000002"/>
    <n v="2"/>
    <x v="3"/>
    <x v="5"/>
  </r>
  <r>
    <s v="TX004517"/>
    <d v="2026-05-08T01:40:15"/>
    <s v="Refund"/>
    <n v="1847.53"/>
    <s v="Fashion"/>
    <x v="0"/>
    <n v="4.57"/>
    <x v="0"/>
    <n v="5000"/>
    <n v="3985.19"/>
    <n v="1014.81"/>
    <n v="0"/>
    <x v="0"/>
    <x v="0"/>
  </r>
  <r>
    <s v="TX004518"/>
    <d v="2026-06-25T07:24:41"/>
    <s v="Purchase"/>
    <n v="278.14"/>
    <s v="General Retail"/>
    <x v="0"/>
    <n v="6.42"/>
    <x v="0"/>
    <n v="5000"/>
    <n v="2421.5300000000002"/>
    <n v="2578.4699999999998"/>
    <n v="0"/>
    <x v="0"/>
    <x v="3"/>
  </r>
  <r>
    <s v="TX004519"/>
    <d v="2026-08-21T18:53:19"/>
    <s v="Purchase"/>
    <n v="129.18"/>
    <s v="Fashion"/>
    <x v="0"/>
    <n v="6.4"/>
    <x v="0"/>
    <n v="7500"/>
    <n v="4996.88"/>
    <n v="2503.12"/>
    <n v="0"/>
    <x v="1"/>
    <x v="2"/>
  </r>
  <r>
    <s v="TX004520"/>
    <d v="2026-05-26T10:48:39"/>
    <s v="Purchase"/>
    <n v="384.03"/>
    <s v="Beauty"/>
    <x v="0"/>
    <n v="3.22"/>
    <x v="0"/>
    <n v="5000"/>
    <n v="3643.92"/>
    <n v="1356.08"/>
    <n v="0"/>
    <x v="3"/>
    <x v="0"/>
  </r>
  <r>
    <s v="TX004521"/>
    <d v="2026-03-07T23:08:32"/>
    <s v="Purchase"/>
    <n v="448.38"/>
    <s v="Travel"/>
    <x v="0"/>
    <n v="3.63"/>
    <x v="0"/>
    <n v="4000"/>
    <n v="1653.89"/>
    <n v="2346.11"/>
    <n v="2"/>
    <x v="2"/>
    <x v="1"/>
  </r>
  <r>
    <s v="TX004522"/>
    <d v="2026-04-14T13:17:44"/>
    <s v="Purchase"/>
    <n v="652.04"/>
    <s v="Home"/>
    <x v="1"/>
    <n v="3.15"/>
    <x v="3"/>
    <n v="4000"/>
    <n v="3408.94"/>
    <n v="591.05999999999995"/>
    <n v="0"/>
    <x v="3"/>
    <x v="4"/>
  </r>
  <r>
    <s v="TX004523"/>
    <d v="2026-04-06T19:28:22"/>
    <s v="Purchase"/>
    <n v="198.89"/>
    <s v="Fashion"/>
    <x v="0"/>
    <n v="4.34"/>
    <x v="0"/>
    <n v="5000"/>
    <n v="3522.95"/>
    <n v="1477.05"/>
    <n v="1"/>
    <x v="3"/>
    <x v="4"/>
  </r>
  <r>
    <s v="TX004524"/>
    <d v="2026-05-24T09:48:15"/>
    <s v="Purchase"/>
    <n v="505.83"/>
    <s v="Fashion"/>
    <x v="1"/>
    <n v="3.76"/>
    <x v="2"/>
    <n v="1500"/>
    <n v="758.41"/>
    <n v="741.59"/>
    <n v="0"/>
    <x v="3"/>
    <x v="0"/>
  </r>
  <r>
    <s v="TX004525"/>
    <d v="2026-06-30T13:59:29"/>
    <s v="Purchase"/>
    <n v="85.88"/>
    <s v="Home"/>
    <x v="0"/>
    <n v="5.34"/>
    <x v="0"/>
    <n v="5000"/>
    <n v="2585.12"/>
    <n v="2414.88"/>
    <n v="0"/>
    <x v="2"/>
    <x v="3"/>
  </r>
  <r>
    <s v="TX004526"/>
    <d v="2026-07-07T10:40:19"/>
    <s v="Purchase"/>
    <n v="472.79"/>
    <s v="Home"/>
    <x v="0"/>
    <n v="5.41"/>
    <x v="0"/>
    <n v="5000"/>
    <n v="2085.84"/>
    <n v="2914.16"/>
    <n v="0"/>
    <x v="1"/>
    <x v="5"/>
  </r>
  <r>
    <s v="TX004527"/>
    <d v="2026-04-24T01:08:50"/>
    <s v="Purchase"/>
    <n v="217.96"/>
    <s v="Fashion"/>
    <x v="0"/>
    <n v="3.69"/>
    <x v="0"/>
    <n v="1000"/>
    <n v="244.54"/>
    <n v="755.46"/>
    <n v="0"/>
    <x v="2"/>
    <x v="4"/>
  </r>
  <r>
    <s v="TX004528"/>
    <d v="2026-06-14T22:58:58"/>
    <s v="Purchase"/>
    <n v="708.89"/>
    <s v="Fashion"/>
    <x v="0"/>
    <n v="6.09"/>
    <x v="0"/>
    <n v="2000"/>
    <n v="893.92"/>
    <n v="1106.08"/>
    <n v="0"/>
    <x v="3"/>
    <x v="3"/>
  </r>
  <r>
    <s v="TX004529"/>
    <d v="2026-08-25T07:41:00"/>
    <s v="Purchase"/>
    <n v="157.69999999999999"/>
    <s v="General Retail"/>
    <x v="1"/>
    <n v="4.88"/>
    <x v="2"/>
    <n v="2000"/>
    <n v="1694.26"/>
    <n v="305.74"/>
    <n v="3"/>
    <x v="0"/>
    <x v="2"/>
  </r>
  <r>
    <s v="TX004530"/>
    <d v="2026-06-21T10:34:06"/>
    <s v="Purchase"/>
    <n v="470.15"/>
    <s v="Fashion"/>
    <x v="0"/>
    <n v="7.29"/>
    <x v="0"/>
    <n v="1000"/>
    <n v="764.22"/>
    <n v="235.78"/>
    <n v="0"/>
    <x v="0"/>
    <x v="3"/>
  </r>
  <r>
    <s v="TX004531"/>
    <d v="2026-05-27T08:26:32"/>
    <s v="Purchase"/>
    <n v="290.83999999999997"/>
    <s v="Fashion"/>
    <x v="1"/>
    <n v="3.37"/>
    <x v="2"/>
    <n v="10000"/>
    <n v="2148.9699999999998"/>
    <n v="7851.03"/>
    <n v="2"/>
    <x v="3"/>
    <x v="0"/>
  </r>
  <r>
    <s v="TX004532"/>
    <d v="2026-03-17T11:30:47"/>
    <s v="Purchase"/>
    <n v="164.16"/>
    <s v="General Retail"/>
    <x v="0"/>
    <n v="3.15"/>
    <x v="0"/>
    <n v="2000"/>
    <n v="761.67"/>
    <n v="1238.33"/>
    <n v="0"/>
    <x v="3"/>
    <x v="1"/>
  </r>
  <r>
    <s v="TX004533"/>
    <d v="2026-08-04T16:35:48"/>
    <s v="Purchase"/>
    <n v="549.82000000000005"/>
    <s v="Electronics"/>
    <x v="0"/>
    <n v="7.15"/>
    <x v="0"/>
    <n v="1000"/>
    <n v="563.42999999999995"/>
    <n v="436.57"/>
    <n v="0"/>
    <x v="3"/>
    <x v="2"/>
  </r>
  <r>
    <s v="TX004534"/>
    <d v="2026-04-10T21:22:59"/>
    <s v="Purchase"/>
    <n v="534.95000000000005"/>
    <s v="Beauty"/>
    <x v="1"/>
    <n v="5.08"/>
    <x v="4"/>
    <n v="4000"/>
    <n v="3909.41"/>
    <n v="90.59"/>
    <n v="0"/>
    <x v="3"/>
    <x v="4"/>
  </r>
  <r>
    <s v="TX004535"/>
    <d v="2026-05-18T16:08:09"/>
    <s v="Purchase"/>
    <n v="785.49"/>
    <s v="Electronics"/>
    <x v="0"/>
    <n v="4.72"/>
    <x v="0"/>
    <n v="4000"/>
    <n v="853.29"/>
    <n v="3146.71"/>
    <n v="0"/>
    <x v="0"/>
    <x v="0"/>
  </r>
  <r>
    <s v="TX004536"/>
    <d v="2026-06-13T03:57:43"/>
    <s v="Refund"/>
    <n v="240.06"/>
    <s v="Electronics"/>
    <x v="0"/>
    <n v="5.94"/>
    <x v="0"/>
    <n v="7500"/>
    <n v="2600.1999999999998"/>
    <n v="4899.8"/>
    <n v="2"/>
    <x v="0"/>
    <x v="3"/>
  </r>
  <r>
    <s v="TX004537"/>
    <d v="2026-03-26T09:20:03"/>
    <s v="Refund"/>
    <n v="1725.32"/>
    <s v="Beauty"/>
    <x v="1"/>
    <n v="4.37"/>
    <x v="1"/>
    <n v="1500"/>
    <n v="425.35"/>
    <n v="1074.6500000000001"/>
    <n v="1"/>
    <x v="0"/>
    <x v="1"/>
  </r>
  <r>
    <s v="TX004538"/>
    <d v="2026-04-08T04:25:41"/>
    <s v="Refund"/>
    <n v="436.81"/>
    <s v="General Retail"/>
    <x v="0"/>
    <n v="3.73"/>
    <x v="0"/>
    <n v="1000"/>
    <n v="718.47"/>
    <n v="281.52999999999997"/>
    <n v="5"/>
    <x v="0"/>
    <x v="4"/>
  </r>
  <r>
    <s v="TX004539"/>
    <d v="2026-04-09T20:35:22"/>
    <s v="Purchase"/>
    <n v="464.39"/>
    <s v="General Retail"/>
    <x v="0"/>
    <n v="5.23"/>
    <x v="0"/>
    <n v="4000"/>
    <n v="1059.71"/>
    <n v="2940.29"/>
    <n v="0"/>
    <x v="3"/>
    <x v="4"/>
  </r>
  <r>
    <s v="TX004540"/>
    <d v="2026-05-28T09:17:07"/>
    <s v="Purchase"/>
    <n v="915.02"/>
    <s v="Fashion"/>
    <x v="0"/>
    <n v="4.3499999999999996"/>
    <x v="0"/>
    <n v="5000"/>
    <n v="3666.52"/>
    <n v="1333.48"/>
    <n v="0"/>
    <x v="3"/>
    <x v="0"/>
  </r>
  <r>
    <s v="TX004541"/>
    <d v="2026-07-30T02:57:52"/>
    <s v="Refund"/>
    <n v="139.52000000000001"/>
    <s v="Electronics"/>
    <x v="1"/>
    <n v="5.39"/>
    <x v="4"/>
    <n v="5000"/>
    <n v="3913.26"/>
    <n v="1086.74"/>
    <n v="0"/>
    <x v="3"/>
    <x v="5"/>
  </r>
  <r>
    <s v="TX004542"/>
    <d v="2026-08-15T11:55:47"/>
    <s v="Purchase"/>
    <n v="298.44"/>
    <s v="Fashion"/>
    <x v="0"/>
    <n v="5.38"/>
    <x v="0"/>
    <n v="4000"/>
    <n v="3646"/>
    <n v="354"/>
    <n v="1"/>
    <x v="0"/>
    <x v="2"/>
  </r>
  <r>
    <s v="TX004543"/>
    <d v="2026-03-14T22:58:17"/>
    <s v="Purchase"/>
    <n v="462.86"/>
    <s v="Electronics"/>
    <x v="0"/>
    <n v="3.32"/>
    <x v="0"/>
    <n v="7500"/>
    <n v="5813.91"/>
    <n v="1686.09"/>
    <n v="0"/>
    <x v="3"/>
    <x v="1"/>
  </r>
  <r>
    <s v="TX004544"/>
    <d v="2026-06-07T01:32:47"/>
    <s v="Refund"/>
    <n v="488.43"/>
    <s v="Travel"/>
    <x v="0"/>
    <n v="7.04"/>
    <x v="0"/>
    <n v="7500"/>
    <n v="6976.28"/>
    <n v="523.72"/>
    <n v="0"/>
    <x v="3"/>
    <x v="3"/>
  </r>
  <r>
    <s v="TX004545"/>
    <d v="2026-07-06T07:08:09"/>
    <s v="Purchase"/>
    <n v="594.59"/>
    <s v="Home"/>
    <x v="0"/>
    <n v="4.91"/>
    <x v="0"/>
    <n v="4000"/>
    <n v="3954.04"/>
    <n v="45.96"/>
    <n v="3"/>
    <x v="2"/>
    <x v="5"/>
  </r>
  <r>
    <s v="TX004546"/>
    <d v="2026-06-19T21:57:13"/>
    <s v="Purchase"/>
    <n v="201.46"/>
    <s v="General Retail"/>
    <x v="0"/>
    <n v="6.81"/>
    <x v="0"/>
    <n v="4000"/>
    <n v="2706.47"/>
    <n v="1293.53"/>
    <n v="1"/>
    <x v="0"/>
    <x v="3"/>
  </r>
  <r>
    <s v="TX004547"/>
    <d v="2026-07-16T03:33:18"/>
    <s v="Purchase"/>
    <n v="1650.46"/>
    <s v="General Retail"/>
    <x v="0"/>
    <n v="6.68"/>
    <x v="0"/>
    <n v="4000"/>
    <n v="1498.37"/>
    <n v="2501.63"/>
    <n v="0"/>
    <x v="1"/>
    <x v="5"/>
  </r>
  <r>
    <s v="TX004548"/>
    <d v="2026-03-30T10:06:51"/>
    <s v="Purchase"/>
    <n v="714.87"/>
    <s v="Fashion"/>
    <x v="0"/>
    <n v="3.44"/>
    <x v="0"/>
    <n v="1500"/>
    <n v="983.57"/>
    <n v="516.42999999999995"/>
    <n v="0"/>
    <x v="3"/>
    <x v="1"/>
  </r>
  <r>
    <s v="TX004549"/>
    <d v="2026-06-03T17:52:19"/>
    <s v="Purchase"/>
    <n v="226.28"/>
    <s v="Beauty"/>
    <x v="1"/>
    <n v="5.38"/>
    <x v="4"/>
    <n v="1500"/>
    <n v="477.69"/>
    <n v="1022.31"/>
    <n v="1"/>
    <x v="0"/>
    <x v="3"/>
  </r>
  <r>
    <s v="TX004550"/>
    <d v="2026-07-08T04:06:23"/>
    <s v="Purchase"/>
    <n v="622.67999999999995"/>
    <s v="Electronics"/>
    <x v="0"/>
    <n v="5.85"/>
    <x v="0"/>
    <n v="7500"/>
    <n v="2837.02"/>
    <n v="4662.9799999999996"/>
    <n v="5"/>
    <x v="3"/>
    <x v="5"/>
  </r>
  <r>
    <s v="TX004551"/>
    <d v="2026-08-27T06:27:20"/>
    <s v="Purchase"/>
    <n v="274.95"/>
    <s v="Fashion"/>
    <x v="0"/>
    <n v="8.82"/>
    <x v="0"/>
    <n v="7500"/>
    <n v="3430.25"/>
    <n v="4069.75"/>
    <n v="1"/>
    <x v="3"/>
    <x v="2"/>
  </r>
  <r>
    <s v="TX004552"/>
    <d v="2026-04-21T05:13:08"/>
    <s v="Refund"/>
    <n v="451.51"/>
    <s v="Home"/>
    <x v="0"/>
    <n v="3.59"/>
    <x v="0"/>
    <n v="7500"/>
    <n v="2461.66"/>
    <n v="5038.34"/>
    <n v="0"/>
    <x v="3"/>
    <x v="4"/>
  </r>
  <r>
    <s v="TX004553"/>
    <d v="2026-08-31T01:33:24"/>
    <s v="Purchase"/>
    <n v="875.49"/>
    <s v="Travel"/>
    <x v="1"/>
    <n v="6.95"/>
    <x v="1"/>
    <n v="4000"/>
    <n v="821.86"/>
    <n v="3178.14"/>
    <n v="0"/>
    <x v="3"/>
    <x v="2"/>
  </r>
  <r>
    <s v="TX004554"/>
    <d v="2026-06-07T16:05:15"/>
    <s v="Purchase"/>
    <n v="697.53"/>
    <s v="Beauty"/>
    <x v="0"/>
    <n v="6.61"/>
    <x v="0"/>
    <n v="3000"/>
    <n v="1234.6199999999999"/>
    <n v="1765.38"/>
    <n v="0"/>
    <x v="3"/>
    <x v="3"/>
  </r>
  <r>
    <s v="TX004555"/>
    <d v="2026-03-03T13:48:20"/>
    <s v="Purchase"/>
    <n v="630.55999999999995"/>
    <s v="Home"/>
    <x v="0"/>
    <n v="3.4"/>
    <x v="0"/>
    <n v="1000"/>
    <n v="859.18"/>
    <n v="140.82"/>
    <n v="0"/>
    <x v="2"/>
    <x v="1"/>
  </r>
  <r>
    <s v="TX004556"/>
    <d v="2026-08-12T21:52:26"/>
    <s v="Refund"/>
    <n v="785.03"/>
    <s v="Fashion"/>
    <x v="0"/>
    <n v="5.54"/>
    <x v="0"/>
    <n v="3000"/>
    <n v="2076.16"/>
    <n v="923.84"/>
    <n v="0"/>
    <x v="2"/>
    <x v="2"/>
  </r>
  <r>
    <s v="TX004557"/>
    <d v="2026-07-25T00:35:29"/>
    <s v="Purchase"/>
    <n v="609.64"/>
    <s v="General Retail"/>
    <x v="1"/>
    <n v="6.98"/>
    <x v="2"/>
    <n v="1000"/>
    <n v="791.42"/>
    <n v="208.58"/>
    <n v="0"/>
    <x v="3"/>
    <x v="5"/>
  </r>
  <r>
    <s v="TX004558"/>
    <d v="2026-05-05T18:51:48"/>
    <s v="Refund"/>
    <n v="330.11"/>
    <s v="Home"/>
    <x v="0"/>
    <n v="4.45"/>
    <x v="0"/>
    <n v="5000"/>
    <n v="3676.54"/>
    <n v="1323.46"/>
    <n v="0"/>
    <x v="3"/>
    <x v="0"/>
  </r>
  <r>
    <s v="TX004559"/>
    <d v="2026-05-01T21:35:59"/>
    <s v="Purchase"/>
    <n v="556.87"/>
    <s v="General Retail"/>
    <x v="0"/>
    <n v="4.76"/>
    <x v="0"/>
    <n v="3000"/>
    <n v="2715.03"/>
    <n v="284.97000000000003"/>
    <n v="1"/>
    <x v="3"/>
    <x v="0"/>
  </r>
  <r>
    <s v="TX004560"/>
    <d v="2026-08-19T00:32:44"/>
    <s v="Purchase"/>
    <n v="828.97"/>
    <s v="Home"/>
    <x v="1"/>
    <n v="6.63"/>
    <x v="2"/>
    <n v="7500"/>
    <n v="2182.75"/>
    <n v="5317.25"/>
    <n v="1"/>
    <x v="3"/>
    <x v="2"/>
  </r>
  <r>
    <s v="TX004561"/>
    <d v="2026-03-04T21:15:23"/>
    <s v="Purchase"/>
    <n v="615.66"/>
    <s v="Fashion"/>
    <x v="0"/>
    <n v="3.16"/>
    <x v="0"/>
    <n v="4000"/>
    <n v="3271.99"/>
    <n v="728.01"/>
    <n v="3"/>
    <x v="3"/>
    <x v="1"/>
  </r>
  <r>
    <s v="TX004562"/>
    <d v="2026-05-24T21:16:21"/>
    <s v="Refund"/>
    <n v="451.57"/>
    <s v="General Retail"/>
    <x v="0"/>
    <n v="3.15"/>
    <x v="0"/>
    <n v="4000"/>
    <n v="1596.08"/>
    <n v="2403.92"/>
    <n v="0"/>
    <x v="2"/>
    <x v="0"/>
  </r>
  <r>
    <s v="TX004563"/>
    <d v="2026-07-20T14:56:44"/>
    <s v="Refund"/>
    <n v="408.78"/>
    <s v="Fashion"/>
    <x v="2"/>
    <n v="6.97"/>
    <x v="0"/>
    <n v="5000"/>
    <n v="3100.26"/>
    <n v="1899.74"/>
    <n v="0"/>
    <x v="3"/>
    <x v="5"/>
  </r>
  <r>
    <s v="TX004564"/>
    <d v="2026-03-26T14:53:51"/>
    <s v="Purchase"/>
    <n v="418.05"/>
    <s v="Fashion"/>
    <x v="0"/>
    <n v="3.18"/>
    <x v="0"/>
    <n v="3000"/>
    <n v="2836.19"/>
    <n v="163.81"/>
    <n v="2"/>
    <x v="0"/>
    <x v="1"/>
  </r>
  <r>
    <s v="TX004565"/>
    <d v="2026-08-01T01:51:36"/>
    <s v="Purchase"/>
    <n v="101.71"/>
    <s v="Fashion"/>
    <x v="0"/>
    <n v="4.3899999999999997"/>
    <x v="0"/>
    <n v="1500"/>
    <n v="394.53"/>
    <n v="1105.47"/>
    <n v="1"/>
    <x v="0"/>
    <x v="2"/>
  </r>
  <r>
    <s v="TX004566"/>
    <d v="2026-08-24T17:35:01"/>
    <s v="Purchase"/>
    <n v="343.84"/>
    <s v="Beauty"/>
    <x v="0"/>
    <n v="6.64"/>
    <x v="0"/>
    <n v="3000"/>
    <n v="2834.24"/>
    <n v="165.76"/>
    <n v="0"/>
    <x v="3"/>
    <x v="2"/>
  </r>
  <r>
    <s v="TX004567"/>
    <d v="2026-07-09T02:23:28"/>
    <s v="Purchase"/>
    <n v="281.75"/>
    <s v="Home"/>
    <x v="0"/>
    <n v="6.99"/>
    <x v="0"/>
    <n v="2000"/>
    <n v="1747.2"/>
    <n v="252.8"/>
    <n v="1"/>
    <x v="3"/>
    <x v="5"/>
  </r>
  <r>
    <s v="TX004568"/>
    <d v="2026-03-05T18:28:41"/>
    <s v="Purchase"/>
    <n v="897.64"/>
    <s v="Electronics"/>
    <x v="0"/>
    <n v="4.5199999999999996"/>
    <x v="0"/>
    <n v="7500"/>
    <n v="2630.63"/>
    <n v="4869.37"/>
    <n v="0"/>
    <x v="2"/>
    <x v="1"/>
  </r>
  <r>
    <s v="TX004569"/>
    <d v="2026-07-05T09:00:40"/>
    <s v="Purchase"/>
    <n v="343.57"/>
    <s v="Travel"/>
    <x v="1"/>
    <n v="7.57"/>
    <x v="4"/>
    <n v="10000"/>
    <n v="9329.67"/>
    <n v="670.33"/>
    <n v="0"/>
    <x v="3"/>
    <x v="5"/>
  </r>
  <r>
    <s v="TX004570"/>
    <d v="2026-04-25T20:15:05"/>
    <s v="Purchase"/>
    <n v="561.47"/>
    <s v="General Retail"/>
    <x v="0"/>
    <n v="3.17"/>
    <x v="0"/>
    <n v="10000"/>
    <n v="4858.87"/>
    <n v="5141.13"/>
    <n v="2"/>
    <x v="3"/>
    <x v="4"/>
  </r>
  <r>
    <s v="TX004571"/>
    <d v="2026-03-25T06:24:57"/>
    <s v="Purchase"/>
    <n v="256.02"/>
    <s v="General Retail"/>
    <x v="0"/>
    <n v="3.89"/>
    <x v="0"/>
    <n v="1000"/>
    <n v="758.53"/>
    <n v="241.47"/>
    <n v="0"/>
    <x v="3"/>
    <x v="1"/>
  </r>
  <r>
    <s v="TX004572"/>
    <d v="2026-08-01T19:17:34"/>
    <s v="Purchase"/>
    <n v="343.57"/>
    <s v="Travel"/>
    <x v="0"/>
    <n v="5.66"/>
    <x v="0"/>
    <n v="3000"/>
    <n v="2725.39"/>
    <n v="274.61"/>
    <n v="0"/>
    <x v="3"/>
    <x v="2"/>
  </r>
  <r>
    <s v="TX004573"/>
    <d v="2026-08-28T16:14:46"/>
    <s v="Purchase"/>
    <n v="450.74"/>
    <s v="Fashion"/>
    <x v="1"/>
    <n v="8.1"/>
    <x v="4"/>
    <n v="5000"/>
    <n v="2636.61"/>
    <n v="2363.39"/>
    <n v="0"/>
    <x v="3"/>
    <x v="2"/>
  </r>
  <r>
    <s v="TX004574"/>
    <d v="2026-07-29T03:48:40"/>
    <s v="Purchase"/>
    <n v="2725.3"/>
    <s v="Home"/>
    <x v="1"/>
    <n v="6.6"/>
    <x v="1"/>
    <n v="2000"/>
    <n v="626.83000000000004"/>
    <n v="1373.17"/>
    <n v="4"/>
    <x v="2"/>
    <x v="5"/>
  </r>
  <r>
    <s v="TX004575"/>
    <d v="2026-06-12T06:40:58"/>
    <s v="Purchase"/>
    <n v="1188.5"/>
    <s v="General Retail"/>
    <x v="0"/>
    <n v="6.26"/>
    <x v="0"/>
    <n v="7500"/>
    <n v="1508.74"/>
    <n v="5991.26"/>
    <n v="1"/>
    <x v="0"/>
    <x v="3"/>
  </r>
  <r>
    <s v="TX004576"/>
    <d v="2026-05-19T15:56:01"/>
    <s v="Purchase"/>
    <n v="951.36"/>
    <s v="Electronics"/>
    <x v="0"/>
    <n v="3.53"/>
    <x v="0"/>
    <n v="4000"/>
    <n v="1005.03"/>
    <n v="2994.97"/>
    <n v="0"/>
    <x v="0"/>
    <x v="0"/>
  </r>
  <r>
    <s v="TX004577"/>
    <d v="2026-04-30T08:50:42"/>
    <s v="Refund"/>
    <n v="777.2"/>
    <s v="Beauty"/>
    <x v="1"/>
    <n v="3.54"/>
    <x v="3"/>
    <n v="3000"/>
    <n v="2850.76"/>
    <n v="149.24"/>
    <n v="0"/>
    <x v="0"/>
    <x v="4"/>
  </r>
  <r>
    <s v="TX004578"/>
    <d v="2026-03-21T13:00:22"/>
    <s v="Purchase"/>
    <n v="687.85"/>
    <s v="Fashion"/>
    <x v="1"/>
    <n v="1.83"/>
    <x v="3"/>
    <n v="2000"/>
    <n v="745.94"/>
    <n v="1254.06"/>
    <n v="1"/>
    <x v="2"/>
    <x v="1"/>
  </r>
  <r>
    <s v="TX004579"/>
    <d v="2026-06-17T11:26:18"/>
    <s v="Purchase"/>
    <n v="138.41999999999999"/>
    <s v="Travel"/>
    <x v="2"/>
    <n v="8.5299999999999994"/>
    <x v="0"/>
    <n v="4000"/>
    <n v="1586.23"/>
    <n v="2413.77"/>
    <n v="0"/>
    <x v="3"/>
    <x v="3"/>
  </r>
  <r>
    <s v="TX004580"/>
    <d v="2026-03-02T16:17:18"/>
    <s v="Purchase"/>
    <n v="796.99"/>
    <s v="Home"/>
    <x v="0"/>
    <n v="3.75"/>
    <x v="0"/>
    <n v="1500"/>
    <n v="1367.46"/>
    <n v="132.54"/>
    <n v="3"/>
    <x v="3"/>
    <x v="1"/>
  </r>
  <r>
    <s v="TX004581"/>
    <d v="2026-07-27T01:52:29"/>
    <s v="Purchase"/>
    <n v="526.59"/>
    <s v="Home"/>
    <x v="0"/>
    <n v="7.34"/>
    <x v="0"/>
    <n v="1000"/>
    <n v="511.81"/>
    <n v="488.19"/>
    <n v="0"/>
    <x v="0"/>
    <x v="5"/>
  </r>
  <r>
    <s v="TX004582"/>
    <d v="2026-04-17T23:27:24"/>
    <s v="Purchase"/>
    <n v="1363.14"/>
    <s v="Beauty"/>
    <x v="1"/>
    <n v="3.58"/>
    <x v="1"/>
    <n v="1000"/>
    <n v="765.03"/>
    <n v="234.97"/>
    <n v="0"/>
    <x v="0"/>
    <x v="4"/>
  </r>
  <r>
    <s v="TX004583"/>
    <d v="2026-04-29T05:09:52"/>
    <s v="Purchase"/>
    <n v="2923.02"/>
    <s v="Beauty"/>
    <x v="1"/>
    <n v="4.2"/>
    <x v="2"/>
    <n v="5000"/>
    <n v="3928.27"/>
    <n v="1071.73"/>
    <n v="3"/>
    <x v="0"/>
    <x v="4"/>
  </r>
  <r>
    <s v="TX004584"/>
    <d v="2026-05-12T01:07:04"/>
    <s v="Purchase"/>
    <n v="172.23"/>
    <s v="General Retail"/>
    <x v="0"/>
    <n v="4.07"/>
    <x v="0"/>
    <n v="1000"/>
    <n v="677.22"/>
    <n v="322.77999999999997"/>
    <n v="1"/>
    <x v="3"/>
    <x v="0"/>
  </r>
  <r>
    <s v="TX004585"/>
    <d v="2026-06-10T17:29:09"/>
    <s v="Purchase"/>
    <n v="271.3"/>
    <s v="Beauty"/>
    <x v="0"/>
    <n v="5.71"/>
    <x v="0"/>
    <n v="4000"/>
    <n v="2335.3200000000002"/>
    <n v="1664.68"/>
    <n v="0"/>
    <x v="3"/>
    <x v="3"/>
  </r>
  <r>
    <s v="TX004586"/>
    <d v="2026-04-05T10:37:24"/>
    <s v="Purchase"/>
    <n v="548.21"/>
    <s v="Fashion"/>
    <x v="0"/>
    <n v="3.67"/>
    <x v="0"/>
    <n v="5000"/>
    <n v="1482.48"/>
    <n v="3517.52"/>
    <n v="0"/>
    <x v="3"/>
    <x v="4"/>
  </r>
  <r>
    <s v="TX004587"/>
    <d v="2026-03-18T10:44:38"/>
    <s v="Purchase"/>
    <n v="195.76"/>
    <s v="Beauty"/>
    <x v="0"/>
    <n v="5.3"/>
    <x v="0"/>
    <n v="1500"/>
    <n v="970.96"/>
    <n v="529.04"/>
    <n v="1"/>
    <x v="2"/>
    <x v="1"/>
  </r>
  <r>
    <s v="TX004588"/>
    <d v="2026-03-26T02:39:40"/>
    <s v="Purchase"/>
    <n v="373.29"/>
    <s v="Fashion"/>
    <x v="0"/>
    <n v="3.47"/>
    <x v="0"/>
    <n v="1000"/>
    <n v="783.66"/>
    <n v="216.34"/>
    <n v="0"/>
    <x v="3"/>
    <x v="1"/>
  </r>
  <r>
    <s v="TX004589"/>
    <d v="2026-03-12T12:22:22"/>
    <s v="Purchase"/>
    <n v="172.8"/>
    <s v="Fashion"/>
    <x v="0"/>
    <n v="2.99"/>
    <x v="0"/>
    <n v="1000"/>
    <n v="442.6"/>
    <n v="557.4"/>
    <n v="0"/>
    <x v="0"/>
    <x v="1"/>
  </r>
  <r>
    <s v="TX004590"/>
    <d v="2026-06-28T05:00:12"/>
    <s v="Purchase"/>
    <n v="1436.46"/>
    <s v="Electronics"/>
    <x v="1"/>
    <n v="8.66"/>
    <x v="1"/>
    <n v="3000"/>
    <n v="784.36"/>
    <n v="2215.64"/>
    <n v="2"/>
    <x v="3"/>
    <x v="3"/>
  </r>
  <r>
    <s v="TX004591"/>
    <d v="2026-05-21T22:25:55"/>
    <s v="Purchase"/>
    <n v="402.92"/>
    <s v="Electronics"/>
    <x v="1"/>
    <n v="4.34"/>
    <x v="1"/>
    <n v="1500"/>
    <n v="392.99"/>
    <n v="1107.01"/>
    <n v="5"/>
    <x v="0"/>
    <x v="0"/>
  </r>
  <r>
    <s v="TX004592"/>
    <d v="2026-08-30T14:41:28"/>
    <s v="Purchase"/>
    <n v="77.260000000000005"/>
    <s v="Home"/>
    <x v="0"/>
    <n v="7.1"/>
    <x v="0"/>
    <n v="4000"/>
    <n v="2040.56"/>
    <n v="1959.44"/>
    <n v="1"/>
    <x v="3"/>
    <x v="2"/>
  </r>
  <r>
    <s v="TX004593"/>
    <d v="2026-06-21T17:29:31"/>
    <s v="Purchase"/>
    <n v="324.22000000000003"/>
    <s v="Home"/>
    <x v="0"/>
    <n v="8"/>
    <x v="0"/>
    <n v="2000"/>
    <n v="802.71"/>
    <n v="1197.29"/>
    <n v="3"/>
    <x v="3"/>
    <x v="3"/>
  </r>
  <r>
    <s v="TX004594"/>
    <d v="2026-06-04T10:36:33"/>
    <s v="Purchase"/>
    <n v="183.03"/>
    <s v="Fashion"/>
    <x v="0"/>
    <n v="5.88"/>
    <x v="0"/>
    <n v="4000"/>
    <n v="2960.52"/>
    <n v="1039.48"/>
    <n v="0"/>
    <x v="3"/>
    <x v="3"/>
  </r>
  <r>
    <s v="TX004595"/>
    <d v="2026-04-05T19:22:42"/>
    <s v="Purchase"/>
    <n v="358.36"/>
    <s v="Home"/>
    <x v="0"/>
    <n v="4.08"/>
    <x v="0"/>
    <n v="3000"/>
    <n v="1187.18"/>
    <n v="1812.82"/>
    <n v="0"/>
    <x v="3"/>
    <x v="4"/>
  </r>
  <r>
    <s v="TX004596"/>
    <d v="2026-05-18T07:20:10"/>
    <s v="Purchase"/>
    <n v="460.79"/>
    <s v="Home"/>
    <x v="0"/>
    <n v="3.65"/>
    <x v="0"/>
    <n v="1000"/>
    <n v="510.55"/>
    <n v="489.45"/>
    <n v="5"/>
    <x v="3"/>
    <x v="0"/>
  </r>
  <r>
    <s v="TX004597"/>
    <d v="2026-07-10T00:27:17"/>
    <s v="Purchase"/>
    <n v="636.03"/>
    <s v="Electronics"/>
    <x v="0"/>
    <n v="7.08"/>
    <x v="0"/>
    <n v="1000"/>
    <n v="910.33"/>
    <n v="89.67"/>
    <n v="0"/>
    <x v="3"/>
    <x v="5"/>
  </r>
  <r>
    <s v="TX004598"/>
    <d v="2026-07-09T11:59:43"/>
    <s v="Purchase"/>
    <n v="168.58"/>
    <s v="Beauty"/>
    <x v="0"/>
    <n v="7.99"/>
    <x v="0"/>
    <n v="3000"/>
    <n v="2017.34"/>
    <n v="982.66"/>
    <n v="0"/>
    <x v="3"/>
    <x v="5"/>
  </r>
  <r>
    <s v="TX004599"/>
    <d v="2026-04-28T22:54:47"/>
    <s v="Purchase"/>
    <n v="406.09"/>
    <s v="General Retail"/>
    <x v="0"/>
    <n v="3.48"/>
    <x v="0"/>
    <n v="1000"/>
    <n v="245.69"/>
    <n v="754.31"/>
    <n v="1"/>
    <x v="1"/>
    <x v="4"/>
  </r>
  <r>
    <s v="TX004600"/>
    <d v="2026-03-23T21:19:54"/>
    <s v="Purchase"/>
    <n v="1219.05"/>
    <s v="Home"/>
    <x v="0"/>
    <n v="3.96"/>
    <x v="0"/>
    <n v="5000"/>
    <n v="3697.68"/>
    <n v="1302.32"/>
    <n v="0"/>
    <x v="3"/>
    <x v="1"/>
  </r>
  <r>
    <s v="TX004601"/>
    <d v="2026-07-05T07:12:24"/>
    <s v="Purchase"/>
    <n v="157.33000000000001"/>
    <s v="General Retail"/>
    <x v="0"/>
    <n v="7.3"/>
    <x v="0"/>
    <n v="1500"/>
    <n v="1087.72"/>
    <n v="412.28"/>
    <n v="0"/>
    <x v="3"/>
    <x v="5"/>
  </r>
  <r>
    <s v="TX004602"/>
    <d v="2026-04-06T00:55:22"/>
    <s v="Purchase"/>
    <n v="110.09"/>
    <s v="Home"/>
    <x v="0"/>
    <n v="5.1100000000000003"/>
    <x v="0"/>
    <n v="10000"/>
    <n v="6055.07"/>
    <n v="3944.93"/>
    <n v="2"/>
    <x v="2"/>
    <x v="4"/>
  </r>
  <r>
    <s v="TX004603"/>
    <d v="2026-03-14T05:30:44"/>
    <s v="Purchase"/>
    <n v="567.84"/>
    <s v="Travel"/>
    <x v="0"/>
    <n v="4.72"/>
    <x v="0"/>
    <n v="10000"/>
    <n v="9919.36"/>
    <n v="80.64"/>
    <n v="2"/>
    <x v="3"/>
    <x v="1"/>
  </r>
  <r>
    <s v="TX004604"/>
    <d v="2026-05-30T01:33:43"/>
    <s v="Purchase"/>
    <n v="402.77"/>
    <s v="Fashion"/>
    <x v="0"/>
    <n v="4.0599999999999996"/>
    <x v="0"/>
    <n v="1000"/>
    <n v="745.7"/>
    <n v="254.3"/>
    <n v="0"/>
    <x v="3"/>
    <x v="0"/>
  </r>
  <r>
    <s v="TX004605"/>
    <d v="2026-05-02T09:52:04"/>
    <s v="Purchase"/>
    <n v="182.05"/>
    <s v="Fashion"/>
    <x v="0"/>
    <n v="4.17"/>
    <x v="0"/>
    <n v="5000"/>
    <n v="4709.84"/>
    <n v="290.16000000000003"/>
    <n v="2"/>
    <x v="3"/>
    <x v="0"/>
  </r>
  <r>
    <s v="TX004606"/>
    <d v="2026-04-08T16:14:21"/>
    <s v="Purchase"/>
    <n v="164.27"/>
    <s v="Beauty"/>
    <x v="0"/>
    <n v="3.53"/>
    <x v="0"/>
    <n v="4000"/>
    <n v="2906.21"/>
    <n v="1093.79"/>
    <n v="0"/>
    <x v="0"/>
    <x v="4"/>
  </r>
  <r>
    <s v="TX004607"/>
    <d v="2026-06-04T09:17:58"/>
    <s v="Purchase"/>
    <n v="314.52999999999997"/>
    <s v="Fashion"/>
    <x v="0"/>
    <n v="7.81"/>
    <x v="0"/>
    <n v="5000"/>
    <n v="3423.73"/>
    <n v="1576.27"/>
    <n v="0"/>
    <x v="3"/>
    <x v="3"/>
  </r>
  <r>
    <s v="TX004608"/>
    <d v="2026-08-13T22:34:43"/>
    <s v="Purchase"/>
    <n v="797.63"/>
    <s v="Home"/>
    <x v="0"/>
    <n v="6.13"/>
    <x v="0"/>
    <n v="5000"/>
    <n v="2833.49"/>
    <n v="2166.5100000000002"/>
    <n v="5"/>
    <x v="2"/>
    <x v="2"/>
  </r>
  <r>
    <s v="TX004609"/>
    <d v="2026-08-29T20:06:14"/>
    <s v="Refund"/>
    <n v="2371.39"/>
    <s v="Electronics"/>
    <x v="0"/>
    <n v="6.86"/>
    <x v="0"/>
    <n v="7500"/>
    <n v="4306.0200000000004"/>
    <n v="3193.98"/>
    <n v="0"/>
    <x v="3"/>
    <x v="2"/>
  </r>
  <r>
    <s v="TX004610"/>
    <d v="2026-04-04T09:48:56"/>
    <s v="Purchase"/>
    <n v="584.66"/>
    <s v="Beauty"/>
    <x v="0"/>
    <n v="3.58"/>
    <x v="0"/>
    <n v="1000"/>
    <n v="735"/>
    <n v="265"/>
    <n v="1"/>
    <x v="3"/>
    <x v="4"/>
  </r>
  <r>
    <s v="TX004611"/>
    <d v="2026-05-15T03:33:54"/>
    <s v="Purchase"/>
    <n v="242.24"/>
    <s v="General Retail"/>
    <x v="0"/>
    <n v="3.44"/>
    <x v="0"/>
    <n v="5000"/>
    <n v="2215.16"/>
    <n v="2784.84"/>
    <n v="0"/>
    <x v="0"/>
    <x v="0"/>
  </r>
  <r>
    <s v="TX004612"/>
    <d v="2026-08-20T20:38:27"/>
    <s v="Purchase"/>
    <n v="959.98"/>
    <s v="Beauty"/>
    <x v="0"/>
    <n v="6.7"/>
    <x v="0"/>
    <n v="7500"/>
    <n v="3050.15"/>
    <n v="4449.8500000000004"/>
    <n v="0"/>
    <x v="3"/>
    <x v="2"/>
  </r>
  <r>
    <s v="TX004613"/>
    <d v="2026-06-10T05:41:43"/>
    <s v="Purchase"/>
    <n v="243.46"/>
    <s v="Fashion"/>
    <x v="1"/>
    <n v="7.22"/>
    <x v="3"/>
    <n v="2000"/>
    <n v="1880.75"/>
    <n v="119.25"/>
    <n v="0"/>
    <x v="1"/>
    <x v="3"/>
  </r>
  <r>
    <s v="TX004614"/>
    <d v="2026-05-04T08:27:31"/>
    <s v="Refund"/>
    <n v="368.38"/>
    <s v="Fashion"/>
    <x v="0"/>
    <n v="4.05"/>
    <x v="0"/>
    <n v="7500"/>
    <n v="5004.74"/>
    <n v="2495.2600000000002"/>
    <n v="5"/>
    <x v="0"/>
    <x v="0"/>
  </r>
  <r>
    <s v="TX004615"/>
    <d v="2026-08-08T06:35:20"/>
    <s v="Refund"/>
    <n v="129.79"/>
    <s v="General Retail"/>
    <x v="1"/>
    <n v="7.2"/>
    <x v="2"/>
    <n v="3000"/>
    <n v="1638.18"/>
    <n v="1361.82"/>
    <n v="4"/>
    <x v="1"/>
    <x v="2"/>
  </r>
  <r>
    <s v="TX004616"/>
    <d v="2026-07-05T19:16:25"/>
    <s v="Purchase"/>
    <n v="297.66000000000003"/>
    <s v="General Retail"/>
    <x v="0"/>
    <n v="4.66"/>
    <x v="0"/>
    <n v="1500"/>
    <n v="755.57"/>
    <n v="744.43"/>
    <n v="0"/>
    <x v="2"/>
    <x v="5"/>
  </r>
  <r>
    <s v="TX004617"/>
    <d v="2026-05-20T22:38:27"/>
    <s v="Purchase"/>
    <n v="171.49"/>
    <s v="Fashion"/>
    <x v="0"/>
    <n v="3.87"/>
    <x v="0"/>
    <n v="7500"/>
    <n v="4726.18"/>
    <n v="2773.82"/>
    <n v="3"/>
    <x v="0"/>
    <x v="0"/>
  </r>
  <r>
    <s v="TX004618"/>
    <d v="2026-08-27T10:27:24"/>
    <s v="Purchase"/>
    <n v="370.69"/>
    <s v="Electronics"/>
    <x v="1"/>
    <n v="7.32"/>
    <x v="2"/>
    <n v="10000"/>
    <n v="5524.71"/>
    <n v="4475.29"/>
    <n v="0"/>
    <x v="3"/>
    <x v="2"/>
  </r>
  <r>
    <s v="TX004619"/>
    <d v="2026-07-23T17:15:22"/>
    <s v="Purchase"/>
    <n v="160.05000000000001"/>
    <s v="Electronics"/>
    <x v="0"/>
    <n v="4.95"/>
    <x v="0"/>
    <n v="1500"/>
    <n v="999.11"/>
    <n v="500.89"/>
    <n v="3"/>
    <x v="0"/>
    <x v="5"/>
  </r>
  <r>
    <s v="TX004620"/>
    <d v="2026-04-13T12:44:21"/>
    <s v="Purchase"/>
    <n v="224.25"/>
    <s v="General Retail"/>
    <x v="0"/>
    <n v="4.32"/>
    <x v="0"/>
    <n v="1000"/>
    <n v="779.33"/>
    <n v="220.67"/>
    <n v="0"/>
    <x v="0"/>
    <x v="4"/>
  </r>
  <r>
    <s v="TX004621"/>
    <d v="2026-06-27T02:27:08"/>
    <s v="Purchase"/>
    <n v="1786.73"/>
    <s v="Home"/>
    <x v="0"/>
    <n v="6.3"/>
    <x v="0"/>
    <n v="4000"/>
    <n v="2581.92"/>
    <n v="1418.08"/>
    <n v="2"/>
    <x v="0"/>
    <x v="3"/>
  </r>
  <r>
    <s v="TX004622"/>
    <d v="2026-03-23T20:05:21"/>
    <s v="Purchase"/>
    <n v="747.68"/>
    <s v="Electronics"/>
    <x v="1"/>
    <n v="5.35"/>
    <x v="4"/>
    <n v="3000"/>
    <n v="2276.16"/>
    <n v="723.84"/>
    <n v="0"/>
    <x v="2"/>
    <x v="1"/>
  </r>
  <r>
    <s v="TX004623"/>
    <d v="2026-08-23T13:44:16"/>
    <s v="Purchase"/>
    <n v="190.09"/>
    <s v="Fashion"/>
    <x v="0"/>
    <n v="5.51"/>
    <x v="0"/>
    <n v="1500"/>
    <n v="1216.1099999999999"/>
    <n v="283.89"/>
    <n v="5"/>
    <x v="2"/>
    <x v="2"/>
  </r>
  <r>
    <s v="TX004624"/>
    <d v="2026-07-22T05:57:33"/>
    <s v="Purchase"/>
    <n v="114.02"/>
    <s v="General Retail"/>
    <x v="1"/>
    <n v="6.14"/>
    <x v="3"/>
    <n v="4000"/>
    <n v="3151.13"/>
    <n v="848.87"/>
    <n v="0"/>
    <x v="1"/>
    <x v="5"/>
  </r>
  <r>
    <s v="TX004625"/>
    <d v="2026-03-12T08:41:43"/>
    <s v="Purchase"/>
    <n v="2928.46"/>
    <s v="Electronics"/>
    <x v="1"/>
    <n v="2.25"/>
    <x v="1"/>
    <n v="1500"/>
    <n v="890.74"/>
    <n v="609.26"/>
    <n v="3"/>
    <x v="3"/>
    <x v="1"/>
  </r>
  <r>
    <s v="TX004626"/>
    <d v="2026-03-28T00:21:59"/>
    <s v="Purchase"/>
    <n v="487.71"/>
    <s v="Home"/>
    <x v="0"/>
    <n v="2.89"/>
    <x v="0"/>
    <n v="1000"/>
    <n v="474.39"/>
    <n v="525.61"/>
    <n v="1"/>
    <x v="3"/>
    <x v="1"/>
  </r>
  <r>
    <s v="TX004627"/>
    <d v="2026-08-20T07:34:13"/>
    <s v="Purchase"/>
    <n v="654.98"/>
    <s v="General Retail"/>
    <x v="0"/>
    <n v="7.79"/>
    <x v="0"/>
    <n v="2000"/>
    <n v="1935.18"/>
    <n v="64.819999999999993"/>
    <n v="5"/>
    <x v="3"/>
    <x v="2"/>
  </r>
  <r>
    <s v="TX004628"/>
    <d v="2026-03-04T15:59:58"/>
    <s v="Purchase"/>
    <n v="708.18"/>
    <s v="Fashion"/>
    <x v="0"/>
    <n v="5.61"/>
    <x v="0"/>
    <n v="1500"/>
    <n v="1286.43"/>
    <n v="213.57"/>
    <n v="0"/>
    <x v="3"/>
    <x v="1"/>
  </r>
  <r>
    <s v="TX004629"/>
    <d v="2026-07-21T13:15:54"/>
    <s v="Purchase"/>
    <n v="381.4"/>
    <s v="Beauty"/>
    <x v="0"/>
    <n v="7.76"/>
    <x v="0"/>
    <n v="1000"/>
    <n v="741.19"/>
    <n v="258.81"/>
    <n v="0"/>
    <x v="3"/>
    <x v="5"/>
  </r>
  <r>
    <s v="TX004630"/>
    <d v="2026-08-15T13:27:33"/>
    <s v="Purchase"/>
    <n v="3371.99"/>
    <s v="Beauty"/>
    <x v="0"/>
    <n v="7.78"/>
    <x v="0"/>
    <n v="5000"/>
    <n v="1745.85"/>
    <n v="3254.15"/>
    <n v="4"/>
    <x v="3"/>
    <x v="2"/>
  </r>
  <r>
    <s v="TX004631"/>
    <d v="2026-06-28T21:34:42"/>
    <s v="Purchase"/>
    <n v="1462.63"/>
    <s v="Electronics"/>
    <x v="1"/>
    <n v="7.88"/>
    <x v="1"/>
    <n v="4000"/>
    <n v="892.32"/>
    <n v="3107.68"/>
    <n v="0"/>
    <x v="3"/>
    <x v="3"/>
  </r>
  <r>
    <s v="TX004632"/>
    <d v="2026-04-03T04:53:04"/>
    <s v="Purchase"/>
    <n v="271.58999999999997"/>
    <s v="Electronics"/>
    <x v="0"/>
    <n v="2.98"/>
    <x v="0"/>
    <n v="1000"/>
    <n v="633.46"/>
    <n v="366.54"/>
    <n v="0"/>
    <x v="3"/>
    <x v="4"/>
  </r>
  <r>
    <s v="TX004633"/>
    <d v="2026-03-14T02:13:18"/>
    <s v="Purchase"/>
    <n v="808.71"/>
    <s v="Fashion"/>
    <x v="0"/>
    <n v="4.18"/>
    <x v="0"/>
    <n v="10000"/>
    <n v="9511.1200000000008"/>
    <n v="488.88"/>
    <n v="1"/>
    <x v="3"/>
    <x v="1"/>
  </r>
  <r>
    <s v="TX004634"/>
    <d v="2026-03-14T19:32:22"/>
    <s v="Purchase"/>
    <n v="457.67"/>
    <s v="Electronics"/>
    <x v="0"/>
    <n v="3.77"/>
    <x v="0"/>
    <n v="5000"/>
    <n v="2978.67"/>
    <n v="2021.33"/>
    <n v="3"/>
    <x v="3"/>
    <x v="1"/>
  </r>
  <r>
    <s v="TX004635"/>
    <d v="2026-07-09T06:53:01"/>
    <s v="Refund"/>
    <n v="472.86"/>
    <s v="Travel"/>
    <x v="0"/>
    <n v="6.4"/>
    <x v="0"/>
    <n v="5000"/>
    <n v="2749.63"/>
    <n v="2250.37"/>
    <n v="1"/>
    <x v="2"/>
    <x v="5"/>
  </r>
  <r>
    <s v="TX004636"/>
    <d v="2026-04-17T00:09:52"/>
    <s v="Purchase"/>
    <n v="396.35"/>
    <s v="Fashion"/>
    <x v="0"/>
    <n v="2.2400000000000002"/>
    <x v="0"/>
    <n v="1500"/>
    <n v="1161.99"/>
    <n v="338.01"/>
    <n v="0"/>
    <x v="3"/>
    <x v="4"/>
  </r>
  <r>
    <s v="TX004637"/>
    <d v="2026-06-17T20:43:48"/>
    <s v="Purchase"/>
    <n v="1075.32"/>
    <s v="Electronics"/>
    <x v="0"/>
    <n v="5.33"/>
    <x v="0"/>
    <n v="1500"/>
    <n v="1090.74"/>
    <n v="409.26"/>
    <n v="0"/>
    <x v="2"/>
    <x v="3"/>
  </r>
  <r>
    <s v="TX004638"/>
    <d v="2026-06-08T19:41:57"/>
    <s v="Purchase"/>
    <n v="406.27"/>
    <s v="Fashion"/>
    <x v="0"/>
    <n v="5.36"/>
    <x v="0"/>
    <n v="7500"/>
    <n v="5217"/>
    <n v="2283"/>
    <n v="0"/>
    <x v="0"/>
    <x v="3"/>
  </r>
  <r>
    <s v="TX004639"/>
    <d v="2026-03-27T11:44:15"/>
    <s v="Purchase"/>
    <n v="211.74"/>
    <s v="Beauty"/>
    <x v="0"/>
    <n v="4.3"/>
    <x v="0"/>
    <n v="10000"/>
    <n v="9697.9500000000007"/>
    <n v="302.05"/>
    <n v="0"/>
    <x v="3"/>
    <x v="1"/>
  </r>
  <r>
    <s v="TX004640"/>
    <d v="2026-06-18T07:36:20"/>
    <s v="Purchase"/>
    <n v="651.61"/>
    <s v="General Retail"/>
    <x v="0"/>
    <n v="6.06"/>
    <x v="0"/>
    <n v="2000"/>
    <n v="859.86"/>
    <n v="1140.1400000000001"/>
    <n v="0"/>
    <x v="2"/>
    <x v="3"/>
  </r>
  <r>
    <s v="TX004641"/>
    <d v="2026-04-28T02:12:47"/>
    <s v="Purchase"/>
    <n v="339.37"/>
    <s v="Travel"/>
    <x v="0"/>
    <n v="4"/>
    <x v="0"/>
    <n v="4000"/>
    <n v="3201.4"/>
    <n v="798.6"/>
    <n v="1"/>
    <x v="3"/>
    <x v="4"/>
  </r>
  <r>
    <s v="TX004642"/>
    <d v="2026-04-13T16:59:39"/>
    <s v="Purchase"/>
    <n v="789.4"/>
    <s v="Fashion"/>
    <x v="0"/>
    <n v="4.71"/>
    <x v="0"/>
    <n v="2000"/>
    <n v="1309.1500000000001"/>
    <n v="690.85"/>
    <n v="0"/>
    <x v="3"/>
    <x v="4"/>
  </r>
  <r>
    <s v="TX004643"/>
    <d v="2026-06-16T05:29:46"/>
    <s v="Purchase"/>
    <n v="325.58999999999997"/>
    <s v="Electronics"/>
    <x v="1"/>
    <n v="7.75"/>
    <x v="1"/>
    <n v="1000"/>
    <n v="292.63"/>
    <n v="707.37"/>
    <n v="0"/>
    <x v="3"/>
    <x v="3"/>
  </r>
  <r>
    <s v="TX004644"/>
    <d v="2026-06-02T18:09:07"/>
    <s v="Refund"/>
    <n v="487.73"/>
    <s v="Electronics"/>
    <x v="0"/>
    <n v="5.88"/>
    <x v="0"/>
    <n v="5000"/>
    <n v="3073.5"/>
    <n v="1926.5"/>
    <n v="3"/>
    <x v="0"/>
    <x v="3"/>
  </r>
  <r>
    <s v="TX004645"/>
    <d v="2026-06-29T18:53:08"/>
    <s v="Purchase"/>
    <n v="214.76"/>
    <s v="Fashion"/>
    <x v="1"/>
    <n v="7.98"/>
    <x v="4"/>
    <n v="7500"/>
    <n v="4167.2"/>
    <n v="3332.8"/>
    <n v="1"/>
    <x v="3"/>
    <x v="3"/>
  </r>
  <r>
    <s v="TX004646"/>
    <d v="2026-06-10T15:42:23"/>
    <s v="Refund"/>
    <n v="593.66"/>
    <s v="Fashion"/>
    <x v="0"/>
    <n v="8.18"/>
    <x v="0"/>
    <n v="4000"/>
    <n v="2393.11"/>
    <n v="1606.89"/>
    <n v="0"/>
    <x v="3"/>
    <x v="3"/>
  </r>
  <r>
    <s v="TX004647"/>
    <d v="2026-03-13T22:59:09"/>
    <s v="Purchase"/>
    <n v="293.31"/>
    <s v="Travel"/>
    <x v="0"/>
    <n v="5.07"/>
    <x v="0"/>
    <n v="2000"/>
    <n v="515.44000000000005"/>
    <n v="1484.56"/>
    <n v="0"/>
    <x v="2"/>
    <x v="1"/>
  </r>
  <r>
    <s v="TX004648"/>
    <d v="2026-06-03T04:44:50"/>
    <s v="Purchase"/>
    <n v="772.7"/>
    <s v="Home"/>
    <x v="0"/>
    <n v="6.17"/>
    <x v="0"/>
    <n v="1500"/>
    <n v="1006.84"/>
    <n v="493.16"/>
    <n v="1"/>
    <x v="1"/>
    <x v="3"/>
  </r>
  <r>
    <s v="TX004649"/>
    <d v="2026-07-21T21:53:07"/>
    <s v="Refund"/>
    <n v="225.59"/>
    <s v="Travel"/>
    <x v="0"/>
    <n v="5.34"/>
    <x v="0"/>
    <n v="1000"/>
    <n v="897.06"/>
    <n v="102.94"/>
    <n v="0"/>
    <x v="0"/>
    <x v="5"/>
  </r>
  <r>
    <s v="TX004650"/>
    <d v="2026-04-11T23:20:43"/>
    <s v="Purchase"/>
    <n v="330.16"/>
    <s v="Home"/>
    <x v="0"/>
    <n v="3.36"/>
    <x v="0"/>
    <n v="7500"/>
    <n v="4697.07"/>
    <n v="2802.93"/>
    <n v="1"/>
    <x v="3"/>
    <x v="4"/>
  </r>
  <r>
    <s v="TX004651"/>
    <d v="2026-06-24T06:57:56"/>
    <s v="Purchase"/>
    <n v="374.39"/>
    <s v="Home"/>
    <x v="0"/>
    <n v="4.2"/>
    <x v="0"/>
    <n v="3000"/>
    <n v="2657.75"/>
    <n v="342.25"/>
    <n v="0"/>
    <x v="3"/>
    <x v="3"/>
  </r>
  <r>
    <s v="TX004652"/>
    <d v="2026-06-05T06:07:40"/>
    <s v="Purchase"/>
    <n v="1093.04"/>
    <s v="Beauty"/>
    <x v="1"/>
    <n v="7.47"/>
    <x v="2"/>
    <n v="1500"/>
    <n v="1226.6099999999999"/>
    <n v="273.39"/>
    <n v="1"/>
    <x v="3"/>
    <x v="3"/>
  </r>
  <r>
    <s v="TX004653"/>
    <d v="2026-05-28T10:40:00"/>
    <s v="Purchase"/>
    <n v="134.13"/>
    <s v="Fashion"/>
    <x v="0"/>
    <n v="3.13"/>
    <x v="0"/>
    <n v="2000"/>
    <n v="767.66"/>
    <n v="1232.3399999999999"/>
    <n v="0"/>
    <x v="3"/>
    <x v="0"/>
  </r>
  <r>
    <s v="TX004654"/>
    <d v="2026-07-02T07:09:01"/>
    <s v="Purchase"/>
    <n v="563.47"/>
    <s v="Beauty"/>
    <x v="0"/>
    <n v="6.11"/>
    <x v="0"/>
    <n v="1500"/>
    <n v="1026.28"/>
    <n v="473.72"/>
    <n v="1"/>
    <x v="3"/>
    <x v="5"/>
  </r>
  <r>
    <s v="TX004655"/>
    <d v="2026-08-10T23:01:50"/>
    <s v="Purchase"/>
    <n v="409.72"/>
    <s v="Electronics"/>
    <x v="1"/>
    <n v="5.64"/>
    <x v="4"/>
    <n v="7500"/>
    <n v="1848.25"/>
    <n v="5651.75"/>
    <n v="0"/>
    <x v="2"/>
    <x v="2"/>
  </r>
  <r>
    <s v="TX004656"/>
    <d v="2026-06-24T07:35:48"/>
    <s v="Purchase"/>
    <n v="470.99"/>
    <s v="General Retail"/>
    <x v="0"/>
    <n v="5.6"/>
    <x v="0"/>
    <n v="5000"/>
    <n v="1622.3"/>
    <n v="3377.7"/>
    <n v="0"/>
    <x v="3"/>
    <x v="3"/>
  </r>
  <r>
    <s v="TX004657"/>
    <d v="2026-04-06T17:05:00"/>
    <s v="Purchase"/>
    <n v="290.08999999999997"/>
    <s v="Travel"/>
    <x v="0"/>
    <n v="3.67"/>
    <x v="0"/>
    <n v="3000"/>
    <n v="772.46"/>
    <n v="2227.54"/>
    <n v="1"/>
    <x v="0"/>
    <x v="4"/>
  </r>
  <r>
    <s v="TX004658"/>
    <d v="2026-07-18T02:44:40"/>
    <s v="Purchase"/>
    <n v="308.61"/>
    <s v="Fashion"/>
    <x v="0"/>
    <n v="6.03"/>
    <x v="0"/>
    <n v="3000"/>
    <n v="734.26"/>
    <n v="2265.7399999999998"/>
    <n v="0"/>
    <x v="2"/>
    <x v="5"/>
  </r>
  <r>
    <s v="TX004659"/>
    <d v="2026-08-20T17:10:47"/>
    <s v="Purchase"/>
    <n v="149.66"/>
    <s v="Electronics"/>
    <x v="1"/>
    <n v="5.62"/>
    <x v="5"/>
    <n v="7500"/>
    <n v="6313.37"/>
    <n v="1186.6300000000001"/>
    <n v="0"/>
    <x v="0"/>
    <x v="2"/>
  </r>
  <r>
    <s v="TX004660"/>
    <d v="2026-05-23T20:12:41"/>
    <s v="Purchase"/>
    <n v="365.64"/>
    <s v="Home"/>
    <x v="0"/>
    <n v="4.46"/>
    <x v="0"/>
    <n v="2000"/>
    <n v="1252.6500000000001"/>
    <n v="747.35"/>
    <n v="3"/>
    <x v="3"/>
    <x v="0"/>
  </r>
  <r>
    <s v="TX004661"/>
    <d v="2026-07-14T19:01:08"/>
    <s v="Purchase"/>
    <n v="334.36"/>
    <s v="Fashion"/>
    <x v="0"/>
    <n v="5.89"/>
    <x v="0"/>
    <n v="2000"/>
    <n v="1725.48"/>
    <n v="274.52"/>
    <n v="4"/>
    <x v="1"/>
    <x v="5"/>
  </r>
  <r>
    <s v="TX004662"/>
    <d v="2026-07-30T13:02:49"/>
    <s v="Purchase"/>
    <n v="759.11"/>
    <s v="Fashion"/>
    <x v="1"/>
    <n v="6.71"/>
    <x v="1"/>
    <n v="1000"/>
    <n v="372.62"/>
    <n v="627.38"/>
    <n v="0"/>
    <x v="3"/>
    <x v="5"/>
  </r>
  <r>
    <s v="TX004663"/>
    <d v="2026-05-12T03:22:40"/>
    <s v="Purchase"/>
    <n v="694.77"/>
    <s v="Fashion"/>
    <x v="1"/>
    <n v="5.5"/>
    <x v="1"/>
    <n v="1500"/>
    <n v="560.91"/>
    <n v="939.09"/>
    <n v="1"/>
    <x v="3"/>
    <x v="0"/>
  </r>
  <r>
    <s v="TX004664"/>
    <d v="2026-06-30T01:48:34"/>
    <s v="Purchase"/>
    <n v="575.84"/>
    <s v="Electronics"/>
    <x v="0"/>
    <n v="6.33"/>
    <x v="0"/>
    <n v="1000"/>
    <n v="735.91"/>
    <n v="264.08999999999997"/>
    <n v="5"/>
    <x v="3"/>
    <x v="3"/>
  </r>
  <r>
    <s v="TX004665"/>
    <d v="2026-03-27T09:02:18"/>
    <s v="Purchase"/>
    <n v="77.06"/>
    <s v="General Retail"/>
    <x v="1"/>
    <n v="4.2"/>
    <x v="3"/>
    <n v="3000"/>
    <n v="1015.75"/>
    <n v="1984.25"/>
    <n v="0"/>
    <x v="2"/>
    <x v="1"/>
  </r>
  <r>
    <s v="TX004666"/>
    <d v="2026-08-09T12:32:33"/>
    <s v="Purchase"/>
    <n v="218.28"/>
    <s v="Home"/>
    <x v="0"/>
    <n v="6.51"/>
    <x v="0"/>
    <n v="5000"/>
    <n v="4606.3100000000004"/>
    <n v="393.69"/>
    <n v="0"/>
    <x v="0"/>
    <x v="2"/>
  </r>
  <r>
    <s v="TX004667"/>
    <d v="2026-08-30T07:59:07"/>
    <s v="Purchase"/>
    <n v="372.46"/>
    <s v="Fashion"/>
    <x v="0"/>
    <n v="6.55"/>
    <x v="0"/>
    <n v="7500"/>
    <n v="5854.27"/>
    <n v="1645.73"/>
    <n v="0"/>
    <x v="2"/>
    <x v="2"/>
  </r>
  <r>
    <s v="TX004668"/>
    <d v="2026-05-23T21:09:31"/>
    <s v="Purchase"/>
    <n v="230.68"/>
    <s v="Beauty"/>
    <x v="1"/>
    <n v="4.1900000000000004"/>
    <x v="4"/>
    <n v="10000"/>
    <n v="3980.18"/>
    <n v="6019.82"/>
    <n v="1"/>
    <x v="2"/>
    <x v="0"/>
  </r>
  <r>
    <s v="TX004669"/>
    <d v="2026-04-28T11:00:39"/>
    <s v="Purchase"/>
    <n v="267.27999999999997"/>
    <s v="General Retail"/>
    <x v="0"/>
    <n v="4.09"/>
    <x v="0"/>
    <n v="4000"/>
    <n v="3683.32"/>
    <n v="316.68"/>
    <n v="0"/>
    <x v="3"/>
    <x v="4"/>
  </r>
  <r>
    <s v="TX004670"/>
    <d v="2026-05-29T04:50:30"/>
    <s v="Purchase"/>
    <n v="472.34"/>
    <s v="Beauty"/>
    <x v="0"/>
    <n v="3.54"/>
    <x v="0"/>
    <n v="1000"/>
    <n v="924.35"/>
    <n v="75.650000000000006"/>
    <n v="0"/>
    <x v="3"/>
    <x v="0"/>
  </r>
  <r>
    <s v="TX004671"/>
    <d v="2026-07-03T19:47:34"/>
    <s v="Purchase"/>
    <n v="193.66"/>
    <s v="Beauty"/>
    <x v="1"/>
    <n v="8.34"/>
    <x v="4"/>
    <n v="10000"/>
    <n v="4258.63"/>
    <n v="5741.37"/>
    <n v="1"/>
    <x v="3"/>
    <x v="5"/>
  </r>
  <r>
    <s v="TX004672"/>
    <d v="2026-06-08T19:55:53"/>
    <s v="Purchase"/>
    <n v="501.76"/>
    <s v="Beauty"/>
    <x v="0"/>
    <n v="5.19"/>
    <x v="0"/>
    <n v="5000"/>
    <n v="3512.24"/>
    <n v="1487.76"/>
    <n v="4"/>
    <x v="2"/>
    <x v="3"/>
  </r>
  <r>
    <s v="TX004673"/>
    <d v="2026-05-26T18:41:14"/>
    <s v="Purchase"/>
    <n v="725.59"/>
    <s v="Fashion"/>
    <x v="0"/>
    <n v="3.72"/>
    <x v="0"/>
    <n v="3000"/>
    <n v="2712.81"/>
    <n v="287.19"/>
    <n v="0"/>
    <x v="0"/>
    <x v="0"/>
  </r>
  <r>
    <s v="TX004674"/>
    <d v="2026-07-04T10:20:34"/>
    <s v="Purchase"/>
    <n v="790.51"/>
    <s v="Fashion"/>
    <x v="0"/>
    <n v="7.62"/>
    <x v="0"/>
    <n v="1500"/>
    <n v="793.14"/>
    <n v="706.86"/>
    <n v="0"/>
    <x v="0"/>
    <x v="5"/>
  </r>
  <r>
    <s v="TX004675"/>
    <d v="2026-08-19T22:38:13"/>
    <s v="Purchase"/>
    <n v="237.7"/>
    <s v="Home"/>
    <x v="0"/>
    <n v="6.62"/>
    <x v="0"/>
    <n v="3000"/>
    <n v="1622.09"/>
    <n v="1377.91"/>
    <n v="0"/>
    <x v="1"/>
    <x v="2"/>
  </r>
  <r>
    <s v="TX004676"/>
    <d v="2026-06-24T21:43:49"/>
    <s v="Purchase"/>
    <n v="288.37"/>
    <s v="Fashion"/>
    <x v="0"/>
    <n v="6.96"/>
    <x v="0"/>
    <n v="3000"/>
    <n v="816.49"/>
    <n v="2183.5100000000002"/>
    <n v="2"/>
    <x v="0"/>
    <x v="3"/>
  </r>
  <r>
    <s v="TX004677"/>
    <d v="2026-05-27T03:49:22"/>
    <s v="Purchase"/>
    <n v="484.7"/>
    <s v="General Retail"/>
    <x v="0"/>
    <n v="3.22"/>
    <x v="0"/>
    <n v="1500"/>
    <n v="781.7"/>
    <n v="718.3"/>
    <n v="0"/>
    <x v="3"/>
    <x v="0"/>
  </r>
  <r>
    <s v="TX004678"/>
    <d v="2026-07-20T05:13:53"/>
    <s v="Purchase"/>
    <n v="1032.3"/>
    <s v="General Retail"/>
    <x v="0"/>
    <n v="6.94"/>
    <x v="0"/>
    <n v="7500"/>
    <n v="1682.78"/>
    <n v="5817.22"/>
    <n v="0"/>
    <x v="2"/>
    <x v="5"/>
  </r>
  <r>
    <s v="TX004679"/>
    <d v="2026-04-25T07:56:38"/>
    <s v="Purchase"/>
    <n v="1108.51"/>
    <s v="General Retail"/>
    <x v="0"/>
    <n v="3.12"/>
    <x v="0"/>
    <n v="3000"/>
    <n v="1467.77"/>
    <n v="1532.23"/>
    <n v="0"/>
    <x v="3"/>
    <x v="4"/>
  </r>
  <r>
    <s v="TX004680"/>
    <d v="2026-05-12T01:05:55"/>
    <s v="Purchase"/>
    <n v="599.09"/>
    <s v="Home"/>
    <x v="0"/>
    <n v="3.15"/>
    <x v="0"/>
    <n v="5000"/>
    <n v="2335.2800000000002"/>
    <n v="2664.72"/>
    <n v="0"/>
    <x v="3"/>
    <x v="0"/>
  </r>
  <r>
    <s v="TX004681"/>
    <d v="2026-05-28T08:07:38"/>
    <s v="Purchase"/>
    <n v="409.75"/>
    <s v="Home"/>
    <x v="0"/>
    <n v="6.14"/>
    <x v="0"/>
    <n v="4000"/>
    <n v="951.02"/>
    <n v="3048.98"/>
    <n v="0"/>
    <x v="0"/>
    <x v="0"/>
  </r>
  <r>
    <s v="TX004682"/>
    <d v="2026-03-12T05:49:11"/>
    <s v="Purchase"/>
    <n v="1186.02"/>
    <s v="Beauty"/>
    <x v="0"/>
    <n v="4.5999999999999996"/>
    <x v="0"/>
    <n v="5000"/>
    <n v="1320.11"/>
    <n v="3679.89"/>
    <n v="2"/>
    <x v="2"/>
    <x v="1"/>
  </r>
  <r>
    <s v="TX004683"/>
    <d v="2026-06-11T06:30:36"/>
    <s v="Purchase"/>
    <n v="60.5"/>
    <s v="Home"/>
    <x v="0"/>
    <n v="6.58"/>
    <x v="0"/>
    <n v="7500"/>
    <n v="2179.87"/>
    <n v="5320.13"/>
    <n v="1"/>
    <x v="3"/>
    <x v="3"/>
  </r>
  <r>
    <s v="TX004684"/>
    <d v="2026-03-24T21:48:51"/>
    <s v="Purchase"/>
    <n v="257.49"/>
    <s v="Beauty"/>
    <x v="0"/>
    <n v="3.7"/>
    <x v="0"/>
    <n v="2000"/>
    <n v="956.94"/>
    <n v="1043.06"/>
    <n v="0"/>
    <x v="3"/>
    <x v="1"/>
  </r>
  <r>
    <s v="TX004685"/>
    <d v="2026-07-30T15:57:42"/>
    <s v="Purchase"/>
    <n v="685.42"/>
    <s v="Electronics"/>
    <x v="0"/>
    <n v="6.34"/>
    <x v="0"/>
    <n v="3000"/>
    <n v="1152.92"/>
    <n v="1847.08"/>
    <n v="3"/>
    <x v="3"/>
    <x v="5"/>
  </r>
  <r>
    <s v="TX004686"/>
    <d v="2026-04-29T08:24:58"/>
    <s v="Purchase"/>
    <n v="1339.41"/>
    <s v="Travel"/>
    <x v="1"/>
    <n v="3.6"/>
    <x v="1"/>
    <n v="3000"/>
    <n v="1233.5999999999999"/>
    <n v="1766.4"/>
    <n v="0"/>
    <x v="2"/>
    <x v="4"/>
  </r>
  <r>
    <s v="TX004687"/>
    <d v="2026-06-09T23:06:37"/>
    <s v="Purchase"/>
    <n v="434.54"/>
    <s v="Fashion"/>
    <x v="0"/>
    <n v="7.35"/>
    <x v="0"/>
    <n v="1000"/>
    <n v="623.55999999999995"/>
    <n v="376.44"/>
    <n v="1"/>
    <x v="1"/>
    <x v="3"/>
  </r>
  <r>
    <s v="TX004688"/>
    <d v="2026-08-03T17:12:27"/>
    <s v="Purchase"/>
    <n v="210.09"/>
    <s v="Fashion"/>
    <x v="0"/>
    <n v="4.54"/>
    <x v="0"/>
    <n v="3000"/>
    <n v="1859.44"/>
    <n v="1140.56"/>
    <n v="0"/>
    <x v="3"/>
    <x v="2"/>
  </r>
  <r>
    <s v="TX004689"/>
    <d v="2026-04-14T13:37:26"/>
    <s v="Purchase"/>
    <n v="649.21"/>
    <s v="Home"/>
    <x v="0"/>
    <n v="4.4400000000000004"/>
    <x v="0"/>
    <n v="3000"/>
    <n v="608.99"/>
    <n v="2391.0100000000002"/>
    <n v="1"/>
    <x v="0"/>
    <x v="4"/>
  </r>
  <r>
    <s v="TX004690"/>
    <d v="2026-07-30T22:15:56"/>
    <s v="Purchase"/>
    <n v="105.79"/>
    <s v="Electronics"/>
    <x v="0"/>
    <n v="5.39"/>
    <x v="0"/>
    <n v="4000"/>
    <n v="3077.76"/>
    <n v="922.24"/>
    <n v="5"/>
    <x v="3"/>
    <x v="5"/>
  </r>
  <r>
    <s v="TX004691"/>
    <d v="2026-04-22T19:24:40"/>
    <s v="Purchase"/>
    <n v="850.07"/>
    <s v="Fashion"/>
    <x v="1"/>
    <n v="4.43"/>
    <x v="1"/>
    <n v="1000"/>
    <n v="589.69000000000005"/>
    <n v="410.31"/>
    <n v="0"/>
    <x v="3"/>
    <x v="4"/>
  </r>
  <r>
    <s v="TX004692"/>
    <d v="2026-05-14T15:42:58"/>
    <s v="Purchase"/>
    <n v="123.6"/>
    <s v="Travel"/>
    <x v="0"/>
    <n v="3.92"/>
    <x v="0"/>
    <n v="3000"/>
    <n v="701.27"/>
    <n v="2298.73"/>
    <n v="2"/>
    <x v="2"/>
    <x v="0"/>
  </r>
  <r>
    <s v="TX004693"/>
    <d v="2026-06-25T03:07:46"/>
    <s v="Purchase"/>
    <n v="118.07"/>
    <s v="Fashion"/>
    <x v="0"/>
    <n v="6.84"/>
    <x v="0"/>
    <n v="2000"/>
    <n v="1255.0999999999999"/>
    <n v="744.9"/>
    <n v="1"/>
    <x v="3"/>
    <x v="3"/>
  </r>
  <r>
    <s v="TX004694"/>
    <d v="2026-04-23T13:09:30"/>
    <s v="Purchase"/>
    <n v="336.04"/>
    <s v="Beauty"/>
    <x v="0"/>
    <n v="3.26"/>
    <x v="0"/>
    <n v="1500"/>
    <n v="1144.43"/>
    <n v="355.57"/>
    <n v="1"/>
    <x v="0"/>
    <x v="4"/>
  </r>
  <r>
    <s v="TX004695"/>
    <d v="2026-05-12T08:04:43"/>
    <s v="Purchase"/>
    <n v="230.27"/>
    <s v="General Retail"/>
    <x v="0"/>
    <n v="3.14"/>
    <x v="0"/>
    <n v="3000"/>
    <n v="2451.21"/>
    <n v="548.79"/>
    <n v="2"/>
    <x v="3"/>
    <x v="0"/>
  </r>
  <r>
    <s v="TX004696"/>
    <d v="2026-04-05T05:12:40"/>
    <s v="Purchase"/>
    <n v="274.91000000000003"/>
    <s v="Home"/>
    <x v="0"/>
    <n v="4"/>
    <x v="0"/>
    <n v="3000"/>
    <n v="2268.15"/>
    <n v="731.85"/>
    <n v="0"/>
    <x v="0"/>
    <x v="4"/>
  </r>
  <r>
    <s v="TX004697"/>
    <d v="2026-07-01T01:15:38"/>
    <s v="Purchase"/>
    <n v="623.08000000000004"/>
    <s v="Travel"/>
    <x v="1"/>
    <n v="6.46"/>
    <x v="1"/>
    <n v="2000"/>
    <n v="508.26"/>
    <n v="1491.74"/>
    <n v="1"/>
    <x v="2"/>
    <x v="5"/>
  </r>
  <r>
    <s v="TX004698"/>
    <d v="2026-03-29T17:46:07"/>
    <s v="Purchase"/>
    <n v="186.76"/>
    <s v="Electronics"/>
    <x v="0"/>
    <n v="2.73"/>
    <x v="0"/>
    <n v="10000"/>
    <n v="6002.74"/>
    <n v="3997.26"/>
    <n v="0"/>
    <x v="0"/>
    <x v="1"/>
  </r>
  <r>
    <s v="TX004699"/>
    <d v="2026-05-21T14:49:54"/>
    <s v="Purchase"/>
    <n v="151.69999999999999"/>
    <s v="Home"/>
    <x v="1"/>
    <n v="2.57"/>
    <x v="2"/>
    <n v="5000"/>
    <n v="1386"/>
    <n v="3614"/>
    <n v="0"/>
    <x v="3"/>
    <x v="0"/>
  </r>
  <r>
    <s v="TX004700"/>
    <d v="2026-03-31T04:36:12"/>
    <s v="Purchase"/>
    <n v="702.83"/>
    <s v="Fashion"/>
    <x v="0"/>
    <n v="2.79"/>
    <x v="0"/>
    <n v="5000"/>
    <n v="4254.1099999999997"/>
    <n v="745.89"/>
    <n v="0"/>
    <x v="1"/>
    <x v="1"/>
  </r>
  <r>
    <s v="TX004701"/>
    <d v="2026-03-17T00:16:46"/>
    <s v="Purchase"/>
    <n v="309.17"/>
    <s v="Electronics"/>
    <x v="0"/>
    <n v="2.58"/>
    <x v="0"/>
    <n v="2000"/>
    <n v="948.4"/>
    <n v="1051.5999999999999"/>
    <n v="1"/>
    <x v="0"/>
    <x v="1"/>
  </r>
  <r>
    <s v="TX004702"/>
    <d v="2026-07-04T15:43:12"/>
    <s v="Purchase"/>
    <n v="369.68"/>
    <s v="Fashion"/>
    <x v="0"/>
    <n v="7.45"/>
    <x v="0"/>
    <n v="3000"/>
    <n v="1011.5"/>
    <n v="1988.5"/>
    <n v="0"/>
    <x v="3"/>
    <x v="5"/>
  </r>
  <r>
    <s v="TX004703"/>
    <d v="2026-08-07T16:14:06"/>
    <s v="Purchase"/>
    <n v="1437.98"/>
    <s v="Home"/>
    <x v="0"/>
    <n v="7.28"/>
    <x v="0"/>
    <n v="10000"/>
    <n v="7553.21"/>
    <n v="2446.79"/>
    <n v="0"/>
    <x v="3"/>
    <x v="2"/>
  </r>
  <r>
    <s v="TX004704"/>
    <d v="2026-03-05T05:45:24"/>
    <s v="Purchase"/>
    <n v="484.29"/>
    <s v="Fashion"/>
    <x v="0"/>
    <n v="4.5999999999999996"/>
    <x v="0"/>
    <n v="4000"/>
    <n v="1216.52"/>
    <n v="2783.48"/>
    <n v="0"/>
    <x v="3"/>
    <x v="1"/>
  </r>
  <r>
    <s v="TX004705"/>
    <d v="2026-08-08T03:55:42"/>
    <s v="Purchase"/>
    <n v="475.7"/>
    <s v="Beauty"/>
    <x v="0"/>
    <n v="6.03"/>
    <x v="0"/>
    <n v="10000"/>
    <n v="8615.4599999999991"/>
    <n v="1384.54"/>
    <n v="0"/>
    <x v="0"/>
    <x v="2"/>
  </r>
  <r>
    <s v="TX004706"/>
    <d v="2026-08-30T06:16:08"/>
    <s v="Purchase"/>
    <n v="704.22"/>
    <s v="Travel"/>
    <x v="2"/>
    <n v="6.07"/>
    <x v="0"/>
    <n v="4000"/>
    <n v="2533.34"/>
    <n v="1466.66"/>
    <n v="1"/>
    <x v="3"/>
    <x v="2"/>
  </r>
  <r>
    <s v="TX004707"/>
    <d v="2026-04-14T22:17:02"/>
    <s v="Purchase"/>
    <n v="271.08"/>
    <s v="Home"/>
    <x v="0"/>
    <n v="4.13"/>
    <x v="0"/>
    <n v="4000"/>
    <n v="1083.1500000000001"/>
    <n v="2916.85"/>
    <n v="1"/>
    <x v="3"/>
    <x v="4"/>
  </r>
  <r>
    <s v="TX004708"/>
    <d v="2026-04-03T11:27:49"/>
    <s v="Purchase"/>
    <n v="374.2"/>
    <s v="Home"/>
    <x v="0"/>
    <n v="2.5"/>
    <x v="0"/>
    <n v="2000"/>
    <n v="1499.72"/>
    <n v="500.28"/>
    <n v="3"/>
    <x v="0"/>
    <x v="4"/>
  </r>
  <r>
    <s v="TX004709"/>
    <d v="2026-07-17T11:10:47"/>
    <s v="Purchase"/>
    <n v="307.58"/>
    <s v="Electronics"/>
    <x v="0"/>
    <n v="5.21"/>
    <x v="0"/>
    <n v="7500"/>
    <n v="2535.66"/>
    <n v="4964.34"/>
    <n v="1"/>
    <x v="1"/>
    <x v="5"/>
  </r>
  <r>
    <s v="TX004710"/>
    <d v="2026-03-27T03:57:21"/>
    <s v="Purchase"/>
    <n v="291.64"/>
    <s v="Home"/>
    <x v="0"/>
    <n v="3.42"/>
    <x v="0"/>
    <n v="3000"/>
    <n v="1689.94"/>
    <n v="1310.06"/>
    <n v="0"/>
    <x v="3"/>
    <x v="1"/>
  </r>
  <r>
    <s v="TX004711"/>
    <d v="2026-04-23T04:37:39"/>
    <s v="Purchase"/>
    <n v="300"/>
    <s v="Fashion"/>
    <x v="1"/>
    <n v="3.77"/>
    <x v="3"/>
    <n v="2000"/>
    <n v="700.9"/>
    <n v="1299.0999999999999"/>
    <n v="1"/>
    <x v="0"/>
    <x v="4"/>
  </r>
  <r>
    <s v="TX004712"/>
    <d v="2026-04-07T18:00:59"/>
    <s v="Purchase"/>
    <n v="827.26"/>
    <s v="Fashion"/>
    <x v="0"/>
    <n v="2.93"/>
    <x v="0"/>
    <n v="7500"/>
    <n v="5172.24"/>
    <n v="2327.7600000000002"/>
    <n v="1"/>
    <x v="2"/>
    <x v="4"/>
  </r>
  <r>
    <s v="TX004713"/>
    <d v="2026-08-23T22:01:08"/>
    <s v="Purchase"/>
    <n v="515.17999999999995"/>
    <s v="Fashion"/>
    <x v="0"/>
    <n v="7"/>
    <x v="0"/>
    <n v="7500"/>
    <n v="6881.57"/>
    <n v="618.42999999999995"/>
    <n v="3"/>
    <x v="3"/>
    <x v="2"/>
  </r>
  <r>
    <s v="TX004714"/>
    <d v="2026-06-29T20:04:52"/>
    <s v="Purchase"/>
    <n v="859.78"/>
    <s v="Fashion"/>
    <x v="0"/>
    <n v="6.21"/>
    <x v="0"/>
    <n v="4000"/>
    <n v="3854.73"/>
    <n v="145.27000000000001"/>
    <n v="2"/>
    <x v="3"/>
    <x v="3"/>
  </r>
  <r>
    <s v="TX004715"/>
    <d v="2026-03-08T18:32:39"/>
    <s v="Purchase"/>
    <n v="1064.27"/>
    <s v="Fashion"/>
    <x v="0"/>
    <n v="4.95"/>
    <x v="0"/>
    <n v="3000"/>
    <n v="789.33"/>
    <n v="2210.67"/>
    <n v="0"/>
    <x v="2"/>
    <x v="1"/>
  </r>
  <r>
    <s v="TX004716"/>
    <d v="2026-05-21T11:57:53"/>
    <s v="Purchase"/>
    <n v="458.97"/>
    <s v="Home"/>
    <x v="0"/>
    <n v="3.58"/>
    <x v="0"/>
    <n v="3000"/>
    <n v="2761.14"/>
    <n v="238.86"/>
    <n v="2"/>
    <x v="0"/>
    <x v="0"/>
  </r>
  <r>
    <s v="TX004717"/>
    <d v="2026-07-31T20:24:18"/>
    <s v="Purchase"/>
    <n v="194.49"/>
    <s v="Beauty"/>
    <x v="0"/>
    <n v="5.66"/>
    <x v="0"/>
    <n v="5000"/>
    <n v="1429.41"/>
    <n v="3570.59"/>
    <n v="2"/>
    <x v="0"/>
    <x v="5"/>
  </r>
  <r>
    <s v="TX004718"/>
    <d v="2026-06-02T19:57:20"/>
    <s v="Purchase"/>
    <n v="388.04"/>
    <s v="Home"/>
    <x v="1"/>
    <n v="5.66"/>
    <x v="2"/>
    <n v="1500"/>
    <n v="1022.52"/>
    <n v="477.48"/>
    <n v="5"/>
    <x v="3"/>
    <x v="3"/>
  </r>
  <r>
    <s v="TX004719"/>
    <d v="2026-03-07T11:10:02"/>
    <s v="Purchase"/>
    <n v="617.41"/>
    <s v="Travel"/>
    <x v="0"/>
    <n v="4.6399999999999997"/>
    <x v="0"/>
    <n v="10000"/>
    <n v="7182.88"/>
    <n v="2817.12"/>
    <n v="0"/>
    <x v="0"/>
    <x v="1"/>
  </r>
  <r>
    <s v="TX004720"/>
    <d v="2026-06-20T01:49:43"/>
    <s v="Purchase"/>
    <n v="433.18"/>
    <s v="General Retail"/>
    <x v="0"/>
    <n v="8.66"/>
    <x v="0"/>
    <n v="3000"/>
    <n v="2344.9"/>
    <n v="655.1"/>
    <n v="4"/>
    <x v="3"/>
    <x v="3"/>
  </r>
  <r>
    <s v="TX004721"/>
    <d v="2026-03-16T04:24:31"/>
    <s v="Refund"/>
    <n v="48.3"/>
    <s v="Electronics"/>
    <x v="0"/>
    <n v="3.78"/>
    <x v="0"/>
    <n v="1500"/>
    <n v="849.64"/>
    <n v="650.36"/>
    <n v="0"/>
    <x v="0"/>
    <x v="1"/>
  </r>
  <r>
    <s v="TX004722"/>
    <d v="2026-03-08T20:34:52"/>
    <s v="Purchase"/>
    <n v="1225.07"/>
    <s v="Home"/>
    <x v="1"/>
    <n v="3.65"/>
    <x v="1"/>
    <n v="1500"/>
    <n v="1180.7"/>
    <n v="319.3"/>
    <n v="2"/>
    <x v="2"/>
    <x v="1"/>
  </r>
  <r>
    <s v="TX004723"/>
    <d v="2026-03-08T16:06:28"/>
    <s v="Refund"/>
    <n v="243.35"/>
    <s v="Electronics"/>
    <x v="0"/>
    <n v="2.88"/>
    <x v="0"/>
    <n v="7500"/>
    <n v="4666.92"/>
    <n v="2833.08"/>
    <n v="0"/>
    <x v="0"/>
    <x v="1"/>
  </r>
  <r>
    <s v="TX004724"/>
    <d v="2026-07-05T04:09:11"/>
    <s v="Purchase"/>
    <n v="183.34"/>
    <s v="Beauty"/>
    <x v="0"/>
    <n v="7.15"/>
    <x v="0"/>
    <n v="4000"/>
    <n v="2035.81"/>
    <n v="1964.19"/>
    <n v="0"/>
    <x v="3"/>
    <x v="5"/>
  </r>
  <r>
    <s v="TX004725"/>
    <d v="2026-03-12T17:07:42"/>
    <s v="Purchase"/>
    <n v="278.8"/>
    <s v="General Retail"/>
    <x v="0"/>
    <n v="2.67"/>
    <x v="0"/>
    <n v="1500"/>
    <n v="374.22"/>
    <n v="1125.78"/>
    <n v="0"/>
    <x v="0"/>
    <x v="1"/>
  </r>
  <r>
    <s v="TX004726"/>
    <d v="2026-05-12T20:16:26"/>
    <s v="Purchase"/>
    <n v="418.47"/>
    <s v="Beauty"/>
    <x v="0"/>
    <n v="3.45"/>
    <x v="0"/>
    <n v="7500"/>
    <n v="6527.56"/>
    <n v="972.44"/>
    <n v="1"/>
    <x v="0"/>
    <x v="0"/>
  </r>
  <r>
    <s v="TX004727"/>
    <d v="2026-05-25T11:28:41"/>
    <s v="Purchase"/>
    <n v="1020.64"/>
    <s v="Home"/>
    <x v="1"/>
    <n v="4.46"/>
    <x v="1"/>
    <n v="1000"/>
    <n v="300.27999999999997"/>
    <n v="699.72"/>
    <n v="3"/>
    <x v="0"/>
    <x v="0"/>
  </r>
  <r>
    <s v="TX004728"/>
    <d v="2026-08-23T05:22:35"/>
    <s v="Purchase"/>
    <n v="1187.3399999999999"/>
    <s v="General Retail"/>
    <x v="0"/>
    <n v="8.51"/>
    <x v="0"/>
    <n v="10000"/>
    <n v="5178.12"/>
    <n v="4821.88"/>
    <n v="1"/>
    <x v="3"/>
    <x v="2"/>
  </r>
  <r>
    <s v="TX004729"/>
    <d v="2026-03-23T22:38:09"/>
    <s v="Purchase"/>
    <n v="918.79"/>
    <s v="Home"/>
    <x v="0"/>
    <n v="4.0599999999999996"/>
    <x v="0"/>
    <n v="7500"/>
    <n v="5719.88"/>
    <n v="1780.12"/>
    <n v="0"/>
    <x v="3"/>
    <x v="1"/>
  </r>
  <r>
    <s v="TX004730"/>
    <d v="2026-04-29T17:14:00"/>
    <s v="Refund"/>
    <n v="238.95"/>
    <s v="Electronics"/>
    <x v="0"/>
    <n v="3.81"/>
    <x v="0"/>
    <n v="4000"/>
    <n v="1689.15"/>
    <n v="2310.85"/>
    <n v="1"/>
    <x v="1"/>
    <x v="4"/>
  </r>
  <r>
    <s v="TX004731"/>
    <d v="2026-07-13T23:01:45"/>
    <s v="Purchase"/>
    <n v="844.3"/>
    <s v="Home"/>
    <x v="0"/>
    <n v="7.29"/>
    <x v="0"/>
    <n v="7500"/>
    <n v="4506.12"/>
    <n v="2993.88"/>
    <n v="0"/>
    <x v="3"/>
    <x v="5"/>
  </r>
  <r>
    <s v="TX004732"/>
    <d v="2026-06-02T11:35:03"/>
    <s v="Purchase"/>
    <n v="512.21"/>
    <s v="Home"/>
    <x v="0"/>
    <n v="5.82"/>
    <x v="0"/>
    <n v="1500"/>
    <n v="434.04"/>
    <n v="1065.96"/>
    <n v="0"/>
    <x v="0"/>
    <x v="3"/>
  </r>
  <r>
    <s v="TX004733"/>
    <d v="2026-04-27T05:49:53"/>
    <s v="Purchase"/>
    <n v="470.54"/>
    <s v="General Retail"/>
    <x v="0"/>
    <n v="4.04"/>
    <x v="0"/>
    <n v="7500"/>
    <n v="2051.23"/>
    <n v="5448.77"/>
    <n v="1"/>
    <x v="2"/>
    <x v="4"/>
  </r>
  <r>
    <s v="TX004734"/>
    <d v="2026-06-29T22:31:00"/>
    <s v="Purchase"/>
    <n v="348.07"/>
    <s v="General Retail"/>
    <x v="0"/>
    <n v="6.53"/>
    <x v="0"/>
    <n v="1500"/>
    <n v="1457.14"/>
    <n v="42.86"/>
    <n v="0"/>
    <x v="3"/>
    <x v="3"/>
  </r>
  <r>
    <s v="TX004735"/>
    <d v="2026-08-31T22:33:50"/>
    <s v="Purchase"/>
    <n v="253.24"/>
    <s v="Travel"/>
    <x v="0"/>
    <n v="6.82"/>
    <x v="0"/>
    <n v="3000"/>
    <n v="2672.06"/>
    <n v="327.94"/>
    <n v="0"/>
    <x v="3"/>
    <x v="2"/>
  </r>
  <r>
    <s v="TX004736"/>
    <d v="2026-05-03T20:29:06"/>
    <s v="Purchase"/>
    <n v="1004.31"/>
    <s v="Travel"/>
    <x v="0"/>
    <n v="4.54"/>
    <x v="0"/>
    <n v="4000"/>
    <n v="2519.3000000000002"/>
    <n v="1480.7"/>
    <n v="1"/>
    <x v="3"/>
    <x v="0"/>
  </r>
  <r>
    <s v="TX004737"/>
    <d v="2026-04-20T12:04:25"/>
    <s v="Purchase"/>
    <n v="1973.9"/>
    <s v="Fashion"/>
    <x v="1"/>
    <n v="3.67"/>
    <x v="2"/>
    <n v="10000"/>
    <n v="3343.1"/>
    <n v="6656.9"/>
    <n v="0"/>
    <x v="0"/>
    <x v="4"/>
  </r>
  <r>
    <s v="TX004738"/>
    <d v="2026-08-22T15:16:09"/>
    <s v="Purchase"/>
    <n v="453.13"/>
    <s v="Electronics"/>
    <x v="1"/>
    <n v="7.21"/>
    <x v="5"/>
    <n v="5000"/>
    <n v="3724.51"/>
    <n v="1275.49"/>
    <n v="4"/>
    <x v="1"/>
    <x v="2"/>
  </r>
  <r>
    <s v="TX004739"/>
    <d v="2026-03-03T04:38:35"/>
    <s v="Purchase"/>
    <n v="79.45"/>
    <s v="Electronics"/>
    <x v="0"/>
    <n v="3.18"/>
    <x v="0"/>
    <n v="10000"/>
    <n v="6699.52"/>
    <n v="3300.48"/>
    <n v="0"/>
    <x v="2"/>
    <x v="1"/>
  </r>
  <r>
    <s v="TX004740"/>
    <d v="2026-06-08T01:42:05"/>
    <s v="Purchase"/>
    <n v="310.27999999999997"/>
    <s v="Home"/>
    <x v="0"/>
    <n v="7.13"/>
    <x v="0"/>
    <n v="4000"/>
    <n v="3563.03"/>
    <n v="436.97"/>
    <n v="2"/>
    <x v="3"/>
    <x v="3"/>
  </r>
  <r>
    <s v="TX004741"/>
    <d v="2026-07-22T00:10:32"/>
    <s v="Purchase"/>
    <n v="66.64"/>
    <s v="General Retail"/>
    <x v="1"/>
    <n v="6.57"/>
    <x v="2"/>
    <n v="10000"/>
    <n v="9041.84"/>
    <n v="958.16"/>
    <n v="1"/>
    <x v="3"/>
    <x v="5"/>
  </r>
  <r>
    <s v="TX004742"/>
    <d v="2026-05-12T02:49:21"/>
    <s v="Purchase"/>
    <n v="911.59"/>
    <s v="Home"/>
    <x v="0"/>
    <n v="4.4400000000000004"/>
    <x v="0"/>
    <n v="5000"/>
    <n v="1305.57"/>
    <n v="3694.43"/>
    <n v="4"/>
    <x v="3"/>
    <x v="0"/>
  </r>
  <r>
    <s v="TX004743"/>
    <d v="2026-08-01T20:13:36"/>
    <s v="Purchase"/>
    <n v="251.4"/>
    <s v="Fashion"/>
    <x v="2"/>
    <n v="4.82"/>
    <x v="0"/>
    <n v="1500"/>
    <n v="551.55999999999995"/>
    <n v="948.44"/>
    <n v="0"/>
    <x v="1"/>
    <x v="2"/>
  </r>
  <r>
    <s v="TX004744"/>
    <d v="2026-07-24T10:58:46"/>
    <s v="Purchase"/>
    <n v="113.02"/>
    <s v="Beauty"/>
    <x v="0"/>
    <n v="6.2"/>
    <x v="0"/>
    <n v="7500"/>
    <n v="7130.93"/>
    <n v="369.07"/>
    <n v="2"/>
    <x v="0"/>
    <x v="5"/>
  </r>
  <r>
    <s v="TX004745"/>
    <d v="2026-06-06T03:10:26"/>
    <s v="Purchase"/>
    <n v="236.22"/>
    <s v="Travel"/>
    <x v="0"/>
    <n v="6.23"/>
    <x v="0"/>
    <n v="1000"/>
    <n v="706.25"/>
    <n v="293.75"/>
    <n v="0"/>
    <x v="0"/>
    <x v="3"/>
  </r>
  <r>
    <s v="TX004746"/>
    <d v="2026-07-03T18:17:18"/>
    <s v="Purchase"/>
    <n v="452.13"/>
    <s v="Travel"/>
    <x v="2"/>
    <n v="6.63"/>
    <x v="0"/>
    <n v="4000"/>
    <n v="3461.83"/>
    <n v="538.16999999999996"/>
    <n v="0"/>
    <x v="3"/>
    <x v="5"/>
  </r>
  <r>
    <s v="TX004747"/>
    <d v="2026-03-25T23:36:51"/>
    <s v="Purchase"/>
    <n v="531.14"/>
    <s v="Travel"/>
    <x v="0"/>
    <n v="3.99"/>
    <x v="0"/>
    <n v="2000"/>
    <n v="1859.69"/>
    <n v="140.31"/>
    <n v="0"/>
    <x v="2"/>
    <x v="1"/>
  </r>
  <r>
    <s v="TX004748"/>
    <d v="2026-08-10T15:15:50"/>
    <s v="Refund"/>
    <n v="490.02"/>
    <s v="Fashion"/>
    <x v="0"/>
    <n v="6.4"/>
    <x v="0"/>
    <n v="5000"/>
    <n v="4601.53"/>
    <n v="398.47"/>
    <n v="0"/>
    <x v="0"/>
    <x v="2"/>
  </r>
  <r>
    <s v="TX004749"/>
    <d v="2026-04-23T18:15:44"/>
    <s v="Purchase"/>
    <n v="438.53"/>
    <s v="General Retail"/>
    <x v="0"/>
    <n v="3.23"/>
    <x v="0"/>
    <n v="1000"/>
    <n v="521.38"/>
    <n v="478.62"/>
    <n v="0"/>
    <x v="3"/>
    <x v="4"/>
  </r>
  <r>
    <s v="TX004750"/>
    <d v="2026-08-30T13:58:41"/>
    <s v="Purchase"/>
    <n v="839.96"/>
    <s v="Fashion"/>
    <x v="1"/>
    <n v="7.82"/>
    <x v="1"/>
    <n v="1000"/>
    <n v="417.96"/>
    <n v="582.04"/>
    <n v="0"/>
    <x v="3"/>
    <x v="2"/>
  </r>
  <r>
    <s v="TX004751"/>
    <d v="2026-04-09T07:00:33"/>
    <s v="Purchase"/>
    <n v="1277.68"/>
    <s v="General Retail"/>
    <x v="0"/>
    <n v="4.3600000000000003"/>
    <x v="0"/>
    <n v="1000"/>
    <n v="412.26"/>
    <n v="587.74"/>
    <n v="0"/>
    <x v="3"/>
    <x v="4"/>
  </r>
  <r>
    <s v="TX004752"/>
    <d v="2026-07-27T02:00:13"/>
    <s v="Purchase"/>
    <n v="248.39"/>
    <s v="General Retail"/>
    <x v="0"/>
    <n v="5.46"/>
    <x v="0"/>
    <n v="3000"/>
    <n v="1428.21"/>
    <n v="1571.79"/>
    <n v="1"/>
    <x v="2"/>
    <x v="5"/>
  </r>
  <r>
    <s v="TX004753"/>
    <d v="2026-08-13T07:14:26"/>
    <s v="Purchase"/>
    <n v="605.02"/>
    <s v="Electronics"/>
    <x v="0"/>
    <n v="6.91"/>
    <x v="0"/>
    <n v="1500"/>
    <n v="1086.94"/>
    <n v="413.06"/>
    <n v="0"/>
    <x v="3"/>
    <x v="2"/>
  </r>
  <r>
    <s v="TX004754"/>
    <d v="2026-04-11T15:01:32"/>
    <s v="Purchase"/>
    <n v="1033.8699999999999"/>
    <s v="General Retail"/>
    <x v="2"/>
    <n v="5.12"/>
    <x v="0"/>
    <n v="10000"/>
    <n v="6956.64"/>
    <n v="3043.36"/>
    <n v="1"/>
    <x v="3"/>
    <x v="4"/>
  </r>
  <r>
    <s v="TX004755"/>
    <d v="2026-05-31T13:28:29"/>
    <s v="Purchase"/>
    <n v="363.96"/>
    <s v="Beauty"/>
    <x v="0"/>
    <n v="3.73"/>
    <x v="0"/>
    <n v="1000"/>
    <n v="265.64999999999998"/>
    <n v="734.35"/>
    <n v="0"/>
    <x v="0"/>
    <x v="0"/>
  </r>
  <r>
    <s v="TX004756"/>
    <d v="2026-07-02T02:22:12"/>
    <s v="Purchase"/>
    <n v="336.57"/>
    <s v="General Retail"/>
    <x v="0"/>
    <n v="7.23"/>
    <x v="0"/>
    <n v="3000"/>
    <n v="1181.8499999999999"/>
    <n v="1818.15"/>
    <n v="2"/>
    <x v="0"/>
    <x v="5"/>
  </r>
  <r>
    <s v="TX004757"/>
    <d v="2026-04-24T02:06:33"/>
    <s v="Purchase"/>
    <n v="1041.55"/>
    <s v="Electronics"/>
    <x v="0"/>
    <n v="4.29"/>
    <x v="0"/>
    <n v="1000"/>
    <n v="573.26"/>
    <n v="426.74"/>
    <n v="1"/>
    <x v="0"/>
    <x v="4"/>
  </r>
  <r>
    <s v="TX004758"/>
    <d v="2026-04-15T03:00:14"/>
    <s v="Purchase"/>
    <n v="319.31"/>
    <s v="Travel"/>
    <x v="0"/>
    <n v="4.83"/>
    <x v="0"/>
    <n v="1500"/>
    <n v="327.82"/>
    <n v="1172.18"/>
    <n v="0"/>
    <x v="0"/>
    <x v="4"/>
  </r>
  <r>
    <s v="TX004759"/>
    <d v="2026-07-12T09:23:56"/>
    <s v="Refund"/>
    <n v="312.63"/>
    <s v="Home"/>
    <x v="0"/>
    <n v="5.46"/>
    <x v="0"/>
    <n v="2000"/>
    <n v="1102.8399999999999"/>
    <n v="897.16"/>
    <n v="0"/>
    <x v="3"/>
    <x v="5"/>
  </r>
  <r>
    <s v="TX004760"/>
    <d v="2026-08-09T05:24:58"/>
    <s v="Purchase"/>
    <n v="797.88"/>
    <s v="General Retail"/>
    <x v="1"/>
    <n v="6.9"/>
    <x v="4"/>
    <n v="3000"/>
    <n v="2017.79"/>
    <n v="982.21"/>
    <n v="2"/>
    <x v="3"/>
    <x v="2"/>
  </r>
  <r>
    <s v="TX004761"/>
    <d v="2026-06-23T08:24:42"/>
    <s v="Purchase"/>
    <n v="554.49"/>
    <s v="Beauty"/>
    <x v="0"/>
    <n v="5.63"/>
    <x v="0"/>
    <n v="3000"/>
    <n v="2371.14"/>
    <n v="628.86"/>
    <n v="0"/>
    <x v="0"/>
    <x v="3"/>
  </r>
  <r>
    <s v="TX004762"/>
    <d v="2026-04-05T19:30:49"/>
    <s v="Purchase"/>
    <n v="211.31"/>
    <s v="Fashion"/>
    <x v="1"/>
    <n v="5"/>
    <x v="2"/>
    <n v="1500"/>
    <n v="1290.8"/>
    <n v="209.2"/>
    <n v="0"/>
    <x v="0"/>
    <x v="4"/>
  </r>
  <r>
    <s v="TX004763"/>
    <d v="2026-05-05T20:24:07"/>
    <s v="Purchase"/>
    <n v="247.77"/>
    <s v="Fashion"/>
    <x v="0"/>
    <n v="4.54"/>
    <x v="0"/>
    <n v="5000"/>
    <n v="4610.3"/>
    <n v="389.7"/>
    <n v="1"/>
    <x v="0"/>
    <x v="0"/>
  </r>
  <r>
    <s v="TX004764"/>
    <d v="2026-03-25T08:49:44"/>
    <s v="Refund"/>
    <n v="753.12"/>
    <s v="Beauty"/>
    <x v="1"/>
    <n v="3.82"/>
    <x v="1"/>
    <n v="1000"/>
    <n v="210.18"/>
    <n v="789.82"/>
    <n v="1"/>
    <x v="3"/>
    <x v="1"/>
  </r>
  <r>
    <s v="TX004765"/>
    <d v="2026-03-08T13:55:46"/>
    <s v="Purchase"/>
    <n v="3813.52"/>
    <s v="Electronics"/>
    <x v="2"/>
    <n v="3.94"/>
    <x v="0"/>
    <n v="10000"/>
    <n v="8816.52"/>
    <n v="1183.48"/>
    <n v="0"/>
    <x v="0"/>
    <x v="1"/>
  </r>
  <r>
    <s v="TX004766"/>
    <d v="2026-08-30T00:53:37"/>
    <s v="Purchase"/>
    <n v="587.98"/>
    <s v="Electronics"/>
    <x v="0"/>
    <n v="5.2"/>
    <x v="0"/>
    <n v="2000"/>
    <n v="1120.8499999999999"/>
    <n v="879.15"/>
    <n v="1"/>
    <x v="0"/>
    <x v="2"/>
  </r>
  <r>
    <s v="TX004767"/>
    <d v="2026-07-09T10:16:34"/>
    <s v="Purchase"/>
    <n v="284.05"/>
    <s v="Electronics"/>
    <x v="0"/>
    <n v="4.93"/>
    <x v="0"/>
    <n v="1000"/>
    <n v="282.58999999999997"/>
    <n v="717.41"/>
    <n v="0"/>
    <x v="0"/>
    <x v="5"/>
  </r>
  <r>
    <s v="TX004768"/>
    <d v="2026-07-17T18:11:34"/>
    <s v="Refund"/>
    <n v="83.16"/>
    <s v="Beauty"/>
    <x v="0"/>
    <n v="6.07"/>
    <x v="0"/>
    <n v="7500"/>
    <n v="6006.46"/>
    <n v="1493.54"/>
    <n v="0"/>
    <x v="2"/>
    <x v="5"/>
  </r>
  <r>
    <s v="TX004769"/>
    <d v="2026-07-21T20:42:36"/>
    <s v="Purchase"/>
    <n v="839.67"/>
    <s v="Electronics"/>
    <x v="1"/>
    <n v="6.48"/>
    <x v="4"/>
    <n v="7500"/>
    <n v="4380.12"/>
    <n v="3119.88"/>
    <n v="2"/>
    <x v="3"/>
    <x v="5"/>
  </r>
  <r>
    <s v="TX004770"/>
    <d v="2026-07-22T08:16:58"/>
    <s v="Purchase"/>
    <n v="272.05"/>
    <s v="Fashion"/>
    <x v="0"/>
    <n v="6.17"/>
    <x v="0"/>
    <n v="3000"/>
    <n v="1128.22"/>
    <n v="1871.78"/>
    <n v="0"/>
    <x v="3"/>
    <x v="5"/>
  </r>
  <r>
    <s v="TX004771"/>
    <d v="2026-08-04T20:20:28"/>
    <s v="Purchase"/>
    <n v="453.44"/>
    <s v="General Retail"/>
    <x v="2"/>
    <n v="6.52"/>
    <x v="0"/>
    <n v="5000"/>
    <n v="3590.45"/>
    <n v="1409.55"/>
    <n v="0"/>
    <x v="3"/>
    <x v="2"/>
  </r>
  <r>
    <s v="TX004772"/>
    <d v="2026-06-13T01:37:52"/>
    <s v="Refund"/>
    <n v="217.33"/>
    <s v="General Retail"/>
    <x v="1"/>
    <n v="8.44"/>
    <x v="2"/>
    <n v="5000"/>
    <n v="2689.76"/>
    <n v="2310.2399999999998"/>
    <n v="3"/>
    <x v="3"/>
    <x v="3"/>
  </r>
  <r>
    <s v="TX004773"/>
    <d v="2026-08-26T02:25:59"/>
    <s v="Purchase"/>
    <n v="607.27"/>
    <s v="General Retail"/>
    <x v="0"/>
    <n v="6.19"/>
    <x v="0"/>
    <n v="3000"/>
    <n v="1302.6300000000001"/>
    <n v="1697.37"/>
    <n v="0"/>
    <x v="0"/>
    <x v="2"/>
  </r>
  <r>
    <s v="TX004774"/>
    <d v="2026-04-28T01:41:46"/>
    <s v="Purchase"/>
    <n v="906.86"/>
    <s v="Travel"/>
    <x v="1"/>
    <n v="4.5999999999999996"/>
    <x v="3"/>
    <n v="5000"/>
    <n v="2527.92"/>
    <n v="2472.08"/>
    <n v="2"/>
    <x v="3"/>
    <x v="4"/>
  </r>
  <r>
    <s v="TX004775"/>
    <d v="2026-05-16T07:47:43"/>
    <s v="Purchase"/>
    <n v="328.01"/>
    <s v="Electronics"/>
    <x v="0"/>
    <n v="3.83"/>
    <x v="0"/>
    <n v="2000"/>
    <n v="1076.25"/>
    <n v="923.75"/>
    <n v="4"/>
    <x v="3"/>
    <x v="0"/>
  </r>
  <r>
    <s v="TX004776"/>
    <d v="2026-08-07T23:35:33"/>
    <s v="Purchase"/>
    <n v="125.26"/>
    <s v="General Retail"/>
    <x v="1"/>
    <n v="6.51"/>
    <x v="3"/>
    <n v="2000"/>
    <n v="558.34"/>
    <n v="1441.66"/>
    <n v="1"/>
    <x v="3"/>
    <x v="2"/>
  </r>
  <r>
    <s v="TX004777"/>
    <d v="2026-04-17T17:57:30"/>
    <s v="Purchase"/>
    <n v="845.11"/>
    <s v="Home"/>
    <x v="1"/>
    <n v="3.5"/>
    <x v="2"/>
    <n v="3000"/>
    <n v="1682.51"/>
    <n v="1317.49"/>
    <n v="0"/>
    <x v="0"/>
    <x v="4"/>
  </r>
  <r>
    <s v="TX004778"/>
    <d v="2026-07-10T07:01:45"/>
    <s v="Purchase"/>
    <n v="1139.94"/>
    <s v="Fashion"/>
    <x v="0"/>
    <n v="7.14"/>
    <x v="0"/>
    <n v="10000"/>
    <n v="3657.75"/>
    <n v="6342.25"/>
    <n v="1"/>
    <x v="3"/>
    <x v="5"/>
  </r>
  <r>
    <s v="TX004779"/>
    <d v="2026-05-15T20:48:31"/>
    <s v="Purchase"/>
    <n v="284.89999999999998"/>
    <s v="Electronics"/>
    <x v="0"/>
    <n v="3.82"/>
    <x v="0"/>
    <n v="1500"/>
    <n v="943.86"/>
    <n v="556.14"/>
    <n v="1"/>
    <x v="0"/>
    <x v="0"/>
  </r>
  <r>
    <s v="TX004780"/>
    <d v="2026-08-23T08:29:42"/>
    <s v="Purchase"/>
    <n v="587.41"/>
    <s v="Travel"/>
    <x v="0"/>
    <n v="6.1"/>
    <x v="0"/>
    <n v="7500"/>
    <n v="3577.07"/>
    <n v="3922.93"/>
    <n v="0"/>
    <x v="2"/>
    <x v="2"/>
  </r>
  <r>
    <s v="TX004781"/>
    <d v="2026-05-25T13:26:28"/>
    <s v="Purchase"/>
    <n v="602.22"/>
    <s v="Fashion"/>
    <x v="0"/>
    <n v="3.29"/>
    <x v="0"/>
    <n v="4000"/>
    <n v="3576.27"/>
    <n v="423.73"/>
    <n v="0"/>
    <x v="3"/>
    <x v="0"/>
  </r>
  <r>
    <s v="TX004782"/>
    <d v="2026-08-18T09:32:40"/>
    <s v="Purchase"/>
    <n v="183.1"/>
    <s v="Fashion"/>
    <x v="0"/>
    <n v="6.17"/>
    <x v="0"/>
    <n v="4000"/>
    <n v="2387.79"/>
    <n v="1612.21"/>
    <n v="1"/>
    <x v="1"/>
    <x v="2"/>
  </r>
  <r>
    <s v="TX004783"/>
    <d v="2026-07-25T02:38:31"/>
    <s v="Purchase"/>
    <n v="1391.13"/>
    <s v="General Retail"/>
    <x v="0"/>
    <n v="6.22"/>
    <x v="0"/>
    <n v="3000"/>
    <n v="2653.15"/>
    <n v="346.85"/>
    <n v="2"/>
    <x v="2"/>
    <x v="5"/>
  </r>
  <r>
    <s v="TX004784"/>
    <d v="2026-04-14T01:45:41"/>
    <s v="Purchase"/>
    <n v="920.64"/>
    <s v="Electronics"/>
    <x v="0"/>
    <n v="5.09"/>
    <x v="0"/>
    <n v="5000"/>
    <n v="2631.35"/>
    <n v="2368.65"/>
    <n v="1"/>
    <x v="3"/>
    <x v="4"/>
  </r>
  <r>
    <s v="TX004785"/>
    <d v="2026-04-02T08:53:00"/>
    <s v="Purchase"/>
    <n v="1306.68"/>
    <s v="General Retail"/>
    <x v="0"/>
    <n v="3.24"/>
    <x v="0"/>
    <n v="2000"/>
    <n v="1930.9"/>
    <n v="69.099999999999994"/>
    <n v="1"/>
    <x v="1"/>
    <x v="4"/>
  </r>
  <r>
    <s v="TX004786"/>
    <d v="2026-04-22T00:31:24"/>
    <s v="Purchase"/>
    <n v="147.15"/>
    <s v="General Retail"/>
    <x v="1"/>
    <n v="3.84"/>
    <x v="4"/>
    <n v="10000"/>
    <n v="4996.62"/>
    <n v="5003.38"/>
    <n v="1"/>
    <x v="2"/>
    <x v="4"/>
  </r>
  <r>
    <s v="TX004787"/>
    <d v="2026-04-02T08:57:50"/>
    <s v="Purchase"/>
    <n v="188.22"/>
    <s v="General Retail"/>
    <x v="0"/>
    <n v="4.46"/>
    <x v="0"/>
    <n v="1000"/>
    <n v="602.13"/>
    <n v="397.87"/>
    <n v="0"/>
    <x v="0"/>
    <x v="4"/>
  </r>
  <r>
    <s v="TX004788"/>
    <d v="2026-03-12T09:58:47"/>
    <s v="Purchase"/>
    <n v="851.22"/>
    <s v="Electronics"/>
    <x v="2"/>
    <n v="3.85"/>
    <x v="0"/>
    <n v="3000"/>
    <n v="2241.88"/>
    <n v="758.12"/>
    <n v="0"/>
    <x v="0"/>
    <x v="1"/>
  </r>
  <r>
    <s v="TX004789"/>
    <d v="2026-03-22T17:45:33"/>
    <s v="Refund"/>
    <n v="537.73"/>
    <s v="General Retail"/>
    <x v="0"/>
    <n v="3.51"/>
    <x v="0"/>
    <n v="1500"/>
    <n v="781.31"/>
    <n v="718.69"/>
    <n v="0"/>
    <x v="0"/>
    <x v="1"/>
  </r>
  <r>
    <s v="TX004790"/>
    <d v="2026-08-10T17:59:09"/>
    <s v="Purchase"/>
    <n v="112.15"/>
    <s v="Beauty"/>
    <x v="0"/>
    <n v="7.43"/>
    <x v="0"/>
    <n v="2000"/>
    <n v="1277.98"/>
    <n v="722.02"/>
    <n v="1"/>
    <x v="3"/>
    <x v="2"/>
  </r>
  <r>
    <s v="TX004791"/>
    <d v="2026-08-24T19:42:00"/>
    <s v="Purchase"/>
    <n v="637.38"/>
    <s v="General Retail"/>
    <x v="0"/>
    <n v="5.2"/>
    <x v="0"/>
    <n v="2000"/>
    <n v="1149.02"/>
    <n v="850.98"/>
    <n v="0"/>
    <x v="2"/>
    <x v="2"/>
  </r>
  <r>
    <s v="TX004792"/>
    <d v="2026-03-19T04:25:44"/>
    <s v="Purchase"/>
    <n v="590.95000000000005"/>
    <s v="Fashion"/>
    <x v="1"/>
    <n v="5.84"/>
    <x v="1"/>
    <n v="2000"/>
    <n v="451.89"/>
    <n v="1548.11"/>
    <n v="1"/>
    <x v="3"/>
    <x v="1"/>
  </r>
  <r>
    <s v="TX004793"/>
    <d v="2026-06-08T20:03:53"/>
    <s v="Purchase"/>
    <n v="369.56"/>
    <s v="Fashion"/>
    <x v="0"/>
    <n v="7.76"/>
    <x v="0"/>
    <n v="1000"/>
    <n v="924.94"/>
    <n v="75.06"/>
    <n v="0"/>
    <x v="3"/>
    <x v="3"/>
  </r>
  <r>
    <s v="TX004794"/>
    <d v="2026-06-14T16:36:15"/>
    <s v="Purchase"/>
    <n v="227.98"/>
    <s v="Electronics"/>
    <x v="0"/>
    <n v="5.7"/>
    <x v="0"/>
    <n v="1000"/>
    <n v="726.71"/>
    <n v="273.29000000000002"/>
    <n v="0"/>
    <x v="3"/>
    <x v="3"/>
  </r>
  <r>
    <s v="TX004795"/>
    <d v="2026-05-05T05:26:48"/>
    <s v="Purchase"/>
    <n v="863.62"/>
    <s v="Fashion"/>
    <x v="0"/>
    <n v="3.61"/>
    <x v="0"/>
    <n v="7500"/>
    <n v="1593.89"/>
    <n v="5906.11"/>
    <n v="0"/>
    <x v="3"/>
    <x v="0"/>
  </r>
  <r>
    <s v="TX004796"/>
    <d v="2026-07-16T15:04:16"/>
    <s v="Purchase"/>
    <n v="153.59"/>
    <s v="General Retail"/>
    <x v="0"/>
    <n v="6.4"/>
    <x v="0"/>
    <n v="1000"/>
    <n v="852.63"/>
    <n v="147.37"/>
    <n v="3"/>
    <x v="0"/>
    <x v="5"/>
  </r>
  <r>
    <s v="TX004797"/>
    <d v="2026-03-29T11:09:16"/>
    <s v="Purchase"/>
    <n v="171.85"/>
    <s v="General Retail"/>
    <x v="0"/>
    <n v="4"/>
    <x v="0"/>
    <n v="1000"/>
    <n v="818.17"/>
    <n v="181.83"/>
    <n v="0"/>
    <x v="0"/>
    <x v="1"/>
  </r>
  <r>
    <s v="TX004798"/>
    <d v="2026-06-05T13:22:41"/>
    <s v="Purchase"/>
    <n v="316.43"/>
    <s v="Fashion"/>
    <x v="0"/>
    <n v="6.32"/>
    <x v="0"/>
    <n v="5000"/>
    <n v="3533.37"/>
    <n v="1466.63"/>
    <n v="0"/>
    <x v="0"/>
    <x v="3"/>
  </r>
  <r>
    <s v="TX004799"/>
    <d v="2026-04-06T11:11:44"/>
    <s v="Purchase"/>
    <n v="1779.97"/>
    <s v="Electronics"/>
    <x v="1"/>
    <n v="3.82"/>
    <x v="1"/>
    <n v="1500"/>
    <n v="429.31"/>
    <n v="1070.69"/>
    <n v="0"/>
    <x v="2"/>
    <x v="4"/>
  </r>
  <r>
    <s v="TX004800"/>
    <d v="2026-03-09T15:56:09"/>
    <s v="Purchase"/>
    <n v="49.07"/>
    <s v="Fashion"/>
    <x v="0"/>
    <n v="4.5"/>
    <x v="0"/>
    <n v="5000"/>
    <n v="1747.43"/>
    <n v="3252.57"/>
    <n v="4"/>
    <x v="0"/>
    <x v="1"/>
  </r>
  <r>
    <s v="TX004801"/>
    <d v="2026-04-23T12:56:32"/>
    <s v="Purchase"/>
    <n v="637.42999999999995"/>
    <s v="General Retail"/>
    <x v="1"/>
    <n v="4.37"/>
    <x v="2"/>
    <n v="10000"/>
    <n v="7212.53"/>
    <n v="2787.47"/>
    <n v="4"/>
    <x v="2"/>
    <x v="4"/>
  </r>
  <r>
    <s v="TX004802"/>
    <d v="2026-04-18T03:32:49"/>
    <s v="Purchase"/>
    <n v="743.9"/>
    <s v="Travel"/>
    <x v="0"/>
    <n v="3.92"/>
    <x v="0"/>
    <n v="1000"/>
    <n v="812.92"/>
    <n v="187.08"/>
    <n v="1"/>
    <x v="0"/>
    <x v="4"/>
  </r>
  <r>
    <s v="TX004803"/>
    <d v="2026-04-30T15:14:05"/>
    <s v="Purchase"/>
    <n v="171.79"/>
    <s v="General Retail"/>
    <x v="1"/>
    <n v="5.31"/>
    <x v="3"/>
    <n v="1500"/>
    <n v="319.76"/>
    <n v="1180.24"/>
    <n v="0"/>
    <x v="2"/>
    <x v="4"/>
  </r>
  <r>
    <s v="TX004804"/>
    <d v="2026-08-01T01:12:07"/>
    <s v="Purchase"/>
    <n v="364.29"/>
    <s v="Fashion"/>
    <x v="1"/>
    <n v="6.31"/>
    <x v="2"/>
    <n v="1500"/>
    <n v="844.94"/>
    <n v="655.05999999999995"/>
    <n v="2"/>
    <x v="3"/>
    <x v="2"/>
  </r>
  <r>
    <s v="TX004805"/>
    <d v="2026-08-07T08:50:27"/>
    <s v="Purchase"/>
    <n v="953.12"/>
    <s v="Electronics"/>
    <x v="1"/>
    <n v="6.52"/>
    <x v="5"/>
    <n v="3000"/>
    <n v="1698.53"/>
    <n v="1301.47"/>
    <n v="2"/>
    <x v="1"/>
    <x v="2"/>
  </r>
  <r>
    <s v="TX004806"/>
    <d v="2026-07-30T03:56:52"/>
    <s v="Purchase"/>
    <n v="4065.66"/>
    <s v="Home"/>
    <x v="0"/>
    <n v="6.25"/>
    <x v="0"/>
    <n v="3000"/>
    <n v="2984.17"/>
    <n v="15.83"/>
    <n v="0"/>
    <x v="0"/>
    <x v="5"/>
  </r>
  <r>
    <s v="TX004807"/>
    <d v="2026-06-19T03:46:59"/>
    <s v="Purchase"/>
    <n v="560.1"/>
    <s v="Electronics"/>
    <x v="0"/>
    <n v="6.42"/>
    <x v="0"/>
    <n v="7500"/>
    <n v="5120.3500000000004"/>
    <n v="2379.65"/>
    <n v="0"/>
    <x v="0"/>
    <x v="3"/>
  </r>
  <r>
    <s v="TX004808"/>
    <d v="2026-06-27T22:04:01"/>
    <s v="Purchase"/>
    <n v="746.34"/>
    <s v="Home"/>
    <x v="0"/>
    <n v="5.78"/>
    <x v="0"/>
    <n v="5000"/>
    <n v="3127.92"/>
    <n v="1872.08"/>
    <n v="0"/>
    <x v="0"/>
    <x v="3"/>
  </r>
  <r>
    <s v="TX004809"/>
    <d v="2026-08-16T22:12:30"/>
    <s v="Purchase"/>
    <n v="134.49"/>
    <s v="Electronics"/>
    <x v="0"/>
    <n v="6.59"/>
    <x v="0"/>
    <n v="2000"/>
    <n v="1047.53"/>
    <n v="952.47"/>
    <n v="0"/>
    <x v="3"/>
    <x v="2"/>
  </r>
  <r>
    <s v="TX004810"/>
    <d v="2026-04-26T13:31:44"/>
    <s v="Purchase"/>
    <n v="769.64"/>
    <s v="Beauty"/>
    <x v="0"/>
    <n v="2.58"/>
    <x v="0"/>
    <n v="3000"/>
    <n v="1625.31"/>
    <n v="1374.69"/>
    <n v="0"/>
    <x v="0"/>
    <x v="4"/>
  </r>
  <r>
    <s v="TX004811"/>
    <d v="2026-08-15T04:59:10"/>
    <s v="Purchase"/>
    <n v="343.32"/>
    <s v="Home"/>
    <x v="0"/>
    <n v="7.14"/>
    <x v="0"/>
    <n v="1000"/>
    <n v="621.46"/>
    <n v="378.54"/>
    <n v="1"/>
    <x v="3"/>
    <x v="2"/>
  </r>
  <r>
    <s v="TX004812"/>
    <d v="2026-04-06T19:55:19"/>
    <s v="Purchase"/>
    <n v="143.22"/>
    <s v="Travel"/>
    <x v="0"/>
    <n v="4.32"/>
    <x v="0"/>
    <n v="3000"/>
    <n v="2392.5100000000002"/>
    <n v="607.49"/>
    <n v="0"/>
    <x v="2"/>
    <x v="4"/>
  </r>
  <r>
    <s v="TX004813"/>
    <d v="2026-06-18T09:42:32"/>
    <s v="Purchase"/>
    <n v="610.20000000000005"/>
    <s v="Fashion"/>
    <x v="0"/>
    <n v="6.22"/>
    <x v="0"/>
    <n v="3000"/>
    <n v="2034.57"/>
    <n v="965.43"/>
    <n v="1"/>
    <x v="2"/>
    <x v="3"/>
  </r>
  <r>
    <s v="TX004814"/>
    <d v="2026-03-16T19:58:33"/>
    <s v="Purchase"/>
    <n v="364.94"/>
    <s v="Fashion"/>
    <x v="1"/>
    <n v="3.76"/>
    <x v="3"/>
    <n v="5000"/>
    <n v="4340.01"/>
    <n v="659.99"/>
    <n v="0"/>
    <x v="3"/>
    <x v="1"/>
  </r>
  <r>
    <s v="TX004815"/>
    <d v="2026-03-02T22:39:23"/>
    <s v="Purchase"/>
    <n v="763.73"/>
    <s v="Home"/>
    <x v="0"/>
    <n v="3.9"/>
    <x v="0"/>
    <n v="1000"/>
    <n v="954.93"/>
    <n v="45.07"/>
    <n v="1"/>
    <x v="3"/>
    <x v="1"/>
  </r>
  <r>
    <s v="TX004816"/>
    <d v="2026-07-19T19:55:49"/>
    <s v="Purchase"/>
    <n v="144.54"/>
    <s v="Home"/>
    <x v="0"/>
    <n v="6.66"/>
    <x v="0"/>
    <n v="3000"/>
    <n v="2670.27"/>
    <n v="329.73"/>
    <n v="0"/>
    <x v="3"/>
    <x v="5"/>
  </r>
  <r>
    <s v="TX004817"/>
    <d v="2026-03-16T20:41:20"/>
    <s v="Purchase"/>
    <n v="677.41"/>
    <s v="Fashion"/>
    <x v="0"/>
    <n v="4.0199999999999996"/>
    <x v="0"/>
    <n v="2000"/>
    <n v="1186.04"/>
    <n v="813.96"/>
    <n v="1"/>
    <x v="1"/>
    <x v="1"/>
  </r>
  <r>
    <s v="TX004818"/>
    <d v="2026-05-13T05:03:39"/>
    <s v="Purchase"/>
    <n v="1186.92"/>
    <s v="General Retail"/>
    <x v="2"/>
    <n v="2.92"/>
    <x v="0"/>
    <n v="10000"/>
    <n v="8920.6"/>
    <n v="1079.4000000000001"/>
    <n v="0"/>
    <x v="1"/>
    <x v="0"/>
  </r>
  <r>
    <s v="TX004819"/>
    <d v="2026-04-20T17:32:31"/>
    <s v="Purchase"/>
    <n v="195.1"/>
    <s v="Fashion"/>
    <x v="1"/>
    <n v="2.58"/>
    <x v="3"/>
    <n v="10000"/>
    <n v="2579.65"/>
    <n v="7420.35"/>
    <n v="0"/>
    <x v="3"/>
    <x v="4"/>
  </r>
  <r>
    <s v="TX004820"/>
    <d v="2026-06-07T08:57:12"/>
    <s v="Purchase"/>
    <n v="244.53"/>
    <s v="Electronics"/>
    <x v="1"/>
    <n v="6.23"/>
    <x v="4"/>
    <n v="5000"/>
    <n v="3763.05"/>
    <n v="1236.95"/>
    <n v="0"/>
    <x v="3"/>
    <x v="3"/>
  </r>
  <r>
    <s v="TX004821"/>
    <d v="2026-07-13T10:37:59"/>
    <s v="Purchase"/>
    <n v="938.84"/>
    <s v="Fashion"/>
    <x v="1"/>
    <n v="6.33"/>
    <x v="1"/>
    <n v="1000"/>
    <n v="267.60000000000002"/>
    <n v="732.4"/>
    <n v="0"/>
    <x v="3"/>
    <x v="5"/>
  </r>
  <r>
    <s v="TX004822"/>
    <d v="2026-05-07T04:58:05"/>
    <s v="Purchase"/>
    <n v="460.82"/>
    <s v="Home"/>
    <x v="1"/>
    <n v="3.24"/>
    <x v="1"/>
    <n v="1000"/>
    <n v="427.04"/>
    <n v="572.96"/>
    <n v="0"/>
    <x v="3"/>
    <x v="0"/>
  </r>
  <r>
    <s v="TX004823"/>
    <d v="2026-07-14T05:11:01"/>
    <s v="Purchase"/>
    <n v="2524.1799999999998"/>
    <s v="Electronics"/>
    <x v="1"/>
    <n v="5.87"/>
    <x v="1"/>
    <n v="5000"/>
    <n v="2440.15"/>
    <n v="2559.85"/>
    <n v="0"/>
    <x v="0"/>
    <x v="5"/>
  </r>
  <r>
    <s v="TX004824"/>
    <d v="2026-05-03T15:23:30"/>
    <s v="Purchase"/>
    <n v="788.54"/>
    <s v="Electronics"/>
    <x v="1"/>
    <n v="3.19"/>
    <x v="2"/>
    <n v="3000"/>
    <n v="2212.0700000000002"/>
    <n v="787.93"/>
    <n v="0"/>
    <x v="0"/>
    <x v="0"/>
  </r>
  <r>
    <s v="TX004825"/>
    <d v="2026-03-04T02:42:39"/>
    <s v="Purchase"/>
    <n v="288"/>
    <s v="Fashion"/>
    <x v="0"/>
    <n v="2.72"/>
    <x v="0"/>
    <n v="4000"/>
    <n v="1590.62"/>
    <n v="2409.38"/>
    <n v="4"/>
    <x v="3"/>
    <x v="1"/>
  </r>
  <r>
    <s v="TX004826"/>
    <d v="2026-05-11T21:07:21"/>
    <s v="Purchase"/>
    <n v="402.71"/>
    <s v="Home"/>
    <x v="0"/>
    <n v="1.1599999999999999"/>
    <x v="0"/>
    <n v="3000"/>
    <n v="655.27"/>
    <n v="2344.73"/>
    <n v="1"/>
    <x v="0"/>
    <x v="0"/>
  </r>
  <r>
    <s v="TX004827"/>
    <d v="2026-05-02T12:19:05"/>
    <s v="Purchase"/>
    <n v="3842.01"/>
    <s v="Home"/>
    <x v="1"/>
    <n v="4.62"/>
    <x v="1"/>
    <n v="1000"/>
    <n v="798.26"/>
    <n v="201.74"/>
    <n v="3"/>
    <x v="0"/>
    <x v="0"/>
  </r>
  <r>
    <s v="TX004828"/>
    <d v="2026-08-16T22:45:32"/>
    <s v="Purchase"/>
    <n v="859.28"/>
    <s v="General Retail"/>
    <x v="0"/>
    <n v="6.34"/>
    <x v="0"/>
    <n v="1500"/>
    <n v="1310.79"/>
    <n v="189.21"/>
    <n v="0"/>
    <x v="3"/>
    <x v="2"/>
  </r>
  <r>
    <s v="TX004829"/>
    <d v="2026-06-20T07:06:05"/>
    <s v="Refund"/>
    <n v="86.41"/>
    <s v="Electronics"/>
    <x v="0"/>
    <n v="7.06"/>
    <x v="0"/>
    <n v="3000"/>
    <n v="1278.9100000000001"/>
    <n v="1721.09"/>
    <n v="0"/>
    <x v="3"/>
    <x v="3"/>
  </r>
  <r>
    <s v="TX004830"/>
    <d v="2026-03-09T04:07:39"/>
    <s v="Purchase"/>
    <n v="238.02"/>
    <s v="Home"/>
    <x v="0"/>
    <n v="3.62"/>
    <x v="0"/>
    <n v="4000"/>
    <n v="1905.18"/>
    <n v="2094.8200000000002"/>
    <n v="1"/>
    <x v="0"/>
    <x v="1"/>
  </r>
  <r>
    <s v="TX004831"/>
    <d v="2026-06-22T12:19:40"/>
    <s v="Purchase"/>
    <n v="345.49"/>
    <s v="Fashion"/>
    <x v="2"/>
    <n v="8.7200000000000006"/>
    <x v="0"/>
    <n v="2000"/>
    <n v="1027.3800000000001"/>
    <n v="972.62"/>
    <n v="0"/>
    <x v="3"/>
    <x v="3"/>
  </r>
  <r>
    <s v="TX004832"/>
    <d v="2026-04-06T12:30:16"/>
    <s v="Purchase"/>
    <n v="437.77"/>
    <s v="Home"/>
    <x v="0"/>
    <n v="4.9000000000000004"/>
    <x v="0"/>
    <n v="1500"/>
    <n v="576.14"/>
    <n v="923.86"/>
    <n v="1"/>
    <x v="0"/>
    <x v="4"/>
  </r>
  <r>
    <s v="TX004833"/>
    <d v="2026-03-02T10:13:05"/>
    <s v="Purchase"/>
    <n v="284.74"/>
    <s v="General Retail"/>
    <x v="0"/>
    <n v="3.98"/>
    <x v="0"/>
    <n v="3000"/>
    <n v="835.9"/>
    <n v="2164.1"/>
    <n v="0"/>
    <x v="0"/>
    <x v="1"/>
  </r>
  <r>
    <s v="TX004834"/>
    <d v="2026-04-27T03:55:31"/>
    <s v="Purchase"/>
    <n v="1735.57"/>
    <s v="Beauty"/>
    <x v="0"/>
    <n v="4.9800000000000004"/>
    <x v="0"/>
    <n v="3000"/>
    <n v="760.58"/>
    <n v="2239.42"/>
    <n v="0"/>
    <x v="2"/>
    <x v="4"/>
  </r>
  <r>
    <s v="TX004835"/>
    <d v="2026-06-03T17:00:49"/>
    <s v="Purchase"/>
    <n v="373.66"/>
    <s v="Travel"/>
    <x v="1"/>
    <n v="7.29"/>
    <x v="1"/>
    <n v="1500"/>
    <n v="333.5"/>
    <n v="1166.5"/>
    <n v="1"/>
    <x v="3"/>
    <x v="3"/>
  </r>
  <r>
    <s v="TX004836"/>
    <d v="2026-07-06T04:21:25"/>
    <s v="Purchase"/>
    <n v="218.61"/>
    <s v="General Retail"/>
    <x v="1"/>
    <n v="4.5"/>
    <x v="2"/>
    <n v="5000"/>
    <n v="3417.3"/>
    <n v="1582.7"/>
    <n v="0"/>
    <x v="0"/>
    <x v="5"/>
  </r>
  <r>
    <s v="TX004837"/>
    <d v="2026-04-12T02:08:42"/>
    <s v="Purchase"/>
    <n v="1227.49"/>
    <s v="Home"/>
    <x v="0"/>
    <n v="4.68"/>
    <x v="0"/>
    <n v="3000"/>
    <n v="1473.87"/>
    <n v="1526.13"/>
    <n v="1"/>
    <x v="3"/>
    <x v="4"/>
  </r>
  <r>
    <s v="TX004838"/>
    <d v="2026-05-21T08:02:36"/>
    <s v="Purchase"/>
    <n v="103.93"/>
    <s v="Beauty"/>
    <x v="0"/>
    <n v="4.08"/>
    <x v="0"/>
    <n v="1500"/>
    <n v="391.03"/>
    <n v="1108.97"/>
    <n v="0"/>
    <x v="1"/>
    <x v="0"/>
  </r>
  <r>
    <s v="TX004839"/>
    <d v="2026-05-21T14:29:48"/>
    <s v="Purchase"/>
    <n v="359.07"/>
    <s v="Electronics"/>
    <x v="0"/>
    <n v="2.67"/>
    <x v="0"/>
    <n v="3000"/>
    <n v="2594.54"/>
    <n v="405.46"/>
    <n v="2"/>
    <x v="2"/>
    <x v="0"/>
  </r>
  <r>
    <s v="TX004840"/>
    <d v="2026-03-04T15:06:02"/>
    <s v="Purchase"/>
    <n v="612.46"/>
    <s v="Electronics"/>
    <x v="0"/>
    <n v="3.61"/>
    <x v="0"/>
    <n v="1500"/>
    <n v="1429.81"/>
    <n v="70.19"/>
    <n v="1"/>
    <x v="2"/>
    <x v="1"/>
  </r>
  <r>
    <s v="TX004841"/>
    <d v="2026-04-11T08:12:38"/>
    <s v="Purchase"/>
    <n v="379.16"/>
    <s v="Home"/>
    <x v="0"/>
    <n v="3.36"/>
    <x v="0"/>
    <n v="4000"/>
    <n v="3711.85"/>
    <n v="288.14999999999998"/>
    <n v="0"/>
    <x v="3"/>
    <x v="4"/>
  </r>
  <r>
    <s v="TX004842"/>
    <d v="2026-06-19T22:23:02"/>
    <s v="Purchase"/>
    <n v="362.51"/>
    <s v="Fashion"/>
    <x v="0"/>
    <n v="7.23"/>
    <x v="0"/>
    <n v="3000"/>
    <n v="1157.6500000000001"/>
    <n v="1842.35"/>
    <n v="0"/>
    <x v="3"/>
    <x v="3"/>
  </r>
  <r>
    <s v="TX004843"/>
    <d v="2026-03-17T08:33:04"/>
    <s v="Purchase"/>
    <n v="182.38"/>
    <s v="Beauty"/>
    <x v="0"/>
    <n v="2.88"/>
    <x v="0"/>
    <n v="5000"/>
    <n v="3450.04"/>
    <n v="1549.96"/>
    <n v="0"/>
    <x v="3"/>
    <x v="1"/>
  </r>
  <r>
    <s v="TX004844"/>
    <d v="2026-05-03T01:38:37"/>
    <s v="Purchase"/>
    <n v="261.61"/>
    <s v="General Retail"/>
    <x v="0"/>
    <n v="2.84"/>
    <x v="0"/>
    <n v="10000"/>
    <n v="8065.46"/>
    <n v="1934.54"/>
    <n v="1"/>
    <x v="0"/>
    <x v="0"/>
  </r>
  <r>
    <s v="TX004845"/>
    <d v="2026-04-15T09:36:41"/>
    <s v="Purchase"/>
    <n v="721.1"/>
    <s v="Home"/>
    <x v="0"/>
    <n v="3.86"/>
    <x v="0"/>
    <n v="5000"/>
    <n v="4434.34"/>
    <n v="565.66"/>
    <n v="0"/>
    <x v="3"/>
    <x v="4"/>
  </r>
  <r>
    <s v="TX004846"/>
    <d v="2026-03-03T16:14:46"/>
    <s v="Purchase"/>
    <n v="472.14"/>
    <s v="General Retail"/>
    <x v="0"/>
    <n v="4.9400000000000004"/>
    <x v="0"/>
    <n v="1000"/>
    <n v="622.94000000000005"/>
    <n v="377.06"/>
    <n v="1"/>
    <x v="2"/>
    <x v="1"/>
  </r>
  <r>
    <s v="TX004847"/>
    <d v="2026-03-24T20:59:39"/>
    <s v="Purchase"/>
    <n v="234.4"/>
    <s v="General Retail"/>
    <x v="0"/>
    <n v="5.52"/>
    <x v="0"/>
    <n v="5000"/>
    <n v="3590.11"/>
    <n v="1409.89"/>
    <n v="0"/>
    <x v="3"/>
    <x v="1"/>
  </r>
  <r>
    <s v="TX004848"/>
    <d v="2026-04-22T20:28:19"/>
    <s v="Refund"/>
    <n v="217.42"/>
    <s v="Home"/>
    <x v="0"/>
    <n v="4.42"/>
    <x v="0"/>
    <n v="7500"/>
    <n v="5903.73"/>
    <n v="1596.27"/>
    <n v="0"/>
    <x v="0"/>
    <x v="4"/>
  </r>
  <r>
    <s v="TX004849"/>
    <d v="2026-04-01T22:03:02"/>
    <s v="Purchase"/>
    <n v="457.95"/>
    <s v="General Retail"/>
    <x v="0"/>
    <n v="4.12"/>
    <x v="0"/>
    <n v="7500"/>
    <n v="6758.85"/>
    <n v="741.15"/>
    <n v="0"/>
    <x v="0"/>
    <x v="4"/>
  </r>
  <r>
    <s v="TX004850"/>
    <d v="2026-04-04T07:19:49"/>
    <s v="Purchase"/>
    <n v="821.74"/>
    <s v="Electronics"/>
    <x v="0"/>
    <n v="3.15"/>
    <x v="0"/>
    <n v="10000"/>
    <n v="9145.41"/>
    <n v="854.59"/>
    <n v="1"/>
    <x v="0"/>
    <x v="4"/>
  </r>
  <r>
    <s v="TX004851"/>
    <d v="2026-07-25T18:14:43"/>
    <s v="Purchase"/>
    <n v="1867.15"/>
    <s v="Fashion"/>
    <x v="1"/>
    <n v="7.49"/>
    <x v="3"/>
    <n v="4000"/>
    <n v="3699.93"/>
    <n v="300.07"/>
    <n v="0"/>
    <x v="3"/>
    <x v="5"/>
  </r>
  <r>
    <s v="TX004852"/>
    <d v="2026-06-16T08:40:34"/>
    <s v="Purchase"/>
    <n v="441.63"/>
    <s v="Home"/>
    <x v="0"/>
    <n v="6.67"/>
    <x v="0"/>
    <n v="4000"/>
    <n v="1327.83"/>
    <n v="2672.17"/>
    <n v="0"/>
    <x v="1"/>
    <x v="3"/>
  </r>
  <r>
    <s v="TX004853"/>
    <d v="2026-08-12T21:17:46"/>
    <s v="Purchase"/>
    <n v="199.56"/>
    <s v="Electronics"/>
    <x v="0"/>
    <n v="5.27"/>
    <x v="0"/>
    <n v="1000"/>
    <n v="389.67"/>
    <n v="610.33000000000004"/>
    <n v="0"/>
    <x v="0"/>
    <x v="2"/>
  </r>
  <r>
    <s v="TX004854"/>
    <d v="2026-08-08T07:47:19"/>
    <s v="Purchase"/>
    <n v="471.31"/>
    <s v="Home"/>
    <x v="0"/>
    <n v="6.07"/>
    <x v="0"/>
    <n v="1500"/>
    <n v="933.63"/>
    <n v="566.37"/>
    <n v="2"/>
    <x v="3"/>
    <x v="2"/>
  </r>
  <r>
    <s v="TX004855"/>
    <d v="2026-03-04T22:23:25"/>
    <s v="Purchase"/>
    <n v="322.83"/>
    <s v="General Retail"/>
    <x v="0"/>
    <n v="4.3099999999999996"/>
    <x v="0"/>
    <n v="1000"/>
    <n v="802.14"/>
    <n v="197.86"/>
    <n v="0"/>
    <x v="1"/>
    <x v="1"/>
  </r>
  <r>
    <s v="TX004856"/>
    <d v="2026-05-22T01:23:06"/>
    <s v="Purchase"/>
    <n v="1086.08"/>
    <s v="Beauty"/>
    <x v="0"/>
    <n v="5.7"/>
    <x v="0"/>
    <n v="1500"/>
    <n v="1304.26"/>
    <n v="195.74"/>
    <n v="0"/>
    <x v="0"/>
    <x v="0"/>
  </r>
  <r>
    <s v="TX004857"/>
    <d v="2026-04-07T14:25:34"/>
    <s v="Purchase"/>
    <n v="1624.33"/>
    <s v="Travel"/>
    <x v="1"/>
    <n v="3.92"/>
    <x v="4"/>
    <n v="7500"/>
    <n v="4772.21"/>
    <n v="2727.79"/>
    <n v="0"/>
    <x v="3"/>
    <x v="4"/>
  </r>
  <r>
    <s v="TX004858"/>
    <d v="2026-05-17T14:23:44"/>
    <s v="Purchase"/>
    <n v="870.83"/>
    <s v="Electronics"/>
    <x v="1"/>
    <n v="3.83"/>
    <x v="2"/>
    <n v="7500"/>
    <n v="4176.6400000000003"/>
    <n v="3323.36"/>
    <n v="5"/>
    <x v="1"/>
    <x v="0"/>
  </r>
  <r>
    <s v="TX004859"/>
    <d v="2026-06-17T18:43:31"/>
    <s v="Purchase"/>
    <n v="955.62"/>
    <s v="Home"/>
    <x v="1"/>
    <n v="6.55"/>
    <x v="3"/>
    <n v="7500"/>
    <n v="6661.68"/>
    <n v="838.32"/>
    <n v="0"/>
    <x v="3"/>
    <x v="3"/>
  </r>
  <r>
    <s v="TX004860"/>
    <d v="2026-08-11T08:57:48"/>
    <s v="Purchase"/>
    <n v="359.13"/>
    <s v="General Retail"/>
    <x v="0"/>
    <n v="6.16"/>
    <x v="0"/>
    <n v="3000"/>
    <n v="2473.5"/>
    <n v="526.5"/>
    <n v="0"/>
    <x v="3"/>
    <x v="2"/>
  </r>
  <r>
    <s v="TX004861"/>
    <d v="2026-06-19T20:44:30"/>
    <s v="Purchase"/>
    <n v="687.73"/>
    <s v="Beauty"/>
    <x v="0"/>
    <n v="4.97"/>
    <x v="0"/>
    <n v="4000"/>
    <n v="3109.83"/>
    <n v="890.17"/>
    <n v="0"/>
    <x v="0"/>
    <x v="3"/>
  </r>
  <r>
    <s v="TX004862"/>
    <d v="2026-05-25T07:38:19"/>
    <s v="Purchase"/>
    <n v="174.44"/>
    <s v="Home"/>
    <x v="0"/>
    <n v="2.21"/>
    <x v="0"/>
    <n v="4000"/>
    <n v="2485.04"/>
    <n v="1514.96"/>
    <n v="0"/>
    <x v="3"/>
    <x v="0"/>
  </r>
  <r>
    <s v="TX004863"/>
    <d v="2026-04-15T23:41:34"/>
    <s v="Purchase"/>
    <n v="502.09"/>
    <s v="Fashion"/>
    <x v="1"/>
    <n v="2.73"/>
    <x v="3"/>
    <n v="10000"/>
    <n v="4410.72"/>
    <n v="5589.28"/>
    <n v="1"/>
    <x v="3"/>
    <x v="4"/>
  </r>
  <r>
    <s v="TX004864"/>
    <d v="2026-04-23T20:21:38"/>
    <s v="Purchase"/>
    <n v="191.64"/>
    <s v="Beauty"/>
    <x v="0"/>
    <n v="4.41"/>
    <x v="0"/>
    <n v="10000"/>
    <n v="9997.34"/>
    <n v="2.66"/>
    <n v="4"/>
    <x v="1"/>
    <x v="4"/>
  </r>
  <r>
    <s v="TX004865"/>
    <d v="2026-07-28T15:49:54"/>
    <s v="Purchase"/>
    <n v="974.83"/>
    <s v="General Retail"/>
    <x v="1"/>
    <n v="5.13"/>
    <x v="2"/>
    <n v="3000"/>
    <n v="2456.0300000000002"/>
    <n v="543.97"/>
    <n v="4"/>
    <x v="0"/>
    <x v="5"/>
  </r>
  <r>
    <s v="TX004866"/>
    <d v="2026-07-21T19:34:52"/>
    <s v="Purchase"/>
    <n v="294.55"/>
    <s v="Fashion"/>
    <x v="0"/>
    <n v="6.15"/>
    <x v="0"/>
    <n v="4000"/>
    <n v="2775.99"/>
    <n v="1224.01"/>
    <n v="4"/>
    <x v="0"/>
    <x v="5"/>
  </r>
  <r>
    <s v="TX004867"/>
    <d v="2026-07-21T00:43:46"/>
    <s v="Purchase"/>
    <n v="1916.8"/>
    <s v="Travel"/>
    <x v="1"/>
    <n v="7.8"/>
    <x v="3"/>
    <n v="3000"/>
    <n v="2720.98"/>
    <n v="279.02"/>
    <n v="0"/>
    <x v="3"/>
    <x v="5"/>
  </r>
  <r>
    <s v="TX004868"/>
    <d v="2026-06-16T22:25:53"/>
    <s v="Purchase"/>
    <n v="205.48"/>
    <s v="Fashion"/>
    <x v="1"/>
    <n v="7.11"/>
    <x v="4"/>
    <n v="2000"/>
    <n v="1365.68"/>
    <n v="634.32000000000005"/>
    <n v="0"/>
    <x v="3"/>
    <x v="3"/>
  </r>
  <r>
    <s v="TX004869"/>
    <d v="2026-03-10T11:53:12"/>
    <s v="Purchase"/>
    <n v="611.98"/>
    <s v="Home"/>
    <x v="1"/>
    <n v="3.05"/>
    <x v="3"/>
    <n v="7500"/>
    <n v="5812.99"/>
    <n v="1687.01"/>
    <n v="0"/>
    <x v="0"/>
    <x v="1"/>
  </r>
  <r>
    <s v="TX004870"/>
    <d v="2026-05-26T20:36:42"/>
    <s v="Purchase"/>
    <n v="1171.6600000000001"/>
    <s v="Fashion"/>
    <x v="1"/>
    <n v="5.43"/>
    <x v="1"/>
    <n v="3000"/>
    <n v="817.55"/>
    <n v="2182.4499999999998"/>
    <n v="0"/>
    <x v="3"/>
    <x v="0"/>
  </r>
  <r>
    <s v="TX004871"/>
    <d v="2026-03-15T15:12:04"/>
    <s v="Purchase"/>
    <n v="426.29"/>
    <s v="Home"/>
    <x v="1"/>
    <n v="4"/>
    <x v="4"/>
    <n v="7500"/>
    <n v="2321.62"/>
    <n v="5178.38"/>
    <n v="0"/>
    <x v="3"/>
    <x v="1"/>
  </r>
  <r>
    <s v="TX004872"/>
    <d v="2026-03-28T12:53:52"/>
    <s v="Purchase"/>
    <n v="600.24"/>
    <s v="General Retail"/>
    <x v="0"/>
    <n v="3.99"/>
    <x v="0"/>
    <n v="1000"/>
    <n v="987.4"/>
    <n v="12.6"/>
    <n v="1"/>
    <x v="3"/>
    <x v="1"/>
  </r>
  <r>
    <s v="TX004873"/>
    <d v="2026-08-18T00:03:39"/>
    <s v="Purchase"/>
    <n v="656.81"/>
    <s v="Electronics"/>
    <x v="0"/>
    <n v="6.34"/>
    <x v="0"/>
    <n v="7500"/>
    <n v="5588.69"/>
    <n v="1911.31"/>
    <n v="0"/>
    <x v="3"/>
    <x v="2"/>
  </r>
  <r>
    <s v="TX004874"/>
    <d v="2026-08-11T00:31:57"/>
    <s v="Purchase"/>
    <n v="245.94"/>
    <s v="General Retail"/>
    <x v="0"/>
    <n v="6.31"/>
    <x v="0"/>
    <n v="5000"/>
    <n v="1745.14"/>
    <n v="3254.86"/>
    <n v="0"/>
    <x v="0"/>
    <x v="2"/>
  </r>
  <r>
    <s v="TX004875"/>
    <d v="2026-06-02T05:44:29"/>
    <s v="Purchase"/>
    <n v="374.97"/>
    <s v="General Retail"/>
    <x v="0"/>
    <n v="6.9"/>
    <x v="0"/>
    <n v="3000"/>
    <n v="2777.61"/>
    <n v="222.39"/>
    <n v="0"/>
    <x v="3"/>
    <x v="3"/>
  </r>
  <r>
    <s v="TX004876"/>
    <d v="2026-03-17T03:02:49"/>
    <s v="Purchase"/>
    <n v="494.14"/>
    <s v="Home"/>
    <x v="0"/>
    <n v="4.3499999999999996"/>
    <x v="0"/>
    <n v="1000"/>
    <n v="651.21"/>
    <n v="348.79"/>
    <n v="1"/>
    <x v="3"/>
    <x v="1"/>
  </r>
  <r>
    <s v="TX004877"/>
    <d v="2026-06-02T08:21:46"/>
    <s v="Purchase"/>
    <n v="1385.94"/>
    <s v="Electronics"/>
    <x v="1"/>
    <n v="6.58"/>
    <x v="3"/>
    <n v="3000"/>
    <n v="2140.3000000000002"/>
    <n v="859.7"/>
    <n v="1"/>
    <x v="0"/>
    <x v="3"/>
  </r>
  <r>
    <s v="TX004878"/>
    <d v="2026-04-11T22:57:05"/>
    <s v="Purchase"/>
    <n v="598.46"/>
    <s v="Beauty"/>
    <x v="0"/>
    <n v="4.3"/>
    <x v="0"/>
    <n v="2000"/>
    <n v="1718.64"/>
    <n v="281.36"/>
    <n v="5"/>
    <x v="0"/>
    <x v="4"/>
  </r>
  <r>
    <s v="TX004879"/>
    <d v="2026-05-27T17:21:02"/>
    <s v="Purchase"/>
    <n v="76.709999999999994"/>
    <s v="Electronics"/>
    <x v="0"/>
    <n v="3.88"/>
    <x v="0"/>
    <n v="1500"/>
    <n v="364.32"/>
    <n v="1135.68"/>
    <n v="0"/>
    <x v="3"/>
    <x v="0"/>
  </r>
  <r>
    <s v="TX004880"/>
    <d v="2026-04-15T08:18:19"/>
    <s v="Purchase"/>
    <n v="553.1"/>
    <s v="Fashion"/>
    <x v="0"/>
    <n v="3.42"/>
    <x v="0"/>
    <n v="4000"/>
    <n v="1486.54"/>
    <n v="2513.46"/>
    <n v="0"/>
    <x v="3"/>
    <x v="4"/>
  </r>
  <r>
    <s v="TX004881"/>
    <d v="2026-08-12T13:08:22"/>
    <s v="Purchase"/>
    <n v="157.35"/>
    <s v="General Retail"/>
    <x v="0"/>
    <n v="5.81"/>
    <x v="0"/>
    <n v="1000"/>
    <n v="247.7"/>
    <n v="752.3"/>
    <n v="0"/>
    <x v="2"/>
    <x v="2"/>
  </r>
  <r>
    <s v="TX004882"/>
    <d v="2026-08-05T17:34:59"/>
    <s v="Purchase"/>
    <n v="409.74"/>
    <s v="General Retail"/>
    <x v="0"/>
    <n v="5.9"/>
    <x v="0"/>
    <n v="10000"/>
    <n v="5109.24"/>
    <n v="4890.76"/>
    <n v="1"/>
    <x v="2"/>
    <x v="2"/>
  </r>
  <r>
    <s v="TX004883"/>
    <d v="2026-08-06T10:45:58"/>
    <s v="Purchase"/>
    <n v="62.27"/>
    <s v="Home"/>
    <x v="0"/>
    <n v="4.7"/>
    <x v="0"/>
    <n v="5000"/>
    <n v="4834"/>
    <n v="166"/>
    <n v="0"/>
    <x v="0"/>
    <x v="2"/>
  </r>
  <r>
    <s v="TX004884"/>
    <d v="2026-07-13T01:16:26"/>
    <s v="Purchase"/>
    <n v="121.13"/>
    <s v="Home"/>
    <x v="0"/>
    <n v="5.54"/>
    <x v="0"/>
    <n v="1000"/>
    <n v="247.05"/>
    <n v="752.95"/>
    <n v="1"/>
    <x v="0"/>
    <x v="5"/>
  </r>
  <r>
    <s v="TX004885"/>
    <d v="2026-03-25T22:05:16"/>
    <s v="Purchase"/>
    <n v="612.33000000000004"/>
    <s v="Beauty"/>
    <x v="0"/>
    <n v="3.6"/>
    <x v="0"/>
    <n v="1000"/>
    <n v="882.36"/>
    <n v="117.64"/>
    <n v="2"/>
    <x v="3"/>
    <x v="1"/>
  </r>
  <r>
    <s v="TX004886"/>
    <d v="2026-04-06T02:02:27"/>
    <s v="Purchase"/>
    <n v="733.38"/>
    <s v="General Retail"/>
    <x v="0"/>
    <n v="5.01"/>
    <x v="0"/>
    <n v="3000"/>
    <n v="1153.77"/>
    <n v="1846.23"/>
    <n v="4"/>
    <x v="2"/>
    <x v="4"/>
  </r>
  <r>
    <s v="TX004887"/>
    <d v="2026-06-24T20:09:38"/>
    <s v="Purchase"/>
    <n v="230.82"/>
    <s v="Electronics"/>
    <x v="0"/>
    <n v="5.3"/>
    <x v="0"/>
    <n v="1000"/>
    <n v="924.82"/>
    <n v="75.180000000000007"/>
    <n v="0"/>
    <x v="1"/>
    <x v="3"/>
  </r>
  <r>
    <s v="TX004888"/>
    <d v="2026-04-25T01:52:19"/>
    <s v="Purchase"/>
    <n v="1333.85"/>
    <s v="Beauty"/>
    <x v="1"/>
    <n v="5.16"/>
    <x v="1"/>
    <n v="1000"/>
    <n v="685.86"/>
    <n v="314.14"/>
    <n v="0"/>
    <x v="3"/>
    <x v="4"/>
  </r>
  <r>
    <s v="TX004889"/>
    <d v="2026-06-08T16:14:07"/>
    <s v="Purchase"/>
    <n v="728.72"/>
    <s v="Electronics"/>
    <x v="1"/>
    <n v="6.21"/>
    <x v="4"/>
    <n v="2000"/>
    <n v="1058.6500000000001"/>
    <n v="941.35"/>
    <n v="0"/>
    <x v="3"/>
    <x v="3"/>
  </r>
  <r>
    <s v="TX004890"/>
    <d v="2026-06-05T20:50:50"/>
    <s v="Purchase"/>
    <n v="1570.59"/>
    <s v="General Retail"/>
    <x v="1"/>
    <n v="5.46"/>
    <x v="1"/>
    <n v="2000"/>
    <n v="1379.69"/>
    <n v="620.30999999999995"/>
    <n v="1"/>
    <x v="1"/>
    <x v="3"/>
  </r>
  <r>
    <s v="TX004891"/>
    <d v="2026-03-04T22:08:57"/>
    <s v="Purchase"/>
    <n v="651.14"/>
    <s v="General Retail"/>
    <x v="1"/>
    <n v="4.46"/>
    <x v="2"/>
    <n v="10000"/>
    <n v="5332.49"/>
    <n v="4667.51"/>
    <n v="0"/>
    <x v="0"/>
    <x v="1"/>
  </r>
  <r>
    <s v="TX004892"/>
    <d v="2026-04-20T07:29:54"/>
    <s v="Purchase"/>
    <n v="138.96"/>
    <s v="Fashion"/>
    <x v="0"/>
    <n v="4.9400000000000004"/>
    <x v="0"/>
    <n v="5000"/>
    <n v="4361.34"/>
    <n v="638.66"/>
    <n v="4"/>
    <x v="0"/>
    <x v="4"/>
  </r>
  <r>
    <s v="TX004893"/>
    <d v="2026-08-19T06:30:31"/>
    <s v="Purchase"/>
    <n v="127.12"/>
    <s v="Fashion"/>
    <x v="0"/>
    <n v="6.27"/>
    <x v="0"/>
    <n v="10000"/>
    <n v="3888.48"/>
    <n v="6111.52"/>
    <n v="0"/>
    <x v="3"/>
    <x v="2"/>
  </r>
  <r>
    <s v="TX004894"/>
    <d v="2026-03-19T00:06:21"/>
    <s v="Purchase"/>
    <n v="295.29000000000002"/>
    <s v="Home"/>
    <x v="1"/>
    <n v="3.09"/>
    <x v="2"/>
    <n v="4000"/>
    <n v="3229.54"/>
    <n v="770.46"/>
    <n v="3"/>
    <x v="3"/>
    <x v="1"/>
  </r>
  <r>
    <s v="TX004895"/>
    <d v="2026-07-21T15:49:42"/>
    <s v="Purchase"/>
    <n v="362.38"/>
    <s v="Fashion"/>
    <x v="1"/>
    <n v="5.55"/>
    <x v="1"/>
    <n v="1000"/>
    <n v="231.88"/>
    <n v="768.12"/>
    <n v="0"/>
    <x v="2"/>
    <x v="5"/>
  </r>
  <r>
    <s v="TX004896"/>
    <d v="2026-05-23T10:28:56"/>
    <s v="Purchase"/>
    <n v="1447.33"/>
    <s v="Electronics"/>
    <x v="0"/>
    <n v="4.25"/>
    <x v="0"/>
    <n v="3000"/>
    <n v="1129.67"/>
    <n v="1870.33"/>
    <n v="3"/>
    <x v="2"/>
    <x v="0"/>
  </r>
  <r>
    <s v="TX004897"/>
    <d v="2026-07-17T05:27:26"/>
    <s v="Purchase"/>
    <n v="924.9"/>
    <s v="General Retail"/>
    <x v="0"/>
    <n v="3.86"/>
    <x v="0"/>
    <n v="2000"/>
    <n v="766.22"/>
    <n v="1233.78"/>
    <n v="0"/>
    <x v="0"/>
    <x v="5"/>
  </r>
  <r>
    <s v="TX004898"/>
    <d v="2026-08-07T23:11:23"/>
    <s v="Purchase"/>
    <n v="430.85"/>
    <s v="General Retail"/>
    <x v="0"/>
    <n v="6.26"/>
    <x v="0"/>
    <n v="2000"/>
    <n v="1950.71"/>
    <n v="49.29"/>
    <n v="0"/>
    <x v="0"/>
    <x v="2"/>
  </r>
  <r>
    <s v="TX004899"/>
    <d v="2026-07-12T00:34:33"/>
    <s v="Purchase"/>
    <n v="561.1"/>
    <s v="Fashion"/>
    <x v="1"/>
    <n v="6.64"/>
    <x v="4"/>
    <n v="2000"/>
    <n v="905.57"/>
    <n v="1094.43"/>
    <n v="0"/>
    <x v="3"/>
    <x v="5"/>
  </r>
  <r>
    <s v="TX004900"/>
    <d v="2026-04-18T00:43:28"/>
    <s v="Purchase"/>
    <n v="226"/>
    <s v="General Retail"/>
    <x v="0"/>
    <n v="5.74"/>
    <x v="0"/>
    <n v="10000"/>
    <n v="2509.6"/>
    <n v="7490.4"/>
    <n v="0"/>
    <x v="1"/>
    <x v="4"/>
  </r>
  <r>
    <s v="TX004901"/>
    <d v="2026-06-12T16:58:50"/>
    <s v="Purchase"/>
    <n v="1368.89"/>
    <s v="Electronics"/>
    <x v="1"/>
    <n v="7.22"/>
    <x v="5"/>
    <n v="7500"/>
    <n v="2458.15"/>
    <n v="5041.8500000000004"/>
    <n v="1"/>
    <x v="2"/>
    <x v="3"/>
  </r>
  <r>
    <s v="TX004902"/>
    <d v="2026-08-02T19:33:53"/>
    <s v="Purchase"/>
    <n v="565.79999999999995"/>
    <s v="Home"/>
    <x v="0"/>
    <n v="5.47"/>
    <x v="0"/>
    <n v="4000"/>
    <n v="3189.69"/>
    <n v="810.31"/>
    <n v="3"/>
    <x v="2"/>
    <x v="2"/>
  </r>
  <r>
    <s v="TX004903"/>
    <d v="2026-05-02T01:13:53"/>
    <s v="Purchase"/>
    <n v="866.8"/>
    <s v="Travel"/>
    <x v="1"/>
    <n v="3.92"/>
    <x v="1"/>
    <n v="2000"/>
    <n v="582.29999999999995"/>
    <n v="1417.7"/>
    <n v="5"/>
    <x v="2"/>
    <x v="0"/>
  </r>
  <r>
    <s v="TX004904"/>
    <d v="2026-08-19T19:09:40"/>
    <s v="Purchase"/>
    <n v="248.32"/>
    <s v="Home"/>
    <x v="0"/>
    <n v="5.63"/>
    <x v="0"/>
    <n v="4000"/>
    <n v="3953.86"/>
    <n v="46.14"/>
    <n v="4"/>
    <x v="0"/>
    <x v="2"/>
  </r>
  <r>
    <s v="TX004905"/>
    <d v="2026-07-05T00:38:20"/>
    <s v="Purchase"/>
    <n v="1054.76"/>
    <s v="Travel"/>
    <x v="0"/>
    <n v="5.74"/>
    <x v="0"/>
    <n v="4000"/>
    <n v="3226.34"/>
    <n v="773.66"/>
    <n v="0"/>
    <x v="1"/>
    <x v="5"/>
  </r>
  <r>
    <s v="TX004906"/>
    <d v="2026-07-21T04:13:41"/>
    <s v="Purchase"/>
    <n v="2880.23"/>
    <s v="Electronics"/>
    <x v="0"/>
    <n v="5.52"/>
    <x v="0"/>
    <n v="1500"/>
    <n v="535.47"/>
    <n v="964.53"/>
    <n v="0"/>
    <x v="0"/>
    <x v="5"/>
  </r>
  <r>
    <s v="TX004907"/>
    <d v="2026-05-26T01:32:01"/>
    <s v="Purchase"/>
    <n v="337.91"/>
    <s v="Home"/>
    <x v="0"/>
    <n v="2.99"/>
    <x v="0"/>
    <n v="3000"/>
    <n v="1329.33"/>
    <n v="1670.67"/>
    <n v="4"/>
    <x v="3"/>
    <x v="0"/>
  </r>
  <r>
    <s v="TX004908"/>
    <d v="2026-06-11T05:11:31"/>
    <s v="Purchase"/>
    <n v="957.56"/>
    <s v="General Retail"/>
    <x v="1"/>
    <n v="7.5"/>
    <x v="4"/>
    <n v="5000"/>
    <n v="3711.03"/>
    <n v="1288.97"/>
    <n v="3"/>
    <x v="3"/>
    <x v="3"/>
  </r>
  <r>
    <s v="TX004909"/>
    <d v="2026-04-02T08:05:25"/>
    <s v="Purchase"/>
    <n v="3100.68"/>
    <s v="Fashion"/>
    <x v="1"/>
    <n v="3.6"/>
    <x v="1"/>
    <n v="1500"/>
    <n v="475.93"/>
    <n v="1024.07"/>
    <n v="3"/>
    <x v="1"/>
    <x v="4"/>
  </r>
  <r>
    <s v="TX004910"/>
    <d v="2026-07-15T21:10:05"/>
    <s v="Purchase"/>
    <n v="400.4"/>
    <s v="Home"/>
    <x v="1"/>
    <n v="5.48"/>
    <x v="1"/>
    <n v="1500"/>
    <n v="395.66"/>
    <n v="1104.3399999999999"/>
    <n v="0"/>
    <x v="1"/>
    <x v="5"/>
  </r>
  <r>
    <s v="TX004911"/>
    <d v="2026-03-27T11:26:17"/>
    <s v="Purchase"/>
    <n v="321.52999999999997"/>
    <s v="Fashion"/>
    <x v="0"/>
    <n v="3.3"/>
    <x v="0"/>
    <n v="5000"/>
    <n v="3773.64"/>
    <n v="1226.3599999999999"/>
    <n v="0"/>
    <x v="1"/>
    <x v="1"/>
  </r>
  <r>
    <s v="TX004912"/>
    <d v="2026-04-19T22:12:20"/>
    <s v="Purchase"/>
    <n v="419.29"/>
    <s v="General Retail"/>
    <x v="0"/>
    <n v="4.68"/>
    <x v="0"/>
    <n v="7500"/>
    <n v="3260.08"/>
    <n v="4239.92"/>
    <n v="1"/>
    <x v="1"/>
    <x v="4"/>
  </r>
  <r>
    <s v="TX004913"/>
    <d v="2026-04-22T01:03:45"/>
    <s v="Purchase"/>
    <n v="1488.91"/>
    <s v="Fashion"/>
    <x v="0"/>
    <n v="4.43"/>
    <x v="0"/>
    <n v="4000"/>
    <n v="3354.95"/>
    <n v="645.04999999999995"/>
    <n v="1"/>
    <x v="0"/>
    <x v="4"/>
  </r>
  <r>
    <s v="TX004914"/>
    <d v="2026-04-29T12:37:29"/>
    <s v="Purchase"/>
    <n v="803.96"/>
    <s v="Electronics"/>
    <x v="0"/>
    <n v="2.84"/>
    <x v="0"/>
    <n v="7500"/>
    <n v="3981.68"/>
    <n v="3518.32"/>
    <n v="2"/>
    <x v="3"/>
    <x v="4"/>
  </r>
  <r>
    <s v="TX004915"/>
    <d v="2026-06-07T21:15:15"/>
    <s v="Purchase"/>
    <n v="230.77"/>
    <s v="Fashion"/>
    <x v="0"/>
    <n v="7.25"/>
    <x v="0"/>
    <n v="1000"/>
    <n v="776.19"/>
    <n v="223.81"/>
    <n v="0"/>
    <x v="0"/>
    <x v="3"/>
  </r>
  <r>
    <s v="TX004916"/>
    <d v="2026-03-30T20:46:15"/>
    <s v="Purchase"/>
    <n v="369.33"/>
    <s v="Home"/>
    <x v="0"/>
    <n v="3.37"/>
    <x v="0"/>
    <n v="1500"/>
    <n v="854.69"/>
    <n v="645.30999999999995"/>
    <n v="0"/>
    <x v="1"/>
    <x v="1"/>
  </r>
  <r>
    <s v="TX004917"/>
    <d v="2026-08-22T13:09:27"/>
    <s v="Purchase"/>
    <n v="314.04000000000002"/>
    <s v="Home"/>
    <x v="0"/>
    <n v="6.16"/>
    <x v="0"/>
    <n v="1000"/>
    <n v="261.29000000000002"/>
    <n v="738.71"/>
    <n v="1"/>
    <x v="2"/>
    <x v="2"/>
  </r>
  <r>
    <s v="TX004918"/>
    <d v="2026-05-22T06:30:42"/>
    <s v="Purchase"/>
    <n v="2432.21"/>
    <s v="Electronics"/>
    <x v="0"/>
    <n v="3.56"/>
    <x v="0"/>
    <n v="5000"/>
    <n v="4390.24"/>
    <n v="609.76"/>
    <n v="1"/>
    <x v="3"/>
    <x v="0"/>
  </r>
  <r>
    <s v="TX004919"/>
    <d v="2026-05-14T18:10:54"/>
    <s v="Purchase"/>
    <n v="227.4"/>
    <s v="Travel"/>
    <x v="0"/>
    <n v="3.9"/>
    <x v="0"/>
    <n v="1000"/>
    <n v="986.36"/>
    <n v="13.64"/>
    <n v="0"/>
    <x v="0"/>
    <x v="0"/>
  </r>
  <r>
    <s v="TX004920"/>
    <d v="2026-03-03T15:05:53"/>
    <s v="Purchase"/>
    <n v="383.45"/>
    <s v="General Retail"/>
    <x v="0"/>
    <n v="4.3899999999999997"/>
    <x v="0"/>
    <n v="4000"/>
    <n v="1023.19"/>
    <n v="2976.81"/>
    <n v="0"/>
    <x v="3"/>
    <x v="1"/>
  </r>
  <r>
    <s v="TX004921"/>
    <d v="2026-08-15T13:47:32"/>
    <s v="Purchase"/>
    <n v="165.82"/>
    <s v="Beauty"/>
    <x v="0"/>
    <n v="7.68"/>
    <x v="0"/>
    <n v="2000"/>
    <n v="1395.01"/>
    <n v="604.99"/>
    <n v="0"/>
    <x v="1"/>
    <x v="2"/>
  </r>
  <r>
    <s v="TX004922"/>
    <d v="2026-03-20T05:19:48"/>
    <s v="Purchase"/>
    <n v="235.81"/>
    <s v="Travel"/>
    <x v="0"/>
    <n v="2.69"/>
    <x v="0"/>
    <n v="1500"/>
    <n v="929.34"/>
    <n v="570.66"/>
    <n v="5"/>
    <x v="0"/>
    <x v="1"/>
  </r>
  <r>
    <s v="TX004923"/>
    <d v="2026-04-22T21:49:28"/>
    <s v="Purchase"/>
    <n v="1355.17"/>
    <s v="Beauty"/>
    <x v="0"/>
    <n v="4.26"/>
    <x v="0"/>
    <n v="1500"/>
    <n v="1282.8499999999999"/>
    <n v="217.15"/>
    <n v="0"/>
    <x v="3"/>
    <x v="4"/>
  </r>
  <r>
    <s v="TX004924"/>
    <d v="2026-07-02T19:23:02"/>
    <s v="Refund"/>
    <n v="695.36"/>
    <s v="Electronics"/>
    <x v="1"/>
    <n v="4.7"/>
    <x v="3"/>
    <n v="7500"/>
    <n v="3953.04"/>
    <n v="3546.96"/>
    <n v="0"/>
    <x v="2"/>
    <x v="5"/>
  </r>
  <r>
    <s v="TX004925"/>
    <d v="2026-05-06T11:19:44"/>
    <s v="Purchase"/>
    <n v="1430.15"/>
    <s v="General Retail"/>
    <x v="0"/>
    <n v="3.41"/>
    <x v="0"/>
    <n v="7500"/>
    <n v="5480.12"/>
    <n v="2019.88"/>
    <n v="1"/>
    <x v="1"/>
    <x v="0"/>
  </r>
  <r>
    <s v="TX004926"/>
    <d v="2026-07-20T18:29:06"/>
    <s v="Purchase"/>
    <n v="479.07"/>
    <s v="General Retail"/>
    <x v="0"/>
    <n v="5.53"/>
    <x v="0"/>
    <n v="1500"/>
    <n v="998.68"/>
    <n v="501.32"/>
    <n v="1"/>
    <x v="3"/>
    <x v="5"/>
  </r>
  <r>
    <s v="TX004927"/>
    <d v="2026-06-16T10:22:10"/>
    <s v="Purchase"/>
    <n v="853.98"/>
    <s v="Beauty"/>
    <x v="0"/>
    <n v="6.54"/>
    <x v="0"/>
    <n v="2000"/>
    <n v="1431.2"/>
    <n v="568.79999999999995"/>
    <n v="0"/>
    <x v="3"/>
    <x v="3"/>
  </r>
  <r>
    <s v="TX004928"/>
    <d v="2026-08-01T19:21:05"/>
    <s v="Purchase"/>
    <n v="3159.25"/>
    <s v="Travel"/>
    <x v="0"/>
    <n v="5.9"/>
    <x v="0"/>
    <n v="7500"/>
    <n v="4644.0200000000004"/>
    <n v="2855.98"/>
    <n v="0"/>
    <x v="2"/>
    <x v="2"/>
  </r>
  <r>
    <s v="TX004929"/>
    <d v="2026-07-11T11:06:19"/>
    <s v="Purchase"/>
    <n v="852.07"/>
    <s v="Travel"/>
    <x v="0"/>
    <n v="8.19"/>
    <x v="0"/>
    <n v="4000"/>
    <n v="2216.63"/>
    <n v="1783.37"/>
    <n v="0"/>
    <x v="3"/>
    <x v="5"/>
  </r>
  <r>
    <s v="TX004930"/>
    <d v="2026-06-28T19:28:04"/>
    <s v="Purchase"/>
    <n v="185.59"/>
    <s v="Home"/>
    <x v="0"/>
    <n v="4.54"/>
    <x v="0"/>
    <n v="10000"/>
    <n v="6812.53"/>
    <n v="3187.47"/>
    <n v="1"/>
    <x v="0"/>
    <x v="3"/>
  </r>
  <r>
    <s v="TX004931"/>
    <d v="2026-04-15T22:46:45"/>
    <s v="Purchase"/>
    <n v="1049.8699999999999"/>
    <s v="Home"/>
    <x v="0"/>
    <n v="3.55"/>
    <x v="0"/>
    <n v="3000"/>
    <n v="1334.69"/>
    <n v="1665.31"/>
    <n v="0"/>
    <x v="0"/>
    <x v="4"/>
  </r>
  <r>
    <s v="TX004932"/>
    <d v="2026-06-02T16:57:10"/>
    <s v="Purchase"/>
    <n v="274.85000000000002"/>
    <s v="Electronics"/>
    <x v="1"/>
    <n v="4.84"/>
    <x v="5"/>
    <n v="1500"/>
    <n v="1494.57"/>
    <n v="5.43"/>
    <n v="0"/>
    <x v="2"/>
    <x v="3"/>
  </r>
  <r>
    <s v="TX004933"/>
    <d v="2026-04-28T18:08:33"/>
    <s v="Purchase"/>
    <n v="1009.14"/>
    <s v="Travel"/>
    <x v="0"/>
    <n v="1.32"/>
    <x v="0"/>
    <n v="5000"/>
    <n v="1995.37"/>
    <n v="3004.63"/>
    <n v="1"/>
    <x v="0"/>
    <x v="4"/>
  </r>
  <r>
    <s v="TX004934"/>
    <d v="2026-03-24T07:39:30"/>
    <s v="Purchase"/>
    <n v="496.86"/>
    <s v="Fashion"/>
    <x v="1"/>
    <n v="2.95"/>
    <x v="1"/>
    <n v="1500"/>
    <n v="381.98"/>
    <n v="1118.02"/>
    <n v="1"/>
    <x v="0"/>
    <x v="1"/>
  </r>
  <r>
    <s v="TX004935"/>
    <d v="2026-05-08T08:32:10"/>
    <s v="Refund"/>
    <n v="1777.85"/>
    <s v="Home"/>
    <x v="0"/>
    <n v="4.37"/>
    <x v="0"/>
    <n v="1500"/>
    <n v="1321.79"/>
    <n v="178.21"/>
    <n v="1"/>
    <x v="3"/>
    <x v="0"/>
  </r>
  <r>
    <s v="TX004936"/>
    <d v="2026-07-25T12:16:26"/>
    <s v="Purchase"/>
    <n v="593.54999999999995"/>
    <s v="Fashion"/>
    <x v="1"/>
    <n v="6.33"/>
    <x v="2"/>
    <n v="10000"/>
    <n v="5620.48"/>
    <n v="4379.5200000000004"/>
    <n v="4"/>
    <x v="2"/>
    <x v="5"/>
  </r>
  <r>
    <s v="TX004937"/>
    <d v="2026-04-17T12:12:40"/>
    <s v="Purchase"/>
    <n v="213.72"/>
    <s v="Home"/>
    <x v="0"/>
    <n v="2.97"/>
    <x v="0"/>
    <n v="1500"/>
    <n v="629.73"/>
    <n v="870.27"/>
    <n v="1"/>
    <x v="2"/>
    <x v="4"/>
  </r>
  <r>
    <s v="TX004938"/>
    <d v="2026-04-14T07:47:15"/>
    <s v="Purchase"/>
    <n v="283.56"/>
    <s v="Fashion"/>
    <x v="0"/>
    <n v="4.78"/>
    <x v="0"/>
    <n v="10000"/>
    <n v="8709.24"/>
    <n v="1290.76"/>
    <n v="2"/>
    <x v="2"/>
    <x v="4"/>
  </r>
  <r>
    <s v="TX004939"/>
    <d v="2026-04-25T17:41:23"/>
    <s v="Purchase"/>
    <n v="594.30999999999995"/>
    <s v="Beauty"/>
    <x v="0"/>
    <n v="3.53"/>
    <x v="0"/>
    <n v="4000"/>
    <n v="3791.4"/>
    <n v="208.6"/>
    <n v="3"/>
    <x v="0"/>
    <x v="4"/>
  </r>
  <r>
    <s v="TX004940"/>
    <d v="2026-05-02T09:20:58"/>
    <s v="Purchase"/>
    <n v="282.82"/>
    <s v="Home"/>
    <x v="0"/>
    <n v="3.03"/>
    <x v="0"/>
    <n v="3000"/>
    <n v="1675.73"/>
    <n v="1324.27"/>
    <n v="0"/>
    <x v="0"/>
    <x v="0"/>
  </r>
  <r>
    <s v="TX004941"/>
    <d v="2026-07-22T21:04:18"/>
    <s v="Purchase"/>
    <n v="248.41"/>
    <s v="Fashion"/>
    <x v="0"/>
    <n v="6.96"/>
    <x v="0"/>
    <n v="2000"/>
    <n v="1969.46"/>
    <n v="30.54"/>
    <n v="5"/>
    <x v="0"/>
    <x v="5"/>
  </r>
  <r>
    <s v="TX004942"/>
    <d v="2026-06-19T23:35:54"/>
    <s v="Purchase"/>
    <n v="798.78"/>
    <s v="Fashion"/>
    <x v="2"/>
    <n v="5.65"/>
    <x v="0"/>
    <n v="1500"/>
    <n v="885.98"/>
    <n v="614.02"/>
    <n v="2"/>
    <x v="0"/>
    <x v="3"/>
  </r>
  <r>
    <s v="TX004943"/>
    <d v="2026-08-07T09:42:22"/>
    <s v="Purchase"/>
    <n v="273.58999999999997"/>
    <s v="Fashion"/>
    <x v="0"/>
    <n v="6.65"/>
    <x v="0"/>
    <n v="3000"/>
    <n v="1915.07"/>
    <n v="1084.93"/>
    <n v="1"/>
    <x v="3"/>
    <x v="2"/>
  </r>
  <r>
    <s v="TX004944"/>
    <d v="2026-08-01T03:25:47"/>
    <s v="Purchase"/>
    <n v="917.87"/>
    <s v="General Retail"/>
    <x v="1"/>
    <n v="6.71"/>
    <x v="1"/>
    <n v="1000"/>
    <n v="606.45000000000005"/>
    <n v="393.55"/>
    <n v="0"/>
    <x v="0"/>
    <x v="2"/>
  </r>
  <r>
    <s v="TX004945"/>
    <d v="2026-03-01T21:45:10"/>
    <s v="Purchase"/>
    <n v="316.83999999999997"/>
    <s v="Home"/>
    <x v="0"/>
    <n v="3.26"/>
    <x v="0"/>
    <n v="3000"/>
    <n v="2078.98"/>
    <n v="921.02"/>
    <n v="0"/>
    <x v="3"/>
    <x v="1"/>
  </r>
  <r>
    <s v="TX004946"/>
    <d v="2026-08-23T08:27:25"/>
    <s v="Purchase"/>
    <n v="589.24"/>
    <s v="Fashion"/>
    <x v="1"/>
    <n v="6.11"/>
    <x v="1"/>
    <n v="1500"/>
    <n v="360.18"/>
    <n v="1139.82"/>
    <n v="5"/>
    <x v="0"/>
    <x v="2"/>
  </r>
  <r>
    <s v="TX004947"/>
    <d v="2026-05-21T12:02:19"/>
    <s v="Purchase"/>
    <n v="437.09"/>
    <s v="Home"/>
    <x v="1"/>
    <n v="5.32"/>
    <x v="3"/>
    <n v="4000"/>
    <n v="2185.7199999999998"/>
    <n v="1814.28"/>
    <n v="1"/>
    <x v="3"/>
    <x v="0"/>
  </r>
  <r>
    <s v="TX004948"/>
    <d v="2026-04-04T09:19:55"/>
    <s v="Refund"/>
    <n v="772.3"/>
    <s v="Beauty"/>
    <x v="0"/>
    <n v="3.21"/>
    <x v="0"/>
    <n v="7500"/>
    <n v="4359.51"/>
    <n v="3140.49"/>
    <n v="2"/>
    <x v="0"/>
    <x v="4"/>
  </r>
  <r>
    <s v="TX004949"/>
    <d v="2026-07-12T03:26:54"/>
    <s v="Purchase"/>
    <n v="629.15"/>
    <s v="Beauty"/>
    <x v="2"/>
    <n v="6.29"/>
    <x v="0"/>
    <n v="2000"/>
    <n v="1571.81"/>
    <n v="428.19"/>
    <n v="2"/>
    <x v="0"/>
    <x v="5"/>
  </r>
  <r>
    <s v="TX004950"/>
    <d v="2026-05-27T22:14:29"/>
    <s v="Purchase"/>
    <n v="404.42"/>
    <s v="Electronics"/>
    <x v="0"/>
    <n v="4.74"/>
    <x v="0"/>
    <n v="1000"/>
    <n v="996.62"/>
    <n v="3.38"/>
    <n v="0"/>
    <x v="0"/>
    <x v="0"/>
  </r>
  <r>
    <s v="TX004951"/>
    <d v="2026-08-23T01:58:32"/>
    <s v="Purchase"/>
    <n v="643.22"/>
    <s v="Home"/>
    <x v="0"/>
    <n v="6.26"/>
    <x v="0"/>
    <n v="1500"/>
    <n v="520.45000000000005"/>
    <n v="979.55"/>
    <n v="1"/>
    <x v="0"/>
    <x v="2"/>
  </r>
  <r>
    <s v="TX004952"/>
    <d v="2026-06-09T08:24:05"/>
    <s v="Purchase"/>
    <n v="407.39"/>
    <s v="Travel"/>
    <x v="0"/>
    <n v="5.14"/>
    <x v="0"/>
    <n v="7500"/>
    <n v="5483.39"/>
    <n v="2016.61"/>
    <n v="0"/>
    <x v="0"/>
    <x v="3"/>
  </r>
  <r>
    <s v="TX004953"/>
    <d v="2026-08-19T08:34:09"/>
    <s v="Purchase"/>
    <n v="1080.47"/>
    <s v="General Retail"/>
    <x v="0"/>
    <n v="7.09"/>
    <x v="0"/>
    <n v="3000"/>
    <n v="750.73"/>
    <n v="2249.27"/>
    <n v="0"/>
    <x v="0"/>
    <x v="2"/>
  </r>
  <r>
    <s v="TX004954"/>
    <d v="2026-06-29T16:03:06"/>
    <s v="Purchase"/>
    <n v="305.12"/>
    <s v="Travel"/>
    <x v="0"/>
    <n v="5.93"/>
    <x v="0"/>
    <n v="2000"/>
    <n v="1757.97"/>
    <n v="242.03"/>
    <n v="5"/>
    <x v="3"/>
    <x v="3"/>
  </r>
  <r>
    <s v="TX004955"/>
    <d v="2026-03-19T11:35:32"/>
    <s v="Purchase"/>
    <n v="249.55"/>
    <s v="Electronics"/>
    <x v="1"/>
    <n v="4.43"/>
    <x v="2"/>
    <n v="2000"/>
    <n v="920.4"/>
    <n v="1079.5999999999999"/>
    <n v="0"/>
    <x v="3"/>
    <x v="1"/>
  </r>
  <r>
    <s v="TX004956"/>
    <d v="2026-03-06T19:57:22"/>
    <s v="Purchase"/>
    <n v="205.47"/>
    <s v="Electronics"/>
    <x v="0"/>
    <n v="3.33"/>
    <x v="0"/>
    <n v="1500"/>
    <n v="1480.78"/>
    <n v="19.22"/>
    <n v="0"/>
    <x v="3"/>
    <x v="1"/>
  </r>
  <r>
    <s v="TX004957"/>
    <d v="2026-05-12T18:50:06"/>
    <s v="Purchase"/>
    <n v="313.25"/>
    <s v="Home"/>
    <x v="0"/>
    <n v="4.9800000000000004"/>
    <x v="0"/>
    <n v="2000"/>
    <n v="719.06"/>
    <n v="1280.94"/>
    <n v="1"/>
    <x v="3"/>
    <x v="0"/>
  </r>
  <r>
    <s v="TX004958"/>
    <d v="2026-04-04T05:09:00"/>
    <s v="Purchase"/>
    <n v="279.42"/>
    <s v="Fashion"/>
    <x v="0"/>
    <n v="3.83"/>
    <x v="0"/>
    <n v="3000"/>
    <n v="2537.4"/>
    <n v="462.6"/>
    <n v="0"/>
    <x v="2"/>
    <x v="4"/>
  </r>
  <r>
    <s v="TX004959"/>
    <d v="2026-04-08T18:36:37"/>
    <s v="Purchase"/>
    <n v="364.37"/>
    <s v="Home"/>
    <x v="0"/>
    <n v="5.27"/>
    <x v="0"/>
    <n v="5000"/>
    <n v="1307.73"/>
    <n v="3692.27"/>
    <n v="1"/>
    <x v="3"/>
    <x v="4"/>
  </r>
  <r>
    <s v="TX004960"/>
    <d v="2026-04-01T14:05:13"/>
    <s v="Purchase"/>
    <n v="405.16"/>
    <s v="Electronics"/>
    <x v="0"/>
    <n v="4.91"/>
    <x v="0"/>
    <n v="2000"/>
    <n v="854.37"/>
    <n v="1145.6300000000001"/>
    <n v="1"/>
    <x v="2"/>
    <x v="4"/>
  </r>
  <r>
    <s v="TX004961"/>
    <d v="2026-07-26T08:21:12"/>
    <s v="Purchase"/>
    <n v="330.25"/>
    <s v="Electronics"/>
    <x v="0"/>
    <n v="6.3"/>
    <x v="0"/>
    <n v="7500"/>
    <n v="2970.4"/>
    <n v="4529.6000000000004"/>
    <n v="0"/>
    <x v="3"/>
    <x v="5"/>
  </r>
  <r>
    <s v="TX004962"/>
    <d v="2026-03-02T00:34:42"/>
    <s v="Purchase"/>
    <n v="243.7"/>
    <s v="Travel"/>
    <x v="0"/>
    <n v="3.88"/>
    <x v="0"/>
    <n v="5000"/>
    <n v="3838.72"/>
    <n v="1161.28"/>
    <n v="1"/>
    <x v="1"/>
    <x v="1"/>
  </r>
  <r>
    <s v="TX004963"/>
    <d v="2026-05-07T00:31:35"/>
    <s v="Purchase"/>
    <n v="259.22000000000003"/>
    <s v="General Retail"/>
    <x v="1"/>
    <n v="4.41"/>
    <x v="4"/>
    <n v="3000"/>
    <n v="1949.63"/>
    <n v="1050.3699999999999"/>
    <n v="0"/>
    <x v="2"/>
    <x v="0"/>
  </r>
  <r>
    <s v="TX004964"/>
    <d v="2026-05-22T09:53:06"/>
    <s v="Purchase"/>
    <n v="207.58"/>
    <s v="Fashion"/>
    <x v="0"/>
    <n v="2.89"/>
    <x v="0"/>
    <n v="2000"/>
    <n v="879.99"/>
    <n v="1120.01"/>
    <n v="0"/>
    <x v="3"/>
    <x v="0"/>
  </r>
  <r>
    <s v="TX004965"/>
    <d v="2026-03-07T05:23:47"/>
    <s v="Purchase"/>
    <n v="3386.53"/>
    <s v="Home"/>
    <x v="0"/>
    <n v="3.28"/>
    <x v="0"/>
    <n v="1500"/>
    <n v="1077.78"/>
    <n v="422.22"/>
    <n v="1"/>
    <x v="2"/>
    <x v="1"/>
  </r>
  <r>
    <s v="TX004966"/>
    <d v="2026-08-31T14:53:40"/>
    <s v="Purchase"/>
    <n v="238.07"/>
    <s v="Home"/>
    <x v="0"/>
    <n v="5.46"/>
    <x v="0"/>
    <n v="2000"/>
    <n v="1960.96"/>
    <n v="39.04"/>
    <n v="1"/>
    <x v="1"/>
    <x v="2"/>
  </r>
  <r>
    <s v="TX004967"/>
    <d v="2026-05-17T12:27:56"/>
    <s v="Purchase"/>
    <n v="411.68"/>
    <s v="Fashion"/>
    <x v="0"/>
    <n v="4.1399999999999997"/>
    <x v="0"/>
    <n v="4000"/>
    <n v="1284.07"/>
    <n v="2715.93"/>
    <n v="0"/>
    <x v="0"/>
    <x v="0"/>
  </r>
  <r>
    <s v="TX004968"/>
    <d v="2026-06-20T15:18:26"/>
    <s v="Refund"/>
    <n v="2623.14"/>
    <s v="Electronics"/>
    <x v="0"/>
    <n v="6.57"/>
    <x v="0"/>
    <n v="4000"/>
    <n v="1139.53"/>
    <n v="2860.47"/>
    <n v="2"/>
    <x v="0"/>
    <x v="3"/>
  </r>
  <r>
    <s v="TX004969"/>
    <d v="2026-08-23T01:44:32"/>
    <s v="Purchase"/>
    <n v="381.33"/>
    <s v="General Retail"/>
    <x v="0"/>
    <n v="5.43"/>
    <x v="0"/>
    <n v="7500"/>
    <n v="3601.87"/>
    <n v="3898.13"/>
    <n v="0"/>
    <x v="0"/>
    <x v="2"/>
  </r>
  <r>
    <s v="TX004970"/>
    <d v="2026-04-05T16:05:04"/>
    <s v="Purchase"/>
    <n v="503.49"/>
    <s v="Travel"/>
    <x v="0"/>
    <n v="3.59"/>
    <x v="0"/>
    <n v="3000"/>
    <n v="2668.04"/>
    <n v="331.96"/>
    <n v="2"/>
    <x v="3"/>
    <x v="4"/>
  </r>
  <r>
    <s v="TX004971"/>
    <d v="2026-08-19T23:08:03"/>
    <s v="Purchase"/>
    <n v="278.02999999999997"/>
    <s v="Electronics"/>
    <x v="0"/>
    <n v="4.76"/>
    <x v="0"/>
    <n v="4000"/>
    <n v="3306.56"/>
    <n v="693.44"/>
    <n v="0"/>
    <x v="2"/>
    <x v="2"/>
  </r>
  <r>
    <s v="TX004972"/>
    <d v="2026-03-10T07:11:57"/>
    <s v="Purchase"/>
    <n v="188.5"/>
    <s v="Travel"/>
    <x v="1"/>
    <n v="2.48"/>
    <x v="2"/>
    <n v="10000"/>
    <n v="7314.62"/>
    <n v="2685.38"/>
    <n v="0"/>
    <x v="3"/>
    <x v="1"/>
  </r>
  <r>
    <s v="TX004973"/>
    <d v="2026-04-22T04:15:37"/>
    <s v="Purchase"/>
    <n v="146.52000000000001"/>
    <s v="Home"/>
    <x v="0"/>
    <n v="3.2"/>
    <x v="0"/>
    <n v="3000"/>
    <n v="2732.59"/>
    <n v="267.41000000000003"/>
    <n v="0"/>
    <x v="3"/>
    <x v="4"/>
  </r>
  <r>
    <s v="TX004974"/>
    <d v="2026-04-08T23:03:50"/>
    <s v="Refund"/>
    <n v="734.79"/>
    <s v="Fashion"/>
    <x v="1"/>
    <n v="4.8899999999999997"/>
    <x v="2"/>
    <n v="10000"/>
    <n v="7722.22"/>
    <n v="2277.7800000000002"/>
    <n v="4"/>
    <x v="3"/>
    <x v="4"/>
  </r>
  <r>
    <s v="TX004975"/>
    <d v="2026-03-11T14:15:37"/>
    <s v="Purchase"/>
    <n v="816.2"/>
    <s v="Home"/>
    <x v="0"/>
    <n v="4.67"/>
    <x v="0"/>
    <n v="1500"/>
    <n v="773.03"/>
    <n v="726.97"/>
    <n v="0"/>
    <x v="3"/>
    <x v="1"/>
  </r>
  <r>
    <s v="TX004976"/>
    <d v="2026-03-05T09:11:56"/>
    <s v="Purchase"/>
    <n v="146.04"/>
    <s v="Fashion"/>
    <x v="0"/>
    <n v="5.14"/>
    <x v="0"/>
    <n v="4000"/>
    <n v="2984.11"/>
    <n v="1015.89"/>
    <n v="0"/>
    <x v="0"/>
    <x v="1"/>
  </r>
  <r>
    <s v="TX004977"/>
    <d v="2026-05-11T22:15:54"/>
    <s v="Purchase"/>
    <n v="401.46"/>
    <s v="Fashion"/>
    <x v="0"/>
    <n v="3.97"/>
    <x v="0"/>
    <n v="10000"/>
    <n v="7372.07"/>
    <n v="2627.93"/>
    <n v="0"/>
    <x v="0"/>
    <x v="0"/>
  </r>
  <r>
    <s v="TX004978"/>
    <d v="2026-05-28T10:15:30"/>
    <s v="Purchase"/>
    <n v="247.88"/>
    <s v="Electronics"/>
    <x v="0"/>
    <n v="4.0999999999999996"/>
    <x v="0"/>
    <n v="5000"/>
    <n v="3090.75"/>
    <n v="1909.25"/>
    <n v="0"/>
    <x v="3"/>
    <x v="0"/>
  </r>
  <r>
    <s v="TX004979"/>
    <d v="2026-03-02T09:08:45"/>
    <s v="Purchase"/>
    <n v="231.1"/>
    <s v="General Retail"/>
    <x v="0"/>
    <n v="4.1399999999999997"/>
    <x v="0"/>
    <n v="2000"/>
    <n v="1936.68"/>
    <n v="63.32"/>
    <n v="1"/>
    <x v="3"/>
    <x v="1"/>
  </r>
  <r>
    <s v="TX004980"/>
    <d v="2026-04-13T02:12:33"/>
    <s v="Purchase"/>
    <n v="260.64999999999998"/>
    <s v="Travel"/>
    <x v="0"/>
    <n v="3.56"/>
    <x v="0"/>
    <n v="2000"/>
    <n v="1450.07"/>
    <n v="549.92999999999995"/>
    <n v="0"/>
    <x v="2"/>
    <x v="4"/>
  </r>
  <r>
    <s v="TX004981"/>
    <d v="2026-03-07T15:12:35"/>
    <s v="Purchase"/>
    <n v="1269.29"/>
    <s v="Fashion"/>
    <x v="0"/>
    <n v="3.03"/>
    <x v="0"/>
    <n v="4000"/>
    <n v="1003.08"/>
    <n v="2996.92"/>
    <n v="0"/>
    <x v="2"/>
    <x v="1"/>
  </r>
  <r>
    <s v="TX004982"/>
    <d v="2026-03-23T01:59:46"/>
    <s v="Purchase"/>
    <n v="519.33000000000004"/>
    <s v="General Retail"/>
    <x v="0"/>
    <n v="3.8"/>
    <x v="0"/>
    <n v="7500"/>
    <n v="5339.28"/>
    <n v="2160.7199999999998"/>
    <n v="0"/>
    <x v="3"/>
    <x v="1"/>
  </r>
  <r>
    <s v="TX004983"/>
    <d v="2026-05-18T03:40:09"/>
    <s v="Purchase"/>
    <n v="3087.5"/>
    <s v="Beauty"/>
    <x v="1"/>
    <n v="4.5599999999999996"/>
    <x v="1"/>
    <n v="3000"/>
    <n v="2095.5700000000002"/>
    <n v="904.43"/>
    <n v="0"/>
    <x v="3"/>
    <x v="0"/>
  </r>
  <r>
    <s v="TX004984"/>
    <d v="2026-05-23T05:10:09"/>
    <s v="Refund"/>
    <n v="982.14"/>
    <s v="Travel"/>
    <x v="1"/>
    <n v="3.81"/>
    <x v="2"/>
    <n v="7500"/>
    <n v="1707.77"/>
    <n v="5792.23"/>
    <n v="3"/>
    <x v="0"/>
    <x v="0"/>
  </r>
  <r>
    <s v="TX004985"/>
    <d v="2026-04-13T20:21:46"/>
    <s v="Purchase"/>
    <n v="879.84"/>
    <s v="General Retail"/>
    <x v="0"/>
    <n v="3.7"/>
    <x v="0"/>
    <n v="1000"/>
    <n v="252.87"/>
    <n v="747.13"/>
    <n v="2"/>
    <x v="3"/>
    <x v="4"/>
  </r>
  <r>
    <s v="TX004986"/>
    <d v="2026-07-03T07:25:22"/>
    <s v="Purchase"/>
    <n v="147.28"/>
    <s v="Travel"/>
    <x v="0"/>
    <n v="5.71"/>
    <x v="0"/>
    <n v="3000"/>
    <n v="1820.1"/>
    <n v="1179.9000000000001"/>
    <n v="0"/>
    <x v="0"/>
    <x v="5"/>
  </r>
  <r>
    <s v="TX004987"/>
    <d v="2026-04-21T17:44:46"/>
    <s v="Purchase"/>
    <n v="515.66999999999996"/>
    <s v="Travel"/>
    <x v="1"/>
    <n v="2.91"/>
    <x v="3"/>
    <n v="7500"/>
    <n v="2577.37"/>
    <n v="4922.63"/>
    <n v="5"/>
    <x v="0"/>
    <x v="4"/>
  </r>
  <r>
    <s v="TX004988"/>
    <d v="2026-06-23T18:49:27"/>
    <s v="Purchase"/>
    <n v="322.62"/>
    <s v="Fashion"/>
    <x v="2"/>
    <n v="8.09"/>
    <x v="0"/>
    <n v="7500"/>
    <n v="4795.6899999999996"/>
    <n v="2704.31"/>
    <n v="2"/>
    <x v="3"/>
    <x v="3"/>
  </r>
  <r>
    <s v="TX004989"/>
    <d v="2026-03-22T05:55:45"/>
    <s v="Purchase"/>
    <n v="717.51"/>
    <m/>
    <x v="1"/>
    <n v="4.1399999999999997"/>
    <x v="3"/>
    <n v="5000"/>
    <n v="4818.9399999999996"/>
    <n v="181.06"/>
    <n v="0"/>
    <x v="3"/>
    <x v="1"/>
  </r>
  <r>
    <s v="TX004990"/>
    <d v="2026-08-26T00:48:14"/>
    <s v="Purchase"/>
    <n v="201.32"/>
    <s v="Electronics"/>
    <x v="1"/>
    <n v="4.67"/>
    <x v="4"/>
    <n v="1000"/>
    <n v="545.66999999999996"/>
    <n v="454.33"/>
    <n v="4"/>
    <x v="2"/>
    <x v="2"/>
  </r>
  <r>
    <s v="TX004991"/>
    <d v="2026-08-31T03:27:46"/>
    <s v="Purchase"/>
    <n v="907.7"/>
    <s v="Travel"/>
    <x v="0"/>
    <n v="8.66"/>
    <x v="0"/>
    <n v="10000"/>
    <n v="8046.88"/>
    <n v="1953.12"/>
    <n v="4"/>
    <x v="3"/>
    <x v="2"/>
  </r>
  <r>
    <s v="TX004992"/>
    <d v="2026-06-27T08:04:57"/>
    <s v="Purchase"/>
    <n v="86.78"/>
    <s v="General Retail"/>
    <x v="0"/>
    <n v="5.86"/>
    <x v="0"/>
    <n v="1000"/>
    <n v="752.67"/>
    <n v="247.33"/>
    <n v="0"/>
    <x v="2"/>
    <x v="3"/>
  </r>
  <r>
    <s v="TX004993"/>
    <d v="2026-03-06T03:11:02"/>
    <s v="Purchase"/>
    <n v="358.81"/>
    <s v="Home"/>
    <x v="0"/>
    <n v="3.74"/>
    <x v="0"/>
    <n v="5000"/>
    <n v="4130.59"/>
    <n v="869.41"/>
    <n v="0"/>
    <x v="1"/>
    <x v="1"/>
  </r>
  <r>
    <s v="TX004994"/>
    <d v="2026-07-07T05:58:38"/>
    <s v="Purchase"/>
    <n v="410.71"/>
    <s v="Home"/>
    <x v="0"/>
    <n v="6.97"/>
    <x v="0"/>
    <n v="1500"/>
    <n v="544.11"/>
    <n v="955.89"/>
    <n v="0"/>
    <x v="1"/>
    <x v="5"/>
  </r>
  <r>
    <s v="TX004995"/>
    <d v="2026-08-08T15:13:34"/>
    <s v="Purchase"/>
    <n v="465.39"/>
    <s v="Home"/>
    <x v="0"/>
    <n v="7.14"/>
    <x v="0"/>
    <n v="7500"/>
    <n v="6921.51"/>
    <n v="578.49"/>
    <n v="4"/>
    <x v="3"/>
    <x v="2"/>
  </r>
  <r>
    <s v="TX004996"/>
    <d v="2026-03-25T18:57:59"/>
    <s v="Purchase"/>
    <n v="1236.55"/>
    <s v="Travel"/>
    <x v="0"/>
    <n v="3.09"/>
    <x v="0"/>
    <n v="4000"/>
    <n v="2890.21"/>
    <n v="1109.79"/>
    <n v="0"/>
    <x v="3"/>
    <x v="1"/>
  </r>
  <r>
    <s v="TX004997"/>
    <d v="2026-03-30T11:45:16"/>
    <s v="Purchase"/>
    <n v="1699.03"/>
    <s v="Electronics"/>
    <x v="0"/>
    <n v="4.5199999999999996"/>
    <x v="0"/>
    <n v="2000"/>
    <n v="1692.69"/>
    <n v="307.31"/>
    <n v="4"/>
    <x v="3"/>
    <x v="1"/>
  </r>
  <r>
    <s v="TX004998"/>
    <d v="2026-08-13T09:02:53"/>
    <s v="Purchase"/>
    <n v="1262.49"/>
    <s v="Fashion"/>
    <x v="1"/>
    <n v="4.55"/>
    <x v="4"/>
    <n v="5000"/>
    <n v="4259.4799999999996"/>
    <n v="740.52"/>
    <n v="0"/>
    <x v="1"/>
    <x v="2"/>
  </r>
  <r>
    <s v="TX004999"/>
    <d v="2026-03-31T14:11:29"/>
    <s v="Refund"/>
    <n v="755.03"/>
    <s v="Fashion"/>
    <x v="1"/>
    <n v="3.38"/>
    <x v="1"/>
    <n v="1000"/>
    <n v="620.94000000000005"/>
    <n v="379.06"/>
    <n v="0"/>
    <x v="1"/>
    <x v="1"/>
  </r>
  <r>
    <s v="TX005000"/>
    <d v="2026-03-18T16:03:44"/>
    <s v="Purchase"/>
    <n v="46.39"/>
    <s v="Electronics"/>
    <x v="0"/>
    <n v="3.15"/>
    <x v="0"/>
    <n v="3000"/>
    <n v="928.38"/>
    <n v="2071.62"/>
    <n v="0"/>
    <x v="2"/>
    <x v="1"/>
  </r>
  <r>
    <s v="TX005001"/>
    <d v="2026-05-13T11:53:17"/>
    <s v="Purchase"/>
    <n v="385.02"/>
    <s v="General Retail"/>
    <x v="0"/>
    <n v="3.62"/>
    <x v="0"/>
    <n v="2000"/>
    <n v="822.06"/>
    <n v="1177.94"/>
    <n v="1"/>
    <x v="2"/>
    <x v="0"/>
  </r>
  <r>
    <s v="TX005002"/>
    <d v="2026-06-26T19:24:08"/>
    <s v="Purchase"/>
    <n v="1310.02"/>
    <s v="Fashion"/>
    <x v="0"/>
    <n v="6.08"/>
    <x v="0"/>
    <n v="1000"/>
    <n v="430.85"/>
    <n v="569.15"/>
    <n v="1"/>
    <x v="3"/>
    <x v="3"/>
  </r>
  <r>
    <s v="TX005003"/>
    <d v="2026-08-22T10:52:52"/>
    <s v="Purchase"/>
    <n v="240.34"/>
    <s v="Travel"/>
    <x v="0"/>
    <n v="5.54"/>
    <x v="0"/>
    <n v="3000"/>
    <n v="2887.04"/>
    <n v="112.96"/>
    <n v="1"/>
    <x v="2"/>
    <x v="2"/>
  </r>
  <r>
    <s v="TX005004"/>
    <d v="2026-04-23T21:17:37"/>
    <s v="Purchase"/>
    <n v="982.02"/>
    <s v="Home"/>
    <x v="0"/>
    <n v="1.73"/>
    <x v="0"/>
    <n v="10000"/>
    <n v="8162.59"/>
    <n v="1837.41"/>
    <n v="1"/>
    <x v="3"/>
    <x v="4"/>
  </r>
  <r>
    <s v="TX005005"/>
    <d v="2026-08-14T05:34:37"/>
    <s v="Purchase"/>
    <n v="612.29999999999995"/>
    <s v="Electronics"/>
    <x v="0"/>
    <n v="6.19"/>
    <x v="0"/>
    <n v="4000"/>
    <n v="906.77"/>
    <n v="3093.23"/>
    <n v="1"/>
    <x v="1"/>
    <x v="2"/>
  </r>
  <r>
    <s v="TX005006"/>
    <d v="2026-03-13T13:38:14"/>
    <s v="Purchase"/>
    <n v="209.02"/>
    <s v="Fashion"/>
    <x v="0"/>
    <n v="3.52"/>
    <x v="0"/>
    <n v="1000"/>
    <n v="982.33"/>
    <n v="17.670000000000002"/>
    <n v="0"/>
    <x v="3"/>
    <x v="1"/>
  </r>
  <r>
    <s v="TX005007"/>
    <d v="2026-08-24T23:03:34"/>
    <s v="Purchase"/>
    <n v="252.33"/>
    <s v="Fashion"/>
    <x v="1"/>
    <n v="4.53"/>
    <x v="3"/>
    <n v="2000"/>
    <n v="696.7"/>
    <n v="1303.3"/>
    <n v="0"/>
    <x v="0"/>
    <x v="2"/>
  </r>
  <r>
    <s v="TX005008"/>
    <d v="2026-04-13T09:14:35"/>
    <s v="Purchase"/>
    <n v="64.349999999999994"/>
    <s v="General Retail"/>
    <x v="0"/>
    <n v="4.97"/>
    <x v="0"/>
    <n v="10000"/>
    <n v="3051.89"/>
    <n v="6948.11"/>
    <n v="5"/>
    <x v="3"/>
    <x v="4"/>
  </r>
  <r>
    <s v="TX005009"/>
    <d v="2026-06-25T13:52:31"/>
    <s v="Purchase"/>
    <n v="4343.7299999999996"/>
    <s v="Fashion"/>
    <x v="1"/>
    <n v="5.15"/>
    <x v="1"/>
    <n v="1000"/>
    <n v="241.31"/>
    <n v="758.69"/>
    <n v="0"/>
    <x v="3"/>
    <x v="3"/>
  </r>
  <r>
    <s v="TX005010"/>
    <d v="2026-04-04T20:39:56"/>
    <s v="Purchase"/>
    <n v="314.07"/>
    <s v="Travel"/>
    <x v="0"/>
    <n v="2.33"/>
    <x v="0"/>
    <n v="1000"/>
    <n v="343.51"/>
    <n v="656.49"/>
    <n v="1"/>
    <x v="3"/>
    <x v="4"/>
  </r>
  <r>
    <s v="TX005011"/>
    <d v="2026-07-31T21:28:55"/>
    <s v="Purchase"/>
    <n v="461.51"/>
    <s v="Fashion"/>
    <x v="0"/>
    <n v="6.65"/>
    <x v="0"/>
    <n v="1500"/>
    <n v="734.05"/>
    <n v="765.95"/>
    <n v="2"/>
    <x v="0"/>
    <x v="5"/>
  </r>
  <r>
    <s v="TX005012"/>
    <d v="2026-06-01T19:12:32"/>
    <s v="Refund"/>
    <n v="658.89"/>
    <s v="General Retail"/>
    <x v="2"/>
    <n v="6.69"/>
    <x v="0"/>
    <n v="4000"/>
    <n v="1112.42"/>
    <n v="2887.58"/>
    <n v="0"/>
    <x v="3"/>
    <x v="3"/>
  </r>
  <r>
    <s v="TX005013"/>
    <d v="2026-05-19T20:35:57"/>
    <s v="Purchase"/>
    <n v="279.66000000000003"/>
    <s v="Fashion"/>
    <x v="0"/>
    <n v="5.09"/>
    <x v="0"/>
    <n v="10000"/>
    <n v="5763.34"/>
    <n v="4236.66"/>
    <n v="5"/>
    <x v="2"/>
    <x v="0"/>
  </r>
  <r>
    <s v="TX005014"/>
    <d v="2026-07-11T08:14:35"/>
    <s v="Purchase"/>
    <n v="3855.97"/>
    <s v="Home"/>
    <x v="0"/>
    <n v="6.64"/>
    <x v="0"/>
    <n v="1000"/>
    <n v="205.46"/>
    <n v="794.54"/>
    <n v="0"/>
    <x v="3"/>
    <x v="5"/>
  </r>
  <r>
    <s v="TX005015"/>
    <d v="2026-08-06T19:28:46"/>
    <s v="Purchase"/>
    <n v="226.23"/>
    <s v="Electronics"/>
    <x v="0"/>
    <n v="6.16"/>
    <x v="0"/>
    <n v="10000"/>
    <n v="8405.92"/>
    <n v="1594.08"/>
    <n v="0"/>
    <x v="3"/>
    <x v="2"/>
  </r>
  <r>
    <s v="TX005016"/>
    <d v="2026-08-09T11:20:12"/>
    <s v="Purchase"/>
    <n v="200.26"/>
    <s v="Home"/>
    <x v="0"/>
    <n v="8.19"/>
    <x v="0"/>
    <n v="4000"/>
    <n v="1573.55"/>
    <n v="2426.4499999999998"/>
    <n v="0"/>
    <x v="3"/>
    <x v="2"/>
  </r>
  <r>
    <s v="TX005017"/>
    <d v="2026-06-02T10:50:03"/>
    <s v="Purchase"/>
    <n v="2069.2600000000002"/>
    <s v="Fashion"/>
    <x v="1"/>
    <n v="6.52"/>
    <x v="1"/>
    <n v="1000"/>
    <n v="808.86"/>
    <n v="191.14"/>
    <n v="0"/>
    <x v="0"/>
    <x v="3"/>
  </r>
  <r>
    <s v="TX005018"/>
    <d v="2026-08-21T14:30:13"/>
    <s v="Purchase"/>
    <n v="745.88"/>
    <s v="Fashion"/>
    <x v="1"/>
    <n v="5.12"/>
    <x v="4"/>
    <n v="2000"/>
    <n v="795.09"/>
    <n v="1204.9100000000001"/>
    <n v="5"/>
    <x v="2"/>
    <x v="2"/>
  </r>
  <r>
    <s v="TX005019"/>
    <d v="2026-07-17T11:54:59"/>
    <s v="Purchase"/>
    <n v="555.39"/>
    <s v="General Retail"/>
    <x v="0"/>
    <n v="4.18"/>
    <x v="0"/>
    <n v="7500"/>
    <n v="4185.2299999999996"/>
    <n v="3314.77"/>
    <n v="2"/>
    <x v="0"/>
    <x v="5"/>
  </r>
  <r>
    <s v="TX005020"/>
    <d v="2026-07-17T00:10:05"/>
    <s v="Purchase"/>
    <n v="352.85"/>
    <s v="Home"/>
    <x v="1"/>
    <n v="6.72"/>
    <x v="2"/>
    <n v="1000"/>
    <n v="816.2"/>
    <n v="183.8"/>
    <n v="3"/>
    <x v="1"/>
    <x v="5"/>
  </r>
  <r>
    <s v="TX005021"/>
    <d v="2026-03-21T12:13:04"/>
    <s v="Purchase"/>
    <n v="772.78"/>
    <s v="General Retail"/>
    <x v="0"/>
    <n v="4.1100000000000003"/>
    <x v="0"/>
    <n v="2000"/>
    <n v="1359.78"/>
    <n v="640.22"/>
    <n v="0"/>
    <x v="3"/>
    <x v="1"/>
  </r>
  <r>
    <s v="TX005022"/>
    <d v="2026-07-11T12:06:09"/>
    <s v="Refund"/>
    <n v="191.89"/>
    <s v="Electronics"/>
    <x v="0"/>
    <n v="6.84"/>
    <x v="0"/>
    <n v="3000"/>
    <n v="2505.61"/>
    <n v="494.39"/>
    <n v="0"/>
    <x v="3"/>
    <x v="5"/>
  </r>
  <r>
    <s v="TX005023"/>
    <d v="2026-06-02T19:24:34"/>
    <s v="Purchase"/>
    <n v="279.05"/>
    <s v="Fashion"/>
    <x v="1"/>
    <n v="7.09"/>
    <x v="4"/>
    <n v="10000"/>
    <n v="5768.81"/>
    <n v="4231.1899999999996"/>
    <n v="3"/>
    <x v="3"/>
    <x v="3"/>
  </r>
  <r>
    <s v="TX005024"/>
    <d v="2026-07-19T20:49:47"/>
    <s v="Purchase"/>
    <n v="585.89"/>
    <s v="General Retail"/>
    <x v="0"/>
    <n v="5.94"/>
    <x v="0"/>
    <n v="2000"/>
    <n v="877.37"/>
    <n v="1122.6300000000001"/>
    <n v="0"/>
    <x v="0"/>
    <x v="5"/>
  </r>
  <r>
    <s v="TX005025"/>
    <d v="2026-04-10T07:52:04"/>
    <s v="Purchase"/>
    <n v="142.44999999999999"/>
    <s v="Travel"/>
    <x v="0"/>
    <n v="4.21"/>
    <x v="0"/>
    <n v="4000"/>
    <n v="3995.77"/>
    <n v="4.2300000000000004"/>
    <n v="2"/>
    <x v="3"/>
    <x v="4"/>
  </r>
  <r>
    <s v="TX005026"/>
    <d v="2026-07-15T00:19:16"/>
    <s v="Purchase"/>
    <n v="333.54"/>
    <s v="Fashion"/>
    <x v="0"/>
    <n v="3.66"/>
    <x v="0"/>
    <n v="3000"/>
    <n v="2361.7199999999998"/>
    <n v="638.28"/>
    <n v="0"/>
    <x v="2"/>
    <x v="5"/>
  </r>
  <r>
    <s v="TX005027"/>
    <d v="2026-06-02T16:57:55"/>
    <s v="Purchase"/>
    <n v="2757.52"/>
    <s v="Travel"/>
    <x v="1"/>
    <n v="8.44"/>
    <x v="4"/>
    <n v="7500"/>
    <n v="4266.1899999999996"/>
    <n v="3233.81"/>
    <n v="1"/>
    <x v="3"/>
    <x v="3"/>
  </r>
  <r>
    <s v="TX005028"/>
    <d v="2026-03-08T20:41:03"/>
    <s v="Purchase"/>
    <n v="134.96"/>
    <s v="Fashion"/>
    <x v="0"/>
    <n v="4.4400000000000004"/>
    <x v="0"/>
    <n v="5000"/>
    <n v="1291.4100000000001"/>
    <n v="3708.59"/>
    <n v="0"/>
    <x v="2"/>
    <x v="1"/>
  </r>
  <r>
    <s v="TX005029"/>
    <d v="2026-04-18T20:29:07"/>
    <s v="Purchase"/>
    <n v="1272.6400000000001"/>
    <s v="General Retail"/>
    <x v="1"/>
    <n v="3.91"/>
    <x v="1"/>
    <n v="5000"/>
    <n v="1100.56"/>
    <n v="3899.44"/>
    <n v="1"/>
    <x v="2"/>
    <x v="4"/>
  </r>
  <r>
    <s v="TX005030"/>
    <d v="2026-03-02T14:00:22"/>
    <s v="Purchase"/>
    <n v="397.62"/>
    <s v="General Retail"/>
    <x v="0"/>
    <n v="2.63"/>
    <x v="0"/>
    <n v="2000"/>
    <n v="1618.58"/>
    <n v="381.42"/>
    <n v="1"/>
    <x v="3"/>
    <x v="1"/>
  </r>
  <r>
    <s v="TX005031"/>
    <d v="2026-06-11T10:17:21"/>
    <s v="Purchase"/>
    <n v="559.26"/>
    <s v="Travel"/>
    <x v="0"/>
    <n v="6.16"/>
    <x v="0"/>
    <n v="5000"/>
    <n v="1317.13"/>
    <n v="3682.87"/>
    <n v="0"/>
    <x v="0"/>
    <x v="3"/>
  </r>
  <r>
    <s v="TX005032"/>
    <d v="2026-03-19T05:40:12"/>
    <s v="Purchase"/>
    <n v="2921.83"/>
    <s v="Electronics"/>
    <x v="0"/>
    <n v="4.4000000000000004"/>
    <x v="0"/>
    <n v="5000"/>
    <n v="4609.84"/>
    <n v="390.16"/>
    <n v="3"/>
    <x v="3"/>
    <x v="1"/>
  </r>
  <r>
    <s v="TX005033"/>
    <d v="2026-05-18T14:03:05"/>
    <s v="Purchase"/>
    <n v="846.75"/>
    <s v="Home"/>
    <x v="0"/>
    <n v="3.1"/>
    <x v="0"/>
    <n v="4000"/>
    <n v="3233.91"/>
    <n v="766.09"/>
    <n v="0"/>
    <x v="0"/>
    <x v="0"/>
  </r>
  <r>
    <s v="TX005034"/>
    <d v="2026-04-05T03:26:12"/>
    <s v="Purchase"/>
    <n v="251.11"/>
    <s v="Home"/>
    <x v="0"/>
    <n v="3.6"/>
    <x v="0"/>
    <n v="7500"/>
    <n v="2912.79"/>
    <n v="4587.21"/>
    <n v="0"/>
    <x v="0"/>
    <x v="4"/>
  </r>
  <r>
    <s v="TX005035"/>
    <d v="2026-08-30T12:45:20"/>
    <s v="Purchase"/>
    <n v="341.76"/>
    <s v="Electronics"/>
    <x v="0"/>
    <n v="6.08"/>
    <x v="0"/>
    <n v="1500"/>
    <n v="1382.85"/>
    <n v="117.15"/>
    <n v="0"/>
    <x v="3"/>
    <x v="2"/>
  </r>
  <r>
    <s v="TX005036"/>
    <d v="2026-05-08T08:00:28"/>
    <s v="Purchase"/>
    <n v="363.89"/>
    <s v="Fashion"/>
    <x v="1"/>
    <n v="3.76"/>
    <x v="3"/>
    <n v="1500"/>
    <n v="576.95000000000005"/>
    <n v="923.05"/>
    <n v="1"/>
    <x v="3"/>
    <x v="0"/>
  </r>
  <r>
    <s v="TX005037"/>
    <d v="2026-08-01T01:10:23"/>
    <s v="Purchase"/>
    <n v="472.41"/>
    <s v="General Retail"/>
    <x v="0"/>
    <n v="6"/>
    <x v="0"/>
    <n v="1500"/>
    <n v="1103.8699999999999"/>
    <n v="396.13"/>
    <n v="0"/>
    <x v="2"/>
    <x v="2"/>
  </r>
  <r>
    <s v="TX005038"/>
    <d v="2026-06-20T19:30:02"/>
    <s v="Purchase"/>
    <n v="341.49"/>
    <s v="Fashion"/>
    <x v="0"/>
    <n v="7.56"/>
    <x v="0"/>
    <n v="2000"/>
    <n v="1726.21"/>
    <n v="273.79000000000002"/>
    <n v="0"/>
    <x v="1"/>
    <x v="3"/>
  </r>
  <r>
    <s v="TX005039"/>
    <d v="2026-07-12T17:29:44"/>
    <s v="Purchase"/>
    <n v="884"/>
    <s v="General Retail"/>
    <x v="1"/>
    <n v="7.07"/>
    <x v="3"/>
    <n v="4000"/>
    <n v="1661.79"/>
    <n v="2338.21"/>
    <n v="0"/>
    <x v="0"/>
    <x v="5"/>
  </r>
  <r>
    <s v="TX005040"/>
    <d v="2026-08-23T00:00:11"/>
    <s v="Purchase"/>
    <n v="1178.69"/>
    <s v="Fashion"/>
    <x v="0"/>
    <n v="6.47"/>
    <x v="0"/>
    <n v="10000"/>
    <n v="7764.66"/>
    <n v="2235.34"/>
    <n v="0"/>
    <x v="3"/>
    <x v="2"/>
  </r>
  <r>
    <s v="TX005041"/>
    <d v="2026-07-01T13:52:47"/>
    <s v="Purchase"/>
    <n v="520.53"/>
    <s v="General Retail"/>
    <x v="0"/>
    <n v="7.2"/>
    <x v="0"/>
    <n v="5000"/>
    <n v="4635.25"/>
    <n v="364.75"/>
    <n v="0"/>
    <x v="3"/>
    <x v="5"/>
  </r>
  <r>
    <s v="TX005042"/>
    <d v="2026-08-28T15:40:34"/>
    <s v="Purchase"/>
    <n v="113.15"/>
    <s v="Home"/>
    <x v="0"/>
    <n v="5.96"/>
    <x v="0"/>
    <n v="1000"/>
    <n v="735.01"/>
    <n v="264.99"/>
    <n v="1"/>
    <x v="2"/>
    <x v="2"/>
  </r>
  <r>
    <s v="TX005043"/>
    <d v="2026-04-15T00:35:13"/>
    <s v="Purchase"/>
    <n v="837.97"/>
    <s v="Fashion"/>
    <x v="0"/>
    <n v="2.88"/>
    <x v="0"/>
    <n v="4000"/>
    <n v="2362.41"/>
    <n v="1637.59"/>
    <n v="0"/>
    <x v="2"/>
    <x v="4"/>
  </r>
  <r>
    <s v="TX005044"/>
    <d v="2026-04-16T20:49:21"/>
    <s v="Purchase"/>
    <n v="1466.32"/>
    <s v="Electronics"/>
    <x v="1"/>
    <n v="2.84"/>
    <x v="1"/>
    <n v="1500"/>
    <n v="729.34"/>
    <n v="770.66"/>
    <n v="1"/>
    <x v="3"/>
    <x v="4"/>
  </r>
  <r>
    <s v="TX005045"/>
    <d v="2026-08-06T18:11:29"/>
    <s v="Purchase"/>
    <n v="1252.8900000000001"/>
    <s v="Electronics"/>
    <x v="0"/>
    <n v="5.96"/>
    <x v="0"/>
    <n v="4000"/>
    <n v="3486.09"/>
    <n v="513.91"/>
    <n v="2"/>
    <x v="2"/>
    <x v="2"/>
  </r>
  <r>
    <s v="TX005046"/>
    <d v="2026-05-01T04:45:46"/>
    <s v="Purchase"/>
    <n v="399.49"/>
    <s v="Travel"/>
    <x v="1"/>
    <n v="4.5199999999999996"/>
    <x v="2"/>
    <n v="1000"/>
    <n v="902.66"/>
    <n v="97.34"/>
    <n v="5"/>
    <x v="3"/>
    <x v="0"/>
  </r>
  <r>
    <s v="TX005047"/>
    <d v="2026-04-11T12:03:09"/>
    <s v="Purchase"/>
    <n v="577.54999999999995"/>
    <s v="Beauty"/>
    <x v="0"/>
    <n v="3"/>
    <x v="0"/>
    <n v="1500"/>
    <n v="676.48"/>
    <n v="823.52"/>
    <n v="0"/>
    <x v="2"/>
    <x v="4"/>
  </r>
  <r>
    <s v="TX005048"/>
    <d v="2026-06-22T07:34:13"/>
    <s v="Purchase"/>
    <n v="523.22"/>
    <s v="Electronics"/>
    <x v="0"/>
    <n v="6.44"/>
    <x v="0"/>
    <n v="1500"/>
    <n v="769.81"/>
    <n v="730.19"/>
    <n v="0"/>
    <x v="3"/>
    <x v="3"/>
  </r>
  <r>
    <s v="TX005049"/>
    <d v="2026-04-20T11:28:22"/>
    <s v="Purchase"/>
    <n v="1032.3800000000001"/>
    <s v="General Retail"/>
    <x v="0"/>
    <n v="4.95"/>
    <x v="0"/>
    <n v="2000"/>
    <n v="1366.2"/>
    <n v="633.79999999999995"/>
    <n v="0"/>
    <x v="1"/>
    <x v="4"/>
  </r>
  <r>
    <s v="TX005050"/>
    <d v="2026-08-13T05:27:47"/>
    <s v="Purchase"/>
    <n v="1783.15"/>
    <s v="Electronics"/>
    <x v="1"/>
    <n v="7.33"/>
    <x v="1"/>
    <n v="3000"/>
    <n v="1238.97"/>
    <n v="1761.03"/>
    <n v="1"/>
    <x v="0"/>
    <x v="2"/>
  </r>
  <r>
    <s v="TX005051"/>
    <d v="2026-07-30T15:04:24"/>
    <s v="Purchase"/>
    <n v="663.92"/>
    <s v="Electronics"/>
    <x v="0"/>
    <n v="6.5"/>
    <x v="0"/>
    <n v="3000"/>
    <n v="1476.64"/>
    <n v="1523.36"/>
    <n v="0"/>
    <x v="2"/>
    <x v="5"/>
  </r>
  <r>
    <s v="TX005052"/>
    <d v="2026-07-13T04:46:04"/>
    <s v="Purchase"/>
    <n v="1304.94"/>
    <s v="Home"/>
    <x v="1"/>
    <n v="6.09"/>
    <x v="1"/>
    <n v="1000"/>
    <n v="394.74"/>
    <n v="605.26"/>
    <n v="0"/>
    <x v="0"/>
    <x v="5"/>
  </r>
  <r>
    <s v="TX005053"/>
    <d v="2026-03-01T09:03:31"/>
    <s v="Purchase"/>
    <n v="1739.21"/>
    <s v="Electronics"/>
    <x v="1"/>
    <n v="4.09"/>
    <x v="1"/>
    <n v="4000"/>
    <n v="1348.46"/>
    <n v="2651.54"/>
    <n v="1"/>
    <x v="1"/>
    <x v="1"/>
  </r>
  <r>
    <s v="TX005054"/>
    <d v="2026-08-09T02:05:33"/>
    <s v="Purchase"/>
    <n v="68.239999999999995"/>
    <s v="Home"/>
    <x v="0"/>
    <n v="7.15"/>
    <x v="0"/>
    <n v="10000"/>
    <n v="9355.3799999999992"/>
    <n v="644.62"/>
    <n v="0"/>
    <x v="3"/>
    <x v="2"/>
  </r>
  <r>
    <s v="TX005055"/>
    <d v="2026-07-10T00:22:57"/>
    <s v="Purchase"/>
    <n v="706.11"/>
    <s v="General Retail"/>
    <x v="1"/>
    <n v="6.75"/>
    <x v="1"/>
    <n v="1500"/>
    <n v="675.18"/>
    <n v="824.82"/>
    <n v="5"/>
    <x v="3"/>
    <x v="5"/>
  </r>
  <r>
    <s v="TX005056"/>
    <d v="2026-07-17T05:25:53"/>
    <s v="Purchase"/>
    <n v="104.87"/>
    <s v="Home"/>
    <x v="0"/>
    <n v="7.5"/>
    <x v="0"/>
    <n v="2000"/>
    <n v="746.75"/>
    <n v="1253.25"/>
    <n v="1"/>
    <x v="3"/>
    <x v="5"/>
  </r>
  <r>
    <s v="TX005057"/>
    <d v="2026-06-08T23:11:48"/>
    <s v="Purchase"/>
    <n v="301.49"/>
    <s v="Home"/>
    <x v="0"/>
    <n v="6.91"/>
    <x v="0"/>
    <n v="1000"/>
    <n v="632.51"/>
    <n v="367.49"/>
    <n v="2"/>
    <x v="3"/>
    <x v="3"/>
  </r>
  <r>
    <s v="TX005058"/>
    <d v="2026-08-08T22:03:19"/>
    <s v="Purchase"/>
    <n v="375.09"/>
    <s v="Fashion"/>
    <x v="0"/>
    <n v="6.74"/>
    <x v="0"/>
    <n v="1500"/>
    <n v="618.05999999999995"/>
    <n v="881.94"/>
    <n v="2"/>
    <x v="1"/>
    <x v="2"/>
  </r>
  <r>
    <s v="TX005059"/>
    <d v="2026-04-28T00:54:07"/>
    <s v="Purchase"/>
    <n v="136.65"/>
    <s v="Home"/>
    <x v="0"/>
    <n v="2.91"/>
    <x v="0"/>
    <n v="10000"/>
    <n v="7852.79"/>
    <n v="2147.21"/>
    <n v="3"/>
    <x v="3"/>
    <x v="4"/>
  </r>
  <r>
    <s v="TX005060"/>
    <d v="2026-08-10T09:09:45"/>
    <s v="Purchase"/>
    <n v="301.5"/>
    <s v="Home"/>
    <x v="0"/>
    <n v="6.58"/>
    <x v="0"/>
    <n v="5000"/>
    <n v="1680.83"/>
    <n v="3319.17"/>
    <n v="3"/>
    <x v="2"/>
    <x v="2"/>
  </r>
  <r>
    <s v="TX005061"/>
    <d v="2026-04-16T00:52:41"/>
    <s v="Purchase"/>
    <n v="449.23"/>
    <s v="Beauty"/>
    <x v="1"/>
    <n v="4.72"/>
    <x v="2"/>
    <n v="2000"/>
    <n v="1422.29"/>
    <n v="577.71"/>
    <n v="0"/>
    <x v="3"/>
    <x v="4"/>
  </r>
  <r>
    <s v="TX005062"/>
    <d v="2026-08-13T04:07:49"/>
    <s v="Purchase"/>
    <n v="849.68"/>
    <s v="Travel"/>
    <x v="0"/>
    <n v="5.67"/>
    <x v="0"/>
    <n v="7500"/>
    <n v="6054.63"/>
    <n v="1445.37"/>
    <n v="2"/>
    <x v="0"/>
    <x v="2"/>
  </r>
  <r>
    <s v="TX005063"/>
    <d v="2026-04-28T21:50:07"/>
    <s v="Purchase"/>
    <n v="691.73"/>
    <s v="Beauty"/>
    <x v="0"/>
    <n v="1.76"/>
    <x v="0"/>
    <n v="7500"/>
    <n v="7347.64"/>
    <n v="152.36000000000001"/>
    <n v="0"/>
    <x v="0"/>
    <x v="4"/>
  </r>
  <r>
    <s v="TX005064"/>
    <d v="2026-08-06T20:05:29"/>
    <s v="Purchase"/>
    <n v="248.09"/>
    <s v="Fashion"/>
    <x v="1"/>
    <n v="6.04"/>
    <x v="2"/>
    <n v="1000"/>
    <n v="395.64"/>
    <n v="604.36"/>
    <n v="1"/>
    <x v="0"/>
    <x v="2"/>
  </r>
  <r>
    <s v="TX005065"/>
    <d v="2026-04-15T01:36:07"/>
    <s v="Purchase"/>
    <n v="461.41"/>
    <s v="Home"/>
    <x v="0"/>
    <n v="4.05"/>
    <x v="0"/>
    <n v="10000"/>
    <n v="9008.25"/>
    <n v="991.75"/>
    <n v="1"/>
    <x v="0"/>
    <x v="4"/>
  </r>
  <r>
    <s v="TX005066"/>
    <d v="2026-07-30T02:13:46"/>
    <s v="Purchase"/>
    <n v="665.18"/>
    <s v="Fashion"/>
    <x v="0"/>
    <n v="6.18"/>
    <x v="0"/>
    <n v="1500"/>
    <n v="1108.27"/>
    <n v="391.73"/>
    <n v="1"/>
    <x v="0"/>
    <x v="5"/>
  </r>
  <r>
    <s v="TX005067"/>
    <d v="2026-03-27T14:07:06"/>
    <s v="Purchase"/>
    <n v="1571"/>
    <s v="Beauty"/>
    <x v="0"/>
    <n v="4.3899999999999997"/>
    <x v="0"/>
    <n v="2000"/>
    <n v="670.35"/>
    <n v="1329.65"/>
    <n v="1"/>
    <x v="3"/>
    <x v="1"/>
  </r>
  <r>
    <s v="TX005068"/>
    <d v="2026-04-11T22:24:13"/>
    <s v="Purchase"/>
    <n v="146.52000000000001"/>
    <s v="Home"/>
    <x v="1"/>
    <n v="3.41"/>
    <x v="2"/>
    <n v="1500"/>
    <n v="516.11"/>
    <n v="983.89"/>
    <n v="0"/>
    <x v="3"/>
    <x v="4"/>
  </r>
  <r>
    <s v="TX005069"/>
    <d v="2026-08-15T13:37:55"/>
    <s v="Purchase"/>
    <n v="631.36"/>
    <s v="Fashion"/>
    <x v="1"/>
    <n v="7.35"/>
    <x v="1"/>
    <n v="1500"/>
    <n v="344.66"/>
    <n v="1155.3399999999999"/>
    <n v="0"/>
    <x v="3"/>
    <x v="2"/>
  </r>
  <r>
    <s v="TX005070"/>
    <d v="2026-04-04T03:37:38"/>
    <s v="Purchase"/>
    <n v="1698.51"/>
    <s v="Fashion"/>
    <x v="1"/>
    <n v="2.08"/>
    <x v="1"/>
    <n v="5000"/>
    <n v="1119.5899999999999"/>
    <n v="3880.41"/>
    <n v="0"/>
    <x v="3"/>
    <x v="4"/>
  </r>
  <r>
    <s v="TX005071"/>
    <d v="2026-06-22T18:50:16"/>
    <s v="Purchase"/>
    <n v="500.43"/>
    <s v="Beauty"/>
    <x v="1"/>
    <n v="6.97"/>
    <x v="2"/>
    <n v="5000"/>
    <n v="2804.91"/>
    <n v="2195.09"/>
    <n v="4"/>
    <x v="0"/>
    <x v="3"/>
  </r>
  <r>
    <s v="TX005072"/>
    <d v="2026-05-18T03:54:20"/>
    <s v="Purchase"/>
    <n v="598.20000000000005"/>
    <s v="Beauty"/>
    <x v="0"/>
    <n v="4.33"/>
    <x v="0"/>
    <n v="1000"/>
    <n v="415.09"/>
    <n v="584.91"/>
    <n v="2"/>
    <x v="3"/>
    <x v="0"/>
  </r>
  <r>
    <s v="TX005073"/>
    <d v="2026-03-04T15:40:54"/>
    <s v="Purchase"/>
    <n v="543.79999999999995"/>
    <s v="Travel"/>
    <x v="0"/>
    <n v="3.33"/>
    <x v="0"/>
    <n v="1500"/>
    <n v="1104.96"/>
    <n v="395.04"/>
    <n v="1"/>
    <x v="3"/>
    <x v="1"/>
  </r>
  <r>
    <s v="TX005074"/>
    <d v="2026-03-18T21:25:32"/>
    <s v="Purchase"/>
    <n v="229.13"/>
    <s v="Home"/>
    <x v="1"/>
    <n v="4.59"/>
    <x v="4"/>
    <n v="5000"/>
    <n v="1361.25"/>
    <n v="3638.75"/>
    <n v="0"/>
    <x v="3"/>
    <x v="1"/>
  </r>
  <r>
    <s v="TX005075"/>
    <d v="2026-08-01T17:47:06"/>
    <s v="Purchase"/>
    <n v="244.23"/>
    <s v="Fashion"/>
    <x v="0"/>
    <n v="5.67"/>
    <x v="0"/>
    <n v="10000"/>
    <n v="3037.04"/>
    <n v="6962.96"/>
    <n v="1"/>
    <x v="1"/>
    <x v="2"/>
  </r>
  <r>
    <s v="TX005076"/>
    <d v="2026-04-06T11:54:43"/>
    <s v="Purchase"/>
    <n v="294.89"/>
    <s v="Beauty"/>
    <x v="0"/>
    <n v="3.43"/>
    <x v="0"/>
    <n v="4000"/>
    <n v="2218.38"/>
    <n v="1781.62"/>
    <n v="0"/>
    <x v="3"/>
    <x v="4"/>
  </r>
  <r>
    <s v="TX005077"/>
    <d v="2026-03-11T07:39:29"/>
    <s v="Purchase"/>
    <n v="249.17"/>
    <s v="Travel"/>
    <x v="0"/>
    <n v="4.17"/>
    <x v="0"/>
    <n v="3000"/>
    <n v="1445.34"/>
    <n v="1554.66"/>
    <n v="1"/>
    <x v="0"/>
    <x v="1"/>
  </r>
  <r>
    <s v="TX005078"/>
    <d v="2026-05-22T01:10:36"/>
    <s v="Purchase"/>
    <n v="270.26"/>
    <s v="Electronics"/>
    <x v="0"/>
    <n v="4.59"/>
    <x v="0"/>
    <n v="1000"/>
    <n v="438.78"/>
    <n v="561.22"/>
    <n v="0"/>
    <x v="3"/>
    <x v="0"/>
  </r>
  <r>
    <s v="TX005079"/>
    <d v="2026-03-29T05:34:59"/>
    <s v="Purchase"/>
    <n v="504.19"/>
    <s v="Fashion"/>
    <x v="0"/>
    <n v="3.58"/>
    <x v="0"/>
    <n v="1000"/>
    <n v="514.44000000000005"/>
    <n v="485.56"/>
    <n v="2"/>
    <x v="2"/>
    <x v="1"/>
  </r>
  <r>
    <s v="TX005080"/>
    <d v="2026-06-12T06:14:44"/>
    <s v="Purchase"/>
    <n v="199.67"/>
    <s v="Fashion"/>
    <x v="0"/>
    <n v="5.46"/>
    <x v="0"/>
    <n v="2000"/>
    <n v="1662.04"/>
    <n v="337.96"/>
    <n v="0"/>
    <x v="0"/>
    <x v="3"/>
  </r>
  <r>
    <s v="TX005081"/>
    <d v="2026-05-13T13:14:20"/>
    <s v="Purchase"/>
    <n v="1699.65"/>
    <s v="Home"/>
    <x v="1"/>
    <n v="4.46"/>
    <x v="1"/>
    <n v="4000"/>
    <n v="1475.45"/>
    <n v="2524.5500000000002"/>
    <n v="0"/>
    <x v="2"/>
    <x v="0"/>
  </r>
  <r>
    <s v="TX005082"/>
    <d v="2026-06-20T09:02:38"/>
    <s v="Purchase"/>
    <n v="345.83"/>
    <s v="Fashion"/>
    <x v="1"/>
    <n v="8.94"/>
    <x v="4"/>
    <n v="10000"/>
    <n v="8376.2099999999991"/>
    <n v="1623.79"/>
    <n v="0"/>
    <x v="3"/>
    <x v="3"/>
  </r>
  <r>
    <s v="TX005083"/>
    <d v="2026-08-04T08:19:42"/>
    <s v="Purchase"/>
    <n v="472.54"/>
    <s v="Home"/>
    <x v="0"/>
    <n v="9.0500000000000007"/>
    <x v="0"/>
    <n v="7500"/>
    <n v="2729.2"/>
    <n v="4770.8"/>
    <n v="0"/>
    <x v="3"/>
    <x v="2"/>
  </r>
  <r>
    <s v="TX005084"/>
    <d v="2026-04-11T00:09:42"/>
    <s v="Purchase"/>
    <n v="1476.97"/>
    <s v="Home"/>
    <x v="1"/>
    <n v="4.46"/>
    <x v="2"/>
    <n v="2000"/>
    <n v="1869.04"/>
    <n v="130.96"/>
    <n v="3"/>
    <x v="3"/>
    <x v="4"/>
  </r>
  <r>
    <s v="TX005085"/>
    <d v="2026-03-26T23:31:46"/>
    <s v="Purchase"/>
    <n v="94.18"/>
    <s v="Travel"/>
    <x v="0"/>
    <n v="4.13"/>
    <x v="0"/>
    <n v="7500"/>
    <n v="4078.75"/>
    <n v="3421.25"/>
    <n v="1"/>
    <x v="2"/>
    <x v="1"/>
  </r>
  <r>
    <s v="TX005086"/>
    <d v="2026-03-21T05:36:07"/>
    <s v="Purchase"/>
    <n v="1076.76"/>
    <s v="General Retail"/>
    <x v="0"/>
    <n v="2.71"/>
    <x v="0"/>
    <n v="7500"/>
    <n v="3853.73"/>
    <n v="3646.27"/>
    <n v="0"/>
    <x v="3"/>
    <x v="1"/>
  </r>
  <r>
    <s v="TX005087"/>
    <d v="2026-07-04T05:04:53"/>
    <s v="Purchase"/>
    <n v="193.04"/>
    <s v="Travel"/>
    <x v="1"/>
    <n v="6.74"/>
    <x v="2"/>
    <n v="4000"/>
    <n v="3848.69"/>
    <n v="151.31"/>
    <n v="4"/>
    <x v="3"/>
    <x v="5"/>
  </r>
  <r>
    <s v="TX005088"/>
    <d v="2026-08-16T08:48:11"/>
    <s v="Purchase"/>
    <n v="430.26"/>
    <s v="Fashion"/>
    <x v="0"/>
    <n v="5.27"/>
    <x v="0"/>
    <n v="1500"/>
    <n v="465.53"/>
    <n v="1034.47"/>
    <n v="0"/>
    <x v="2"/>
    <x v="2"/>
  </r>
  <r>
    <s v="TX005089"/>
    <d v="2026-05-20T21:14:04"/>
    <s v="Purchase"/>
    <n v="540.6"/>
    <s v="Electronics"/>
    <x v="0"/>
    <n v="4.1100000000000003"/>
    <x v="0"/>
    <n v="5000"/>
    <n v="1156"/>
    <n v="3844"/>
    <n v="0"/>
    <x v="0"/>
    <x v="0"/>
  </r>
  <r>
    <s v="TX005090"/>
    <d v="2026-05-30T08:29:45"/>
    <s v="Purchase"/>
    <n v="844.61"/>
    <s v="Home"/>
    <x v="0"/>
    <n v="3.47"/>
    <x v="0"/>
    <n v="7500"/>
    <n v="2404.73"/>
    <n v="5095.2700000000004"/>
    <n v="1"/>
    <x v="3"/>
    <x v="0"/>
  </r>
  <r>
    <s v="TX005091"/>
    <d v="2026-03-02T14:38:20"/>
    <s v="Purchase"/>
    <n v="365.24"/>
    <s v="Fashion"/>
    <x v="0"/>
    <n v="4.2699999999999996"/>
    <x v="0"/>
    <n v="1000"/>
    <n v="348.05"/>
    <n v="651.95000000000005"/>
    <n v="0"/>
    <x v="3"/>
    <x v="1"/>
  </r>
  <r>
    <s v="TX005092"/>
    <d v="2026-03-26T21:10:46"/>
    <s v="Purchase"/>
    <n v="159.41"/>
    <s v="Electronics"/>
    <x v="0"/>
    <n v="4.5"/>
    <x v="0"/>
    <n v="3000"/>
    <n v="1087.99"/>
    <n v="1912.01"/>
    <n v="1"/>
    <x v="2"/>
    <x v="1"/>
  </r>
  <r>
    <s v="TX005093"/>
    <d v="2026-05-12T03:57:44"/>
    <s v="Purchase"/>
    <n v="728.42"/>
    <s v="Home"/>
    <x v="0"/>
    <n v="2.95"/>
    <x v="0"/>
    <n v="2000"/>
    <n v="1296.02"/>
    <n v="703.98"/>
    <n v="1"/>
    <x v="0"/>
    <x v="0"/>
  </r>
  <r>
    <s v="TX005094"/>
    <d v="2026-08-31T09:19:44"/>
    <s v="Purchase"/>
    <n v="296.39999999999998"/>
    <s v="Travel"/>
    <x v="1"/>
    <n v="6.95"/>
    <x v="4"/>
    <n v="7500"/>
    <n v="1596.93"/>
    <n v="5903.07"/>
    <n v="1"/>
    <x v="3"/>
    <x v="2"/>
  </r>
  <r>
    <s v="TX005095"/>
    <d v="2026-05-04T15:45:58"/>
    <s v="Purchase"/>
    <n v="1027.55"/>
    <s v="Travel"/>
    <x v="1"/>
    <n v="3.1"/>
    <x v="1"/>
    <n v="1000"/>
    <n v="341.06"/>
    <n v="658.94"/>
    <n v="0"/>
    <x v="3"/>
    <x v="0"/>
  </r>
  <r>
    <s v="TX005096"/>
    <d v="2026-04-05T14:18:42"/>
    <s v="Purchase"/>
    <n v="547.16"/>
    <s v="Home"/>
    <x v="0"/>
    <n v="4.41"/>
    <x v="0"/>
    <n v="1500"/>
    <n v="836.25"/>
    <n v="663.75"/>
    <n v="0"/>
    <x v="2"/>
    <x v="4"/>
  </r>
  <r>
    <s v="TX005097"/>
    <d v="2026-05-10T20:50:48"/>
    <s v="Purchase"/>
    <n v="443"/>
    <s v="General Retail"/>
    <x v="0"/>
    <n v="3.09"/>
    <x v="0"/>
    <n v="5000"/>
    <n v="4826.8900000000003"/>
    <n v="173.11"/>
    <n v="0"/>
    <x v="3"/>
    <x v="0"/>
  </r>
  <r>
    <s v="TX005098"/>
    <d v="2026-03-05T15:34:55"/>
    <s v="Purchase"/>
    <n v="202.11"/>
    <s v="Fashion"/>
    <x v="0"/>
    <n v="3.34"/>
    <x v="0"/>
    <n v="3000"/>
    <n v="726.19"/>
    <n v="2273.81"/>
    <n v="1"/>
    <x v="1"/>
    <x v="1"/>
  </r>
  <r>
    <s v="TX005099"/>
    <d v="2026-04-02T02:43:22"/>
    <s v="Purchase"/>
    <n v="669.4"/>
    <s v="Home"/>
    <x v="1"/>
    <n v="3.68"/>
    <x v="2"/>
    <n v="7500"/>
    <n v="2661.34"/>
    <n v="4838.66"/>
    <n v="0"/>
    <x v="1"/>
    <x v="4"/>
  </r>
  <r>
    <s v="TX005100"/>
    <d v="2026-03-24T17:43:42"/>
    <s v="Purchase"/>
    <n v="257.75"/>
    <s v="Travel"/>
    <x v="2"/>
    <n v="4.3899999999999997"/>
    <x v="0"/>
    <n v="1000"/>
    <n v="350.73"/>
    <n v="649.27"/>
    <n v="0"/>
    <x v="3"/>
    <x v="1"/>
  </r>
  <r>
    <s v="TX005101"/>
    <d v="2026-06-17T13:14:21"/>
    <s v="Refund"/>
    <n v="423.86"/>
    <s v="Home"/>
    <x v="0"/>
    <n v="5.97"/>
    <x v="0"/>
    <n v="7500"/>
    <n v="6608.51"/>
    <n v="891.49"/>
    <n v="0"/>
    <x v="3"/>
    <x v="3"/>
  </r>
  <r>
    <s v="TX005102"/>
    <d v="2026-03-05T11:54:10"/>
    <s v="Purchase"/>
    <n v="712.65"/>
    <s v="Home"/>
    <x v="1"/>
    <n v="2.71"/>
    <x v="2"/>
    <n v="3000"/>
    <n v="1429.85"/>
    <n v="1570.15"/>
    <n v="5"/>
    <x v="3"/>
    <x v="1"/>
  </r>
  <r>
    <s v="TX005103"/>
    <d v="2026-03-22T07:39:42"/>
    <s v="Refund"/>
    <n v="841.26"/>
    <s v="Home"/>
    <x v="0"/>
    <n v="4.97"/>
    <x v="0"/>
    <n v="4000"/>
    <n v="3690.62"/>
    <n v="309.38"/>
    <n v="3"/>
    <x v="1"/>
    <x v="1"/>
  </r>
  <r>
    <s v="TX005104"/>
    <d v="2026-08-27T15:18:17"/>
    <s v="Purchase"/>
    <n v="533.51"/>
    <s v="Fashion"/>
    <x v="1"/>
    <n v="6.63"/>
    <x v="4"/>
    <n v="7500"/>
    <n v="3628.24"/>
    <n v="3871.76"/>
    <n v="0"/>
    <x v="3"/>
    <x v="2"/>
  </r>
  <r>
    <s v="TX005105"/>
    <d v="2026-07-20T05:42:02"/>
    <s v="Purchase"/>
    <n v="152.91999999999999"/>
    <s v="Travel"/>
    <x v="0"/>
    <n v="7.08"/>
    <x v="0"/>
    <n v="1500"/>
    <n v="868.19"/>
    <n v="631.80999999999995"/>
    <n v="0"/>
    <x v="3"/>
    <x v="5"/>
  </r>
  <r>
    <s v="TX005106"/>
    <d v="2026-03-18T12:46:13"/>
    <s v="Purchase"/>
    <n v="117.96"/>
    <s v="Travel"/>
    <x v="0"/>
    <n v="2.83"/>
    <x v="0"/>
    <n v="1500"/>
    <n v="488.32"/>
    <n v="1011.68"/>
    <n v="2"/>
    <x v="3"/>
    <x v="1"/>
  </r>
  <r>
    <s v="TX005107"/>
    <d v="2026-06-15T15:55:26"/>
    <s v="Purchase"/>
    <n v="335.48"/>
    <s v="Fashion"/>
    <x v="0"/>
    <n v="6.37"/>
    <x v="0"/>
    <n v="7500"/>
    <n v="5918.79"/>
    <n v="1581.21"/>
    <n v="0"/>
    <x v="2"/>
    <x v="3"/>
  </r>
  <r>
    <s v="TX005108"/>
    <d v="2026-07-08T23:12:22"/>
    <s v="Purchase"/>
    <n v="201.31"/>
    <s v="Electronics"/>
    <x v="0"/>
    <n v="6.1"/>
    <x v="0"/>
    <n v="1000"/>
    <n v="972.83"/>
    <n v="27.17"/>
    <n v="0"/>
    <x v="0"/>
    <x v="5"/>
  </r>
  <r>
    <s v="TX005109"/>
    <d v="2026-08-19T22:25:39"/>
    <s v="Purchase"/>
    <n v="878.21"/>
    <s v="General Retail"/>
    <x v="1"/>
    <n v="7.71"/>
    <x v="4"/>
    <n v="3000"/>
    <n v="1325.67"/>
    <n v="1674.33"/>
    <n v="0"/>
    <x v="3"/>
    <x v="2"/>
  </r>
  <r>
    <s v="TX005110"/>
    <d v="2026-03-16T20:47:53"/>
    <s v="Purchase"/>
    <n v="1522.48"/>
    <s v="General Retail"/>
    <x v="1"/>
    <n v="3.74"/>
    <x v="1"/>
    <n v="4000"/>
    <n v="816.13"/>
    <n v="3183.87"/>
    <n v="0"/>
    <x v="3"/>
    <x v="1"/>
  </r>
  <r>
    <s v="TX005111"/>
    <d v="2026-04-27T01:08:33"/>
    <s v="Purchase"/>
    <n v="372.18"/>
    <s v="Electronics"/>
    <x v="0"/>
    <n v="3.84"/>
    <x v="0"/>
    <n v="1500"/>
    <n v="1149.1500000000001"/>
    <n v="350.85"/>
    <n v="0"/>
    <x v="3"/>
    <x v="4"/>
  </r>
  <r>
    <s v="TX005112"/>
    <d v="2026-06-30T02:01:35"/>
    <s v="Purchase"/>
    <n v="190.37"/>
    <s v="Beauty"/>
    <x v="0"/>
    <n v="6.47"/>
    <x v="0"/>
    <n v="7500"/>
    <n v="6190.3"/>
    <n v="1309.7"/>
    <n v="0"/>
    <x v="1"/>
    <x v="3"/>
  </r>
  <r>
    <s v="TX005113"/>
    <d v="2026-04-11T11:55:51"/>
    <s v="Purchase"/>
    <n v="457.22"/>
    <s v="Beauty"/>
    <x v="0"/>
    <n v="4.16"/>
    <x v="0"/>
    <n v="5000"/>
    <n v="4807.1099999999997"/>
    <n v="192.89"/>
    <n v="2"/>
    <x v="2"/>
    <x v="4"/>
  </r>
  <r>
    <s v="TX005114"/>
    <d v="2026-03-23T16:32:13"/>
    <s v="Purchase"/>
    <n v="205.8"/>
    <s v="Home"/>
    <x v="1"/>
    <n v="1.86"/>
    <x v="4"/>
    <n v="10000"/>
    <n v="9446.42"/>
    <n v="553.58000000000004"/>
    <n v="0"/>
    <x v="3"/>
    <x v="1"/>
  </r>
  <r>
    <s v="TX005115"/>
    <d v="2026-05-11T22:24:40"/>
    <s v="Purchase"/>
    <n v="349.44"/>
    <s v="Travel"/>
    <x v="1"/>
    <n v="3.68"/>
    <x v="2"/>
    <n v="1000"/>
    <n v="805.29"/>
    <n v="194.71"/>
    <n v="3"/>
    <x v="3"/>
    <x v="0"/>
  </r>
  <r>
    <s v="TX005116"/>
    <d v="2026-08-26T01:39:49"/>
    <s v="Purchase"/>
    <n v="624.27"/>
    <s v="Home"/>
    <x v="1"/>
    <n v="8.5299999999999994"/>
    <x v="1"/>
    <n v="1500"/>
    <n v="435.56"/>
    <n v="1064.44"/>
    <n v="3"/>
    <x v="3"/>
    <x v="2"/>
  </r>
  <r>
    <s v="TX005117"/>
    <d v="2026-03-03T23:01:33"/>
    <s v="Purchase"/>
    <n v="231.81"/>
    <s v="Fashion"/>
    <x v="0"/>
    <n v="4.28"/>
    <x v="0"/>
    <n v="3000"/>
    <n v="752.91"/>
    <n v="2247.09"/>
    <n v="3"/>
    <x v="3"/>
    <x v="1"/>
  </r>
  <r>
    <s v="TX005118"/>
    <d v="2026-07-04T10:19:40"/>
    <s v="Purchase"/>
    <n v="299.76"/>
    <s v="Home"/>
    <x v="1"/>
    <n v="7.62"/>
    <x v="4"/>
    <n v="10000"/>
    <n v="7560.1"/>
    <n v="2439.9"/>
    <n v="2"/>
    <x v="3"/>
    <x v="5"/>
  </r>
  <r>
    <s v="TX005119"/>
    <d v="2026-05-11T16:41:24"/>
    <s v="Purchase"/>
    <n v="571.63"/>
    <s v="Fashion"/>
    <x v="1"/>
    <n v="4.32"/>
    <x v="4"/>
    <n v="10000"/>
    <n v="6286.38"/>
    <n v="3713.62"/>
    <n v="0"/>
    <x v="3"/>
    <x v="0"/>
  </r>
  <r>
    <s v="TX005120"/>
    <d v="2026-08-23T01:22:15"/>
    <s v="Purchase"/>
    <n v="413.77"/>
    <s v="General Retail"/>
    <x v="1"/>
    <n v="6.29"/>
    <x v="3"/>
    <n v="5000"/>
    <n v="3229.29"/>
    <n v="1770.71"/>
    <n v="1"/>
    <x v="3"/>
    <x v="2"/>
  </r>
  <r>
    <s v="TX005121"/>
    <d v="2026-08-07T17:44:13"/>
    <s v="Purchase"/>
    <n v="1926.04"/>
    <s v="Travel"/>
    <x v="1"/>
    <n v="7.36"/>
    <x v="1"/>
    <n v="3000"/>
    <n v="990.08"/>
    <n v="2009.92"/>
    <n v="1"/>
    <x v="3"/>
    <x v="2"/>
  </r>
  <r>
    <s v="TX005122"/>
    <d v="2026-03-17T16:30:41"/>
    <s v="Purchase"/>
    <n v="227.64"/>
    <s v="Home"/>
    <x v="0"/>
    <n v="4.28"/>
    <x v="0"/>
    <n v="5000"/>
    <n v="3886.83"/>
    <n v="1113.17"/>
    <n v="0"/>
    <x v="1"/>
    <x v="1"/>
  </r>
  <r>
    <s v="TX005123"/>
    <d v="2026-07-12T06:34:45"/>
    <s v="Purchase"/>
    <n v="1009.42"/>
    <s v="Electronics"/>
    <x v="1"/>
    <n v="7.33"/>
    <x v="1"/>
    <n v="1000"/>
    <n v="216.67"/>
    <n v="783.33"/>
    <n v="0"/>
    <x v="3"/>
    <x v="5"/>
  </r>
  <r>
    <s v="TX005124"/>
    <d v="2026-06-19T09:10:07"/>
    <s v="Purchase"/>
    <n v="448.96"/>
    <s v="General Retail"/>
    <x v="0"/>
    <n v="6.03"/>
    <x v="0"/>
    <n v="10000"/>
    <n v="4463.95"/>
    <n v="5536.05"/>
    <n v="5"/>
    <x v="0"/>
    <x v="3"/>
  </r>
  <r>
    <s v="TX005125"/>
    <d v="2026-08-23T22:29:04"/>
    <s v="Purchase"/>
    <n v="932.72"/>
    <s v="General Retail"/>
    <x v="0"/>
    <n v="5.66"/>
    <x v="0"/>
    <n v="5000"/>
    <n v="3939.53"/>
    <n v="1060.47"/>
    <n v="0"/>
    <x v="0"/>
    <x v="2"/>
  </r>
  <r>
    <s v="TX005126"/>
    <d v="2026-03-12T07:45:14"/>
    <s v="Purchase"/>
    <n v="106.87"/>
    <s v="Home"/>
    <x v="0"/>
    <n v="3.68"/>
    <x v="0"/>
    <n v="1000"/>
    <n v="498.68"/>
    <n v="501.32"/>
    <n v="0"/>
    <x v="0"/>
    <x v="1"/>
  </r>
  <r>
    <s v="TX005127"/>
    <d v="2026-03-26T15:40:23"/>
    <s v="Purchase"/>
    <n v="216.93"/>
    <s v="General Retail"/>
    <x v="0"/>
    <n v="3.91"/>
    <x v="0"/>
    <n v="1500"/>
    <n v="1374.63"/>
    <n v="125.37"/>
    <n v="1"/>
    <x v="2"/>
    <x v="1"/>
  </r>
  <r>
    <s v="TX005128"/>
    <d v="2026-07-12T14:12:03"/>
    <s v="Purchase"/>
    <n v="517.19000000000005"/>
    <s v="Home"/>
    <x v="0"/>
    <n v="5.19"/>
    <x v="0"/>
    <n v="7500"/>
    <n v="5642.92"/>
    <n v="1857.08"/>
    <n v="0"/>
    <x v="3"/>
    <x v="5"/>
  </r>
  <r>
    <s v="TX005129"/>
    <d v="2026-04-09T23:48:44"/>
    <s v="Purchase"/>
    <n v="1017.92"/>
    <s v="General Retail"/>
    <x v="0"/>
    <n v="3.96"/>
    <x v="0"/>
    <n v="10000"/>
    <n v="2815.47"/>
    <n v="7184.53"/>
    <n v="0"/>
    <x v="0"/>
    <x v="4"/>
  </r>
  <r>
    <s v="TX005130"/>
    <d v="2026-04-15T00:00:27"/>
    <s v="Purchase"/>
    <n v="528.37"/>
    <s v="General Retail"/>
    <x v="0"/>
    <n v="2.35"/>
    <x v="0"/>
    <n v="10000"/>
    <n v="6427.48"/>
    <n v="3572.52"/>
    <n v="0"/>
    <x v="0"/>
    <x v="4"/>
  </r>
  <r>
    <s v="TX005131"/>
    <d v="2026-08-21T08:54:38"/>
    <s v="Purchase"/>
    <n v="101.75"/>
    <s v="General Retail"/>
    <x v="0"/>
    <n v="7.06"/>
    <x v="0"/>
    <n v="7500"/>
    <n v="6838.8"/>
    <n v="661.2"/>
    <n v="0"/>
    <x v="3"/>
    <x v="2"/>
  </r>
  <r>
    <s v="TX005132"/>
    <d v="2026-06-01T16:55:02"/>
    <s v="Purchase"/>
    <n v="884.41"/>
    <s v="Travel"/>
    <x v="1"/>
    <n v="5.98"/>
    <x v="4"/>
    <n v="7500"/>
    <n v="2698.88"/>
    <n v="4801.12"/>
    <n v="0"/>
    <x v="3"/>
    <x v="3"/>
  </r>
  <r>
    <s v="TX005133"/>
    <d v="2026-07-13T14:29:28"/>
    <s v="Purchase"/>
    <n v="222.36"/>
    <s v="Electronics"/>
    <x v="0"/>
    <n v="5.53"/>
    <x v="0"/>
    <n v="2000"/>
    <n v="1631.04"/>
    <n v="368.96"/>
    <n v="0"/>
    <x v="0"/>
    <x v="5"/>
  </r>
  <r>
    <s v="TX005134"/>
    <d v="2026-07-03T00:33:26"/>
    <s v="Purchase"/>
    <n v="413.06"/>
    <s v="Electronics"/>
    <x v="1"/>
    <n v="6.78"/>
    <x v="5"/>
    <n v="2000"/>
    <n v="1987.97"/>
    <n v="12.03"/>
    <n v="0"/>
    <x v="3"/>
    <x v="5"/>
  </r>
  <r>
    <s v="TX005135"/>
    <d v="2026-07-24T08:26:54"/>
    <s v="Purchase"/>
    <n v="67.150000000000006"/>
    <s v="General Retail"/>
    <x v="1"/>
    <n v="7.49"/>
    <x v="4"/>
    <n v="10000"/>
    <n v="9294.56"/>
    <n v="705.44"/>
    <n v="2"/>
    <x v="3"/>
    <x v="5"/>
  </r>
  <r>
    <s v="TX005136"/>
    <d v="2026-04-06T15:15:06"/>
    <s v="Purchase"/>
    <n v="483.96"/>
    <s v="Fashion"/>
    <x v="1"/>
    <n v="3.26"/>
    <x v="4"/>
    <n v="2000"/>
    <n v="824.41"/>
    <n v="1175.5899999999999"/>
    <n v="1"/>
    <x v="3"/>
    <x v="4"/>
  </r>
  <r>
    <s v="TX005137"/>
    <d v="2026-06-22T23:04:49"/>
    <s v="Purchase"/>
    <n v="732.93"/>
    <s v="Electronics"/>
    <x v="0"/>
    <n v="5.01"/>
    <x v="0"/>
    <n v="5000"/>
    <n v="2047.73"/>
    <n v="2952.27"/>
    <n v="0"/>
    <x v="2"/>
    <x v="3"/>
  </r>
  <r>
    <s v="TX005138"/>
    <d v="2026-04-04T22:25:12"/>
    <s v="Purchase"/>
    <n v="551.91"/>
    <s v="Home"/>
    <x v="0"/>
    <n v="3.2"/>
    <x v="0"/>
    <n v="1500"/>
    <n v="856.68"/>
    <n v="643.32000000000005"/>
    <n v="3"/>
    <x v="3"/>
    <x v="4"/>
  </r>
  <r>
    <s v="TX005139"/>
    <d v="2026-07-29T05:34:33"/>
    <s v="Purchase"/>
    <n v="1004.4"/>
    <s v="Beauty"/>
    <x v="0"/>
    <n v="5.2"/>
    <x v="0"/>
    <n v="5000"/>
    <n v="2286.02"/>
    <n v="2713.98"/>
    <n v="1"/>
    <x v="3"/>
    <x v="5"/>
  </r>
  <r>
    <s v="TX005140"/>
    <d v="2026-04-01T04:27:09"/>
    <s v="Purchase"/>
    <n v="833.11"/>
    <s v="Travel"/>
    <x v="1"/>
    <n v="4.34"/>
    <x v="2"/>
    <n v="5000"/>
    <n v="2326.69"/>
    <n v="2673.31"/>
    <n v="5"/>
    <x v="0"/>
    <x v="4"/>
  </r>
  <r>
    <s v="TX005141"/>
    <d v="2026-05-25T06:45:36"/>
    <s v="Purchase"/>
    <n v="294.39"/>
    <s v="Fashion"/>
    <x v="0"/>
    <n v="4.76"/>
    <x v="0"/>
    <n v="1000"/>
    <n v="784.52"/>
    <n v="215.48"/>
    <n v="0"/>
    <x v="3"/>
    <x v="0"/>
  </r>
  <r>
    <s v="TX005142"/>
    <d v="2026-04-25T04:26:27"/>
    <s v="Purchase"/>
    <n v="1004.42"/>
    <s v="Beauty"/>
    <x v="0"/>
    <n v="2.35"/>
    <x v="0"/>
    <n v="3000"/>
    <n v="2983.58"/>
    <n v="16.420000000000002"/>
    <n v="0"/>
    <x v="0"/>
    <x v="4"/>
  </r>
  <r>
    <s v="TX005143"/>
    <d v="2026-06-18T14:35:15"/>
    <s v="Purchase"/>
    <n v="150.43"/>
    <s v="General Retail"/>
    <x v="0"/>
    <n v="6.9"/>
    <x v="0"/>
    <n v="1500"/>
    <n v="372.84"/>
    <n v="1127.1600000000001"/>
    <n v="2"/>
    <x v="0"/>
    <x v="3"/>
  </r>
  <r>
    <s v="TX005144"/>
    <d v="2026-03-25T19:12:51"/>
    <s v="Purchase"/>
    <n v="1003.2"/>
    <s v="General Retail"/>
    <x v="0"/>
    <n v="4.28"/>
    <x v="0"/>
    <n v="10000"/>
    <n v="8455.68"/>
    <n v="1544.32"/>
    <n v="1"/>
    <x v="0"/>
    <x v="1"/>
  </r>
  <r>
    <s v="TX005145"/>
    <d v="2026-06-14T06:06:52"/>
    <s v="Purchase"/>
    <n v="865.45"/>
    <s v="General Retail"/>
    <x v="1"/>
    <n v="8.64"/>
    <x v="2"/>
    <n v="1500"/>
    <n v="1313.58"/>
    <n v="186.42"/>
    <n v="1"/>
    <x v="3"/>
    <x v="3"/>
  </r>
  <r>
    <s v="TX005146"/>
    <d v="2026-05-18T11:22:01"/>
    <s v="Purchase"/>
    <n v="272.06"/>
    <s v="General Retail"/>
    <x v="0"/>
    <n v="3.08"/>
    <x v="0"/>
    <n v="3000"/>
    <n v="2723.08"/>
    <n v="276.92"/>
    <n v="0"/>
    <x v="2"/>
    <x v="0"/>
  </r>
  <r>
    <s v="TX005147"/>
    <d v="2026-03-11T11:31:27"/>
    <s v="Purchase"/>
    <n v="220.9"/>
    <s v="General Retail"/>
    <x v="0"/>
    <n v="2.06"/>
    <x v="0"/>
    <n v="1000"/>
    <n v="809.85"/>
    <n v="190.15"/>
    <n v="5"/>
    <x v="1"/>
    <x v="1"/>
  </r>
  <r>
    <s v="TX005148"/>
    <d v="2026-03-16T12:56:24"/>
    <s v="Purchase"/>
    <n v="403.51"/>
    <s v="Travel"/>
    <x v="0"/>
    <n v="4.0199999999999996"/>
    <x v="0"/>
    <n v="1500"/>
    <n v="454.13"/>
    <n v="1045.8699999999999"/>
    <n v="0"/>
    <x v="0"/>
    <x v="1"/>
  </r>
  <r>
    <s v="TX005149"/>
    <d v="2026-03-03T08:32:49"/>
    <s v="Purchase"/>
    <n v="246.03"/>
    <s v="Fashion"/>
    <x v="0"/>
    <n v="4.05"/>
    <x v="0"/>
    <n v="5000"/>
    <n v="3809.2"/>
    <n v="1190.8"/>
    <n v="1"/>
    <x v="3"/>
    <x v="1"/>
  </r>
  <r>
    <s v="TX005150"/>
    <d v="2026-08-06T06:58:25"/>
    <s v="Purchase"/>
    <n v="244.67"/>
    <s v="General Retail"/>
    <x v="0"/>
    <n v="7.21"/>
    <x v="0"/>
    <n v="7500"/>
    <n v="5118.42"/>
    <n v="2381.58"/>
    <n v="4"/>
    <x v="3"/>
    <x v="2"/>
  </r>
  <r>
    <s v="TX005151"/>
    <d v="2026-04-10T18:41:11"/>
    <s v="Refund"/>
    <n v="3110.67"/>
    <s v="Home"/>
    <x v="0"/>
    <n v="4.88"/>
    <x v="0"/>
    <n v="10000"/>
    <n v="7514.15"/>
    <n v="2485.85"/>
    <n v="0"/>
    <x v="0"/>
    <x v="4"/>
  </r>
  <r>
    <s v="TX005152"/>
    <d v="2026-07-09T05:17:15"/>
    <s v="Purchase"/>
    <n v="278.87"/>
    <s v="Fashion"/>
    <x v="1"/>
    <n v="6.77"/>
    <x v="4"/>
    <n v="1500"/>
    <n v="804.76"/>
    <n v="695.24"/>
    <n v="0"/>
    <x v="3"/>
    <x v="5"/>
  </r>
  <r>
    <s v="TX005153"/>
    <d v="2026-06-06T21:03:24"/>
    <s v="Purchase"/>
    <n v="216.53"/>
    <s v="General Retail"/>
    <x v="0"/>
    <n v="6.44"/>
    <x v="0"/>
    <n v="1500"/>
    <n v="785.78"/>
    <n v="714.22"/>
    <n v="1"/>
    <x v="3"/>
    <x v="3"/>
  </r>
  <r>
    <s v="TX005154"/>
    <d v="2026-07-04T02:36:32"/>
    <s v="Refund"/>
    <n v="877.52"/>
    <s v="General Retail"/>
    <x v="0"/>
    <n v="5.21"/>
    <x v="0"/>
    <n v="10000"/>
    <n v="4827.16"/>
    <n v="5172.84"/>
    <n v="0"/>
    <x v="1"/>
    <x v="5"/>
  </r>
  <r>
    <s v="TX005155"/>
    <d v="2026-05-05T19:42:52"/>
    <s v="Purchase"/>
    <n v="1179.3499999999999"/>
    <s v="Beauty"/>
    <x v="1"/>
    <n v="4.84"/>
    <x v="1"/>
    <n v="1000"/>
    <n v="342.62"/>
    <n v="657.38"/>
    <n v="0"/>
    <x v="2"/>
    <x v="0"/>
  </r>
  <r>
    <s v="TX005156"/>
    <d v="2026-04-06T04:40:50"/>
    <s v="Purchase"/>
    <n v="88.48"/>
    <s v="General Retail"/>
    <x v="1"/>
    <n v="2.95"/>
    <x v="3"/>
    <n v="5000"/>
    <n v="4499.88"/>
    <n v="500.12"/>
    <n v="2"/>
    <x v="3"/>
    <x v="4"/>
  </r>
  <r>
    <s v="TX005157"/>
    <d v="2026-08-19T08:48:03"/>
    <s v="Purchase"/>
    <n v="98.24"/>
    <s v="Electronics"/>
    <x v="0"/>
    <n v="5.39"/>
    <x v="0"/>
    <n v="7500"/>
    <n v="6123.19"/>
    <n v="1376.81"/>
    <n v="3"/>
    <x v="2"/>
    <x v="2"/>
  </r>
  <r>
    <s v="TX005158"/>
    <d v="2026-07-03T08:12:40"/>
    <s v="Purchase"/>
    <n v="504.59"/>
    <s v="Electronics"/>
    <x v="0"/>
    <n v="6.77"/>
    <x v="0"/>
    <n v="1500"/>
    <n v="1231.32"/>
    <n v="268.68"/>
    <n v="0"/>
    <x v="0"/>
    <x v="5"/>
  </r>
  <r>
    <s v="TX005159"/>
    <d v="2026-04-30T11:12:12"/>
    <s v="Purchase"/>
    <n v="490.29"/>
    <s v="General Retail"/>
    <x v="0"/>
    <n v="3.64"/>
    <x v="0"/>
    <n v="2000"/>
    <n v="578.37"/>
    <n v="1421.63"/>
    <n v="1"/>
    <x v="3"/>
    <x v="4"/>
  </r>
  <r>
    <s v="TX005160"/>
    <d v="2026-06-14T00:36:44"/>
    <s v="Purchase"/>
    <n v="162.31"/>
    <s v="Electronics"/>
    <x v="1"/>
    <n v="6.07"/>
    <x v="5"/>
    <n v="7500"/>
    <n v="1510.91"/>
    <n v="5989.09"/>
    <n v="0"/>
    <x v="2"/>
    <x v="3"/>
  </r>
  <r>
    <s v="TX005161"/>
    <d v="2026-03-21T19:56:43"/>
    <s v="Purchase"/>
    <n v="720.26"/>
    <s v="Fashion"/>
    <x v="0"/>
    <n v="4.71"/>
    <x v="0"/>
    <n v="1500"/>
    <n v="416.17"/>
    <n v="1083.83"/>
    <n v="4"/>
    <x v="1"/>
    <x v="1"/>
  </r>
  <r>
    <s v="TX005162"/>
    <d v="2026-08-13T10:28:12"/>
    <s v="Purchase"/>
    <n v="675.77"/>
    <s v="Travel"/>
    <x v="0"/>
    <n v="4.3"/>
    <x v="0"/>
    <n v="3000"/>
    <n v="2318.3200000000002"/>
    <n v="681.68"/>
    <n v="1"/>
    <x v="0"/>
    <x v="2"/>
  </r>
  <r>
    <s v="TX005163"/>
    <d v="2026-05-31T21:40:21"/>
    <s v="Purchase"/>
    <n v="222.19"/>
    <s v="Electronics"/>
    <x v="0"/>
    <n v="3.15"/>
    <x v="0"/>
    <n v="5000"/>
    <n v="4486.08"/>
    <n v="513.91999999999996"/>
    <n v="0"/>
    <x v="2"/>
    <x v="0"/>
  </r>
  <r>
    <s v="TX005164"/>
    <d v="2026-03-03T23:02:19"/>
    <s v="Purchase"/>
    <n v="794.85"/>
    <s v="Fashion"/>
    <x v="0"/>
    <n v="3.98"/>
    <x v="0"/>
    <n v="1500"/>
    <n v="943.88"/>
    <n v="556.12"/>
    <n v="3"/>
    <x v="2"/>
    <x v="1"/>
  </r>
  <r>
    <s v="TX005165"/>
    <d v="2026-05-24T17:41:35"/>
    <s v="Purchase"/>
    <n v="676.52"/>
    <s v="General Retail"/>
    <x v="0"/>
    <n v="5.08"/>
    <x v="0"/>
    <n v="4000"/>
    <n v="1062.45"/>
    <n v="2937.55"/>
    <n v="0"/>
    <x v="2"/>
    <x v="0"/>
  </r>
  <r>
    <s v="TX005166"/>
    <d v="2026-05-07T03:34:41"/>
    <s v="Purchase"/>
    <n v="468.75"/>
    <s v="Travel"/>
    <x v="0"/>
    <n v="3.58"/>
    <x v="0"/>
    <n v="4000"/>
    <n v="2233.62"/>
    <n v="1766.38"/>
    <n v="0"/>
    <x v="3"/>
    <x v="0"/>
  </r>
  <r>
    <s v="TX005167"/>
    <d v="2026-06-11T22:21:11"/>
    <s v="Purchase"/>
    <n v="76.86"/>
    <s v="Fashion"/>
    <x v="0"/>
    <n v="6.38"/>
    <x v="0"/>
    <n v="1500"/>
    <n v="730.69"/>
    <n v="769.31"/>
    <n v="0"/>
    <x v="3"/>
    <x v="3"/>
  </r>
  <r>
    <s v="TX005168"/>
    <d v="2026-05-13T06:54:55"/>
    <s v="Purchase"/>
    <n v="1560.63"/>
    <s v="Beauty"/>
    <x v="0"/>
    <n v="3.68"/>
    <x v="0"/>
    <n v="7500"/>
    <n v="6260.83"/>
    <n v="1239.17"/>
    <n v="0"/>
    <x v="3"/>
    <x v="0"/>
  </r>
  <r>
    <s v="TX005169"/>
    <d v="2026-04-29T20:29:55"/>
    <s v="Purchase"/>
    <n v="85.16"/>
    <s v="Home"/>
    <x v="0"/>
    <n v="1.92"/>
    <x v="0"/>
    <n v="4000"/>
    <n v="2871.34"/>
    <n v="1128.6600000000001"/>
    <n v="1"/>
    <x v="0"/>
    <x v="4"/>
  </r>
  <r>
    <s v="TX005170"/>
    <d v="2026-04-28T04:06:08"/>
    <s v="Purchase"/>
    <n v="1664"/>
    <s v="Home"/>
    <x v="1"/>
    <n v="2.64"/>
    <x v="1"/>
    <n v="3000"/>
    <n v="689.66"/>
    <n v="2310.34"/>
    <n v="2"/>
    <x v="0"/>
    <x v="4"/>
  </r>
  <r>
    <s v="TX005171"/>
    <d v="2026-05-26T07:53:57"/>
    <s v="Purchase"/>
    <n v="727.08"/>
    <s v="Home"/>
    <x v="0"/>
    <n v="2.76"/>
    <x v="0"/>
    <n v="2000"/>
    <n v="1893.77"/>
    <n v="106.23"/>
    <n v="5"/>
    <x v="3"/>
    <x v="0"/>
  </r>
  <r>
    <s v="TX005172"/>
    <d v="2026-04-29T09:58:35"/>
    <s v="Purchase"/>
    <n v="280.06"/>
    <s v="Electronics"/>
    <x v="1"/>
    <n v="3.44"/>
    <x v="4"/>
    <n v="3000"/>
    <n v="2661.8"/>
    <n v="338.2"/>
    <n v="0"/>
    <x v="3"/>
    <x v="4"/>
  </r>
  <r>
    <s v="TX005173"/>
    <d v="2026-03-01T16:34:24"/>
    <s v="Purchase"/>
    <n v="169.2"/>
    <s v="Fashion"/>
    <x v="0"/>
    <n v="3.38"/>
    <x v="0"/>
    <n v="1500"/>
    <n v="1046.24"/>
    <n v="453.76"/>
    <n v="0"/>
    <x v="3"/>
    <x v="1"/>
  </r>
  <r>
    <s v="TX005174"/>
    <d v="2026-04-23T22:24:51"/>
    <s v="Purchase"/>
    <n v="1360.84"/>
    <s v="Fashion"/>
    <x v="1"/>
    <n v="3.63"/>
    <x v="3"/>
    <n v="2000"/>
    <n v="1785.26"/>
    <n v="214.74"/>
    <n v="0"/>
    <x v="3"/>
    <x v="4"/>
  </r>
  <r>
    <s v="TX005175"/>
    <d v="2026-04-07T09:18:23"/>
    <s v="Refund"/>
    <n v="166.32"/>
    <s v="General Retail"/>
    <x v="0"/>
    <n v="2.02"/>
    <x v="0"/>
    <n v="1000"/>
    <n v="634.5"/>
    <n v="365.5"/>
    <n v="0"/>
    <x v="2"/>
    <x v="4"/>
  </r>
  <r>
    <s v="TX005176"/>
    <d v="2026-07-11T12:40:58"/>
    <s v="Purchase"/>
    <n v="1735.45"/>
    <s v="Fashion"/>
    <x v="0"/>
    <n v="5.16"/>
    <x v="0"/>
    <n v="2000"/>
    <n v="634.9"/>
    <n v="1365.1"/>
    <n v="1"/>
    <x v="2"/>
    <x v="5"/>
  </r>
  <r>
    <s v="TX005177"/>
    <d v="2026-04-16T11:38:28"/>
    <s v="Purchase"/>
    <n v="94.89"/>
    <s v="Electronics"/>
    <x v="0"/>
    <n v="2.5299999999999998"/>
    <x v="0"/>
    <n v="2000"/>
    <n v="1597.77"/>
    <n v="402.23"/>
    <n v="0"/>
    <x v="3"/>
    <x v="4"/>
  </r>
  <r>
    <s v="TX005178"/>
    <d v="2026-03-22T06:15:11"/>
    <s v="Purchase"/>
    <n v="576.1"/>
    <s v="General Retail"/>
    <x v="1"/>
    <n v="3.69"/>
    <x v="1"/>
    <n v="1000"/>
    <n v="442.83"/>
    <n v="557.16999999999996"/>
    <n v="0"/>
    <x v="0"/>
    <x v="1"/>
  </r>
  <r>
    <s v="TX005179"/>
    <d v="2026-06-05T09:04:42"/>
    <s v="Purchase"/>
    <n v="680.52"/>
    <s v="General Retail"/>
    <x v="1"/>
    <n v="6.64"/>
    <x v="3"/>
    <n v="3000"/>
    <n v="2741.54"/>
    <n v="258.45999999999998"/>
    <n v="0"/>
    <x v="3"/>
    <x v="3"/>
  </r>
  <r>
    <s v="TX005180"/>
    <d v="2026-03-09T01:59:52"/>
    <s v="Purchase"/>
    <n v="572.80999999999995"/>
    <s v="General Retail"/>
    <x v="0"/>
    <n v="3.58"/>
    <x v="0"/>
    <n v="1500"/>
    <n v="1050.74"/>
    <n v="449.26"/>
    <n v="0"/>
    <x v="0"/>
    <x v="1"/>
  </r>
  <r>
    <s v="TX005181"/>
    <d v="2026-03-19T15:04:54"/>
    <s v="Purchase"/>
    <n v="581.71"/>
    <s v="Home"/>
    <x v="0"/>
    <n v="3.71"/>
    <x v="0"/>
    <n v="2000"/>
    <n v="1694.43"/>
    <n v="305.57"/>
    <n v="1"/>
    <x v="2"/>
    <x v="1"/>
  </r>
  <r>
    <s v="TX005182"/>
    <d v="2026-04-28T12:33:23"/>
    <s v="Purchase"/>
    <n v="202.93"/>
    <s v="Home"/>
    <x v="1"/>
    <n v="4.6500000000000004"/>
    <x v="2"/>
    <n v="7500"/>
    <n v="4542.71"/>
    <n v="2957.29"/>
    <n v="1"/>
    <x v="1"/>
    <x v="4"/>
  </r>
  <r>
    <s v="TX005183"/>
    <d v="2026-08-24T00:59:03"/>
    <s v="Purchase"/>
    <n v="553.79"/>
    <s v="General Retail"/>
    <x v="0"/>
    <n v="5.8"/>
    <x v="0"/>
    <n v="5000"/>
    <n v="3981.56"/>
    <n v="1018.44"/>
    <n v="0"/>
    <x v="1"/>
    <x v="2"/>
  </r>
  <r>
    <s v="TX005184"/>
    <d v="2026-06-21T21:02:17"/>
    <s v="Purchase"/>
    <n v="360.41"/>
    <s v="Travel"/>
    <x v="0"/>
    <n v="6.33"/>
    <x v="0"/>
    <n v="4000"/>
    <n v="1199.1400000000001"/>
    <n v="2800.86"/>
    <n v="2"/>
    <x v="0"/>
    <x v="3"/>
  </r>
  <r>
    <s v="TX005185"/>
    <d v="2026-07-25T09:23:06"/>
    <s v="Purchase"/>
    <n v="225.41"/>
    <s v="General Retail"/>
    <x v="0"/>
    <n v="7.77"/>
    <x v="0"/>
    <n v="10000"/>
    <n v="2493.0100000000002"/>
    <n v="7506.99"/>
    <n v="1"/>
    <x v="3"/>
    <x v="5"/>
  </r>
  <r>
    <s v="TX005186"/>
    <d v="2026-03-19T02:37:58"/>
    <s v="Purchase"/>
    <n v="483.34"/>
    <s v="Beauty"/>
    <x v="0"/>
    <n v="4.12"/>
    <x v="0"/>
    <n v="10000"/>
    <n v="8182.74"/>
    <n v="1817.26"/>
    <n v="0"/>
    <x v="0"/>
    <x v="1"/>
  </r>
  <r>
    <s v="TX005187"/>
    <d v="2026-08-04T13:38:08"/>
    <s v="Purchase"/>
    <n v="1008.03"/>
    <s v="General Retail"/>
    <x v="0"/>
    <n v="7.22"/>
    <x v="0"/>
    <n v="5000"/>
    <n v="4418.84"/>
    <n v="581.16"/>
    <n v="0"/>
    <x v="0"/>
    <x v="2"/>
  </r>
  <r>
    <s v="TX005188"/>
    <d v="2026-06-28T02:04:02"/>
    <s v="Purchase"/>
    <n v="498.98"/>
    <s v="General Retail"/>
    <x v="0"/>
    <n v="8.01"/>
    <x v="0"/>
    <n v="2000"/>
    <n v="677.23"/>
    <n v="1322.77"/>
    <n v="0"/>
    <x v="2"/>
    <x v="3"/>
  </r>
  <r>
    <s v="TX005189"/>
    <d v="2026-05-13T09:29:56"/>
    <s v="Purchase"/>
    <n v="914.21"/>
    <s v="Travel"/>
    <x v="0"/>
    <n v="4.0999999999999996"/>
    <x v="0"/>
    <n v="4000"/>
    <n v="3406.16"/>
    <n v="593.84"/>
    <n v="3"/>
    <x v="2"/>
    <x v="0"/>
  </r>
  <r>
    <s v="TX005190"/>
    <d v="2026-07-31T21:16:25"/>
    <s v="Purchase"/>
    <n v="124.3"/>
    <s v="Electronics"/>
    <x v="1"/>
    <n v="5.16"/>
    <x v="5"/>
    <n v="1500"/>
    <n v="1021.99"/>
    <n v="478.01"/>
    <n v="4"/>
    <x v="0"/>
    <x v="5"/>
  </r>
  <r>
    <s v="TX005191"/>
    <d v="2026-07-16T01:23:49"/>
    <s v="Purchase"/>
    <n v="764.33"/>
    <s v="Electronics"/>
    <x v="0"/>
    <n v="7.06"/>
    <x v="0"/>
    <n v="4000"/>
    <n v="1984.02"/>
    <n v="2015.98"/>
    <n v="0"/>
    <x v="3"/>
    <x v="5"/>
  </r>
  <r>
    <s v="TX005192"/>
    <d v="2026-07-22T15:27:25"/>
    <s v="Purchase"/>
    <n v="421.26"/>
    <s v="Fashion"/>
    <x v="0"/>
    <n v="7.53"/>
    <x v="0"/>
    <n v="4000"/>
    <n v="3067.15"/>
    <n v="932.85"/>
    <n v="1"/>
    <x v="3"/>
    <x v="5"/>
  </r>
  <r>
    <s v="TX005193"/>
    <d v="2026-04-17T19:38:54"/>
    <s v="Purchase"/>
    <n v="58.04"/>
    <s v="Electronics"/>
    <x v="0"/>
    <n v="3.95"/>
    <x v="0"/>
    <n v="7500"/>
    <n v="1504.39"/>
    <n v="5995.61"/>
    <n v="0"/>
    <x v="2"/>
    <x v="4"/>
  </r>
  <r>
    <s v="TX005194"/>
    <d v="2026-04-26T06:14:28"/>
    <s v="Purchase"/>
    <n v="415.05"/>
    <s v="Home"/>
    <x v="1"/>
    <n v="4.1100000000000003"/>
    <x v="2"/>
    <n v="3000"/>
    <n v="846.93"/>
    <n v="2153.0700000000002"/>
    <n v="5"/>
    <x v="3"/>
    <x v="4"/>
  </r>
  <r>
    <s v="TX005195"/>
    <d v="2026-07-12T19:57:07"/>
    <s v="Purchase"/>
    <n v="131.43"/>
    <s v="General Retail"/>
    <x v="0"/>
    <n v="4.8099999999999996"/>
    <x v="0"/>
    <n v="3000"/>
    <n v="2760.45"/>
    <n v="239.55"/>
    <n v="0"/>
    <x v="1"/>
    <x v="5"/>
  </r>
  <r>
    <s v="TX005196"/>
    <d v="2026-07-17T17:25:53"/>
    <s v="Purchase"/>
    <n v="442.92"/>
    <s v="Travel"/>
    <x v="0"/>
    <n v="7.92"/>
    <x v="0"/>
    <n v="5000"/>
    <n v="2889.64"/>
    <n v="2110.36"/>
    <n v="2"/>
    <x v="3"/>
    <x v="5"/>
  </r>
  <r>
    <s v="TX005197"/>
    <d v="2026-07-26T03:48:15"/>
    <s v="Purchase"/>
    <n v="1755.45"/>
    <s v="Travel"/>
    <x v="0"/>
    <n v="7.09"/>
    <x v="0"/>
    <n v="4000"/>
    <n v="2919.37"/>
    <n v="1080.6300000000001"/>
    <n v="1"/>
    <x v="3"/>
    <x v="5"/>
  </r>
  <r>
    <s v="TX005198"/>
    <d v="2026-04-28T18:17:46"/>
    <s v="Purchase"/>
    <n v="745.66"/>
    <s v="Electronics"/>
    <x v="0"/>
    <n v="4.38"/>
    <x v="0"/>
    <n v="3000"/>
    <n v="1266.71"/>
    <n v="1733.29"/>
    <n v="5"/>
    <x v="3"/>
    <x v="4"/>
  </r>
  <r>
    <s v="TX005199"/>
    <d v="2026-06-10T03:51:53"/>
    <s v="Purchase"/>
    <n v="463.54"/>
    <s v="Fashion"/>
    <x v="1"/>
    <n v="8.7200000000000006"/>
    <x v="4"/>
    <n v="7500"/>
    <n v="6647.74"/>
    <n v="852.26"/>
    <n v="2"/>
    <x v="3"/>
    <x v="3"/>
  </r>
  <r>
    <s v="TX005200"/>
    <d v="2026-07-09T20:36:32"/>
    <s v="Refund"/>
    <n v="579.23"/>
    <s v="Fashion"/>
    <x v="0"/>
    <n v="6.24"/>
    <x v="0"/>
    <n v="7500"/>
    <n v="4234.6099999999997"/>
    <n v="3265.39"/>
    <n v="2"/>
    <x v="1"/>
    <x v="5"/>
  </r>
  <r>
    <s v="TX005201"/>
    <d v="2026-05-27T14:50:05"/>
    <s v="Purchase"/>
    <n v="173.79"/>
    <s v="Home"/>
    <x v="0"/>
    <n v="4.3"/>
    <x v="0"/>
    <n v="1500"/>
    <n v="524.35"/>
    <n v="975.65"/>
    <n v="0"/>
    <x v="0"/>
    <x v="0"/>
  </r>
  <r>
    <s v="TX005202"/>
    <d v="2026-07-23T07:15:39"/>
    <s v="Purchase"/>
    <n v="508.49"/>
    <s v="Fashion"/>
    <x v="0"/>
    <n v="6.1"/>
    <x v="0"/>
    <n v="5000"/>
    <n v="4505.46"/>
    <n v="494.54"/>
    <n v="0"/>
    <x v="3"/>
    <x v="5"/>
  </r>
  <r>
    <s v="TX005203"/>
    <d v="2026-08-18T21:55:59"/>
    <s v="Purchase"/>
    <n v="252.69"/>
    <s v="General Retail"/>
    <x v="2"/>
    <n v="6.43"/>
    <x v="0"/>
    <n v="10000"/>
    <n v="2284"/>
    <n v="7716"/>
    <n v="0"/>
    <x v="1"/>
    <x v="2"/>
  </r>
  <r>
    <s v="TX005204"/>
    <d v="2026-05-19T05:01:34"/>
    <s v="Purchase"/>
    <n v="546.53"/>
    <s v="Beauty"/>
    <x v="0"/>
    <n v="4.01"/>
    <x v="0"/>
    <n v="1000"/>
    <n v="959.25"/>
    <n v="40.75"/>
    <n v="0"/>
    <x v="1"/>
    <x v="0"/>
  </r>
  <r>
    <s v="TX005205"/>
    <d v="2026-07-02T16:52:37"/>
    <s v="Refund"/>
    <n v="1020.77"/>
    <s v="Electronics"/>
    <x v="1"/>
    <n v="7.08"/>
    <x v="2"/>
    <n v="10000"/>
    <n v="5171.88"/>
    <n v="4828.12"/>
    <n v="0"/>
    <x v="3"/>
    <x v="5"/>
  </r>
  <r>
    <s v="TX005206"/>
    <d v="2026-04-13T20:12:49"/>
    <s v="Purchase"/>
    <n v="211.79"/>
    <s v="General Retail"/>
    <x v="1"/>
    <n v="4.24"/>
    <x v="2"/>
    <n v="4000"/>
    <n v="3541.97"/>
    <n v="458.03"/>
    <n v="3"/>
    <x v="1"/>
    <x v="4"/>
  </r>
  <r>
    <s v="TX005207"/>
    <d v="2026-08-03T01:56:52"/>
    <s v="Purchase"/>
    <n v="1306.99"/>
    <s v="Electronics"/>
    <x v="0"/>
    <n v="6.73"/>
    <x v="0"/>
    <n v="1500"/>
    <n v="412.59"/>
    <n v="1087.4100000000001"/>
    <n v="0"/>
    <x v="0"/>
    <x v="2"/>
  </r>
  <r>
    <s v="TX005208"/>
    <d v="2026-07-22T22:13:26"/>
    <s v="Purchase"/>
    <n v="706.12"/>
    <s v="Beauty"/>
    <x v="0"/>
    <n v="5.75"/>
    <x v="0"/>
    <n v="2000"/>
    <n v="1542.86"/>
    <n v="457.14"/>
    <n v="0"/>
    <x v="2"/>
    <x v="5"/>
  </r>
  <r>
    <s v="TX005209"/>
    <d v="2026-07-06T17:04:04"/>
    <s v="Refund"/>
    <n v="187.56"/>
    <s v="Electronics"/>
    <x v="1"/>
    <n v="5.3"/>
    <x v="3"/>
    <n v="5000"/>
    <n v="3182.93"/>
    <n v="1817.07"/>
    <n v="2"/>
    <x v="0"/>
    <x v="5"/>
  </r>
  <r>
    <s v="TX005210"/>
    <d v="2026-04-03T12:22:26"/>
    <s v="Purchase"/>
    <n v="607.67999999999995"/>
    <s v="General Retail"/>
    <x v="1"/>
    <n v="2.4300000000000002"/>
    <x v="1"/>
    <n v="1000"/>
    <n v="231.38"/>
    <n v="768.62"/>
    <n v="0"/>
    <x v="0"/>
    <x v="4"/>
  </r>
  <r>
    <s v="TX005211"/>
    <d v="2026-03-06T03:43:16"/>
    <s v="Purchase"/>
    <n v="664.4"/>
    <s v="Fashion"/>
    <x v="0"/>
    <n v="2.5"/>
    <x v="0"/>
    <n v="4000"/>
    <n v="3547.06"/>
    <n v="452.94"/>
    <n v="0"/>
    <x v="0"/>
    <x v="1"/>
  </r>
  <r>
    <s v="TX005212"/>
    <d v="2026-07-13T10:18:51"/>
    <s v="Purchase"/>
    <n v="300.35000000000002"/>
    <s v="Beauty"/>
    <x v="0"/>
    <n v="7.36"/>
    <x v="0"/>
    <n v="1000"/>
    <n v="824.62"/>
    <n v="175.38"/>
    <n v="0"/>
    <x v="3"/>
    <x v="5"/>
  </r>
  <r>
    <s v="TX005213"/>
    <d v="2026-04-15T03:22:21"/>
    <s v="Purchase"/>
    <n v="425.51"/>
    <s v="General Retail"/>
    <x v="0"/>
    <n v="3.53"/>
    <x v="0"/>
    <n v="10000"/>
    <n v="2910.9"/>
    <n v="7089.1"/>
    <n v="5"/>
    <x v="3"/>
    <x v="4"/>
  </r>
  <r>
    <s v="TX005214"/>
    <d v="2026-05-12T14:22:32"/>
    <s v="Purchase"/>
    <n v="1194.27"/>
    <s v="Electronics"/>
    <x v="1"/>
    <n v="4.5999999999999996"/>
    <x v="1"/>
    <n v="1000"/>
    <n v="775.77"/>
    <n v="224.23"/>
    <n v="2"/>
    <x v="2"/>
    <x v="0"/>
  </r>
  <r>
    <s v="TX005215"/>
    <d v="2026-08-22T09:13:55"/>
    <s v="Purchase"/>
    <n v="683.39"/>
    <s v="Travel"/>
    <x v="0"/>
    <n v="7.14"/>
    <x v="0"/>
    <n v="1000"/>
    <n v="946.27"/>
    <n v="53.73"/>
    <n v="0"/>
    <x v="3"/>
    <x v="2"/>
  </r>
  <r>
    <s v="TX005216"/>
    <d v="2026-05-03T00:39:03"/>
    <s v="Purchase"/>
    <n v="702.49"/>
    <s v="Home"/>
    <x v="0"/>
    <n v="4.68"/>
    <x v="0"/>
    <n v="4000"/>
    <n v="2901.71"/>
    <n v="1098.29"/>
    <n v="2"/>
    <x v="2"/>
    <x v="0"/>
  </r>
  <r>
    <s v="TX005217"/>
    <d v="2026-05-23T18:59:05"/>
    <s v="Purchase"/>
    <n v="272.76"/>
    <s v="Fashion"/>
    <x v="0"/>
    <n v="3.4"/>
    <x v="0"/>
    <n v="1500"/>
    <n v="760.37"/>
    <n v="739.63"/>
    <n v="5"/>
    <x v="3"/>
    <x v="0"/>
  </r>
  <r>
    <s v="TX005218"/>
    <d v="2026-03-26T08:21:00"/>
    <s v="Purchase"/>
    <n v="1075.32"/>
    <s v="Fashion"/>
    <x v="0"/>
    <n v="4.17"/>
    <x v="0"/>
    <n v="2000"/>
    <n v="1898.67"/>
    <n v="101.33"/>
    <n v="1"/>
    <x v="1"/>
    <x v="1"/>
  </r>
  <r>
    <s v="TX005219"/>
    <d v="2026-06-20T13:32:32"/>
    <s v="Purchase"/>
    <n v="252.92"/>
    <s v="Home"/>
    <x v="0"/>
    <n v="6.07"/>
    <x v="0"/>
    <n v="7500"/>
    <n v="6999"/>
    <n v="501"/>
    <n v="2"/>
    <x v="1"/>
    <x v="3"/>
  </r>
  <r>
    <s v="TX005220"/>
    <d v="2026-07-14T00:42:56"/>
    <s v="Purchase"/>
    <n v="203.07"/>
    <s v="Home"/>
    <x v="0"/>
    <n v="7.5"/>
    <x v="0"/>
    <n v="1000"/>
    <n v="644.4"/>
    <n v="355.6"/>
    <n v="0"/>
    <x v="3"/>
    <x v="5"/>
  </r>
  <r>
    <s v="TX005221"/>
    <d v="2026-07-17T19:19:44"/>
    <s v="Purchase"/>
    <n v="733"/>
    <s v="Home"/>
    <x v="0"/>
    <n v="9.01"/>
    <x v="0"/>
    <n v="4000"/>
    <n v="3826.66"/>
    <n v="173.34"/>
    <n v="0"/>
    <x v="3"/>
    <x v="5"/>
  </r>
  <r>
    <s v="TX005222"/>
    <d v="2026-08-13T15:06:23"/>
    <s v="Purchase"/>
    <n v="512.62"/>
    <s v="General Retail"/>
    <x v="0"/>
    <n v="4.99"/>
    <x v="0"/>
    <n v="7500"/>
    <n v="2086.89"/>
    <n v="5413.11"/>
    <n v="1"/>
    <x v="1"/>
    <x v="2"/>
  </r>
  <r>
    <s v="TX005223"/>
    <d v="2026-06-28T14:22:15"/>
    <s v="Purchase"/>
    <n v="288.52"/>
    <s v="Travel"/>
    <x v="0"/>
    <n v="8.31"/>
    <x v="0"/>
    <n v="5000"/>
    <n v="4469.3999999999996"/>
    <n v="530.6"/>
    <n v="1"/>
    <x v="3"/>
    <x v="3"/>
  </r>
  <r>
    <s v="TX005224"/>
    <d v="2026-07-23T01:38:08"/>
    <s v="Purchase"/>
    <n v="744.34"/>
    <s v="Electronics"/>
    <x v="0"/>
    <n v="6.21"/>
    <x v="0"/>
    <n v="2000"/>
    <n v="1164.95"/>
    <n v="835.05"/>
    <n v="0"/>
    <x v="2"/>
    <x v="5"/>
  </r>
  <r>
    <s v="TX005225"/>
    <d v="2026-03-05T11:09:10"/>
    <s v="Purchase"/>
    <n v="122.69"/>
    <s v="Fashion"/>
    <x v="0"/>
    <n v="1.9"/>
    <x v="0"/>
    <n v="3000"/>
    <n v="2370.86"/>
    <n v="629.14"/>
    <n v="0"/>
    <x v="0"/>
    <x v="1"/>
  </r>
  <r>
    <s v="TX005226"/>
    <d v="2026-08-07T11:44:27"/>
    <s v="Purchase"/>
    <n v="222.97"/>
    <s v="Beauty"/>
    <x v="0"/>
    <n v="6.87"/>
    <x v="0"/>
    <n v="10000"/>
    <n v="2879.87"/>
    <n v="7120.13"/>
    <n v="0"/>
    <x v="3"/>
    <x v="2"/>
  </r>
  <r>
    <s v="TX005227"/>
    <d v="2026-03-15T17:39:18"/>
    <s v="Purchase"/>
    <n v="406.28"/>
    <s v="Home"/>
    <x v="0"/>
    <n v="5.53"/>
    <x v="0"/>
    <n v="2000"/>
    <n v="1743.36"/>
    <n v="256.64"/>
    <n v="0"/>
    <x v="3"/>
    <x v="1"/>
  </r>
  <r>
    <s v="TX005228"/>
    <d v="2026-08-03T19:01:25"/>
    <s v="Refund"/>
    <n v="96.54"/>
    <s v="Travel"/>
    <x v="0"/>
    <n v="6.33"/>
    <x v="0"/>
    <n v="10000"/>
    <n v="2209.85"/>
    <n v="7790.15"/>
    <n v="0"/>
    <x v="3"/>
    <x v="2"/>
  </r>
  <r>
    <s v="TX005229"/>
    <d v="2026-08-25T01:22:50"/>
    <s v="Purchase"/>
    <n v="129.66999999999999"/>
    <s v="Fashion"/>
    <x v="1"/>
    <n v="7.39"/>
    <x v="4"/>
    <n v="7500"/>
    <n v="5034.97"/>
    <n v="2465.0300000000002"/>
    <n v="0"/>
    <x v="3"/>
    <x v="2"/>
  </r>
  <r>
    <s v="TX005230"/>
    <d v="2026-04-11T21:29:40"/>
    <s v="Purchase"/>
    <n v="527.13"/>
    <s v="Home"/>
    <x v="1"/>
    <n v="3.65"/>
    <x v="3"/>
    <n v="5000"/>
    <n v="4276.63"/>
    <n v="723.37"/>
    <n v="1"/>
    <x v="3"/>
    <x v="4"/>
  </r>
  <r>
    <s v="TX005231"/>
    <d v="2026-08-10T04:19:19"/>
    <s v="Purchase"/>
    <n v="282.75"/>
    <s v="Beauty"/>
    <x v="0"/>
    <n v="7.69"/>
    <x v="0"/>
    <n v="3000"/>
    <n v="1546.7"/>
    <n v="1453.3"/>
    <n v="2"/>
    <x v="3"/>
    <x v="2"/>
  </r>
  <r>
    <s v="TX005232"/>
    <d v="2026-08-28T14:26:43"/>
    <s v="Purchase"/>
    <n v="1249.3800000000001"/>
    <s v="Fashion"/>
    <x v="0"/>
    <n v="6.61"/>
    <x v="0"/>
    <n v="2000"/>
    <n v="749.35"/>
    <n v="1250.6500000000001"/>
    <n v="0"/>
    <x v="1"/>
    <x v="2"/>
  </r>
  <r>
    <s v="TX005233"/>
    <d v="2026-05-07T11:13:50"/>
    <s v="Purchase"/>
    <n v="485.45"/>
    <s v="Beauty"/>
    <x v="0"/>
    <n v="4.57"/>
    <x v="0"/>
    <n v="2000"/>
    <n v="881.75"/>
    <n v="1118.25"/>
    <n v="0"/>
    <x v="3"/>
    <x v="0"/>
  </r>
  <r>
    <s v="TX005234"/>
    <d v="2026-06-30T22:18:16"/>
    <s v="Purchase"/>
    <n v="437.19"/>
    <s v="Fashion"/>
    <x v="0"/>
    <n v="5.86"/>
    <x v="0"/>
    <n v="10000"/>
    <n v="6298.8"/>
    <n v="3701.2"/>
    <n v="0"/>
    <x v="2"/>
    <x v="3"/>
  </r>
  <r>
    <s v="TX005235"/>
    <d v="2026-07-16T09:48:44"/>
    <s v="Purchase"/>
    <n v="306.77999999999997"/>
    <s v="Travel"/>
    <x v="2"/>
    <n v="7.52"/>
    <x v="0"/>
    <n v="1500"/>
    <n v="342.91"/>
    <n v="1157.0899999999999"/>
    <n v="2"/>
    <x v="3"/>
    <x v="5"/>
  </r>
  <r>
    <s v="TX005236"/>
    <d v="2026-08-16T07:29:11"/>
    <s v="Purchase"/>
    <n v="666.06"/>
    <s v="Travel"/>
    <x v="0"/>
    <n v="7.77"/>
    <x v="0"/>
    <n v="2000"/>
    <n v="1166.23"/>
    <n v="833.77"/>
    <n v="0"/>
    <x v="3"/>
    <x v="2"/>
  </r>
  <r>
    <s v="TX005237"/>
    <d v="2026-08-04T23:49:08"/>
    <s v="Purchase"/>
    <n v="349.61"/>
    <s v="Electronics"/>
    <x v="0"/>
    <n v="7.12"/>
    <x v="0"/>
    <n v="3000"/>
    <n v="919.28"/>
    <n v="2080.7199999999998"/>
    <n v="0"/>
    <x v="0"/>
    <x v="2"/>
  </r>
  <r>
    <s v="TX005238"/>
    <d v="2026-06-27T04:09:54"/>
    <s v="Purchase"/>
    <n v="441.2"/>
    <s v="Beauty"/>
    <x v="0"/>
    <n v="4.74"/>
    <x v="0"/>
    <n v="5000"/>
    <n v="1114.52"/>
    <n v="3885.48"/>
    <n v="1"/>
    <x v="2"/>
    <x v="3"/>
  </r>
  <r>
    <s v="TX005239"/>
    <d v="2026-08-01T21:23:58"/>
    <s v="Purchase"/>
    <n v="261.01"/>
    <s v="Travel"/>
    <x v="1"/>
    <n v="7.22"/>
    <x v="4"/>
    <n v="5000"/>
    <n v="3113.8"/>
    <n v="1886.2"/>
    <n v="1"/>
    <x v="3"/>
    <x v="2"/>
  </r>
  <r>
    <s v="TX005240"/>
    <d v="2026-07-04T04:31:59"/>
    <s v="Purchase"/>
    <n v="175.56"/>
    <s v="Home"/>
    <x v="1"/>
    <n v="5.55"/>
    <x v="2"/>
    <n v="5000"/>
    <n v="2971.63"/>
    <n v="2028.37"/>
    <n v="3"/>
    <x v="0"/>
    <x v="5"/>
  </r>
  <r>
    <s v="TX005241"/>
    <d v="2026-06-27T14:18:06"/>
    <s v="Purchase"/>
    <n v="1002.93"/>
    <s v="Electronics"/>
    <x v="0"/>
    <n v="6.35"/>
    <x v="0"/>
    <n v="3000"/>
    <n v="1729.74"/>
    <n v="1270.26"/>
    <n v="0"/>
    <x v="3"/>
    <x v="3"/>
  </r>
  <r>
    <s v="TX005242"/>
    <d v="2026-07-30T20:03:26"/>
    <s v="Purchase"/>
    <n v="314.20999999999998"/>
    <s v="Fashion"/>
    <x v="0"/>
    <n v="4.57"/>
    <x v="0"/>
    <n v="4000"/>
    <n v="2336.38"/>
    <n v="1663.62"/>
    <n v="1"/>
    <x v="2"/>
    <x v="5"/>
  </r>
  <r>
    <s v="TX005243"/>
    <d v="2026-05-20T15:12:46"/>
    <s v="Purchase"/>
    <n v="856.57"/>
    <s v="General Retail"/>
    <x v="0"/>
    <n v="4.75"/>
    <x v="0"/>
    <n v="1000"/>
    <n v="840.78"/>
    <n v="159.22"/>
    <n v="2"/>
    <x v="3"/>
    <x v="0"/>
  </r>
  <r>
    <s v="TX005244"/>
    <d v="2026-05-26T04:02:26"/>
    <s v="Purchase"/>
    <n v="217.11"/>
    <s v="General Retail"/>
    <x v="0"/>
    <n v="3.49"/>
    <x v="0"/>
    <n v="7500"/>
    <n v="6441.65"/>
    <n v="1058.3499999999999"/>
    <n v="0"/>
    <x v="3"/>
    <x v="0"/>
  </r>
  <r>
    <s v="TX005245"/>
    <d v="2026-06-05T13:57:18"/>
    <s v="Purchase"/>
    <n v="252.46"/>
    <s v="Fashion"/>
    <x v="0"/>
    <n v="5.7"/>
    <x v="0"/>
    <n v="7500"/>
    <n v="6030.76"/>
    <n v="1469.24"/>
    <n v="3"/>
    <x v="2"/>
    <x v="3"/>
  </r>
  <r>
    <s v="TX005246"/>
    <d v="2026-03-20T02:41:19"/>
    <s v="Purchase"/>
    <n v="408.07"/>
    <s v="Fashion"/>
    <x v="0"/>
    <n v="3.21"/>
    <x v="0"/>
    <n v="7500"/>
    <n v="3126.62"/>
    <n v="4373.38"/>
    <n v="0"/>
    <x v="3"/>
    <x v="1"/>
  </r>
  <r>
    <s v="TX005247"/>
    <d v="2026-05-29T14:15:22"/>
    <s v="Purchase"/>
    <n v="750.28"/>
    <s v="Electronics"/>
    <x v="1"/>
    <n v="3.21"/>
    <x v="1"/>
    <n v="1000"/>
    <n v="248.13"/>
    <n v="751.87"/>
    <n v="0"/>
    <x v="1"/>
    <x v="0"/>
  </r>
  <r>
    <s v="TX005248"/>
    <d v="2026-03-25T12:51:29"/>
    <s v="Purchase"/>
    <n v="431.7"/>
    <s v="Beauty"/>
    <x v="1"/>
    <n v="4.24"/>
    <x v="3"/>
    <n v="2000"/>
    <n v="1286.08"/>
    <n v="713.92"/>
    <n v="1"/>
    <x v="2"/>
    <x v="1"/>
  </r>
  <r>
    <s v="TX005249"/>
    <d v="2026-08-26T23:05:23"/>
    <s v="Purchase"/>
    <n v="1358.87"/>
    <s v="Fashion"/>
    <x v="0"/>
    <n v="6.18"/>
    <x v="0"/>
    <n v="7500"/>
    <n v="3018.32"/>
    <n v="4481.68"/>
    <n v="1"/>
    <x v="2"/>
    <x v="2"/>
  </r>
  <r>
    <s v="TX005250"/>
    <d v="2026-05-24T09:58:01"/>
    <s v="Purchase"/>
    <n v="279.47000000000003"/>
    <s v="Fashion"/>
    <x v="0"/>
    <n v="3.15"/>
    <x v="0"/>
    <n v="2000"/>
    <n v="1645.1"/>
    <n v="354.9"/>
    <n v="2"/>
    <x v="3"/>
    <x v="0"/>
  </r>
  <r>
    <s v="TX005251"/>
    <d v="2026-07-10T06:35:01"/>
    <s v="Purchase"/>
    <n v="172.89"/>
    <s v="Electronics"/>
    <x v="1"/>
    <n v="7.42"/>
    <x v="5"/>
    <n v="2000"/>
    <n v="1225.8399999999999"/>
    <n v="774.16"/>
    <n v="1"/>
    <x v="3"/>
    <x v="5"/>
  </r>
  <r>
    <s v="TX005252"/>
    <d v="2026-08-10T09:48:45"/>
    <s v="Purchase"/>
    <n v="320.14"/>
    <s v="Home"/>
    <x v="0"/>
    <n v="5.8"/>
    <x v="0"/>
    <n v="4000"/>
    <n v="3237.67"/>
    <n v="762.33"/>
    <n v="0"/>
    <x v="2"/>
    <x v="2"/>
  </r>
  <r>
    <s v="TX005253"/>
    <d v="2026-03-25T02:54:03"/>
    <s v="Refund"/>
    <n v="263.04000000000002"/>
    <s v="Travel"/>
    <x v="0"/>
    <n v="2.98"/>
    <x v="0"/>
    <n v="4000"/>
    <n v="1309.1400000000001"/>
    <n v="2690.86"/>
    <n v="2"/>
    <x v="1"/>
    <x v="1"/>
  </r>
  <r>
    <s v="TX005254"/>
    <d v="2026-03-19T15:21:11"/>
    <s v="Refund"/>
    <n v="407.85"/>
    <s v="Electronics"/>
    <x v="0"/>
    <n v="3.36"/>
    <x v="0"/>
    <n v="4000"/>
    <n v="2067.84"/>
    <n v="1932.16"/>
    <n v="4"/>
    <x v="3"/>
    <x v="1"/>
  </r>
  <r>
    <s v="TX005255"/>
    <d v="2026-03-26T21:58:21"/>
    <s v="Purchase"/>
    <n v="150.57"/>
    <s v="Fashion"/>
    <x v="0"/>
    <n v="2.99"/>
    <x v="0"/>
    <n v="1000"/>
    <n v="487.29"/>
    <n v="512.71"/>
    <n v="0"/>
    <x v="0"/>
    <x v="1"/>
  </r>
  <r>
    <s v="TX005256"/>
    <d v="2026-05-04T04:10:00"/>
    <s v="Purchase"/>
    <n v="366.51"/>
    <s v="General Retail"/>
    <x v="0"/>
    <n v="2.2799999999999998"/>
    <x v="0"/>
    <n v="4000"/>
    <n v="2821.71"/>
    <n v="1178.29"/>
    <n v="1"/>
    <x v="3"/>
    <x v="0"/>
  </r>
  <r>
    <s v="TX005257"/>
    <d v="2026-08-09T00:23:25"/>
    <s v="Purchase"/>
    <n v="296.77"/>
    <s v="Beauty"/>
    <x v="0"/>
    <n v="7.73"/>
    <x v="0"/>
    <n v="1500"/>
    <n v="1121.8599999999999"/>
    <n v="378.14"/>
    <n v="3"/>
    <x v="3"/>
    <x v="2"/>
  </r>
  <r>
    <s v="TX005258"/>
    <d v="2026-03-11T20:41:05"/>
    <s v="Purchase"/>
    <n v="327.45"/>
    <s v="Travel"/>
    <x v="1"/>
    <n v="4.03"/>
    <x v="2"/>
    <n v="10000"/>
    <n v="4932"/>
    <n v="5068"/>
    <n v="3"/>
    <x v="3"/>
    <x v="1"/>
  </r>
  <r>
    <s v="TX005259"/>
    <d v="2026-07-31T17:23:10"/>
    <s v="Purchase"/>
    <n v="354.18"/>
    <s v="General Retail"/>
    <x v="0"/>
    <n v="5.82"/>
    <x v="0"/>
    <n v="3000"/>
    <n v="2152.54"/>
    <n v="847.46"/>
    <n v="3"/>
    <x v="3"/>
    <x v="5"/>
  </r>
  <r>
    <s v="TX005260"/>
    <d v="2026-08-08T08:54:00"/>
    <s v="Purchase"/>
    <n v="565.21"/>
    <s v="General Retail"/>
    <x v="1"/>
    <n v="6.36"/>
    <x v="4"/>
    <n v="3000"/>
    <n v="1353.18"/>
    <n v="1646.82"/>
    <n v="1"/>
    <x v="3"/>
    <x v="2"/>
  </r>
  <r>
    <s v="TX005261"/>
    <d v="2026-04-02T18:46:26"/>
    <s v="Purchase"/>
    <n v="999.94"/>
    <s v="Electronics"/>
    <x v="0"/>
    <n v="3.03"/>
    <x v="0"/>
    <n v="10000"/>
    <n v="7092.53"/>
    <n v="2907.47"/>
    <n v="1"/>
    <x v="0"/>
    <x v="4"/>
  </r>
  <r>
    <s v="TX005262"/>
    <d v="2026-04-14T02:39:21"/>
    <s v="Purchase"/>
    <n v="361.33"/>
    <s v="Electronics"/>
    <x v="0"/>
    <n v="3.76"/>
    <x v="0"/>
    <n v="4000"/>
    <n v="3065.43"/>
    <n v="934.57"/>
    <n v="1"/>
    <x v="3"/>
    <x v="4"/>
  </r>
  <r>
    <s v="TX005263"/>
    <d v="2026-04-28T05:31:15"/>
    <s v="Purchase"/>
    <n v="255.74"/>
    <s v="Fashion"/>
    <x v="1"/>
    <n v="3.04"/>
    <x v="2"/>
    <n v="5000"/>
    <n v="2685.28"/>
    <n v="2314.7199999999998"/>
    <n v="4"/>
    <x v="1"/>
    <x v="4"/>
  </r>
  <r>
    <s v="TX005264"/>
    <d v="2026-05-24T13:43:23"/>
    <s v="Purchase"/>
    <n v="300.08999999999997"/>
    <s v="General Retail"/>
    <x v="0"/>
    <n v="3.66"/>
    <x v="0"/>
    <n v="1500"/>
    <n v="615.29999999999995"/>
    <n v="884.7"/>
    <n v="1"/>
    <x v="3"/>
    <x v="0"/>
  </r>
  <r>
    <s v="TX005265"/>
    <d v="2026-06-07T19:21:08"/>
    <s v="Purchase"/>
    <n v="725.86"/>
    <s v="Electronics"/>
    <x v="0"/>
    <n v="7.82"/>
    <x v="0"/>
    <n v="10000"/>
    <n v="6563.97"/>
    <n v="3436.03"/>
    <n v="0"/>
    <x v="3"/>
    <x v="3"/>
  </r>
  <r>
    <s v="TX005266"/>
    <d v="2026-04-17T17:05:37"/>
    <s v="Refund"/>
    <n v="79.239999999999995"/>
    <s v="Home"/>
    <x v="0"/>
    <n v="4.7"/>
    <x v="0"/>
    <n v="5000"/>
    <n v="2141.5700000000002"/>
    <n v="2858.43"/>
    <n v="0"/>
    <x v="3"/>
    <x v="4"/>
  </r>
  <r>
    <s v="TX005267"/>
    <d v="2026-04-25T13:49:40"/>
    <s v="Purchase"/>
    <n v="202.84"/>
    <s v="Travel"/>
    <x v="0"/>
    <n v="4.26"/>
    <x v="0"/>
    <n v="5000"/>
    <n v="3849.24"/>
    <n v="1150.76"/>
    <n v="1"/>
    <x v="0"/>
    <x v="4"/>
  </r>
  <r>
    <s v="TX005268"/>
    <d v="2026-06-03T13:18:32"/>
    <s v="Purchase"/>
    <n v="95.11"/>
    <s v="Home"/>
    <x v="1"/>
    <n v="7.11"/>
    <x v="3"/>
    <n v="3000"/>
    <n v="1979.25"/>
    <n v="1020.75"/>
    <n v="0"/>
    <x v="3"/>
    <x v="3"/>
  </r>
  <r>
    <s v="TX005269"/>
    <d v="2026-05-06T08:21:36"/>
    <s v="Purchase"/>
    <n v="352.22"/>
    <s v="Home"/>
    <x v="0"/>
    <n v="4.6500000000000004"/>
    <x v="0"/>
    <n v="5000"/>
    <n v="4046.95"/>
    <n v="953.05"/>
    <n v="0"/>
    <x v="3"/>
    <x v="0"/>
  </r>
  <r>
    <s v="TX005270"/>
    <d v="2026-07-19T17:03:49"/>
    <s v="Purchase"/>
    <n v="307.95999999999998"/>
    <s v="General Retail"/>
    <x v="0"/>
    <n v="5.48"/>
    <x v="0"/>
    <n v="3000"/>
    <n v="1038.45"/>
    <n v="1961.55"/>
    <n v="2"/>
    <x v="2"/>
    <x v="5"/>
  </r>
  <r>
    <s v="TX005271"/>
    <d v="2026-03-19T10:47:04"/>
    <s v="Refund"/>
    <n v="823.71"/>
    <s v="General Retail"/>
    <x v="0"/>
    <n v="3.04"/>
    <x v="0"/>
    <n v="1500"/>
    <n v="1297.31"/>
    <n v="202.69"/>
    <n v="0"/>
    <x v="0"/>
    <x v="1"/>
  </r>
  <r>
    <s v="TX005272"/>
    <d v="2026-08-11T11:48:45"/>
    <s v="Purchase"/>
    <n v="377.71"/>
    <s v="Electronics"/>
    <x v="0"/>
    <n v="6.38"/>
    <x v="0"/>
    <n v="1500"/>
    <n v="1113.8399999999999"/>
    <n v="386.16"/>
    <n v="0"/>
    <x v="3"/>
    <x v="2"/>
  </r>
  <r>
    <s v="TX005273"/>
    <d v="2026-06-22T13:52:22"/>
    <s v="Purchase"/>
    <n v="582.17999999999995"/>
    <s v="Electronics"/>
    <x v="0"/>
    <n v="5.04"/>
    <x v="0"/>
    <n v="1000"/>
    <n v="894.93"/>
    <n v="105.07"/>
    <n v="0"/>
    <x v="0"/>
    <x v="3"/>
  </r>
  <r>
    <s v="TX005274"/>
    <d v="2026-04-09T19:52:21"/>
    <s v="Purchase"/>
    <n v="700.59"/>
    <s v="General Retail"/>
    <x v="0"/>
    <n v="4.5"/>
    <x v="0"/>
    <n v="10000"/>
    <n v="7946.27"/>
    <n v="2053.73"/>
    <n v="1"/>
    <x v="2"/>
    <x v="4"/>
  </r>
  <r>
    <s v="TX005275"/>
    <d v="2026-04-25T13:26:43"/>
    <s v="Purchase"/>
    <n v="468.56"/>
    <s v="Fashion"/>
    <x v="0"/>
    <n v="2.98"/>
    <x v="0"/>
    <n v="1000"/>
    <n v="560.61"/>
    <n v="439.39"/>
    <n v="0"/>
    <x v="0"/>
    <x v="4"/>
  </r>
  <r>
    <s v="TX005276"/>
    <d v="2026-03-18T19:35:45"/>
    <s v="Purchase"/>
    <n v="382.62"/>
    <s v="Travel"/>
    <x v="0"/>
    <n v="3.45"/>
    <x v="0"/>
    <n v="10000"/>
    <n v="6539.5"/>
    <n v="3460.5"/>
    <n v="0"/>
    <x v="3"/>
    <x v="1"/>
  </r>
  <r>
    <s v="TX005277"/>
    <d v="2026-06-18T08:52:17"/>
    <s v="Purchase"/>
    <n v="281.23"/>
    <s v="Electronics"/>
    <x v="1"/>
    <n v="7.13"/>
    <x v="3"/>
    <n v="5000"/>
    <n v="4150.34"/>
    <n v="849.66"/>
    <n v="0"/>
    <x v="3"/>
    <x v="3"/>
  </r>
  <r>
    <s v="TX005278"/>
    <d v="2026-06-01T18:46:54"/>
    <s v="Purchase"/>
    <n v="144.61000000000001"/>
    <s v="Home"/>
    <x v="0"/>
    <n v="8.17"/>
    <x v="0"/>
    <n v="5000"/>
    <n v="1096.6099999999999"/>
    <n v="3903.39"/>
    <n v="3"/>
    <x v="3"/>
    <x v="3"/>
  </r>
  <r>
    <s v="TX005279"/>
    <d v="2026-08-13T13:05:02"/>
    <s v="Purchase"/>
    <n v="447.48"/>
    <s v="General Retail"/>
    <x v="0"/>
    <n v="7.94"/>
    <x v="0"/>
    <n v="4000"/>
    <n v="3174.64"/>
    <n v="825.36"/>
    <n v="0"/>
    <x v="3"/>
    <x v="2"/>
  </r>
  <r>
    <s v="TX005280"/>
    <d v="2026-06-01T06:53:59"/>
    <s v="Purchase"/>
    <n v="635.77"/>
    <s v="Travel"/>
    <x v="0"/>
    <n v="4.78"/>
    <x v="0"/>
    <n v="7500"/>
    <n v="5276.1"/>
    <n v="2223.9"/>
    <n v="0"/>
    <x v="0"/>
    <x v="3"/>
  </r>
  <r>
    <s v="TX005281"/>
    <d v="2026-04-24T21:59:42"/>
    <s v="Refund"/>
    <n v="737.86"/>
    <s v="Electronics"/>
    <x v="0"/>
    <n v="2.5499999999999998"/>
    <x v="0"/>
    <n v="1500"/>
    <n v="1301.31"/>
    <n v="198.69"/>
    <n v="1"/>
    <x v="1"/>
    <x v="4"/>
  </r>
  <r>
    <s v="TX005282"/>
    <d v="2026-03-26T02:12:47"/>
    <s v="Purchase"/>
    <n v="660.37"/>
    <s v="Home"/>
    <x v="0"/>
    <n v="4.03"/>
    <x v="0"/>
    <n v="1000"/>
    <n v="531.46"/>
    <n v="468.54"/>
    <n v="0"/>
    <x v="0"/>
    <x v="1"/>
  </r>
  <r>
    <s v="TX005283"/>
    <d v="2026-06-03T20:10:45"/>
    <s v="Purchase"/>
    <n v="226.23"/>
    <s v="General Retail"/>
    <x v="2"/>
    <n v="8.16"/>
    <x v="0"/>
    <n v="2000"/>
    <n v="1624.82"/>
    <n v="375.18"/>
    <n v="2"/>
    <x v="3"/>
    <x v="3"/>
  </r>
  <r>
    <s v="TX005284"/>
    <d v="2026-08-31T12:51:25"/>
    <s v="Purchase"/>
    <n v="385.07"/>
    <s v="Electronics"/>
    <x v="1"/>
    <n v="7.7"/>
    <x v="2"/>
    <n v="10000"/>
    <n v="7826.48"/>
    <n v="2173.52"/>
    <n v="3"/>
    <x v="3"/>
    <x v="2"/>
  </r>
  <r>
    <s v="TX005285"/>
    <d v="2026-08-14T20:08:22"/>
    <s v="Purchase"/>
    <n v="292.26"/>
    <s v="Fashion"/>
    <x v="0"/>
    <n v="7.3"/>
    <x v="0"/>
    <n v="7500"/>
    <n v="6199.29"/>
    <n v="1300.71"/>
    <n v="0"/>
    <x v="3"/>
    <x v="2"/>
  </r>
  <r>
    <s v="TX005286"/>
    <d v="2026-05-25T17:32:08"/>
    <s v="Purchase"/>
    <n v="2467.67"/>
    <s v="Electronics"/>
    <x v="1"/>
    <n v="4.0199999999999996"/>
    <x v="1"/>
    <n v="1000"/>
    <n v="710.61"/>
    <n v="289.39"/>
    <n v="0"/>
    <x v="3"/>
    <x v="0"/>
  </r>
  <r>
    <s v="TX005287"/>
    <d v="2026-07-08T18:53:55"/>
    <s v="Purchase"/>
    <n v="89.63"/>
    <s v="Home"/>
    <x v="1"/>
    <n v="5.09"/>
    <x v="4"/>
    <n v="1000"/>
    <n v="511.75"/>
    <n v="488.25"/>
    <n v="1"/>
    <x v="2"/>
    <x v="5"/>
  </r>
  <r>
    <s v="TX005288"/>
    <d v="2026-03-05T12:02:06"/>
    <s v="Purchase"/>
    <n v="215.98"/>
    <s v="Home"/>
    <x v="1"/>
    <n v="3.93"/>
    <x v="3"/>
    <n v="4000"/>
    <n v="3670.56"/>
    <n v="329.44"/>
    <n v="0"/>
    <x v="3"/>
    <x v="1"/>
  </r>
  <r>
    <s v="TX005289"/>
    <d v="2026-05-31T07:10:33"/>
    <s v="Purchase"/>
    <n v="126.7"/>
    <s v="Fashion"/>
    <x v="0"/>
    <n v="4.47"/>
    <x v="0"/>
    <n v="2000"/>
    <n v="1581.47"/>
    <n v="418.53"/>
    <n v="1"/>
    <x v="0"/>
    <x v="0"/>
  </r>
  <r>
    <s v="TX005290"/>
    <d v="2026-05-13T12:33:54"/>
    <s v="Purchase"/>
    <n v="307.62"/>
    <s v="Fashion"/>
    <x v="0"/>
    <n v="3.74"/>
    <x v="0"/>
    <n v="1500"/>
    <n v="1254.81"/>
    <n v="245.19"/>
    <n v="0"/>
    <x v="2"/>
    <x v="0"/>
  </r>
  <r>
    <s v="TX005291"/>
    <d v="2026-04-01T17:27:51"/>
    <s v="Purchase"/>
    <n v="209.19"/>
    <s v="Electronics"/>
    <x v="0"/>
    <n v="3.48"/>
    <x v="0"/>
    <n v="7500"/>
    <n v="3102.41"/>
    <n v="4397.59"/>
    <n v="1"/>
    <x v="2"/>
    <x v="4"/>
  </r>
  <r>
    <s v="TX005292"/>
    <d v="2026-07-02T12:47:21"/>
    <s v="Purchase"/>
    <n v="232.59"/>
    <s v="Electronics"/>
    <x v="0"/>
    <n v="6.38"/>
    <x v="0"/>
    <n v="3000"/>
    <n v="2656.62"/>
    <n v="343.38"/>
    <n v="0"/>
    <x v="0"/>
    <x v="5"/>
  </r>
  <r>
    <s v="TX005293"/>
    <d v="2026-03-02T17:47:16"/>
    <s v="Purchase"/>
    <n v="66.73"/>
    <s v="Fashion"/>
    <x v="0"/>
    <n v="3.52"/>
    <x v="0"/>
    <n v="1500"/>
    <n v="364.16"/>
    <n v="1135.8399999999999"/>
    <n v="0"/>
    <x v="0"/>
    <x v="1"/>
  </r>
  <r>
    <s v="TX005294"/>
    <d v="2026-04-26T12:50:12"/>
    <s v="Purchase"/>
    <n v="151.63999999999999"/>
    <s v="Home"/>
    <x v="0"/>
    <n v="4.8"/>
    <x v="0"/>
    <n v="2000"/>
    <n v="427.85"/>
    <n v="1572.15"/>
    <n v="0"/>
    <x v="3"/>
    <x v="4"/>
  </r>
  <r>
    <s v="TX005295"/>
    <d v="2026-03-30T15:46:54"/>
    <s v="Purchase"/>
    <n v="378.61"/>
    <s v="Beauty"/>
    <x v="0"/>
    <n v="4.76"/>
    <x v="0"/>
    <n v="5000"/>
    <n v="4204.6400000000003"/>
    <n v="795.36"/>
    <n v="0"/>
    <x v="2"/>
    <x v="1"/>
  </r>
  <r>
    <s v="TX005296"/>
    <d v="2026-07-14T13:13:38"/>
    <s v="Purchase"/>
    <n v="777.05"/>
    <s v="General Retail"/>
    <x v="2"/>
    <n v="6.99"/>
    <x v="0"/>
    <n v="2000"/>
    <n v="1018.31"/>
    <n v="981.69"/>
    <n v="0"/>
    <x v="3"/>
    <x v="5"/>
  </r>
  <r>
    <s v="TX005297"/>
    <d v="2026-07-05T11:33:28"/>
    <s v="Purchase"/>
    <n v="156.85"/>
    <s v="General Retail"/>
    <x v="0"/>
    <n v="4.76"/>
    <x v="0"/>
    <n v="1500"/>
    <n v="1471.02"/>
    <n v="28.98"/>
    <n v="0"/>
    <x v="0"/>
    <x v="5"/>
  </r>
  <r>
    <s v="TX005298"/>
    <d v="2026-06-27T11:05:49"/>
    <s v="Purchase"/>
    <n v="676.55"/>
    <s v="General Retail"/>
    <x v="1"/>
    <n v="5.49"/>
    <x v="1"/>
    <n v="2000"/>
    <n v="580.37"/>
    <n v="1419.63"/>
    <n v="0"/>
    <x v="2"/>
    <x v="3"/>
  </r>
  <r>
    <s v="TX005299"/>
    <d v="2026-07-05T14:18:38"/>
    <s v="Purchase"/>
    <n v="517.9"/>
    <s v="Fashion"/>
    <x v="0"/>
    <n v="5.9"/>
    <x v="0"/>
    <n v="3000"/>
    <n v="2392.15"/>
    <n v="607.85"/>
    <n v="0"/>
    <x v="1"/>
    <x v="5"/>
  </r>
  <r>
    <s v="TX005300"/>
    <d v="2026-06-04T01:37:04"/>
    <s v="Purchase"/>
    <n v="316.67"/>
    <s v="Beauty"/>
    <x v="1"/>
    <n v="7.83"/>
    <x v="4"/>
    <n v="1500"/>
    <n v="990.88"/>
    <n v="509.12"/>
    <n v="0"/>
    <x v="3"/>
    <x v="3"/>
  </r>
  <r>
    <s v="TX005301"/>
    <d v="2026-03-09T21:25:28"/>
    <s v="Purchase"/>
    <n v="204.98"/>
    <s v="Travel"/>
    <x v="0"/>
    <n v="4.47"/>
    <x v="0"/>
    <n v="2000"/>
    <n v="476.26"/>
    <n v="1523.74"/>
    <n v="0"/>
    <x v="2"/>
    <x v="1"/>
  </r>
  <r>
    <s v="TX005302"/>
    <d v="2026-08-30T02:36:53"/>
    <s v="Purchase"/>
    <n v="403.27"/>
    <s v="Electronics"/>
    <x v="0"/>
    <n v="5.99"/>
    <x v="0"/>
    <n v="1500"/>
    <n v="428.88"/>
    <n v="1071.1199999999999"/>
    <n v="2"/>
    <x v="3"/>
    <x v="2"/>
  </r>
  <r>
    <s v="TX005303"/>
    <d v="2026-07-31T19:09:45"/>
    <s v="Purchase"/>
    <n v="403.27"/>
    <s v="Travel"/>
    <x v="0"/>
    <n v="6.47"/>
    <x v="0"/>
    <n v="7500"/>
    <n v="2266.5"/>
    <n v="5233.5"/>
    <n v="0"/>
    <x v="0"/>
    <x v="5"/>
  </r>
  <r>
    <s v="TX005304"/>
    <d v="2026-08-23T23:16:33"/>
    <s v="Purchase"/>
    <n v="350.74"/>
    <s v="Home"/>
    <x v="1"/>
    <n v="6.7"/>
    <x v="4"/>
    <n v="1500"/>
    <n v="953.95"/>
    <n v="546.04999999999995"/>
    <n v="5"/>
    <x v="3"/>
    <x v="2"/>
  </r>
  <r>
    <s v="TX005305"/>
    <d v="2026-05-01T20:38:54"/>
    <s v="Purchase"/>
    <n v="432.88"/>
    <s v="Electronics"/>
    <x v="0"/>
    <n v="3.74"/>
    <x v="0"/>
    <n v="1500"/>
    <n v="1098.4000000000001"/>
    <n v="401.6"/>
    <n v="2"/>
    <x v="0"/>
    <x v="0"/>
  </r>
  <r>
    <s v="TX005306"/>
    <d v="2026-06-02T15:20:32"/>
    <s v="Purchase"/>
    <n v="493.77"/>
    <s v="Travel"/>
    <x v="1"/>
    <n v="6.16"/>
    <x v="2"/>
    <n v="1500"/>
    <n v="1132.51"/>
    <n v="367.49"/>
    <n v="0"/>
    <x v="3"/>
    <x v="3"/>
  </r>
  <r>
    <s v="TX005307"/>
    <d v="2026-06-20T07:18:38"/>
    <s v="Refund"/>
    <n v="447.23"/>
    <s v="Beauty"/>
    <x v="0"/>
    <n v="7.63"/>
    <x v="0"/>
    <n v="2000"/>
    <n v="1084.77"/>
    <n v="915.23"/>
    <n v="4"/>
    <x v="3"/>
    <x v="3"/>
  </r>
  <r>
    <s v="TX005308"/>
    <d v="2026-07-10T01:20:20"/>
    <s v="Purchase"/>
    <n v="3239.14"/>
    <s v="Home"/>
    <x v="0"/>
    <n v="5.49"/>
    <x v="0"/>
    <n v="1500"/>
    <n v="937.54"/>
    <n v="562.46"/>
    <n v="0"/>
    <x v="0"/>
    <x v="5"/>
  </r>
  <r>
    <s v="TX005309"/>
    <d v="2026-06-11T03:14:16"/>
    <s v="Purchase"/>
    <n v="157.63999999999999"/>
    <s v="Fashion"/>
    <x v="0"/>
    <n v="5.79"/>
    <x v="0"/>
    <n v="3000"/>
    <n v="989.93"/>
    <n v="2010.07"/>
    <n v="0"/>
    <x v="1"/>
    <x v="3"/>
  </r>
  <r>
    <s v="TX005310"/>
    <d v="2026-08-08T06:09:25"/>
    <s v="Purchase"/>
    <n v="612.64"/>
    <s v="Beauty"/>
    <x v="1"/>
    <n v="4.93"/>
    <x v="2"/>
    <n v="2000"/>
    <n v="978.95"/>
    <n v="1021.05"/>
    <n v="0"/>
    <x v="0"/>
    <x v="2"/>
  </r>
  <r>
    <s v="TX005311"/>
    <d v="2026-06-16T21:19:19"/>
    <s v="Refund"/>
    <n v="1714.92"/>
    <s v="General Retail"/>
    <x v="1"/>
    <n v="6.25"/>
    <x v="1"/>
    <n v="4000"/>
    <n v="1234.3900000000001"/>
    <n v="2765.61"/>
    <n v="4"/>
    <x v="3"/>
    <x v="3"/>
  </r>
  <r>
    <s v="TX005312"/>
    <d v="2026-03-20T04:34:35"/>
    <s v="Purchase"/>
    <n v="224.21"/>
    <s v="Home"/>
    <x v="0"/>
    <n v="3.9"/>
    <x v="0"/>
    <n v="1000"/>
    <n v="542.04999999999995"/>
    <n v="457.95"/>
    <n v="0"/>
    <x v="3"/>
    <x v="1"/>
  </r>
  <r>
    <s v="TX005313"/>
    <d v="2026-08-03T15:50:11"/>
    <s v="Purchase"/>
    <n v="147.28"/>
    <s v="General Retail"/>
    <x v="0"/>
    <n v="6.09"/>
    <x v="0"/>
    <n v="5000"/>
    <n v="3935.39"/>
    <n v="1064.6099999999999"/>
    <n v="1"/>
    <x v="0"/>
    <x v="2"/>
  </r>
  <r>
    <s v="TX005314"/>
    <d v="2026-05-01T09:49:36"/>
    <s v="Purchase"/>
    <n v="482.73"/>
    <s v="Home"/>
    <x v="1"/>
    <n v="3.6"/>
    <x v="3"/>
    <n v="2000"/>
    <n v="1108.8699999999999"/>
    <n v="891.13"/>
    <n v="0"/>
    <x v="3"/>
    <x v="0"/>
  </r>
  <r>
    <s v="TX005315"/>
    <d v="2026-06-22T01:01:55"/>
    <s v="Purchase"/>
    <n v="1066.6099999999999"/>
    <s v="Electronics"/>
    <x v="1"/>
    <n v="5.46"/>
    <x v="1"/>
    <n v="1000"/>
    <n v="473.87"/>
    <n v="526.13"/>
    <n v="0"/>
    <x v="0"/>
    <x v="3"/>
  </r>
  <r>
    <s v="TX005316"/>
    <d v="2026-04-21T15:16:16"/>
    <s v="Purchase"/>
    <n v="1418.39"/>
    <s v="Fashion"/>
    <x v="0"/>
    <n v="3.85"/>
    <x v="0"/>
    <n v="10000"/>
    <n v="3740.59"/>
    <n v="6259.41"/>
    <n v="0"/>
    <x v="3"/>
    <x v="4"/>
  </r>
  <r>
    <s v="TX005317"/>
    <d v="2026-06-26T22:10:31"/>
    <s v="Purchase"/>
    <n v="120.73"/>
    <s v="Home"/>
    <x v="0"/>
    <n v="6.85"/>
    <x v="0"/>
    <n v="1500"/>
    <n v="653.62"/>
    <n v="846.38"/>
    <n v="3"/>
    <x v="3"/>
    <x v="3"/>
  </r>
  <r>
    <s v="TX005318"/>
    <d v="2026-03-15T10:51:37"/>
    <s v="Purchase"/>
    <n v="285.55"/>
    <s v="Travel"/>
    <x v="0"/>
    <n v="3.67"/>
    <x v="0"/>
    <n v="10000"/>
    <n v="3844.98"/>
    <n v="6155.02"/>
    <n v="0"/>
    <x v="0"/>
    <x v="1"/>
  </r>
  <r>
    <s v="TX005319"/>
    <d v="2026-08-27T00:32:14"/>
    <s v="Purchase"/>
    <n v="487.72"/>
    <s v="Beauty"/>
    <x v="1"/>
    <n v="7.18"/>
    <x v="4"/>
    <n v="2000"/>
    <n v="643.55999999999995"/>
    <n v="1356.44"/>
    <n v="1"/>
    <x v="3"/>
    <x v="2"/>
  </r>
  <r>
    <s v="TX005320"/>
    <d v="2026-08-05T00:47:35"/>
    <s v="Purchase"/>
    <n v="313.36"/>
    <s v="Electronics"/>
    <x v="0"/>
    <n v="5.68"/>
    <x v="0"/>
    <n v="10000"/>
    <n v="8159.15"/>
    <n v="1840.85"/>
    <n v="0"/>
    <x v="0"/>
    <x v="2"/>
  </r>
  <r>
    <s v="TX005321"/>
    <d v="2026-07-08T21:36:44"/>
    <s v="Purchase"/>
    <n v="378.56"/>
    <s v="Home"/>
    <x v="1"/>
    <n v="7.76"/>
    <x v="3"/>
    <n v="5000"/>
    <n v="3012.68"/>
    <n v="1987.32"/>
    <n v="5"/>
    <x v="0"/>
    <x v="5"/>
  </r>
  <r>
    <s v="TX005322"/>
    <d v="2026-07-31T18:40:35"/>
    <s v="Purchase"/>
    <n v="1577.03"/>
    <s v="General Retail"/>
    <x v="0"/>
    <n v="7.26"/>
    <x v="0"/>
    <n v="1000"/>
    <n v="634.02"/>
    <n v="365.98"/>
    <n v="4"/>
    <x v="2"/>
    <x v="5"/>
  </r>
  <r>
    <s v="TX005323"/>
    <d v="2026-04-01T11:16:15"/>
    <s v="Purchase"/>
    <n v="359.3"/>
    <s v="Electronics"/>
    <x v="0"/>
    <n v="4.75"/>
    <x v="0"/>
    <n v="2000"/>
    <n v="1342.37"/>
    <n v="657.63"/>
    <n v="0"/>
    <x v="2"/>
    <x v="4"/>
  </r>
  <r>
    <s v="TX005324"/>
    <d v="2026-05-07T02:50:20"/>
    <s v="Refund"/>
    <n v="216.47"/>
    <s v="Travel"/>
    <x v="0"/>
    <n v="3.45"/>
    <x v="0"/>
    <n v="2000"/>
    <n v="836.85"/>
    <n v="1163.1500000000001"/>
    <n v="1"/>
    <x v="3"/>
    <x v="0"/>
  </r>
  <r>
    <s v="TX005325"/>
    <d v="2026-07-02T06:24:17"/>
    <s v="Purchase"/>
    <n v="2194.61"/>
    <s v="Fashion"/>
    <x v="1"/>
    <n v="6.58"/>
    <x v="1"/>
    <n v="1000"/>
    <n v="550.78"/>
    <n v="449.22"/>
    <n v="0"/>
    <x v="3"/>
    <x v="5"/>
  </r>
  <r>
    <s v="TX005326"/>
    <d v="2026-04-13T20:48:26"/>
    <s v="Purchase"/>
    <n v="129.72"/>
    <s v="Home"/>
    <x v="0"/>
    <n v="3.42"/>
    <x v="0"/>
    <n v="3000"/>
    <n v="2639.48"/>
    <n v="360.52"/>
    <n v="0"/>
    <x v="0"/>
    <x v="4"/>
  </r>
  <r>
    <s v="TX005327"/>
    <d v="2026-06-20T09:32:34"/>
    <s v="Purchase"/>
    <n v="697.71"/>
    <s v="General Retail"/>
    <x v="0"/>
    <n v="6.29"/>
    <x v="0"/>
    <n v="5000"/>
    <n v="4755.1000000000004"/>
    <n v="244.9"/>
    <n v="0"/>
    <x v="3"/>
    <x v="3"/>
  </r>
  <r>
    <s v="TX005328"/>
    <d v="2026-06-08T21:07:57"/>
    <s v="Purchase"/>
    <n v="666.87"/>
    <s v="Electronics"/>
    <x v="0"/>
    <n v="7.54"/>
    <x v="0"/>
    <n v="10000"/>
    <n v="5826.71"/>
    <n v="4173.29"/>
    <n v="3"/>
    <x v="3"/>
    <x v="3"/>
  </r>
  <r>
    <s v="TX005329"/>
    <d v="2026-07-18T10:59:14"/>
    <s v="Purchase"/>
    <n v="2846.02"/>
    <s v="Home"/>
    <x v="0"/>
    <n v="7.15"/>
    <x v="0"/>
    <n v="1500"/>
    <n v="1081.22"/>
    <n v="418.78"/>
    <n v="0"/>
    <x v="3"/>
    <x v="5"/>
  </r>
  <r>
    <s v="TX005330"/>
    <d v="2026-05-09T01:57:21"/>
    <s v="Purchase"/>
    <n v="193.53"/>
    <s v="Fashion"/>
    <x v="0"/>
    <n v="3.02"/>
    <x v="0"/>
    <n v="1000"/>
    <n v="810.87"/>
    <n v="189.13"/>
    <n v="2"/>
    <x v="3"/>
    <x v="0"/>
  </r>
  <r>
    <s v="TX005331"/>
    <d v="2026-07-25T04:56:59"/>
    <s v="Purchase"/>
    <n v="1021.47"/>
    <s v="Travel"/>
    <x v="0"/>
    <n v="4.7300000000000004"/>
    <x v="0"/>
    <n v="2000"/>
    <n v="1842.2"/>
    <n v="157.80000000000001"/>
    <n v="2"/>
    <x v="0"/>
    <x v="5"/>
  </r>
  <r>
    <s v="TX005332"/>
    <d v="2026-08-03T17:42:53"/>
    <s v="Purchase"/>
    <n v="1166.92"/>
    <s v="Electronics"/>
    <x v="1"/>
    <n v="4.8"/>
    <x v="2"/>
    <n v="1500"/>
    <n v="1298.24"/>
    <n v="201.76"/>
    <n v="1"/>
    <x v="0"/>
    <x v="2"/>
  </r>
  <r>
    <s v="TX005333"/>
    <d v="2026-04-11T05:07:27"/>
    <s v="Purchase"/>
    <n v="281.31"/>
    <s v="Fashion"/>
    <x v="0"/>
    <n v="3.54"/>
    <x v="0"/>
    <n v="10000"/>
    <n v="3791.49"/>
    <n v="6208.51"/>
    <n v="0"/>
    <x v="2"/>
    <x v="4"/>
  </r>
  <r>
    <s v="TX005334"/>
    <d v="2026-05-12T14:36:08"/>
    <s v="Purchase"/>
    <n v="745.08"/>
    <s v="Home"/>
    <x v="1"/>
    <n v="5.07"/>
    <x v="1"/>
    <n v="1500"/>
    <n v="351.64"/>
    <n v="1148.3599999999999"/>
    <n v="1"/>
    <x v="3"/>
    <x v="0"/>
  </r>
  <r>
    <s v="TX005335"/>
    <d v="2026-07-19T03:04:56"/>
    <s v="Purchase"/>
    <n v="189.42"/>
    <s v="Fashion"/>
    <x v="0"/>
    <n v="6.59"/>
    <x v="0"/>
    <n v="3000"/>
    <n v="905.4"/>
    <n v="2094.6"/>
    <n v="1"/>
    <x v="3"/>
    <x v="5"/>
  </r>
  <r>
    <s v="TX005336"/>
    <d v="2026-06-10T03:50:00"/>
    <s v="Purchase"/>
    <n v="59.92"/>
    <s v="General Retail"/>
    <x v="0"/>
    <n v="9.02"/>
    <x v="0"/>
    <n v="1000"/>
    <n v="391.27"/>
    <n v="608.73"/>
    <n v="0"/>
    <x v="3"/>
    <x v="3"/>
  </r>
  <r>
    <s v="TX005337"/>
    <d v="2026-05-07T17:01:30"/>
    <s v="Purchase"/>
    <n v="1298.52"/>
    <s v="Fashion"/>
    <x v="0"/>
    <n v="3.94"/>
    <x v="0"/>
    <n v="1000"/>
    <n v="251.56"/>
    <n v="748.44"/>
    <n v="0"/>
    <x v="2"/>
    <x v="0"/>
  </r>
  <r>
    <s v="TX005338"/>
    <d v="2026-07-17T08:47:18"/>
    <s v="Purchase"/>
    <n v="648.73"/>
    <s v="Electronics"/>
    <x v="0"/>
    <n v="5.98"/>
    <x v="0"/>
    <n v="5000"/>
    <n v="2780.96"/>
    <n v="2219.04"/>
    <n v="0"/>
    <x v="2"/>
    <x v="5"/>
  </r>
  <r>
    <s v="TX005339"/>
    <d v="2026-04-09T12:48:39"/>
    <s v="Purchase"/>
    <n v="1412.24"/>
    <s v="Electronics"/>
    <x v="0"/>
    <n v="4.75"/>
    <x v="0"/>
    <n v="5000"/>
    <n v="2795.16"/>
    <n v="2204.84"/>
    <n v="0"/>
    <x v="2"/>
    <x v="4"/>
  </r>
  <r>
    <s v="TX005340"/>
    <d v="2026-03-28T21:04:09"/>
    <s v="Purchase"/>
    <n v="448.99"/>
    <s v="General Retail"/>
    <x v="0"/>
    <n v="4.3099999999999996"/>
    <x v="0"/>
    <n v="1500"/>
    <n v="841.51"/>
    <n v="658.49"/>
    <n v="0"/>
    <x v="0"/>
    <x v="1"/>
  </r>
  <r>
    <s v="TX005341"/>
    <d v="2026-08-09T06:35:17"/>
    <s v="Purchase"/>
    <n v="721.38"/>
    <s v="General Retail"/>
    <x v="1"/>
    <n v="6.48"/>
    <x v="4"/>
    <n v="3000"/>
    <n v="1965.26"/>
    <n v="1034.74"/>
    <n v="0"/>
    <x v="1"/>
    <x v="2"/>
  </r>
  <r>
    <s v="TX005342"/>
    <d v="2026-04-05T18:25:41"/>
    <s v="Purchase"/>
    <n v="2848.99"/>
    <s v="General Retail"/>
    <x v="2"/>
    <n v="4.29"/>
    <x v="0"/>
    <n v="10000"/>
    <n v="5881.81"/>
    <n v="4118.1899999999996"/>
    <n v="0"/>
    <x v="3"/>
    <x v="4"/>
  </r>
  <r>
    <s v="TX005343"/>
    <d v="2026-05-04T00:41:33"/>
    <s v="Purchase"/>
    <n v="716.49"/>
    <s v="Fashion"/>
    <x v="1"/>
    <n v="3.21"/>
    <x v="1"/>
    <n v="1000"/>
    <n v="597.83000000000004"/>
    <n v="402.17"/>
    <n v="0"/>
    <x v="2"/>
    <x v="0"/>
  </r>
  <r>
    <s v="TX005344"/>
    <d v="2026-05-23T11:02:00"/>
    <s v="Purchase"/>
    <n v="329.24"/>
    <s v="Beauty"/>
    <x v="0"/>
    <n v="3.07"/>
    <x v="0"/>
    <n v="1500"/>
    <n v="457.2"/>
    <n v="1042.8"/>
    <n v="0"/>
    <x v="1"/>
    <x v="0"/>
  </r>
  <r>
    <s v="TX005345"/>
    <d v="2026-08-19T04:10:43"/>
    <s v="Purchase"/>
    <n v="709.76"/>
    <s v="Fashion"/>
    <x v="1"/>
    <n v="6.9"/>
    <x v="3"/>
    <n v="10000"/>
    <n v="7761.06"/>
    <n v="2238.94"/>
    <n v="0"/>
    <x v="3"/>
    <x v="2"/>
  </r>
  <r>
    <s v="TX005346"/>
    <d v="2026-06-25T06:12:14"/>
    <s v="Purchase"/>
    <n v="203.9"/>
    <s v="Electronics"/>
    <x v="0"/>
    <n v="7.69"/>
    <x v="0"/>
    <n v="1000"/>
    <n v="341.09"/>
    <n v="658.91"/>
    <n v="2"/>
    <x v="3"/>
    <x v="3"/>
  </r>
  <r>
    <s v="TX005347"/>
    <d v="2026-06-14T03:04:38"/>
    <s v="Purchase"/>
    <n v="461.85"/>
    <s v="General Retail"/>
    <x v="0"/>
    <n v="6.92"/>
    <x v="0"/>
    <n v="2000"/>
    <n v="1082.32"/>
    <n v="917.68"/>
    <n v="2"/>
    <x v="3"/>
    <x v="3"/>
  </r>
  <r>
    <s v="TX005348"/>
    <d v="2026-08-26T21:40:22"/>
    <s v="Purchase"/>
    <n v="464.4"/>
    <s v="Electronics"/>
    <x v="0"/>
    <n v="7.65"/>
    <x v="0"/>
    <n v="3000"/>
    <n v="2749.63"/>
    <n v="250.37"/>
    <n v="3"/>
    <x v="3"/>
    <x v="2"/>
  </r>
  <r>
    <s v="TX005349"/>
    <d v="2026-06-11T23:11:44"/>
    <s v="Purchase"/>
    <n v="220.53"/>
    <s v="Beauty"/>
    <x v="1"/>
    <n v="5.83"/>
    <x v="2"/>
    <n v="3000"/>
    <n v="1062.55"/>
    <n v="1937.45"/>
    <n v="0"/>
    <x v="3"/>
    <x v="3"/>
  </r>
  <r>
    <s v="TX005350"/>
    <d v="2026-04-20T10:36:24"/>
    <s v="Purchase"/>
    <n v="2830.71"/>
    <s v="Home"/>
    <x v="1"/>
    <n v="3.1"/>
    <x v="2"/>
    <n v="4000"/>
    <n v="2851.69"/>
    <n v="1148.31"/>
    <n v="1"/>
    <x v="2"/>
    <x v="4"/>
  </r>
  <r>
    <s v="TX005351"/>
    <d v="2026-08-23T16:00:59"/>
    <s v="Purchase"/>
    <n v="239.16"/>
    <s v="Home"/>
    <x v="0"/>
    <n v="5.95"/>
    <x v="0"/>
    <n v="7500"/>
    <n v="7193.13"/>
    <n v="306.87"/>
    <n v="0"/>
    <x v="2"/>
    <x v="2"/>
  </r>
  <r>
    <s v="TX005352"/>
    <d v="2026-07-11T22:02:24"/>
    <s v="Purchase"/>
    <n v="418.79"/>
    <s v="Beauty"/>
    <x v="0"/>
    <n v="5.78"/>
    <x v="0"/>
    <n v="1500"/>
    <n v="1499.92"/>
    <n v="0.08"/>
    <n v="0"/>
    <x v="2"/>
    <x v="5"/>
  </r>
  <r>
    <s v="TX005353"/>
    <d v="2026-04-19T02:55:35"/>
    <s v="Purchase"/>
    <n v="950.53"/>
    <s v="Travel"/>
    <x v="0"/>
    <n v="3.64"/>
    <x v="0"/>
    <n v="2000"/>
    <n v="1365.93"/>
    <n v="634.07000000000005"/>
    <n v="2"/>
    <x v="3"/>
    <x v="4"/>
  </r>
  <r>
    <s v="TX005354"/>
    <d v="2026-04-06T09:17:27"/>
    <s v="Purchase"/>
    <n v="231.03"/>
    <s v="Electronics"/>
    <x v="1"/>
    <n v="3.48"/>
    <x v="2"/>
    <n v="7500"/>
    <n v="5735.77"/>
    <n v="1764.23"/>
    <n v="3"/>
    <x v="3"/>
    <x v="4"/>
  </r>
  <r>
    <s v="TX005355"/>
    <d v="2026-03-02T20:39:48"/>
    <s v="Purchase"/>
    <n v="150.62"/>
    <s v="Home"/>
    <x v="0"/>
    <n v="3.57"/>
    <x v="0"/>
    <n v="1500"/>
    <n v="500"/>
    <n v="1000"/>
    <n v="2"/>
    <x v="3"/>
    <x v="1"/>
  </r>
  <r>
    <s v="TX005356"/>
    <d v="2026-07-11T00:27:21"/>
    <s v="Purchase"/>
    <n v="1185.6600000000001"/>
    <s v="Fashion"/>
    <x v="0"/>
    <n v="6.07"/>
    <x v="0"/>
    <n v="7500"/>
    <n v="6379.34"/>
    <n v="1120.6600000000001"/>
    <n v="3"/>
    <x v="3"/>
    <x v="5"/>
  </r>
  <r>
    <s v="TX005357"/>
    <d v="2026-04-25T12:44:21"/>
    <s v="Purchase"/>
    <n v="542.17999999999995"/>
    <s v="Travel"/>
    <x v="0"/>
    <n v="4.0999999999999996"/>
    <x v="0"/>
    <n v="4000"/>
    <n v="1994.42"/>
    <n v="2005.58"/>
    <n v="0"/>
    <x v="2"/>
    <x v="4"/>
  </r>
  <r>
    <s v="TX005358"/>
    <d v="2026-06-14T13:49:39"/>
    <s v="Purchase"/>
    <n v="3544.51"/>
    <s v="Fashion"/>
    <x v="1"/>
    <n v="7.39"/>
    <x v="1"/>
    <n v="2000"/>
    <n v="721.5"/>
    <n v="1278.5"/>
    <n v="0"/>
    <x v="3"/>
    <x v="3"/>
  </r>
  <r>
    <s v="TX005359"/>
    <d v="2026-06-20T10:35:05"/>
    <s v="Purchase"/>
    <n v="117.09"/>
    <s v="Fashion"/>
    <x v="0"/>
    <n v="6.69"/>
    <x v="0"/>
    <n v="1000"/>
    <n v="258.38"/>
    <n v="741.62"/>
    <n v="0"/>
    <x v="3"/>
    <x v="3"/>
  </r>
  <r>
    <s v="TX005360"/>
    <d v="2026-03-17T14:56:33"/>
    <s v="Purchase"/>
    <n v="140.61000000000001"/>
    <s v="Fashion"/>
    <x v="1"/>
    <n v="3.22"/>
    <x v="2"/>
    <n v="10000"/>
    <n v="4802.7"/>
    <n v="5197.3"/>
    <n v="3"/>
    <x v="3"/>
    <x v="1"/>
  </r>
  <r>
    <s v="TX005361"/>
    <d v="2026-03-03T17:43:46"/>
    <s v="Purchase"/>
    <n v="114.06"/>
    <s v="Beauty"/>
    <x v="0"/>
    <n v="3.37"/>
    <x v="0"/>
    <n v="3000"/>
    <n v="2513.0700000000002"/>
    <n v="486.93"/>
    <n v="1"/>
    <x v="3"/>
    <x v="1"/>
  </r>
  <r>
    <s v="TX005362"/>
    <d v="2026-04-10T19:57:45"/>
    <s v="Purchase"/>
    <n v="1307.42"/>
    <s v="Travel"/>
    <x v="0"/>
    <n v="3.8"/>
    <x v="0"/>
    <n v="1000"/>
    <n v="295.43"/>
    <n v="704.57"/>
    <n v="0"/>
    <x v="1"/>
    <x v="4"/>
  </r>
  <r>
    <s v="TX005363"/>
    <d v="2026-06-26T06:11:30"/>
    <s v="Purchase"/>
    <n v="232.74"/>
    <s v="General Retail"/>
    <x v="0"/>
    <n v="7.21"/>
    <x v="0"/>
    <n v="2000"/>
    <n v="1306.92"/>
    <n v="693.08"/>
    <n v="3"/>
    <x v="1"/>
    <x v="3"/>
  </r>
  <r>
    <s v="TX005364"/>
    <d v="2026-03-26T05:10:18"/>
    <s v="Purchase"/>
    <n v="1081.99"/>
    <s v="Electronics"/>
    <x v="0"/>
    <n v="3.5"/>
    <x v="0"/>
    <n v="1500"/>
    <n v="599.98"/>
    <n v="900.02"/>
    <n v="0"/>
    <x v="0"/>
    <x v="1"/>
  </r>
  <r>
    <s v="TX005365"/>
    <d v="2026-03-29T13:21:03"/>
    <s v="Purchase"/>
    <n v="514.14"/>
    <s v="Beauty"/>
    <x v="0"/>
    <n v="3.88"/>
    <x v="0"/>
    <n v="10000"/>
    <n v="9355.89"/>
    <n v="644.11"/>
    <n v="2"/>
    <x v="2"/>
    <x v="1"/>
  </r>
  <r>
    <s v="TX005366"/>
    <d v="2026-03-22T19:43:09"/>
    <s v="Purchase"/>
    <n v="1256.8"/>
    <s v="Home"/>
    <x v="0"/>
    <n v="3.76"/>
    <x v="0"/>
    <n v="1500"/>
    <n v="1341.58"/>
    <n v="158.41999999999999"/>
    <n v="0"/>
    <x v="2"/>
    <x v="1"/>
  </r>
  <r>
    <s v="TX005367"/>
    <d v="2026-07-10T02:49:11"/>
    <s v="Purchase"/>
    <n v="277.06"/>
    <s v="Travel"/>
    <x v="0"/>
    <n v="6.41"/>
    <x v="0"/>
    <n v="4000"/>
    <n v="2864.09"/>
    <n v="1135.9100000000001"/>
    <n v="0"/>
    <x v="1"/>
    <x v="5"/>
  </r>
  <r>
    <s v="TX005368"/>
    <d v="2026-05-14T21:22:13"/>
    <s v="Purchase"/>
    <n v="496.41"/>
    <s v="Beauty"/>
    <x v="0"/>
    <n v="2.63"/>
    <x v="0"/>
    <n v="1500"/>
    <n v="1146.1199999999999"/>
    <n v="353.88"/>
    <n v="0"/>
    <x v="3"/>
    <x v="0"/>
  </r>
  <r>
    <s v="TX005369"/>
    <d v="2026-08-20T02:28:06"/>
    <s v="Purchase"/>
    <n v="256.49"/>
    <s v="Beauty"/>
    <x v="0"/>
    <n v="5.91"/>
    <x v="0"/>
    <n v="3000"/>
    <n v="2052.71"/>
    <n v="947.29"/>
    <n v="5"/>
    <x v="0"/>
    <x v="2"/>
  </r>
  <r>
    <s v="TX005370"/>
    <d v="2026-05-30T21:15:12"/>
    <s v="Purchase"/>
    <n v="500.46"/>
    <s v="Fashion"/>
    <x v="1"/>
    <n v="3.89"/>
    <x v="4"/>
    <n v="1500"/>
    <n v="638.44000000000005"/>
    <n v="861.56"/>
    <n v="0"/>
    <x v="3"/>
    <x v="0"/>
  </r>
  <r>
    <s v="TX005371"/>
    <d v="2026-05-24T10:57:26"/>
    <s v="Purchase"/>
    <n v="1373.82"/>
    <s v="General Retail"/>
    <x v="0"/>
    <n v="3.22"/>
    <x v="0"/>
    <n v="1500"/>
    <n v="1429.71"/>
    <n v="70.290000000000006"/>
    <n v="1"/>
    <x v="3"/>
    <x v="0"/>
  </r>
  <r>
    <s v="TX005372"/>
    <d v="2026-06-26T03:31:05"/>
    <s v="Purchase"/>
    <n v="1030.21"/>
    <s v="Beauty"/>
    <x v="0"/>
    <n v="6.39"/>
    <x v="0"/>
    <n v="3000"/>
    <n v="2128.15"/>
    <n v="871.85"/>
    <n v="1"/>
    <x v="0"/>
    <x v="3"/>
  </r>
  <r>
    <s v="TX005373"/>
    <d v="2026-06-26T14:49:49"/>
    <s v="Purchase"/>
    <n v="190.89"/>
    <s v="General Retail"/>
    <x v="0"/>
    <n v="4.6100000000000003"/>
    <x v="0"/>
    <n v="5000"/>
    <n v="4202.59"/>
    <n v="797.41"/>
    <n v="0"/>
    <x v="3"/>
    <x v="3"/>
  </r>
  <r>
    <s v="TX005374"/>
    <d v="2026-05-16T13:36:08"/>
    <s v="Purchase"/>
    <n v="434.55"/>
    <s v="Fashion"/>
    <x v="0"/>
    <n v="5.68"/>
    <x v="0"/>
    <n v="2000"/>
    <n v="1116.21"/>
    <n v="883.79"/>
    <n v="4"/>
    <x v="0"/>
    <x v="0"/>
  </r>
  <r>
    <s v="TX005375"/>
    <d v="2026-06-14T11:03:25"/>
    <s v="Purchase"/>
    <n v="735.85"/>
    <s v="Home"/>
    <x v="0"/>
    <n v="8.91"/>
    <x v="0"/>
    <n v="1500"/>
    <n v="1017.4"/>
    <n v="482.6"/>
    <n v="2"/>
    <x v="3"/>
    <x v="3"/>
  </r>
  <r>
    <s v="TX005376"/>
    <d v="2026-07-18T01:44:14"/>
    <s v="Purchase"/>
    <n v="140.58000000000001"/>
    <s v="General Retail"/>
    <x v="2"/>
    <n v="6.56"/>
    <x v="0"/>
    <n v="1500"/>
    <n v="1235.08"/>
    <n v="264.92"/>
    <n v="2"/>
    <x v="3"/>
    <x v="5"/>
  </r>
  <r>
    <s v="TX005377"/>
    <d v="2026-07-17T18:28:05"/>
    <s v="Purchase"/>
    <n v="264.43"/>
    <s v="Travel"/>
    <x v="0"/>
    <n v="7.01"/>
    <x v="0"/>
    <n v="1000"/>
    <n v="277.8"/>
    <n v="722.2"/>
    <n v="0"/>
    <x v="3"/>
    <x v="5"/>
  </r>
  <r>
    <s v="TX005378"/>
    <d v="2026-05-01T04:19:40"/>
    <s v="Purchase"/>
    <n v="409.34"/>
    <s v="Home"/>
    <x v="0"/>
    <n v="4.18"/>
    <x v="0"/>
    <n v="1500"/>
    <n v="1179.24"/>
    <n v="320.76"/>
    <n v="0"/>
    <x v="0"/>
    <x v="0"/>
  </r>
  <r>
    <s v="TX005379"/>
    <d v="2026-04-29T11:29:27"/>
    <s v="Purchase"/>
    <n v="424.63"/>
    <s v="Electronics"/>
    <x v="0"/>
    <n v="4.37"/>
    <x v="0"/>
    <n v="3000"/>
    <n v="1418.65"/>
    <n v="1581.35"/>
    <n v="0"/>
    <x v="3"/>
    <x v="4"/>
  </r>
  <r>
    <s v="TX005380"/>
    <d v="2026-04-20T21:41:07"/>
    <s v="Purchase"/>
    <n v="125.22"/>
    <s v="Electronics"/>
    <x v="0"/>
    <n v="2.87"/>
    <x v="0"/>
    <n v="7500"/>
    <n v="2392.63"/>
    <n v="5107.37"/>
    <n v="0"/>
    <x v="3"/>
    <x v="4"/>
  </r>
  <r>
    <s v="TX005381"/>
    <d v="2026-03-01T02:13:11"/>
    <s v="Purchase"/>
    <n v="494.17"/>
    <s v="Beauty"/>
    <x v="0"/>
    <n v="4.68"/>
    <x v="0"/>
    <n v="1000"/>
    <n v="824.97"/>
    <n v="175.03"/>
    <n v="0"/>
    <x v="2"/>
    <x v="1"/>
  </r>
  <r>
    <s v="TX005382"/>
    <d v="2026-03-02T02:33:58"/>
    <s v="Purchase"/>
    <n v="597.15"/>
    <s v="Beauty"/>
    <x v="0"/>
    <n v="3.4"/>
    <x v="0"/>
    <n v="5000"/>
    <n v="2524.23"/>
    <n v="2475.77"/>
    <n v="0"/>
    <x v="1"/>
    <x v="1"/>
  </r>
  <r>
    <s v="TX005383"/>
    <d v="2026-08-24T21:48:12"/>
    <s v="Refund"/>
    <n v="114.52"/>
    <s v="Fashion"/>
    <x v="0"/>
    <n v="5.84"/>
    <x v="0"/>
    <n v="3000"/>
    <n v="2356.91"/>
    <n v="643.09"/>
    <n v="0"/>
    <x v="2"/>
    <x v="2"/>
  </r>
  <r>
    <s v="TX005384"/>
    <d v="2026-03-25T15:44:16"/>
    <s v="Purchase"/>
    <n v="245.04"/>
    <s v="General Retail"/>
    <x v="1"/>
    <n v="3.91"/>
    <x v="4"/>
    <n v="10000"/>
    <n v="4734.2"/>
    <n v="5265.8"/>
    <n v="0"/>
    <x v="1"/>
    <x v="1"/>
  </r>
  <r>
    <s v="TX005385"/>
    <d v="2026-03-29T00:13:45"/>
    <s v="Purchase"/>
    <n v="1635.8"/>
    <s v="Home"/>
    <x v="0"/>
    <n v="4.2"/>
    <x v="0"/>
    <n v="7500"/>
    <n v="7489.25"/>
    <n v="10.75"/>
    <n v="2"/>
    <x v="3"/>
    <x v="1"/>
  </r>
  <r>
    <s v="TX005386"/>
    <d v="2026-07-12T00:14:05"/>
    <s v="Purchase"/>
    <n v="165.13"/>
    <s v="General Retail"/>
    <x v="1"/>
    <n v="7.03"/>
    <x v="3"/>
    <n v="1000"/>
    <n v="570.79999999999995"/>
    <n v="429.2"/>
    <n v="0"/>
    <x v="2"/>
    <x v="5"/>
  </r>
  <r>
    <s v="TX005387"/>
    <d v="2026-04-09T11:21:14"/>
    <s v="Purchase"/>
    <n v="749.97"/>
    <s v="Electronics"/>
    <x v="0"/>
    <n v="3.66"/>
    <x v="0"/>
    <n v="7500"/>
    <n v="2992.55"/>
    <n v="4507.45"/>
    <n v="0"/>
    <x v="2"/>
    <x v="4"/>
  </r>
  <r>
    <s v="TX005388"/>
    <d v="2026-04-25T03:10:15"/>
    <s v="Purchase"/>
    <n v="1305.18"/>
    <s v="Travel"/>
    <x v="0"/>
    <n v="4.1399999999999997"/>
    <x v="0"/>
    <n v="3000"/>
    <n v="2620.7399999999998"/>
    <n v="379.26"/>
    <n v="1"/>
    <x v="0"/>
    <x v="4"/>
  </r>
  <r>
    <s v="TX005389"/>
    <d v="2026-07-15T11:18:18"/>
    <s v="Purchase"/>
    <n v="459.01"/>
    <s v="Electronics"/>
    <x v="0"/>
    <n v="5.78"/>
    <x v="0"/>
    <n v="1500"/>
    <n v="568.58000000000004"/>
    <n v="931.42"/>
    <n v="0"/>
    <x v="0"/>
    <x v="5"/>
  </r>
  <r>
    <s v="TX005390"/>
    <d v="2026-07-26T11:01:45"/>
    <s v="Purchase"/>
    <n v="713.96"/>
    <s v="Electronics"/>
    <x v="1"/>
    <n v="6.58"/>
    <x v="2"/>
    <n v="5000"/>
    <n v="3401.7"/>
    <n v="1598.3"/>
    <n v="4"/>
    <x v="3"/>
    <x v="5"/>
  </r>
  <r>
    <s v="TX005391"/>
    <d v="2026-07-08T19:52:40"/>
    <s v="Purchase"/>
    <n v="214.83"/>
    <s v="General Retail"/>
    <x v="1"/>
    <n v="5.44"/>
    <x v="4"/>
    <n v="1000"/>
    <n v="280.68"/>
    <n v="719.32"/>
    <n v="0"/>
    <x v="3"/>
    <x v="5"/>
  </r>
  <r>
    <s v="TX005392"/>
    <d v="2026-03-15T16:20:32"/>
    <s v="Refund"/>
    <n v="198.86"/>
    <s v="Home"/>
    <x v="0"/>
    <n v="2.89"/>
    <x v="0"/>
    <n v="5000"/>
    <n v="1931"/>
    <n v="3069"/>
    <n v="3"/>
    <x v="2"/>
    <x v="1"/>
  </r>
  <r>
    <s v="TX005393"/>
    <d v="2026-03-13T01:50:45"/>
    <s v="Purchase"/>
    <n v="606.75"/>
    <s v="Home"/>
    <x v="0"/>
    <n v="3.74"/>
    <x v="0"/>
    <n v="5000"/>
    <n v="1117.28"/>
    <n v="3882.72"/>
    <n v="0"/>
    <x v="3"/>
    <x v="1"/>
  </r>
  <r>
    <s v="TX005394"/>
    <d v="2026-04-15T06:11:41"/>
    <s v="Purchase"/>
    <n v="291.35000000000002"/>
    <s v="Fashion"/>
    <x v="0"/>
    <n v="3.97"/>
    <x v="0"/>
    <n v="1500"/>
    <n v="439.98"/>
    <n v="1060.02"/>
    <n v="0"/>
    <x v="3"/>
    <x v="4"/>
  </r>
  <r>
    <s v="TX005395"/>
    <d v="2026-07-19T00:04:54"/>
    <s v="Purchase"/>
    <n v="99.89"/>
    <s v="Electronics"/>
    <x v="0"/>
    <n v="7.64"/>
    <x v="0"/>
    <n v="7500"/>
    <n v="5485.93"/>
    <n v="2014.07"/>
    <n v="2"/>
    <x v="3"/>
    <x v="5"/>
  </r>
  <r>
    <s v="TX005396"/>
    <d v="2026-06-16T10:31:49"/>
    <s v="Purchase"/>
    <n v="80.64"/>
    <s v="General Retail"/>
    <x v="0"/>
    <n v="7.7"/>
    <x v="0"/>
    <n v="5000"/>
    <n v="3177.29"/>
    <n v="1822.71"/>
    <n v="2"/>
    <x v="3"/>
    <x v="3"/>
  </r>
  <r>
    <s v="TX005397"/>
    <d v="2026-08-14T10:20:30"/>
    <s v="Purchase"/>
    <n v="248.57"/>
    <s v="Electronics"/>
    <x v="0"/>
    <n v="6.27"/>
    <x v="0"/>
    <n v="1000"/>
    <n v="413.95"/>
    <n v="586.04999999999995"/>
    <n v="0"/>
    <x v="1"/>
    <x v="2"/>
  </r>
  <r>
    <s v="TX005398"/>
    <d v="2026-06-18T07:02:55"/>
    <s v="Purchase"/>
    <n v="588.5"/>
    <s v="Home"/>
    <x v="0"/>
    <n v="5.93"/>
    <x v="0"/>
    <n v="1000"/>
    <n v="710.2"/>
    <n v="289.8"/>
    <n v="5"/>
    <x v="3"/>
    <x v="3"/>
  </r>
  <r>
    <s v="TX005399"/>
    <d v="2026-04-09T03:06:41"/>
    <s v="Purchase"/>
    <n v="442.23"/>
    <s v="General Retail"/>
    <x v="0"/>
    <n v="3.83"/>
    <x v="0"/>
    <n v="7500"/>
    <n v="1834.99"/>
    <n v="5665.01"/>
    <n v="0"/>
    <x v="2"/>
    <x v="4"/>
  </r>
  <r>
    <s v="TX005400"/>
    <d v="2026-03-18T23:00:07"/>
    <s v="Purchase"/>
    <n v="2334.34"/>
    <s v="Electronics"/>
    <x v="1"/>
    <n v="2.96"/>
    <x v="1"/>
    <n v="2000"/>
    <n v="890.08"/>
    <n v="1109.92"/>
    <n v="1"/>
    <x v="2"/>
    <x v="1"/>
  </r>
  <r>
    <s v="TX005401"/>
    <d v="2026-07-14T09:10:58"/>
    <s v="Refund"/>
    <n v="805.58"/>
    <s v="Electronics"/>
    <x v="0"/>
    <n v="5.32"/>
    <x v="0"/>
    <n v="1000"/>
    <n v="891.06"/>
    <n v="108.94"/>
    <n v="0"/>
    <x v="3"/>
    <x v="5"/>
  </r>
  <r>
    <s v="TX005402"/>
    <d v="2026-07-25T05:08:03"/>
    <s v="Purchase"/>
    <n v="749.5"/>
    <s v="Fashion"/>
    <x v="2"/>
    <n v="5.05"/>
    <x v="0"/>
    <n v="5000"/>
    <n v="2992.96"/>
    <n v="2007.04"/>
    <n v="0"/>
    <x v="0"/>
    <x v="5"/>
  </r>
  <r>
    <s v="TX005403"/>
    <d v="2026-04-08T02:01:08"/>
    <s v="Purchase"/>
    <n v="743.52"/>
    <s v="Fashion"/>
    <x v="0"/>
    <n v="5.1100000000000003"/>
    <x v="0"/>
    <n v="10000"/>
    <n v="8757.91"/>
    <n v="1242.0899999999999"/>
    <n v="0"/>
    <x v="0"/>
    <x v="4"/>
  </r>
  <r>
    <s v="TX005404"/>
    <d v="2026-03-20T01:41:18"/>
    <s v="Purchase"/>
    <n v="406.3"/>
    <s v="General Retail"/>
    <x v="0"/>
    <n v="2.71"/>
    <x v="0"/>
    <n v="3000"/>
    <n v="1000.8"/>
    <n v="1999.2"/>
    <n v="1"/>
    <x v="2"/>
    <x v="1"/>
  </r>
  <r>
    <s v="TX005405"/>
    <d v="2026-05-23T16:36:41"/>
    <s v="Purchase"/>
    <n v="631.84"/>
    <s v="General Retail"/>
    <x v="1"/>
    <n v="3.06"/>
    <x v="1"/>
    <n v="1000"/>
    <n v="387.77"/>
    <n v="612.23"/>
    <n v="0"/>
    <x v="1"/>
    <x v="0"/>
  </r>
  <r>
    <s v="TX005406"/>
    <d v="2026-06-11T03:12:25"/>
    <s v="Purchase"/>
    <n v="979.02"/>
    <s v="Beauty"/>
    <x v="1"/>
    <n v="6.24"/>
    <x v="2"/>
    <n v="3000"/>
    <n v="1919.99"/>
    <n v="1080.01"/>
    <n v="3"/>
    <x v="3"/>
    <x v="3"/>
  </r>
  <r>
    <s v="TX005407"/>
    <d v="2026-07-26T19:27:53"/>
    <s v="Purchase"/>
    <n v="1505.54"/>
    <s v="Home"/>
    <x v="0"/>
    <n v="5.51"/>
    <x v="0"/>
    <n v="10000"/>
    <n v="4140.29"/>
    <n v="5859.71"/>
    <n v="0"/>
    <x v="2"/>
    <x v="5"/>
  </r>
  <r>
    <s v="TX005408"/>
    <d v="2026-03-24T02:26:37"/>
    <s v="Purchase"/>
    <n v="298.72000000000003"/>
    <s v="Electronics"/>
    <x v="0"/>
    <n v="4.41"/>
    <x v="0"/>
    <n v="1500"/>
    <n v="1467.96"/>
    <n v="32.04"/>
    <n v="1"/>
    <x v="1"/>
    <x v="1"/>
  </r>
  <r>
    <s v="TX005409"/>
    <d v="2026-04-13T08:01:09"/>
    <s v="Purchase"/>
    <n v="515.29"/>
    <s v="Home"/>
    <x v="0"/>
    <n v="3.37"/>
    <x v="0"/>
    <n v="1500"/>
    <n v="511.05"/>
    <n v="988.95"/>
    <n v="0"/>
    <x v="3"/>
    <x v="4"/>
  </r>
  <r>
    <s v="TX005410"/>
    <d v="2026-06-06T18:00:11"/>
    <s v="Purchase"/>
    <n v="990.31"/>
    <s v="Fashion"/>
    <x v="0"/>
    <n v="6.21"/>
    <x v="0"/>
    <n v="2000"/>
    <n v="1371.58"/>
    <n v="628.41999999999996"/>
    <n v="0"/>
    <x v="2"/>
    <x v="3"/>
  </r>
  <r>
    <s v="TX005411"/>
    <d v="2026-03-16T12:14:19"/>
    <s v="Purchase"/>
    <n v="309.02"/>
    <s v="Home"/>
    <x v="0"/>
    <n v="4"/>
    <x v="0"/>
    <n v="7500"/>
    <n v="2785.65"/>
    <n v="4714.3500000000004"/>
    <n v="0"/>
    <x v="1"/>
    <x v="1"/>
  </r>
  <r>
    <s v="TX005412"/>
    <d v="2026-08-12T00:29:25"/>
    <s v="Purchase"/>
    <n v="574.16"/>
    <s v="Electronics"/>
    <x v="0"/>
    <n v="4.88"/>
    <x v="0"/>
    <n v="1500"/>
    <n v="1268.71"/>
    <n v="231.29"/>
    <n v="1"/>
    <x v="0"/>
    <x v="2"/>
  </r>
  <r>
    <s v="TX005413"/>
    <d v="2026-05-24T08:14:06"/>
    <s v="Purchase"/>
    <n v="2596.8200000000002"/>
    <s v="General Retail"/>
    <x v="0"/>
    <n v="5.18"/>
    <x v="0"/>
    <n v="7500"/>
    <n v="4372.68"/>
    <n v="3127.32"/>
    <n v="2"/>
    <x v="3"/>
    <x v="0"/>
  </r>
  <r>
    <s v="TX005414"/>
    <d v="2026-03-04T15:12:40"/>
    <s v="Purchase"/>
    <n v="948.96"/>
    <s v="Travel"/>
    <x v="1"/>
    <n v="5.24"/>
    <x v="2"/>
    <n v="4000"/>
    <n v="3242.01"/>
    <n v="757.99"/>
    <n v="0"/>
    <x v="1"/>
    <x v="1"/>
  </r>
  <r>
    <s v="TX005415"/>
    <d v="2026-05-02T04:41:25"/>
    <s v="Purchase"/>
    <n v="1205.1300000000001"/>
    <s v="Electronics"/>
    <x v="0"/>
    <n v="3.01"/>
    <x v="0"/>
    <n v="5000"/>
    <n v="3933.02"/>
    <n v="1066.98"/>
    <n v="1"/>
    <x v="2"/>
    <x v="0"/>
  </r>
  <r>
    <s v="TX005416"/>
    <d v="2026-06-27T05:32:01"/>
    <s v="Purchase"/>
    <n v="830.14"/>
    <s v="Home"/>
    <x v="0"/>
    <n v="5.95"/>
    <x v="0"/>
    <n v="2000"/>
    <n v="1151.22"/>
    <n v="848.78"/>
    <n v="0"/>
    <x v="0"/>
    <x v="3"/>
  </r>
  <r>
    <s v="TX005417"/>
    <d v="2026-05-30T06:52:51"/>
    <s v="Purchase"/>
    <n v="197.18"/>
    <s v="Home"/>
    <x v="0"/>
    <n v="3.39"/>
    <x v="0"/>
    <n v="4000"/>
    <n v="2860.3"/>
    <n v="1139.7"/>
    <n v="2"/>
    <x v="0"/>
    <x v="0"/>
  </r>
  <r>
    <s v="TX005418"/>
    <d v="2026-05-08T07:59:46"/>
    <s v="Purchase"/>
    <n v="291.05"/>
    <s v="Home"/>
    <x v="0"/>
    <n v="3.21"/>
    <x v="0"/>
    <n v="1500"/>
    <n v="664.57"/>
    <n v="835.43"/>
    <n v="3"/>
    <x v="3"/>
    <x v="0"/>
  </r>
  <r>
    <s v="TX005419"/>
    <d v="2026-06-28T06:04:08"/>
    <s v="Purchase"/>
    <n v="1203.76"/>
    <s v="Home"/>
    <x v="0"/>
    <n v="7.69"/>
    <x v="0"/>
    <n v="4000"/>
    <n v="1831.13"/>
    <n v="2168.87"/>
    <n v="0"/>
    <x v="3"/>
    <x v="3"/>
  </r>
  <r>
    <s v="TX005420"/>
    <d v="2026-03-23T06:02:25"/>
    <s v="Purchase"/>
    <n v="290.82"/>
    <s v="Fashion"/>
    <x v="0"/>
    <n v="2.73"/>
    <x v="0"/>
    <n v="5000"/>
    <n v="2068.42"/>
    <n v="2931.58"/>
    <n v="2"/>
    <x v="3"/>
    <x v="1"/>
  </r>
  <r>
    <s v="TX005421"/>
    <d v="2026-03-05T11:39:15"/>
    <s v="Purchase"/>
    <n v="430.5"/>
    <s v="Fashion"/>
    <x v="0"/>
    <n v="2.35"/>
    <x v="0"/>
    <n v="7500"/>
    <n v="2025.22"/>
    <n v="5474.78"/>
    <n v="3"/>
    <x v="0"/>
    <x v="1"/>
  </r>
  <r>
    <s v="TX005422"/>
    <d v="2026-04-06T12:26:24"/>
    <s v="Purchase"/>
    <n v="1362.11"/>
    <s v="Home"/>
    <x v="0"/>
    <n v="4.4000000000000004"/>
    <x v="0"/>
    <n v="5000"/>
    <n v="4576.32"/>
    <n v="423.68"/>
    <n v="0"/>
    <x v="1"/>
    <x v="4"/>
  </r>
  <r>
    <s v="TX005423"/>
    <d v="2026-05-19T18:06:44"/>
    <s v="Purchase"/>
    <n v="136.5"/>
    <s v="Fashion"/>
    <x v="0"/>
    <n v="2.71"/>
    <x v="0"/>
    <n v="10000"/>
    <n v="9402.76"/>
    <n v="597.24"/>
    <n v="0"/>
    <x v="2"/>
    <x v="0"/>
  </r>
  <r>
    <s v="TX005424"/>
    <d v="2026-06-21T14:43:41"/>
    <s v="Purchase"/>
    <n v="1109.3699999999999"/>
    <s v="Beauty"/>
    <x v="1"/>
    <n v="5.48"/>
    <x v="4"/>
    <n v="7500"/>
    <n v="6065.15"/>
    <n v="1434.85"/>
    <n v="0"/>
    <x v="0"/>
    <x v="3"/>
  </r>
  <r>
    <s v="TX005425"/>
    <d v="2026-05-27T11:37:08"/>
    <s v="Refund"/>
    <n v="459.47"/>
    <s v="Beauty"/>
    <x v="0"/>
    <n v="3.19"/>
    <x v="0"/>
    <n v="10000"/>
    <n v="4474.46"/>
    <n v="5525.54"/>
    <n v="0"/>
    <x v="2"/>
    <x v="0"/>
  </r>
  <r>
    <s v="TX005426"/>
    <d v="2026-04-24T19:41:28"/>
    <s v="Purchase"/>
    <n v="617.44000000000005"/>
    <s v="Beauty"/>
    <x v="0"/>
    <n v="2.2000000000000002"/>
    <x v="0"/>
    <n v="10000"/>
    <n v="2638.79"/>
    <n v="7361.21"/>
    <n v="0"/>
    <x v="3"/>
    <x v="4"/>
  </r>
  <r>
    <s v="TX005427"/>
    <d v="2026-04-30T10:59:44"/>
    <s v="Purchase"/>
    <n v="390.02"/>
    <s v="Electronics"/>
    <x v="0"/>
    <n v="4.4800000000000004"/>
    <x v="0"/>
    <n v="5000"/>
    <n v="1076.0999999999999"/>
    <n v="3923.9"/>
    <n v="0"/>
    <x v="3"/>
    <x v="4"/>
  </r>
  <r>
    <s v="TX005428"/>
    <d v="2026-04-14T20:38:36"/>
    <s v="Purchase"/>
    <n v="174.57"/>
    <s v="Beauty"/>
    <x v="0"/>
    <n v="4.16"/>
    <x v="0"/>
    <n v="3000"/>
    <n v="783.67"/>
    <n v="2216.33"/>
    <n v="2"/>
    <x v="3"/>
    <x v="4"/>
  </r>
  <r>
    <s v="TX005429"/>
    <d v="2026-04-05T07:33:23"/>
    <s v="Purchase"/>
    <n v="197.87"/>
    <s v="General Retail"/>
    <x v="0"/>
    <n v="4.5999999999999996"/>
    <x v="0"/>
    <n v="4000"/>
    <n v="3206.21"/>
    <n v="793.79"/>
    <n v="2"/>
    <x v="2"/>
    <x v="4"/>
  </r>
  <r>
    <s v="TX005430"/>
    <d v="2026-07-13T23:17:49"/>
    <s v="Purchase"/>
    <n v="460.02"/>
    <s v="Fashion"/>
    <x v="0"/>
    <n v="8.3699999999999992"/>
    <x v="0"/>
    <n v="4000"/>
    <n v="3756.71"/>
    <n v="243.29"/>
    <n v="1"/>
    <x v="3"/>
    <x v="5"/>
  </r>
  <r>
    <s v="TX005431"/>
    <d v="2026-03-21T16:49:14"/>
    <s v="Refund"/>
    <n v="1469.93"/>
    <s v="Travel"/>
    <x v="0"/>
    <n v="3.85"/>
    <x v="0"/>
    <n v="5000"/>
    <n v="1913.76"/>
    <n v="3086.24"/>
    <n v="0"/>
    <x v="3"/>
    <x v="1"/>
  </r>
  <r>
    <s v="TX005432"/>
    <d v="2026-07-22T16:11:39"/>
    <s v="Refund"/>
    <n v="536.54999999999995"/>
    <s v="Fashion"/>
    <x v="0"/>
    <n v="6.79"/>
    <x v="0"/>
    <n v="3000"/>
    <n v="2449.5500000000002"/>
    <n v="550.45000000000005"/>
    <n v="1"/>
    <x v="2"/>
    <x v="5"/>
  </r>
  <r>
    <s v="TX005433"/>
    <d v="2026-05-02T12:40:40"/>
    <s v="Purchase"/>
    <n v="595.20000000000005"/>
    <s v="Beauty"/>
    <x v="0"/>
    <n v="4.04"/>
    <x v="0"/>
    <n v="1500"/>
    <n v="1351.07"/>
    <n v="148.93"/>
    <n v="4"/>
    <x v="0"/>
    <x v="0"/>
  </r>
  <r>
    <s v="TX005434"/>
    <d v="2026-08-08T22:54:05"/>
    <s v="Purchase"/>
    <n v="578.89"/>
    <s v="Fashion"/>
    <x v="0"/>
    <n v="5.99"/>
    <x v="0"/>
    <n v="4000"/>
    <n v="3997.89"/>
    <n v="2.11"/>
    <n v="3"/>
    <x v="0"/>
    <x v="2"/>
  </r>
  <r>
    <s v="TX005435"/>
    <d v="2026-08-02T18:04:14"/>
    <s v="Purchase"/>
    <n v="664.3"/>
    <s v="Home"/>
    <x v="2"/>
    <n v="5.69"/>
    <x v="0"/>
    <n v="10000"/>
    <n v="7669.73"/>
    <n v="2330.27"/>
    <n v="2"/>
    <x v="3"/>
    <x v="2"/>
  </r>
  <r>
    <s v="TX005436"/>
    <d v="2026-04-17T13:30:39"/>
    <s v="Purchase"/>
    <n v="1291.8699999999999"/>
    <s v="Beauty"/>
    <x v="0"/>
    <n v="2.95"/>
    <x v="0"/>
    <n v="3000"/>
    <n v="1768.19"/>
    <n v="1231.81"/>
    <n v="0"/>
    <x v="0"/>
    <x v="4"/>
  </r>
  <r>
    <s v="TX005437"/>
    <d v="2026-03-03T03:29:17"/>
    <s v="Purchase"/>
    <n v="278.23"/>
    <s v="Home"/>
    <x v="0"/>
    <n v="3.24"/>
    <x v="0"/>
    <n v="5000"/>
    <n v="4256.7"/>
    <n v="743.3"/>
    <n v="0"/>
    <x v="3"/>
    <x v="1"/>
  </r>
  <r>
    <s v="TX005438"/>
    <d v="2026-05-05T10:21:29"/>
    <s v="Purchase"/>
    <n v="1142.98"/>
    <s v="Travel"/>
    <x v="1"/>
    <n v="3.24"/>
    <x v="1"/>
    <n v="1000"/>
    <n v="459.66"/>
    <n v="540.34"/>
    <n v="3"/>
    <x v="0"/>
    <x v="0"/>
  </r>
  <r>
    <s v="TX005439"/>
    <d v="2026-04-09T09:36:54"/>
    <s v="Purchase"/>
    <n v="233.25"/>
    <s v="Fashion"/>
    <x v="0"/>
    <n v="3.2"/>
    <x v="0"/>
    <n v="4000"/>
    <n v="3208.74"/>
    <n v="791.26"/>
    <n v="0"/>
    <x v="0"/>
    <x v="4"/>
  </r>
  <r>
    <s v="TX005440"/>
    <d v="2026-07-17T20:42:18"/>
    <s v="Purchase"/>
    <n v="4391.7299999999996"/>
    <s v="Fashion"/>
    <x v="1"/>
    <n v="6.06"/>
    <x v="1"/>
    <n v="1000"/>
    <n v="920.57"/>
    <n v="79.430000000000007"/>
    <n v="2"/>
    <x v="1"/>
    <x v="5"/>
  </r>
  <r>
    <s v="TX005441"/>
    <d v="2026-05-13T14:16:29"/>
    <s v="Purchase"/>
    <n v="486.93"/>
    <s v="Fashion"/>
    <x v="0"/>
    <n v="3.81"/>
    <x v="0"/>
    <n v="5000"/>
    <n v="4445.0200000000004"/>
    <n v="554.98"/>
    <n v="0"/>
    <x v="3"/>
    <x v="0"/>
  </r>
  <r>
    <s v="TX005442"/>
    <d v="2026-06-10T13:15:40"/>
    <s v="Purchase"/>
    <n v="409.26"/>
    <s v="General Retail"/>
    <x v="1"/>
    <n v="7.43"/>
    <x v="3"/>
    <n v="1500"/>
    <n v="528.17999999999995"/>
    <n v="971.82"/>
    <n v="0"/>
    <x v="3"/>
    <x v="3"/>
  </r>
  <r>
    <s v="TX005443"/>
    <d v="2026-05-22T10:16:44"/>
    <s v="Purchase"/>
    <n v="561.38"/>
    <s v="Fashion"/>
    <x v="0"/>
    <n v="2.71"/>
    <x v="0"/>
    <n v="7500"/>
    <n v="2455.91"/>
    <n v="5044.09"/>
    <n v="0"/>
    <x v="3"/>
    <x v="0"/>
  </r>
  <r>
    <s v="TX005444"/>
    <d v="2026-07-12T05:23:36"/>
    <s v="Purchase"/>
    <n v="55.12"/>
    <s v="General Retail"/>
    <x v="1"/>
    <n v="6.05"/>
    <x v="4"/>
    <n v="2000"/>
    <n v="1863.9"/>
    <n v="136.1"/>
    <n v="0"/>
    <x v="2"/>
    <x v="5"/>
  </r>
  <r>
    <s v="TX005445"/>
    <d v="2026-05-16T22:36:57"/>
    <s v="Refund"/>
    <n v="495.86"/>
    <s v="Home"/>
    <x v="0"/>
    <n v="4.59"/>
    <x v="0"/>
    <n v="5000"/>
    <n v="2199.83"/>
    <n v="2800.17"/>
    <n v="2"/>
    <x v="3"/>
    <x v="0"/>
  </r>
  <r>
    <s v="TX005446"/>
    <d v="2026-05-26T18:37:16"/>
    <s v="Purchase"/>
    <n v="557.91999999999996"/>
    <s v="General Retail"/>
    <x v="1"/>
    <n v="3.97"/>
    <x v="1"/>
    <n v="2000"/>
    <n v="525.38"/>
    <n v="1474.62"/>
    <n v="2"/>
    <x v="3"/>
    <x v="0"/>
  </r>
  <r>
    <s v="TX005447"/>
    <d v="2026-05-08T06:51:45"/>
    <s v="Refund"/>
    <n v="241.52"/>
    <s v="Fashion"/>
    <x v="0"/>
    <n v="4.8499999999999996"/>
    <x v="0"/>
    <n v="5000"/>
    <n v="2668.18"/>
    <n v="2331.8200000000002"/>
    <n v="0"/>
    <x v="2"/>
    <x v="0"/>
  </r>
  <r>
    <s v="TX005448"/>
    <d v="2026-07-15T00:17:23"/>
    <s v="Purchase"/>
    <n v="237.93"/>
    <s v="Home"/>
    <x v="0"/>
    <n v="7.07"/>
    <x v="0"/>
    <n v="7500"/>
    <n v="6439.24"/>
    <n v="1060.76"/>
    <n v="1"/>
    <x v="1"/>
    <x v="5"/>
  </r>
  <r>
    <s v="TX005449"/>
    <d v="2026-04-06T16:26:03"/>
    <s v="Purchase"/>
    <n v="537.02"/>
    <s v="Home"/>
    <x v="0"/>
    <n v="5.27"/>
    <x v="0"/>
    <n v="3000"/>
    <n v="2148.14"/>
    <n v="851.86"/>
    <n v="0"/>
    <x v="3"/>
    <x v="4"/>
  </r>
  <r>
    <s v="TX005450"/>
    <d v="2026-08-21T11:46:06"/>
    <s v="Purchase"/>
    <n v="334.34"/>
    <s v="Fashion"/>
    <x v="0"/>
    <n v="6.72"/>
    <x v="0"/>
    <n v="7500"/>
    <n v="2223.5"/>
    <n v="5276.5"/>
    <n v="0"/>
    <x v="0"/>
    <x v="2"/>
  </r>
  <r>
    <s v="TX005451"/>
    <d v="2026-06-01T17:03:13"/>
    <s v="Purchase"/>
    <n v="666.29"/>
    <s v="Home"/>
    <x v="0"/>
    <n v="7.59"/>
    <x v="0"/>
    <n v="5000"/>
    <n v="3359.26"/>
    <n v="1640.74"/>
    <n v="5"/>
    <x v="3"/>
    <x v="3"/>
  </r>
  <r>
    <s v="TX005452"/>
    <d v="2026-04-29T20:21:51"/>
    <s v="Purchase"/>
    <n v="448.07"/>
    <s v="Beauty"/>
    <x v="1"/>
    <n v="4.1100000000000003"/>
    <x v="2"/>
    <n v="2000"/>
    <n v="1427.13"/>
    <n v="572.87"/>
    <n v="3"/>
    <x v="0"/>
    <x v="4"/>
  </r>
  <r>
    <s v="TX005453"/>
    <d v="2026-05-06T23:24:17"/>
    <s v="Purchase"/>
    <n v="317.02999999999997"/>
    <s v="Home"/>
    <x v="0"/>
    <n v="3.92"/>
    <x v="0"/>
    <n v="3000"/>
    <n v="796.79"/>
    <n v="2203.21"/>
    <n v="5"/>
    <x v="1"/>
    <x v="0"/>
  </r>
  <r>
    <s v="TX005454"/>
    <d v="2026-05-09T08:20:56"/>
    <s v="Purchase"/>
    <n v="470.58"/>
    <s v="Beauty"/>
    <x v="0"/>
    <n v="4.1100000000000003"/>
    <x v="0"/>
    <n v="7500"/>
    <n v="7418.48"/>
    <n v="81.52"/>
    <n v="0"/>
    <x v="3"/>
    <x v="0"/>
  </r>
  <r>
    <s v="TX005455"/>
    <d v="2026-08-23T04:36:29"/>
    <s v="Purchase"/>
    <n v="830.96"/>
    <s v="Electronics"/>
    <x v="1"/>
    <n v="6.74"/>
    <x v="1"/>
    <n v="1500"/>
    <n v="795.64"/>
    <n v="704.36"/>
    <n v="0"/>
    <x v="3"/>
    <x v="2"/>
  </r>
  <r>
    <s v="TX005456"/>
    <d v="2026-08-06T16:16:16"/>
    <s v="Purchase"/>
    <n v="736.16"/>
    <s v="General Retail"/>
    <x v="0"/>
    <n v="6.08"/>
    <x v="0"/>
    <n v="4000"/>
    <n v="2843.76"/>
    <n v="1156.24"/>
    <n v="0"/>
    <x v="2"/>
    <x v="2"/>
  </r>
  <r>
    <s v="TX005457"/>
    <d v="2026-08-14T04:59:28"/>
    <s v="Purchase"/>
    <n v="663.02"/>
    <s v="General Retail"/>
    <x v="1"/>
    <n v="7.65"/>
    <x v="2"/>
    <n v="4000"/>
    <n v="3496.66"/>
    <n v="503.34"/>
    <n v="0"/>
    <x v="0"/>
    <x v="2"/>
  </r>
  <r>
    <s v="TX005458"/>
    <d v="2026-08-20T15:51:27"/>
    <s v="Purchase"/>
    <n v="275.94"/>
    <s v="Fashion"/>
    <x v="1"/>
    <n v="5.43"/>
    <x v="4"/>
    <n v="2000"/>
    <n v="560.11"/>
    <n v="1439.89"/>
    <n v="2"/>
    <x v="0"/>
    <x v="2"/>
  </r>
  <r>
    <s v="TX005459"/>
    <d v="2026-04-28T02:30:13"/>
    <s v="Purchase"/>
    <n v="1019.36"/>
    <s v="Beauty"/>
    <x v="0"/>
    <n v="2.25"/>
    <x v="0"/>
    <n v="1500"/>
    <n v="695.01"/>
    <n v="804.99"/>
    <n v="0"/>
    <x v="3"/>
    <x v="4"/>
  </r>
  <r>
    <s v="TX005460"/>
    <d v="2026-08-28T04:03:15"/>
    <s v="Purchase"/>
    <n v="557.32000000000005"/>
    <s v="General Retail"/>
    <x v="1"/>
    <n v="7.56"/>
    <x v="4"/>
    <n v="2000"/>
    <n v="1823.86"/>
    <n v="176.14"/>
    <n v="3"/>
    <x v="3"/>
    <x v="2"/>
  </r>
  <r>
    <s v="TX005461"/>
    <d v="2026-04-02T20:31:26"/>
    <s v="Purchase"/>
    <n v="1211.6400000000001"/>
    <s v="Travel"/>
    <x v="0"/>
    <n v="4.16"/>
    <x v="0"/>
    <n v="5000"/>
    <n v="1734.71"/>
    <n v="3265.29"/>
    <n v="0"/>
    <x v="0"/>
    <x v="4"/>
  </r>
  <r>
    <s v="TX005462"/>
    <d v="2026-08-02T05:34:10"/>
    <s v="Purchase"/>
    <n v="902.83"/>
    <s v="Beauty"/>
    <x v="0"/>
    <n v="6.2"/>
    <x v="0"/>
    <n v="4000"/>
    <n v="3416.42"/>
    <n v="583.58000000000004"/>
    <n v="0"/>
    <x v="3"/>
    <x v="2"/>
  </r>
  <r>
    <s v="TX005463"/>
    <d v="2026-08-07T19:04:20"/>
    <s v="Purchase"/>
    <n v="1988.55"/>
    <s v="Fashion"/>
    <x v="1"/>
    <n v="5.25"/>
    <x v="1"/>
    <n v="1000"/>
    <n v="368.75"/>
    <n v="631.25"/>
    <n v="0"/>
    <x v="2"/>
    <x v="2"/>
  </r>
  <r>
    <s v="TX005464"/>
    <d v="2026-04-05T03:02:02"/>
    <s v="Purchase"/>
    <n v="447.12"/>
    <s v="Beauty"/>
    <x v="0"/>
    <n v="4.0199999999999996"/>
    <x v="0"/>
    <n v="10000"/>
    <n v="8848.08"/>
    <n v="1151.92"/>
    <n v="0"/>
    <x v="1"/>
    <x v="4"/>
  </r>
  <r>
    <s v="TX005465"/>
    <d v="2026-07-28T08:21:29"/>
    <s v="Purchase"/>
    <n v="725.6"/>
    <s v="General Retail"/>
    <x v="0"/>
    <n v="9.11"/>
    <x v="0"/>
    <n v="3000"/>
    <n v="2013.44"/>
    <n v="986.56"/>
    <n v="0"/>
    <x v="3"/>
    <x v="5"/>
  </r>
  <r>
    <s v="TX005466"/>
    <d v="2026-05-14T19:30:49"/>
    <s v="Purchase"/>
    <n v="207.36"/>
    <s v="Beauty"/>
    <x v="0"/>
    <n v="6.26"/>
    <x v="0"/>
    <n v="2000"/>
    <n v="1237.57"/>
    <n v="762.43"/>
    <n v="0"/>
    <x v="0"/>
    <x v="0"/>
  </r>
  <r>
    <s v="TX005467"/>
    <d v="2026-08-03T10:25:15"/>
    <s v="Purchase"/>
    <n v="335.96"/>
    <s v="Electronics"/>
    <x v="1"/>
    <n v="6.71"/>
    <x v="5"/>
    <n v="3000"/>
    <n v="2241.02"/>
    <n v="758.98"/>
    <n v="3"/>
    <x v="2"/>
    <x v="2"/>
  </r>
  <r>
    <s v="TX005468"/>
    <d v="2026-06-12T05:18:43"/>
    <s v="Purchase"/>
    <n v="584.4"/>
    <s v="Beauty"/>
    <x v="1"/>
    <n v="8.36"/>
    <x v="2"/>
    <n v="4000"/>
    <n v="3185.63"/>
    <n v="814.37"/>
    <n v="3"/>
    <x v="3"/>
    <x v="3"/>
  </r>
  <r>
    <s v="TX005469"/>
    <d v="2026-07-26T03:45:04"/>
    <s v="Purchase"/>
    <n v="396.49"/>
    <s v="Home"/>
    <x v="1"/>
    <n v="6.65"/>
    <x v="4"/>
    <n v="1000"/>
    <n v="544.29999999999995"/>
    <n v="455.7"/>
    <n v="4"/>
    <x v="1"/>
    <x v="5"/>
  </r>
  <r>
    <s v="TX005470"/>
    <d v="2026-08-05T04:34:46"/>
    <s v="Refund"/>
    <n v="228.79"/>
    <s v="Beauty"/>
    <x v="1"/>
    <n v="6.87"/>
    <x v="4"/>
    <n v="10000"/>
    <n v="8347.02"/>
    <n v="1652.98"/>
    <n v="0"/>
    <x v="3"/>
    <x v="2"/>
  </r>
  <r>
    <s v="TX005471"/>
    <d v="2026-05-02T16:45:33"/>
    <s v="Purchase"/>
    <n v="178.76"/>
    <s v="Electronics"/>
    <x v="0"/>
    <n v="3.2"/>
    <x v="0"/>
    <n v="5000"/>
    <n v="1740.83"/>
    <n v="3259.17"/>
    <n v="0"/>
    <x v="2"/>
    <x v="0"/>
  </r>
  <r>
    <s v="TX005472"/>
    <d v="2026-07-20T17:07:33"/>
    <s v="Purchase"/>
    <n v="507.49"/>
    <s v="Fashion"/>
    <x v="0"/>
    <n v="5.26"/>
    <x v="0"/>
    <n v="10000"/>
    <n v="5849.55"/>
    <n v="4150.45"/>
    <n v="1"/>
    <x v="1"/>
    <x v="5"/>
  </r>
  <r>
    <s v="TX005473"/>
    <d v="2026-07-08T16:49:27"/>
    <s v="Purchase"/>
    <n v="760.67"/>
    <s v="Home"/>
    <x v="0"/>
    <n v="6.98"/>
    <x v="0"/>
    <n v="3000"/>
    <n v="1950.32"/>
    <n v="1049.68"/>
    <n v="2"/>
    <x v="3"/>
    <x v="5"/>
  </r>
  <r>
    <s v="TX005474"/>
    <d v="2026-06-09T09:20:01"/>
    <s v="Purchase"/>
    <n v="416.06"/>
    <s v="Fashion"/>
    <x v="0"/>
    <n v="6.74"/>
    <x v="0"/>
    <n v="1500"/>
    <n v="1015.01"/>
    <n v="484.99"/>
    <n v="0"/>
    <x v="3"/>
    <x v="3"/>
  </r>
  <r>
    <s v="TX005475"/>
    <d v="2026-04-21T14:40:59"/>
    <s v="Purchase"/>
    <n v="105.07"/>
    <s v="Home"/>
    <x v="1"/>
    <n v="4.22"/>
    <x v="2"/>
    <n v="5000"/>
    <n v="4035.1"/>
    <n v="964.9"/>
    <n v="0"/>
    <x v="0"/>
    <x v="4"/>
  </r>
  <r>
    <s v="TX005476"/>
    <d v="2026-05-01T05:53:24"/>
    <s v="Purchase"/>
    <n v="515.23"/>
    <s v="Electronics"/>
    <x v="0"/>
    <n v="4.3"/>
    <x v="0"/>
    <n v="1500"/>
    <n v="597.48"/>
    <n v="902.52"/>
    <n v="0"/>
    <x v="3"/>
    <x v="0"/>
  </r>
  <r>
    <s v="TX005477"/>
    <d v="2026-06-06T01:39:17"/>
    <s v="Purchase"/>
    <n v="512.91"/>
    <s v="Travel"/>
    <x v="0"/>
    <n v="7.6"/>
    <x v="0"/>
    <n v="10000"/>
    <n v="8853.2999999999993"/>
    <n v="1146.7"/>
    <n v="0"/>
    <x v="3"/>
    <x v="3"/>
  </r>
  <r>
    <s v="TX005478"/>
    <d v="2026-07-27T08:03:13"/>
    <s v="Purchase"/>
    <n v="275.76"/>
    <s v="Electronics"/>
    <x v="0"/>
    <n v="6.6"/>
    <x v="0"/>
    <n v="1500"/>
    <n v="1213.43"/>
    <n v="286.57"/>
    <n v="1"/>
    <x v="2"/>
    <x v="5"/>
  </r>
  <r>
    <s v="TX005479"/>
    <d v="2026-04-10T01:59:10"/>
    <s v="Purchase"/>
    <n v="262.91000000000003"/>
    <s v="Beauty"/>
    <x v="1"/>
    <n v="3.77"/>
    <x v="2"/>
    <n v="4000"/>
    <n v="1313.49"/>
    <n v="2686.51"/>
    <n v="1"/>
    <x v="3"/>
    <x v="4"/>
  </r>
  <r>
    <s v="TX005480"/>
    <d v="2026-07-22T17:50:33"/>
    <s v="Purchase"/>
    <n v="495.45"/>
    <s v="Fashion"/>
    <x v="0"/>
    <n v="6.14"/>
    <x v="0"/>
    <n v="5000"/>
    <n v="4331.67"/>
    <n v="668.33"/>
    <n v="0"/>
    <x v="1"/>
    <x v="5"/>
  </r>
  <r>
    <s v="TX005481"/>
    <d v="2026-06-09T09:23:41"/>
    <s v="Purchase"/>
    <n v="2103.84"/>
    <s v="Fashion"/>
    <x v="1"/>
    <n v="7.5"/>
    <x v="4"/>
    <n v="5000"/>
    <n v="3443.78"/>
    <n v="1556.22"/>
    <n v="0"/>
    <x v="3"/>
    <x v="3"/>
  </r>
  <r>
    <s v="TX005482"/>
    <d v="2026-07-07T02:25:04"/>
    <s v="Refund"/>
    <n v="552.75"/>
    <s v="Home"/>
    <x v="0"/>
    <n v="7.12"/>
    <x v="0"/>
    <n v="3000"/>
    <n v="2752.17"/>
    <n v="247.83"/>
    <n v="0"/>
    <x v="2"/>
    <x v="5"/>
  </r>
  <r>
    <s v="TX005483"/>
    <d v="2026-03-21T18:56:27"/>
    <s v="Purchase"/>
    <n v="449.98"/>
    <s v="Travel"/>
    <x v="0"/>
    <n v="3.54"/>
    <x v="0"/>
    <n v="3000"/>
    <n v="1378.82"/>
    <n v="1621.18"/>
    <n v="0"/>
    <x v="2"/>
    <x v="1"/>
  </r>
  <r>
    <s v="TX005484"/>
    <d v="2026-03-17T23:26:40"/>
    <s v="Purchase"/>
    <n v="281.26"/>
    <s v="Home"/>
    <x v="0"/>
    <n v="4.21"/>
    <x v="0"/>
    <n v="10000"/>
    <n v="4184.3"/>
    <n v="5815.7"/>
    <n v="0"/>
    <x v="3"/>
    <x v="1"/>
  </r>
  <r>
    <s v="TX005485"/>
    <d v="2026-06-04T20:49:29"/>
    <s v="Purchase"/>
    <n v="680.15"/>
    <s v="Electronics"/>
    <x v="1"/>
    <n v="4.67"/>
    <x v="2"/>
    <n v="1500"/>
    <n v="1365.77"/>
    <n v="134.22999999999999"/>
    <n v="5"/>
    <x v="0"/>
    <x v="3"/>
  </r>
  <r>
    <s v="TX005486"/>
    <d v="2026-06-09T21:34:06"/>
    <s v="Purchase"/>
    <n v="508.72"/>
    <s v="Electronics"/>
    <x v="0"/>
    <n v="6.47"/>
    <x v="0"/>
    <n v="1500"/>
    <n v="685.31"/>
    <n v="814.69"/>
    <n v="1"/>
    <x v="2"/>
    <x v="3"/>
  </r>
  <r>
    <s v="TX005487"/>
    <d v="2026-08-27T16:52:54"/>
    <s v="Purchase"/>
    <n v="329.43"/>
    <s v="Travel"/>
    <x v="1"/>
    <n v="7.18"/>
    <x v="2"/>
    <n v="5000"/>
    <n v="1246.33"/>
    <n v="3753.67"/>
    <n v="5"/>
    <x v="2"/>
    <x v="2"/>
  </r>
  <r>
    <s v="TX005488"/>
    <d v="2026-08-14T20:49:26"/>
    <s v="Purchase"/>
    <n v="323.68"/>
    <s v="General Retail"/>
    <x v="0"/>
    <n v="6.02"/>
    <x v="0"/>
    <n v="2000"/>
    <n v="974.38"/>
    <n v="1025.6199999999999"/>
    <n v="0"/>
    <x v="3"/>
    <x v="2"/>
  </r>
  <r>
    <s v="TX005489"/>
    <d v="2026-05-29T09:53:15"/>
    <s v="Purchase"/>
    <n v="915.22"/>
    <s v="General Retail"/>
    <x v="0"/>
    <n v="3.8"/>
    <x v="0"/>
    <n v="4000"/>
    <n v="2982.03"/>
    <n v="1017.97"/>
    <n v="1"/>
    <x v="1"/>
    <x v="0"/>
  </r>
  <r>
    <s v="TX005490"/>
    <d v="2026-05-18T17:13:27"/>
    <s v="Purchase"/>
    <n v="1254.69"/>
    <s v="General Retail"/>
    <x v="0"/>
    <n v="4.42"/>
    <x v="0"/>
    <n v="4000"/>
    <n v="1564.49"/>
    <n v="2435.5100000000002"/>
    <n v="0"/>
    <x v="2"/>
    <x v="0"/>
  </r>
  <r>
    <s v="TX005491"/>
    <d v="2026-06-18T08:16:17"/>
    <s v="Purchase"/>
    <n v="721.57"/>
    <s v="General Retail"/>
    <x v="0"/>
    <n v="5.3"/>
    <x v="0"/>
    <n v="5000"/>
    <n v="3213.48"/>
    <n v="1786.52"/>
    <n v="0"/>
    <x v="2"/>
    <x v="3"/>
  </r>
  <r>
    <s v="TX005492"/>
    <d v="2026-03-06T13:36:38"/>
    <s v="Purchase"/>
    <n v="86.79"/>
    <s v="Electronics"/>
    <x v="0"/>
    <n v="3.43"/>
    <x v="0"/>
    <n v="3000"/>
    <n v="1349.16"/>
    <n v="1650.84"/>
    <n v="0"/>
    <x v="2"/>
    <x v="1"/>
  </r>
  <r>
    <s v="TX005493"/>
    <d v="2026-08-04T21:11:24"/>
    <s v="Purchase"/>
    <n v="545.35"/>
    <s v="Beauty"/>
    <x v="1"/>
    <n v="6.04"/>
    <x v="1"/>
    <n v="2000"/>
    <n v="416.04"/>
    <n v="1583.96"/>
    <n v="0"/>
    <x v="2"/>
    <x v="2"/>
  </r>
  <r>
    <s v="TX005494"/>
    <d v="2026-05-18T07:09:43"/>
    <s v="Refund"/>
    <n v="129.07"/>
    <s v="General Retail"/>
    <x v="0"/>
    <n v="3.48"/>
    <x v="0"/>
    <n v="10000"/>
    <n v="4318.1099999999997"/>
    <n v="5681.89"/>
    <n v="1"/>
    <x v="2"/>
    <x v="0"/>
  </r>
  <r>
    <s v="TX005495"/>
    <d v="2026-07-26T14:49:12"/>
    <s v="Purchase"/>
    <n v="767.14"/>
    <s v="General Retail"/>
    <x v="0"/>
    <n v="6.34"/>
    <x v="0"/>
    <n v="10000"/>
    <n v="7573.22"/>
    <n v="2426.7800000000002"/>
    <n v="4"/>
    <x v="3"/>
    <x v="5"/>
  </r>
  <r>
    <s v="TX005496"/>
    <d v="2026-05-22T05:21:27"/>
    <s v="Purchase"/>
    <n v="161.32"/>
    <s v="Home"/>
    <x v="0"/>
    <n v="3.24"/>
    <x v="0"/>
    <n v="10000"/>
    <n v="2179.2199999999998"/>
    <n v="7820.78"/>
    <n v="4"/>
    <x v="3"/>
    <x v="0"/>
  </r>
  <r>
    <s v="TX005497"/>
    <d v="2026-07-20T09:43:11"/>
    <s v="Purchase"/>
    <n v="160.68"/>
    <s v="Travel"/>
    <x v="1"/>
    <n v="5.59"/>
    <x v="3"/>
    <n v="5000"/>
    <n v="2980.4"/>
    <n v="2019.6"/>
    <n v="0"/>
    <x v="3"/>
    <x v="5"/>
  </r>
  <r>
    <s v="TX005498"/>
    <d v="2026-08-25T15:34:06"/>
    <s v="Purchase"/>
    <n v="794.05"/>
    <s v="Fashion"/>
    <x v="0"/>
    <n v="7.28"/>
    <x v="0"/>
    <n v="2000"/>
    <n v="1857.66"/>
    <n v="142.34"/>
    <n v="3"/>
    <x v="3"/>
    <x v="2"/>
  </r>
  <r>
    <s v="TX005499"/>
    <d v="2026-05-08T22:35:05"/>
    <s v="Purchase"/>
    <n v="579.27"/>
    <s v="Electronics"/>
    <x v="0"/>
    <n v="3.91"/>
    <x v="0"/>
    <n v="1500"/>
    <n v="621.61"/>
    <n v="878.39"/>
    <n v="0"/>
    <x v="3"/>
    <x v="0"/>
  </r>
  <r>
    <s v="TX005500"/>
    <d v="2026-03-29T13:21:40"/>
    <s v="Purchase"/>
    <n v="238.69"/>
    <s v="Electronics"/>
    <x v="0"/>
    <n v="3.17"/>
    <x v="0"/>
    <n v="1500"/>
    <n v="735.22"/>
    <n v="764.78"/>
    <n v="1"/>
    <x v="3"/>
    <x v="1"/>
  </r>
  <r>
    <s v="TX005501"/>
    <d v="2026-06-02T14:03:29"/>
    <s v="Purchase"/>
    <n v="281.07"/>
    <s v="Fashion"/>
    <x v="0"/>
    <n v="6.12"/>
    <x v="0"/>
    <n v="10000"/>
    <n v="3291.76"/>
    <n v="6708.24"/>
    <n v="1"/>
    <x v="0"/>
    <x v="3"/>
  </r>
  <r>
    <s v="TX005502"/>
    <d v="2026-04-19T11:05:00"/>
    <s v="Purchase"/>
    <n v="940.05"/>
    <s v="Electronics"/>
    <x v="0"/>
    <n v="3.25"/>
    <x v="0"/>
    <n v="10000"/>
    <n v="9068.4699999999993"/>
    <n v="931.53"/>
    <n v="2"/>
    <x v="3"/>
    <x v="4"/>
  </r>
  <r>
    <s v="TX005503"/>
    <d v="2026-03-31T01:14:04"/>
    <s v="Purchase"/>
    <n v="327.74"/>
    <s v="Electronics"/>
    <x v="0"/>
    <n v="4.68"/>
    <x v="0"/>
    <n v="10000"/>
    <n v="3603.19"/>
    <n v="6396.81"/>
    <n v="0"/>
    <x v="3"/>
    <x v="1"/>
  </r>
  <r>
    <s v="TX005504"/>
    <d v="2026-05-01T02:27:54"/>
    <s v="Purchase"/>
    <n v="1044.6300000000001"/>
    <s v="Travel"/>
    <x v="0"/>
    <n v="2.29"/>
    <x v="0"/>
    <n v="2000"/>
    <n v="1717.05"/>
    <n v="282.95"/>
    <n v="0"/>
    <x v="2"/>
    <x v="0"/>
  </r>
  <r>
    <s v="TX005505"/>
    <d v="2026-06-04T12:36:00"/>
    <s v="Purchase"/>
    <n v="1170.96"/>
    <s v="Home"/>
    <x v="0"/>
    <n v="6.41"/>
    <x v="0"/>
    <n v="1500"/>
    <n v="1112.42"/>
    <n v="387.58"/>
    <n v="0"/>
    <x v="2"/>
    <x v="3"/>
  </r>
  <r>
    <s v="TX005506"/>
    <d v="2026-07-07T23:07:25"/>
    <s v="Purchase"/>
    <n v="836.34"/>
    <s v="Travel"/>
    <x v="0"/>
    <n v="5.14"/>
    <x v="0"/>
    <n v="2000"/>
    <n v="1275.3800000000001"/>
    <n v="724.62"/>
    <n v="2"/>
    <x v="2"/>
    <x v="5"/>
  </r>
  <r>
    <s v="TX005507"/>
    <d v="2026-07-12T12:45:42"/>
    <s v="Purchase"/>
    <n v="768.1"/>
    <s v="General Retail"/>
    <x v="0"/>
    <n v="6.33"/>
    <x v="0"/>
    <n v="4000"/>
    <n v="2680.96"/>
    <n v="1319.04"/>
    <n v="1"/>
    <x v="3"/>
    <x v="5"/>
  </r>
  <r>
    <s v="TX005508"/>
    <d v="2026-04-06T17:23:47"/>
    <s v="Purchase"/>
    <n v="979.98"/>
    <s v="Home"/>
    <x v="0"/>
    <n v="5.07"/>
    <x v="0"/>
    <n v="7500"/>
    <n v="5195.76"/>
    <n v="2304.2399999999998"/>
    <n v="1"/>
    <x v="3"/>
    <x v="4"/>
  </r>
  <r>
    <s v="TX005509"/>
    <d v="2026-03-24T11:16:08"/>
    <s v="Purchase"/>
    <n v="111.74"/>
    <s v="Home"/>
    <x v="1"/>
    <n v="3.55"/>
    <x v="2"/>
    <n v="3000"/>
    <n v="978.52"/>
    <n v="2021.48"/>
    <n v="0"/>
    <x v="3"/>
    <x v="1"/>
  </r>
  <r>
    <s v="TX005510"/>
    <d v="2026-04-11T18:33:23"/>
    <s v="Purchase"/>
    <n v="649.48"/>
    <s v="Home"/>
    <x v="0"/>
    <n v="3.95"/>
    <x v="0"/>
    <n v="2000"/>
    <n v="1190.98"/>
    <n v="809.02"/>
    <n v="0"/>
    <x v="0"/>
    <x v="4"/>
  </r>
  <r>
    <s v="TX005511"/>
    <d v="2026-08-16T09:56:38"/>
    <s v="Purchase"/>
    <n v="1457.52"/>
    <s v="Beauty"/>
    <x v="0"/>
    <n v="5.8"/>
    <x v="0"/>
    <n v="1500"/>
    <n v="1047.8900000000001"/>
    <n v="452.11"/>
    <n v="0"/>
    <x v="0"/>
    <x v="2"/>
  </r>
  <r>
    <s v="TX005512"/>
    <d v="2026-04-20T19:40:17"/>
    <s v="Purchase"/>
    <n v="1060.51"/>
    <s v="Electronics"/>
    <x v="0"/>
    <n v="3.82"/>
    <x v="0"/>
    <n v="5000"/>
    <n v="1766.63"/>
    <n v="3233.37"/>
    <n v="1"/>
    <x v="3"/>
    <x v="4"/>
  </r>
  <r>
    <s v="TX005513"/>
    <d v="2026-05-21T00:34:58"/>
    <s v="Purchase"/>
    <n v="837.3"/>
    <s v="Electronics"/>
    <x v="0"/>
    <n v="3.24"/>
    <x v="0"/>
    <n v="1500"/>
    <n v="925.43"/>
    <n v="574.57000000000005"/>
    <n v="2"/>
    <x v="0"/>
    <x v="0"/>
  </r>
  <r>
    <s v="TX005514"/>
    <d v="2026-03-26T08:52:19"/>
    <s v="Purchase"/>
    <n v="248.33"/>
    <s v="Electronics"/>
    <x v="0"/>
    <n v="3.93"/>
    <x v="0"/>
    <n v="4000"/>
    <n v="1995.98"/>
    <n v="2004.02"/>
    <n v="0"/>
    <x v="0"/>
    <x v="1"/>
  </r>
  <r>
    <s v="TX005515"/>
    <d v="2026-07-06T17:10:25"/>
    <s v="Refund"/>
    <n v="232.1"/>
    <s v="General Retail"/>
    <x v="0"/>
    <n v="5.4"/>
    <x v="0"/>
    <n v="3000"/>
    <n v="953.83"/>
    <n v="2046.17"/>
    <n v="0"/>
    <x v="2"/>
    <x v="5"/>
  </r>
  <r>
    <s v="TX005516"/>
    <d v="2026-06-24T11:13:46"/>
    <s v="Purchase"/>
    <n v="578.28"/>
    <s v="Fashion"/>
    <x v="0"/>
    <n v="8.5500000000000007"/>
    <x v="0"/>
    <n v="10000"/>
    <n v="9146.2199999999993"/>
    <n v="853.78"/>
    <n v="0"/>
    <x v="3"/>
    <x v="3"/>
  </r>
  <r>
    <s v="TX005517"/>
    <d v="2026-04-30T11:56:24"/>
    <s v="Purchase"/>
    <n v="454.34"/>
    <s v="Home"/>
    <x v="0"/>
    <n v="3.08"/>
    <x v="0"/>
    <n v="10000"/>
    <n v="3951.44"/>
    <n v="6048.56"/>
    <n v="0"/>
    <x v="1"/>
    <x v="4"/>
  </r>
  <r>
    <s v="TX005518"/>
    <d v="2026-06-19T16:58:23"/>
    <s v="Purchase"/>
    <n v="492.86"/>
    <s v="Fashion"/>
    <x v="0"/>
    <n v="4.75"/>
    <x v="0"/>
    <n v="10000"/>
    <n v="9131.2999999999993"/>
    <n v="868.7"/>
    <n v="0"/>
    <x v="0"/>
    <x v="3"/>
  </r>
  <r>
    <s v="TX005519"/>
    <d v="2026-06-10T07:39:11"/>
    <s v="Purchase"/>
    <n v="2124.5100000000002"/>
    <s v="Home"/>
    <x v="0"/>
    <n v="4.5199999999999996"/>
    <x v="0"/>
    <n v="4000"/>
    <n v="2411.25"/>
    <n v="1588.75"/>
    <n v="0"/>
    <x v="2"/>
    <x v="3"/>
  </r>
  <r>
    <s v="TX005520"/>
    <d v="2026-06-11T20:45:45"/>
    <s v="Purchase"/>
    <n v="291.62"/>
    <s v="Travel"/>
    <x v="0"/>
    <n v="7.58"/>
    <x v="0"/>
    <n v="4000"/>
    <n v="1994.78"/>
    <n v="2005.22"/>
    <n v="1"/>
    <x v="3"/>
    <x v="3"/>
  </r>
  <r>
    <s v="TX005521"/>
    <d v="2026-06-28T21:21:19"/>
    <s v="Purchase"/>
    <n v="575.46"/>
    <s v="General Retail"/>
    <x v="0"/>
    <n v="6.33"/>
    <x v="0"/>
    <n v="1000"/>
    <n v="843.33"/>
    <n v="156.66999999999999"/>
    <n v="1"/>
    <x v="2"/>
    <x v="3"/>
  </r>
  <r>
    <s v="TX005522"/>
    <d v="2026-06-04T07:06:10"/>
    <s v="Purchase"/>
    <n v="1016.04"/>
    <s v="Fashion"/>
    <x v="0"/>
    <n v="5.96"/>
    <x v="0"/>
    <n v="1500"/>
    <n v="1431.66"/>
    <n v="68.34"/>
    <n v="0"/>
    <x v="2"/>
    <x v="3"/>
  </r>
  <r>
    <s v="TX005523"/>
    <d v="2026-07-14T11:34:48"/>
    <s v="Purchase"/>
    <n v="642.16999999999996"/>
    <s v="General Retail"/>
    <x v="0"/>
    <n v="6.73"/>
    <x v="0"/>
    <n v="4000"/>
    <n v="3828.67"/>
    <n v="171.33"/>
    <n v="0"/>
    <x v="2"/>
    <x v="5"/>
  </r>
  <r>
    <s v="TX005524"/>
    <d v="2026-06-05T17:05:58"/>
    <s v="Purchase"/>
    <n v="983.25"/>
    <s v="Beauty"/>
    <x v="1"/>
    <n v="6.92"/>
    <x v="1"/>
    <n v="1000"/>
    <n v="949.91"/>
    <n v="50.09"/>
    <n v="0"/>
    <x v="0"/>
    <x v="3"/>
  </r>
  <r>
    <s v="TX005525"/>
    <d v="2026-05-18T02:08:41"/>
    <s v="Purchase"/>
    <n v="160"/>
    <s v="Travel"/>
    <x v="0"/>
    <n v="3.33"/>
    <x v="0"/>
    <n v="4000"/>
    <n v="2283.02"/>
    <n v="1716.98"/>
    <n v="3"/>
    <x v="0"/>
    <x v="0"/>
  </r>
  <r>
    <s v="TX005526"/>
    <d v="2026-07-04T09:04:28"/>
    <s v="Purchase"/>
    <n v="991.57"/>
    <s v="Fashion"/>
    <x v="0"/>
    <n v="8.41"/>
    <x v="0"/>
    <n v="2000"/>
    <n v="1227.98"/>
    <n v="772.02"/>
    <n v="0"/>
    <x v="3"/>
    <x v="5"/>
  </r>
  <r>
    <s v="TX005527"/>
    <d v="2026-05-23T02:55:11"/>
    <s v="Purchase"/>
    <n v="1422.09"/>
    <s v="Home"/>
    <x v="1"/>
    <n v="3.59"/>
    <x v="1"/>
    <n v="2000"/>
    <n v="1276.3499999999999"/>
    <n v="723.65"/>
    <n v="1"/>
    <x v="2"/>
    <x v="0"/>
  </r>
  <r>
    <s v="TX005528"/>
    <d v="2026-06-23T14:26:41"/>
    <s v="Purchase"/>
    <n v="2676.41"/>
    <s v="Travel"/>
    <x v="1"/>
    <n v="7.17"/>
    <x v="1"/>
    <n v="3000"/>
    <n v="1441.46"/>
    <n v="1558.54"/>
    <n v="0"/>
    <x v="3"/>
    <x v="3"/>
  </r>
  <r>
    <s v="TX005529"/>
    <d v="2026-05-05T11:02:09"/>
    <s v="Purchase"/>
    <n v="458.98"/>
    <s v="Fashion"/>
    <x v="0"/>
    <n v="3.56"/>
    <x v="0"/>
    <n v="4000"/>
    <n v="2987.56"/>
    <n v="1012.44"/>
    <n v="1"/>
    <x v="0"/>
    <x v="0"/>
  </r>
  <r>
    <s v="TX005530"/>
    <d v="2026-04-28T07:49:50"/>
    <s v="Purchase"/>
    <n v="212.72"/>
    <s v="Home"/>
    <x v="0"/>
    <n v="2.75"/>
    <x v="0"/>
    <n v="1500"/>
    <n v="1359.03"/>
    <n v="140.97"/>
    <n v="1"/>
    <x v="2"/>
    <x v="4"/>
  </r>
  <r>
    <s v="TX005531"/>
    <d v="2026-06-20T18:03:41"/>
    <s v="Purchase"/>
    <n v="539.23"/>
    <s v="Fashion"/>
    <x v="0"/>
    <n v="6.96"/>
    <x v="0"/>
    <n v="10000"/>
    <n v="9018.43"/>
    <n v="981.57"/>
    <n v="0"/>
    <x v="3"/>
    <x v="3"/>
  </r>
  <r>
    <s v="TX005532"/>
    <d v="2026-08-18T08:16:50"/>
    <s v="Purchase"/>
    <n v="467.87"/>
    <s v="Travel"/>
    <x v="0"/>
    <n v="5.57"/>
    <x v="0"/>
    <n v="1000"/>
    <n v="444.81"/>
    <n v="555.19000000000005"/>
    <n v="1"/>
    <x v="2"/>
    <x v="2"/>
  </r>
  <r>
    <s v="TX005533"/>
    <d v="2026-04-27T19:38:18"/>
    <s v="Purchase"/>
    <n v="338.11"/>
    <s v="Fashion"/>
    <x v="0"/>
    <n v="4.53"/>
    <x v="0"/>
    <n v="1000"/>
    <n v="350.46"/>
    <n v="649.54"/>
    <n v="3"/>
    <x v="0"/>
    <x v="4"/>
  </r>
  <r>
    <s v="TX005534"/>
    <d v="2026-04-05T05:59:32"/>
    <s v="Purchase"/>
    <n v="128.27000000000001"/>
    <s v="Home"/>
    <x v="0"/>
    <n v="3.16"/>
    <x v="0"/>
    <n v="4000"/>
    <n v="2654.9"/>
    <n v="1345.1"/>
    <n v="0"/>
    <x v="1"/>
    <x v="4"/>
  </r>
  <r>
    <s v="TX005535"/>
    <d v="2026-07-08T11:49:53"/>
    <s v="Purchase"/>
    <n v="893.75"/>
    <s v="Electronics"/>
    <x v="1"/>
    <n v="6.75"/>
    <x v="1"/>
    <n v="1500"/>
    <n v="573.15"/>
    <n v="926.85"/>
    <n v="1"/>
    <x v="3"/>
    <x v="5"/>
  </r>
  <r>
    <s v="TX005536"/>
    <d v="2026-04-12T12:30:56"/>
    <s v="Purchase"/>
    <n v="762.41"/>
    <s v="Electronics"/>
    <x v="1"/>
    <n v="4.22"/>
    <x v="1"/>
    <n v="1500"/>
    <n v="536.78"/>
    <n v="963.22"/>
    <n v="0"/>
    <x v="3"/>
    <x v="4"/>
  </r>
  <r>
    <s v="TX005537"/>
    <d v="2026-08-10T07:55:28"/>
    <s v="Purchase"/>
    <n v="139.99"/>
    <s v="Electronics"/>
    <x v="1"/>
    <n v="5.9"/>
    <x v="4"/>
    <n v="4000"/>
    <n v="2797.21"/>
    <n v="1202.79"/>
    <n v="0"/>
    <x v="3"/>
    <x v="2"/>
  </r>
  <r>
    <s v="TX005538"/>
    <d v="2026-08-22T09:24:06"/>
    <s v="Purchase"/>
    <n v="1017.57"/>
    <s v="General Retail"/>
    <x v="1"/>
    <n v="7.53"/>
    <x v="4"/>
    <n v="4000"/>
    <n v="3484.39"/>
    <n v="515.61"/>
    <n v="2"/>
    <x v="3"/>
    <x v="2"/>
  </r>
  <r>
    <s v="TX005539"/>
    <d v="2026-08-29T00:20:18"/>
    <s v="Purchase"/>
    <n v="183.13"/>
    <s v="Travel"/>
    <x v="0"/>
    <n v="5.57"/>
    <x v="0"/>
    <n v="5000"/>
    <n v="1663.52"/>
    <n v="3336.48"/>
    <n v="1"/>
    <x v="0"/>
    <x v="2"/>
  </r>
  <r>
    <s v="TX005540"/>
    <d v="2026-07-02T12:22:26"/>
    <s v="Purchase"/>
    <n v="246.29"/>
    <s v="Beauty"/>
    <x v="0"/>
    <n v="7.51"/>
    <x v="0"/>
    <n v="5000"/>
    <n v="1877.59"/>
    <n v="3122.41"/>
    <n v="0"/>
    <x v="3"/>
    <x v="5"/>
  </r>
  <r>
    <s v="TX005541"/>
    <d v="2026-05-29T17:48:34"/>
    <s v="Purchase"/>
    <n v="353.96"/>
    <s v="Home"/>
    <x v="0"/>
    <n v="4.0999999999999996"/>
    <x v="0"/>
    <n v="5000"/>
    <n v="3220.44"/>
    <n v="1779.56"/>
    <n v="0"/>
    <x v="3"/>
    <x v="0"/>
  </r>
  <r>
    <s v="TX005542"/>
    <d v="2026-07-20T13:22:31"/>
    <s v="Purchase"/>
    <n v="442.49"/>
    <s v="Fashion"/>
    <x v="0"/>
    <n v="5.6"/>
    <x v="0"/>
    <n v="1500"/>
    <n v="1167.3499999999999"/>
    <n v="332.65"/>
    <n v="1"/>
    <x v="0"/>
    <x v="5"/>
  </r>
  <r>
    <s v="TX005543"/>
    <d v="2026-03-10T23:51:40"/>
    <s v="Purchase"/>
    <n v="440.33"/>
    <s v="General Retail"/>
    <x v="0"/>
    <n v="3.38"/>
    <x v="0"/>
    <n v="7500"/>
    <n v="3956.35"/>
    <n v="3543.65"/>
    <n v="1"/>
    <x v="2"/>
    <x v="1"/>
  </r>
  <r>
    <s v="TX005544"/>
    <d v="2026-06-10T18:21:09"/>
    <s v="Purchase"/>
    <n v="321.68"/>
    <s v="Home"/>
    <x v="0"/>
    <n v="6.99"/>
    <x v="0"/>
    <n v="3000"/>
    <n v="2425.1999999999998"/>
    <n v="574.79999999999995"/>
    <n v="2"/>
    <x v="1"/>
    <x v="3"/>
  </r>
  <r>
    <s v="TX005545"/>
    <d v="2026-03-05T16:42:04"/>
    <s v="Purchase"/>
    <n v="206.14"/>
    <s v="Fashion"/>
    <x v="0"/>
    <n v="3.92"/>
    <x v="0"/>
    <n v="1000"/>
    <n v="509.3"/>
    <n v="490.7"/>
    <n v="0"/>
    <x v="2"/>
    <x v="1"/>
  </r>
  <r>
    <s v="TX005546"/>
    <d v="2026-05-02T02:35:57"/>
    <s v="Purchase"/>
    <n v="446.14"/>
    <s v="Home"/>
    <x v="1"/>
    <n v="3.71"/>
    <x v="2"/>
    <n v="5000"/>
    <n v="1950.5"/>
    <n v="3049.5"/>
    <n v="3"/>
    <x v="1"/>
    <x v="0"/>
  </r>
  <r>
    <s v="TX005547"/>
    <d v="2026-06-13T05:56:31"/>
    <s v="Purchase"/>
    <n v="614.36"/>
    <s v="General Retail"/>
    <x v="0"/>
    <n v="7.33"/>
    <x v="0"/>
    <n v="3000"/>
    <n v="2550.98"/>
    <n v="449.02"/>
    <n v="0"/>
    <x v="0"/>
    <x v="3"/>
  </r>
  <r>
    <s v="TX005548"/>
    <d v="2026-07-08T16:16:41"/>
    <s v="Purchase"/>
    <n v="339.77"/>
    <s v="General Retail"/>
    <x v="0"/>
    <n v="7.64"/>
    <x v="0"/>
    <n v="3000"/>
    <n v="2331.4299999999998"/>
    <n v="668.57"/>
    <n v="0"/>
    <x v="3"/>
    <x v="5"/>
  </r>
  <r>
    <s v="TX005549"/>
    <d v="2026-03-22T04:02:45"/>
    <s v="Purchase"/>
    <n v="647.21"/>
    <s v="Beauty"/>
    <x v="0"/>
    <n v="3.89"/>
    <x v="0"/>
    <n v="2000"/>
    <n v="1824.61"/>
    <n v="175.39"/>
    <n v="0"/>
    <x v="3"/>
    <x v="1"/>
  </r>
  <r>
    <s v="TX005550"/>
    <d v="2026-05-09T21:54:52"/>
    <s v="Purchase"/>
    <n v="335.45"/>
    <s v="Electronics"/>
    <x v="0"/>
    <n v="3.91"/>
    <x v="0"/>
    <n v="5000"/>
    <n v="4981.9399999999996"/>
    <n v="18.059999999999999"/>
    <n v="0"/>
    <x v="0"/>
    <x v="0"/>
  </r>
  <r>
    <s v="TX005551"/>
    <d v="2026-06-25T12:15:10"/>
    <s v="Purchase"/>
    <n v="1309.3"/>
    <s v="Electronics"/>
    <x v="1"/>
    <n v="6.57"/>
    <x v="3"/>
    <n v="10000"/>
    <n v="2014.27"/>
    <n v="7985.73"/>
    <n v="0"/>
    <x v="2"/>
    <x v="3"/>
  </r>
  <r>
    <s v="TX005552"/>
    <d v="2026-05-18T13:47:06"/>
    <s v="Purchase"/>
    <n v="402.54"/>
    <s v="Fashion"/>
    <x v="0"/>
    <n v="3.29"/>
    <x v="0"/>
    <n v="2000"/>
    <n v="1283.55"/>
    <n v="716.45"/>
    <n v="0"/>
    <x v="3"/>
    <x v="0"/>
  </r>
  <r>
    <s v="TX005553"/>
    <d v="2026-08-15T23:14:16"/>
    <s v="Purchase"/>
    <n v="422.44"/>
    <s v="Travel"/>
    <x v="1"/>
    <n v="7.01"/>
    <x v="4"/>
    <n v="2000"/>
    <n v="1777.52"/>
    <n v="222.48"/>
    <n v="0"/>
    <x v="0"/>
    <x v="2"/>
  </r>
  <r>
    <s v="TX005554"/>
    <d v="2026-06-09T07:58:20"/>
    <s v="Refund"/>
    <n v="436.24"/>
    <s v="Home"/>
    <x v="0"/>
    <n v="6.14"/>
    <x v="0"/>
    <n v="7500"/>
    <n v="5384.83"/>
    <n v="2115.17"/>
    <n v="1"/>
    <x v="3"/>
    <x v="3"/>
  </r>
  <r>
    <s v="TX005555"/>
    <d v="2026-08-27T20:47:43"/>
    <s v="Purchase"/>
    <n v="385.79"/>
    <s v="Beauty"/>
    <x v="0"/>
    <n v="7.22"/>
    <x v="0"/>
    <n v="1500"/>
    <n v="877.78"/>
    <n v="622.22"/>
    <n v="0"/>
    <x v="3"/>
    <x v="2"/>
  </r>
  <r>
    <s v="TX005556"/>
    <d v="2026-03-28T05:32:28"/>
    <s v="Purchase"/>
    <n v="1182.67"/>
    <s v="Home"/>
    <x v="0"/>
    <n v="4.18"/>
    <x v="0"/>
    <n v="5000"/>
    <n v="2438.8200000000002"/>
    <n v="2561.1799999999998"/>
    <n v="0"/>
    <x v="2"/>
    <x v="1"/>
  </r>
  <r>
    <s v="TX005557"/>
    <d v="2026-04-21T23:24:29"/>
    <s v="Purchase"/>
    <n v="437.98"/>
    <s v="General Retail"/>
    <x v="0"/>
    <n v="4.5199999999999996"/>
    <x v="0"/>
    <n v="1500"/>
    <n v="1011.27"/>
    <n v="488.73"/>
    <n v="0"/>
    <x v="0"/>
    <x v="4"/>
  </r>
  <r>
    <s v="TX005558"/>
    <d v="2026-07-15T14:03:29"/>
    <s v="Purchase"/>
    <n v="223.68"/>
    <s v="Home"/>
    <x v="0"/>
    <n v="6.35"/>
    <x v="0"/>
    <n v="5000"/>
    <n v="1098.31"/>
    <n v="3901.69"/>
    <n v="0"/>
    <x v="2"/>
    <x v="5"/>
  </r>
  <r>
    <s v="TX005559"/>
    <d v="2026-08-22T03:00:45"/>
    <s v="Purchase"/>
    <n v="516.92999999999995"/>
    <s v="Fashion"/>
    <x v="0"/>
    <n v="5.92"/>
    <x v="0"/>
    <n v="7500"/>
    <n v="1939.53"/>
    <n v="5560.47"/>
    <n v="0"/>
    <x v="0"/>
    <x v="2"/>
  </r>
  <r>
    <s v="TX005560"/>
    <d v="2026-05-23T03:59:35"/>
    <s v="Purchase"/>
    <n v="505.35"/>
    <s v="Beauty"/>
    <x v="0"/>
    <n v="3.88"/>
    <x v="0"/>
    <n v="7500"/>
    <n v="4547.6899999999996"/>
    <n v="2952.31"/>
    <n v="0"/>
    <x v="3"/>
    <x v="0"/>
  </r>
  <r>
    <s v="TX005561"/>
    <d v="2026-07-14T01:09:39"/>
    <s v="Purchase"/>
    <n v="1025.6400000000001"/>
    <s v="Home"/>
    <x v="1"/>
    <n v="7.6"/>
    <x v="1"/>
    <n v="2000"/>
    <n v="456.99"/>
    <n v="1543.01"/>
    <n v="0"/>
    <x v="3"/>
    <x v="5"/>
  </r>
  <r>
    <s v="TX005562"/>
    <d v="2026-07-12T14:48:26"/>
    <s v="Purchase"/>
    <n v="207.29"/>
    <s v="Home"/>
    <x v="0"/>
    <n v="7.25"/>
    <x v="0"/>
    <n v="1000"/>
    <n v="258.72000000000003"/>
    <n v="741.28"/>
    <n v="0"/>
    <x v="3"/>
    <x v="5"/>
  </r>
  <r>
    <s v="TX005563"/>
    <d v="2026-07-06T18:52:56"/>
    <s v="Purchase"/>
    <n v="1231.77"/>
    <s v="Electronics"/>
    <x v="0"/>
    <n v="5.78"/>
    <x v="0"/>
    <n v="5000"/>
    <n v="2650.94"/>
    <n v="2349.06"/>
    <n v="1"/>
    <x v="3"/>
    <x v="5"/>
  </r>
  <r>
    <s v="TX005564"/>
    <d v="2026-05-30T21:12:32"/>
    <s v="Purchase"/>
    <n v="2114.69"/>
    <s v="General Retail"/>
    <x v="0"/>
    <n v="4.34"/>
    <x v="0"/>
    <n v="4000"/>
    <n v="2906.97"/>
    <n v="1093.03"/>
    <n v="2"/>
    <x v="3"/>
    <x v="0"/>
  </r>
  <r>
    <s v="TX005565"/>
    <d v="2026-07-20T10:28:28"/>
    <s v="Purchase"/>
    <n v="378.19"/>
    <s v="Home"/>
    <x v="0"/>
    <n v="4.8499999999999996"/>
    <x v="0"/>
    <n v="5000"/>
    <n v="3720.66"/>
    <n v="1279.3399999999999"/>
    <n v="0"/>
    <x v="0"/>
    <x v="5"/>
  </r>
  <r>
    <s v="TX005566"/>
    <d v="2026-04-11T20:47:58"/>
    <s v="Purchase"/>
    <n v="170.56"/>
    <s v="Electronics"/>
    <x v="0"/>
    <n v="3.82"/>
    <x v="0"/>
    <n v="1000"/>
    <n v="682.16"/>
    <n v="317.83999999999997"/>
    <n v="1"/>
    <x v="1"/>
    <x v="4"/>
  </r>
  <r>
    <s v="TX005567"/>
    <d v="2026-06-06T20:57:47"/>
    <s v="Purchase"/>
    <n v="470.08"/>
    <s v="General Retail"/>
    <x v="0"/>
    <n v="7.53"/>
    <x v="0"/>
    <n v="10000"/>
    <n v="2000.17"/>
    <n v="7999.83"/>
    <n v="2"/>
    <x v="3"/>
    <x v="3"/>
  </r>
  <r>
    <s v="TX005568"/>
    <d v="2026-06-01T19:34:32"/>
    <s v="Purchase"/>
    <n v="562.86"/>
    <s v="Home"/>
    <x v="0"/>
    <n v="8.94"/>
    <x v="0"/>
    <n v="4000"/>
    <n v="1762.91"/>
    <n v="2237.09"/>
    <n v="0"/>
    <x v="3"/>
    <x v="3"/>
  </r>
  <r>
    <s v="TX005569"/>
    <d v="2026-07-22T11:53:09"/>
    <s v="Purchase"/>
    <n v="363.74"/>
    <s v="Electronics"/>
    <x v="0"/>
    <n v="6.34"/>
    <x v="0"/>
    <n v="1000"/>
    <n v="747.08"/>
    <n v="252.92"/>
    <n v="0"/>
    <x v="3"/>
    <x v="5"/>
  </r>
  <r>
    <s v="TX005570"/>
    <d v="2026-08-13T21:28:56"/>
    <s v="Purchase"/>
    <n v="205.85"/>
    <s v="Electronics"/>
    <x v="2"/>
    <n v="8.1199999999999992"/>
    <x v="0"/>
    <n v="3000"/>
    <n v="2413.9699999999998"/>
    <n v="586.03"/>
    <n v="1"/>
    <x v="3"/>
    <x v="2"/>
  </r>
  <r>
    <s v="TX005571"/>
    <d v="2026-03-16T06:47:03"/>
    <s v="Purchase"/>
    <n v="591.30999999999995"/>
    <s v="Home"/>
    <x v="0"/>
    <n v="2.85"/>
    <x v="0"/>
    <n v="5000"/>
    <n v="4653.7700000000004"/>
    <n v="346.23"/>
    <n v="0"/>
    <x v="0"/>
    <x v="1"/>
  </r>
  <r>
    <s v="TX005572"/>
    <d v="2026-08-11T03:40:37"/>
    <s v="Purchase"/>
    <n v="1026.4100000000001"/>
    <s v="General Retail"/>
    <x v="0"/>
    <n v="5.94"/>
    <x v="0"/>
    <n v="5000"/>
    <n v="2273.87"/>
    <n v="2726.13"/>
    <n v="0"/>
    <x v="0"/>
    <x v="2"/>
  </r>
  <r>
    <s v="TX005573"/>
    <d v="2026-05-23T00:41:46"/>
    <s v="Purchase"/>
    <n v="283.81"/>
    <s v="Fashion"/>
    <x v="0"/>
    <n v="3.95"/>
    <x v="0"/>
    <n v="4000"/>
    <n v="3556.45"/>
    <n v="443.55"/>
    <n v="0"/>
    <x v="2"/>
    <x v="0"/>
  </r>
  <r>
    <s v="TX005574"/>
    <d v="2026-04-20T00:54:17"/>
    <s v="Purchase"/>
    <n v="1448.43"/>
    <s v="Electronics"/>
    <x v="0"/>
    <n v="3.91"/>
    <x v="0"/>
    <n v="5000"/>
    <n v="3516.39"/>
    <n v="1483.61"/>
    <n v="1"/>
    <x v="0"/>
    <x v="4"/>
  </r>
  <r>
    <s v="TX005575"/>
    <d v="2026-04-05T05:12:54"/>
    <s v="Purchase"/>
    <n v="1549.85"/>
    <s v="General Retail"/>
    <x v="0"/>
    <n v="3.91"/>
    <x v="0"/>
    <n v="3000"/>
    <n v="1727.85"/>
    <n v="1272.1500000000001"/>
    <n v="0"/>
    <x v="3"/>
    <x v="4"/>
  </r>
  <r>
    <s v="TX005576"/>
    <d v="2026-06-12T10:48:02"/>
    <s v="Purchase"/>
    <n v="382.52"/>
    <s v="General Retail"/>
    <x v="0"/>
    <n v="7.37"/>
    <x v="0"/>
    <n v="3000"/>
    <n v="2606.16"/>
    <n v="393.84"/>
    <n v="0"/>
    <x v="3"/>
    <x v="3"/>
  </r>
  <r>
    <s v="TX005577"/>
    <d v="2026-07-04T15:43:38"/>
    <s v="Purchase"/>
    <n v="541.66999999999996"/>
    <s v="Fashion"/>
    <x v="0"/>
    <n v="6.54"/>
    <x v="0"/>
    <n v="2000"/>
    <n v="1226.71"/>
    <n v="773.29"/>
    <n v="0"/>
    <x v="3"/>
    <x v="5"/>
  </r>
  <r>
    <s v="TX005578"/>
    <d v="2026-06-09T13:40:38"/>
    <s v="Purchase"/>
    <n v="1012.55"/>
    <s v="Home"/>
    <x v="0"/>
    <n v="4.76"/>
    <x v="0"/>
    <n v="7500"/>
    <n v="4246.84"/>
    <n v="3253.16"/>
    <n v="5"/>
    <x v="2"/>
    <x v="3"/>
  </r>
  <r>
    <s v="TX005579"/>
    <d v="2026-07-09T04:05:18"/>
    <s v="Purchase"/>
    <n v="406.44"/>
    <s v="Home"/>
    <x v="0"/>
    <n v="6.75"/>
    <x v="0"/>
    <n v="1000"/>
    <n v="955.87"/>
    <n v="44.13"/>
    <n v="1"/>
    <x v="2"/>
    <x v="5"/>
  </r>
  <r>
    <s v="TX005580"/>
    <d v="2026-03-21T12:09:15"/>
    <s v="Purchase"/>
    <n v="866.68"/>
    <s v="General Retail"/>
    <x v="0"/>
    <n v="3.74"/>
    <x v="0"/>
    <n v="2000"/>
    <n v="1710.82"/>
    <n v="289.18"/>
    <n v="0"/>
    <x v="1"/>
    <x v="1"/>
  </r>
  <r>
    <s v="TX005581"/>
    <d v="2026-03-31T22:37:48"/>
    <s v="Purchase"/>
    <n v="396.52"/>
    <s v="Beauty"/>
    <x v="1"/>
    <n v="3.4"/>
    <x v="3"/>
    <n v="10000"/>
    <n v="5653.97"/>
    <n v="4346.03"/>
    <n v="0"/>
    <x v="3"/>
    <x v="1"/>
  </r>
  <r>
    <s v="TX005582"/>
    <d v="2026-08-29T00:23:01"/>
    <s v="Purchase"/>
    <n v="341.71"/>
    <s v="Beauty"/>
    <x v="0"/>
    <n v="6.77"/>
    <x v="0"/>
    <n v="2000"/>
    <n v="756.13"/>
    <n v="1243.8699999999999"/>
    <n v="2"/>
    <x v="1"/>
    <x v="2"/>
  </r>
  <r>
    <s v="TX005583"/>
    <d v="2026-05-03T00:25:57"/>
    <s v="Purchase"/>
    <n v="533.39"/>
    <s v="Travel"/>
    <x v="2"/>
    <n v="3.2"/>
    <x v="0"/>
    <n v="1000"/>
    <n v="947.52"/>
    <n v="52.48"/>
    <n v="0"/>
    <x v="3"/>
    <x v="0"/>
  </r>
  <r>
    <s v="TX005584"/>
    <d v="2026-06-18T23:33:04"/>
    <s v="Purchase"/>
    <n v="313.14"/>
    <s v="Electronics"/>
    <x v="0"/>
    <n v="6.66"/>
    <x v="0"/>
    <n v="1500"/>
    <n v="824.14"/>
    <n v="675.86"/>
    <n v="0"/>
    <x v="2"/>
    <x v="3"/>
  </r>
  <r>
    <s v="TX005585"/>
    <d v="2026-08-18T15:22:23"/>
    <s v="Purchase"/>
    <n v="333.49"/>
    <s v="Travel"/>
    <x v="0"/>
    <n v="6.56"/>
    <x v="0"/>
    <n v="5000"/>
    <n v="1225.77"/>
    <n v="3774.23"/>
    <n v="1"/>
    <x v="0"/>
    <x v="2"/>
  </r>
  <r>
    <s v="TX005586"/>
    <d v="2026-05-29T10:09:04"/>
    <s v="Purchase"/>
    <n v="2305.27"/>
    <s v="Travel"/>
    <x v="1"/>
    <n v="3.35"/>
    <x v="1"/>
    <n v="1500"/>
    <n v="718.95"/>
    <n v="781.05"/>
    <n v="0"/>
    <x v="3"/>
    <x v="0"/>
  </r>
  <r>
    <s v="TX005587"/>
    <d v="2026-08-06T19:41:14"/>
    <s v="Purchase"/>
    <n v="365.93"/>
    <s v="Travel"/>
    <x v="1"/>
    <n v="6.99"/>
    <x v="4"/>
    <n v="2000"/>
    <n v="1451.27"/>
    <n v="548.73"/>
    <n v="3"/>
    <x v="3"/>
    <x v="2"/>
  </r>
  <r>
    <s v="TX005588"/>
    <d v="2026-06-12T03:53:57"/>
    <s v="Purchase"/>
    <n v="2468.5"/>
    <s v="General Retail"/>
    <x v="1"/>
    <n v="7.37"/>
    <x v="1"/>
    <n v="1500"/>
    <n v="451.28"/>
    <n v="1048.72"/>
    <n v="5"/>
    <x v="3"/>
    <x v="3"/>
  </r>
  <r>
    <s v="TX005589"/>
    <d v="2026-03-25T10:09:54"/>
    <s v="Purchase"/>
    <n v="241.95"/>
    <s v="Home"/>
    <x v="0"/>
    <n v="4.17"/>
    <x v="0"/>
    <n v="1500"/>
    <n v="1466.56"/>
    <n v="33.44"/>
    <n v="0"/>
    <x v="3"/>
    <x v="1"/>
  </r>
  <r>
    <s v="TX005590"/>
    <d v="2026-05-24T07:37:00"/>
    <s v="Purchase"/>
    <n v="666.38"/>
    <s v="Travel"/>
    <x v="0"/>
    <n v="3.2"/>
    <x v="0"/>
    <n v="5000"/>
    <n v="4182.17"/>
    <n v="817.83"/>
    <n v="2"/>
    <x v="2"/>
    <x v="0"/>
  </r>
  <r>
    <s v="TX005591"/>
    <d v="2026-04-28T11:18:37"/>
    <s v="Purchase"/>
    <n v="1073.78"/>
    <s v="Travel"/>
    <x v="0"/>
    <n v="2.72"/>
    <x v="0"/>
    <n v="10000"/>
    <n v="3160.56"/>
    <n v="6839.44"/>
    <n v="0"/>
    <x v="0"/>
    <x v="4"/>
  </r>
  <r>
    <s v="TX005592"/>
    <d v="2026-08-17T07:19:11"/>
    <s v="Purchase"/>
    <n v="745.4"/>
    <s v="Fashion"/>
    <x v="0"/>
    <n v="5.66"/>
    <x v="0"/>
    <n v="5000"/>
    <n v="2062.44"/>
    <n v="2937.56"/>
    <n v="2"/>
    <x v="2"/>
    <x v="2"/>
  </r>
  <r>
    <s v="TX005593"/>
    <d v="2026-08-27T14:34:23"/>
    <s v="Purchase"/>
    <n v="984.24"/>
    <s v="Home"/>
    <x v="0"/>
    <n v="6.97"/>
    <x v="0"/>
    <n v="10000"/>
    <n v="8168.43"/>
    <n v="1831.57"/>
    <n v="0"/>
    <x v="3"/>
    <x v="2"/>
  </r>
  <r>
    <s v="TX005594"/>
    <d v="2026-05-16T18:23:45"/>
    <s v="Purchase"/>
    <n v="336.29"/>
    <s v="Home"/>
    <x v="0"/>
    <n v="3.32"/>
    <x v="0"/>
    <n v="1500"/>
    <n v="1229.99"/>
    <n v="270.01"/>
    <n v="0"/>
    <x v="0"/>
    <x v="0"/>
  </r>
  <r>
    <s v="TX005595"/>
    <d v="2026-07-13T06:40:54"/>
    <s v="Purchase"/>
    <n v="416.98"/>
    <s v="Home"/>
    <x v="1"/>
    <n v="7.64"/>
    <x v="3"/>
    <n v="1000"/>
    <n v="589.25"/>
    <n v="410.75"/>
    <n v="4"/>
    <x v="3"/>
    <x v="5"/>
  </r>
  <r>
    <s v="TX005596"/>
    <d v="2026-07-17T13:54:49"/>
    <s v="Purchase"/>
    <n v="96.05"/>
    <s v="Electronics"/>
    <x v="0"/>
    <n v="4.9000000000000004"/>
    <x v="0"/>
    <n v="1000"/>
    <n v="685.77"/>
    <n v="314.23"/>
    <n v="1"/>
    <x v="2"/>
    <x v="5"/>
  </r>
  <r>
    <s v="TX005597"/>
    <d v="2026-05-06T07:27:29"/>
    <s v="Purchase"/>
    <n v="174.18"/>
    <s v="Home"/>
    <x v="0"/>
    <n v="3.93"/>
    <x v="0"/>
    <n v="2000"/>
    <n v="750.35"/>
    <n v="1249.6500000000001"/>
    <n v="1"/>
    <x v="1"/>
    <x v="0"/>
  </r>
  <r>
    <s v="TX005598"/>
    <d v="2026-05-13T11:23:25"/>
    <s v="Purchase"/>
    <n v="304.42"/>
    <s v="Electronics"/>
    <x v="0"/>
    <n v="3.54"/>
    <x v="0"/>
    <n v="1000"/>
    <n v="868.74"/>
    <n v="131.26"/>
    <n v="0"/>
    <x v="3"/>
    <x v="0"/>
  </r>
  <r>
    <s v="TX005599"/>
    <d v="2026-05-14T04:25:13"/>
    <s v="Purchase"/>
    <n v="196.47"/>
    <s v="Beauty"/>
    <x v="0"/>
    <n v="4.99"/>
    <x v="0"/>
    <n v="1500"/>
    <n v="1456.25"/>
    <n v="43.75"/>
    <n v="2"/>
    <x v="0"/>
    <x v="0"/>
  </r>
  <r>
    <s v="TX005600"/>
    <d v="2026-04-23T12:42:22"/>
    <s v="Purchase"/>
    <n v="1129.1099999999999"/>
    <s v="Electronics"/>
    <x v="0"/>
    <n v="3.23"/>
    <x v="0"/>
    <n v="4000"/>
    <n v="2012.59"/>
    <n v="1987.41"/>
    <n v="0"/>
    <x v="0"/>
    <x v="4"/>
  </r>
  <r>
    <s v="TX005601"/>
    <d v="2026-05-11T01:15:00"/>
    <s v="Purchase"/>
    <n v="632.57000000000005"/>
    <s v="Travel"/>
    <x v="0"/>
    <n v="4.88"/>
    <x v="0"/>
    <n v="3000"/>
    <n v="1991.87"/>
    <n v="1008.13"/>
    <n v="0"/>
    <x v="2"/>
    <x v="0"/>
  </r>
  <r>
    <s v="TX005602"/>
    <d v="2026-06-05T16:05:19"/>
    <s v="Refund"/>
    <n v="234.47"/>
    <s v="General Retail"/>
    <x v="1"/>
    <n v="5.27"/>
    <x v="2"/>
    <n v="5000"/>
    <n v="2442.4899999999998"/>
    <n v="2557.5100000000002"/>
    <n v="0"/>
    <x v="2"/>
    <x v="3"/>
  </r>
  <r>
    <s v="TX005603"/>
    <d v="2026-08-23T15:18:39"/>
    <s v="Purchase"/>
    <n v="455.04"/>
    <s v="Fashion"/>
    <x v="0"/>
    <n v="7.81"/>
    <x v="0"/>
    <n v="3000"/>
    <n v="1738.41"/>
    <n v="1261.5899999999999"/>
    <n v="0"/>
    <x v="3"/>
    <x v="2"/>
  </r>
  <r>
    <s v="TX005604"/>
    <d v="2026-08-13T11:00:50"/>
    <s v="Purchase"/>
    <n v="152.1"/>
    <s v="Fashion"/>
    <x v="0"/>
    <n v="5.56"/>
    <x v="0"/>
    <n v="1500"/>
    <n v="766.67"/>
    <n v="733.33"/>
    <n v="4"/>
    <x v="0"/>
    <x v="2"/>
  </r>
  <r>
    <s v="TX005605"/>
    <d v="2026-06-30T19:57:11"/>
    <s v="Purchase"/>
    <n v="401.02"/>
    <s v="Electronics"/>
    <x v="1"/>
    <n v="5.71"/>
    <x v="5"/>
    <n v="1500"/>
    <n v="1234.82"/>
    <n v="265.18"/>
    <n v="5"/>
    <x v="1"/>
    <x v="3"/>
  </r>
  <r>
    <s v="TX005606"/>
    <d v="2026-07-31T13:44:49"/>
    <s v="Purchase"/>
    <n v="484.04"/>
    <s v="Fashion"/>
    <x v="1"/>
    <n v="5.24"/>
    <x v="3"/>
    <n v="1000"/>
    <n v="705.35"/>
    <n v="294.64999999999998"/>
    <n v="2"/>
    <x v="2"/>
    <x v="5"/>
  </r>
  <r>
    <s v="TX005607"/>
    <d v="2026-07-13T02:54:29"/>
    <s v="Purchase"/>
    <n v="708.07"/>
    <s v="Fashion"/>
    <x v="0"/>
    <n v="6.18"/>
    <x v="0"/>
    <n v="2000"/>
    <n v="1436.56"/>
    <n v="563.44000000000005"/>
    <n v="0"/>
    <x v="3"/>
    <x v="5"/>
  </r>
  <r>
    <s v="TX005608"/>
    <d v="2026-07-09T20:26:46"/>
    <s v="Purchase"/>
    <n v="1974.82"/>
    <s v="Electronics"/>
    <x v="2"/>
    <n v="5.88"/>
    <x v="0"/>
    <n v="1500"/>
    <n v="460.53"/>
    <n v="1039.47"/>
    <n v="0"/>
    <x v="0"/>
    <x v="5"/>
  </r>
  <r>
    <s v="TX005609"/>
    <d v="2026-08-22T12:15:00"/>
    <s v="Purchase"/>
    <n v="904.59"/>
    <s v="Home"/>
    <x v="0"/>
    <n v="5.29"/>
    <x v="0"/>
    <n v="1500"/>
    <n v="937.23"/>
    <n v="562.77"/>
    <n v="1"/>
    <x v="3"/>
    <x v="2"/>
  </r>
  <r>
    <s v="TX005610"/>
    <d v="2026-03-09T19:44:03"/>
    <s v="Purchase"/>
    <n v="550.87"/>
    <s v="Electronics"/>
    <x v="0"/>
    <n v="2.78"/>
    <x v="0"/>
    <n v="3000"/>
    <n v="1829.82"/>
    <n v="1170.18"/>
    <n v="0"/>
    <x v="3"/>
    <x v="1"/>
  </r>
  <r>
    <s v="TX005611"/>
    <d v="2026-08-30T21:56:34"/>
    <s v="Purchase"/>
    <n v="1439.59"/>
    <s v="Home"/>
    <x v="1"/>
    <n v="5.77"/>
    <x v="1"/>
    <n v="1000"/>
    <n v="329.6"/>
    <n v="670.4"/>
    <n v="1"/>
    <x v="3"/>
    <x v="2"/>
  </r>
  <r>
    <s v="TX005612"/>
    <d v="2026-03-15T04:26:53"/>
    <s v="Purchase"/>
    <n v="88.07"/>
    <s v="General Retail"/>
    <x v="0"/>
    <n v="5.44"/>
    <x v="0"/>
    <n v="5000"/>
    <n v="1825.15"/>
    <n v="3174.85"/>
    <n v="0"/>
    <x v="0"/>
    <x v="1"/>
  </r>
  <r>
    <s v="TX005613"/>
    <d v="2026-07-20T09:01:55"/>
    <s v="Purchase"/>
    <n v="1212.46"/>
    <s v="Beauty"/>
    <x v="1"/>
    <n v="6.33"/>
    <x v="1"/>
    <n v="2000"/>
    <n v="1027.58"/>
    <n v="972.42"/>
    <n v="2"/>
    <x v="0"/>
    <x v="5"/>
  </r>
  <r>
    <s v="TX005614"/>
    <d v="2026-05-27T06:18:49"/>
    <s v="Purchase"/>
    <n v="1787.15"/>
    <s v="Travel"/>
    <x v="0"/>
    <n v="4.38"/>
    <x v="0"/>
    <n v="5000"/>
    <n v="4066.52"/>
    <n v="933.48"/>
    <n v="3"/>
    <x v="2"/>
    <x v="0"/>
  </r>
  <r>
    <s v="TX005615"/>
    <d v="2026-08-05T21:12:12"/>
    <s v="Purchase"/>
    <n v="413.7"/>
    <s v="Fashion"/>
    <x v="0"/>
    <n v="6.46"/>
    <x v="0"/>
    <n v="1500"/>
    <n v="1046.9100000000001"/>
    <n v="453.09"/>
    <n v="0"/>
    <x v="2"/>
    <x v="2"/>
  </r>
  <r>
    <s v="TX005616"/>
    <d v="2026-06-03T09:12:21"/>
    <s v="Purchase"/>
    <n v="515.01"/>
    <s v="General Retail"/>
    <x v="1"/>
    <n v="6.64"/>
    <x v="2"/>
    <n v="2000"/>
    <n v="1283.44"/>
    <n v="716.56"/>
    <n v="0"/>
    <x v="3"/>
    <x v="3"/>
  </r>
  <r>
    <s v="TX005617"/>
    <d v="2026-03-04T20:37:54"/>
    <s v="Purchase"/>
    <n v="1529.17"/>
    <s v="General Retail"/>
    <x v="0"/>
    <n v="3.69"/>
    <x v="0"/>
    <n v="3000"/>
    <n v="2010.68"/>
    <n v="989.32"/>
    <n v="2"/>
    <x v="3"/>
    <x v="1"/>
  </r>
  <r>
    <s v="TX005618"/>
    <d v="2026-06-08T02:53:32"/>
    <s v="Purchase"/>
    <n v="193.68"/>
    <s v="Electronics"/>
    <x v="1"/>
    <n v="8"/>
    <x v="3"/>
    <n v="4000"/>
    <n v="2942.35"/>
    <n v="1057.6500000000001"/>
    <n v="0"/>
    <x v="3"/>
    <x v="3"/>
  </r>
  <r>
    <s v="TX005619"/>
    <d v="2026-06-06T16:56:57"/>
    <s v="Refund"/>
    <n v="147.88999999999999"/>
    <s v="Electronics"/>
    <x v="1"/>
    <n v="7.61"/>
    <x v="2"/>
    <n v="10000"/>
    <n v="4597.9799999999996"/>
    <n v="5402.02"/>
    <n v="0"/>
    <x v="3"/>
    <x v="3"/>
  </r>
  <r>
    <s v="TX005620"/>
    <d v="2026-06-19T16:03:40"/>
    <s v="Purchase"/>
    <n v="1910.05"/>
    <s v="Beauty"/>
    <x v="1"/>
    <n v="5.4"/>
    <x v="1"/>
    <n v="2000"/>
    <n v="1596.64"/>
    <n v="403.36"/>
    <n v="0"/>
    <x v="0"/>
    <x v="3"/>
  </r>
  <r>
    <s v="TX005621"/>
    <d v="2026-04-27T16:29:52"/>
    <s v="Purchase"/>
    <n v="502.21"/>
    <s v="Fashion"/>
    <x v="0"/>
    <n v="3.6"/>
    <x v="0"/>
    <n v="4000"/>
    <n v="3643.69"/>
    <n v="356.31"/>
    <n v="0"/>
    <x v="2"/>
    <x v="4"/>
  </r>
  <r>
    <s v="TX005622"/>
    <d v="2026-03-25T07:05:16"/>
    <s v="Refund"/>
    <n v="170.25"/>
    <s v="Fashion"/>
    <x v="0"/>
    <n v="3.78"/>
    <x v="0"/>
    <n v="1500"/>
    <n v="994.39"/>
    <n v="505.61"/>
    <n v="0"/>
    <x v="0"/>
    <x v="1"/>
  </r>
  <r>
    <s v="TX005623"/>
    <d v="2026-07-07T10:37:59"/>
    <s v="Purchase"/>
    <n v="1100.46"/>
    <s v="Beauty"/>
    <x v="1"/>
    <n v="4.22"/>
    <x v="1"/>
    <n v="2000"/>
    <n v="497.94"/>
    <n v="1502.06"/>
    <n v="1"/>
    <x v="0"/>
    <x v="5"/>
  </r>
  <r>
    <s v="TX005624"/>
    <d v="2026-03-09T06:04:02"/>
    <s v="Purchase"/>
    <n v="434.61"/>
    <s v="Electronics"/>
    <x v="0"/>
    <n v="3.68"/>
    <x v="0"/>
    <n v="1000"/>
    <n v="533.55999999999995"/>
    <n v="466.44"/>
    <n v="0"/>
    <x v="1"/>
    <x v="1"/>
  </r>
  <r>
    <s v="TX005625"/>
    <d v="2026-06-20T02:04:26"/>
    <s v="Purchase"/>
    <n v="1593"/>
    <s v="Fashion"/>
    <x v="1"/>
    <n v="6.34"/>
    <x v="2"/>
    <n v="7500"/>
    <n v="6287.32"/>
    <n v="1212.68"/>
    <n v="5"/>
    <x v="0"/>
    <x v="3"/>
  </r>
  <r>
    <s v="TX005626"/>
    <d v="2026-05-16T21:44:05"/>
    <s v="Purchase"/>
    <n v="227.58"/>
    <s v="Home"/>
    <x v="0"/>
    <n v="4.45"/>
    <x v="0"/>
    <n v="1500"/>
    <n v="1006.38"/>
    <n v="493.62"/>
    <n v="0"/>
    <x v="3"/>
    <x v="0"/>
  </r>
  <r>
    <s v="TX005627"/>
    <d v="2026-03-26T01:12:40"/>
    <s v="Purchase"/>
    <n v="1475.29"/>
    <s v="General Retail"/>
    <x v="0"/>
    <n v="3.97"/>
    <x v="0"/>
    <n v="7500"/>
    <n v="5873.4"/>
    <n v="1626.6"/>
    <n v="1"/>
    <x v="3"/>
    <x v="1"/>
  </r>
  <r>
    <s v="TX005628"/>
    <d v="2026-05-12T21:55:17"/>
    <s v="Purchase"/>
    <n v="139.29"/>
    <s v="General Retail"/>
    <x v="0"/>
    <n v="4.97"/>
    <x v="0"/>
    <n v="5000"/>
    <n v="1096.05"/>
    <n v="3903.95"/>
    <n v="0"/>
    <x v="2"/>
    <x v="0"/>
  </r>
  <r>
    <s v="TX005629"/>
    <d v="2026-06-07T19:49:12"/>
    <s v="Purchase"/>
    <n v="1358.51"/>
    <s v="Fashion"/>
    <x v="0"/>
    <n v="6.1"/>
    <x v="0"/>
    <n v="2000"/>
    <n v="1028.0899999999999"/>
    <n v="971.91"/>
    <n v="0"/>
    <x v="3"/>
    <x v="3"/>
  </r>
  <r>
    <s v="TX005630"/>
    <d v="2026-03-28T22:22:13"/>
    <s v="Purchase"/>
    <n v="185.53"/>
    <s v="Fashion"/>
    <x v="0"/>
    <n v="3.84"/>
    <x v="0"/>
    <n v="1500"/>
    <n v="569.09"/>
    <n v="930.91"/>
    <n v="0"/>
    <x v="3"/>
    <x v="1"/>
  </r>
  <r>
    <s v="TX005631"/>
    <d v="2026-05-09T13:55:19"/>
    <s v="Purchase"/>
    <n v="199.48"/>
    <s v="Electronics"/>
    <x v="0"/>
    <n v="3.03"/>
    <x v="0"/>
    <n v="1000"/>
    <n v="996.18"/>
    <n v="3.82"/>
    <n v="2"/>
    <x v="0"/>
    <x v="0"/>
  </r>
  <r>
    <s v="TX005632"/>
    <d v="2026-04-11T02:24:03"/>
    <s v="Purchase"/>
    <n v="169.42"/>
    <s v="Home"/>
    <x v="0"/>
    <n v="3.48"/>
    <x v="0"/>
    <n v="5000"/>
    <n v="3639.25"/>
    <n v="1360.75"/>
    <n v="0"/>
    <x v="3"/>
    <x v="4"/>
  </r>
  <r>
    <s v="TX005633"/>
    <d v="2026-08-25T03:32:12"/>
    <s v="Purchase"/>
    <n v="490.84"/>
    <s v="Home"/>
    <x v="0"/>
    <n v="7.51"/>
    <x v="0"/>
    <n v="7500"/>
    <n v="2830.06"/>
    <n v="4669.9399999999996"/>
    <n v="5"/>
    <x v="1"/>
    <x v="2"/>
  </r>
  <r>
    <s v="TX005634"/>
    <d v="2026-06-13T14:44:50"/>
    <s v="Purchase"/>
    <n v="299.54000000000002"/>
    <s v="Fashion"/>
    <x v="0"/>
    <n v="8.0299999999999994"/>
    <x v="0"/>
    <n v="10000"/>
    <n v="5044.08"/>
    <n v="4955.92"/>
    <n v="1"/>
    <x v="3"/>
    <x v="3"/>
  </r>
  <r>
    <s v="TX005635"/>
    <d v="2026-06-09T15:26:43"/>
    <s v="Purchase"/>
    <n v="175.84"/>
    <s v="Home"/>
    <x v="0"/>
    <n v="6.99"/>
    <x v="0"/>
    <n v="3000"/>
    <n v="2590.15"/>
    <n v="409.85"/>
    <n v="0"/>
    <x v="3"/>
    <x v="3"/>
  </r>
  <r>
    <s v="TX005636"/>
    <d v="2026-04-10T17:18:03"/>
    <s v="Purchase"/>
    <n v="412.74"/>
    <s v="Home"/>
    <x v="0"/>
    <n v="5.51"/>
    <x v="0"/>
    <n v="1500"/>
    <n v="337.51"/>
    <n v="1162.49"/>
    <n v="0"/>
    <x v="3"/>
    <x v="4"/>
  </r>
  <r>
    <s v="TX005637"/>
    <d v="2026-04-19T06:37:04"/>
    <s v="Purchase"/>
    <n v="319.24"/>
    <s v="Home"/>
    <x v="0"/>
    <n v="2.66"/>
    <x v="0"/>
    <n v="1500"/>
    <n v="382.45"/>
    <n v="1117.55"/>
    <n v="0"/>
    <x v="3"/>
    <x v="4"/>
  </r>
  <r>
    <s v="TX005638"/>
    <d v="2026-04-28T17:09:24"/>
    <s v="Refund"/>
    <n v="426.11"/>
    <s v="Fashion"/>
    <x v="0"/>
    <n v="3.64"/>
    <x v="0"/>
    <n v="1500"/>
    <n v="1477.83"/>
    <n v="22.17"/>
    <n v="0"/>
    <x v="3"/>
    <x v="4"/>
  </r>
  <r>
    <s v="TX005639"/>
    <d v="2026-05-17T03:03:58"/>
    <s v="Purchase"/>
    <n v="319.86"/>
    <s v="Fashion"/>
    <x v="0"/>
    <n v="5.5"/>
    <x v="0"/>
    <n v="4000"/>
    <n v="1364.26"/>
    <n v="2635.74"/>
    <n v="0"/>
    <x v="3"/>
    <x v="0"/>
  </r>
  <r>
    <s v="TX005640"/>
    <d v="2026-04-25T22:43:58"/>
    <s v="Purchase"/>
    <n v="593.98"/>
    <s v="Home"/>
    <x v="0"/>
    <n v="3.79"/>
    <x v="0"/>
    <n v="10000"/>
    <n v="3919.74"/>
    <n v="6080.26"/>
    <n v="1"/>
    <x v="0"/>
    <x v="4"/>
  </r>
  <r>
    <s v="TX005641"/>
    <d v="2026-07-21T17:11:42"/>
    <s v="Purchase"/>
    <n v="1215.01"/>
    <s v="Travel"/>
    <x v="0"/>
    <n v="5.12"/>
    <x v="0"/>
    <n v="1000"/>
    <n v="935.22"/>
    <n v="64.78"/>
    <n v="0"/>
    <x v="2"/>
    <x v="5"/>
  </r>
  <r>
    <s v="TX005642"/>
    <d v="2026-03-18T02:03:42"/>
    <s v="Purchase"/>
    <n v="86.62"/>
    <s v="Fashion"/>
    <x v="0"/>
    <n v="4.63"/>
    <x v="0"/>
    <n v="2000"/>
    <n v="1891.99"/>
    <n v="108.01"/>
    <n v="0"/>
    <x v="3"/>
    <x v="1"/>
  </r>
  <r>
    <s v="TX005643"/>
    <d v="2026-03-20T01:41:15"/>
    <s v="Purchase"/>
    <n v="85.09"/>
    <s v="Fashion"/>
    <x v="0"/>
    <n v="3.13"/>
    <x v="0"/>
    <n v="3000"/>
    <n v="2308.39"/>
    <n v="691.61"/>
    <n v="5"/>
    <x v="3"/>
    <x v="1"/>
  </r>
  <r>
    <s v="TX005644"/>
    <d v="2026-03-13T01:11:02"/>
    <s v="Purchase"/>
    <n v="93.31"/>
    <s v="General Retail"/>
    <x v="0"/>
    <n v="5.81"/>
    <x v="0"/>
    <n v="10000"/>
    <n v="3272.47"/>
    <n v="6727.53"/>
    <n v="1"/>
    <x v="0"/>
    <x v="1"/>
  </r>
  <r>
    <s v="TX005645"/>
    <d v="2026-03-07T00:40:55"/>
    <s v="Purchase"/>
    <n v="145.68"/>
    <s v="Home"/>
    <x v="0"/>
    <n v="4.29"/>
    <x v="0"/>
    <n v="5000"/>
    <n v="1390.14"/>
    <n v="3609.86"/>
    <n v="0"/>
    <x v="0"/>
    <x v="1"/>
  </r>
  <r>
    <s v="TX005646"/>
    <d v="2026-06-26T23:46:04"/>
    <s v="Purchase"/>
    <n v="1329.15"/>
    <s v="Home"/>
    <x v="1"/>
    <n v="7.63"/>
    <x v="3"/>
    <n v="1500"/>
    <n v="1360.63"/>
    <n v="139.37"/>
    <n v="0"/>
    <x v="1"/>
    <x v="3"/>
  </r>
  <r>
    <s v="TX005647"/>
    <d v="2026-08-25T01:32:35"/>
    <s v="Purchase"/>
    <n v="338.3"/>
    <s v="Home"/>
    <x v="0"/>
    <n v="6"/>
    <x v="0"/>
    <n v="3000"/>
    <n v="2975.64"/>
    <n v="24.36"/>
    <n v="0"/>
    <x v="3"/>
    <x v="2"/>
  </r>
  <r>
    <s v="TX005648"/>
    <d v="2026-03-27T21:26:31"/>
    <s v="Purchase"/>
    <n v="812.89"/>
    <s v="General Retail"/>
    <x v="0"/>
    <n v="4.8099999999999996"/>
    <x v="0"/>
    <n v="10000"/>
    <n v="6885.26"/>
    <n v="3114.74"/>
    <n v="0"/>
    <x v="2"/>
    <x v="1"/>
  </r>
  <r>
    <s v="TX005649"/>
    <d v="2026-06-09T13:45:15"/>
    <s v="Purchase"/>
    <n v="926.2"/>
    <s v="Fashion"/>
    <x v="1"/>
    <n v="6.06"/>
    <x v="2"/>
    <n v="7500"/>
    <n v="3660.13"/>
    <n v="3839.87"/>
    <n v="1"/>
    <x v="3"/>
    <x v="3"/>
  </r>
  <r>
    <s v="TX005650"/>
    <d v="2026-03-26T14:09:07"/>
    <s v="Purchase"/>
    <n v="165.58"/>
    <s v="Fashion"/>
    <x v="0"/>
    <n v="4.67"/>
    <x v="0"/>
    <n v="4000"/>
    <n v="2414.81"/>
    <n v="1585.19"/>
    <n v="2"/>
    <x v="2"/>
    <x v="1"/>
  </r>
  <r>
    <s v="TX005651"/>
    <d v="2026-06-04T11:41:11"/>
    <s v="Purchase"/>
    <n v="602.6"/>
    <s v="Beauty"/>
    <x v="0"/>
    <n v="7.03"/>
    <x v="0"/>
    <n v="1500"/>
    <n v="878.37"/>
    <n v="621.63"/>
    <n v="0"/>
    <x v="3"/>
    <x v="3"/>
  </r>
  <r>
    <s v="TX005652"/>
    <d v="2026-08-28T16:55:14"/>
    <s v="Purchase"/>
    <n v="705.7"/>
    <s v="Electronics"/>
    <x v="1"/>
    <n v="6.39"/>
    <x v="4"/>
    <n v="7500"/>
    <n v="3464.17"/>
    <n v="4035.83"/>
    <n v="2"/>
    <x v="3"/>
    <x v="2"/>
  </r>
  <r>
    <s v="TX005653"/>
    <d v="2026-07-24T04:03:40"/>
    <s v="Purchase"/>
    <n v="261.85000000000002"/>
    <s v="Beauty"/>
    <x v="0"/>
    <n v="7.42"/>
    <x v="0"/>
    <n v="1000"/>
    <n v="369.36"/>
    <n v="630.64"/>
    <n v="0"/>
    <x v="2"/>
    <x v="5"/>
  </r>
  <r>
    <s v="TX005654"/>
    <d v="2026-06-20T12:18:26"/>
    <s v="Purchase"/>
    <n v="365.26"/>
    <s v="Fashion"/>
    <x v="0"/>
    <n v="6.43"/>
    <x v="0"/>
    <n v="1500"/>
    <n v="909.82"/>
    <n v="590.17999999999995"/>
    <n v="0"/>
    <x v="3"/>
    <x v="3"/>
  </r>
  <r>
    <s v="TX005655"/>
    <d v="2026-03-18T00:54:04"/>
    <s v="Purchase"/>
    <n v="1228.67"/>
    <s v="Fashion"/>
    <x v="0"/>
    <n v="5.63"/>
    <x v="0"/>
    <n v="2000"/>
    <n v="1589.05"/>
    <n v="410.95"/>
    <n v="0"/>
    <x v="3"/>
    <x v="1"/>
  </r>
  <r>
    <s v="TX005656"/>
    <d v="2026-04-23T22:48:08"/>
    <s v="Purchase"/>
    <n v="122.39"/>
    <s v="General Retail"/>
    <x v="0"/>
    <n v="3.74"/>
    <x v="0"/>
    <n v="2000"/>
    <n v="941.06"/>
    <n v="1058.94"/>
    <n v="4"/>
    <x v="3"/>
    <x v="4"/>
  </r>
  <r>
    <s v="TX005657"/>
    <d v="2026-07-08T06:11:31"/>
    <s v="Refund"/>
    <n v="299.81"/>
    <s v="Travel"/>
    <x v="0"/>
    <n v="6.57"/>
    <x v="0"/>
    <n v="5000"/>
    <n v="2387.1799999999998"/>
    <n v="2612.8200000000002"/>
    <n v="1"/>
    <x v="3"/>
    <x v="5"/>
  </r>
  <r>
    <s v="TX005658"/>
    <d v="2026-04-21T14:27:00"/>
    <s v="Purchase"/>
    <n v="856.36"/>
    <s v="Electronics"/>
    <x v="1"/>
    <n v="2.93"/>
    <x v="1"/>
    <n v="1500"/>
    <n v="415.81"/>
    <n v="1084.19"/>
    <n v="5"/>
    <x v="0"/>
    <x v="4"/>
  </r>
  <r>
    <s v="TX005659"/>
    <d v="2026-08-09T12:53:24"/>
    <s v="Purchase"/>
    <n v="498.29"/>
    <s v="Home"/>
    <x v="1"/>
    <n v="7.2"/>
    <x v="4"/>
    <n v="2000"/>
    <n v="1521.95"/>
    <n v="478.05"/>
    <n v="1"/>
    <x v="3"/>
    <x v="2"/>
  </r>
  <r>
    <s v="TX005660"/>
    <d v="2026-05-08T08:41:30"/>
    <s v="Purchase"/>
    <n v="1184.55"/>
    <s v="Travel"/>
    <x v="0"/>
    <n v="2.6"/>
    <x v="0"/>
    <n v="10000"/>
    <n v="5965.73"/>
    <n v="4034.27"/>
    <n v="0"/>
    <x v="1"/>
    <x v="0"/>
  </r>
  <r>
    <s v="TX005661"/>
    <d v="2026-08-07T20:22:04"/>
    <s v="Purchase"/>
    <n v="349.75"/>
    <s v="General Retail"/>
    <x v="0"/>
    <n v="6.1"/>
    <x v="0"/>
    <n v="10000"/>
    <n v="5538.71"/>
    <n v="4461.29"/>
    <n v="2"/>
    <x v="2"/>
    <x v="2"/>
  </r>
  <r>
    <s v="TX005662"/>
    <d v="2026-04-16T05:25:24"/>
    <s v="Purchase"/>
    <n v="894.7"/>
    <s v="Electronics"/>
    <x v="1"/>
    <n v="3.37"/>
    <x v="2"/>
    <n v="4000"/>
    <n v="1701.28"/>
    <n v="2298.7199999999998"/>
    <n v="3"/>
    <x v="3"/>
    <x v="4"/>
  </r>
  <r>
    <s v="TX005663"/>
    <d v="2026-05-14T08:57:42"/>
    <s v="Purchase"/>
    <n v="533.21"/>
    <s v="General Retail"/>
    <x v="0"/>
    <n v="3.95"/>
    <x v="0"/>
    <n v="1500"/>
    <n v="1214.1099999999999"/>
    <n v="285.89"/>
    <n v="0"/>
    <x v="0"/>
    <x v="0"/>
  </r>
  <r>
    <s v="TX005664"/>
    <d v="2026-03-13T06:21:27"/>
    <s v="Purchase"/>
    <n v="979.64"/>
    <s v="General Retail"/>
    <x v="0"/>
    <n v="4.62"/>
    <x v="0"/>
    <n v="5000"/>
    <n v="3790.98"/>
    <n v="1209.02"/>
    <n v="0"/>
    <x v="3"/>
    <x v="1"/>
  </r>
  <r>
    <s v="TX005665"/>
    <d v="2026-04-03T17:00:56"/>
    <s v="Purchase"/>
    <n v="556.16999999999996"/>
    <s v="Home"/>
    <x v="2"/>
    <n v="3.52"/>
    <x v="0"/>
    <n v="7500"/>
    <n v="4680.92"/>
    <n v="2819.08"/>
    <n v="0"/>
    <x v="3"/>
    <x v="4"/>
  </r>
  <r>
    <s v="TX005666"/>
    <d v="2026-05-07T06:33:59"/>
    <s v="Purchase"/>
    <n v="91.43"/>
    <s v="Fashion"/>
    <x v="0"/>
    <n v="3.84"/>
    <x v="0"/>
    <n v="7500"/>
    <n v="6022.51"/>
    <n v="1477.49"/>
    <n v="1"/>
    <x v="3"/>
    <x v="0"/>
  </r>
  <r>
    <s v="TX005667"/>
    <d v="2026-05-16T23:21:49"/>
    <s v="Purchase"/>
    <n v="1111.92"/>
    <s v="Fashion"/>
    <x v="0"/>
    <n v="4.04"/>
    <x v="0"/>
    <n v="4000"/>
    <n v="2567.25"/>
    <n v="1432.75"/>
    <n v="1"/>
    <x v="2"/>
    <x v="0"/>
  </r>
  <r>
    <s v="TX005668"/>
    <d v="2026-05-05T10:55:09"/>
    <s v="Purchase"/>
    <n v="303.85000000000002"/>
    <s v="Beauty"/>
    <x v="0"/>
    <n v="3.93"/>
    <x v="0"/>
    <n v="10000"/>
    <n v="6006.99"/>
    <n v="3993.01"/>
    <n v="0"/>
    <x v="3"/>
    <x v="0"/>
  </r>
  <r>
    <s v="TX005669"/>
    <d v="2026-05-19T02:06:19"/>
    <s v="Purchase"/>
    <n v="586.77"/>
    <s v="Fashion"/>
    <x v="0"/>
    <n v="3"/>
    <x v="0"/>
    <n v="3000"/>
    <n v="2604.11"/>
    <n v="395.89"/>
    <n v="0"/>
    <x v="0"/>
    <x v="0"/>
  </r>
  <r>
    <s v="TX005670"/>
    <d v="2026-07-16T16:42:42"/>
    <s v="Purchase"/>
    <n v="416.78"/>
    <s v="Home"/>
    <x v="0"/>
    <n v="6.12"/>
    <x v="0"/>
    <n v="10000"/>
    <n v="2849.66"/>
    <n v="7150.34"/>
    <n v="1"/>
    <x v="3"/>
    <x v="5"/>
  </r>
  <r>
    <s v="TX005671"/>
    <d v="2026-06-14T08:39:56"/>
    <s v="Purchase"/>
    <n v="420.6"/>
    <s v="Travel"/>
    <x v="1"/>
    <n v="5.51"/>
    <x v="2"/>
    <n v="4000"/>
    <n v="1310.67"/>
    <n v="2689.33"/>
    <n v="2"/>
    <x v="2"/>
    <x v="3"/>
  </r>
  <r>
    <s v="TX005672"/>
    <d v="2026-07-05T16:14:59"/>
    <s v="Purchase"/>
    <n v="487.5"/>
    <s v="Travel"/>
    <x v="0"/>
    <n v="6.61"/>
    <x v="0"/>
    <n v="1500"/>
    <n v="683.45"/>
    <n v="816.55"/>
    <n v="0"/>
    <x v="3"/>
    <x v="5"/>
  </r>
  <r>
    <s v="TX005673"/>
    <d v="2026-05-16T13:51:24"/>
    <s v="Purchase"/>
    <n v="393.77"/>
    <s v="Beauty"/>
    <x v="0"/>
    <n v="4.09"/>
    <x v="0"/>
    <n v="1000"/>
    <n v="715"/>
    <n v="285"/>
    <n v="0"/>
    <x v="2"/>
    <x v="0"/>
  </r>
  <r>
    <s v="TX005674"/>
    <d v="2026-04-01T07:52:49"/>
    <s v="Purchase"/>
    <n v="588.37"/>
    <s v="Electronics"/>
    <x v="1"/>
    <n v="3.75"/>
    <x v="3"/>
    <n v="7500"/>
    <n v="4939.17"/>
    <n v="2560.83"/>
    <n v="0"/>
    <x v="2"/>
    <x v="4"/>
  </r>
  <r>
    <s v="TX005675"/>
    <d v="2026-04-10T08:40:47"/>
    <s v="Purchase"/>
    <n v="485.11"/>
    <s v="Home"/>
    <x v="2"/>
    <n v="3.59"/>
    <x v="0"/>
    <n v="1500"/>
    <n v="586.78"/>
    <n v="913.22"/>
    <n v="0"/>
    <x v="1"/>
    <x v="4"/>
  </r>
  <r>
    <s v="TX005676"/>
    <d v="2026-04-27T11:22:35"/>
    <s v="Purchase"/>
    <n v="1255.06"/>
    <s v="Electronics"/>
    <x v="0"/>
    <n v="3.73"/>
    <x v="0"/>
    <n v="10000"/>
    <n v="3225.72"/>
    <n v="6774.28"/>
    <n v="2"/>
    <x v="1"/>
    <x v="4"/>
  </r>
  <r>
    <s v="TX005677"/>
    <d v="2026-06-26T19:28:33"/>
    <s v="Purchase"/>
    <n v="121.74"/>
    <s v="Electronics"/>
    <x v="1"/>
    <n v="7.42"/>
    <x v="3"/>
    <n v="1000"/>
    <n v="620.38"/>
    <n v="379.62"/>
    <n v="0"/>
    <x v="3"/>
    <x v="3"/>
  </r>
  <r>
    <s v="TX005678"/>
    <d v="2026-04-18T14:23:56"/>
    <s v="Purchase"/>
    <n v="242.04"/>
    <s v="Fashion"/>
    <x v="0"/>
    <n v="5.54"/>
    <x v="0"/>
    <n v="1500"/>
    <n v="1497.18"/>
    <n v="2.82"/>
    <n v="1"/>
    <x v="3"/>
    <x v="4"/>
  </r>
  <r>
    <s v="TX005679"/>
    <d v="2026-08-14T04:14:43"/>
    <s v="Purchase"/>
    <n v="576.07000000000005"/>
    <s v="General Retail"/>
    <x v="1"/>
    <n v="5.0999999999999996"/>
    <x v="2"/>
    <n v="1000"/>
    <n v="656.24"/>
    <n v="343.76"/>
    <n v="0"/>
    <x v="0"/>
    <x v="2"/>
  </r>
  <r>
    <s v="TX005680"/>
    <d v="2026-04-19T09:58:48"/>
    <s v="Purchase"/>
    <n v="226.64"/>
    <s v="Fashion"/>
    <x v="0"/>
    <n v="3.01"/>
    <x v="0"/>
    <n v="5000"/>
    <n v="4656.38"/>
    <n v="343.62"/>
    <n v="2"/>
    <x v="0"/>
    <x v="4"/>
  </r>
  <r>
    <s v="TX005681"/>
    <d v="2026-06-30T20:39:16"/>
    <s v="Purchase"/>
    <n v="366.87"/>
    <s v="Fashion"/>
    <x v="0"/>
    <n v="6.33"/>
    <x v="0"/>
    <n v="7500"/>
    <n v="5568.45"/>
    <n v="1931.55"/>
    <n v="0"/>
    <x v="3"/>
    <x v="3"/>
  </r>
  <r>
    <s v="TX005682"/>
    <d v="2026-07-01T16:08:45"/>
    <s v="Purchase"/>
    <n v="360.04"/>
    <s v="General Retail"/>
    <x v="0"/>
    <n v="6.34"/>
    <x v="0"/>
    <n v="7500"/>
    <n v="2722.98"/>
    <n v="4777.0200000000004"/>
    <n v="0"/>
    <x v="3"/>
    <x v="5"/>
  </r>
  <r>
    <s v="TX005683"/>
    <d v="2026-07-18T13:45:02"/>
    <s v="Purchase"/>
    <n v="280.88"/>
    <s v="Home"/>
    <x v="1"/>
    <n v="8.25"/>
    <x v="1"/>
    <n v="1000"/>
    <n v="275.35000000000002"/>
    <n v="724.65"/>
    <n v="0"/>
    <x v="3"/>
    <x v="5"/>
  </r>
  <r>
    <s v="TX005684"/>
    <d v="2026-05-06T10:51:05"/>
    <s v="Purchase"/>
    <n v="263.97000000000003"/>
    <s v="Fashion"/>
    <x v="1"/>
    <n v="4.07"/>
    <x v="2"/>
    <n v="10000"/>
    <n v="4294.55"/>
    <n v="5705.45"/>
    <n v="1"/>
    <x v="3"/>
    <x v="0"/>
  </r>
  <r>
    <s v="TX005685"/>
    <d v="2026-07-02T22:57:45"/>
    <s v="Purchase"/>
    <n v="715.29"/>
    <s v="Home"/>
    <x v="0"/>
    <n v="5.0999999999999996"/>
    <x v="0"/>
    <n v="1000"/>
    <n v="757.7"/>
    <n v="242.3"/>
    <n v="0"/>
    <x v="2"/>
    <x v="5"/>
  </r>
  <r>
    <s v="TX005686"/>
    <d v="2026-06-02T17:42:51"/>
    <s v="Purchase"/>
    <n v="435.6"/>
    <s v="General Retail"/>
    <x v="0"/>
    <n v="6.73"/>
    <x v="0"/>
    <n v="1500"/>
    <n v="1499.76"/>
    <n v="0.24"/>
    <n v="0"/>
    <x v="3"/>
    <x v="3"/>
  </r>
  <r>
    <s v="TX005687"/>
    <d v="2026-06-05T10:31:25"/>
    <s v="Purchase"/>
    <n v="394.5"/>
    <s v="Electronics"/>
    <x v="1"/>
    <n v="6.88"/>
    <x v="5"/>
    <n v="7500"/>
    <n v="1819.32"/>
    <n v="5680.68"/>
    <n v="0"/>
    <x v="2"/>
    <x v="3"/>
  </r>
  <r>
    <s v="TX005688"/>
    <d v="2026-03-14T01:29:52"/>
    <s v="Purchase"/>
    <n v="1868"/>
    <s v="Electronics"/>
    <x v="1"/>
    <n v="4.45"/>
    <x v="2"/>
    <n v="3000"/>
    <n v="2232.46"/>
    <n v="767.54"/>
    <n v="0"/>
    <x v="3"/>
    <x v="1"/>
  </r>
  <r>
    <s v="TX005689"/>
    <d v="2026-05-19T21:26:26"/>
    <s v="Purchase"/>
    <n v="975.5"/>
    <s v="Travel"/>
    <x v="0"/>
    <n v="3.75"/>
    <x v="0"/>
    <n v="4000"/>
    <n v="3410.55"/>
    <n v="589.45000000000005"/>
    <n v="0"/>
    <x v="0"/>
    <x v="0"/>
  </r>
  <r>
    <s v="TX005690"/>
    <d v="2026-04-18T06:48:37"/>
    <s v="Purchase"/>
    <n v="273.83999999999997"/>
    <s v="Fashion"/>
    <x v="1"/>
    <n v="3.66"/>
    <x v="3"/>
    <n v="10000"/>
    <n v="8540.4599999999991"/>
    <n v="1459.54"/>
    <n v="0"/>
    <x v="0"/>
    <x v="4"/>
  </r>
  <r>
    <s v="TX005691"/>
    <d v="2026-06-28T07:59:51"/>
    <s v="Refund"/>
    <n v="296.41000000000003"/>
    <s v="Beauty"/>
    <x v="0"/>
    <n v="6.81"/>
    <x v="0"/>
    <n v="7500"/>
    <n v="2287.7600000000002"/>
    <n v="5212.24"/>
    <n v="0"/>
    <x v="3"/>
    <x v="3"/>
  </r>
  <r>
    <s v="TX005692"/>
    <d v="2026-03-28T02:39:19"/>
    <s v="Purchase"/>
    <n v="464.03"/>
    <s v="Fashion"/>
    <x v="0"/>
    <n v="4.5999999999999996"/>
    <x v="0"/>
    <n v="1500"/>
    <n v="1099"/>
    <n v="401"/>
    <n v="1"/>
    <x v="0"/>
    <x v="1"/>
  </r>
  <r>
    <s v="TX005693"/>
    <d v="2026-06-25T21:45:49"/>
    <s v="Purchase"/>
    <n v="155.01"/>
    <s v="General Retail"/>
    <x v="1"/>
    <n v="6.25"/>
    <x v="4"/>
    <n v="1000"/>
    <n v="846.32"/>
    <n v="153.68"/>
    <n v="1"/>
    <x v="0"/>
    <x v="3"/>
  </r>
  <r>
    <s v="TX005694"/>
    <d v="2026-03-11T06:16:01"/>
    <s v="Purchase"/>
    <n v="130.44999999999999"/>
    <s v="Electronics"/>
    <x v="1"/>
    <n v="4.0199999999999996"/>
    <x v="3"/>
    <n v="1000"/>
    <n v="627.41999999999996"/>
    <n v="372.58"/>
    <n v="0"/>
    <x v="3"/>
    <x v="1"/>
  </r>
  <r>
    <s v="TX005695"/>
    <d v="2026-03-25T21:52:26"/>
    <s v="Purchase"/>
    <n v="53.31"/>
    <s v="Electronics"/>
    <x v="1"/>
    <n v="4.12"/>
    <x v="3"/>
    <n v="1500"/>
    <n v="1173.02"/>
    <n v="326.98"/>
    <n v="0"/>
    <x v="0"/>
    <x v="1"/>
  </r>
  <r>
    <s v="TX005696"/>
    <d v="2026-04-04T19:00:33"/>
    <s v="Refund"/>
    <n v="238.95"/>
    <s v="Beauty"/>
    <x v="0"/>
    <n v="2.93"/>
    <x v="0"/>
    <n v="1500"/>
    <n v="347.27"/>
    <n v="1152.73"/>
    <n v="0"/>
    <x v="3"/>
    <x v="4"/>
  </r>
  <r>
    <s v="TX005697"/>
    <d v="2026-05-31T07:24:02"/>
    <s v="Purchase"/>
    <n v="82.39"/>
    <s v="General Retail"/>
    <x v="0"/>
    <n v="3.8"/>
    <x v="0"/>
    <n v="1000"/>
    <n v="487.98"/>
    <n v="512.02"/>
    <n v="0"/>
    <x v="2"/>
    <x v="0"/>
  </r>
  <r>
    <s v="TX005698"/>
    <d v="2026-07-05T06:17:11"/>
    <s v="Purchase"/>
    <n v="307.52"/>
    <s v="Home"/>
    <x v="0"/>
    <n v="7.34"/>
    <x v="0"/>
    <n v="4000"/>
    <n v="1371.45"/>
    <n v="2628.55"/>
    <n v="2"/>
    <x v="3"/>
    <x v="5"/>
  </r>
  <r>
    <s v="TX005699"/>
    <d v="2026-07-11T12:04:20"/>
    <s v="Purchase"/>
    <n v="311.57"/>
    <s v="Electronics"/>
    <x v="1"/>
    <n v="5.98"/>
    <x v="4"/>
    <n v="7500"/>
    <n v="3403.68"/>
    <n v="4096.32"/>
    <n v="1"/>
    <x v="0"/>
    <x v="5"/>
  </r>
  <r>
    <s v="TX005700"/>
    <d v="2026-04-05T00:00:42"/>
    <s v="Purchase"/>
    <n v="245.7"/>
    <s v="Travel"/>
    <x v="1"/>
    <n v="4.37"/>
    <x v="2"/>
    <n v="1000"/>
    <n v="290.64999999999998"/>
    <n v="709.35"/>
    <n v="0"/>
    <x v="2"/>
    <x v="4"/>
  </r>
  <r>
    <s v="TX005701"/>
    <d v="2026-05-01T15:26:36"/>
    <s v="Purchase"/>
    <n v="191.37"/>
    <s v="Home"/>
    <x v="0"/>
    <n v="3.9"/>
    <x v="0"/>
    <n v="3000"/>
    <n v="1058.6099999999999"/>
    <n v="1941.39"/>
    <n v="0"/>
    <x v="3"/>
    <x v="0"/>
  </r>
  <r>
    <s v="TX005702"/>
    <d v="2026-06-26T19:45:11"/>
    <s v="Purchase"/>
    <n v="552.15"/>
    <s v="General Retail"/>
    <x v="0"/>
    <n v="6.87"/>
    <x v="0"/>
    <n v="4000"/>
    <n v="1167.51"/>
    <n v="2832.49"/>
    <n v="0"/>
    <x v="3"/>
    <x v="3"/>
  </r>
  <r>
    <s v="TX005703"/>
    <d v="2026-05-16T17:20:38"/>
    <s v="Purchase"/>
    <n v="249.31"/>
    <s v="Beauty"/>
    <x v="0"/>
    <n v="4.03"/>
    <x v="0"/>
    <n v="4000"/>
    <n v="3366.88"/>
    <n v="633.12"/>
    <n v="0"/>
    <x v="0"/>
    <x v="0"/>
  </r>
  <r>
    <s v="TX005704"/>
    <d v="2026-07-06T02:42:21"/>
    <s v="Purchase"/>
    <n v="698.14"/>
    <s v="Fashion"/>
    <x v="0"/>
    <n v="6.07"/>
    <x v="0"/>
    <n v="5000"/>
    <n v="1721.81"/>
    <n v="3278.19"/>
    <n v="4"/>
    <x v="2"/>
    <x v="5"/>
  </r>
  <r>
    <s v="TX005705"/>
    <d v="2026-08-01T22:59:10"/>
    <s v="Purchase"/>
    <n v="1342.62"/>
    <s v="General Retail"/>
    <x v="0"/>
    <n v="6.31"/>
    <x v="0"/>
    <n v="1500"/>
    <n v="857.47"/>
    <n v="642.53"/>
    <n v="1"/>
    <x v="2"/>
    <x v="2"/>
  </r>
  <r>
    <s v="TX005706"/>
    <d v="2026-06-27T07:55:05"/>
    <s v="Purchase"/>
    <n v="372.28"/>
    <s v="General Retail"/>
    <x v="0"/>
    <n v="5.4"/>
    <x v="0"/>
    <n v="5000"/>
    <n v="4167.57"/>
    <n v="832.43"/>
    <n v="3"/>
    <x v="2"/>
    <x v="3"/>
  </r>
  <r>
    <s v="TX005707"/>
    <d v="2026-05-26T02:18:32"/>
    <s v="Purchase"/>
    <n v="221.61"/>
    <s v="Fashion"/>
    <x v="0"/>
    <n v="5.27"/>
    <x v="0"/>
    <n v="3000"/>
    <n v="1685.27"/>
    <n v="1314.73"/>
    <n v="3"/>
    <x v="3"/>
    <x v="0"/>
  </r>
  <r>
    <s v="TX005708"/>
    <d v="2026-08-22T10:20:40"/>
    <s v="Purchase"/>
    <n v="1841.41"/>
    <s v="Fashion"/>
    <x v="0"/>
    <n v="6.06"/>
    <x v="0"/>
    <n v="7500"/>
    <n v="7208.33"/>
    <n v="291.67"/>
    <n v="3"/>
    <x v="3"/>
    <x v="2"/>
  </r>
  <r>
    <s v="TX005709"/>
    <d v="2026-03-28T14:43:28"/>
    <s v="Purchase"/>
    <n v="512.89"/>
    <s v="General Retail"/>
    <x v="0"/>
    <n v="4.09"/>
    <x v="0"/>
    <n v="10000"/>
    <n v="6626.05"/>
    <n v="3373.95"/>
    <n v="1"/>
    <x v="3"/>
    <x v="1"/>
  </r>
  <r>
    <s v="TX005710"/>
    <d v="2026-06-03T05:59:42"/>
    <s v="Purchase"/>
    <n v="859.01"/>
    <s v="Electronics"/>
    <x v="0"/>
    <n v="6.61"/>
    <x v="0"/>
    <n v="4000"/>
    <n v="3271.07"/>
    <n v="728.93"/>
    <n v="1"/>
    <x v="0"/>
    <x v="3"/>
  </r>
  <r>
    <s v="TX005711"/>
    <d v="2026-04-28T22:43:40"/>
    <s v="Purchase"/>
    <n v="589.97"/>
    <s v="Fashion"/>
    <x v="0"/>
    <n v="4.57"/>
    <x v="0"/>
    <n v="10000"/>
    <n v="3074.07"/>
    <n v="6925.93"/>
    <n v="0"/>
    <x v="0"/>
    <x v="4"/>
  </r>
  <r>
    <s v="TX005712"/>
    <d v="2026-06-28T03:37:49"/>
    <s v="Purchase"/>
    <n v="122.58"/>
    <s v="General Retail"/>
    <x v="0"/>
    <n v="6.43"/>
    <x v="0"/>
    <n v="4000"/>
    <n v="2920.75"/>
    <n v="1079.25"/>
    <n v="3"/>
    <x v="0"/>
    <x v="3"/>
  </r>
  <r>
    <s v="TX005713"/>
    <d v="2026-07-18T06:14:38"/>
    <s v="Purchase"/>
    <n v="124.69"/>
    <s v="General Retail"/>
    <x v="0"/>
    <n v="7.36"/>
    <x v="0"/>
    <n v="2000"/>
    <n v="758.6"/>
    <n v="1241.4000000000001"/>
    <n v="3"/>
    <x v="3"/>
    <x v="5"/>
  </r>
  <r>
    <s v="TX005714"/>
    <d v="2026-04-26T08:17:36"/>
    <s v="Purchase"/>
    <n v="542.80999999999995"/>
    <s v="Electronics"/>
    <x v="0"/>
    <n v="3.71"/>
    <x v="0"/>
    <n v="10000"/>
    <n v="8223.35"/>
    <n v="1776.65"/>
    <n v="0"/>
    <x v="3"/>
    <x v="4"/>
  </r>
  <r>
    <s v="TX005715"/>
    <d v="2026-07-28T07:07:52"/>
    <s v="Refund"/>
    <n v="230.01"/>
    <s v="Beauty"/>
    <x v="0"/>
    <n v="6.05"/>
    <x v="0"/>
    <n v="5000"/>
    <n v="1649.73"/>
    <n v="3350.27"/>
    <n v="1"/>
    <x v="0"/>
    <x v="5"/>
  </r>
  <r>
    <s v="TX005716"/>
    <d v="2026-06-11T08:12:41"/>
    <s v="Purchase"/>
    <n v="93.41"/>
    <s v="General Retail"/>
    <x v="0"/>
    <n v="5.32"/>
    <x v="0"/>
    <n v="4000"/>
    <n v="849.27"/>
    <n v="3150.73"/>
    <n v="1"/>
    <x v="2"/>
    <x v="3"/>
  </r>
  <r>
    <s v="TX005717"/>
    <d v="2026-06-25T17:31:45"/>
    <s v="Purchase"/>
    <n v="388.55"/>
    <s v="General Retail"/>
    <x v="2"/>
    <n v="6.56"/>
    <x v="0"/>
    <n v="5000"/>
    <n v="1725.01"/>
    <n v="3274.99"/>
    <n v="0"/>
    <x v="2"/>
    <x v="3"/>
  </r>
  <r>
    <s v="TX005718"/>
    <d v="2026-08-11T02:51:24"/>
    <s v="Purchase"/>
    <n v="352.34"/>
    <s v="Fashion"/>
    <x v="0"/>
    <n v="7.38"/>
    <x v="0"/>
    <n v="3000"/>
    <n v="1180.83"/>
    <n v="1819.17"/>
    <n v="2"/>
    <x v="3"/>
    <x v="2"/>
  </r>
  <r>
    <s v="TX005719"/>
    <d v="2026-07-18T19:29:30"/>
    <s v="Purchase"/>
    <n v="1216.19"/>
    <s v="General Retail"/>
    <x v="0"/>
    <n v="7.82"/>
    <x v="0"/>
    <n v="2000"/>
    <n v="705.76"/>
    <n v="1294.24"/>
    <n v="2"/>
    <x v="0"/>
    <x v="5"/>
  </r>
  <r>
    <s v="TX005720"/>
    <d v="2026-08-31T22:41:40"/>
    <s v="Purchase"/>
    <n v="950.78"/>
    <s v="Electronics"/>
    <x v="2"/>
    <n v="7.81"/>
    <x v="0"/>
    <n v="7500"/>
    <n v="4642.5600000000004"/>
    <n v="2857.44"/>
    <n v="0"/>
    <x v="3"/>
    <x v="2"/>
  </r>
  <r>
    <s v="TX005721"/>
    <d v="2026-04-04T13:45:54"/>
    <s v="Refund"/>
    <n v="290.11"/>
    <s v="Fashion"/>
    <x v="0"/>
    <n v="4.37"/>
    <x v="0"/>
    <n v="1500"/>
    <n v="758.07"/>
    <n v="741.93"/>
    <n v="0"/>
    <x v="0"/>
    <x v="4"/>
  </r>
  <r>
    <s v="TX005722"/>
    <d v="2026-03-31T23:14:52"/>
    <s v="Purchase"/>
    <n v="171.88"/>
    <s v="Fashion"/>
    <x v="0"/>
    <n v="3.66"/>
    <x v="0"/>
    <n v="4000"/>
    <n v="1369.43"/>
    <n v="2630.57"/>
    <n v="2"/>
    <x v="3"/>
    <x v="1"/>
  </r>
  <r>
    <s v="TX005723"/>
    <d v="2026-04-06T02:19:47"/>
    <s v="Purchase"/>
    <n v="332.17"/>
    <s v="Beauty"/>
    <x v="0"/>
    <n v="3.83"/>
    <x v="0"/>
    <n v="2000"/>
    <n v="1642.54"/>
    <n v="357.46"/>
    <n v="1"/>
    <x v="3"/>
    <x v="4"/>
  </r>
  <r>
    <s v="TX005724"/>
    <d v="2026-06-12T11:36:28"/>
    <s v="Refund"/>
    <n v="248.06"/>
    <s v="Beauty"/>
    <x v="0"/>
    <n v="5.49"/>
    <x v="0"/>
    <n v="3000"/>
    <n v="2176.3200000000002"/>
    <n v="823.68"/>
    <n v="2"/>
    <x v="0"/>
    <x v="3"/>
  </r>
  <r>
    <s v="TX005725"/>
    <d v="2026-06-16T07:00:42"/>
    <s v="Purchase"/>
    <n v="797.51"/>
    <s v="Electronics"/>
    <x v="1"/>
    <n v="7.49"/>
    <x v="5"/>
    <n v="7500"/>
    <n v="6387.02"/>
    <n v="1112.98"/>
    <n v="1"/>
    <x v="3"/>
    <x v="3"/>
  </r>
  <r>
    <s v="TX005726"/>
    <d v="2026-06-09T09:30:36"/>
    <s v="Purchase"/>
    <n v="1016.96"/>
    <s v="Fashion"/>
    <x v="0"/>
    <n v="6"/>
    <x v="0"/>
    <n v="2000"/>
    <n v="1920.44"/>
    <n v="79.56"/>
    <n v="0"/>
    <x v="0"/>
    <x v="3"/>
  </r>
  <r>
    <s v="TX005727"/>
    <d v="2026-04-02T04:57:03"/>
    <s v="Purchase"/>
    <n v="362.86"/>
    <s v="Home"/>
    <x v="0"/>
    <n v="3.63"/>
    <x v="0"/>
    <n v="1500"/>
    <n v="1392.21"/>
    <n v="107.79"/>
    <n v="1"/>
    <x v="3"/>
    <x v="4"/>
  </r>
  <r>
    <s v="TX005728"/>
    <d v="2026-05-31T07:23:05"/>
    <s v="Purchase"/>
    <n v="529.91"/>
    <s v="Travel"/>
    <x v="0"/>
    <n v="2.97"/>
    <x v="0"/>
    <n v="4000"/>
    <n v="915.35"/>
    <n v="3084.65"/>
    <n v="5"/>
    <x v="0"/>
    <x v="0"/>
  </r>
  <r>
    <s v="TX005729"/>
    <d v="2026-06-18T14:22:21"/>
    <s v="Purchase"/>
    <n v="240.67"/>
    <s v="Fashion"/>
    <x v="1"/>
    <n v="7.37"/>
    <x v="3"/>
    <n v="1000"/>
    <n v="352.06"/>
    <n v="647.94000000000005"/>
    <n v="0"/>
    <x v="3"/>
    <x v="3"/>
  </r>
  <r>
    <s v="TX005730"/>
    <d v="2026-04-08T11:58:06"/>
    <s v="Purchase"/>
    <n v="380.67"/>
    <s v="Fashion"/>
    <x v="0"/>
    <n v="2.88"/>
    <x v="0"/>
    <n v="5000"/>
    <n v="3945.45"/>
    <n v="1054.55"/>
    <n v="0"/>
    <x v="0"/>
    <x v="4"/>
  </r>
  <r>
    <s v="TX005731"/>
    <d v="2026-07-31T20:25:52"/>
    <s v="Purchase"/>
    <n v="494.1"/>
    <s v="Home"/>
    <x v="1"/>
    <n v="6.72"/>
    <x v="1"/>
    <n v="1500"/>
    <n v="469.91"/>
    <n v="1030.0899999999999"/>
    <n v="1"/>
    <x v="0"/>
    <x v="5"/>
  </r>
  <r>
    <s v="TX005732"/>
    <d v="2026-04-17T06:39:14"/>
    <s v="Purchase"/>
    <n v="476.53"/>
    <s v="Home"/>
    <x v="0"/>
    <n v="3.78"/>
    <x v="0"/>
    <n v="4000"/>
    <n v="2650.33"/>
    <n v="1349.67"/>
    <n v="0"/>
    <x v="3"/>
    <x v="4"/>
  </r>
  <r>
    <s v="TX005733"/>
    <d v="2026-07-20T17:30:28"/>
    <s v="Purchase"/>
    <n v="214.92"/>
    <s v="General Retail"/>
    <x v="0"/>
    <n v="6.56"/>
    <x v="0"/>
    <n v="7500"/>
    <n v="3310.4"/>
    <n v="4189.6000000000004"/>
    <n v="0"/>
    <x v="1"/>
    <x v="5"/>
  </r>
  <r>
    <s v="TX005734"/>
    <d v="2026-06-17T20:58:15"/>
    <s v="Purchase"/>
    <n v="433.08"/>
    <s v="Home"/>
    <x v="0"/>
    <n v="7.49"/>
    <x v="0"/>
    <n v="7500"/>
    <n v="5512.84"/>
    <n v="1987.16"/>
    <n v="0"/>
    <x v="2"/>
    <x v="3"/>
  </r>
  <r>
    <s v="TX005735"/>
    <d v="2026-04-29T23:22:36"/>
    <s v="Purchase"/>
    <n v="188.47"/>
    <s v="General Retail"/>
    <x v="1"/>
    <n v="4.51"/>
    <x v="2"/>
    <n v="2000"/>
    <n v="1353.21"/>
    <n v="646.79"/>
    <n v="0"/>
    <x v="1"/>
    <x v="4"/>
  </r>
  <r>
    <s v="TX005736"/>
    <d v="2026-07-24T16:28:30"/>
    <s v="Purchase"/>
    <n v="226.27"/>
    <s v="Beauty"/>
    <x v="0"/>
    <n v="4.17"/>
    <x v="0"/>
    <n v="5000"/>
    <n v="3586.14"/>
    <n v="1413.86"/>
    <n v="2"/>
    <x v="0"/>
    <x v="5"/>
  </r>
  <r>
    <s v="TX005737"/>
    <d v="2026-08-05T05:12:52"/>
    <s v="Purchase"/>
    <n v="181.08"/>
    <s v="Beauty"/>
    <x v="1"/>
    <n v="6.2"/>
    <x v="4"/>
    <n v="10000"/>
    <n v="3969.09"/>
    <n v="6030.91"/>
    <n v="5"/>
    <x v="3"/>
    <x v="2"/>
  </r>
  <r>
    <s v="TX005738"/>
    <d v="2026-06-18T20:57:49"/>
    <s v="Purchase"/>
    <n v="280.97000000000003"/>
    <s v="Electronics"/>
    <x v="2"/>
    <n v="5.61"/>
    <x v="0"/>
    <n v="10000"/>
    <n v="6212.47"/>
    <n v="3787.53"/>
    <n v="0"/>
    <x v="0"/>
    <x v="3"/>
  </r>
  <r>
    <s v="TX005739"/>
    <d v="2026-05-24T12:54:50"/>
    <s v="Purchase"/>
    <n v="225.61"/>
    <s v="Electronics"/>
    <x v="1"/>
    <n v="3.71"/>
    <x v="4"/>
    <n v="1500"/>
    <n v="455.7"/>
    <n v="1044.3"/>
    <n v="0"/>
    <x v="3"/>
    <x v="0"/>
  </r>
  <r>
    <s v="TX005740"/>
    <d v="2026-04-25T13:23:31"/>
    <s v="Purchase"/>
    <n v="222.28"/>
    <s v="Home"/>
    <x v="1"/>
    <n v="2.95"/>
    <x v="2"/>
    <n v="1000"/>
    <n v="864.97"/>
    <n v="135.03"/>
    <n v="0"/>
    <x v="3"/>
    <x v="4"/>
  </r>
  <r>
    <s v="TX005741"/>
    <d v="2026-04-07T18:17:03"/>
    <s v="Purchase"/>
    <n v="618.91"/>
    <s v="Travel"/>
    <x v="0"/>
    <n v="4.2"/>
    <x v="0"/>
    <n v="5000"/>
    <n v="3079.72"/>
    <n v="1920.28"/>
    <n v="0"/>
    <x v="3"/>
    <x v="4"/>
  </r>
  <r>
    <s v="TX005742"/>
    <d v="2026-03-29T18:27:40"/>
    <s v="Purchase"/>
    <n v="262.38"/>
    <s v="Electronics"/>
    <x v="0"/>
    <n v="3.06"/>
    <x v="0"/>
    <n v="1000"/>
    <n v="847.23"/>
    <n v="152.77000000000001"/>
    <n v="0"/>
    <x v="0"/>
    <x v="1"/>
  </r>
  <r>
    <s v="TX005743"/>
    <d v="2026-08-02T12:07:25"/>
    <s v="Purchase"/>
    <n v="244.97"/>
    <s v="Electronics"/>
    <x v="0"/>
    <n v="7.52"/>
    <x v="0"/>
    <n v="3000"/>
    <n v="806.72"/>
    <n v="2193.2800000000002"/>
    <n v="1"/>
    <x v="3"/>
    <x v="2"/>
  </r>
  <r>
    <s v="TX005744"/>
    <d v="2026-05-08T03:55:04"/>
    <s v="Refund"/>
    <n v="332.37"/>
    <s v="Travel"/>
    <x v="0"/>
    <n v="4.46"/>
    <x v="0"/>
    <n v="3000"/>
    <n v="2458.86"/>
    <n v="541.14"/>
    <n v="0"/>
    <x v="0"/>
    <x v="0"/>
  </r>
  <r>
    <s v="TX005745"/>
    <d v="2026-03-01T18:39:07"/>
    <s v="Purchase"/>
    <n v="1202.95"/>
    <s v="Fashion"/>
    <x v="0"/>
    <n v="2.66"/>
    <x v="0"/>
    <n v="7500"/>
    <n v="3139.31"/>
    <n v="4360.6899999999996"/>
    <n v="2"/>
    <x v="1"/>
    <x v="1"/>
  </r>
  <r>
    <s v="TX005746"/>
    <d v="2026-03-07T11:59:53"/>
    <s v="Purchase"/>
    <n v="168.18"/>
    <s v="Electronics"/>
    <x v="0"/>
    <n v="3.7"/>
    <x v="0"/>
    <n v="2000"/>
    <n v="460.45"/>
    <n v="1539.55"/>
    <n v="0"/>
    <x v="3"/>
    <x v="1"/>
  </r>
  <r>
    <s v="TX005747"/>
    <d v="2026-08-12T12:17:04"/>
    <s v="Purchase"/>
    <n v="1069.08"/>
    <s v="General Retail"/>
    <x v="0"/>
    <n v="6.82"/>
    <x v="0"/>
    <n v="1000"/>
    <n v="443.28"/>
    <n v="556.72"/>
    <n v="0"/>
    <x v="0"/>
    <x v="2"/>
  </r>
  <r>
    <s v="TX005748"/>
    <d v="2026-08-16T08:43:34"/>
    <s v="Purchase"/>
    <n v="836.21"/>
    <s v="Fashion"/>
    <x v="0"/>
    <n v="6.59"/>
    <x v="0"/>
    <n v="1500"/>
    <n v="1110.42"/>
    <n v="389.58"/>
    <n v="0"/>
    <x v="3"/>
    <x v="2"/>
  </r>
  <r>
    <s v="TX005749"/>
    <d v="2026-07-21T09:02:24"/>
    <s v="Purchase"/>
    <n v="1072.3699999999999"/>
    <s v="Travel"/>
    <x v="0"/>
    <n v="5.21"/>
    <x v="0"/>
    <n v="4000"/>
    <n v="3791.1"/>
    <n v="208.9"/>
    <n v="5"/>
    <x v="0"/>
    <x v="5"/>
  </r>
  <r>
    <s v="TX005750"/>
    <d v="2026-04-11T21:30:57"/>
    <s v="Purchase"/>
    <n v="138.21"/>
    <s v="General Retail"/>
    <x v="0"/>
    <n v="3.39"/>
    <x v="0"/>
    <n v="1500"/>
    <n v="1390.43"/>
    <n v="109.57"/>
    <n v="2"/>
    <x v="2"/>
    <x v="4"/>
  </r>
  <r>
    <s v="TX005751"/>
    <d v="2026-08-31T13:09:16"/>
    <s v="Purchase"/>
    <n v="287.64"/>
    <s v="Electronics"/>
    <x v="1"/>
    <n v="6.47"/>
    <x v="1"/>
    <n v="1000"/>
    <n v="204.35"/>
    <n v="795.65"/>
    <n v="2"/>
    <x v="3"/>
    <x v="2"/>
  </r>
  <r>
    <s v="TX005752"/>
    <d v="2026-06-12T01:30:05"/>
    <s v="Purchase"/>
    <n v="311.02999999999997"/>
    <s v="General Retail"/>
    <x v="1"/>
    <n v="6.05"/>
    <x v="2"/>
    <n v="4000"/>
    <n v="3023.04"/>
    <n v="976.96"/>
    <n v="0"/>
    <x v="2"/>
    <x v="3"/>
  </r>
  <r>
    <s v="TX005753"/>
    <d v="2026-06-10T15:23:46"/>
    <s v="Purchase"/>
    <n v="591.44000000000005"/>
    <s v="Travel"/>
    <x v="0"/>
    <n v="8.1300000000000008"/>
    <x v="0"/>
    <n v="1000"/>
    <n v="318.89999999999998"/>
    <n v="681.1"/>
    <n v="0"/>
    <x v="3"/>
    <x v="3"/>
  </r>
  <r>
    <s v="TX005754"/>
    <d v="2026-03-15T17:48:50"/>
    <s v="Purchase"/>
    <n v="691.81"/>
    <s v="General Retail"/>
    <x v="0"/>
    <n v="2.92"/>
    <x v="0"/>
    <n v="2000"/>
    <n v="1468.51"/>
    <n v="531.49"/>
    <n v="3"/>
    <x v="3"/>
    <x v="1"/>
  </r>
  <r>
    <s v="TX005755"/>
    <d v="2026-04-01T05:44:04"/>
    <s v="Purchase"/>
    <n v="404.97"/>
    <s v="Fashion"/>
    <x v="0"/>
    <n v="3.9"/>
    <x v="0"/>
    <n v="1000"/>
    <n v="557.24"/>
    <n v="442.76"/>
    <n v="1"/>
    <x v="1"/>
    <x v="4"/>
  </r>
  <r>
    <s v="TX005756"/>
    <d v="2026-06-12T11:24:20"/>
    <s v="Refund"/>
    <n v="856.14"/>
    <s v="Travel"/>
    <x v="1"/>
    <n v="6.29"/>
    <x v="3"/>
    <n v="4000"/>
    <n v="2896.83"/>
    <n v="1103.17"/>
    <n v="1"/>
    <x v="3"/>
    <x v="3"/>
  </r>
  <r>
    <s v="TX005757"/>
    <d v="2026-06-30T01:40:37"/>
    <s v="Purchase"/>
    <n v="238.68"/>
    <s v="Electronics"/>
    <x v="1"/>
    <n v="6.1"/>
    <x v="2"/>
    <n v="7500"/>
    <n v="1886.23"/>
    <n v="5613.77"/>
    <n v="1"/>
    <x v="2"/>
    <x v="3"/>
  </r>
  <r>
    <s v="TX005758"/>
    <d v="2026-05-31T07:26:40"/>
    <s v="Purchase"/>
    <n v="403.4"/>
    <s v="Home"/>
    <x v="0"/>
    <n v="2.2999999999999998"/>
    <x v="0"/>
    <n v="4000"/>
    <n v="969.34"/>
    <n v="3030.66"/>
    <n v="0"/>
    <x v="0"/>
    <x v="0"/>
  </r>
  <r>
    <s v="TX005759"/>
    <d v="2026-06-30T04:16:37"/>
    <s v="Purchase"/>
    <n v="351.08"/>
    <s v="Fashion"/>
    <x v="0"/>
    <n v="5.3"/>
    <x v="0"/>
    <n v="2000"/>
    <n v="514.82000000000005"/>
    <n v="1485.18"/>
    <n v="1"/>
    <x v="2"/>
    <x v="3"/>
  </r>
  <r>
    <s v="TX005760"/>
    <d v="2026-08-21T17:17:21"/>
    <s v="Refund"/>
    <n v="1139.43"/>
    <s v="Home"/>
    <x v="0"/>
    <n v="4.95"/>
    <x v="0"/>
    <n v="1000"/>
    <n v="887.11"/>
    <n v="112.89"/>
    <n v="4"/>
    <x v="0"/>
    <x v="2"/>
  </r>
  <r>
    <s v="TX005761"/>
    <d v="2026-04-18T10:23:19"/>
    <s v="Purchase"/>
    <n v="694.47"/>
    <s v="Fashion"/>
    <x v="1"/>
    <n v="3.49"/>
    <x v="1"/>
    <n v="1500"/>
    <n v="664.6"/>
    <n v="835.4"/>
    <n v="0"/>
    <x v="1"/>
    <x v="4"/>
  </r>
  <r>
    <s v="TX005762"/>
    <d v="2026-03-07T02:48:41"/>
    <s v="Purchase"/>
    <n v="667.46"/>
    <s v="Home"/>
    <x v="0"/>
    <n v="3.71"/>
    <x v="0"/>
    <n v="4000"/>
    <n v="2297.98"/>
    <n v="1702.02"/>
    <n v="0"/>
    <x v="3"/>
    <x v="1"/>
  </r>
  <r>
    <s v="TX005763"/>
    <d v="2026-04-16T04:28:11"/>
    <s v="Refund"/>
    <n v="858.9"/>
    <s v="Travel"/>
    <x v="0"/>
    <n v="4.24"/>
    <x v="0"/>
    <n v="3000"/>
    <n v="2212.5100000000002"/>
    <n v="787.49"/>
    <n v="2"/>
    <x v="3"/>
    <x v="4"/>
  </r>
  <r>
    <s v="TX005764"/>
    <d v="2026-04-22T11:52:42"/>
    <s v="Purchase"/>
    <n v="231.32"/>
    <s v="Fashion"/>
    <x v="0"/>
    <n v="3.24"/>
    <x v="0"/>
    <n v="10000"/>
    <n v="7184.37"/>
    <n v="2815.63"/>
    <n v="0"/>
    <x v="3"/>
    <x v="4"/>
  </r>
  <r>
    <s v="TX005765"/>
    <d v="2026-07-04T00:59:40"/>
    <s v="Purchase"/>
    <n v="509.41"/>
    <s v="Fashion"/>
    <x v="0"/>
    <n v="7.68"/>
    <x v="0"/>
    <n v="3000"/>
    <n v="1008.1"/>
    <n v="1991.9"/>
    <n v="0"/>
    <x v="0"/>
    <x v="5"/>
  </r>
  <r>
    <s v="TX005766"/>
    <d v="2026-06-16T04:01:43"/>
    <s v="Purchase"/>
    <n v="1092.54"/>
    <s v="General Retail"/>
    <x v="0"/>
    <n v="6.27"/>
    <x v="0"/>
    <n v="1500"/>
    <n v="1069.53"/>
    <n v="430.47"/>
    <n v="0"/>
    <x v="0"/>
    <x v="3"/>
  </r>
  <r>
    <s v="TX005767"/>
    <d v="2026-03-26T07:16:41"/>
    <s v="Purchase"/>
    <n v="146.88999999999999"/>
    <s v="Home"/>
    <x v="0"/>
    <n v="2.81"/>
    <x v="0"/>
    <n v="7500"/>
    <n v="2885.68"/>
    <n v="4614.32"/>
    <n v="0"/>
    <x v="3"/>
    <x v="1"/>
  </r>
  <r>
    <s v="TX005768"/>
    <d v="2026-08-19T22:32:51"/>
    <s v="Purchase"/>
    <n v="1945.55"/>
    <s v="General Retail"/>
    <x v="1"/>
    <n v="6.82"/>
    <x v="2"/>
    <n v="4000"/>
    <n v="3340.39"/>
    <n v="659.61"/>
    <n v="0"/>
    <x v="0"/>
    <x v="2"/>
  </r>
  <r>
    <s v="TX005769"/>
    <d v="2026-05-20T08:39:29"/>
    <s v="Purchase"/>
    <n v="99.91"/>
    <s v="Beauty"/>
    <x v="0"/>
    <n v="3.89"/>
    <x v="0"/>
    <n v="2000"/>
    <n v="824"/>
    <n v="1176"/>
    <n v="0"/>
    <x v="1"/>
    <x v="0"/>
  </r>
  <r>
    <s v="TX005770"/>
    <d v="2026-04-23T12:45:08"/>
    <s v="Purchase"/>
    <n v="638.13"/>
    <s v="Beauty"/>
    <x v="0"/>
    <n v="3.58"/>
    <x v="0"/>
    <n v="10000"/>
    <n v="5708.3"/>
    <n v="4291.7"/>
    <n v="0"/>
    <x v="1"/>
    <x v="4"/>
  </r>
  <r>
    <s v="TX005771"/>
    <d v="2026-05-21T02:23:34"/>
    <s v="Purchase"/>
    <n v="916.05"/>
    <s v="Home"/>
    <x v="0"/>
    <n v="3.77"/>
    <x v="0"/>
    <n v="7500"/>
    <n v="4443.87"/>
    <n v="3056.13"/>
    <n v="1"/>
    <x v="3"/>
    <x v="0"/>
  </r>
  <r>
    <s v="TX005772"/>
    <d v="2026-03-06T16:06:31"/>
    <s v="Purchase"/>
    <n v="334.34"/>
    <s v="Home"/>
    <x v="0"/>
    <n v="2.75"/>
    <x v="0"/>
    <n v="7500"/>
    <n v="6068.79"/>
    <n v="1431.21"/>
    <n v="1"/>
    <x v="3"/>
    <x v="1"/>
  </r>
  <r>
    <s v="TX005773"/>
    <d v="2026-07-09T17:25:53"/>
    <s v="Purchase"/>
    <n v="902.9"/>
    <s v="Fashion"/>
    <x v="1"/>
    <n v="5.78"/>
    <x v="1"/>
    <n v="1000"/>
    <n v="489.49"/>
    <n v="510.51"/>
    <n v="0"/>
    <x v="0"/>
    <x v="5"/>
  </r>
  <r>
    <s v="TX005774"/>
    <d v="2026-05-18T17:00:43"/>
    <s v="Purchase"/>
    <n v="491.18"/>
    <s v="General Retail"/>
    <x v="0"/>
    <n v="4.95"/>
    <x v="0"/>
    <n v="1000"/>
    <n v="982.15"/>
    <n v="17.850000000000001"/>
    <n v="0"/>
    <x v="3"/>
    <x v="0"/>
  </r>
  <r>
    <s v="TX005775"/>
    <d v="2026-04-26T13:57:46"/>
    <s v="Purchase"/>
    <n v="198.22"/>
    <s v="Beauty"/>
    <x v="0"/>
    <n v="6.03"/>
    <x v="0"/>
    <n v="10000"/>
    <n v="3602.05"/>
    <n v="6397.95"/>
    <n v="0"/>
    <x v="0"/>
    <x v="4"/>
  </r>
  <r>
    <s v="TX005776"/>
    <d v="2026-04-14T20:06:51"/>
    <s v="Purchase"/>
    <n v="327.16000000000003"/>
    <s v="Fashion"/>
    <x v="0"/>
    <n v="3.05"/>
    <x v="0"/>
    <n v="7500"/>
    <n v="4865.57"/>
    <n v="2634.43"/>
    <n v="1"/>
    <x v="2"/>
    <x v="4"/>
  </r>
  <r>
    <s v="TX005777"/>
    <d v="2026-04-01T13:27:44"/>
    <s v="Purchase"/>
    <n v="275.60000000000002"/>
    <s v="Beauty"/>
    <x v="0"/>
    <n v="3.53"/>
    <x v="0"/>
    <n v="10000"/>
    <n v="2336.17"/>
    <n v="7663.83"/>
    <n v="0"/>
    <x v="3"/>
    <x v="4"/>
  </r>
  <r>
    <s v="TX005778"/>
    <d v="2026-05-11T14:24:28"/>
    <s v="Purchase"/>
    <n v="826.17"/>
    <s v="Beauty"/>
    <x v="1"/>
    <n v="5.51"/>
    <x v="3"/>
    <n v="4000"/>
    <n v="3434.89"/>
    <n v="565.11"/>
    <n v="1"/>
    <x v="3"/>
    <x v="0"/>
  </r>
  <r>
    <s v="TX005779"/>
    <d v="2026-05-01T10:52:12"/>
    <s v="Purchase"/>
    <n v="351.22"/>
    <s v="Fashion"/>
    <x v="0"/>
    <n v="3.43"/>
    <x v="0"/>
    <n v="10000"/>
    <n v="4097.7299999999996"/>
    <n v="5902.27"/>
    <n v="1"/>
    <x v="3"/>
    <x v="0"/>
  </r>
  <r>
    <s v="TX005780"/>
    <d v="2026-07-07T23:05:05"/>
    <s v="Purchase"/>
    <n v="312.64999999999998"/>
    <s v="General Retail"/>
    <x v="0"/>
    <n v="5.64"/>
    <x v="0"/>
    <n v="1500"/>
    <n v="833.31"/>
    <n v="666.69"/>
    <n v="3"/>
    <x v="0"/>
    <x v="5"/>
  </r>
  <r>
    <s v="TX005781"/>
    <d v="2026-04-10T18:40:16"/>
    <s v="Purchase"/>
    <n v="491.42"/>
    <s v="Electronics"/>
    <x v="1"/>
    <n v="4.84"/>
    <x v="2"/>
    <n v="1000"/>
    <n v="641.33000000000004"/>
    <n v="358.67"/>
    <n v="0"/>
    <x v="3"/>
    <x v="4"/>
  </r>
  <r>
    <s v="TX005782"/>
    <d v="2026-04-15T23:22:09"/>
    <s v="Purchase"/>
    <n v="489.99"/>
    <s v="Beauty"/>
    <x v="0"/>
    <n v="3.55"/>
    <x v="0"/>
    <n v="4000"/>
    <n v="2601.25"/>
    <n v="1398.75"/>
    <n v="2"/>
    <x v="3"/>
    <x v="4"/>
  </r>
  <r>
    <s v="TX005783"/>
    <d v="2026-06-23T04:04:37"/>
    <s v="Purchase"/>
    <n v="196.45"/>
    <s v="Travel"/>
    <x v="2"/>
    <n v="5.92"/>
    <x v="0"/>
    <n v="7500"/>
    <n v="6830.38"/>
    <n v="669.62"/>
    <n v="0"/>
    <x v="1"/>
    <x v="3"/>
  </r>
  <r>
    <s v="TX005784"/>
    <d v="2026-05-03T00:45:53"/>
    <s v="Purchase"/>
    <n v="308.42"/>
    <s v="Electronics"/>
    <x v="0"/>
    <n v="2.13"/>
    <x v="0"/>
    <n v="5000"/>
    <n v="4004"/>
    <n v="996"/>
    <n v="3"/>
    <x v="1"/>
    <x v="0"/>
  </r>
  <r>
    <s v="TX005785"/>
    <d v="2026-08-06T14:17:05"/>
    <s v="Purchase"/>
    <n v="179.09"/>
    <s v="Electronics"/>
    <x v="0"/>
    <n v="5.56"/>
    <x v="0"/>
    <n v="5000"/>
    <n v="1972.16"/>
    <n v="3027.84"/>
    <n v="0"/>
    <x v="1"/>
    <x v="2"/>
  </r>
  <r>
    <s v="TX005786"/>
    <d v="2026-07-10T09:37:48"/>
    <s v="Purchase"/>
    <n v="361.53"/>
    <s v="Electronics"/>
    <x v="1"/>
    <n v="4.76"/>
    <x v="4"/>
    <n v="1000"/>
    <n v="891.54"/>
    <n v="108.46"/>
    <n v="0"/>
    <x v="0"/>
    <x v="5"/>
  </r>
  <r>
    <s v="TX005787"/>
    <d v="2026-06-26T19:05:45"/>
    <s v="Purchase"/>
    <n v="334.9"/>
    <s v="General Retail"/>
    <x v="1"/>
    <n v="6.39"/>
    <x v="4"/>
    <n v="1000"/>
    <n v="640.25"/>
    <n v="359.75"/>
    <n v="3"/>
    <x v="3"/>
    <x v="3"/>
  </r>
  <r>
    <s v="TX005788"/>
    <d v="2026-08-15T16:43:48"/>
    <s v="Purchase"/>
    <n v="633.94000000000005"/>
    <s v="Home"/>
    <x v="1"/>
    <n v="5.22"/>
    <x v="2"/>
    <n v="1500"/>
    <n v="1403.15"/>
    <n v="96.85"/>
    <n v="0"/>
    <x v="0"/>
    <x v="2"/>
  </r>
  <r>
    <s v="TX005789"/>
    <d v="2026-07-31T16:42:05"/>
    <s v="Refund"/>
    <n v="171.31"/>
    <s v="Beauty"/>
    <x v="1"/>
    <n v="6.21"/>
    <x v="3"/>
    <n v="1000"/>
    <n v="740.41"/>
    <n v="259.58999999999997"/>
    <n v="2"/>
    <x v="0"/>
    <x v="5"/>
  </r>
  <r>
    <s v="TX005790"/>
    <d v="2026-05-17T21:52:55"/>
    <s v="Purchase"/>
    <n v="501.28"/>
    <s v="Fashion"/>
    <x v="0"/>
    <n v="3.25"/>
    <x v="0"/>
    <n v="4000"/>
    <n v="2028.41"/>
    <n v="1971.59"/>
    <n v="0"/>
    <x v="1"/>
    <x v="0"/>
  </r>
  <r>
    <s v="TX005791"/>
    <d v="2026-03-31T04:50:32"/>
    <s v="Purchase"/>
    <n v="1079.28"/>
    <s v="Beauty"/>
    <x v="0"/>
    <n v="3.9"/>
    <x v="0"/>
    <n v="10000"/>
    <n v="5728.91"/>
    <n v="4271.09"/>
    <n v="3"/>
    <x v="0"/>
    <x v="1"/>
  </r>
  <r>
    <s v="TX005792"/>
    <d v="2026-07-16T18:03:29"/>
    <s v="Purchase"/>
    <n v="453.09"/>
    <s v="Home"/>
    <x v="1"/>
    <n v="7.19"/>
    <x v="2"/>
    <n v="1500"/>
    <n v="553.25"/>
    <n v="946.75"/>
    <n v="3"/>
    <x v="3"/>
    <x v="5"/>
  </r>
  <r>
    <s v="TX005793"/>
    <d v="2026-03-23T22:47:12"/>
    <s v="Purchase"/>
    <n v="242.65"/>
    <s v="Electronics"/>
    <x v="1"/>
    <n v="3.67"/>
    <x v="2"/>
    <n v="5000"/>
    <n v="2253.0300000000002"/>
    <n v="2746.97"/>
    <n v="4"/>
    <x v="0"/>
    <x v="1"/>
  </r>
  <r>
    <s v="TX005794"/>
    <d v="2026-08-25T10:32:17"/>
    <s v="Purchase"/>
    <n v="622.79"/>
    <s v="Fashion"/>
    <x v="0"/>
    <n v="5.54"/>
    <x v="0"/>
    <n v="5000"/>
    <n v="2227.0300000000002"/>
    <n v="2772.97"/>
    <n v="0"/>
    <x v="0"/>
    <x v="2"/>
  </r>
  <r>
    <s v="TX005795"/>
    <d v="2026-07-13T11:37:56"/>
    <s v="Purchase"/>
    <n v="818"/>
    <s v="General Retail"/>
    <x v="2"/>
    <n v="5.64"/>
    <x v="0"/>
    <n v="4000"/>
    <n v="3371.52"/>
    <n v="628.48"/>
    <n v="0"/>
    <x v="0"/>
    <x v="5"/>
  </r>
  <r>
    <s v="TX005796"/>
    <d v="2026-03-14T23:54:49"/>
    <s v="Purchase"/>
    <n v="418.2"/>
    <s v="Home"/>
    <x v="0"/>
    <n v="3"/>
    <x v="0"/>
    <n v="2000"/>
    <n v="762.46"/>
    <n v="1237.54"/>
    <n v="0"/>
    <x v="2"/>
    <x v="1"/>
  </r>
  <r>
    <s v="TX005797"/>
    <d v="2026-06-26T19:55:31"/>
    <s v="Purchase"/>
    <n v="383.17"/>
    <s v="Beauty"/>
    <x v="0"/>
    <n v="7"/>
    <x v="0"/>
    <n v="3000"/>
    <n v="2591.06"/>
    <n v="408.94"/>
    <n v="2"/>
    <x v="3"/>
    <x v="3"/>
  </r>
  <r>
    <s v="TX005798"/>
    <d v="2026-03-14T15:48:08"/>
    <s v="Purchase"/>
    <n v="198.68"/>
    <s v="General Retail"/>
    <x v="0"/>
    <n v="4.6500000000000004"/>
    <x v="0"/>
    <n v="5000"/>
    <n v="1089.99"/>
    <n v="3910.01"/>
    <n v="1"/>
    <x v="0"/>
    <x v="1"/>
  </r>
  <r>
    <s v="TX005799"/>
    <d v="2026-06-14T12:10:26"/>
    <s v="Purchase"/>
    <n v="1346.75"/>
    <s v="Travel"/>
    <x v="0"/>
    <n v="6.31"/>
    <x v="0"/>
    <n v="5000"/>
    <n v="2116.88"/>
    <n v="2883.12"/>
    <n v="0"/>
    <x v="1"/>
    <x v="3"/>
  </r>
  <r>
    <s v="TX005800"/>
    <d v="2026-07-19T18:45:11"/>
    <s v="Purchase"/>
    <n v="1219.79"/>
    <s v="Fashion"/>
    <x v="0"/>
    <n v="6.88"/>
    <x v="0"/>
    <n v="5000"/>
    <n v="3658.17"/>
    <n v="1341.83"/>
    <n v="0"/>
    <x v="1"/>
    <x v="5"/>
  </r>
  <r>
    <s v="TX005801"/>
    <d v="2026-05-18T07:06:01"/>
    <s v="Purchase"/>
    <n v="69.38"/>
    <s v="General Retail"/>
    <x v="1"/>
    <n v="2.67"/>
    <x v="3"/>
    <n v="1500"/>
    <n v="812.52"/>
    <n v="687.48"/>
    <n v="0"/>
    <x v="3"/>
    <x v="0"/>
  </r>
  <r>
    <s v="TX005802"/>
    <d v="2026-05-09T19:18:27"/>
    <s v="Purchase"/>
    <n v="1243.3800000000001"/>
    <s v="Fashion"/>
    <x v="1"/>
    <n v="3.21"/>
    <x v="2"/>
    <n v="3000"/>
    <n v="2596.7399999999998"/>
    <n v="403.26"/>
    <n v="5"/>
    <x v="2"/>
    <x v="0"/>
  </r>
  <r>
    <s v="TX005803"/>
    <d v="2026-03-22T12:32:00"/>
    <s v="Purchase"/>
    <n v="531.23"/>
    <s v="Home"/>
    <x v="0"/>
    <n v="3.29"/>
    <x v="0"/>
    <n v="4000"/>
    <n v="2437.58"/>
    <n v="1562.42"/>
    <n v="0"/>
    <x v="2"/>
    <x v="1"/>
  </r>
  <r>
    <s v="TX005804"/>
    <d v="2026-04-09T04:03:48"/>
    <s v="Purchase"/>
    <n v="751.33"/>
    <s v="Beauty"/>
    <x v="1"/>
    <n v="4.05"/>
    <x v="1"/>
    <n v="1000"/>
    <n v="655.19000000000005"/>
    <n v="344.81"/>
    <n v="0"/>
    <x v="3"/>
    <x v="4"/>
  </r>
  <r>
    <s v="TX005805"/>
    <d v="2026-05-31T15:31:36"/>
    <s v="Purchase"/>
    <n v="312.55"/>
    <s v="General Retail"/>
    <x v="0"/>
    <n v="4.26"/>
    <x v="0"/>
    <n v="2000"/>
    <n v="1950.84"/>
    <n v="49.16"/>
    <n v="0"/>
    <x v="3"/>
    <x v="0"/>
  </r>
  <r>
    <s v="TX005806"/>
    <d v="2026-03-21T18:39:43"/>
    <s v="Purchase"/>
    <n v="172.89"/>
    <s v="Fashion"/>
    <x v="0"/>
    <n v="4.03"/>
    <x v="0"/>
    <n v="1000"/>
    <n v="758.08"/>
    <n v="241.92"/>
    <n v="1"/>
    <x v="0"/>
    <x v="1"/>
  </r>
  <r>
    <s v="TX005807"/>
    <d v="2026-06-24T15:01:31"/>
    <s v="Purchase"/>
    <n v="4620.21"/>
    <s v="Fashion"/>
    <x v="1"/>
    <n v="7.57"/>
    <x v="1"/>
    <n v="3000"/>
    <n v="2809.18"/>
    <n v="190.82"/>
    <n v="1"/>
    <x v="3"/>
    <x v="3"/>
  </r>
  <r>
    <s v="TX005808"/>
    <d v="2026-05-25T00:08:33"/>
    <s v="Purchase"/>
    <n v="531.27"/>
    <s v="Travel"/>
    <x v="0"/>
    <n v="4.24"/>
    <x v="0"/>
    <n v="7500"/>
    <n v="5495.04"/>
    <n v="2004.96"/>
    <n v="0"/>
    <x v="0"/>
    <x v="0"/>
  </r>
  <r>
    <s v="TX005809"/>
    <d v="2026-08-03T17:59:30"/>
    <s v="Purchase"/>
    <n v="910.75"/>
    <s v="Electronics"/>
    <x v="0"/>
    <n v="6.38"/>
    <x v="0"/>
    <n v="5000"/>
    <n v="2699.07"/>
    <n v="2300.9299999999998"/>
    <n v="1"/>
    <x v="0"/>
    <x v="2"/>
  </r>
  <r>
    <s v="TX005810"/>
    <d v="2026-05-26T16:25:19"/>
    <s v="Purchase"/>
    <n v="1120.32"/>
    <s v="Beauty"/>
    <x v="0"/>
    <n v="2.9"/>
    <x v="0"/>
    <n v="5000"/>
    <n v="4998.09"/>
    <n v="1.91"/>
    <n v="0"/>
    <x v="1"/>
    <x v="0"/>
  </r>
  <r>
    <s v="TX005811"/>
    <d v="2026-03-29T06:59:30"/>
    <s v="Purchase"/>
    <n v="2019.46"/>
    <s v="Beauty"/>
    <x v="1"/>
    <n v="4.0999999999999996"/>
    <x v="2"/>
    <n v="7500"/>
    <n v="4991.8599999999997"/>
    <n v="2508.14"/>
    <n v="4"/>
    <x v="1"/>
    <x v="1"/>
  </r>
  <r>
    <s v="TX005812"/>
    <d v="2026-05-31T08:55:23"/>
    <s v="Purchase"/>
    <n v="416.17"/>
    <s v="General Retail"/>
    <x v="0"/>
    <n v="3.53"/>
    <x v="0"/>
    <n v="1500"/>
    <n v="898.92"/>
    <n v="601.08000000000004"/>
    <n v="1"/>
    <x v="2"/>
    <x v="0"/>
  </r>
  <r>
    <s v="TX005813"/>
    <d v="2026-05-19T13:37:31"/>
    <s v="Purchase"/>
    <n v="2504.6999999999998"/>
    <s v="Home"/>
    <x v="0"/>
    <n v="2.69"/>
    <x v="0"/>
    <n v="7500"/>
    <n v="5127.58"/>
    <n v="2372.42"/>
    <n v="0"/>
    <x v="0"/>
    <x v="0"/>
  </r>
  <r>
    <s v="TX005814"/>
    <d v="2026-08-28T00:45:22"/>
    <s v="Purchase"/>
    <n v="1134.6099999999999"/>
    <s v="Fashion"/>
    <x v="1"/>
    <n v="6.51"/>
    <x v="1"/>
    <n v="1000"/>
    <n v="233.26"/>
    <n v="766.74"/>
    <n v="4"/>
    <x v="3"/>
    <x v="2"/>
  </r>
  <r>
    <s v="TX005815"/>
    <d v="2026-03-07T18:10:50"/>
    <s v="Purchase"/>
    <n v="359.47"/>
    <s v="Travel"/>
    <x v="0"/>
    <n v="3.21"/>
    <x v="0"/>
    <n v="3000"/>
    <n v="751.28"/>
    <n v="2248.7199999999998"/>
    <n v="2"/>
    <x v="0"/>
    <x v="1"/>
  </r>
  <r>
    <s v="TX005816"/>
    <d v="2026-03-21T05:29:44"/>
    <s v="Purchase"/>
    <n v="893.82"/>
    <s v="Home"/>
    <x v="0"/>
    <n v="4.38"/>
    <x v="0"/>
    <n v="1000"/>
    <n v="241.35"/>
    <n v="758.65"/>
    <n v="0"/>
    <x v="0"/>
    <x v="1"/>
  </r>
  <r>
    <s v="TX005817"/>
    <d v="2026-06-21T07:22:16"/>
    <s v="Purchase"/>
    <n v="415.16"/>
    <s v="General Retail"/>
    <x v="0"/>
    <n v="6.97"/>
    <x v="0"/>
    <n v="10000"/>
    <n v="8300.3700000000008"/>
    <n v="1699.63"/>
    <n v="3"/>
    <x v="3"/>
    <x v="3"/>
  </r>
  <r>
    <s v="TX005818"/>
    <d v="2026-07-09T20:34:20"/>
    <s v="Purchase"/>
    <n v="148.56"/>
    <s v="Beauty"/>
    <x v="0"/>
    <n v="6.42"/>
    <x v="0"/>
    <n v="2000"/>
    <n v="1116.74"/>
    <n v="883.26"/>
    <n v="2"/>
    <x v="3"/>
    <x v="5"/>
  </r>
  <r>
    <s v="TX005819"/>
    <d v="2026-07-26T04:43:43"/>
    <s v="Purchase"/>
    <n v="382.59"/>
    <s v="Home"/>
    <x v="0"/>
    <n v="5.49"/>
    <x v="0"/>
    <n v="10000"/>
    <n v="2903.37"/>
    <n v="7096.63"/>
    <n v="3"/>
    <x v="0"/>
    <x v="5"/>
  </r>
  <r>
    <s v="TX005820"/>
    <d v="2026-05-01T10:37:33"/>
    <s v="Purchase"/>
    <n v="498.33"/>
    <s v="Fashion"/>
    <x v="0"/>
    <n v="4.4800000000000004"/>
    <x v="0"/>
    <n v="3000"/>
    <n v="1550.56"/>
    <n v="1449.44"/>
    <n v="1"/>
    <x v="3"/>
    <x v="0"/>
  </r>
  <r>
    <s v="TX005821"/>
    <d v="2026-08-26T06:50:57"/>
    <s v="Purchase"/>
    <n v="460.43"/>
    <s v="Electronics"/>
    <x v="0"/>
    <n v="6.63"/>
    <x v="0"/>
    <n v="4000"/>
    <n v="803.69"/>
    <n v="3196.31"/>
    <n v="0"/>
    <x v="0"/>
    <x v="2"/>
  </r>
  <r>
    <s v="TX005822"/>
    <d v="2026-03-16T06:42:01"/>
    <s v="Purchase"/>
    <n v="370.42"/>
    <s v="General Retail"/>
    <x v="0"/>
    <n v="3.84"/>
    <x v="0"/>
    <n v="1000"/>
    <n v="212.16"/>
    <n v="787.84"/>
    <n v="2"/>
    <x v="1"/>
    <x v="1"/>
  </r>
  <r>
    <s v="TX005823"/>
    <d v="2026-07-10T01:35:55"/>
    <s v="Purchase"/>
    <n v="556.1"/>
    <s v="General Retail"/>
    <x v="1"/>
    <n v="7.9"/>
    <x v="1"/>
    <n v="1000"/>
    <n v="283.8"/>
    <n v="716.2"/>
    <n v="0"/>
    <x v="3"/>
    <x v="5"/>
  </r>
  <r>
    <s v="TX005824"/>
    <d v="2026-06-06T17:32:09"/>
    <s v="Purchase"/>
    <n v="690.33"/>
    <s v="Fashion"/>
    <x v="2"/>
    <n v="5.38"/>
    <x v="0"/>
    <n v="10000"/>
    <n v="4784.5600000000004"/>
    <n v="5215.4399999999996"/>
    <n v="5"/>
    <x v="3"/>
    <x v="3"/>
  </r>
  <r>
    <s v="TX005825"/>
    <d v="2026-07-08T00:15:43"/>
    <s v="Purchase"/>
    <n v="137.55000000000001"/>
    <s v="Home"/>
    <x v="0"/>
    <n v="7.45"/>
    <x v="0"/>
    <n v="10000"/>
    <n v="8360.8700000000008"/>
    <n v="1639.13"/>
    <n v="0"/>
    <x v="3"/>
    <x v="5"/>
  </r>
  <r>
    <s v="TX005826"/>
    <d v="2026-07-18T06:26:30"/>
    <s v="Purchase"/>
    <n v="520.79"/>
    <s v="Electronics"/>
    <x v="1"/>
    <n v="8.66"/>
    <x v="3"/>
    <n v="2000"/>
    <n v="1513.17"/>
    <n v="486.83"/>
    <n v="0"/>
    <x v="3"/>
    <x v="5"/>
  </r>
  <r>
    <s v="TX005827"/>
    <d v="2026-08-07T19:27:22"/>
    <s v="Purchase"/>
    <n v="114.88"/>
    <s v="Fashion"/>
    <x v="0"/>
    <n v="6.59"/>
    <x v="0"/>
    <n v="4000"/>
    <n v="3526.69"/>
    <n v="473.31"/>
    <n v="3"/>
    <x v="3"/>
    <x v="2"/>
  </r>
  <r>
    <s v="TX005828"/>
    <d v="2026-05-09T19:45:06"/>
    <s v="Purchase"/>
    <n v="288.49"/>
    <s v="General Retail"/>
    <x v="0"/>
    <n v="4.1900000000000004"/>
    <x v="0"/>
    <n v="7500"/>
    <n v="2522.2800000000002"/>
    <n v="4977.72"/>
    <n v="0"/>
    <x v="3"/>
    <x v="0"/>
  </r>
  <r>
    <s v="TX005829"/>
    <d v="2026-07-13T08:44:00"/>
    <s v="Refund"/>
    <n v="62.41"/>
    <s v="Home"/>
    <x v="0"/>
    <n v="7.34"/>
    <x v="0"/>
    <n v="3000"/>
    <n v="1013.21"/>
    <n v="1986.79"/>
    <n v="0"/>
    <x v="3"/>
    <x v="5"/>
  </r>
  <r>
    <s v="TX005830"/>
    <d v="2026-08-04T01:38:55"/>
    <s v="Purchase"/>
    <n v="172.14"/>
    <s v="Electronics"/>
    <x v="1"/>
    <n v="7.51"/>
    <x v="4"/>
    <n v="1500"/>
    <n v="811.9"/>
    <n v="688.1"/>
    <n v="0"/>
    <x v="3"/>
    <x v="2"/>
  </r>
  <r>
    <s v="TX005831"/>
    <d v="2026-05-23T11:48:08"/>
    <s v="Purchase"/>
    <n v="169.48"/>
    <s v="General Retail"/>
    <x v="0"/>
    <n v="4.3499999999999996"/>
    <x v="0"/>
    <n v="4000"/>
    <n v="1911.56"/>
    <n v="2088.44"/>
    <n v="0"/>
    <x v="2"/>
    <x v="0"/>
  </r>
  <r>
    <s v="TX005832"/>
    <d v="2026-04-23T21:18:04"/>
    <s v="Purchase"/>
    <n v="836.02"/>
    <s v="Fashion"/>
    <x v="1"/>
    <n v="4.6399999999999997"/>
    <x v="1"/>
    <n v="1000"/>
    <n v="306.19"/>
    <n v="693.81"/>
    <n v="0"/>
    <x v="3"/>
    <x v="4"/>
  </r>
  <r>
    <s v="TX005833"/>
    <d v="2026-07-13T02:33:57"/>
    <s v="Purchase"/>
    <n v="2128.64"/>
    <s v="Electronics"/>
    <x v="1"/>
    <n v="6.04"/>
    <x v="5"/>
    <n v="10000"/>
    <n v="5026.8999999999996"/>
    <n v="4973.1000000000004"/>
    <n v="0"/>
    <x v="3"/>
    <x v="5"/>
  </r>
  <r>
    <s v="TX005834"/>
    <d v="2026-03-14T12:37:02"/>
    <s v="Purchase"/>
    <n v="963.5"/>
    <s v="Beauty"/>
    <x v="0"/>
    <n v="3.64"/>
    <x v="0"/>
    <n v="1000"/>
    <n v="983.44"/>
    <n v="16.559999999999999"/>
    <n v="2"/>
    <x v="3"/>
    <x v="1"/>
  </r>
  <r>
    <s v="TX005835"/>
    <d v="2026-06-02T04:09:17"/>
    <s v="Purchase"/>
    <n v="1352.84"/>
    <s v="Fashion"/>
    <x v="1"/>
    <n v="5.52"/>
    <x v="1"/>
    <n v="1000"/>
    <n v="538.66"/>
    <n v="461.34"/>
    <n v="0"/>
    <x v="0"/>
    <x v="3"/>
  </r>
  <r>
    <s v="TX005836"/>
    <d v="2026-03-09T08:52:17"/>
    <s v="Purchase"/>
    <n v="799.83"/>
    <s v="Fashion"/>
    <x v="0"/>
    <n v="5.0199999999999996"/>
    <x v="0"/>
    <n v="3000"/>
    <n v="846.6"/>
    <n v="2153.4"/>
    <n v="1"/>
    <x v="3"/>
    <x v="1"/>
  </r>
  <r>
    <s v="TX005837"/>
    <d v="2026-03-07T11:05:45"/>
    <s v="Purchase"/>
    <n v="312.58"/>
    <s v="Fashion"/>
    <x v="1"/>
    <n v="4"/>
    <x v="2"/>
    <n v="5000"/>
    <n v="2622.78"/>
    <n v="2377.2199999999998"/>
    <n v="1"/>
    <x v="3"/>
    <x v="1"/>
  </r>
  <r>
    <s v="TX005838"/>
    <d v="2026-07-08T10:49:39"/>
    <s v="Purchase"/>
    <n v="595.27"/>
    <s v="General Retail"/>
    <x v="0"/>
    <n v="5.73"/>
    <x v="0"/>
    <n v="10000"/>
    <n v="2983.29"/>
    <n v="7016.71"/>
    <n v="0"/>
    <x v="3"/>
    <x v="5"/>
  </r>
  <r>
    <s v="TX005839"/>
    <d v="2026-06-24T21:09:38"/>
    <s v="Purchase"/>
    <n v="658.98"/>
    <s v="General Retail"/>
    <x v="1"/>
    <n v="8.16"/>
    <x v="2"/>
    <n v="10000"/>
    <n v="7848.79"/>
    <n v="2151.21"/>
    <n v="0"/>
    <x v="3"/>
    <x v="3"/>
  </r>
  <r>
    <s v="TX005840"/>
    <d v="2026-03-13T11:38:00"/>
    <s v="Purchase"/>
    <n v="408.2"/>
    <s v="General Retail"/>
    <x v="0"/>
    <n v="4.7699999999999996"/>
    <x v="0"/>
    <n v="5000"/>
    <n v="1521.66"/>
    <n v="3478.34"/>
    <n v="5"/>
    <x v="1"/>
    <x v="1"/>
  </r>
  <r>
    <s v="TX005841"/>
    <d v="2026-04-17T00:11:32"/>
    <s v="Purchase"/>
    <n v="172.88"/>
    <s v="Travel"/>
    <x v="0"/>
    <n v="3.23"/>
    <x v="0"/>
    <n v="5000"/>
    <n v="2824.73"/>
    <n v="2175.27"/>
    <n v="0"/>
    <x v="3"/>
    <x v="4"/>
  </r>
  <r>
    <s v="TX005842"/>
    <d v="2026-05-31T18:05:16"/>
    <s v="Purchase"/>
    <n v="202.91"/>
    <s v="General Retail"/>
    <x v="0"/>
    <n v="3"/>
    <x v="0"/>
    <n v="1000"/>
    <n v="599.28"/>
    <n v="400.72"/>
    <n v="1"/>
    <x v="0"/>
    <x v="0"/>
  </r>
  <r>
    <s v="TX005843"/>
    <d v="2026-03-05T12:01:19"/>
    <s v="Purchase"/>
    <n v="692.15"/>
    <s v="General Retail"/>
    <x v="0"/>
    <n v="4.21"/>
    <x v="0"/>
    <n v="4000"/>
    <n v="1537.74"/>
    <n v="2462.2600000000002"/>
    <n v="5"/>
    <x v="1"/>
    <x v="1"/>
  </r>
  <r>
    <s v="TX005844"/>
    <d v="2026-04-09T02:48:33"/>
    <s v="Purchase"/>
    <n v="173.75"/>
    <s v="Home"/>
    <x v="0"/>
    <n v="3.47"/>
    <x v="0"/>
    <n v="1000"/>
    <n v="293.23"/>
    <n v="706.77"/>
    <n v="0"/>
    <x v="3"/>
    <x v="4"/>
  </r>
  <r>
    <s v="TX005845"/>
    <d v="2026-03-20T14:02:34"/>
    <s v="Purchase"/>
    <n v="463.25"/>
    <s v="Fashion"/>
    <x v="0"/>
    <n v="5.21"/>
    <x v="0"/>
    <n v="1000"/>
    <n v="616.03"/>
    <n v="383.97"/>
    <n v="0"/>
    <x v="0"/>
    <x v="1"/>
  </r>
  <r>
    <s v="TX005846"/>
    <d v="2026-04-26T08:56:07"/>
    <s v="Purchase"/>
    <n v="380.39"/>
    <s v="Home"/>
    <x v="0"/>
    <n v="4.17"/>
    <x v="0"/>
    <n v="5000"/>
    <n v="2201.17"/>
    <n v="2798.83"/>
    <n v="3"/>
    <x v="1"/>
    <x v="4"/>
  </r>
  <r>
    <s v="TX005847"/>
    <d v="2026-06-03T00:12:50"/>
    <s v="Purchase"/>
    <n v="147.41"/>
    <s v="General Retail"/>
    <x v="0"/>
    <n v="6"/>
    <x v="0"/>
    <n v="4000"/>
    <n v="873.5"/>
    <n v="3126.5"/>
    <n v="0"/>
    <x v="0"/>
    <x v="3"/>
  </r>
  <r>
    <s v="TX005848"/>
    <d v="2026-04-22T07:39:54"/>
    <s v="Purchase"/>
    <n v="569.61"/>
    <s v="Home"/>
    <x v="0"/>
    <n v="5.17"/>
    <x v="0"/>
    <n v="5000"/>
    <n v="4484.9399999999996"/>
    <n v="515.05999999999995"/>
    <n v="0"/>
    <x v="3"/>
    <x v="4"/>
  </r>
  <r>
    <s v="TX005849"/>
    <d v="2026-03-21T02:47:56"/>
    <s v="Purchase"/>
    <n v="351.04"/>
    <s v="Home"/>
    <x v="0"/>
    <n v="4.3099999999999996"/>
    <x v="0"/>
    <n v="4000"/>
    <n v="3045.2"/>
    <n v="954.8"/>
    <n v="0"/>
    <x v="3"/>
    <x v="1"/>
  </r>
  <r>
    <s v="TX005850"/>
    <d v="2026-03-23T04:44:25"/>
    <s v="Purchase"/>
    <n v="444.38"/>
    <s v="Home"/>
    <x v="0"/>
    <n v="5.9"/>
    <x v="0"/>
    <n v="4000"/>
    <n v="2332.35"/>
    <n v="1667.65"/>
    <n v="0"/>
    <x v="0"/>
    <x v="1"/>
  </r>
  <r>
    <s v="TX005851"/>
    <d v="2026-06-12T00:16:07"/>
    <s v="Purchase"/>
    <n v="457.13"/>
    <s v="General Retail"/>
    <x v="1"/>
    <n v="7.16"/>
    <x v="2"/>
    <n v="1500"/>
    <n v="1087.3900000000001"/>
    <n v="412.61"/>
    <n v="1"/>
    <x v="3"/>
    <x v="3"/>
  </r>
  <r>
    <s v="TX005852"/>
    <d v="2026-07-28T21:14:54"/>
    <s v="Purchase"/>
    <n v="1221.69"/>
    <s v="Fashion"/>
    <x v="0"/>
    <n v="4.3899999999999997"/>
    <x v="0"/>
    <n v="5000"/>
    <n v="4744.3"/>
    <n v="255.7"/>
    <n v="0"/>
    <x v="2"/>
    <x v="5"/>
  </r>
  <r>
    <s v="TX005853"/>
    <d v="2026-03-23T17:44:03"/>
    <s v="Purchase"/>
    <n v="1628.38"/>
    <s v="Home"/>
    <x v="0"/>
    <n v="3.41"/>
    <x v="0"/>
    <n v="10000"/>
    <n v="6199.82"/>
    <n v="3800.18"/>
    <n v="0"/>
    <x v="3"/>
    <x v="1"/>
  </r>
  <r>
    <s v="TX005854"/>
    <d v="2026-07-14T09:25:29"/>
    <s v="Purchase"/>
    <n v="464.16"/>
    <s v="General Retail"/>
    <x v="0"/>
    <n v="7.31"/>
    <x v="0"/>
    <n v="4000"/>
    <n v="3266.71"/>
    <n v="733.29"/>
    <n v="0"/>
    <x v="3"/>
    <x v="5"/>
  </r>
  <r>
    <s v="TX005855"/>
    <d v="2026-05-08T13:30:42"/>
    <s v="Purchase"/>
    <n v="262.39999999999998"/>
    <s v="General Retail"/>
    <x v="1"/>
    <n v="3.46"/>
    <x v="4"/>
    <n v="2000"/>
    <n v="1343.32"/>
    <n v="656.68"/>
    <n v="0"/>
    <x v="3"/>
    <x v="0"/>
  </r>
  <r>
    <s v="TX005856"/>
    <d v="2026-04-13T05:49:33"/>
    <s v="Purchase"/>
    <n v="1056.68"/>
    <s v="Travel"/>
    <x v="0"/>
    <n v="4.12"/>
    <x v="0"/>
    <n v="10000"/>
    <n v="4977.7299999999996"/>
    <n v="5022.2700000000004"/>
    <n v="0"/>
    <x v="3"/>
    <x v="4"/>
  </r>
  <r>
    <s v="TX005857"/>
    <d v="2026-08-29T14:50:54"/>
    <s v="Purchase"/>
    <n v="602.71"/>
    <s v="General Retail"/>
    <x v="0"/>
    <n v="6.38"/>
    <x v="0"/>
    <n v="1500"/>
    <n v="865.64"/>
    <n v="634.36"/>
    <n v="0"/>
    <x v="3"/>
    <x v="2"/>
  </r>
  <r>
    <s v="TX005858"/>
    <d v="2026-05-18T07:38:29"/>
    <s v="Purchase"/>
    <n v="131.66"/>
    <s v="Electronics"/>
    <x v="1"/>
    <n v="2.37"/>
    <x v="4"/>
    <n v="10000"/>
    <n v="3793.79"/>
    <n v="6206.21"/>
    <n v="0"/>
    <x v="3"/>
    <x v="0"/>
  </r>
  <r>
    <s v="TX005859"/>
    <d v="2026-03-14T18:56:35"/>
    <s v="Purchase"/>
    <n v="568.79"/>
    <s v="Home"/>
    <x v="0"/>
    <n v="4.18"/>
    <x v="0"/>
    <n v="5000"/>
    <n v="3150.36"/>
    <n v="1849.64"/>
    <n v="2"/>
    <x v="0"/>
    <x v="1"/>
  </r>
  <r>
    <s v="TX005860"/>
    <d v="2026-03-18T03:30:22"/>
    <s v="Purchase"/>
    <n v="2492.39"/>
    <s v="General Retail"/>
    <x v="0"/>
    <n v="2.2200000000000002"/>
    <x v="0"/>
    <n v="10000"/>
    <n v="8176.23"/>
    <n v="1823.77"/>
    <n v="2"/>
    <x v="3"/>
    <x v="1"/>
  </r>
  <r>
    <s v="TX005861"/>
    <d v="2026-08-30T16:00:04"/>
    <s v="Purchase"/>
    <n v="316.76"/>
    <s v="Beauty"/>
    <x v="2"/>
    <n v="7.83"/>
    <x v="0"/>
    <n v="1000"/>
    <n v="688.79"/>
    <n v="311.20999999999998"/>
    <n v="0"/>
    <x v="3"/>
    <x v="2"/>
  </r>
  <r>
    <s v="TX005862"/>
    <d v="2026-08-27T05:34:42"/>
    <s v="Purchase"/>
    <n v="912.65"/>
    <s v="General Retail"/>
    <x v="0"/>
    <n v="7.06"/>
    <x v="0"/>
    <n v="2000"/>
    <n v="1325.51"/>
    <n v="674.49"/>
    <n v="1"/>
    <x v="0"/>
    <x v="2"/>
  </r>
  <r>
    <s v="TX005863"/>
    <d v="2026-03-12T18:46:51"/>
    <s v="Purchase"/>
    <n v="509.6"/>
    <s v="Fashion"/>
    <x v="1"/>
    <n v="4.2"/>
    <x v="3"/>
    <n v="2000"/>
    <n v="1713.89"/>
    <n v="286.11"/>
    <n v="5"/>
    <x v="3"/>
    <x v="1"/>
  </r>
  <r>
    <s v="TX005864"/>
    <d v="2026-07-10T09:30:13"/>
    <s v="Purchase"/>
    <n v="492.73"/>
    <s v="Fashion"/>
    <x v="0"/>
    <n v="5.29"/>
    <x v="0"/>
    <n v="1500"/>
    <n v="975.22"/>
    <n v="524.78"/>
    <n v="0"/>
    <x v="2"/>
    <x v="5"/>
  </r>
  <r>
    <s v="TX005865"/>
    <d v="2026-04-29T21:57:09"/>
    <s v="Purchase"/>
    <n v="89.23"/>
    <s v="General Retail"/>
    <x v="1"/>
    <n v="3.39"/>
    <x v="2"/>
    <n v="10000"/>
    <n v="4680.4799999999996"/>
    <n v="5319.52"/>
    <n v="0"/>
    <x v="3"/>
    <x v="4"/>
  </r>
  <r>
    <s v="TX005866"/>
    <d v="2026-06-02T18:24:27"/>
    <s v="Purchase"/>
    <n v="1434.88"/>
    <s v="Fashion"/>
    <x v="0"/>
    <n v="7.35"/>
    <x v="0"/>
    <n v="7500"/>
    <n v="3937.3"/>
    <n v="3562.7"/>
    <n v="0"/>
    <x v="1"/>
    <x v="3"/>
  </r>
  <r>
    <s v="TX005867"/>
    <d v="2026-07-07T23:08:07"/>
    <s v="Purchase"/>
    <n v="1447.34"/>
    <s v="Electronics"/>
    <x v="1"/>
    <n v="7.38"/>
    <x v="1"/>
    <n v="1000"/>
    <n v="484.33"/>
    <n v="515.66999999999996"/>
    <n v="0"/>
    <x v="3"/>
    <x v="5"/>
  </r>
  <r>
    <s v="TX005868"/>
    <d v="2026-03-26T15:23:01"/>
    <s v="Purchase"/>
    <n v="1314.05"/>
    <s v="Beauty"/>
    <x v="1"/>
    <n v="4.07"/>
    <x v="1"/>
    <n v="1000"/>
    <n v="621.46"/>
    <n v="378.54"/>
    <n v="0"/>
    <x v="3"/>
    <x v="1"/>
  </r>
  <r>
    <s v="TX005869"/>
    <d v="2026-04-17T04:10:52"/>
    <s v="Purchase"/>
    <n v="1101.0999999999999"/>
    <s v="Beauty"/>
    <x v="1"/>
    <n v="3.34"/>
    <x v="1"/>
    <n v="1000"/>
    <n v="229.67"/>
    <n v="770.33"/>
    <n v="1"/>
    <x v="0"/>
    <x v="4"/>
  </r>
  <r>
    <s v="TX005870"/>
    <d v="2026-07-21T18:42:51"/>
    <s v="Refund"/>
    <n v="765.42"/>
    <s v="Home"/>
    <x v="0"/>
    <n v="7.51"/>
    <x v="0"/>
    <n v="5000"/>
    <n v="2160.6"/>
    <n v="2839.4"/>
    <n v="1"/>
    <x v="3"/>
    <x v="5"/>
  </r>
  <r>
    <s v="TX005871"/>
    <d v="2026-03-05T19:22:49"/>
    <s v="Refund"/>
    <n v="2057.08"/>
    <s v="Electronics"/>
    <x v="0"/>
    <n v="3.38"/>
    <x v="0"/>
    <n v="7500"/>
    <n v="1794.21"/>
    <n v="5705.79"/>
    <n v="0"/>
    <x v="2"/>
    <x v="1"/>
  </r>
  <r>
    <s v="TX005872"/>
    <d v="2026-04-19T22:32:16"/>
    <s v="Purchase"/>
    <n v="173.54"/>
    <s v="Home"/>
    <x v="0"/>
    <n v="2.92"/>
    <x v="0"/>
    <n v="3000"/>
    <n v="2897.68"/>
    <n v="102.32"/>
    <n v="0"/>
    <x v="3"/>
    <x v="4"/>
  </r>
  <r>
    <s v="TX005873"/>
    <d v="2026-06-27T23:58:09"/>
    <s v="Purchase"/>
    <n v="156.1"/>
    <s v="Beauty"/>
    <x v="0"/>
    <n v="6.89"/>
    <x v="0"/>
    <n v="5000"/>
    <n v="2313.7399999999998"/>
    <n v="2686.26"/>
    <n v="1"/>
    <x v="0"/>
    <x v="3"/>
  </r>
  <r>
    <s v="TX005874"/>
    <d v="2026-03-07T01:34:27"/>
    <s v="Purchase"/>
    <n v="920.87"/>
    <s v="Travel"/>
    <x v="0"/>
    <n v="3.69"/>
    <x v="0"/>
    <n v="7500"/>
    <n v="6606.27"/>
    <n v="893.73"/>
    <n v="0"/>
    <x v="3"/>
    <x v="1"/>
  </r>
  <r>
    <s v="TX005875"/>
    <d v="2026-04-30T15:40:52"/>
    <s v="Purchase"/>
    <n v="646.67999999999995"/>
    <s v="Electronics"/>
    <x v="0"/>
    <n v="3.27"/>
    <x v="0"/>
    <n v="1000"/>
    <n v="544.82000000000005"/>
    <n v="455.18"/>
    <n v="0"/>
    <x v="2"/>
    <x v="4"/>
  </r>
  <r>
    <s v="TX005876"/>
    <d v="2026-06-19T15:36:09"/>
    <s v="Purchase"/>
    <n v="1415.38"/>
    <s v="Beauty"/>
    <x v="0"/>
    <n v="5.77"/>
    <x v="0"/>
    <n v="3000"/>
    <n v="2935.71"/>
    <n v="64.290000000000006"/>
    <n v="1"/>
    <x v="2"/>
    <x v="3"/>
  </r>
  <r>
    <s v="TX005877"/>
    <d v="2026-06-01T04:53:57"/>
    <s v="Purchase"/>
    <n v="287.83999999999997"/>
    <s v="Electronics"/>
    <x v="1"/>
    <n v="5.45"/>
    <x v="3"/>
    <n v="7500"/>
    <n v="5906.34"/>
    <n v="1593.66"/>
    <n v="0"/>
    <x v="3"/>
    <x v="3"/>
  </r>
  <r>
    <s v="TX005878"/>
    <d v="2026-06-08T07:28:39"/>
    <s v="Refund"/>
    <n v="277.25"/>
    <s v="Electronics"/>
    <x v="1"/>
    <n v="6.13"/>
    <x v="3"/>
    <n v="1000"/>
    <n v="623.92999999999995"/>
    <n v="376.07"/>
    <n v="4"/>
    <x v="3"/>
    <x v="3"/>
  </r>
  <r>
    <s v="TX005879"/>
    <d v="2026-04-04T16:38:11"/>
    <s v="Purchase"/>
    <n v="201.84"/>
    <s v="Fashion"/>
    <x v="0"/>
    <n v="3.61"/>
    <x v="0"/>
    <n v="2000"/>
    <n v="903.09"/>
    <n v="1096.9100000000001"/>
    <n v="0"/>
    <x v="0"/>
    <x v="4"/>
  </r>
  <r>
    <s v="TX005880"/>
    <d v="2026-08-15T05:14:00"/>
    <s v="Purchase"/>
    <n v="176.32"/>
    <s v="General Retail"/>
    <x v="0"/>
    <n v="4.97"/>
    <x v="0"/>
    <n v="1000"/>
    <n v="551.47"/>
    <n v="448.53"/>
    <n v="3"/>
    <x v="1"/>
    <x v="2"/>
  </r>
  <r>
    <s v="TX005881"/>
    <d v="2026-03-12T19:53:35"/>
    <s v="Purchase"/>
    <n v="1482.33"/>
    <s v="Beauty"/>
    <x v="0"/>
    <n v="5.1100000000000003"/>
    <x v="0"/>
    <n v="1000"/>
    <n v="919.39"/>
    <n v="80.61"/>
    <n v="0"/>
    <x v="3"/>
    <x v="1"/>
  </r>
  <r>
    <s v="TX005882"/>
    <d v="2026-08-24T15:38:51"/>
    <s v="Purchase"/>
    <n v="602.83000000000004"/>
    <s v="General Retail"/>
    <x v="0"/>
    <n v="8.42"/>
    <x v="0"/>
    <n v="7500"/>
    <n v="7021.86"/>
    <n v="478.14"/>
    <n v="3"/>
    <x v="3"/>
    <x v="2"/>
  </r>
  <r>
    <s v="TX005883"/>
    <d v="2026-04-12T13:49:26"/>
    <s v="Purchase"/>
    <n v="1095.23"/>
    <s v="Home"/>
    <x v="0"/>
    <n v="4.04"/>
    <x v="0"/>
    <n v="1500"/>
    <n v="559.30999999999995"/>
    <n v="940.69"/>
    <n v="0"/>
    <x v="3"/>
    <x v="4"/>
  </r>
  <r>
    <s v="TX005884"/>
    <d v="2026-03-02T04:16:21"/>
    <s v="Purchase"/>
    <n v="271.63"/>
    <s v="Travel"/>
    <x v="0"/>
    <n v="5.53"/>
    <x v="0"/>
    <n v="10000"/>
    <n v="9477.1299999999992"/>
    <n v="522.87"/>
    <n v="0"/>
    <x v="1"/>
    <x v="1"/>
  </r>
  <r>
    <s v="TX005885"/>
    <d v="2026-04-26T15:35:46"/>
    <s v="Purchase"/>
    <n v="566.47"/>
    <s v="Electronics"/>
    <x v="0"/>
    <n v="4.5199999999999996"/>
    <x v="0"/>
    <n v="1000"/>
    <n v="674.53"/>
    <n v="325.47000000000003"/>
    <n v="3"/>
    <x v="3"/>
    <x v="4"/>
  </r>
  <r>
    <s v="TX005886"/>
    <d v="2026-03-26T07:59:36"/>
    <s v="Purchase"/>
    <n v="118.21"/>
    <s v="Home"/>
    <x v="0"/>
    <n v="3.33"/>
    <x v="0"/>
    <n v="7500"/>
    <n v="2241.67"/>
    <n v="5258.33"/>
    <n v="0"/>
    <x v="1"/>
    <x v="1"/>
  </r>
  <r>
    <s v="TX005887"/>
    <d v="2026-08-27T17:46:19"/>
    <s v="Purchase"/>
    <n v="458.4"/>
    <s v="Electronics"/>
    <x v="1"/>
    <n v="7.29"/>
    <x v="3"/>
    <n v="10000"/>
    <n v="3591.59"/>
    <n v="6408.41"/>
    <n v="5"/>
    <x v="3"/>
    <x v="2"/>
  </r>
  <r>
    <s v="TX005888"/>
    <d v="2026-08-15T03:31:47"/>
    <s v="Purchase"/>
    <n v="505.85"/>
    <s v="Fashion"/>
    <x v="0"/>
    <n v="7.29"/>
    <x v="0"/>
    <n v="1500"/>
    <n v="1194.8499999999999"/>
    <n v="305.14999999999998"/>
    <n v="0"/>
    <x v="0"/>
    <x v="2"/>
  </r>
  <r>
    <s v="TX005889"/>
    <d v="2026-08-22T12:36:44"/>
    <s v="Purchase"/>
    <n v="348.95"/>
    <s v="Electronics"/>
    <x v="1"/>
    <n v="6.42"/>
    <x v="4"/>
    <n v="3000"/>
    <n v="2513.58"/>
    <n v="486.42"/>
    <n v="1"/>
    <x v="3"/>
    <x v="2"/>
  </r>
  <r>
    <s v="TX005890"/>
    <d v="2026-04-29T08:18:19"/>
    <s v="Purchase"/>
    <n v="239.04"/>
    <s v="Fashion"/>
    <x v="0"/>
    <n v="2.71"/>
    <x v="0"/>
    <n v="3000"/>
    <n v="2114.17"/>
    <n v="885.83"/>
    <n v="0"/>
    <x v="0"/>
    <x v="4"/>
  </r>
  <r>
    <s v="TX005891"/>
    <d v="2026-08-26T18:29:15"/>
    <s v="Purchase"/>
    <n v="534.16"/>
    <s v="Electronics"/>
    <x v="0"/>
    <n v="5.19"/>
    <x v="0"/>
    <n v="4000"/>
    <n v="1101.5899999999999"/>
    <n v="2898.41"/>
    <n v="0"/>
    <x v="2"/>
    <x v="2"/>
  </r>
  <r>
    <s v="TX005892"/>
    <d v="2026-05-04T17:56:17"/>
    <s v="Purchase"/>
    <n v="989.79"/>
    <s v="Home"/>
    <x v="0"/>
    <n v="4.91"/>
    <x v="0"/>
    <n v="5000"/>
    <n v="4309.05"/>
    <n v="690.95"/>
    <n v="0"/>
    <x v="3"/>
    <x v="0"/>
  </r>
  <r>
    <s v="TX005893"/>
    <d v="2026-03-27T15:41:52"/>
    <s v="Purchase"/>
    <n v="1388.19"/>
    <s v="Electronics"/>
    <x v="0"/>
    <n v="3.58"/>
    <x v="0"/>
    <n v="5000"/>
    <n v="3124.42"/>
    <n v="1875.58"/>
    <n v="0"/>
    <x v="3"/>
    <x v="1"/>
  </r>
  <r>
    <s v="TX005894"/>
    <d v="2026-04-01T17:45:08"/>
    <s v="Purchase"/>
    <n v="329.39"/>
    <s v="General Retail"/>
    <x v="0"/>
    <n v="2.79"/>
    <x v="0"/>
    <n v="5000"/>
    <n v="2917.54"/>
    <n v="2082.46"/>
    <n v="0"/>
    <x v="0"/>
    <x v="4"/>
  </r>
  <r>
    <s v="TX005895"/>
    <d v="2026-04-11T22:57:02"/>
    <s v="Purchase"/>
    <n v="105.96"/>
    <s v="Electronics"/>
    <x v="0"/>
    <n v="3.8"/>
    <x v="0"/>
    <n v="3000"/>
    <n v="691.5"/>
    <n v="2308.5"/>
    <n v="0"/>
    <x v="1"/>
    <x v="4"/>
  </r>
  <r>
    <s v="TX005896"/>
    <d v="2026-06-19T04:55:33"/>
    <s v="Purchase"/>
    <n v="940.17"/>
    <s v="Fashion"/>
    <x v="0"/>
    <n v="7.46"/>
    <x v="0"/>
    <n v="2000"/>
    <n v="431.87"/>
    <n v="1568.13"/>
    <n v="0"/>
    <x v="3"/>
    <x v="3"/>
  </r>
  <r>
    <s v="TX005897"/>
    <d v="2026-04-20T04:48:48"/>
    <s v="Purchase"/>
    <n v="747.07"/>
    <s v="Travel"/>
    <x v="0"/>
    <n v="1.77"/>
    <x v="0"/>
    <n v="5000"/>
    <n v="3245.58"/>
    <n v="1754.42"/>
    <n v="3"/>
    <x v="1"/>
    <x v="4"/>
  </r>
  <r>
    <s v="TX005898"/>
    <d v="2026-06-11T08:00:18"/>
    <s v="Purchase"/>
    <n v="947.92"/>
    <s v="Beauty"/>
    <x v="0"/>
    <n v="6.45"/>
    <x v="0"/>
    <n v="1000"/>
    <n v="386.26"/>
    <n v="613.74"/>
    <n v="1"/>
    <x v="3"/>
    <x v="3"/>
  </r>
  <r>
    <s v="TX005899"/>
    <d v="2026-07-12T12:07:33"/>
    <s v="Purchase"/>
    <n v="248.42"/>
    <s v="Travel"/>
    <x v="1"/>
    <n v="6.1"/>
    <x v="2"/>
    <n v="7500"/>
    <n v="5355.43"/>
    <n v="2144.5700000000002"/>
    <n v="0"/>
    <x v="3"/>
    <x v="5"/>
  </r>
  <r>
    <s v="TX005900"/>
    <d v="2026-03-24T00:23:20"/>
    <s v="Purchase"/>
    <n v="384.02"/>
    <s v="General Retail"/>
    <x v="1"/>
    <n v="2.4500000000000002"/>
    <x v="2"/>
    <n v="2000"/>
    <n v="1598.67"/>
    <n v="401.33"/>
    <n v="1"/>
    <x v="1"/>
    <x v="1"/>
  </r>
  <r>
    <s v="TX005901"/>
    <d v="2026-04-05T22:24:23"/>
    <s v="Purchase"/>
    <n v="323.08"/>
    <s v="Fashion"/>
    <x v="0"/>
    <n v="4.72"/>
    <x v="0"/>
    <n v="5000"/>
    <n v="3810.7"/>
    <n v="1189.3"/>
    <n v="0"/>
    <x v="0"/>
    <x v="4"/>
  </r>
  <r>
    <s v="TX005902"/>
    <d v="2026-08-01T20:33:06"/>
    <s v="Purchase"/>
    <n v="1047.8499999999999"/>
    <s v="Electronics"/>
    <x v="1"/>
    <n v="5.39"/>
    <x v="1"/>
    <n v="3000"/>
    <n v="769.31"/>
    <n v="2230.69"/>
    <n v="0"/>
    <x v="0"/>
    <x v="2"/>
  </r>
  <r>
    <s v="TX005903"/>
    <d v="2026-07-10T04:53:11"/>
    <s v="Refund"/>
    <n v="288.12"/>
    <s v="Fashion"/>
    <x v="0"/>
    <n v="6.86"/>
    <x v="0"/>
    <n v="1000"/>
    <n v="264.05"/>
    <n v="735.95"/>
    <n v="0"/>
    <x v="1"/>
    <x v="5"/>
  </r>
  <r>
    <s v="TX005904"/>
    <d v="2026-08-26T13:37:05"/>
    <s v="Purchase"/>
    <n v="774.84"/>
    <s v="General Retail"/>
    <x v="0"/>
    <n v="7.18"/>
    <x v="0"/>
    <n v="3000"/>
    <n v="1699.18"/>
    <n v="1300.82"/>
    <n v="0"/>
    <x v="3"/>
    <x v="2"/>
  </r>
  <r>
    <s v="TX005905"/>
    <d v="2026-04-20T20:33:43"/>
    <s v="Purchase"/>
    <n v="1068.78"/>
    <s v="Beauty"/>
    <x v="0"/>
    <n v="3.63"/>
    <x v="0"/>
    <n v="1500"/>
    <n v="1456.65"/>
    <n v="43.35"/>
    <n v="4"/>
    <x v="3"/>
    <x v="4"/>
  </r>
  <r>
    <s v="TX005906"/>
    <d v="2026-03-28T11:25:31"/>
    <s v="Refund"/>
    <n v="220.46"/>
    <s v="Beauty"/>
    <x v="1"/>
    <n v="2.5"/>
    <x v="2"/>
    <n v="2000"/>
    <n v="1534.88"/>
    <n v="465.12"/>
    <n v="0"/>
    <x v="2"/>
    <x v="1"/>
  </r>
  <r>
    <s v="TX005907"/>
    <d v="2026-04-28T20:26:43"/>
    <s v="Purchase"/>
    <n v="1259.47"/>
    <s v="Home"/>
    <x v="0"/>
    <n v="3.47"/>
    <x v="0"/>
    <n v="10000"/>
    <n v="9208.16"/>
    <n v="791.84"/>
    <n v="1"/>
    <x v="3"/>
    <x v="4"/>
  </r>
  <r>
    <s v="TX005908"/>
    <d v="2026-03-18T19:09:09"/>
    <s v="Purchase"/>
    <n v="81.099999999999994"/>
    <s v="Travel"/>
    <x v="0"/>
    <n v="3.41"/>
    <x v="0"/>
    <n v="3000"/>
    <n v="2935.05"/>
    <n v="64.95"/>
    <n v="0"/>
    <x v="0"/>
    <x v="1"/>
  </r>
  <r>
    <s v="TX005909"/>
    <d v="2026-04-15T11:51:24"/>
    <s v="Purchase"/>
    <n v="238.13"/>
    <s v="Fashion"/>
    <x v="0"/>
    <n v="3.15"/>
    <x v="0"/>
    <n v="10000"/>
    <n v="8977.25"/>
    <n v="1022.75"/>
    <n v="0"/>
    <x v="3"/>
    <x v="4"/>
  </r>
  <r>
    <s v="TX005910"/>
    <d v="2026-07-09T12:32:06"/>
    <s v="Purchase"/>
    <n v="356.18"/>
    <s v="Fashion"/>
    <x v="0"/>
    <n v="6.3"/>
    <x v="0"/>
    <n v="5000"/>
    <n v="4772.55"/>
    <n v="227.45"/>
    <n v="0"/>
    <x v="3"/>
    <x v="5"/>
  </r>
  <r>
    <s v="TX005911"/>
    <d v="2026-05-22T04:34:57"/>
    <s v="Purchase"/>
    <n v="208.65"/>
    <s v="Home"/>
    <x v="0"/>
    <n v="3.59"/>
    <x v="0"/>
    <n v="2000"/>
    <n v="1366.41"/>
    <n v="633.59"/>
    <n v="0"/>
    <x v="3"/>
    <x v="0"/>
  </r>
  <r>
    <s v="TX005912"/>
    <d v="2026-07-12T12:12:44"/>
    <s v="Purchase"/>
    <n v="234.73"/>
    <s v="Fashion"/>
    <x v="0"/>
    <n v="6.32"/>
    <x v="0"/>
    <n v="7500"/>
    <n v="5389.16"/>
    <n v="2110.84"/>
    <n v="3"/>
    <x v="3"/>
    <x v="5"/>
  </r>
  <r>
    <s v="TX005913"/>
    <d v="2026-05-03T19:07:13"/>
    <s v="Refund"/>
    <n v="1856.54"/>
    <s v="Home"/>
    <x v="0"/>
    <n v="4.5999999999999996"/>
    <x v="0"/>
    <n v="4000"/>
    <n v="1336.78"/>
    <n v="2663.22"/>
    <n v="0"/>
    <x v="3"/>
    <x v="0"/>
  </r>
  <r>
    <s v="TX005914"/>
    <d v="2026-05-28T06:15:11"/>
    <s v="Purchase"/>
    <n v="176"/>
    <s v="Beauty"/>
    <x v="0"/>
    <n v="3.25"/>
    <x v="0"/>
    <n v="4000"/>
    <n v="1710.83"/>
    <n v="2289.17"/>
    <n v="0"/>
    <x v="3"/>
    <x v="0"/>
  </r>
  <r>
    <s v="TX005915"/>
    <d v="2026-04-21T22:15:17"/>
    <s v="Purchase"/>
    <n v="319.41000000000003"/>
    <s v="Beauty"/>
    <x v="0"/>
    <n v="3.94"/>
    <x v="0"/>
    <n v="1500"/>
    <n v="752.7"/>
    <n v="747.3"/>
    <n v="0"/>
    <x v="3"/>
    <x v="4"/>
  </r>
  <r>
    <s v="TX005916"/>
    <d v="2026-08-10T06:54:56"/>
    <s v="Purchase"/>
    <n v="513"/>
    <s v="General Retail"/>
    <x v="0"/>
    <n v="7.88"/>
    <x v="0"/>
    <n v="1500"/>
    <n v="1489.47"/>
    <n v="10.53"/>
    <n v="1"/>
    <x v="3"/>
    <x v="2"/>
  </r>
  <r>
    <s v="TX005917"/>
    <d v="2026-03-17T02:19:27"/>
    <s v="Purchase"/>
    <n v="1369.73"/>
    <s v="Fashion"/>
    <x v="0"/>
    <n v="3.87"/>
    <x v="0"/>
    <n v="1000"/>
    <n v="934.2"/>
    <n v="65.8"/>
    <n v="1"/>
    <x v="0"/>
    <x v="1"/>
  </r>
  <r>
    <s v="TX005918"/>
    <d v="2026-08-19T10:24:32"/>
    <s v="Purchase"/>
    <n v="422.02"/>
    <s v="Fashion"/>
    <x v="0"/>
    <n v="6.34"/>
    <x v="0"/>
    <n v="7500"/>
    <n v="2539.88"/>
    <n v="4960.12"/>
    <n v="0"/>
    <x v="3"/>
    <x v="2"/>
  </r>
  <r>
    <s v="TX005919"/>
    <d v="2026-08-11T19:12:48"/>
    <s v="Purchase"/>
    <n v="1722.02"/>
    <s v="Beauty"/>
    <x v="0"/>
    <n v="6.53"/>
    <x v="0"/>
    <n v="3000"/>
    <n v="2682.12"/>
    <n v="317.88"/>
    <n v="0"/>
    <x v="1"/>
    <x v="2"/>
  </r>
  <r>
    <s v="TX005920"/>
    <d v="2026-07-11T13:15:09"/>
    <s v="Purchase"/>
    <n v="537.15"/>
    <s v="General Retail"/>
    <x v="1"/>
    <n v="7.02"/>
    <x v="4"/>
    <n v="10000"/>
    <n v="9865.48"/>
    <n v="134.52000000000001"/>
    <n v="0"/>
    <x v="3"/>
    <x v="5"/>
  </r>
  <r>
    <s v="TX005921"/>
    <d v="2026-03-09T00:06:32"/>
    <s v="Purchase"/>
    <n v="882.02"/>
    <s v="Home"/>
    <x v="1"/>
    <n v="3.59"/>
    <x v="4"/>
    <n v="3000"/>
    <n v="1826.78"/>
    <n v="1173.22"/>
    <n v="0"/>
    <x v="3"/>
    <x v="1"/>
  </r>
  <r>
    <s v="TX005922"/>
    <d v="2026-08-03T23:06:43"/>
    <s v="Purchase"/>
    <n v="601.25"/>
    <s v="Fashion"/>
    <x v="0"/>
    <n v="6.95"/>
    <x v="0"/>
    <n v="1000"/>
    <n v="330.12"/>
    <n v="669.88"/>
    <n v="0"/>
    <x v="2"/>
    <x v="2"/>
  </r>
  <r>
    <s v="TX005923"/>
    <d v="2026-05-09T11:57:15"/>
    <s v="Purchase"/>
    <n v="415.76"/>
    <s v="Fashion"/>
    <x v="0"/>
    <n v="5.76"/>
    <x v="0"/>
    <n v="5000"/>
    <n v="3459.59"/>
    <n v="1540.41"/>
    <n v="4"/>
    <x v="0"/>
    <x v="0"/>
  </r>
  <r>
    <s v="TX005924"/>
    <d v="2026-05-28T11:08:17"/>
    <s v="Purchase"/>
    <n v="1049.83"/>
    <s v="Home"/>
    <x v="1"/>
    <n v="4.29"/>
    <x v="1"/>
    <n v="2000"/>
    <n v="777.71"/>
    <n v="1222.29"/>
    <n v="2"/>
    <x v="3"/>
    <x v="0"/>
  </r>
  <r>
    <s v="TX005925"/>
    <d v="2026-05-15T23:28:31"/>
    <s v="Purchase"/>
    <n v="581.07000000000005"/>
    <s v="Electronics"/>
    <x v="1"/>
    <n v="2.4500000000000002"/>
    <x v="4"/>
    <n v="5000"/>
    <n v="2103.37"/>
    <n v="2896.63"/>
    <n v="0"/>
    <x v="2"/>
    <x v="0"/>
  </r>
  <r>
    <s v="TX005926"/>
    <d v="2026-04-15T20:54:15"/>
    <s v="Purchase"/>
    <n v="262.02999999999997"/>
    <s v="General Retail"/>
    <x v="1"/>
    <n v="3.01"/>
    <x v="4"/>
    <n v="3000"/>
    <n v="769.04"/>
    <n v="2230.96"/>
    <n v="1"/>
    <x v="0"/>
    <x v="4"/>
  </r>
  <r>
    <s v="TX005927"/>
    <d v="2026-06-23T16:53:51"/>
    <s v="Refund"/>
    <n v="682.99"/>
    <s v="Beauty"/>
    <x v="0"/>
    <n v="7.09"/>
    <x v="0"/>
    <n v="5000"/>
    <n v="4299.3100000000004"/>
    <n v="700.69"/>
    <n v="2"/>
    <x v="3"/>
    <x v="3"/>
  </r>
  <r>
    <s v="TX005928"/>
    <d v="2026-08-10T20:25:21"/>
    <s v="Purchase"/>
    <n v="1009.98"/>
    <s v="Electronics"/>
    <x v="1"/>
    <n v="5.26"/>
    <x v="3"/>
    <n v="4000"/>
    <n v="3869.05"/>
    <n v="130.94999999999999"/>
    <n v="0"/>
    <x v="0"/>
    <x v="2"/>
  </r>
  <r>
    <s v="TX005929"/>
    <d v="2026-08-30T23:26:09"/>
    <s v="Purchase"/>
    <n v="3658.04"/>
    <s v="Electronics"/>
    <x v="0"/>
    <n v="7.66"/>
    <x v="0"/>
    <n v="1500"/>
    <n v="1194.73"/>
    <n v="305.27"/>
    <n v="0"/>
    <x v="3"/>
    <x v="2"/>
  </r>
  <r>
    <s v="TX005930"/>
    <d v="2026-08-27T17:43:12"/>
    <s v="Refund"/>
    <n v="539.32000000000005"/>
    <s v="General Retail"/>
    <x v="0"/>
    <n v="7.16"/>
    <x v="0"/>
    <n v="2000"/>
    <n v="707.52"/>
    <n v="1292.48"/>
    <n v="1"/>
    <x v="3"/>
    <x v="2"/>
  </r>
  <r>
    <s v="TX005931"/>
    <d v="2026-03-22T00:57:45"/>
    <s v="Purchase"/>
    <n v="178.49"/>
    <s v="General Retail"/>
    <x v="0"/>
    <n v="4.9400000000000004"/>
    <x v="0"/>
    <n v="2000"/>
    <n v="1398.32"/>
    <n v="601.67999999999995"/>
    <n v="0"/>
    <x v="3"/>
    <x v="1"/>
  </r>
  <r>
    <s v="TX005932"/>
    <d v="2026-03-28T11:30:19"/>
    <s v="Purchase"/>
    <n v="1012.84"/>
    <s v="General Retail"/>
    <x v="0"/>
    <n v="4.03"/>
    <x v="0"/>
    <n v="1500"/>
    <n v="311.27"/>
    <n v="1188.73"/>
    <n v="0"/>
    <x v="0"/>
    <x v="1"/>
  </r>
  <r>
    <s v="TX005933"/>
    <d v="2026-03-22T20:21:19"/>
    <s v="Purchase"/>
    <n v="604.88"/>
    <s v="General Retail"/>
    <x v="1"/>
    <n v="3.76"/>
    <x v="4"/>
    <n v="7500"/>
    <n v="7308.16"/>
    <n v="191.84"/>
    <n v="0"/>
    <x v="3"/>
    <x v="1"/>
  </r>
  <r>
    <s v="TX005934"/>
    <d v="2026-06-15T13:39:19"/>
    <s v="Purchase"/>
    <n v="875.61"/>
    <s v="General Retail"/>
    <x v="0"/>
    <n v="6.73"/>
    <x v="0"/>
    <n v="2000"/>
    <n v="539.66999999999996"/>
    <n v="1460.33"/>
    <n v="0"/>
    <x v="3"/>
    <x v="3"/>
  </r>
  <r>
    <s v="TX005935"/>
    <d v="2026-03-28T16:06:37"/>
    <s v="Purchase"/>
    <n v="1640.2"/>
    <s v="Travel"/>
    <x v="0"/>
    <n v="3.14"/>
    <x v="0"/>
    <n v="7500"/>
    <n v="1816.34"/>
    <n v="5683.66"/>
    <n v="2"/>
    <x v="2"/>
    <x v="1"/>
  </r>
  <r>
    <s v="TX005936"/>
    <d v="2026-07-21T02:57:40"/>
    <s v="Purchase"/>
    <n v="706.76"/>
    <s v="Home"/>
    <x v="1"/>
    <n v="5.69"/>
    <x v="3"/>
    <n v="2000"/>
    <n v="1122.46"/>
    <n v="877.54"/>
    <n v="2"/>
    <x v="0"/>
    <x v="5"/>
  </r>
  <r>
    <s v="TX005937"/>
    <d v="2026-08-30T14:00:13"/>
    <s v="Purchase"/>
    <n v="839.75"/>
    <s v="Home"/>
    <x v="1"/>
    <n v="5.5"/>
    <x v="4"/>
    <n v="2000"/>
    <n v="931.97"/>
    <n v="1068.03"/>
    <n v="1"/>
    <x v="2"/>
    <x v="2"/>
  </r>
  <r>
    <s v="TX005938"/>
    <d v="2026-04-17T06:21:07"/>
    <s v="Purchase"/>
    <n v="718.45"/>
    <s v="Beauty"/>
    <x v="1"/>
    <n v="4.21"/>
    <x v="2"/>
    <n v="10000"/>
    <n v="6845.5"/>
    <n v="3154.5"/>
    <n v="0"/>
    <x v="3"/>
    <x v="4"/>
  </r>
  <r>
    <s v="TX005939"/>
    <d v="2026-04-30T01:43:47"/>
    <s v="Purchase"/>
    <n v="542.77"/>
    <s v="Electronics"/>
    <x v="1"/>
    <n v="4.92"/>
    <x v="2"/>
    <n v="1500"/>
    <n v="893.58"/>
    <n v="606.41999999999996"/>
    <n v="3"/>
    <x v="0"/>
    <x v="4"/>
  </r>
  <r>
    <s v="TX005940"/>
    <d v="2026-04-29T23:29:00"/>
    <s v="Purchase"/>
    <n v="1824.04"/>
    <s v="General Retail"/>
    <x v="0"/>
    <n v="3.26"/>
    <x v="0"/>
    <n v="10000"/>
    <n v="3752.62"/>
    <n v="6247.38"/>
    <n v="0"/>
    <x v="3"/>
    <x v="4"/>
  </r>
  <r>
    <s v="TX005941"/>
    <d v="2026-03-11T17:35:09"/>
    <s v="Purchase"/>
    <n v="602.36"/>
    <s v="Fashion"/>
    <x v="0"/>
    <n v="5.22"/>
    <x v="0"/>
    <n v="10000"/>
    <n v="7502.23"/>
    <n v="2497.77"/>
    <n v="0"/>
    <x v="1"/>
    <x v="1"/>
  </r>
  <r>
    <s v="TX005942"/>
    <d v="2026-08-02T13:42:45"/>
    <s v="Purchase"/>
    <n v="353.51"/>
    <s v="Electronics"/>
    <x v="0"/>
    <n v="6.73"/>
    <x v="0"/>
    <n v="1500"/>
    <n v="747.61"/>
    <n v="752.39"/>
    <n v="0"/>
    <x v="0"/>
    <x v="2"/>
  </r>
  <r>
    <s v="TX005943"/>
    <d v="2026-05-23T00:47:18"/>
    <s v="Purchase"/>
    <n v="156.57"/>
    <s v="Travel"/>
    <x v="0"/>
    <n v="2.23"/>
    <x v="0"/>
    <n v="5000"/>
    <n v="1209.29"/>
    <n v="3790.71"/>
    <n v="0"/>
    <x v="3"/>
    <x v="0"/>
  </r>
  <r>
    <s v="TX005944"/>
    <d v="2026-03-26T23:37:45"/>
    <s v="Purchase"/>
    <n v="280.23"/>
    <s v="Electronics"/>
    <x v="0"/>
    <n v="3.53"/>
    <x v="0"/>
    <n v="4000"/>
    <n v="2169.85"/>
    <n v="1830.15"/>
    <n v="3"/>
    <x v="3"/>
    <x v="1"/>
  </r>
  <r>
    <s v="TX005945"/>
    <d v="2026-06-20T02:14:42"/>
    <s v="Purchase"/>
    <n v="1297.28"/>
    <s v="Travel"/>
    <x v="0"/>
    <n v="7.15"/>
    <x v="0"/>
    <n v="7500"/>
    <n v="4865.42"/>
    <n v="2634.58"/>
    <n v="2"/>
    <x v="3"/>
    <x v="3"/>
  </r>
  <r>
    <s v="TX005946"/>
    <d v="2026-08-21T13:34:37"/>
    <s v="Purchase"/>
    <n v="1051.68"/>
    <s v="Home"/>
    <x v="0"/>
    <n v="6.75"/>
    <x v="0"/>
    <n v="4000"/>
    <n v="2096.2399999999998"/>
    <n v="1903.76"/>
    <n v="1"/>
    <x v="3"/>
    <x v="2"/>
  </r>
  <r>
    <s v="TX005947"/>
    <d v="2026-04-12T12:52:46"/>
    <s v="Purchase"/>
    <n v="1364.58"/>
    <s v="Electronics"/>
    <x v="0"/>
    <n v="2.23"/>
    <x v="0"/>
    <n v="2000"/>
    <n v="1680.19"/>
    <n v="319.81"/>
    <n v="0"/>
    <x v="2"/>
    <x v="4"/>
  </r>
  <r>
    <s v="TX005948"/>
    <d v="2026-03-16T18:13:57"/>
    <s v="Purchase"/>
    <n v="208.6"/>
    <s v="Home"/>
    <x v="1"/>
    <n v="3.07"/>
    <x v="3"/>
    <n v="1000"/>
    <n v="680.57"/>
    <n v="319.43"/>
    <n v="2"/>
    <x v="3"/>
    <x v="1"/>
  </r>
  <r>
    <s v="TX005949"/>
    <d v="2026-04-07T07:59:44"/>
    <s v="Purchase"/>
    <n v="1067.3699999999999"/>
    <s v="General Retail"/>
    <x v="0"/>
    <n v="4.21"/>
    <x v="0"/>
    <n v="1500"/>
    <n v="1209.78"/>
    <n v="290.22000000000003"/>
    <n v="0"/>
    <x v="3"/>
    <x v="4"/>
  </r>
  <r>
    <s v="TX005950"/>
    <d v="2026-06-26T01:34:50"/>
    <s v="Purchase"/>
    <n v="252.78"/>
    <s v="Electronics"/>
    <x v="1"/>
    <n v="5.74"/>
    <x v="3"/>
    <n v="1000"/>
    <n v="451"/>
    <n v="549"/>
    <n v="0"/>
    <x v="2"/>
    <x v="3"/>
  </r>
  <r>
    <s v="TX005951"/>
    <d v="2026-03-04T10:28:57"/>
    <s v="Purchase"/>
    <n v="1526.66"/>
    <s v="Home"/>
    <x v="0"/>
    <n v="4.71"/>
    <x v="0"/>
    <n v="5000"/>
    <n v="3008.64"/>
    <n v="1991.36"/>
    <n v="0"/>
    <x v="0"/>
    <x v="1"/>
  </r>
  <r>
    <s v="TX005952"/>
    <d v="2026-08-15T16:54:59"/>
    <s v="Purchase"/>
    <n v="880.6"/>
    <s v="Fashion"/>
    <x v="0"/>
    <n v="6.01"/>
    <x v="0"/>
    <n v="2000"/>
    <n v="1139.72"/>
    <n v="860.28"/>
    <n v="0"/>
    <x v="2"/>
    <x v="2"/>
  </r>
  <r>
    <s v="TX005953"/>
    <d v="2026-04-23T22:55:00"/>
    <s v="Purchase"/>
    <n v="1293.23"/>
    <s v="Fashion"/>
    <x v="0"/>
    <n v="4.17"/>
    <x v="0"/>
    <n v="2000"/>
    <n v="949.01"/>
    <n v="1050.99"/>
    <n v="0"/>
    <x v="3"/>
    <x v="4"/>
  </r>
  <r>
    <s v="TX005954"/>
    <d v="2026-05-06T14:06:26"/>
    <s v="Purchase"/>
    <n v="2202.4699999999998"/>
    <s v="General Retail"/>
    <x v="1"/>
    <n v="3.67"/>
    <x v="1"/>
    <n v="1500"/>
    <n v="935.97"/>
    <n v="564.03"/>
    <n v="0"/>
    <x v="1"/>
    <x v="0"/>
  </r>
  <r>
    <s v="TX005955"/>
    <d v="2026-07-12T04:42:45"/>
    <s v="Purchase"/>
    <n v="352.5"/>
    <s v="Fashion"/>
    <x v="0"/>
    <n v="5.3"/>
    <x v="0"/>
    <n v="1500"/>
    <n v="391.7"/>
    <n v="1108.3"/>
    <n v="0"/>
    <x v="0"/>
    <x v="5"/>
  </r>
  <r>
    <s v="TX005956"/>
    <d v="2026-04-24T13:50:59"/>
    <s v="Purchase"/>
    <n v="852.15"/>
    <s v="Fashion"/>
    <x v="0"/>
    <n v="3.06"/>
    <x v="0"/>
    <n v="4000"/>
    <n v="3682.48"/>
    <n v="317.52"/>
    <n v="0"/>
    <x v="0"/>
    <x v="4"/>
  </r>
  <r>
    <s v="TX005957"/>
    <d v="2026-07-21T05:41:19"/>
    <s v="Purchase"/>
    <n v="189.97"/>
    <s v="Fashion"/>
    <x v="0"/>
    <n v="6.38"/>
    <x v="0"/>
    <n v="2000"/>
    <n v="1957.84"/>
    <n v="42.16"/>
    <n v="2"/>
    <x v="0"/>
    <x v="5"/>
  </r>
  <r>
    <s v="TX005958"/>
    <d v="2026-04-22T00:46:55"/>
    <s v="Purchase"/>
    <n v="229.47"/>
    <s v="Fashion"/>
    <x v="0"/>
    <n v="3.96"/>
    <x v="0"/>
    <n v="7500"/>
    <n v="5298.29"/>
    <n v="2201.71"/>
    <n v="0"/>
    <x v="2"/>
    <x v="4"/>
  </r>
  <r>
    <s v="TX005959"/>
    <d v="2026-06-11T23:44:57"/>
    <s v="Purchase"/>
    <n v="472.95"/>
    <s v="Electronics"/>
    <x v="1"/>
    <n v="7.41"/>
    <x v="2"/>
    <n v="3000"/>
    <n v="1189.18"/>
    <n v="1810.82"/>
    <n v="1"/>
    <x v="3"/>
    <x v="3"/>
  </r>
  <r>
    <s v="TX005960"/>
    <d v="2026-07-10T02:30:54"/>
    <s v="Refund"/>
    <n v="388.27"/>
    <s v="Fashion"/>
    <x v="0"/>
    <n v="6.42"/>
    <x v="0"/>
    <n v="3000"/>
    <n v="2602.2399999999998"/>
    <n v="397.76"/>
    <n v="5"/>
    <x v="0"/>
    <x v="5"/>
  </r>
  <r>
    <s v="TX005961"/>
    <d v="2026-08-10T10:30:24"/>
    <s v="Purchase"/>
    <n v="377.73"/>
    <s v="Fashion"/>
    <x v="0"/>
    <n v="6.01"/>
    <x v="0"/>
    <n v="1000"/>
    <n v="445.29"/>
    <n v="554.71"/>
    <n v="0"/>
    <x v="2"/>
    <x v="2"/>
  </r>
  <r>
    <s v="TX005962"/>
    <d v="2026-03-03T20:59:19"/>
    <s v="Purchase"/>
    <n v="644.9"/>
    <s v="Home"/>
    <x v="0"/>
    <n v="2.2999999999999998"/>
    <x v="0"/>
    <n v="4000"/>
    <n v="2471.4499999999998"/>
    <n v="1528.55"/>
    <n v="0"/>
    <x v="3"/>
    <x v="1"/>
  </r>
  <r>
    <s v="TX005963"/>
    <d v="2026-04-13T20:31:51"/>
    <s v="Purchase"/>
    <n v="253.51"/>
    <s v="General Retail"/>
    <x v="0"/>
    <n v="3.38"/>
    <x v="0"/>
    <n v="3000"/>
    <n v="1179.9000000000001"/>
    <n v="1820.1"/>
    <n v="0"/>
    <x v="0"/>
    <x v="4"/>
  </r>
  <r>
    <s v="TX005964"/>
    <d v="2026-04-19T09:56:14"/>
    <s v="Purchase"/>
    <n v="718.91"/>
    <s v="Beauty"/>
    <x v="0"/>
    <n v="3.73"/>
    <x v="0"/>
    <n v="4000"/>
    <n v="1815.09"/>
    <n v="2184.91"/>
    <n v="0"/>
    <x v="3"/>
    <x v="4"/>
  </r>
  <r>
    <s v="TX005965"/>
    <d v="2026-07-19T10:09:58"/>
    <s v="Purchase"/>
    <n v="165.79"/>
    <s v="Travel"/>
    <x v="0"/>
    <n v="6.83"/>
    <x v="0"/>
    <n v="1000"/>
    <n v="810.86"/>
    <n v="189.14"/>
    <n v="0"/>
    <x v="3"/>
    <x v="5"/>
  </r>
  <r>
    <s v="TX005966"/>
    <d v="2026-04-11T01:37:08"/>
    <s v="Purchase"/>
    <n v="567.45000000000005"/>
    <s v="Fashion"/>
    <x v="0"/>
    <n v="2.56"/>
    <x v="0"/>
    <n v="1000"/>
    <n v="871.74"/>
    <n v="128.26"/>
    <n v="0"/>
    <x v="2"/>
    <x v="4"/>
  </r>
  <r>
    <s v="TX005967"/>
    <d v="2026-08-25T11:17:43"/>
    <s v="Purchase"/>
    <n v="488.44"/>
    <s v="General Retail"/>
    <x v="0"/>
    <n v="6.1"/>
    <x v="0"/>
    <n v="2000"/>
    <n v="1468.61"/>
    <n v="531.39"/>
    <n v="3"/>
    <x v="0"/>
    <x v="2"/>
  </r>
  <r>
    <s v="TX005968"/>
    <d v="2026-05-27T11:53:13"/>
    <s v="Purchase"/>
    <n v="186.65"/>
    <s v="Electronics"/>
    <x v="0"/>
    <n v="3.53"/>
    <x v="0"/>
    <n v="2000"/>
    <n v="502.6"/>
    <n v="1497.4"/>
    <n v="0"/>
    <x v="0"/>
    <x v="0"/>
  </r>
  <r>
    <s v="TX005969"/>
    <d v="2026-03-13T05:54:22"/>
    <s v="Purchase"/>
    <n v="373.91"/>
    <s v="Home"/>
    <x v="0"/>
    <n v="5.2"/>
    <x v="0"/>
    <n v="7500"/>
    <n v="4233.58"/>
    <n v="3266.42"/>
    <n v="2"/>
    <x v="0"/>
    <x v="1"/>
  </r>
  <r>
    <s v="TX005970"/>
    <d v="2026-04-23T15:29:48"/>
    <s v="Purchase"/>
    <n v="621.89"/>
    <s v="General Retail"/>
    <x v="1"/>
    <n v="2.56"/>
    <x v="2"/>
    <n v="1500"/>
    <n v="986.59"/>
    <n v="513.41"/>
    <n v="3"/>
    <x v="1"/>
    <x v="4"/>
  </r>
  <r>
    <s v="TX005971"/>
    <d v="2026-07-16T15:39:59"/>
    <s v="Refund"/>
    <n v="1005.18"/>
    <s v="Beauty"/>
    <x v="1"/>
    <n v="6.63"/>
    <x v="4"/>
    <n v="1500"/>
    <n v="1221.71"/>
    <n v="278.29000000000002"/>
    <n v="0"/>
    <x v="3"/>
    <x v="5"/>
  </r>
  <r>
    <s v="TX005972"/>
    <d v="2026-06-14T01:45:54"/>
    <s v="Purchase"/>
    <n v="119.9"/>
    <s v="Fashion"/>
    <x v="1"/>
    <n v="6.11"/>
    <x v="3"/>
    <n v="1000"/>
    <n v="877.62"/>
    <n v="122.38"/>
    <n v="0"/>
    <x v="0"/>
    <x v="3"/>
  </r>
  <r>
    <s v="TX005973"/>
    <d v="2026-07-16T04:18:30"/>
    <s v="Purchase"/>
    <n v="164.1"/>
    <s v="Beauty"/>
    <x v="1"/>
    <n v="6.15"/>
    <x v="4"/>
    <n v="4000"/>
    <n v="2192.7199999999998"/>
    <n v="1807.28"/>
    <n v="4"/>
    <x v="3"/>
    <x v="5"/>
  </r>
  <r>
    <s v="TX005974"/>
    <d v="2026-04-05T04:04:14"/>
    <s v="Purchase"/>
    <n v="537.13"/>
    <s v="Fashion"/>
    <x v="2"/>
    <n v="4.63"/>
    <x v="0"/>
    <n v="10000"/>
    <n v="3927.62"/>
    <n v="6072.38"/>
    <n v="2"/>
    <x v="3"/>
    <x v="4"/>
  </r>
  <r>
    <s v="TX005975"/>
    <d v="2026-03-28T10:50:27"/>
    <s v="Purchase"/>
    <n v="533.74"/>
    <s v="Travel"/>
    <x v="0"/>
    <n v="3.26"/>
    <x v="0"/>
    <n v="2000"/>
    <n v="1751.2"/>
    <n v="248.8"/>
    <n v="5"/>
    <x v="0"/>
    <x v="1"/>
  </r>
  <r>
    <s v="TX005976"/>
    <d v="2026-03-30T18:25:53"/>
    <s v="Purchase"/>
    <n v="84.71"/>
    <s v="Beauty"/>
    <x v="0"/>
    <n v="2.78"/>
    <x v="0"/>
    <n v="4000"/>
    <n v="3334.13"/>
    <n v="665.87"/>
    <n v="3"/>
    <x v="0"/>
    <x v="1"/>
  </r>
  <r>
    <s v="TX005977"/>
    <d v="2026-07-04T11:59:08"/>
    <s v="Purchase"/>
    <n v="1306.1199999999999"/>
    <s v="Beauty"/>
    <x v="1"/>
    <n v="7.9"/>
    <x v="1"/>
    <n v="1500"/>
    <n v="767.77"/>
    <n v="732.23"/>
    <n v="4"/>
    <x v="3"/>
    <x v="5"/>
  </r>
  <r>
    <s v="TX005978"/>
    <d v="2026-04-03T20:24:04"/>
    <s v="Purchase"/>
    <n v="337.24"/>
    <s v="Electronics"/>
    <x v="0"/>
    <n v="3.72"/>
    <x v="0"/>
    <n v="2000"/>
    <n v="728.45"/>
    <n v="1271.55"/>
    <n v="2"/>
    <x v="0"/>
    <x v="4"/>
  </r>
  <r>
    <s v="TX005979"/>
    <d v="2026-07-22T07:27:07"/>
    <s v="Purchase"/>
    <n v="521.91999999999996"/>
    <s v="Travel"/>
    <x v="1"/>
    <n v="7.74"/>
    <x v="1"/>
    <n v="1000"/>
    <n v="376.27"/>
    <n v="623.73"/>
    <n v="5"/>
    <x v="3"/>
    <x v="5"/>
  </r>
  <r>
    <s v="TX005980"/>
    <d v="2026-03-21T00:18:26"/>
    <s v="Purchase"/>
    <n v="373.38"/>
    <s v="General Retail"/>
    <x v="0"/>
    <n v="3"/>
    <x v="0"/>
    <n v="1000"/>
    <n v="333.11"/>
    <n v="666.89"/>
    <n v="2"/>
    <x v="0"/>
    <x v="1"/>
  </r>
  <r>
    <s v="TX005981"/>
    <d v="2026-03-27T16:37:19"/>
    <s v="Purchase"/>
    <n v="247.86"/>
    <s v="Electronics"/>
    <x v="0"/>
    <n v="3.54"/>
    <x v="0"/>
    <n v="7500"/>
    <n v="4427.29"/>
    <n v="3072.71"/>
    <n v="2"/>
    <x v="3"/>
    <x v="1"/>
  </r>
  <r>
    <s v="TX005982"/>
    <d v="2026-07-31T22:51:15"/>
    <s v="Purchase"/>
    <n v="681.52"/>
    <s v="Fashion"/>
    <x v="0"/>
    <n v="5.96"/>
    <x v="0"/>
    <n v="7500"/>
    <n v="1581.54"/>
    <n v="5918.46"/>
    <n v="1"/>
    <x v="3"/>
    <x v="5"/>
  </r>
  <r>
    <s v="TX005983"/>
    <d v="2026-05-25T16:57:50"/>
    <s v="Purchase"/>
    <n v="555.9"/>
    <s v="Electronics"/>
    <x v="0"/>
    <n v="3.43"/>
    <x v="0"/>
    <n v="7500"/>
    <n v="3587.48"/>
    <n v="3912.52"/>
    <n v="2"/>
    <x v="3"/>
    <x v="0"/>
  </r>
  <r>
    <s v="TX005984"/>
    <d v="2026-04-19T21:57:22"/>
    <s v="Purchase"/>
    <n v="253.27"/>
    <s v="Home"/>
    <x v="0"/>
    <n v="3.93"/>
    <x v="0"/>
    <n v="2000"/>
    <n v="465.13"/>
    <n v="1534.87"/>
    <n v="0"/>
    <x v="3"/>
    <x v="4"/>
  </r>
  <r>
    <s v="TX005985"/>
    <d v="2026-03-17T15:29:03"/>
    <s v="Refund"/>
    <n v="245.33"/>
    <s v="Electronics"/>
    <x v="1"/>
    <n v="2.17"/>
    <x v="4"/>
    <n v="1000"/>
    <n v="427.07"/>
    <n v="572.92999999999995"/>
    <n v="3"/>
    <x v="0"/>
    <x v="1"/>
  </r>
  <r>
    <s v="TX005986"/>
    <d v="2026-08-26T06:30:48"/>
    <s v="Purchase"/>
    <n v="440.05"/>
    <s v="Electronics"/>
    <x v="0"/>
    <n v="6.7"/>
    <x v="0"/>
    <n v="3000"/>
    <n v="1661.85"/>
    <n v="1338.15"/>
    <n v="0"/>
    <x v="3"/>
    <x v="2"/>
  </r>
  <r>
    <s v="TX005987"/>
    <d v="2026-08-08T12:23:05"/>
    <s v="Purchase"/>
    <n v="591.5"/>
    <s v="Travel"/>
    <x v="2"/>
    <n v="7.46"/>
    <x v="0"/>
    <n v="5000"/>
    <n v="1044.5"/>
    <n v="3955.5"/>
    <n v="5"/>
    <x v="3"/>
    <x v="2"/>
  </r>
  <r>
    <s v="TX005988"/>
    <d v="2026-04-26T19:14:27"/>
    <s v="Purchase"/>
    <n v="396.19"/>
    <s v="Home"/>
    <x v="0"/>
    <n v="3.32"/>
    <x v="0"/>
    <n v="10000"/>
    <n v="7586.59"/>
    <n v="2413.41"/>
    <n v="1"/>
    <x v="0"/>
    <x v="4"/>
  </r>
  <r>
    <s v="TX005989"/>
    <d v="2026-07-03T21:55:07"/>
    <s v="Purchase"/>
    <n v="184.45"/>
    <s v="Fashion"/>
    <x v="0"/>
    <n v="5.36"/>
    <x v="0"/>
    <n v="4000"/>
    <n v="3457.8"/>
    <n v="542.20000000000005"/>
    <n v="1"/>
    <x v="2"/>
    <x v="5"/>
  </r>
  <r>
    <s v="TX005990"/>
    <d v="2026-04-05T08:59:36"/>
    <s v="Purchase"/>
    <n v="115.38"/>
    <s v="Fashion"/>
    <x v="1"/>
    <n v="3.48"/>
    <x v="3"/>
    <n v="5000"/>
    <n v="1753.87"/>
    <n v="3246.13"/>
    <n v="0"/>
    <x v="3"/>
    <x v="4"/>
  </r>
  <r>
    <s v="TX005991"/>
    <d v="2026-05-04T09:57:48"/>
    <s v="Purchase"/>
    <n v="598.19000000000005"/>
    <s v="Travel"/>
    <x v="0"/>
    <n v="3.06"/>
    <x v="0"/>
    <n v="7500"/>
    <n v="3462.8"/>
    <n v="4037.2"/>
    <n v="0"/>
    <x v="2"/>
    <x v="0"/>
  </r>
  <r>
    <s v="TX005992"/>
    <d v="2026-03-13T23:11:42"/>
    <s v="Purchase"/>
    <n v="101.09"/>
    <s v="Home"/>
    <x v="1"/>
    <n v="4.1100000000000003"/>
    <x v="4"/>
    <n v="5000"/>
    <n v="3045.66"/>
    <n v="1954.34"/>
    <n v="2"/>
    <x v="3"/>
    <x v="1"/>
  </r>
  <r>
    <s v="TX005993"/>
    <d v="2026-06-26T15:43:02"/>
    <s v="Purchase"/>
    <n v="178.85"/>
    <s v="Home"/>
    <x v="0"/>
    <n v="7.17"/>
    <x v="0"/>
    <n v="7500"/>
    <n v="3358.74"/>
    <n v="4141.26"/>
    <n v="0"/>
    <x v="3"/>
    <x v="3"/>
  </r>
  <r>
    <s v="TX005994"/>
    <d v="2026-05-27T10:59:02"/>
    <s v="Purchase"/>
    <n v="450.56"/>
    <s v="Travel"/>
    <x v="1"/>
    <n v="3.87"/>
    <x v="4"/>
    <n v="5000"/>
    <n v="4818.3900000000003"/>
    <n v="181.61"/>
    <n v="0"/>
    <x v="0"/>
    <x v="0"/>
  </r>
  <r>
    <s v="TX005995"/>
    <d v="2026-03-08T01:59:44"/>
    <s v="Purchase"/>
    <n v="116.74"/>
    <s v="Travel"/>
    <x v="0"/>
    <n v="2.92"/>
    <x v="0"/>
    <n v="10000"/>
    <n v="8942.27"/>
    <n v="1057.73"/>
    <n v="1"/>
    <x v="3"/>
    <x v="1"/>
  </r>
  <r>
    <s v="TX005996"/>
    <d v="2026-07-19T07:59:41"/>
    <s v="Purchase"/>
    <n v="851.56"/>
    <s v="Fashion"/>
    <x v="1"/>
    <n v="5.13"/>
    <x v="2"/>
    <n v="7500"/>
    <n v="4924.1499999999996"/>
    <n v="2575.85"/>
    <n v="4"/>
    <x v="0"/>
    <x v="5"/>
  </r>
  <r>
    <s v="TX005997"/>
    <d v="2026-07-21T09:52:39"/>
    <s v="Purchase"/>
    <n v="896.12"/>
    <s v="Fashion"/>
    <x v="0"/>
    <n v="6.61"/>
    <x v="0"/>
    <n v="2000"/>
    <n v="1525.64"/>
    <n v="474.36"/>
    <n v="0"/>
    <x v="3"/>
    <x v="5"/>
  </r>
  <r>
    <s v="TX005998"/>
    <d v="2026-05-26T11:20:01"/>
    <s v="Purchase"/>
    <n v="289.54000000000002"/>
    <s v="Electronics"/>
    <x v="0"/>
    <n v="3.92"/>
    <x v="0"/>
    <n v="7500"/>
    <n v="5886.36"/>
    <n v="1613.64"/>
    <n v="0"/>
    <x v="3"/>
    <x v="0"/>
  </r>
  <r>
    <s v="TX005999"/>
    <d v="2026-08-11T12:15:15"/>
    <s v="Purchase"/>
    <n v="450.48"/>
    <s v="General Retail"/>
    <x v="1"/>
    <n v="6.72"/>
    <x v="2"/>
    <n v="3000"/>
    <n v="1360.07"/>
    <n v="1639.93"/>
    <n v="0"/>
    <x v="0"/>
    <x v="2"/>
  </r>
  <r>
    <s v="TX006000"/>
    <d v="2026-03-03T04:30:08"/>
    <s v="Purchase"/>
    <n v="564.53"/>
    <s v="Electronics"/>
    <x v="1"/>
    <n v="2.56"/>
    <x v="2"/>
    <n v="3000"/>
    <n v="2164.04"/>
    <n v="835.96"/>
    <n v="2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C9ED7D-9277-4023-B8AA-F17D09AA60F0}" name="PivotTable8" cacheId="1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showHeaders="0" outline="1" outlineData="1" multipleFieldFilters="0">
  <location ref="A34:H40" firstHeaderRow="1" firstDataRow="2" firstDataCol="1"/>
  <pivotFields count="16">
    <pivotField showAll="0"/>
    <pivotField numFmtId="164" showAll="0"/>
    <pivotField showAll="0"/>
    <pivotField numFmtId="4" showAll="0"/>
    <pivotField showAll="0"/>
    <pivotField showAll="0">
      <items count="4">
        <item x="0"/>
        <item x="1"/>
        <item x="2"/>
        <item t="default"/>
      </items>
    </pivotField>
    <pivotField dataField="1" showAll="0"/>
    <pivotField showAll="0">
      <items count="7">
        <item x="1"/>
        <item x="5"/>
        <item x="2"/>
        <item x="3"/>
        <item x="4"/>
        <item x="0"/>
        <item t="default"/>
      </items>
    </pivotField>
    <pivotField numFmtId="4" showAll="0"/>
    <pivotField numFmtId="4" showAll="0"/>
    <pivotField numFmtId="4" showAll="0"/>
    <pivotField showAll="0"/>
    <pivotField axis="axisRow" showAll="0">
      <items count="5">
        <item x="1"/>
        <item x="2"/>
        <item x="3"/>
        <item x="0"/>
        <item t="default"/>
      </items>
    </pivotField>
    <pivotField axis="axisCol" numFmtId="165" showAll="0">
      <items count="7">
        <item x="1"/>
        <item x="4"/>
        <item x="0"/>
        <item x="3"/>
        <item x="5"/>
        <item x="2"/>
        <item t="default"/>
      </items>
    </pivotField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1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Average of Approval_Time_Sec" fld="6" subtotal="average" baseField="12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EC3A11-A999-44CF-8413-492AACA177EA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5:H31" firstHeaderRow="1" firstDataRow="2" firstDataCol="1" rowPageCount="1" colPageCount="1"/>
  <pivotFields count="16">
    <pivotField dataField="1" showAll="0"/>
    <pivotField numFmtId="164" showAll="0"/>
    <pivotField showAll="0"/>
    <pivotField numFmtId="4" showAll="0"/>
    <pivotField showAll="0"/>
    <pivotField showAll="0">
      <items count="4">
        <item x="0"/>
        <item x="1"/>
        <item x="2"/>
        <item t="default"/>
      </items>
    </pivotField>
    <pivotField showAll="0"/>
    <pivotField axis="axisPage" showAll="0">
      <items count="7">
        <item x="1"/>
        <item x="5"/>
        <item x="2"/>
        <item x="3"/>
        <item x="4"/>
        <item x="0"/>
        <item t="default"/>
      </items>
    </pivotField>
    <pivotField numFmtId="4" showAll="0"/>
    <pivotField numFmtId="4" showAll="0"/>
    <pivotField numFmtId="4" showAll="0"/>
    <pivotField showAll="0"/>
    <pivotField axis="axisRow" showAll="0">
      <items count="5">
        <item x="1"/>
        <item x="2"/>
        <item x="3"/>
        <item x="0"/>
        <item t="default"/>
      </items>
    </pivotField>
    <pivotField axis="axisCol" numFmtId="165" showAll="0">
      <items count="7">
        <item x="1"/>
        <item x="4"/>
        <item x="0"/>
        <item x="3"/>
        <item x="5"/>
        <item x="2"/>
        <item t="default"/>
      </items>
    </pivotField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1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7" item="4" hier="-1"/>
  </pageFields>
  <dataFields count="1">
    <dataField name="Count of Transaction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DAB157-8BAA-47B0-91F9-63A1ADAD1484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H22" firstHeaderRow="1" firstDataRow="2" firstDataCol="1" rowPageCount="1" colPageCount="1"/>
  <pivotFields count="16">
    <pivotField dataField="1" showAll="0"/>
    <pivotField numFmtId="164" showAll="0"/>
    <pivotField showAll="0"/>
    <pivotField numFmtId="4" showAll="0"/>
    <pivotField showAll="0"/>
    <pivotField axis="axisPage" showAll="0">
      <items count="4">
        <item x="0"/>
        <item x="1"/>
        <item x="2"/>
        <item t="default"/>
      </items>
    </pivotField>
    <pivotField showAll="0"/>
    <pivotField axis="axisRow" showAll="0">
      <items count="7">
        <item x="1"/>
        <item x="5"/>
        <item x="2"/>
        <item x="3"/>
        <item x="4"/>
        <item x="0"/>
        <item t="default"/>
      </items>
    </pivotField>
    <pivotField numFmtId="4" showAll="0"/>
    <pivotField numFmtId="4" showAll="0"/>
    <pivotField numFmtId="4" showAll="0"/>
    <pivotField showAll="0"/>
    <pivotField showAll="0"/>
    <pivotField axis="axisCol" numFmtId="165" showAll="0">
      <items count="7">
        <item x="1"/>
        <item x="4"/>
        <item x="0"/>
        <item x="3"/>
        <item x="5"/>
        <item x="2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5" item="1" hier="-1"/>
  </pageFields>
  <dataFields count="1">
    <dataField name="Count of Transaction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50E7CD-AAD6-4446-A52F-9879D7C4F47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2" firstHeaderRow="1" firstDataRow="2" firstDataCol="1"/>
  <pivotFields count="16">
    <pivotField dataField="1" showAll="0"/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1"/>
        <item x="4"/>
        <item x="0"/>
        <item x="3"/>
        <item x="5"/>
        <item x="2"/>
        <item x="6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5"/>
    <field x="14"/>
    <field x="13"/>
  </rowFields>
  <rowItems count="8">
    <i>
      <x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Count of Transaction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NPLTransactions" displayName="BNPLTransactions" ref="A1:M6001" totalsRowShown="0">
  <tableColumns count="13">
    <tableColumn id="1" xr3:uid="{00000000-0010-0000-0000-000001000000}" name="Transaction_ID"/>
    <tableColumn id="2" xr3:uid="{00000000-0010-0000-0000-000002000000}" name="Transaction_Date_Time"/>
    <tableColumn id="3" xr3:uid="{00000000-0010-0000-0000-000003000000}" name="Transaction_Type"/>
    <tableColumn id="4" xr3:uid="{00000000-0010-0000-0000-000004000000}" name="Transaction_Amount"/>
    <tableColumn id="5" xr3:uid="{00000000-0010-0000-0000-000005000000}" name="Merchant_Type"/>
    <tableColumn id="6" xr3:uid="{00000000-0010-0000-0000-000006000000}" name="Approval_Status"/>
    <tableColumn id="7" xr3:uid="{00000000-0010-0000-0000-000007000000}" name="Approval_Time_Sec"/>
    <tableColumn id="8" xr3:uid="{00000000-0010-0000-0000-000008000000}" name="Decline_Reason"/>
    <tableColumn id="9" xr3:uid="{00000000-0010-0000-0000-000009000000}" name="Customer_Credit_Limit"/>
    <tableColumn id="10" xr3:uid="{00000000-0010-0000-0000-00000A000000}" name="Available_Credit_Limit"/>
    <tableColumn id="11" xr3:uid="{00000000-0010-0000-0000-00000B000000}" name="Outstanding_Balance"/>
    <tableColumn id="12" xr3:uid="{00000000-0010-0000-0000-00000C000000}" name="Late_Payments_Count"/>
    <tableColumn id="13" xr3:uid="{00000000-0010-0000-0000-00000D000000}" name="Channel_Ty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620D63-ED45-4DFE-94AA-3E13B6C6BC01}" name="BNPLTransactions3" displayName="BNPLTransactions3" ref="A1:N6001" totalsRowShown="0">
  <autoFilter ref="A1:N6001" xr:uid="{E5620D63-ED45-4DFE-94AA-3E13B6C6BC01}"/>
  <sortState xmlns:xlrd2="http://schemas.microsoft.com/office/spreadsheetml/2017/richdata2" ref="A2:M6001">
    <sortCondition sortBy="cellColor" ref="A1:A6001" dxfId="3"/>
  </sortState>
  <tableColumns count="14">
    <tableColumn id="1" xr3:uid="{BC2C18F2-98C8-4431-ADAD-3D3C50FE7E50}" name="Transaction_ID"/>
    <tableColumn id="2" xr3:uid="{EA0973FF-A496-46F7-A159-A2A3CACFDE7B}" name="Transaction_Date_Time"/>
    <tableColumn id="3" xr3:uid="{F617B1AC-83DD-43D3-846D-3AE29C357F60}" name="Transaction_Type"/>
    <tableColumn id="4" xr3:uid="{A0325443-EFA2-489F-BA08-61B3E379860F}" name="Transaction_Amount"/>
    <tableColumn id="5" xr3:uid="{90D6D5CA-A116-4C1F-9527-414DBCD8CECE}" name="Merchant_Type"/>
    <tableColumn id="6" xr3:uid="{12D1A442-E0A1-4FBA-8E9C-6F2BF7A2A2E7}" name="Approval_Status"/>
    <tableColumn id="7" xr3:uid="{2D12630A-7251-4E05-81D4-AA01F694B7E9}" name="Approval_Time_Sec"/>
    <tableColumn id="8" xr3:uid="{6EECE898-8FCC-438F-BF7D-116EB05583FE}" name="Decline_Reason"/>
    <tableColumn id="9" xr3:uid="{DA8E5F17-E64A-4D26-B10C-40918CC3A590}" name="Customer_Credit_Limit"/>
    <tableColumn id="10" xr3:uid="{BC22417F-75B4-42FF-9DAD-5DC444F52B7D}" name="Available_Credit_Limit"/>
    <tableColumn id="11" xr3:uid="{D247C59D-23A0-44C8-984B-16E27522C3C3}" name="Outstanding_Balance"/>
    <tableColumn id="12" xr3:uid="{523F9C03-58F9-4730-8004-42E4BBB84B98}" name="Late_Payments_Count"/>
    <tableColumn id="13" xr3:uid="{D5219596-D82C-4A0C-A119-C44B0F437F0F}" name="Channel_Type"/>
    <tableColumn id="15" xr3:uid="{5562CB03-BB82-40DF-89F0-EAAF4292901B}" name="Transaction_Month" dataDxfId="2">
      <calculatedColumnFormula>DATE(YEAR(B2),MONTH(B2),1)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001"/>
  <sheetViews>
    <sheetView tabSelected="1" workbookViewId="0">
      <selection activeCell="C13" sqref="C13"/>
    </sheetView>
  </sheetViews>
  <sheetFormatPr defaultRowHeight="14"/>
  <cols>
    <col min="1" max="1" width="16" customWidth="1"/>
    <col min="2" max="2" width="21" customWidth="1"/>
    <col min="3" max="3" width="18" customWidth="1"/>
    <col min="4" max="4" width="19" customWidth="1"/>
    <col min="5" max="5" width="20" customWidth="1"/>
    <col min="6" max="6" width="18" customWidth="1"/>
    <col min="7" max="7" width="20" customWidth="1"/>
    <col min="8" max="8" width="29" customWidth="1"/>
    <col min="9" max="9" width="23" customWidth="1"/>
    <col min="10" max="10" width="24" customWidth="1"/>
    <col min="11" max="12" width="21" customWidth="1"/>
    <col min="13" max="13" width="18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s="2">
        <v>46133.285995370374</v>
      </c>
      <c r="C2" t="s">
        <v>14</v>
      </c>
      <c r="D2" s="3">
        <v>315.01</v>
      </c>
      <c r="E2" t="s">
        <v>15</v>
      </c>
      <c r="F2" t="s">
        <v>16</v>
      </c>
      <c r="G2" s="4">
        <v>2.89</v>
      </c>
      <c r="I2" s="3">
        <v>7500</v>
      </c>
      <c r="J2" s="3">
        <v>2463.89</v>
      </c>
      <c r="K2" s="3">
        <v>5036.1099999999997</v>
      </c>
      <c r="L2">
        <v>1</v>
      </c>
      <c r="M2" t="s">
        <v>17</v>
      </c>
    </row>
    <row r="3" spans="1:13">
      <c r="A3" t="s">
        <v>18</v>
      </c>
      <c r="B3" s="2">
        <v>46257.481192129628</v>
      </c>
      <c r="C3" t="s">
        <v>14</v>
      </c>
      <c r="D3" s="3">
        <v>214.61</v>
      </c>
      <c r="E3" t="s">
        <v>19</v>
      </c>
      <c r="F3" t="s">
        <v>16</v>
      </c>
      <c r="G3" s="4">
        <v>6.81</v>
      </c>
      <c r="I3" s="3">
        <v>1000</v>
      </c>
      <c r="J3" s="3">
        <v>896.65</v>
      </c>
      <c r="K3" s="3">
        <v>103.35</v>
      </c>
      <c r="L3">
        <v>2</v>
      </c>
      <c r="M3" t="s">
        <v>20</v>
      </c>
    </row>
    <row r="4" spans="1:13">
      <c r="A4" t="s">
        <v>21</v>
      </c>
      <c r="B4" s="2">
        <v>46088.298680555556</v>
      </c>
      <c r="C4" t="s">
        <v>14</v>
      </c>
      <c r="D4" s="3">
        <v>290.33</v>
      </c>
      <c r="E4" t="s">
        <v>22</v>
      </c>
      <c r="F4" t="s">
        <v>16</v>
      </c>
      <c r="G4" s="4">
        <v>3.29</v>
      </c>
      <c r="I4" s="3">
        <v>7500</v>
      </c>
      <c r="J4" s="3">
        <v>2482.17</v>
      </c>
      <c r="K4" s="3">
        <v>5017.83</v>
      </c>
      <c r="L4">
        <v>0</v>
      </c>
      <c r="M4" t="s">
        <v>23</v>
      </c>
    </row>
    <row r="5" spans="1:13">
      <c r="A5" t="s">
        <v>24</v>
      </c>
      <c r="B5" s="2">
        <v>46205.651076388887</v>
      </c>
      <c r="C5" t="s">
        <v>14</v>
      </c>
      <c r="D5" s="3">
        <v>745.97</v>
      </c>
      <c r="E5" t="s">
        <v>25</v>
      </c>
      <c r="F5" t="s">
        <v>16</v>
      </c>
      <c r="G5" s="4">
        <v>6.64</v>
      </c>
      <c r="I5" s="3">
        <v>4000</v>
      </c>
      <c r="J5" s="3">
        <v>3733.31</v>
      </c>
      <c r="K5" s="3">
        <v>266.69</v>
      </c>
      <c r="L5">
        <v>1</v>
      </c>
      <c r="M5" t="s">
        <v>20</v>
      </c>
    </row>
    <row r="6" spans="1:13">
      <c r="A6" t="s">
        <v>26</v>
      </c>
      <c r="B6" s="2">
        <v>46170.494201388887</v>
      </c>
      <c r="C6" t="s">
        <v>14</v>
      </c>
      <c r="D6" s="3">
        <v>377.67</v>
      </c>
      <c r="E6" t="s">
        <v>27</v>
      </c>
      <c r="F6" t="s">
        <v>16</v>
      </c>
      <c r="G6" s="4">
        <v>3.57</v>
      </c>
      <c r="I6" s="3">
        <v>1500</v>
      </c>
      <c r="J6" s="3">
        <v>412.04</v>
      </c>
      <c r="K6" s="3">
        <v>1087.96</v>
      </c>
      <c r="L6">
        <v>1</v>
      </c>
      <c r="M6" t="s">
        <v>17</v>
      </c>
    </row>
    <row r="7" spans="1:13">
      <c r="A7" t="s">
        <v>28</v>
      </c>
      <c r="B7" s="2">
        <v>46161.789571759262</v>
      </c>
      <c r="C7" t="s">
        <v>14</v>
      </c>
      <c r="D7" s="3">
        <v>418.26</v>
      </c>
      <c r="E7" t="s">
        <v>15</v>
      </c>
      <c r="F7" t="s">
        <v>16</v>
      </c>
      <c r="G7" s="4">
        <v>3.72</v>
      </c>
      <c r="I7" s="3">
        <v>1500</v>
      </c>
      <c r="J7" s="3">
        <v>991.04</v>
      </c>
      <c r="K7" s="3">
        <v>508.96</v>
      </c>
      <c r="L7">
        <v>1</v>
      </c>
      <c r="M7" t="s">
        <v>20</v>
      </c>
    </row>
    <row r="8" spans="1:13">
      <c r="A8" t="s">
        <v>29</v>
      </c>
      <c r="B8" s="2">
        <v>46085.258842592593</v>
      </c>
      <c r="C8" t="s">
        <v>14</v>
      </c>
      <c r="D8" s="3">
        <v>320.31</v>
      </c>
      <c r="E8" t="s">
        <v>22</v>
      </c>
      <c r="F8" t="s">
        <v>16</v>
      </c>
      <c r="G8" s="4">
        <v>4.82</v>
      </c>
      <c r="I8" s="3">
        <v>4000</v>
      </c>
      <c r="J8" s="3">
        <v>3858.74</v>
      </c>
      <c r="K8" s="3">
        <v>141.26</v>
      </c>
      <c r="L8">
        <v>4</v>
      </c>
      <c r="M8" t="s">
        <v>30</v>
      </c>
    </row>
    <row r="9" spans="1:13">
      <c r="A9" t="s">
        <v>31</v>
      </c>
      <c r="B9" s="2">
        <v>46200.339039351849</v>
      </c>
      <c r="C9" t="s">
        <v>14</v>
      </c>
      <c r="D9" s="3">
        <v>228.88</v>
      </c>
      <c r="E9" t="s">
        <v>27</v>
      </c>
      <c r="F9" t="s">
        <v>32</v>
      </c>
      <c r="G9" s="4">
        <v>5.65</v>
      </c>
      <c r="H9" t="s">
        <v>33</v>
      </c>
      <c r="I9" s="3">
        <v>5000</v>
      </c>
      <c r="J9" s="3">
        <v>1878.18</v>
      </c>
      <c r="K9" s="3">
        <v>3121.82</v>
      </c>
      <c r="L9">
        <v>4</v>
      </c>
      <c r="M9" t="s">
        <v>30</v>
      </c>
    </row>
    <row r="10" spans="1:13">
      <c r="A10" t="s">
        <v>34</v>
      </c>
      <c r="B10" s="2">
        <v>46205.987129629626</v>
      </c>
      <c r="C10" t="s">
        <v>14</v>
      </c>
      <c r="D10" s="3">
        <v>298.83999999999997</v>
      </c>
      <c r="E10" t="s">
        <v>19</v>
      </c>
      <c r="F10" t="s">
        <v>16</v>
      </c>
      <c r="G10" s="4">
        <v>6.21</v>
      </c>
      <c r="I10" s="3">
        <v>10000</v>
      </c>
      <c r="J10" s="3">
        <v>6442.08</v>
      </c>
      <c r="K10" s="3">
        <v>3557.92</v>
      </c>
      <c r="L10">
        <v>5</v>
      </c>
      <c r="M10" t="s">
        <v>20</v>
      </c>
    </row>
    <row r="11" spans="1:13">
      <c r="A11" t="s">
        <v>35</v>
      </c>
      <c r="B11" s="2">
        <v>46154.61141203704</v>
      </c>
      <c r="C11" t="s">
        <v>14</v>
      </c>
      <c r="D11" s="3">
        <v>177.84</v>
      </c>
      <c r="E11" t="s">
        <v>36</v>
      </c>
      <c r="F11" t="s">
        <v>16</v>
      </c>
      <c r="G11" s="4">
        <v>3.1</v>
      </c>
      <c r="I11" s="3">
        <v>1500</v>
      </c>
      <c r="J11" s="3">
        <v>489.61</v>
      </c>
      <c r="K11" s="3">
        <v>1010.39</v>
      </c>
      <c r="L11">
        <v>0</v>
      </c>
      <c r="M11" t="s">
        <v>20</v>
      </c>
    </row>
    <row r="12" spans="1:13">
      <c r="A12" t="s">
        <v>37</v>
      </c>
      <c r="B12" s="2">
        <v>46089.721168981479</v>
      </c>
      <c r="C12" t="s">
        <v>14</v>
      </c>
      <c r="D12" s="3">
        <v>1156.3699999999999</v>
      </c>
      <c r="E12" t="s">
        <v>19</v>
      </c>
      <c r="F12" t="s">
        <v>16</v>
      </c>
      <c r="G12" s="4">
        <v>4.1900000000000004</v>
      </c>
      <c r="I12" s="3">
        <v>2000</v>
      </c>
      <c r="J12" s="3">
        <v>765.81</v>
      </c>
      <c r="K12" s="3">
        <v>1234.19</v>
      </c>
      <c r="L12">
        <v>0</v>
      </c>
      <c r="M12" t="s">
        <v>30</v>
      </c>
    </row>
    <row r="13" spans="1:13">
      <c r="A13" t="s">
        <v>38</v>
      </c>
      <c r="B13" s="2">
        <v>46095.573333333334</v>
      </c>
      <c r="C13" t="s">
        <v>14</v>
      </c>
      <c r="D13" s="3">
        <v>294.39</v>
      </c>
      <c r="E13" t="s">
        <v>27</v>
      </c>
      <c r="F13" t="s">
        <v>16</v>
      </c>
      <c r="G13" s="4">
        <v>3.81</v>
      </c>
      <c r="I13" s="3">
        <v>7500</v>
      </c>
      <c r="J13" s="3">
        <v>3990.91</v>
      </c>
      <c r="K13" s="3">
        <v>3509.09</v>
      </c>
      <c r="L13">
        <v>1</v>
      </c>
      <c r="M13" t="s">
        <v>23</v>
      </c>
    </row>
    <row r="14" spans="1:13">
      <c r="A14" t="s">
        <v>39</v>
      </c>
      <c r="B14" s="2">
        <v>46136.929398148146</v>
      </c>
      <c r="C14" t="s">
        <v>14</v>
      </c>
      <c r="D14" s="3">
        <v>419.67</v>
      </c>
      <c r="E14" t="s">
        <v>15</v>
      </c>
      <c r="F14" t="s">
        <v>16</v>
      </c>
      <c r="G14" s="4">
        <v>4.07</v>
      </c>
      <c r="I14" s="3">
        <v>7500</v>
      </c>
      <c r="J14" s="3">
        <v>5170.4799999999996</v>
      </c>
      <c r="K14" s="3">
        <v>2329.52</v>
      </c>
      <c r="L14">
        <v>0</v>
      </c>
      <c r="M14" t="s">
        <v>30</v>
      </c>
    </row>
    <row r="15" spans="1:13">
      <c r="A15" t="s">
        <v>40</v>
      </c>
      <c r="B15" s="2">
        <v>46133.116608796299</v>
      </c>
      <c r="C15" t="s">
        <v>14</v>
      </c>
      <c r="D15" s="3">
        <v>396.1</v>
      </c>
      <c r="E15" t="s">
        <v>15</v>
      </c>
      <c r="F15" t="s">
        <v>16</v>
      </c>
      <c r="G15" s="4">
        <v>4.46</v>
      </c>
      <c r="I15" s="3">
        <v>1500</v>
      </c>
      <c r="J15" s="3">
        <v>867.88</v>
      </c>
      <c r="K15" s="3">
        <v>632.12</v>
      </c>
      <c r="L15">
        <v>0</v>
      </c>
      <c r="M15" t="s">
        <v>20</v>
      </c>
    </row>
    <row r="16" spans="1:13">
      <c r="A16" t="s">
        <v>41</v>
      </c>
      <c r="B16" s="2">
        <v>46204.949791666666</v>
      </c>
      <c r="C16" t="s">
        <v>14</v>
      </c>
      <c r="D16" s="3">
        <v>665.44</v>
      </c>
      <c r="E16" t="s">
        <v>36</v>
      </c>
      <c r="F16" t="s">
        <v>16</v>
      </c>
      <c r="G16" s="4">
        <v>7.5</v>
      </c>
      <c r="I16" s="3">
        <v>5000</v>
      </c>
      <c r="J16" s="3">
        <v>1791.89</v>
      </c>
      <c r="K16" s="3">
        <v>3208.11</v>
      </c>
      <c r="L16">
        <v>0</v>
      </c>
      <c r="M16" t="s">
        <v>30</v>
      </c>
    </row>
    <row r="17" spans="1:13">
      <c r="A17" t="s">
        <v>42</v>
      </c>
      <c r="B17" s="2">
        <v>46161.10497685185</v>
      </c>
      <c r="C17" t="s">
        <v>14</v>
      </c>
      <c r="D17" s="3">
        <v>672.28</v>
      </c>
      <c r="E17" t="s">
        <v>36</v>
      </c>
      <c r="F17" t="s">
        <v>16</v>
      </c>
      <c r="G17" s="4">
        <v>4.38</v>
      </c>
      <c r="I17" s="3">
        <v>3000</v>
      </c>
      <c r="J17" s="3">
        <v>1355.2</v>
      </c>
      <c r="K17" s="3">
        <v>1644.8</v>
      </c>
      <c r="L17">
        <v>2</v>
      </c>
      <c r="M17" t="s">
        <v>17</v>
      </c>
    </row>
    <row r="18" spans="1:13">
      <c r="A18" t="s">
        <v>43</v>
      </c>
      <c r="B18" s="2">
        <v>46098.426238425927</v>
      </c>
      <c r="C18" t="s">
        <v>14</v>
      </c>
      <c r="D18" s="3">
        <v>245.67</v>
      </c>
      <c r="E18" t="s">
        <v>27</v>
      </c>
      <c r="F18" t="s">
        <v>16</v>
      </c>
      <c r="G18" s="4">
        <v>4.8</v>
      </c>
      <c r="I18" s="3">
        <v>1500</v>
      </c>
      <c r="J18" s="3">
        <v>1457.95</v>
      </c>
      <c r="K18" s="3">
        <v>42.05</v>
      </c>
      <c r="L18">
        <v>0</v>
      </c>
      <c r="M18" t="s">
        <v>17</v>
      </c>
    </row>
    <row r="19" spans="1:13">
      <c r="A19" t="s">
        <v>44</v>
      </c>
      <c r="B19" s="2">
        <v>46195.45349537037</v>
      </c>
      <c r="C19" t="s">
        <v>14</v>
      </c>
      <c r="D19" s="3">
        <v>1350.4</v>
      </c>
      <c r="E19" t="s">
        <v>36</v>
      </c>
      <c r="F19" t="s">
        <v>16</v>
      </c>
      <c r="G19" s="4">
        <v>8.8699999999999992</v>
      </c>
      <c r="I19" s="3">
        <v>7500</v>
      </c>
      <c r="J19" s="3">
        <v>4796.5200000000004</v>
      </c>
      <c r="K19" s="3">
        <v>2703.48</v>
      </c>
      <c r="L19">
        <v>1</v>
      </c>
      <c r="M19" t="s">
        <v>17</v>
      </c>
    </row>
    <row r="20" spans="1:13">
      <c r="A20" t="s">
        <v>45</v>
      </c>
      <c r="B20" s="2">
        <v>46098.860115740739</v>
      </c>
      <c r="C20" t="s">
        <v>14</v>
      </c>
      <c r="D20" s="3">
        <v>180.37</v>
      </c>
      <c r="E20" t="s">
        <v>19</v>
      </c>
      <c r="F20" t="s">
        <v>16</v>
      </c>
      <c r="G20" s="4">
        <v>4.03</v>
      </c>
      <c r="I20" s="3">
        <v>2000</v>
      </c>
      <c r="J20" s="3">
        <v>1953.9</v>
      </c>
      <c r="K20" s="3">
        <v>46.1</v>
      </c>
      <c r="L20">
        <v>0</v>
      </c>
      <c r="M20" t="s">
        <v>17</v>
      </c>
    </row>
    <row r="21" spans="1:13">
      <c r="A21" t="s">
        <v>46</v>
      </c>
      <c r="B21" s="2">
        <v>46119.015347222223</v>
      </c>
      <c r="C21" t="s">
        <v>14</v>
      </c>
      <c r="D21" s="3">
        <v>547.08000000000004</v>
      </c>
      <c r="E21" t="s">
        <v>15</v>
      </c>
      <c r="F21" t="s">
        <v>32</v>
      </c>
      <c r="G21" s="4">
        <v>4.55</v>
      </c>
      <c r="H21" t="s">
        <v>47</v>
      </c>
      <c r="I21" s="3">
        <v>10000</v>
      </c>
      <c r="J21" s="3">
        <v>2714.46</v>
      </c>
      <c r="K21" s="3">
        <v>7285.54</v>
      </c>
      <c r="L21">
        <v>0</v>
      </c>
      <c r="M21" t="s">
        <v>23</v>
      </c>
    </row>
    <row r="22" spans="1:13">
      <c r="A22" t="s">
        <v>48</v>
      </c>
      <c r="B22" s="2">
        <v>46123.889062499999</v>
      </c>
      <c r="C22" t="s">
        <v>14</v>
      </c>
      <c r="D22" s="3">
        <v>933.58</v>
      </c>
      <c r="E22" t="s">
        <v>22</v>
      </c>
      <c r="F22" t="s">
        <v>16</v>
      </c>
      <c r="G22" s="4">
        <v>3.64</v>
      </c>
      <c r="I22" s="3">
        <v>1000</v>
      </c>
      <c r="J22" s="3">
        <v>878.16</v>
      </c>
      <c r="K22" s="3">
        <v>121.84</v>
      </c>
      <c r="L22">
        <v>2</v>
      </c>
      <c r="M22" t="s">
        <v>17</v>
      </c>
    </row>
    <row r="23" spans="1:13">
      <c r="A23" t="s">
        <v>49</v>
      </c>
      <c r="B23" s="2">
        <v>46259.068692129629</v>
      </c>
      <c r="C23" t="s">
        <v>14</v>
      </c>
      <c r="D23" s="3">
        <v>196.44</v>
      </c>
      <c r="E23" t="s">
        <v>36</v>
      </c>
      <c r="F23" t="s">
        <v>16</v>
      </c>
      <c r="G23" s="4">
        <v>6.29</v>
      </c>
      <c r="I23" s="3">
        <v>4000</v>
      </c>
      <c r="J23" s="3">
        <v>3853.77</v>
      </c>
      <c r="K23" s="3">
        <v>146.22999999999999</v>
      </c>
      <c r="L23">
        <v>1</v>
      </c>
      <c r="M23" t="s">
        <v>17</v>
      </c>
    </row>
    <row r="24" spans="1:13">
      <c r="A24" t="s">
        <v>50</v>
      </c>
      <c r="B24" s="2">
        <v>46141.361666666664</v>
      </c>
      <c r="C24" t="s">
        <v>14</v>
      </c>
      <c r="D24" s="3">
        <v>269.76</v>
      </c>
      <c r="E24" t="s">
        <v>22</v>
      </c>
      <c r="F24" t="s">
        <v>16</v>
      </c>
      <c r="G24" s="4">
        <v>2.94</v>
      </c>
      <c r="I24" s="3">
        <v>10000</v>
      </c>
      <c r="J24" s="3">
        <v>3219.13</v>
      </c>
      <c r="K24" s="3">
        <v>6780.87</v>
      </c>
      <c r="L24">
        <v>1</v>
      </c>
      <c r="M24" t="s">
        <v>30</v>
      </c>
    </row>
    <row r="25" spans="1:13">
      <c r="A25" t="s">
        <v>51</v>
      </c>
      <c r="B25" s="2">
        <v>46163.647118055553</v>
      </c>
      <c r="C25" t="s">
        <v>14</v>
      </c>
      <c r="D25" s="3">
        <v>457.85</v>
      </c>
      <c r="E25" t="s">
        <v>36</v>
      </c>
      <c r="F25" t="s">
        <v>16</v>
      </c>
      <c r="G25" s="4">
        <v>3.7</v>
      </c>
      <c r="I25" s="3">
        <v>5000</v>
      </c>
      <c r="J25" s="3">
        <v>2479.9</v>
      </c>
      <c r="K25" s="3">
        <v>2520.1</v>
      </c>
      <c r="L25">
        <v>2</v>
      </c>
      <c r="M25" t="s">
        <v>17</v>
      </c>
    </row>
    <row r="26" spans="1:13">
      <c r="A26" t="s">
        <v>52</v>
      </c>
      <c r="B26" s="2">
        <v>46101.994988425926</v>
      </c>
      <c r="C26" t="s">
        <v>14</v>
      </c>
      <c r="D26" s="3">
        <v>312.86</v>
      </c>
      <c r="E26" t="s">
        <v>19</v>
      </c>
      <c r="F26" t="s">
        <v>16</v>
      </c>
      <c r="G26" s="4">
        <v>4.7</v>
      </c>
      <c r="I26" s="3">
        <v>7500</v>
      </c>
      <c r="J26" s="3">
        <v>6467.57</v>
      </c>
      <c r="K26" s="3">
        <v>1032.43</v>
      </c>
      <c r="L26">
        <v>1</v>
      </c>
      <c r="M26" t="s">
        <v>30</v>
      </c>
    </row>
    <row r="27" spans="1:13">
      <c r="A27" t="s">
        <v>53</v>
      </c>
      <c r="B27" s="2">
        <v>46232.334247685183</v>
      </c>
      <c r="C27" t="s">
        <v>14</v>
      </c>
      <c r="D27" s="3">
        <v>1339.89</v>
      </c>
      <c r="E27" t="s">
        <v>15</v>
      </c>
      <c r="F27" t="s">
        <v>32</v>
      </c>
      <c r="G27" s="4">
        <v>6.18</v>
      </c>
      <c r="H27" t="s">
        <v>54</v>
      </c>
      <c r="I27" s="3">
        <v>3000</v>
      </c>
      <c r="J27" s="3">
        <v>856.51</v>
      </c>
      <c r="K27" s="3">
        <v>2143.4899999999998</v>
      </c>
      <c r="L27">
        <v>0</v>
      </c>
      <c r="M27" t="s">
        <v>17</v>
      </c>
    </row>
    <row r="28" spans="1:13">
      <c r="A28" t="s">
        <v>55</v>
      </c>
      <c r="B28" s="2">
        <v>46216.706226851849</v>
      </c>
      <c r="C28" t="s">
        <v>14</v>
      </c>
      <c r="D28" s="3">
        <v>292.45</v>
      </c>
      <c r="E28" t="s">
        <v>36</v>
      </c>
      <c r="F28" t="s">
        <v>16</v>
      </c>
      <c r="G28" s="4">
        <v>5.76</v>
      </c>
      <c r="I28" s="3">
        <v>4000</v>
      </c>
      <c r="J28" s="3">
        <v>3795.89</v>
      </c>
      <c r="K28" s="3">
        <v>204.11</v>
      </c>
      <c r="L28">
        <v>0</v>
      </c>
      <c r="M28" t="s">
        <v>17</v>
      </c>
    </row>
    <row r="29" spans="1:13">
      <c r="A29" t="s">
        <v>56</v>
      </c>
      <c r="B29" s="2">
        <v>46138.035034722219</v>
      </c>
      <c r="C29" t="s">
        <v>14</v>
      </c>
      <c r="D29" s="3">
        <v>591.85</v>
      </c>
      <c r="E29" t="s">
        <v>36</v>
      </c>
      <c r="F29" t="s">
        <v>16</v>
      </c>
      <c r="G29" s="4">
        <v>4.1399999999999997</v>
      </c>
      <c r="I29" s="3">
        <v>1000</v>
      </c>
      <c r="J29" s="3">
        <v>306.75</v>
      </c>
      <c r="K29" s="3">
        <v>693.25</v>
      </c>
      <c r="L29">
        <v>0</v>
      </c>
      <c r="M29" t="s">
        <v>17</v>
      </c>
    </row>
    <row r="30" spans="1:13">
      <c r="A30" t="s">
        <v>57</v>
      </c>
      <c r="B30" s="2">
        <v>46246.65828703704</v>
      </c>
      <c r="C30" t="s">
        <v>14</v>
      </c>
      <c r="D30" s="3">
        <v>604.02</v>
      </c>
      <c r="E30" t="s">
        <v>25</v>
      </c>
      <c r="F30" t="s">
        <v>16</v>
      </c>
      <c r="G30" s="4">
        <v>7.43</v>
      </c>
      <c r="I30" s="3">
        <v>4000</v>
      </c>
      <c r="J30" s="3">
        <v>1568.36</v>
      </c>
      <c r="K30" s="3">
        <v>2431.64</v>
      </c>
      <c r="L30">
        <v>0</v>
      </c>
      <c r="M30" t="s">
        <v>17</v>
      </c>
    </row>
    <row r="31" spans="1:13">
      <c r="A31" t="s">
        <v>58</v>
      </c>
      <c r="B31" s="2">
        <v>46203.316990740743</v>
      </c>
      <c r="C31" t="s">
        <v>14</v>
      </c>
      <c r="D31" s="3">
        <v>559.92999999999995</v>
      </c>
      <c r="E31" t="s">
        <v>15</v>
      </c>
      <c r="F31" t="s">
        <v>59</v>
      </c>
      <c r="G31" s="4">
        <v>7.31</v>
      </c>
      <c r="I31" s="3">
        <v>2000</v>
      </c>
      <c r="J31" s="3">
        <v>663.25</v>
      </c>
      <c r="K31" s="3">
        <v>1336.75</v>
      </c>
      <c r="L31">
        <v>1</v>
      </c>
      <c r="M31" t="s">
        <v>17</v>
      </c>
    </row>
    <row r="32" spans="1:13">
      <c r="A32" t="s">
        <v>60</v>
      </c>
      <c r="B32" s="2">
        <v>46096.625416666669</v>
      </c>
      <c r="C32" t="s">
        <v>14</v>
      </c>
      <c r="D32" s="3">
        <v>888.41</v>
      </c>
      <c r="E32" t="s">
        <v>15</v>
      </c>
      <c r="F32" t="s">
        <v>16</v>
      </c>
      <c r="G32" s="4">
        <v>3.16</v>
      </c>
      <c r="I32" s="3">
        <v>2000</v>
      </c>
      <c r="J32" s="3">
        <v>1498.63</v>
      </c>
      <c r="K32" s="3">
        <v>501.37</v>
      </c>
      <c r="L32">
        <v>0</v>
      </c>
      <c r="M32" t="s">
        <v>30</v>
      </c>
    </row>
    <row r="33" spans="1:13">
      <c r="A33" t="s">
        <v>61</v>
      </c>
      <c r="B33" s="2">
        <v>46098.477569444447</v>
      </c>
      <c r="C33" t="s">
        <v>14</v>
      </c>
      <c r="D33" s="3">
        <v>321.11</v>
      </c>
      <c r="E33" t="s">
        <v>36</v>
      </c>
      <c r="F33" t="s">
        <v>32</v>
      </c>
      <c r="G33" s="4">
        <v>4.53</v>
      </c>
      <c r="H33" t="s">
        <v>62</v>
      </c>
      <c r="I33" s="3">
        <v>2000</v>
      </c>
      <c r="J33" s="3">
        <v>823.23</v>
      </c>
      <c r="K33" s="3">
        <v>1176.77</v>
      </c>
      <c r="L33">
        <v>0</v>
      </c>
      <c r="M33" t="s">
        <v>20</v>
      </c>
    </row>
    <row r="34" spans="1:13">
      <c r="A34" t="s">
        <v>63</v>
      </c>
      <c r="B34" s="2">
        <v>46093.678124999999</v>
      </c>
      <c r="C34" t="s">
        <v>64</v>
      </c>
      <c r="D34" s="3">
        <v>1724.99</v>
      </c>
      <c r="E34" t="s">
        <v>36</v>
      </c>
      <c r="F34" t="s">
        <v>32</v>
      </c>
      <c r="G34" s="4">
        <v>3.77</v>
      </c>
      <c r="H34" t="s">
        <v>62</v>
      </c>
      <c r="I34" s="3">
        <v>4000</v>
      </c>
      <c r="J34" s="3">
        <v>2636.3</v>
      </c>
      <c r="K34" s="3">
        <v>1363.7</v>
      </c>
      <c r="L34">
        <v>1</v>
      </c>
      <c r="M34" t="s">
        <v>17</v>
      </c>
    </row>
    <row r="35" spans="1:13">
      <c r="A35" t="s">
        <v>65</v>
      </c>
      <c r="B35" s="2">
        <v>46195.627638888887</v>
      </c>
      <c r="C35" t="s">
        <v>14</v>
      </c>
      <c r="D35" s="3">
        <v>512.23</v>
      </c>
      <c r="E35" t="s">
        <v>22</v>
      </c>
      <c r="F35" t="s">
        <v>32</v>
      </c>
      <c r="G35" s="4">
        <v>4.87</v>
      </c>
      <c r="H35" t="s">
        <v>33</v>
      </c>
      <c r="I35" s="3">
        <v>1000</v>
      </c>
      <c r="J35" s="3">
        <v>607.61</v>
      </c>
      <c r="K35" s="3">
        <v>392.39</v>
      </c>
      <c r="L35">
        <v>2</v>
      </c>
      <c r="M35" t="s">
        <v>30</v>
      </c>
    </row>
    <row r="36" spans="1:13">
      <c r="A36" t="s">
        <v>66</v>
      </c>
      <c r="B36" s="2">
        <v>46222.395694444444</v>
      </c>
      <c r="C36" t="s">
        <v>14</v>
      </c>
      <c r="D36" s="3">
        <v>621.04999999999995</v>
      </c>
      <c r="E36" t="s">
        <v>15</v>
      </c>
      <c r="F36" t="s">
        <v>32</v>
      </c>
      <c r="G36" s="4">
        <v>7.24</v>
      </c>
      <c r="H36" t="s">
        <v>33</v>
      </c>
      <c r="I36" s="3">
        <v>5000</v>
      </c>
      <c r="J36" s="3">
        <v>3535.25</v>
      </c>
      <c r="K36" s="3">
        <v>1464.75</v>
      </c>
      <c r="L36">
        <v>5</v>
      </c>
      <c r="M36" t="s">
        <v>17</v>
      </c>
    </row>
    <row r="37" spans="1:13">
      <c r="A37" t="s">
        <v>67</v>
      </c>
      <c r="B37" s="2">
        <v>46260.737754629627</v>
      </c>
      <c r="C37" t="s">
        <v>14</v>
      </c>
      <c r="D37" s="3">
        <v>491.95</v>
      </c>
      <c r="E37" t="s">
        <v>36</v>
      </c>
      <c r="F37" t="s">
        <v>32</v>
      </c>
      <c r="G37" s="4">
        <v>5.94</v>
      </c>
      <c r="H37" t="s">
        <v>54</v>
      </c>
      <c r="I37" s="3">
        <v>1000</v>
      </c>
      <c r="J37" s="3">
        <v>373.32</v>
      </c>
      <c r="K37" s="3">
        <v>626.67999999999995</v>
      </c>
      <c r="L37">
        <v>1</v>
      </c>
      <c r="M37" t="s">
        <v>17</v>
      </c>
    </row>
    <row r="38" spans="1:13">
      <c r="A38" t="s">
        <v>68</v>
      </c>
      <c r="B38" s="2">
        <v>46116.223576388889</v>
      </c>
      <c r="C38" t="s">
        <v>14</v>
      </c>
      <c r="D38" s="3">
        <v>925.66</v>
      </c>
      <c r="E38" t="s">
        <v>36</v>
      </c>
      <c r="F38" t="s">
        <v>16</v>
      </c>
      <c r="G38" s="4">
        <v>2.95</v>
      </c>
      <c r="I38" s="3">
        <v>10000</v>
      </c>
      <c r="J38" s="3">
        <v>2735.43</v>
      </c>
      <c r="K38" s="3">
        <v>7264.57</v>
      </c>
      <c r="L38">
        <v>0</v>
      </c>
      <c r="M38" t="s">
        <v>30</v>
      </c>
    </row>
    <row r="39" spans="1:13">
      <c r="A39" t="s">
        <v>69</v>
      </c>
      <c r="B39" s="2">
        <v>46193.239837962959</v>
      </c>
      <c r="C39" t="s">
        <v>14</v>
      </c>
      <c r="D39" s="3">
        <v>534.44000000000005</v>
      </c>
      <c r="E39" t="s">
        <v>19</v>
      </c>
      <c r="F39" t="s">
        <v>16</v>
      </c>
      <c r="G39" s="4">
        <v>5.8</v>
      </c>
      <c r="I39" s="3">
        <v>5000</v>
      </c>
      <c r="J39" s="3">
        <v>3475.41</v>
      </c>
      <c r="K39" s="3">
        <v>1524.59</v>
      </c>
      <c r="L39">
        <v>0</v>
      </c>
      <c r="M39" t="s">
        <v>30</v>
      </c>
    </row>
    <row r="40" spans="1:13">
      <c r="A40" t="s">
        <v>70</v>
      </c>
      <c r="B40" s="2">
        <v>46199.033634259256</v>
      </c>
      <c r="C40" t="s">
        <v>14</v>
      </c>
      <c r="D40" s="3">
        <v>229.94</v>
      </c>
      <c r="E40" t="s">
        <v>19</v>
      </c>
      <c r="F40" t="s">
        <v>16</v>
      </c>
      <c r="G40" s="4">
        <v>8.0399999999999991</v>
      </c>
      <c r="I40" s="3">
        <v>1500</v>
      </c>
      <c r="J40" s="3">
        <v>1495.06</v>
      </c>
      <c r="K40" s="3">
        <v>4.9400000000000004</v>
      </c>
      <c r="L40">
        <v>3</v>
      </c>
      <c r="M40" t="s">
        <v>17</v>
      </c>
    </row>
    <row r="41" spans="1:13">
      <c r="A41" t="s">
        <v>71</v>
      </c>
      <c r="B41" s="2">
        <v>46083.169224537036</v>
      </c>
      <c r="C41" t="s">
        <v>14</v>
      </c>
      <c r="D41" s="3">
        <v>328.88</v>
      </c>
      <c r="E41" t="s">
        <v>15</v>
      </c>
      <c r="F41" t="s">
        <v>16</v>
      </c>
      <c r="G41" s="4">
        <v>3.02</v>
      </c>
      <c r="I41" s="3">
        <v>5000</v>
      </c>
      <c r="J41" s="3">
        <v>4098.0600000000004</v>
      </c>
      <c r="K41" s="3">
        <v>901.94</v>
      </c>
      <c r="L41">
        <v>0</v>
      </c>
      <c r="M41" t="s">
        <v>23</v>
      </c>
    </row>
    <row r="42" spans="1:13">
      <c r="A42" t="s">
        <v>72</v>
      </c>
      <c r="B42" s="2">
        <v>46260.347592592596</v>
      </c>
      <c r="C42" t="s">
        <v>14</v>
      </c>
      <c r="D42" s="3">
        <v>3311.25</v>
      </c>
      <c r="E42" t="s">
        <v>36</v>
      </c>
      <c r="F42" t="s">
        <v>32</v>
      </c>
      <c r="G42" s="4">
        <v>7.79</v>
      </c>
      <c r="H42" t="s">
        <v>54</v>
      </c>
      <c r="I42" s="3">
        <v>4000</v>
      </c>
      <c r="J42" s="3">
        <v>3144.69</v>
      </c>
      <c r="K42" s="3">
        <v>855.31</v>
      </c>
      <c r="L42">
        <v>0</v>
      </c>
      <c r="M42" t="s">
        <v>17</v>
      </c>
    </row>
    <row r="43" spans="1:13">
      <c r="A43" t="s">
        <v>73</v>
      </c>
      <c r="B43" s="2">
        <v>46245.131828703707</v>
      </c>
      <c r="C43" t="s">
        <v>14</v>
      </c>
      <c r="D43" s="3">
        <v>886.99</v>
      </c>
      <c r="E43" t="s">
        <v>27</v>
      </c>
      <c r="F43" t="s">
        <v>32</v>
      </c>
      <c r="G43" s="4">
        <v>6.46</v>
      </c>
      <c r="H43" t="s">
        <v>62</v>
      </c>
      <c r="I43" s="3">
        <v>4000</v>
      </c>
      <c r="J43" s="3">
        <v>2641.28</v>
      </c>
      <c r="K43" s="3">
        <v>1358.72</v>
      </c>
      <c r="L43">
        <v>2</v>
      </c>
      <c r="M43" t="s">
        <v>17</v>
      </c>
    </row>
    <row r="44" spans="1:13">
      <c r="A44" t="s">
        <v>74</v>
      </c>
      <c r="B44" s="2">
        <v>46258.405497685184</v>
      </c>
      <c r="C44" t="s">
        <v>14</v>
      </c>
      <c r="D44" s="3">
        <v>431.51</v>
      </c>
      <c r="E44" t="s">
        <v>19</v>
      </c>
      <c r="F44" t="s">
        <v>16</v>
      </c>
      <c r="G44" s="4">
        <v>5.72</v>
      </c>
      <c r="I44" s="3">
        <v>3000</v>
      </c>
      <c r="J44" s="3">
        <v>1625.31</v>
      </c>
      <c r="K44" s="3">
        <v>1374.69</v>
      </c>
      <c r="L44">
        <v>0</v>
      </c>
      <c r="M44" t="s">
        <v>17</v>
      </c>
    </row>
    <row r="45" spans="1:13">
      <c r="A45" t="s">
        <v>75</v>
      </c>
      <c r="B45" s="2">
        <v>46127.806446759256</v>
      </c>
      <c r="C45" t="s">
        <v>14</v>
      </c>
      <c r="D45" s="3">
        <v>610.21</v>
      </c>
      <c r="E45" t="s">
        <v>27</v>
      </c>
      <c r="F45" t="s">
        <v>16</v>
      </c>
      <c r="G45" s="4">
        <v>3.22</v>
      </c>
      <c r="I45" s="3">
        <v>3000</v>
      </c>
      <c r="J45" s="3">
        <v>1749.48</v>
      </c>
      <c r="K45" s="3">
        <v>1250.52</v>
      </c>
      <c r="L45">
        <v>0</v>
      </c>
      <c r="M45" t="s">
        <v>17</v>
      </c>
    </row>
    <row r="46" spans="1:13">
      <c r="A46" t="s">
        <v>76</v>
      </c>
      <c r="B46" s="2">
        <v>46246.141921296294</v>
      </c>
      <c r="C46" t="s">
        <v>14</v>
      </c>
      <c r="D46" s="3">
        <v>223.44</v>
      </c>
      <c r="E46" t="s">
        <v>15</v>
      </c>
      <c r="F46" t="s">
        <v>32</v>
      </c>
      <c r="G46" s="4">
        <v>7.54</v>
      </c>
      <c r="H46" t="s">
        <v>62</v>
      </c>
      <c r="I46" s="3">
        <v>1500</v>
      </c>
      <c r="J46" s="3">
        <v>985.88</v>
      </c>
      <c r="K46" s="3">
        <v>514.12</v>
      </c>
      <c r="L46">
        <v>0</v>
      </c>
      <c r="M46" t="s">
        <v>17</v>
      </c>
    </row>
    <row r="47" spans="1:13">
      <c r="A47" t="s">
        <v>77</v>
      </c>
      <c r="B47" s="2">
        <v>46190.358530092592</v>
      </c>
      <c r="C47" t="s">
        <v>14</v>
      </c>
      <c r="D47" s="3">
        <v>2617.54</v>
      </c>
      <c r="E47" t="s">
        <v>15</v>
      </c>
      <c r="F47" t="s">
        <v>32</v>
      </c>
      <c r="G47" s="4">
        <v>6.45</v>
      </c>
      <c r="H47" t="s">
        <v>54</v>
      </c>
      <c r="I47" s="3">
        <v>4000</v>
      </c>
      <c r="J47" s="3">
        <v>1915.34</v>
      </c>
      <c r="K47" s="3">
        <v>2084.66</v>
      </c>
      <c r="L47">
        <v>0</v>
      </c>
      <c r="M47" t="s">
        <v>20</v>
      </c>
    </row>
    <row r="48" spans="1:13">
      <c r="A48" t="s">
        <v>78</v>
      </c>
      <c r="B48" s="2">
        <v>46209.350752314815</v>
      </c>
      <c r="C48" t="s">
        <v>14</v>
      </c>
      <c r="D48" s="3">
        <v>910.31</v>
      </c>
      <c r="E48" t="s">
        <v>25</v>
      </c>
      <c r="F48" t="s">
        <v>16</v>
      </c>
      <c r="G48" s="4">
        <v>5.75</v>
      </c>
      <c r="I48" s="3">
        <v>10000</v>
      </c>
      <c r="J48" s="3">
        <v>2086.66</v>
      </c>
      <c r="K48" s="3">
        <v>7913.34</v>
      </c>
      <c r="L48">
        <v>0</v>
      </c>
      <c r="M48" t="s">
        <v>30</v>
      </c>
    </row>
    <row r="49" spans="1:13">
      <c r="A49" t="s">
        <v>79</v>
      </c>
      <c r="B49" s="2">
        <v>46125.459768518522</v>
      </c>
      <c r="C49" t="s">
        <v>14</v>
      </c>
      <c r="D49" s="3">
        <v>657.02</v>
      </c>
      <c r="E49" t="s">
        <v>36</v>
      </c>
      <c r="F49" t="s">
        <v>16</v>
      </c>
      <c r="G49" s="4">
        <v>3.95</v>
      </c>
      <c r="I49" s="3">
        <v>10000</v>
      </c>
      <c r="J49" s="3">
        <v>4576.46</v>
      </c>
      <c r="K49" s="3">
        <v>5423.54</v>
      </c>
      <c r="L49">
        <v>3</v>
      </c>
      <c r="M49" t="s">
        <v>17</v>
      </c>
    </row>
    <row r="50" spans="1:13">
      <c r="A50" t="s">
        <v>80</v>
      </c>
      <c r="B50" s="2">
        <v>46182.865023148152</v>
      </c>
      <c r="C50" t="s">
        <v>14</v>
      </c>
      <c r="D50" s="3">
        <v>3335.24</v>
      </c>
      <c r="E50" t="s">
        <v>36</v>
      </c>
      <c r="F50" t="s">
        <v>32</v>
      </c>
      <c r="G50" s="4">
        <v>8.1300000000000008</v>
      </c>
      <c r="H50" t="s">
        <v>54</v>
      </c>
      <c r="I50" s="3">
        <v>3000</v>
      </c>
      <c r="J50" s="3">
        <v>806.84</v>
      </c>
      <c r="K50" s="3">
        <v>2193.16</v>
      </c>
      <c r="L50">
        <v>1</v>
      </c>
      <c r="M50" t="s">
        <v>17</v>
      </c>
    </row>
    <row r="51" spans="1:13">
      <c r="A51" t="s">
        <v>81</v>
      </c>
      <c r="B51" s="2">
        <v>46120.879537037035</v>
      </c>
      <c r="C51" t="s">
        <v>14</v>
      </c>
      <c r="D51" s="3">
        <v>1172.26</v>
      </c>
      <c r="E51" t="s">
        <v>27</v>
      </c>
      <c r="F51" t="s">
        <v>32</v>
      </c>
      <c r="G51" s="4">
        <v>3.64</v>
      </c>
      <c r="H51" t="s">
        <v>33</v>
      </c>
      <c r="I51" s="3">
        <v>3000</v>
      </c>
      <c r="J51" s="3">
        <v>2527.4</v>
      </c>
      <c r="K51" s="3">
        <v>472.6</v>
      </c>
      <c r="L51">
        <v>1</v>
      </c>
      <c r="M51" t="s">
        <v>30</v>
      </c>
    </row>
    <row r="52" spans="1:13">
      <c r="A52" t="s">
        <v>82</v>
      </c>
      <c r="B52" s="2">
        <v>46131.664050925923</v>
      </c>
      <c r="C52" t="s">
        <v>14</v>
      </c>
      <c r="D52" s="3">
        <v>179.09</v>
      </c>
      <c r="E52" t="s">
        <v>22</v>
      </c>
      <c r="F52" t="s">
        <v>16</v>
      </c>
      <c r="G52" s="4">
        <v>4.41</v>
      </c>
      <c r="I52" s="3">
        <v>1000</v>
      </c>
      <c r="J52" s="3">
        <v>830.33</v>
      </c>
      <c r="K52" s="3">
        <v>169.67</v>
      </c>
      <c r="L52">
        <v>4</v>
      </c>
      <c r="M52" t="s">
        <v>17</v>
      </c>
    </row>
    <row r="53" spans="1:13">
      <c r="A53" t="s">
        <v>83</v>
      </c>
      <c r="B53" s="2">
        <v>46085.382175925923</v>
      </c>
      <c r="C53" t="s">
        <v>14</v>
      </c>
      <c r="D53" s="3">
        <v>673.72</v>
      </c>
      <c r="E53" t="s">
        <v>36</v>
      </c>
      <c r="F53" t="s">
        <v>16</v>
      </c>
      <c r="G53" s="4">
        <v>4.57</v>
      </c>
      <c r="I53" s="3">
        <v>1000</v>
      </c>
      <c r="J53" s="3">
        <v>342.35</v>
      </c>
      <c r="K53" s="3">
        <v>657.65</v>
      </c>
      <c r="L53">
        <v>0</v>
      </c>
      <c r="M53" t="s">
        <v>17</v>
      </c>
    </row>
    <row r="54" spans="1:13">
      <c r="A54" t="s">
        <v>84</v>
      </c>
      <c r="B54" s="2">
        <v>46166.437430555554</v>
      </c>
      <c r="C54" t="s">
        <v>14</v>
      </c>
      <c r="D54" s="3">
        <v>226.1</v>
      </c>
      <c r="E54" t="s">
        <v>27</v>
      </c>
      <c r="F54" t="s">
        <v>32</v>
      </c>
      <c r="G54" s="4">
        <v>2.68</v>
      </c>
      <c r="H54" t="s">
        <v>47</v>
      </c>
      <c r="I54" s="3">
        <v>5000</v>
      </c>
      <c r="J54" s="3">
        <v>2073.66</v>
      </c>
      <c r="K54" s="3">
        <v>2926.34</v>
      </c>
      <c r="L54">
        <v>0</v>
      </c>
      <c r="M54" t="s">
        <v>30</v>
      </c>
    </row>
    <row r="55" spans="1:13">
      <c r="A55" t="s">
        <v>85</v>
      </c>
      <c r="B55" s="2">
        <v>46244.782037037039</v>
      </c>
      <c r="C55" t="s">
        <v>14</v>
      </c>
      <c r="D55" s="3">
        <v>364.32</v>
      </c>
      <c r="E55" t="s">
        <v>27</v>
      </c>
      <c r="F55" t="s">
        <v>32</v>
      </c>
      <c r="G55" s="4">
        <v>7.03</v>
      </c>
      <c r="H55" t="s">
        <v>47</v>
      </c>
      <c r="I55" s="3">
        <v>3000</v>
      </c>
      <c r="J55" s="3">
        <v>2660.14</v>
      </c>
      <c r="K55" s="3">
        <v>339.86</v>
      </c>
      <c r="L55">
        <v>0</v>
      </c>
      <c r="M55" t="s">
        <v>17</v>
      </c>
    </row>
    <row r="56" spans="1:13">
      <c r="A56" t="s">
        <v>86</v>
      </c>
      <c r="B56" s="2">
        <v>46254.005740740744</v>
      </c>
      <c r="C56" t="s">
        <v>14</v>
      </c>
      <c r="D56" s="3">
        <v>176.72</v>
      </c>
      <c r="E56" t="s">
        <v>25</v>
      </c>
      <c r="F56" t="s">
        <v>32</v>
      </c>
      <c r="G56" s="4">
        <v>5.3</v>
      </c>
      <c r="H56" t="s">
        <v>62</v>
      </c>
      <c r="I56" s="3">
        <v>7500</v>
      </c>
      <c r="J56" s="3">
        <v>3850.02</v>
      </c>
      <c r="K56" s="3">
        <v>3649.98</v>
      </c>
      <c r="L56">
        <v>2</v>
      </c>
      <c r="M56" t="s">
        <v>30</v>
      </c>
    </row>
    <row r="57" spans="1:13">
      <c r="A57" t="s">
        <v>87</v>
      </c>
      <c r="B57" s="2">
        <v>46095.189722222225</v>
      </c>
      <c r="C57" t="s">
        <v>14</v>
      </c>
      <c r="D57" s="3">
        <v>524.77</v>
      </c>
      <c r="E57" t="s">
        <v>27</v>
      </c>
      <c r="F57" t="s">
        <v>16</v>
      </c>
      <c r="G57" s="4">
        <v>3.76</v>
      </c>
      <c r="I57" s="3">
        <v>1500</v>
      </c>
      <c r="J57" s="3">
        <v>324.02999999999997</v>
      </c>
      <c r="K57" s="3">
        <v>1175.97</v>
      </c>
      <c r="L57">
        <v>1</v>
      </c>
      <c r="M57" t="s">
        <v>23</v>
      </c>
    </row>
    <row r="58" spans="1:13">
      <c r="A58" t="s">
        <v>88</v>
      </c>
      <c r="B58" s="2">
        <v>46124.479895833334</v>
      </c>
      <c r="C58" t="s">
        <v>14</v>
      </c>
      <c r="D58" s="3">
        <v>760.13</v>
      </c>
      <c r="E58" t="s">
        <v>36</v>
      </c>
      <c r="F58" t="s">
        <v>16</v>
      </c>
      <c r="G58" s="4">
        <v>3.88</v>
      </c>
      <c r="I58" s="3">
        <v>10000</v>
      </c>
      <c r="J58" s="3">
        <v>3508.12</v>
      </c>
      <c r="K58" s="3">
        <v>6491.88</v>
      </c>
      <c r="L58">
        <v>0</v>
      </c>
      <c r="M58" t="s">
        <v>20</v>
      </c>
    </row>
    <row r="59" spans="1:13">
      <c r="A59" t="s">
        <v>89</v>
      </c>
      <c r="B59" s="2">
        <v>46245.044930555552</v>
      </c>
      <c r="C59" t="s">
        <v>14</v>
      </c>
      <c r="D59" s="3">
        <v>447.85</v>
      </c>
      <c r="E59" t="s">
        <v>15</v>
      </c>
      <c r="F59" t="s">
        <v>16</v>
      </c>
      <c r="G59" s="4">
        <v>7.04</v>
      </c>
      <c r="I59" s="3">
        <v>7500</v>
      </c>
      <c r="J59" s="3">
        <v>7307.8</v>
      </c>
      <c r="K59" s="3">
        <v>192.2</v>
      </c>
      <c r="L59">
        <v>1</v>
      </c>
      <c r="M59" t="s">
        <v>17</v>
      </c>
    </row>
    <row r="60" spans="1:13">
      <c r="A60" t="s">
        <v>90</v>
      </c>
      <c r="B60" s="2">
        <v>46195.985914351855</v>
      </c>
      <c r="C60" t="s">
        <v>14</v>
      </c>
      <c r="D60" s="3">
        <v>147.96</v>
      </c>
      <c r="E60" t="s">
        <v>36</v>
      </c>
      <c r="F60" t="s">
        <v>32</v>
      </c>
      <c r="G60" s="4">
        <v>6.73</v>
      </c>
      <c r="H60" t="s">
        <v>47</v>
      </c>
      <c r="I60" s="3">
        <v>5000</v>
      </c>
      <c r="J60" s="3">
        <v>1790.52</v>
      </c>
      <c r="K60" s="3">
        <v>3209.48</v>
      </c>
      <c r="L60">
        <v>2</v>
      </c>
      <c r="M60" t="s">
        <v>17</v>
      </c>
    </row>
    <row r="61" spans="1:13">
      <c r="A61" t="s">
        <v>91</v>
      </c>
      <c r="B61" s="2">
        <v>46089.063333333332</v>
      </c>
      <c r="C61" t="s">
        <v>14</v>
      </c>
      <c r="D61" s="3">
        <v>497.46</v>
      </c>
      <c r="E61" t="s">
        <v>36</v>
      </c>
      <c r="F61" t="s">
        <v>16</v>
      </c>
      <c r="G61" s="4">
        <v>4.41</v>
      </c>
      <c r="I61" s="3">
        <v>1500</v>
      </c>
      <c r="J61" s="3">
        <v>867.36</v>
      </c>
      <c r="K61" s="3">
        <v>632.64</v>
      </c>
      <c r="L61">
        <v>0</v>
      </c>
      <c r="M61" t="s">
        <v>20</v>
      </c>
    </row>
    <row r="62" spans="1:13">
      <c r="A62" t="s">
        <v>92</v>
      </c>
      <c r="B62" s="2">
        <v>46215.032199074078</v>
      </c>
      <c r="C62" t="s">
        <v>14</v>
      </c>
      <c r="D62" s="3">
        <v>629.76</v>
      </c>
      <c r="E62" t="s">
        <v>15</v>
      </c>
      <c r="F62" t="s">
        <v>16</v>
      </c>
      <c r="G62" s="4">
        <v>6.69</v>
      </c>
      <c r="I62" s="3">
        <v>5000</v>
      </c>
      <c r="J62" s="3">
        <v>3854.56</v>
      </c>
      <c r="K62" s="3">
        <v>1145.44</v>
      </c>
      <c r="L62">
        <v>4</v>
      </c>
      <c r="M62" t="s">
        <v>30</v>
      </c>
    </row>
    <row r="63" spans="1:13">
      <c r="A63" t="s">
        <v>93</v>
      </c>
      <c r="B63" s="2">
        <v>46129.7187962963</v>
      </c>
      <c r="C63" t="s">
        <v>14</v>
      </c>
      <c r="D63" s="3">
        <v>280.56</v>
      </c>
      <c r="E63" t="s">
        <v>19</v>
      </c>
      <c r="F63" t="s">
        <v>16</v>
      </c>
      <c r="G63" s="4">
        <v>1.86</v>
      </c>
      <c r="I63" s="3">
        <v>1000</v>
      </c>
      <c r="J63" s="3">
        <v>976.83</v>
      </c>
      <c r="K63" s="3">
        <v>23.17</v>
      </c>
      <c r="L63">
        <v>0</v>
      </c>
      <c r="M63" t="s">
        <v>17</v>
      </c>
    </row>
    <row r="64" spans="1:13">
      <c r="A64" t="s">
        <v>94</v>
      </c>
      <c r="B64" s="2">
        <v>46231.148379629631</v>
      </c>
      <c r="C64" t="s">
        <v>14</v>
      </c>
      <c r="D64" s="3">
        <v>271.45999999999998</v>
      </c>
      <c r="E64" t="s">
        <v>27</v>
      </c>
      <c r="F64" t="s">
        <v>16</v>
      </c>
      <c r="G64" s="4">
        <v>7.95</v>
      </c>
      <c r="I64" s="3">
        <v>3000</v>
      </c>
      <c r="J64" s="3">
        <v>713.67</v>
      </c>
      <c r="K64" s="3">
        <v>2286.33</v>
      </c>
      <c r="L64">
        <v>3</v>
      </c>
      <c r="M64" t="s">
        <v>17</v>
      </c>
    </row>
    <row r="65" spans="1:13">
      <c r="A65" t="s">
        <v>95</v>
      </c>
      <c r="B65" s="2">
        <v>46148.497476851851</v>
      </c>
      <c r="C65" t="s">
        <v>14</v>
      </c>
      <c r="D65" s="3">
        <v>434.13</v>
      </c>
      <c r="E65" t="s">
        <v>22</v>
      </c>
      <c r="F65" t="s">
        <v>16</v>
      </c>
      <c r="G65" s="4">
        <v>3.67</v>
      </c>
      <c r="I65" s="3">
        <v>1000</v>
      </c>
      <c r="J65" s="3">
        <v>610.83000000000004</v>
      </c>
      <c r="K65" s="3">
        <v>389.17</v>
      </c>
      <c r="L65">
        <v>1</v>
      </c>
      <c r="M65" t="s">
        <v>30</v>
      </c>
    </row>
    <row r="66" spans="1:13">
      <c r="A66" t="s">
        <v>96</v>
      </c>
      <c r="B66" s="2">
        <v>46246.149791666663</v>
      </c>
      <c r="C66" t="s">
        <v>14</v>
      </c>
      <c r="D66" s="3">
        <v>278.02</v>
      </c>
      <c r="E66" t="s">
        <v>25</v>
      </c>
      <c r="F66" t="s">
        <v>16</v>
      </c>
      <c r="G66" s="4">
        <v>5.55</v>
      </c>
      <c r="I66" s="3">
        <v>3000</v>
      </c>
      <c r="J66" s="3">
        <v>1251.57</v>
      </c>
      <c r="K66" s="3">
        <v>1748.43</v>
      </c>
      <c r="L66">
        <v>1</v>
      </c>
      <c r="M66" t="s">
        <v>20</v>
      </c>
    </row>
    <row r="67" spans="1:13">
      <c r="A67" t="s">
        <v>97</v>
      </c>
      <c r="B67" s="2">
        <v>46140.982291666667</v>
      </c>
      <c r="C67" t="s">
        <v>14</v>
      </c>
      <c r="D67" s="3">
        <v>2048.16</v>
      </c>
      <c r="E67" t="s">
        <v>27</v>
      </c>
      <c r="F67" t="s">
        <v>16</v>
      </c>
      <c r="G67" s="4">
        <v>1.68</v>
      </c>
      <c r="I67" s="3">
        <v>4000</v>
      </c>
      <c r="J67" s="3">
        <v>3999.7</v>
      </c>
      <c r="K67" s="3">
        <v>0.3</v>
      </c>
      <c r="L67">
        <v>1</v>
      </c>
      <c r="M67" t="s">
        <v>20</v>
      </c>
    </row>
    <row r="68" spans="1:13">
      <c r="A68" t="s">
        <v>98</v>
      </c>
      <c r="B68" s="2">
        <v>46224.32607638889</v>
      </c>
      <c r="C68" t="s">
        <v>14</v>
      </c>
      <c r="D68" s="3">
        <v>1500.63</v>
      </c>
      <c r="E68" t="s">
        <v>25</v>
      </c>
      <c r="F68" t="s">
        <v>16</v>
      </c>
      <c r="G68" s="4">
        <v>5.67</v>
      </c>
      <c r="I68" s="3">
        <v>3000</v>
      </c>
      <c r="J68" s="3">
        <v>1491.4</v>
      </c>
      <c r="K68" s="3">
        <v>1508.6</v>
      </c>
      <c r="L68">
        <v>0</v>
      </c>
      <c r="M68" t="s">
        <v>20</v>
      </c>
    </row>
    <row r="69" spans="1:13">
      <c r="A69" t="s">
        <v>99</v>
      </c>
      <c r="B69" s="2">
        <v>46108.740266203706</v>
      </c>
      <c r="C69" t="s">
        <v>14</v>
      </c>
      <c r="D69" s="3">
        <v>440.15</v>
      </c>
      <c r="E69" t="s">
        <v>22</v>
      </c>
      <c r="F69" t="s">
        <v>32</v>
      </c>
      <c r="G69" s="4">
        <v>4.0999999999999996</v>
      </c>
      <c r="H69" t="s">
        <v>33</v>
      </c>
      <c r="I69" s="3">
        <v>1000</v>
      </c>
      <c r="J69" s="3">
        <v>762.84</v>
      </c>
      <c r="K69" s="3">
        <v>237.16</v>
      </c>
      <c r="L69">
        <v>0</v>
      </c>
      <c r="M69" t="s">
        <v>17</v>
      </c>
    </row>
    <row r="70" spans="1:13">
      <c r="A70" t="s">
        <v>100</v>
      </c>
      <c r="B70" s="2">
        <v>46221.410960648151</v>
      </c>
      <c r="C70" t="s">
        <v>14</v>
      </c>
      <c r="D70" s="3">
        <v>243.92</v>
      </c>
      <c r="E70" t="s">
        <v>19</v>
      </c>
      <c r="F70" t="s">
        <v>16</v>
      </c>
      <c r="G70" s="4">
        <v>6.95</v>
      </c>
      <c r="I70" s="3">
        <v>1000</v>
      </c>
      <c r="J70" s="3">
        <v>502.02</v>
      </c>
      <c r="K70" s="3">
        <v>497.98</v>
      </c>
      <c r="L70">
        <v>0</v>
      </c>
      <c r="M70" t="s">
        <v>17</v>
      </c>
    </row>
    <row r="71" spans="1:13">
      <c r="A71" t="s">
        <v>101</v>
      </c>
      <c r="B71" s="2">
        <v>46191.918692129628</v>
      </c>
      <c r="C71" t="s">
        <v>14</v>
      </c>
      <c r="D71" s="3">
        <v>1801.26</v>
      </c>
      <c r="E71" t="s">
        <v>19</v>
      </c>
      <c r="F71" t="s">
        <v>16</v>
      </c>
      <c r="G71" s="4">
        <v>6.29</v>
      </c>
      <c r="I71" s="3">
        <v>7500</v>
      </c>
      <c r="J71" s="3">
        <v>1542.99</v>
      </c>
      <c r="K71" s="3">
        <v>5957.01</v>
      </c>
      <c r="L71">
        <v>2</v>
      </c>
      <c r="M71" t="s">
        <v>20</v>
      </c>
    </row>
    <row r="72" spans="1:13">
      <c r="A72" t="s">
        <v>102</v>
      </c>
      <c r="B72" s="2">
        <v>46260.107187499998</v>
      </c>
      <c r="C72" t="s">
        <v>14</v>
      </c>
      <c r="D72" s="3">
        <v>829.77</v>
      </c>
      <c r="E72" t="s">
        <v>22</v>
      </c>
      <c r="F72" t="s">
        <v>16</v>
      </c>
      <c r="G72" s="4">
        <v>8.14</v>
      </c>
      <c r="I72" s="3">
        <v>3000</v>
      </c>
      <c r="J72" s="3">
        <v>2011.74</v>
      </c>
      <c r="K72" s="3">
        <v>988.26</v>
      </c>
      <c r="L72">
        <v>0</v>
      </c>
      <c r="M72" t="s">
        <v>17</v>
      </c>
    </row>
    <row r="73" spans="1:13">
      <c r="A73" t="s">
        <v>103</v>
      </c>
      <c r="B73" s="2">
        <v>46112.332673611112</v>
      </c>
      <c r="C73" t="s">
        <v>14</v>
      </c>
      <c r="D73" s="3">
        <v>211.53</v>
      </c>
      <c r="E73" t="s">
        <v>15</v>
      </c>
      <c r="F73" t="s">
        <v>16</v>
      </c>
      <c r="G73" s="4">
        <v>5.78</v>
      </c>
      <c r="I73" s="3">
        <v>5000</v>
      </c>
      <c r="J73" s="3">
        <v>1804.95</v>
      </c>
      <c r="K73" s="3">
        <v>3195.05</v>
      </c>
      <c r="L73">
        <v>0</v>
      </c>
      <c r="M73" t="s">
        <v>20</v>
      </c>
    </row>
    <row r="74" spans="1:13">
      <c r="A74" t="s">
        <v>104</v>
      </c>
      <c r="B74" s="2">
        <v>46165.074131944442</v>
      </c>
      <c r="C74" t="s">
        <v>14</v>
      </c>
      <c r="D74" s="3">
        <v>215.92</v>
      </c>
      <c r="E74" t="s">
        <v>19</v>
      </c>
      <c r="F74" t="s">
        <v>16</v>
      </c>
      <c r="G74" s="4">
        <v>3.61</v>
      </c>
      <c r="I74" s="3">
        <v>2000</v>
      </c>
      <c r="J74" s="3">
        <v>974.97</v>
      </c>
      <c r="K74" s="3">
        <v>1025.03</v>
      </c>
      <c r="L74">
        <v>0</v>
      </c>
      <c r="M74" t="s">
        <v>20</v>
      </c>
    </row>
    <row r="75" spans="1:13">
      <c r="A75" t="s">
        <v>105</v>
      </c>
      <c r="B75" s="2">
        <v>46227.950543981482</v>
      </c>
      <c r="C75" t="s">
        <v>14</v>
      </c>
      <c r="D75" s="3">
        <v>295.74</v>
      </c>
      <c r="E75" t="s">
        <v>15</v>
      </c>
      <c r="F75" t="s">
        <v>16</v>
      </c>
      <c r="G75" s="4">
        <v>5.54</v>
      </c>
      <c r="I75" s="3">
        <v>4000</v>
      </c>
      <c r="J75" s="3">
        <v>2487.79</v>
      </c>
      <c r="K75" s="3">
        <v>1512.21</v>
      </c>
      <c r="L75">
        <v>2</v>
      </c>
      <c r="M75" t="s">
        <v>20</v>
      </c>
    </row>
    <row r="76" spans="1:13">
      <c r="A76" t="s">
        <v>106</v>
      </c>
      <c r="B76" s="2">
        <v>46253.12699074074</v>
      </c>
      <c r="C76" t="s">
        <v>14</v>
      </c>
      <c r="D76" s="3">
        <v>373.89</v>
      </c>
      <c r="E76" t="s">
        <v>36</v>
      </c>
      <c r="F76" t="s">
        <v>32</v>
      </c>
      <c r="G76" s="4">
        <v>5.87</v>
      </c>
      <c r="H76" t="s">
        <v>33</v>
      </c>
      <c r="I76" s="3">
        <v>10000</v>
      </c>
      <c r="J76" s="3">
        <v>2352.33</v>
      </c>
      <c r="K76" s="3">
        <v>7647.67</v>
      </c>
      <c r="L76">
        <v>3</v>
      </c>
      <c r="M76" t="s">
        <v>17</v>
      </c>
    </row>
    <row r="77" spans="1:13">
      <c r="A77" t="s">
        <v>107</v>
      </c>
      <c r="B77" s="2">
        <v>46105.405775462961</v>
      </c>
      <c r="C77" t="s">
        <v>14</v>
      </c>
      <c r="D77" s="3">
        <v>67.72</v>
      </c>
      <c r="E77" t="s">
        <v>22</v>
      </c>
      <c r="F77" t="s">
        <v>16</v>
      </c>
      <c r="G77" s="4">
        <v>3.72</v>
      </c>
      <c r="I77" s="3">
        <v>7500</v>
      </c>
      <c r="J77" s="3">
        <v>3176.23</v>
      </c>
      <c r="K77" s="3">
        <v>4323.7700000000004</v>
      </c>
      <c r="L77">
        <v>0</v>
      </c>
      <c r="M77" t="s">
        <v>17</v>
      </c>
    </row>
    <row r="78" spans="1:13">
      <c r="A78" t="s">
        <v>108</v>
      </c>
      <c r="B78" s="2">
        <v>46109.211944444447</v>
      </c>
      <c r="C78" t="s">
        <v>14</v>
      </c>
      <c r="D78" s="3">
        <v>2223.9499999999998</v>
      </c>
      <c r="E78" t="s">
        <v>25</v>
      </c>
      <c r="F78" t="s">
        <v>16</v>
      </c>
      <c r="G78" s="4">
        <v>4.91</v>
      </c>
      <c r="I78" s="3">
        <v>1500</v>
      </c>
      <c r="J78" s="3">
        <v>1466.62</v>
      </c>
      <c r="K78" s="3">
        <v>33.380000000000003</v>
      </c>
      <c r="L78">
        <v>0</v>
      </c>
      <c r="M78" t="s">
        <v>17</v>
      </c>
    </row>
    <row r="79" spans="1:13">
      <c r="A79" t="s">
        <v>109</v>
      </c>
      <c r="B79" s="2">
        <v>46141.349120370367</v>
      </c>
      <c r="C79" t="s">
        <v>14</v>
      </c>
      <c r="D79" s="3">
        <v>2522.5500000000002</v>
      </c>
      <c r="E79" t="s">
        <v>25</v>
      </c>
      <c r="F79" t="s">
        <v>16</v>
      </c>
      <c r="G79" s="4">
        <v>2.2799999999999998</v>
      </c>
      <c r="I79" s="3">
        <v>10000</v>
      </c>
      <c r="J79" s="3">
        <v>7274.6</v>
      </c>
      <c r="K79" s="3">
        <v>2725.4</v>
      </c>
      <c r="L79">
        <v>0</v>
      </c>
      <c r="M79" t="s">
        <v>17</v>
      </c>
    </row>
    <row r="80" spans="1:13">
      <c r="A80" t="s">
        <v>110</v>
      </c>
      <c r="B80" s="2">
        <v>46084.382164351853</v>
      </c>
      <c r="C80" t="s">
        <v>14</v>
      </c>
      <c r="D80" s="3">
        <v>352.35</v>
      </c>
      <c r="E80" t="s">
        <v>25</v>
      </c>
      <c r="F80" t="s">
        <v>16</v>
      </c>
      <c r="G80" s="4">
        <v>4.79</v>
      </c>
      <c r="I80" s="3">
        <v>1500</v>
      </c>
      <c r="J80" s="3">
        <v>442.09</v>
      </c>
      <c r="K80" s="3">
        <v>1057.9100000000001</v>
      </c>
      <c r="L80">
        <v>0</v>
      </c>
      <c r="M80" t="s">
        <v>17</v>
      </c>
    </row>
    <row r="81" spans="1:13">
      <c r="A81" t="s">
        <v>111</v>
      </c>
      <c r="B81" s="2">
        <v>46106.46025462963</v>
      </c>
      <c r="C81" t="s">
        <v>14</v>
      </c>
      <c r="D81" s="3">
        <v>150.11000000000001</v>
      </c>
      <c r="E81" t="s">
        <v>22</v>
      </c>
      <c r="F81" t="s">
        <v>16</v>
      </c>
      <c r="G81" s="4">
        <v>5.27</v>
      </c>
      <c r="I81" s="3">
        <v>10000</v>
      </c>
      <c r="J81" s="3">
        <v>2904.25</v>
      </c>
      <c r="K81" s="3">
        <v>7095.75</v>
      </c>
      <c r="L81">
        <v>0</v>
      </c>
      <c r="M81" t="s">
        <v>17</v>
      </c>
    </row>
    <row r="82" spans="1:13">
      <c r="A82" t="s">
        <v>112</v>
      </c>
      <c r="B82" s="2">
        <v>46156.831805555557</v>
      </c>
      <c r="C82" t="s">
        <v>64</v>
      </c>
      <c r="D82" s="3">
        <v>601.39</v>
      </c>
      <c r="E82" t="s">
        <v>15</v>
      </c>
      <c r="F82" t="s">
        <v>16</v>
      </c>
      <c r="G82" s="4">
        <v>3.12</v>
      </c>
      <c r="I82" s="3">
        <v>10000</v>
      </c>
      <c r="J82" s="3">
        <v>2553.79</v>
      </c>
      <c r="K82" s="3">
        <v>7446.21</v>
      </c>
      <c r="L82">
        <v>1</v>
      </c>
      <c r="M82" t="s">
        <v>20</v>
      </c>
    </row>
    <row r="83" spans="1:13">
      <c r="A83" t="s">
        <v>113</v>
      </c>
      <c r="B83" s="2">
        <v>46197.056898148148</v>
      </c>
      <c r="C83" t="s">
        <v>64</v>
      </c>
      <c r="D83" s="3">
        <v>1030.32</v>
      </c>
      <c r="E83" t="s">
        <v>19</v>
      </c>
      <c r="F83" t="s">
        <v>59</v>
      </c>
      <c r="G83" s="4">
        <v>8.24</v>
      </c>
      <c r="I83" s="3">
        <v>1500</v>
      </c>
      <c r="J83" s="3">
        <v>474.48</v>
      </c>
      <c r="K83" s="3">
        <v>1025.52</v>
      </c>
      <c r="L83">
        <v>0</v>
      </c>
      <c r="M83" t="s">
        <v>17</v>
      </c>
    </row>
    <row r="84" spans="1:13">
      <c r="A84" t="s">
        <v>114</v>
      </c>
      <c r="B84" s="2">
        <v>46142.493738425925</v>
      </c>
      <c r="C84" t="s">
        <v>14</v>
      </c>
      <c r="D84" s="3">
        <v>297.08</v>
      </c>
      <c r="E84" t="s">
        <v>27</v>
      </c>
      <c r="F84" t="s">
        <v>16</v>
      </c>
      <c r="G84" s="4">
        <v>2.0499999999999998</v>
      </c>
      <c r="I84" s="3">
        <v>3000</v>
      </c>
      <c r="J84" s="3">
        <v>2958.21</v>
      </c>
      <c r="K84" s="3">
        <v>41.79</v>
      </c>
      <c r="L84">
        <v>1</v>
      </c>
      <c r="M84" t="s">
        <v>20</v>
      </c>
    </row>
    <row r="85" spans="1:13">
      <c r="A85" t="s">
        <v>115</v>
      </c>
      <c r="B85" s="2">
        <v>46207.180439814816</v>
      </c>
      <c r="C85" t="s">
        <v>14</v>
      </c>
      <c r="D85" s="3">
        <v>940.49</v>
      </c>
      <c r="E85" t="s">
        <v>15</v>
      </c>
      <c r="F85" t="s">
        <v>16</v>
      </c>
      <c r="G85" s="4">
        <v>7.62</v>
      </c>
      <c r="I85" s="3">
        <v>1000</v>
      </c>
      <c r="J85" s="3">
        <v>377.86</v>
      </c>
      <c r="K85" s="3">
        <v>622.14</v>
      </c>
      <c r="L85">
        <v>0</v>
      </c>
      <c r="M85" t="s">
        <v>17</v>
      </c>
    </row>
    <row r="86" spans="1:13">
      <c r="A86" t="s">
        <v>116</v>
      </c>
      <c r="B86" s="2">
        <v>46164.128958333335</v>
      </c>
      <c r="C86" t="s">
        <v>14</v>
      </c>
      <c r="D86" s="3">
        <v>144.47999999999999</v>
      </c>
      <c r="E86" t="s">
        <v>27</v>
      </c>
      <c r="F86" t="s">
        <v>16</v>
      </c>
      <c r="G86" s="4">
        <v>4.5599999999999996</v>
      </c>
      <c r="I86" s="3">
        <v>5000</v>
      </c>
      <c r="J86" s="3">
        <v>1353.25</v>
      </c>
      <c r="K86" s="3">
        <v>3646.75</v>
      </c>
      <c r="L86">
        <v>2</v>
      </c>
      <c r="M86" t="s">
        <v>30</v>
      </c>
    </row>
    <row r="87" spans="1:13">
      <c r="A87" t="s">
        <v>117</v>
      </c>
      <c r="B87" s="2">
        <v>46085.023564814815</v>
      </c>
      <c r="C87" t="s">
        <v>14</v>
      </c>
      <c r="D87" s="3">
        <v>293.60000000000002</v>
      </c>
      <c r="E87" t="s">
        <v>15</v>
      </c>
      <c r="F87" t="s">
        <v>16</v>
      </c>
      <c r="G87" s="4">
        <v>3.77</v>
      </c>
      <c r="I87" s="3">
        <v>2000</v>
      </c>
      <c r="J87" s="3">
        <v>764.27</v>
      </c>
      <c r="K87" s="3">
        <v>1235.73</v>
      </c>
      <c r="L87">
        <v>0</v>
      </c>
      <c r="M87" t="s">
        <v>23</v>
      </c>
    </row>
    <row r="88" spans="1:13">
      <c r="A88" t="s">
        <v>118</v>
      </c>
      <c r="B88" s="2">
        <v>46207.545219907406</v>
      </c>
      <c r="C88" t="s">
        <v>14</v>
      </c>
      <c r="D88" s="3">
        <v>500.84</v>
      </c>
      <c r="E88" t="s">
        <v>27</v>
      </c>
      <c r="F88" t="s">
        <v>16</v>
      </c>
      <c r="G88" s="4">
        <v>6.79</v>
      </c>
      <c r="I88" s="3">
        <v>3000</v>
      </c>
      <c r="J88" s="3">
        <v>1970.86</v>
      </c>
      <c r="K88" s="3">
        <v>1029.1400000000001</v>
      </c>
      <c r="L88">
        <v>0</v>
      </c>
      <c r="M88" t="s">
        <v>17</v>
      </c>
    </row>
    <row r="89" spans="1:13">
      <c r="A89" t="s">
        <v>119</v>
      </c>
      <c r="B89" s="2">
        <v>46223.086331018516</v>
      </c>
      <c r="C89" t="s">
        <v>14</v>
      </c>
      <c r="D89" s="3">
        <v>152.22</v>
      </c>
      <c r="E89" t="s">
        <v>22</v>
      </c>
      <c r="F89" t="s">
        <v>32</v>
      </c>
      <c r="G89" s="4">
        <v>5.8</v>
      </c>
      <c r="H89" t="s">
        <v>62</v>
      </c>
      <c r="I89" s="3">
        <v>5000</v>
      </c>
      <c r="J89" s="3">
        <v>3815.16</v>
      </c>
      <c r="K89" s="3">
        <v>1184.8399999999999</v>
      </c>
      <c r="L89">
        <v>3</v>
      </c>
      <c r="M89" t="s">
        <v>17</v>
      </c>
    </row>
    <row r="90" spans="1:13">
      <c r="A90" t="s">
        <v>120</v>
      </c>
      <c r="B90" s="2">
        <v>46263.373576388891</v>
      </c>
      <c r="C90" t="s">
        <v>14</v>
      </c>
      <c r="D90" s="3">
        <v>134.35</v>
      </c>
      <c r="E90" t="s">
        <v>19</v>
      </c>
      <c r="F90" t="s">
        <v>16</v>
      </c>
      <c r="G90" s="4">
        <v>5.57</v>
      </c>
      <c r="I90" s="3">
        <v>5000</v>
      </c>
      <c r="J90" s="3">
        <v>2202.8000000000002</v>
      </c>
      <c r="K90" s="3">
        <v>2797.2</v>
      </c>
      <c r="L90">
        <v>0</v>
      </c>
      <c r="M90" t="s">
        <v>23</v>
      </c>
    </row>
    <row r="91" spans="1:13">
      <c r="A91" t="s">
        <v>121</v>
      </c>
      <c r="B91" s="2">
        <v>46127.033958333333</v>
      </c>
      <c r="C91" t="s">
        <v>14</v>
      </c>
      <c r="D91" s="3">
        <v>689.18</v>
      </c>
      <c r="E91" t="s">
        <v>36</v>
      </c>
      <c r="F91" t="s">
        <v>16</v>
      </c>
      <c r="G91" s="4">
        <v>3.4</v>
      </c>
      <c r="I91" s="3">
        <v>5000</v>
      </c>
      <c r="J91" s="3">
        <v>1095.2</v>
      </c>
      <c r="K91" s="3">
        <v>3904.8</v>
      </c>
      <c r="L91">
        <v>1</v>
      </c>
      <c r="M91" t="s">
        <v>17</v>
      </c>
    </row>
    <row r="92" spans="1:13">
      <c r="A92" t="s">
        <v>122</v>
      </c>
      <c r="B92" s="2">
        <v>46091.226805555554</v>
      </c>
      <c r="C92" t="s">
        <v>14</v>
      </c>
      <c r="D92" s="3">
        <v>433.77</v>
      </c>
      <c r="E92" t="s">
        <v>36</v>
      </c>
      <c r="F92" t="s">
        <v>16</v>
      </c>
      <c r="G92" s="4">
        <v>4.01</v>
      </c>
      <c r="I92" s="3">
        <v>4000</v>
      </c>
      <c r="J92" s="3">
        <v>3589.21</v>
      </c>
      <c r="K92" s="3">
        <v>410.79</v>
      </c>
      <c r="L92">
        <v>0</v>
      </c>
      <c r="M92" t="s">
        <v>30</v>
      </c>
    </row>
    <row r="93" spans="1:13">
      <c r="A93" t="s">
        <v>123</v>
      </c>
      <c r="B93" s="2">
        <v>46159.679525462961</v>
      </c>
      <c r="C93" t="s">
        <v>14</v>
      </c>
      <c r="D93" s="3">
        <v>387.54</v>
      </c>
      <c r="E93" t="s">
        <v>25</v>
      </c>
      <c r="F93" t="s">
        <v>16</v>
      </c>
      <c r="G93" s="4">
        <v>4.99</v>
      </c>
      <c r="I93" s="3">
        <v>1500</v>
      </c>
      <c r="J93" s="3">
        <v>1454.09</v>
      </c>
      <c r="K93" s="3">
        <v>45.91</v>
      </c>
      <c r="L93">
        <v>0</v>
      </c>
      <c r="M93" t="s">
        <v>17</v>
      </c>
    </row>
    <row r="94" spans="1:13">
      <c r="A94" t="s">
        <v>124</v>
      </c>
      <c r="B94" s="2">
        <v>46169.047812500001</v>
      </c>
      <c r="C94" t="s">
        <v>14</v>
      </c>
      <c r="D94" s="3">
        <v>41</v>
      </c>
      <c r="E94" t="s">
        <v>15</v>
      </c>
      <c r="F94" t="s">
        <v>16</v>
      </c>
      <c r="G94" s="4">
        <v>3.94</v>
      </c>
      <c r="I94" s="3">
        <v>5000</v>
      </c>
      <c r="J94" s="3">
        <v>2735.67</v>
      </c>
      <c r="K94" s="3">
        <v>2264.33</v>
      </c>
      <c r="L94">
        <v>0</v>
      </c>
      <c r="M94" t="s">
        <v>23</v>
      </c>
    </row>
    <row r="95" spans="1:13">
      <c r="A95" t="s">
        <v>125</v>
      </c>
      <c r="B95" s="2">
        <v>46118.307997685188</v>
      </c>
      <c r="C95" t="s">
        <v>14</v>
      </c>
      <c r="D95" s="3">
        <v>780.05</v>
      </c>
      <c r="E95" t="s">
        <v>15</v>
      </c>
      <c r="F95" t="s">
        <v>16</v>
      </c>
      <c r="G95" s="4">
        <v>4.21</v>
      </c>
      <c r="I95" s="3">
        <v>2000</v>
      </c>
      <c r="J95" s="3">
        <v>1630.91</v>
      </c>
      <c r="K95" s="3">
        <v>369.09</v>
      </c>
      <c r="L95">
        <v>0</v>
      </c>
      <c r="M95" t="s">
        <v>20</v>
      </c>
    </row>
    <row r="96" spans="1:13">
      <c r="A96" t="s">
        <v>126</v>
      </c>
      <c r="B96" s="2">
        <v>46181.679062499999</v>
      </c>
      <c r="C96" t="s">
        <v>14</v>
      </c>
      <c r="D96" s="3">
        <v>435.96</v>
      </c>
      <c r="E96" t="s">
        <v>36</v>
      </c>
      <c r="F96" t="s">
        <v>16</v>
      </c>
      <c r="G96" s="4">
        <v>8.32</v>
      </c>
      <c r="I96" s="3">
        <v>1000</v>
      </c>
      <c r="J96" s="3">
        <v>829.36</v>
      </c>
      <c r="K96" s="3">
        <v>170.64</v>
      </c>
      <c r="L96">
        <v>0</v>
      </c>
      <c r="M96" t="s">
        <v>17</v>
      </c>
    </row>
    <row r="97" spans="1:13">
      <c r="A97" t="s">
        <v>127</v>
      </c>
      <c r="B97" s="2">
        <v>46218.229305555556</v>
      </c>
      <c r="C97" t="s">
        <v>14</v>
      </c>
      <c r="D97" s="3">
        <v>1590.84</v>
      </c>
      <c r="E97" t="s">
        <v>15</v>
      </c>
      <c r="F97" t="s">
        <v>32</v>
      </c>
      <c r="G97" s="4">
        <v>5.25</v>
      </c>
      <c r="H97" t="s">
        <v>54</v>
      </c>
      <c r="I97" s="3">
        <v>1000</v>
      </c>
      <c r="J97" s="3">
        <v>509.99</v>
      </c>
      <c r="K97" s="3">
        <v>490.01</v>
      </c>
      <c r="L97">
        <v>0</v>
      </c>
      <c r="M97" t="s">
        <v>30</v>
      </c>
    </row>
    <row r="98" spans="1:13">
      <c r="A98" t="s">
        <v>128</v>
      </c>
      <c r="B98" s="2">
        <v>46223.846192129633</v>
      </c>
      <c r="C98" t="s">
        <v>14</v>
      </c>
      <c r="D98" s="3">
        <v>210.35</v>
      </c>
      <c r="E98" t="s">
        <v>27</v>
      </c>
      <c r="F98" t="s">
        <v>59</v>
      </c>
      <c r="G98" s="4">
        <v>8.11</v>
      </c>
      <c r="I98" s="3">
        <v>3000</v>
      </c>
      <c r="J98" s="3">
        <v>2180.06</v>
      </c>
      <c r="K98" s="3">
        <v>819.94</v>
      </c>
      <c r="L98">
        <v>0</v>
      </c>
      <c r="M98" t="s">
        <v>17</v>
      </c>
    </row>
    <row r="99" spans="1:13">
      <c r="A99" t="s">
        <v>129</v>
      </c>
      <c r="B99" s="2">
        <v>46086.649317129632</v>
      </c>
      <c r="C99" t="s">
        <v>14</v>
      </c>
      <c r="D99" s="3">
        <v>509.17</v>
      </c>
      <c r="E99" t="s">
        <v>25</v>
      </c>
      <c r="F99" t="s">
        <v>16</v>
      </c>
      <c r="G99" s="4">
        <v>3.45</v>
      </c>
      <c r="I99" s="3">
        <v>2000</v>
      </c>
      <c r="J99" s="3">
        <v>1198.05</v>
      </c>
      <c r="K99" s="3">
        <v>801.95</v>
      </c>
      <c r="L99">
        <v>3</v>
      </c>
      <c r="M99" t="s">
        <v>17</v>
      </c>
    </row>
    <row r="100" spans="1:13">
      <c r="A100" t="s">
        <v>130</v>
      </c>
      <c r="B100" s="2">
        <v>46222.988368055558</v>
      </c>
      <c r="C100" t="s">
        <v>14</v>
      </c>
      <c r="D100" s="3">
        <v>698.94</v>
      </c>
      <c r="E100" t="s">
        <v>22</v>
      </c>
      <c r="F100" t="s">
        <v>32</v>
      </c>
      <c r="G100" s="4">
        <v>7.9</v>
      </c>
      <c r="H100" t="s">
        <v>54</v>
      </c>
      <c r="I100" s="3">
        <v>2000</v>
      </c>
      <c r="J100" s="3">
        <v>487.43</v>
      </c>
      <c r="K100" s="3">
        <v>1512.57</v>
      </c>
      <c r="L100">
        <v>0</v>
      </c>
      <c r="M100" t="s">
        <v>17</v>
      </c>
    </row>
    <row r="101" spans="1:13">
      <c r="A101" t="s">
        <v>131</v>
      </c>
      <c r="B101" s="2">
        <v>46245.407175925924</v>
      </c>
      <c r="C101" t="s">
        <v>14</v>
      </c>
      <c r="D101" s="3">
        <v>638.54</v>
      </c>
      <c r="E101" t="s">
        <v>15</v>
      </c>
      <c r="F101" t="s">
        <v>59</v>
      </c>
      <c r="G101" s="4">
        <v>6.82</v>
      </c>
      <c r="I101" s="3">
        <v>3000</v>
      </c>
      <c r="J101" s="3">
        <v>854.22</v>
      </c>
      <c r="K101" s="3">
        <v>2145.7800000000002</v>
      </c>
      <c r="L101">
        <v>0</v>
      </c>
      <c r="M101" t="s">
        <v>17</v>
      </c>
    </row>
    <row r="102" spans="1:13">
      <c r="A102" t="s">
        <v>132</v>
      </c>
      <c r="B102" s="2">
        <v>46247.599942129629</v>
      </c>
      <c r="C102" t="s">
        <v>14</v>
      </c>
      <c r="D102" s="3">
        <v>3042.76</v>
      </c>
      <c r="E102" t="s">
        <v>19</v>
      </c>
      <c r="F102" t="s">
        <v>16</v>
      </c>
      <c r="G102" s="4">
        <v>6.84</v>
      </c>
      <c r="I102" s="3">
        <v>1000</v>
      </c>
      <c r="J102" s="3">
        <v>491.08</v>
      </c>
      <c r="K102" s="3">
        <v>508.92</v>
      </c>
      <c r="L102">
        <v>0</v>
      </c>
      <c r="M102" t="s">
        <v>17</v>
      </c>
    </row>
    <row r="103" spans="1:13">
      <c r="A103" t="s">
        <v>133</v>
      </c>
      <c r="B103" s="2">
        <v>46256.525000000001</v>
      </c>
      <c r="C103" t="s">
        <v>14</v>
      </c>
      <c r="D103" s="3">
        <v>211.64</v>
      </c>
      <c r="E103" t="s">
        <v>36</v>
      </c>
      <c r="F103" t="s">
        <v>16</v>
      </c>
      <c r="G103" s="4">
        <v>6.93</v>
      </c>
      <c r="I103" s="3">
        <v>1500</v>
      </c>
      <c r="J103" s="3">
        <v>1294.6500000000001</v>
      </c>
      <c r="K103" s="3">
        <v>205.35</v>
      </c>
      <c r="L103">
        <v>0</v>
      </c>
      <c r="M103" t="s">
        <v>30</v>
      </c>
    </row>
    <row r="104" spans="1:13">
      <c r="A104" t="s">
        <v>134</v>
      </c>
      <c r="B104" s="2">
        <v>46190.467627314814</v>
      </c>
      <c r="C104" t="s">
        <v>14</v>
      </c>
      <c r="D104" s="3">
        <v>1574.25</v>
      </c>
      <c r="E104" t="s">
        <v>27</v>
      </c>
      <c r="F104" t="s">
        <v>32</v>
      </c>
      <c r="G104" s="4">
        <v>5.14</v>
      </c>
      <c r="H104" t="s">
        <v>47</v>
      </c>
      <c r="I104" s="3">
        <v>10000</v>
      </c>
      <c r="J104" s="3">
        <v>6762.24</v>
      </c>
      <c r="K104" s="3">
        <v>3237.76</v>
      </c>
      <c r="L104">
        <v>0</v>
      </c>
      <c r="M104" t="s">
        <v>20</v>
      </c>
    </row>
    <row r="105" spans="1:13">
      <c r="A105" t="s">
        <v>135</v>
      </c>
      <c r="B105" s="2">
        <v>46229.216944444444</v>
      </c>
      <c r="C105" t="s">
        <v>14</v>
      </c>
      <c r="D105" s="3">
        <v>843.45</v>
      </c>
      <c r="E105" t="s">
        <v>22</v>
      </c>
      <c r="F105" t="s">
        <v>16</v>
      </c>
      <c r="G105" s="4">
        <v>3.94</v>
      </c>
      <c r="I105" s="3">
        <v>1500</v>
      </c>
      <c r="J105" s="3">
        <v>1321.75</v>
      </c>
      <c r="K105" s="3">
        <v>178.25</v>
      </c>
      <c r="L105">
        <v>5</v>
      </c>
      <c r="M105" t="s">
        <v>20</v>
      </c>
    </row>
    <row r="106" spans="1:13">
      <c r="A106" t="s">
        <v>136</v>
      </c>
      <c r="B106" s="2">
        <v>46228.721307870372</v>
      </c>
      <c r="C106" t="s">
        <v>14</v>
      </c>
      <c r="D106" s="3">
        <v>324.42</v>
      </c>
      <c r="E106" t="s">
        <v>19</v>
      </c>
      <c r="F106" t="s">
        <v>16</v>
      </c>
      <c r="G106" s="4">
        <v>6.16</v>
      </c>
      <c r="I106" s="3">
        <v>1500</v>
      </c>
      <c r="J106" s="3">
        <v>1373.94</v>
      </c>
      <c r="K106" s="3">
        <v>126.06</v>
      </c>
      <c r="L106">
        <v>0</v>
      </c>
      <c r="M106" t="s">
        <v>17</v>
      </c>
    </row>
    <row r="107" spans="1:13">
      <c r="A107" t="s">
        <v>137</v>
      </c>
      <c r="B107" s="2">
        <v>46206.200474537036</v>
      </c>
      <c r="C107" t="s">
        <v>14</v>
      </c>
      <c r="D107" s="3">
        <v>424.33</v>
      </c>
      <c r="E107" t="s">
        <v>27</v>
      </c>
      <c r="F107" t="s">
        <v>16</v>
      </c>
      <c r="G107" s="4">
        <v>5.8</v>
      </c>
      <c r="I107" s="3">
        <v>10000</v>
      </c>
      <c r="J107" s="3">
        <v>9836.83</v>
      </c>
      <c r="K107" s="3">
        <v>163.16999999999999</v>
      </c>
      <c r="L107">
        <v>0</v>
      </c>
      <c r="M107" t="s">
        <v>30</v>
      </c>
    </row>
    <row r="108" spans="1:13">
      <c r="A108" t="s">
        <v>138</v>
      </c>
      <c r="B108" s="2">
        <v>46205.7030787037</v>
      </c>
      <c r="C108" t="s">
        <v>14</v>
      </c>
      <c r="D108" s="3">
        <v>793.7</v>
      </c>
      <c r="E108" t="s">
        <v>25</v>
      </c>
      <c r="F108" t="s">
        <v>16</v>
      </c>
      <c r="G108" s="4">
        <v>5.95</v>
      </c>
      <c r="I108" s="3">
        <v>10000</v>
      </c>
      <c r="J108" s="3">
        <v>8367.5400000000009</v>
      </c>
      <c r="K108" s="3">
        <v>1632.46</v>
      </c>
      <c r="L108">
        <v>5</v>
      </c>
      <c r="M108" t="s">
        <v>30</v>
      </c>
    </row>
    <row r="109" spans="1:13">
      <c r="A109" t="s">
        <v>139</v>
      </c>
      <c r="B109" s="2">
        <v>46137.126550925925</v>
      </c>
      <c r="C109" t="s">
        <v>14</v>
      </c>
      <c r="D109" s="3">
        <v>259.74</v>
      </c>
      <c r="E109" t="s">
        <v>25</v>
      </c>
      <c r="F109" t="s">
        <v>16</v>
      </c>
      <c r="G109" s="4">
        <v>3.76</v>
      </c>
      <c r="I109" s="3">
        <v>7500</v>
      </c>
      <c r="J109" s="3">
        <v>1854.98</v>
      </c>
      <c r="K109" s="3">
        <v>5645.02</v>
      </c>
      <c r="L109">
        <v>1</v>
      </c>
      <c r="M109" t="s">
        <v>17</v>
      </c>
    </row>
    <row r="110" spans="1:13">
      <c r="A110" t="s">
        <v>140</v>
      </c>
      <c r="B110" s="2">
        <v>46119.90587962963</v>
      </c>
      <c r="C110" t="s">
        <v>14</v>
      </c>
      <c r="D110" s="3">
        <v>1147.6600000000001</v>
      </c>
      <c r="E110" t="s">
        <v>36</v>
      </c>
      <c r="F110" t="s">
        <v>16</v>
      </c>
      <c r="G110" s="4">
        <v>3.24</v>
      </c>
      <c r="I110" s="3">
        <v>10000</v>
      </c>
      <c r="J110" s="3">
        <v>6004.2</v>
      </c>
      <c r="K110" s="3">
        <v>3995.8</v>
      </c>
      <c r="L110">
        <v>0</v>
      </c>
      <c r="M110" t="s">
        <v>30</v>
      </c>
    </row>
    <row r="111" spans="1:13">
      <c r="A111" t="s">
        <v>141</v>
      </c>
      <c r="B111" s="2">
        <v>46206.594675925924</v>
      </c>
      <c r="C111" t="s">
        <v>14</v>
      </c>
      <c r="D111" s="3">
        <v>439.59</v>
      </c>
      <c r="E111" t="s">
        <v>36</v>
      </c>
      <c r="F111" t="s">
        <v>16</v>
      </c>
      <c r="G111" s="4">
        <v>7.84</v>
      </c>
      <c r="I111" s="3">
        <v>5000</v>
      </c>
      <c r="J111" s="3">
        <v>3756.89</v>
      </c>
      <c r="K111" s="3">
        <v>1243.1099999999999</v>
      </c>
      <c r="L111">
        <v>1</v>
      </c>
      <c r="M111" t="s">
        <v>17</v>
      </c>
    </row>
    <row r="112" spans="1:13">
      <c r="A112" t="s">
        <v>142</v>
      </c>
      <c r="B112" s="2">
        <v>46106.722592592596</v>
      </c>
      <c r="C112" t="s">
        <v>14</v>
      </c>
      <c r="D112" s="3">
        <v>390.92</v>
      </c>
      <c r="E112" t="s">
        <v>36</v>
      </c>
      <c r="F112" t="s">
        <v>16</v>
      </c>
      <c r="G112" s="4">
        <v>4.01</v>
      </c>
      <c r="I112" s="3">
        <v>4000</v>
      </c>
      <c r="J112" s="3">
        <v>2543.88</v>
      </c>
      <c r="K112" s="3">
        <v>1456.12</v>
      </c>
      <c r="L112">
        <v>0</v>
      </c>
      <c r="M112" t="s">
        <v>30</v>
      </c>
    </row>
    <row r="113" spans="1:13">
      <c r="A113" t="s">
        <v>143</v>
      </c>
      <c r="B113" s="2">
        <v>46185.745775462965</v>
      </c>
      <c r="C113" t="s">
        <v>14</v>
      </c>
      <c r="D113" s="3">
        <v>857.75</v>
      </c>
      <c r="E113" t="s">
        <v>36</v>
      </c>
      <c r="F113" t="s">
        <v>32</v>
      </c>
      <c r="G113" s="4">
        <v>7.36</v>
      </c>
      <c r="H113" t="s">
        <v>33</v>
      </c>
      <c r="I113" s="3">
        <v>5000</v>
      </c>
      <c r="J113" s="3">
        <v>1482.62</v>
      </c>
      <c r="K113" s="3">
        <v>3517.38</v>
      </c>
      <c r="L113">
        <v>0</v>
      </c>
      <c r="M113" t="s">
        <v>23</v>
      </c>
    </row>
    <row r="114" spans="1:13">
      <c r="A114" t="s">
        <v>144</v>
      </c>
      <c r="B114" s="2">
        <v>46164.314525462964</v>
      </c>
      <c r="C114" t="s">
        <v>14</v>
      </c>
      <c r="D114" s="3">
        <v>1112.23</v>
      </c>
      <c r="E114" t="s">
        <v>25</v>
      </c>
      <c r="F114" t="s">
        <v>16</v>
      </c>
      <c r="G114" s="4">
        <v>2.35</v>
      </c>
      <c r="I114" s="3">
        <v>10000</v>
      </c>
      <c r="J114" s="3">
        <v>6145.08</v>
      </c>
      <c r="K114" s="3">
        <v>3854.92</v>
      </c>
      <c r="L114">
        <v>0</v>
      </c>
      <c r="M114" t="s">
        <v>17</v>
      </c>
    </row>
    <row r="115" spans="1:13">
      <c r="A115" t="s">
        <v>145</v>
      </c>
      <c r="B115" s="2">
        <v>46220.713437500002</v>
      </c>
      <c r="C115" t="s">
        <v>14</v>
      </c>
      <c r="D115" s="3">
        <v>437.11</v>
      </c>
      <c r="E115" t="s">
        <v>22</v>
      </c>
      <c r="F115" t="s">
        <v>16</v>
      </c>
      <c r="G115" s="4">
        <v>6.02</v>
      </c>
      <c r="I115" s="3">
        <v>1500</v>
      </c>
      <c r="J115" s="3">
        <v>995.68</v>
      </c>
      <c r="K115" s="3">
        <v>504.32</v>
      </c>
      <c r="L115">
        <v>4</v>
      </c>
      <c r="M115" t="s">
        <v>23</v>
      </c>
    </row>
    <row r="116" spans="1:13">
      <c r="A116" t="s">
        <v>146</v>
      </c>
      <c r="B116" s="2">
        <v>46192.408807870372</v>
      </c>
      <c r="C116" t="s">
        <v>14</v>
      </c>
      <c r="D116" s="3">
        <v>489.53</v>
      </c>
      <c r="E116" t="s">
        <v>22</v>
      </c>
      <c r="F116" t="s">
        <v>16</v>
      </c>
      <c r="G116" s="4">
        <v>6.76</v>
      </c>
      <c r="I116" s="3">
        <v>2000</v>
      </c>
      <c r="J116" s="3">
        <v>1825.76</v>
      </c>
      <c r="K116" s="3">
        <v>174.24</v>
      </c>
      <c r="L116">
        <v>1</v>
      </c>
      <c r="M116" t="s">
        <v>20</v>
      </c>
    </row>
    <row r="117" spans="1:13">
      <c r="A117" t="s">
        <v>147</v>
      </c>
      <c r="B117" s="2">
        <v>46172.956666666665</v>
      </c>
      <c r="C117" t="s">
        <v>14</v>
      </c>
      <c r="D117" s="3">
        <v>447.03</v>
      </c>
      <c r="E117" t="s">
        <v>36</v>
      </c>
      <c r="F117" t="s">
        <v>16</v>
      </c>
      <c r="G117" s="4">
        <v>4.4400000000000004</v>
      </c>
      <c r="I117" s="3">
        <v>5000</v>
      </c>
      <c r="J117" s="3">
        <v>3720.96</v>
      </c>
      <c r="K117" s="3">
        <v>1279.04</v>
      </c>
      <c r="L117">
        <v>0</v>
      </c>
      <c r="M117" t="s">
        <v>17</v>
      </c>
    </row>
    <row r="118" spans="1:13">
      <c r="A118" t="s">
        <v>148</v>
      </c>
      <c r="B118" s="2">
        <v>46240.585844907408</v>
      </c>
      <c r="C118" t="s">
        <v>14</v>
      </c>
      <c r="D118" s="3">
        <v>439.77</v>
      </c>
      <c r="E118" t="s">
        <v>36</v>
      </c>
      <c r="F118" t="s">
        <v>32</v>
      </c>
      <c r="G118" s="4">
        <v>8.09</v>
      </c>
      <c r="H118" t="s">
        <v>62</v>
      </c>
      <c r="I118" s="3">
        <v>5000</v>
      </c>
      <c r="J118" s="3">
        <v>4970.1099999999997</v>
      </c>
      <c r="K118" s="3">
        <v>29.89</v>
      </c>
      <c r="L118">
        <v>0</v>
      </c>
      <c r="M118" t="s">
        <v>17</v>
      </c>
    </row>
    <row r="119" spans="1:13">
      <c r="A119" t="s">
        <v>149</v>
      </c>
      <c r="B119" s="2">
        <v>46222.548368055555</v>
      </c>
      <c r="C119" t="s">
        <v>64</v>
      </c>
      <c r="D119" s="3">
        <v>160.88</v>
      </c>
      <c r="E119" t="s">
        <v>15</v>
      </c>
      <c r="F119" t="s">
        <v>16</v>
      </c>
      <c r="G119" s="4">
        <v>6.25</v>
      </c>
      <c r="I119" s="3">
        <v>7500</v>
      </c>
      <c r="J119" s="3">
        <v>6497.46</v>
      </c>
      <c r="K119" s="3">
        <v>1002.54</v>
      </c>
      <c r="L119">
        <v>0</v>
      </c>
      <c r="M119" t="s">
        <v>20</v>
      </c>
    </row>
    <row r="120" spans="1:13">
      <c r="A120" t="s">
        <v>150</v>
      </c>
      <c r="B120" s="2">
        <v>46092.633750000001</v>
      </c>
      <c r="C120" t="s">
        <v>64</v>
      </c>
      <c r="D120" s="3">
        <v>777.52</v>
      </c>
      <c r="E120" t="s">
        <v>19</v>
      </c>
      <c r="F120" t="s">
        <v>32</v>
      </c>
      <c r="G120" s="4">
        <v>3.66</v>
      </c>
      <c r="H120" t="s">
        <v>54</v>
      </c>
      <c r="I120" s="3">
        <v>1000</v>
      </c>
      <c r="J120" s="3">
        <v>463.13</v>
      </c>
      <c r="K120" s="3">
        <v>536.87</v>
      </c>
      <c r="L120">
        <v>1</v>
      </c>
      <c r="M120" t="s">
        <v>17</v>
      </c>
    </row>
    <row r="121" spans="1:13">
      <c r="A121" t="s">
        <v>151</v>
      </c>
      <c r="B121" s="2">
        <v>46113.980474537035</v>
      </c>
      <c r="C121" t="s">
        <v>14</v>
      </c>
      <c r="D121" s="3">
        <v>927.35</v>
      </c>
      <c r="E121" t="s">
        <v>19</v>
      </c>
      <c r="F121" t="s">
        <v>59</v>
      </c>
      <c r="G121" s="4">
        <v>4.41</v>
      </c>
      <c r="I121" s="3">
        <v>1000</v>
      </c>
      <c r="J121" s="3">
        <v>488.89</v>
      </c>
      <c r="K121" s="3">
        <v>511.11</v>
      </c>
      <c r="L121">
        <v>0</v>
      </c>
      <c r="M121" t="s">
        <v>17</v>
      </c>
    </row>
    <row r="122" spans="1:13">
      <c r="A122" t="s">
        <v>152</v>
      </c>
      <c r="B122" s="2">
        <v>46264.338576388887</v>
      </c>
      <c r="C122" t="s">
        <v>14</v>
      </c>
      <c r="D122" s="3">
        <v>618.4</v>
      </c>
      <c r="E122" t="s">
        <v>36</v>
      </c>
      <c r="F122" t="s">
        <v>16</v>
      </c>
      <c r="G122" s="4">
        <v>5.54</v>
      </c>
      <c r="I122" s="3">
        <v>3000</v>
      </c>
      <c r="J122" s="3">
        <v>2085.64</v>
      </c>
      <c r="K122" s="3">
        <v>914.36</v>
      </c>
      <c r="L122">
        <v>3</v>
      </c>
      <c r="M122" t="s">
        <v>30</v>
      </c>
    </row>
    <row r="123" spans="1:13">
      <c r="A123" t="s">
        <v>153</v>
      </c>
      <c r="B123" s="2">
        <v>46139.783402777779</v>
      </c>
      <c r="C123" t="s">
        <v>14</v>
      </c>
      <c r="D123" s="3">
        <v>373.17</v>
      </c>
      <c r="E123" t="s">
        <v>19</v>
      </c>
      <c r="F123" t="s">
        <v>16</v>
      </c>
      <c r="G123" s="4">
        <v>3.15</v>
      </c>
      <c r="I123" s="3">
        <v>4000</v>
      </c>
      <c r="J123" s="3">
        <v>2185.2600000000002</v>
      </c>
      <c r="K123" s="3">
        <v>1814.74</v>
      </c>
      <c r="L123">
        <v>0</v>
      </c>
      <c r="M123" t="s">
        <v>20</v>
      </c>
    </row>
    <row r="124" spans="1:13">
      <c r="A124" t="s">
        <v>154</v>
      </c>
      <c r="B124" s="2">
        <v>46151.021724537037</v>
      </c>
      <c r="C124" t="s">
        <v>14</v>
      </c>
      <c r="D124" s="3">
        <v>692.72</v>
      </c>
      <c r="E124" t="s">
        <v>15</v>
      </c>
      <c r="F124" t="s">
        <v>32</v>
      </c>
      <c r="G124" s="4">
        <v>4.24</v>
      </c>
      <c r="H124" t="s">
        <v>62</v>
      </c>
      <c r="I124" s="3">
        <v>3000</v>
      </c>
      <c r="J124" s="3">
        <v>1369.56</v>
      </c>
      <c r="K124" s="3">
        <v>1630.44</v>
      </c>
      <c r="L124">
        <v>0</v>
      </c>
      <c r="M124" t="s">
        <v>30</v>
      </c>
    </row>
    <row r="125" spans="1:13">
      <c r="A125" t="s">
        <v>155</v>
      </c>
      <c r="B125" s="2">
        <v>46234.375162037039</v>
      </c>
      <c r="C125" t="s">
        <v>14</v>
      </c>
      <c r="D125" s="3">
        <v>585.6</v>
      </c>
      <c r="E125" t="s">
        <v>15</v>
      </c>
      <c r="F125" t="s">
        <v>32</v>
      </c>
      <c r="G125" s="4">
        <v>5.61</v>
      </c>
      <c r="H125" t="s">
        <v>62</v>
      </c>
      <c r="I125" s="3">
        <v>3000</v>
      </c>
      <c r="J125" s="3">
        <v>2422.9</v>
      </c>
      <c r="K125" s="3">
        <v>577.1</v>
      </c>
      <c r="L125">
        <v>3</v>
      </c>
      <c r="M125" t="s">
        <v>30</v>
      </c>
    </row>
    <row r="126" spans="1:13">
      <c r="A126" t="s">
        <v>156</v>
      </c>
      <c r="B126" s="2">
        <v>46191.668842592589</v>
      </c>
      <c r="C126" t="s">
        <v>14</v>
      </c>
      <c r="D126" s="3">
        <v>522.62</v>
      </c>
      <c r="E126" t="s">
        <v>15</v>
      </c>
      <c r="F126" t="s">
        <v>16</v>
      </c>
      <c r="G126" s="4">
        <v>6.08</v>
      </c>
      <c r="I126" s="3">
        <v>1000</v>
      </c>
      <c r="J126" s="3">
        <v>635.22</v>
      </c>
      <c r="K126" s="3">
        <v>364.78</v>
      </c>
      <c r="L126">
        <v>0</v>
      </c>
      <c r="M126" t="s">
        <v>30</v>
      </c>
    </row>
    <row r="127" spans="1:13">
      <c r="A127" t="s">
        <v>157</v>
      </c>
      <c r="B127" s="2">
        <v>46234.275729166664</v>
      </c>
      <c r="C127" t="s">
        <v>14</v>
      </c>
      <c r="D127" s="3">
        <v>510.01</v>
      </c>
      <c r="E127" t="s">
        <v>22</v>
      </c>
      <c r="F127" t="s">
        <v>32</v>
      </c>
      <c r="G127" s="4">
        <v>6.22</v>
      </c>
      <c r="H127" t="s">
        <v>33</v>
      </c>
      <c r="I127" s="3">
        <v>1000</v>
      </c>
      <c r="J127" s="3">
        <v>659.94</v>
      </c>
      <c r="K127" s="3">
        <v>340.06</v>
      </c>
      <c r="L127">
        <v>4</v>
      </c>
      <c r="M127" t="s">
        <v>17</v>
      </c>
    </row>
    <row r="128" spans="1:13">
      <c r="A128" t="s">
        <v>158</v>
      </c>
      <c r="B128" s="2">
        <v>46209.487453703703</v>
      </c>
      <c r="C128" t="s">
        <v>14</v>
      </c>
      <c r="D128" s="3">
        <v>1509.19</v>
      </c>
      <c r="E128" t="s">
        <v>36</v>
      </c>
      <c r="F128" t="s">
        <v>16</v>
      </c>
      <c r="G128" s="4">
        <v>6.18</v>
      </c>
      <c r="I128" s="3">
        <v>5000</v>
      </c>
      <c r="J128" s="3">
        <v>3547.08</v>
      </c>
      <c r="K128" s="3">
        <v>1452.92</v>
      </c>
      <c r="L128">
        <v>0</v>
      </c>
      <c r="M128" t="s">
        <v>30</v>
      </c>
    </row>
    <row r="129" spans="1:13">
      <c r="A129" t="s">
        <v>159</v>
      </c>
      <c r="B129" s="2">
        <v>46196.530486111114</v>
      </c>
      <c r="C129" t="s">
        <v>14</v>
      </c>
      <c r="D129" s="3">
        <v>1228.52</v>
      </c>
      <c r="E129" t="s">
        <v>15</v>
      </c>
      <c r="F129" t="s">
        <v>16</v>
      </c>
      <c r="G129" s="4">
        <v>6.17</v>
      </c>
      <c r="I129" s="3">
        <v>1500</v>
      </c>
      <c r="J129" s="3">
        <v>1464.98</v>
      </c>
      <c r="K129" s="3">
        <v>35.020000000000003</v>
      </c>
      <c r="L129">
        <v>2</v>
      </c>
      <c r="M129" t="s">
        <v>30</v>
      </c>
    </row>
    <row r="130" spans="1:13">
      <c r="A130" t="s">
        <v>160</v>
      </c>
      <c r="B130" s="2">
        <v>46242.702581018515</v>
      </c>
      <c r="C130" t="s">
        <v>14</v>
      </c>
      <c r="D130" s="3">
        <v>1057.5</v>
      </c>
      <c r="E130" t="s">
        <v>25</v>
      </c>
      <c r="F130" t="s">
        <v>16</v>
      </c>
      <c r="G130" s="4">
        <v>6.77</v>
      </c>
      <c r="I130" s="3">
        <v>10000</v>
      </c>
      <c r="J130" s="3">
        <v>6897.94</v>
      </c>
      <c r="K130" s="3">
        <v>3102.06</v>
      </c>
      <c r="L130">
        <v>0</v>
      </c>
      <c r="M130" t="s">
        <v>17</v>
      </c>
    </row>
    <row r="131" spans="1:13">
      <c r="A131" t="s">
        <v>161</v>
      </c>
      <c r="B131" s="2">
        <v>46211.123043981483</v>
      </c>
      <c r="C131" t="s">
        <v>14</v>
      </c>
      <c r="D131" s="3">
        <v>1068.07</v>
      </c>
      <c r="E131" t="s">
        <v>22</v>
      </c>
      <c r="F131" t="s">
        <v>16</v>
      </c>
      <c r="G131" s="4">
        <v>6.81</v>
      </c>
      <c r="I131" s="3">
        <v>5000</v>
      </c>
      <c r="J131" s="3">
        <v>3954.05</v>
      </c>
      <c r="K131" s="3">
        <v>1045.95</v>
      </c>
      <c r="L131">
        <v>0</v>
      </c>
      <c r="M131" t="s">
        <v>17</v>
      </c>
    </row>
    <row r="132" spans="1:13">
      <c r="A132" t="s">
        <v>162</v>
      </c>
      <c r="B132" s="2">
        <v>46228.615439814814</v>
      </c>
      <c r="C132" t="s">
        <v>14</v>
      </c>
      <c r="D132" s="3">
        <v>394.34</v>
      </c>
      <c r="E132" t="s">
        <v>22</v>
      </c>
      <c r="F132" t="s">
        <v>16</v>
      </c>
      <c r="G132" s="4">
        <v>6.45</v>
      </c>
      <c r="I132" s="3">
        <v>2000</v>
      </c>
      <c r="J132" s="3">
        <v>1865.59</v>
      </c>
      <c r="K132" s="3">
        <v>134.41</v>
      </c>
      <c r="L132">
        <v>0</v>
      </c>
      <c r="M132" t="s">
        <v>30</v>
      </c>
    </row>
    <row r="133" spans="1:13">
      <c r="A133" t="s">
        <v>163</v>
      </c>
      <c r="B133" s="2">
        <v>46123.744629629633</v>
      </c>
      <c r="C133" t="s">
        <v>14</v>
      </c>
      <c r="D133" s="3">
        <v>288.72000000000003</v>
      </c>
      <c r="E133" t="s">
        <v>25</v>
      </c>
      <c r="F133" t="s">
        <v>16</v>
      </c>
      <c r="G133" s="4">
        <v>2.67</v>
      </c>
      <c r="I133" s="3">
        <v>7500</v>
      </c>
      <c r="J133" s="3">
        <v>2727.94</v>
      </c>
      <c r="K133" s="3">
        <v>4772.0600000000004</v>
      </c>
      <c r="L133">
        <v>0</v>
      </c>
      <c r="M133" t="s">
        <v>17</v>
      </c>
    </row>
    <row r="134" spans="1:13">
      <c r="A134" t="s">
        <v>164</v>
      </c>
      <c r="B134" s="2">
        <v>46132.149606481478</v>
      </c>
      <c r="C134" t="s">
        <v>14</v>
      </c>
      <c r="D134" s="3">
        <v>457.16</v>
      </c>
      <c r="E134" t="s">
        <v>27</v>
      </c>
      <c r="F134" t="s">
        <v>16</v>
      </c>
      <c r="G134" s="4">
        <v>3.3</v>
      </c>
      <c r="I134" s="3">
        <v>3000</v>
      </c>
      <c r="J134" s="3">
        <v>1394.53</v>
      </c>
      <c r="K134" s="3">
        <v>1605.47</v>
      </c>
      <c r="L134">
        <v>0</v>
      </c>
      <c r="M134" t="s">
        <v>30</v>
      </c>
    </row>
    <row r="135" spans="1:13">
      <c r="A135" t="s">
        <v>165</v>
      </c>
      <c r="B135" s="2">
        <v>46125.872476851851</v>
      </c>
      <c r="C135" t="s">
        <v>14</v>
      </c>
      <c r="D135" s="3">
        <v>212.7</v>
      </c>
      <c r="E135" t="s">
        <v>36</v>
      </c>
      <c r="F135" t="s">
        <v>32</v>
      </c>
      <c r="G135" s="4">
        <v>4.1399999999999997</v>
      </c>
      <c r="H135" t="s">
        <v>33</v>
      </c>
      <c r="I135" s="3">
        <v>1000</v>
      </c>
      <c r="J135" s="3">
        <v>625.17999999999995</v>
      </c>
      <c r="K135" s="3">
        <v>374.82</v>
      </c>
      <c r="L135">
        <v>1</v>
      </c>
      <c r="M135" t="s">
        <v>17</v>
      </c>
    </row>
    <row r="136" spans="1:13">
      <c r="A136" t="s">
        <v>166</v>
      </c>
      <c r="B136" s="2">
        <v>46258.584236111114</v>
      </c>
      <c r="C136" t="s">
        <v>14</v>
      </c>
      <c r="D136" s="3">
        <v>202.48</v>
      </c>
      <c r="E136" t="s">
        <v>25</v>
      </c>
      <c r="F136" t="s">
        <v>16</v>
      </c>
      <c r="G136" s="4">
        <v>6.34</v>
      </c>
      <c r="I136" s="3">
        <v>5000</v>
      </c>
      <c r="J136" s="3">
        <v>2612.0500000000002</v>
      </c>
      <c r="K136" s="3">
        <v>2387.9499999999998</v>
      </c>
      <c r="L136">
        <v>0</v>
      </c>
      <c r="M136" t="s">
        <v>23</v>
      </c>
    </row>
    <row r="137" spans="1:13">
      <c r="A137" t="s">
        <v>167</v>
      </c>
      <c r="B137" s="2">
        <v>46166.505972222221</v>
      </c>
      <c r="C137" t="s">
        <v>14</v>
      </c>
      <c r="D137" s="3">
        <v>581.33000000000004</v>
      </c>
      <c r="E137" t="s">
        <v>25</v>
      </c>
      <c r="F137" t="s">
        <v>32</v>
      </c>
      <c r="G137" s="4">
        <v>3.87</v>
      </c>
      <c r="H137" t="s">
        <v>33</v>
      </c>
      <c r="I137" s="3">
        <v>1000</v>
      </c>
      <c r="J137" s="3">
        <v>722.74</v>
      </c>
      <c r="K137" s="3">
        <v>277.26</v>
      </c>
      <c r="L137">
        <v>5</v>
      </c>
      <c r="M137" t="s">
        <v>17</v>
      </c>
    </row>
    <row r="138" spans="1:13">
      <c r="A138" t="s">
        <v>168</v>
      </c>
      <c r="B138" s="2">
        <v>46116.151331018518</v>
      </c>
      <c r="C138" t="s">
        <v>14</v>
      </c>
      <c r="D138" s="3">
        <v>276.81</v>
      </c>
      <c r="E138" t="s">
        <v>15</v>
      </c>
      <c r="F138" t="s">
        <v>16</v>
      </c>
      <c r="G138" s="4">
        <v>4.7300000000000004</v>
      </c>
      <c r="I138" s="3">
        <v>1500</v>
      </c>
      <c r="J138" s="3">
        <v>918.7</v>
      </c>
      <c r="K138" s="3">
        <v>581.29999999999995</v>
      </c>
      <c r="L138">
        <v>3</v>
      </c>
      <c r="M138" t="s">
        <v>30</v>
      </c>
    </row>
    <row r="139" spans="1:13">
      <c r="A139" t="s">
        <v>169</v>
      </c>
      <c r="B139" s="2">
        <v>46099.413819444446</v>
      </c>
      <c r="C139" t="s">
        <v>14</v>
      </c>
      <c r="D139" s="3">
        <v>226.07</v>
      </c>
      <c r="E139" t="s">
        <v>25</v>
      </c>
      <c r="F139" t="s">
        <v>16</v>
      </c>
      <c r="G139" s="4">
        <v>4.3</v>
      </c>
      <c r="I139" s="3">
        <v>2000</v>
      </c>
      <c r="J139" s="3">
        <v>1830.1</v>
      </c>
      <c r="K139" s="3">
        <v>169.9</v>
      </c>
      <c r="L139">
        <v>0</v>
      </c>
      <c r="M139" t="s">
        <v>17</v>
      </c>
    </row>
    <row r="140" spans="1:13">
      <c r="A140" t="s">
        <v>170</v>
      </c>
      <c r="B140" s="2">
        <v>46195.052789351852</v>
      </c>
      <c r="C140" t="s">
        <v>14</v>
      </c>
      <c r="D140" s="3">
        <v>233.98</v>
      </c>
      <c r="E140" t="s">
        <v>25</v>
      </c>
      <c r="F140" t="s">
        <v>32</v>
      </c>
      <c r="G140" s="4">
        <v>7.09</v>
      </c>
      <c r="H140" t="s">
        <v>62</v>
      </c>
      <c r="I140" s="3">
        <v>1500</v>
      </c>
      <c r="J140" s="3">
        <v>1002.53</v>
      </c>
      <c r="K140" s="3">
        <v>497.47</v>
      </c>
      <c r="L140">
        <v>4</v>
      </c>
      <c r="M140" t="s">
        <v>17</v>
      </c>
    </row>
    <row r="141" spans="1:13">
      <c r="A141" t="s">
        <v>171</v>
      </c>
      <c r="B141" s="2">
        <v>46117.852395833332</v>
      </c>
      <c r="C141" t="s">
        <v>14</v>
      </c>
      <c r="D141" s="3">
        <v>1059.3800000000001</v>
      </c>
      <c r="E141" t="s">
        <v>22</v>
      </c>
      <c r="F141" t="s">
        <v>16</v>
      </c>
      <c r="G141" s="4">
        <v>5.13</v>
      </c>
      <c r="I141" s="3">
        <v>7500</v>
      </c>
      <c r="J141" s="3">
        <v>5053.99</v>
      </c>
      <c r="K141" s="3">
        <v>2446.0100000000002</v>
      </c>
      <c r="L141">
        <v>2</v>
      </c>
      <c r="M141" t="s">
        <v>30</v>
      </c>
    </row>
    <row r="142" spans="1:13">
      <c r="A142" t="s">
        <v>172</v>
      </c>
      <c r="B142" s="2">
        <v>46211.754513888889</v>
      </c>
      <c r="C142" t="s">
        <v>14</v>
      </c>
      <c r="D142" s="3">
        <v>762.12</v>
      </c>
      <c r="E142" t="s">
        <v>22</v>
      </c>
      <c r="F142" t="s">
        <v>16</v>
      </c>
      <c r="G142" s="4">
        <v>5.24</v>
      </c>
      <c r="I142" s="3">
        <v>1000</v>
      </c>
      <c r="J142" s="3">
        <v>712.18</v>
      </c>
      <c r="K142" s="3">
        <v>287.82</v>
      </c>
      <c r="L142">
        <v>0</v>
      </c>
      <c r="M142" t="s">
        <v>23</v>
      </c>
    </row>
    <row r="143" spans="1:13">
      <c r="A143" t="s">
        <v>173</v>
      </c>
      <c r="B143" s="2">
        <v>46211.484479166669</v>
      </c>
      <c r="C143" t="s">
        <v>14</v>
      </c>
      <c r="D143" s="3">
        <v>990.55</v>
      </c>
      <c r="E143" t="s">
        <v>19</v>
      </c>
      <c r="F143" t="s">
        <v>32</v>
      </c>
      <c r="G143" s="4">
        <v>7.25</v>
      </c>
      <c r="H143" t="s">
        <v>54</v>
      </c>
      <c r="I143" s="3">
        <v>1000</v>
      </c>
      <c r="J143" s="3">
        <v>510.13</v>
      </c>
      <c r="K143" s="3">
        <v>489.87</v>
      </c>
      <c r="L143">
        <v>3</v>
      </c>
      <c r="M143" t="s">
        <v>20</v>
      </c>
    </row>
    <row r="144" spans="1:13">
      <c r="A144" t="s">
        <v>174</v>
      </c>
      <c r="B144" s="2">
        <v>46142.948067129626</v>
      </c>
      <c r="C144" t="s">
        <v>14</v>
      </c>
      <c r="D144" s="3">
        <v>371.82</v>
      </c>
      <c r="E144" t="s">
        <v>19</v>
      </c>
      <c r="F144" t="s">
        <v>16</v>
      </c>
      <c r="G144" s="4">
        <v>4.97</v>
      </c>
      <c r="I144" s="3">
        <v>4000</v>
      </c>
      <c r="J144" s="3">
        <v>2511.2199999999998</v>
      </c>
      <c r="K144" s="3">
        <v>1488.78</v>
      </c>
      <c r="L144">
        <v>2</v>
      </c>
      <c r="M144" t="s">
        <v>30</v>
      </c>
    </row>
    <row r="145" spans="1:13">
      <c r="A145" t="s">
        <v>175</v>
      </c>
      <c r="B145" s="2">
        <v>46183.403969907406</v>
      </c>
      <c r="C145" t="s">
        <v>14</v>
      </c>
      <c r="D145" s="3">
        <v>681.58</v>
      </c>
      <c r="E145" t="s">
        <v>27</v>
      </c>
      <c r="F145" t="s">
        <v>16</v>
      </c>
      <c r="G145" s="4">
        <v>5.78</v>
      </c>
      <c r="I145" s="3">
        <v>3000</v>
      </c>
      <c r="J145" s="3">
        <v>1899.01</v>
      </c>
      <c r="K145" s="3">
        <v>1100.99</v>
      </c>
      <c r="L145">
        <v>1</v>
      </c>
      <c r="M145" t="s">
        <v>30</v>
      </c>
    </row>
    <row r="146" spans="1:13">
      <c r="A146" t="s">
        <v>176</v>
      </c>
      <c r="B146" s="2">
        <v>46106.409814814811</v>
      </c>
      <c r="C146" t="s">
        <v>14</v>
      </c>
      <c r="D146" s="3">
        <v>201.54</v>
      </c>
      <c r="E146" t="s">
        <v>22</v>
      </c>
      <c r="F146" t="s">
        <v>32</v>
      </c>
      <c r="G146" s="4">
        <v>5.14</v>
      </c>
      <c r="H146" t="s">
        <v>62</v>
      </c>
      <c r="I146" s="3">
        <v>3000</v>
      </c>
      <c r="J146" s="3">
        <v>828.46</v>
      </c>
      <c r="K146" s="3">
        <v>2171.54</v>
      </c>
      <c r="L146">
        <v>3</v>
      </c>
      <c r="M146" t="s">
        <v>17</v>
      </c>
    </row>
    <row r="147" spans="1:13">
      <c r="A147" t="s">
        <v>177</v>
      </c>
      <c r="B147" s="2">
        <v>46252.798692129632</v>
      </c>
      <c r="C147" t="s">
        <v>14</v>
      </c>
      <c r="D147" s="3">
        <v>213.35</v>
      </c>
      <c r="E147" t="s">
        <v>36</v>
      </c>
      <c r="F147" t="s">
        <v>16</v>
      </c>
      <c r="G147" s="4">
        <v>6.66</v>
      </c>
      <c r="I147" s="3">
        <v>7500</v>
      </c>
      <c r="J147" s="3">
        <v>1758.31</v>
      </c>
      <c r="K147" s="3">
        <v>5741.69</v>
      </c>
      <c r="L147">
        <v>0</v>
      </c>
      <c r="M147" t="s">
        <v>17</v>
      </c>
    </row>
    <row r="148" spans="1:13">
      <c r="A148" t="s">
        <v>178</v>
      </c>
      <c r="B148" s="2">
        <v>46153.952245370368</v>
      </c>
      <c r="C148" t="s">
        <v>14</v>
      </c>
      <c r="D148" s="3">
        <v>1487.01</v>
      </c>
      <c r="E148" t="s">
        <v>36</v>
      </c>
      <c r="F148" t="s">
        <v>16</v>
      </c>
      <c r="G148" s="4">
        <v>3.39</v>
      </c>
      <c r="I148" s="3">
        <v>4000</v>
      </c>
      <c r="J148" s="3">
        <v>3447.62</v>
      </c>
      <c r="K148" s="3">
        <v>552.38</v>
      </c>
      <c r="L148">
        <v>2</v>
      </c>
      <c r="M148" t="s">
        <v>17</v>
      </c>
    </row>
    <row r="149" spans="1:13">
      <c r="A149" t="s">
        <v>179</v>
      </c>
      <c r="B149" s="2">
        <v>46237.251087962963</v>
      </c>
      <c r="C149" t="s">
        <v>14</v>
      </c>
      <c r="D149" s="3">
        <v>144.72</v>
      </c>
      <c r="E149" t="s">
        <v>19</v>
      </c>
      <c r="F149" t="s">
        <v>16</v>
      </c>
      <c r="G149" s="4">
        <v>6.35</v>
      </c>
      <c r="I149" s="3">
        <v>1500</v>
      </c>
      <c r="J149" s="3">
        <v>1397.23</v>
      </c>
      <c r="K149" s="3">
        <v>102.77</v>
      </c>
      <c r="L149">
        <v>0</v>
      </c>
      <c r="M149" t="s">
        <v>30</v>
      </c>
    </row>
    <row r="150" spans="1:13">
      <c r="A150" t="s">
        <v>180</v>
      </c>
      <c r="B150" s="2">
        <v>46194.124259259261</v>
      </c>
      <c r="C150" t="s">
        <v>14</v>
      </c>
      <c r="D150" s="3">
        <v>344.09</v>
      </c>
      <c r="E150" t="s">
        <v>19</v>
      </c>
      <c r="F150" t="s">
        <v>32</v>
      </c>
      <c r="G150" s="4">
        <v>6.17</v>
      </c>
      <c r="H150" t="s">
        <v>33</v>
      </c>
      <c r="I150" s="3">
        <v>1000</v>
      </c>
      <c r="J150" s="3">
        <v>375</v>
      </c>
      <c r="K150" s="3">
        <v>625</v>
      </c>
      <c r="L150">
        <v>2</v>
      </c>
      <c r="M150" t="s">
        <v>20</v>
      </c>
    </row>
    <row r="151" spans="1:13">
      <c r="A151" t="s">
        <v>181</v>
      </c>
      <c r="B151" s="2">
        <v>46172.045115740744</v>
      </c>
      <c r="C151" t="s">
        <v>14</v>
      </c>
      <c r="D151" s="3">
        <v>327.17</v>
      </c>
      <c r="E151" t="s">
        <v>19</v>
      </c>
      <c r="F151" t="s">
        <v>32</v>
      </c>
      <c r="G151" s="4">
        <v>2.84</v>
      </c>
      <c r="H151" t="s">
        <v>62</v>
      </c>
      <c r="I151" s="3">
        <v>10000</v>
      </c>
      <c r="J151" s="3">
        <v>6056.64</v>
      </c>
      <c r="K151" s="3">
        <v>3943.36</v>
      </c>
      <c r="L151">
        <v>1</v>
      </c>
      <c r="M151" t="s">
        <v>17</v>
      </c>
    </row>
    <row r="152" spans="1:13">
      <c r="A152" t="s">
        <v>182</v>
      </c>
      <c r="B152" s="2">
        <v>46151.442997685182</v>
      </c>
      <c r="C152" t="s">
        <v>14</v>
      </c>
      <c r="D152" s="3">
        <v>443.46</v>
      </c>
      <c r="E152" t="s">
        <v>19</v>
      </c>
      <c r="F152" t="s">
        <v>32</v>
      </c>
      <c r="G152" s="4">
        <v>5.69</v>
      </c>
      <c r="H152" t="s">
        <v>47</v>
      </c>
      <c r="I152" s="3">
        <v>1000</v>
      </c>
      <c r="J152" s="3">
        <v>881.56</v>
      </c>
      <c r="K152" s="3">
        <v>118.44</v>
      </c>
      <c r="L152">
        <v>0</v>
      </c>
      <c r="M152" t="s">
        <v>17</v>
      </c>
    </row>
    <row r="153" spans="1:13">
      <c r="A153" t="s">
        <v>183</v>
      </c>
      <c r="B153" s="2">
        <v>46151.168935185182</v>
      </c>
      <c r="C153" t="s">
        <v>14</v>
      </c>
      <c r="D153" s="3">
        <v>1943.13</v>
      </c>
      <c r="E153" t="s">
        <v>19</v>
      </c>
      <c r="F153" t="s">
        <v>16</v>
      </c>
      <c r="G153" s="4">
        <v>4.2</v>
      </c>
      <c r="I153" s="3">
        <v>7500</v>
      </c>
      <c r="J153" s="3">
        <v>4533.37</v>
      </c>
      <c r="K153" s="3">
        <v>2966.63</v>
      </c>
      <c r="L153">
        <v>0</v>
      </c>
      <c r="M153" t="s">
        <v>20</v>
      </c>
    </row>
    <row r="154" spans="1:13">
      <c r="A154" t="s">
        <v>184</v>
      </c>
      <c r="B154" s="2">
        <v>46224.952488425923</v>
      </c>
      <c r="C154" t="s">
        <v>14</v>
      </c>
      <c r="D154" s="3">
        <v>510.77</v>
      </c>
      <c r="E154" t="s">
        <v>27</v>
      </c>
      <c r="F154" t="s">
        <v>32</v>
      </c>
      <c r="G154" s="4">
        <v>7.65</v>
      </c>
      <c r="H154" t="s">
        <v>62</v>
      </c>
      <c r="I154" s="3">
        <v>2000</v>
      </c>
      <c r="J154" s="3">
        <v>1221.3599999999999</v>
      </c>
      <c r="K154" s="3">
        <v>778.64</v>
      </c>
      <c r="L154">
        <v>0</v>
      </c>
      <c r="M154" t="s">
        <v>17</v>
      </c>
    </row>
    <row r="155" spans="1:13">
      <c r="A155" t="s">
        <v>185</v>
      </c>
      <c r="B155" s="2">
        <v>46213.159826388888</v>
      </c>
      <c r="C155" t="s">
        <v>14</v>
      </c>
      <c r="D155" s="3">
        <v>2101.14</v>
      </c>
      <c r="E155" t="s">
        <v>27</v>
      </c>
      <c r="F155" t="s">
        <v>32</v>
      </c>
      <c r="G155" s="4">
        <v>7.95</v>
      </c>
      <c r="H155" t="s">
        <v>54</v>
      </c>
      <c r="I155" s="3">
        <v>5000</v>
      </c>
      <c r="J155" s="3">
        <v>1162.25</v>
      </c>
      <c r="K155" s="3">
        <v>3837.75</v>
      </c>
      <c r="L155">
        <v>0</v>
      </c>
      <c r="M155" t="s">
        <v>17</v>
      </c>
    </row>
    <row r="156" spans="1:13">
      <c r="A156" t="s">
        <v>186</v>
      </c>
      <c r="B156" s="2">
        <v>46113.777800925927</v>
      </c>
      <c r="C156" t="s">
        <v>14</v>
      </c>
      <c r="D156" s="3">
        <v>171.6</v>
      </c>
      <c r="E156" t="s">
        <v>27</v>
      </c>
      <c r="F156" t="s">
        <v>16</v>
      </c>
      <c r="G156" s="4">
        <v>3.36</v>
      </c>
      <c r="I156" s="3">
        <v>4000</v>
      </c>
      <c r="J156" s="3">
        <v>2489.5</v>
      </c>
      <c r="K156" s="3">
        <v>1510.5</v>
      </c>
      <c r="L156">
        <v>1</v>
      </c>
      <c r="M156" t="s">
        <v>30</v>
      </c>
    </row>
    <row r="157" spans="1:13">
      <c r="A157" t="s">
        <v>187</v>
      </c>
      <c r="B157" s="2">
        <v>46124.080509259256</v>
      </c>
      <c r="C157" t="s">
        <v>14</v>
      </c>
      <c r="D157" s="3">
        <v>432.04</v>
      </c>
      <c r="E157" t="s">
        <v>27</v>
      </c>
      <c r="F157" t="s">
        <v>32</v>
      </c>
      <c r="G157" s="4">
        <v>4.8099999999999996</v>
      </c>
      <c r="H157" t="s">
        <v>54</v>
      </c>
      <c r="I157" s="3">
        <v>1000</v>
      </c>
      <c r="J157" s="3">
        <v>400.26</v>
      </c>
      <c r="K157" s="3">
        <v>599.74</v>
      </c>
      <c r="L157">
        <v>2</v>
      </c>
      <c r="M157" t="s">
        <v>17</v>
      </c>
    </row>
    <row r="158" spans="1:13">
      <c r="A158" t="s">
        <v>188</v>
      </c>
      <c r="B158" s="2">
        <v>46213.425983796296</v>
      </c>
      <c r="C158" t="s">
        <v>14</v>
      </c>
      <c r="D158" s="3">
        <v>335.84</v>
      </c>
      <c r="E158" t="s">
        <v>27</v>
      </c>
      <c r="F158" t="s">
        <v>32</v>
      </c>
      <c r="G158" s="4">
        <v>5.31</v>
      </c>
      <c r="H158" t="s">
        <v>189</v>
      </c>
      <c r="I158" s="3">
        <v>2000</v>
      </c>
      <c r="J158" s="3">
        <v>730.38</v>
      </c>
      <c r="K158" s="3">
        <v>1269.6199999999999</v>
      </c>
      <c r="L158">
        <v>5</v>
      </c>
      <c r="M158" t="s">
        <v>20</v>
      </c>
    </row>
    <row r="159" spans="1:13">
      <c r="A159" t="s">
        <v>190</v>
      </c>
      <c r="B159" s="2">
        <v>46184.42</v>
      </c>
      <c r="C159" t="s">
        <v>14</v>
      </c>
      <c r="D159" s="3">
        <v>355.41</v>
      </c>
      <c r="E159" t="s">
        <v>27</v>
      </c>
      <c r="F159" t="s">
        <v>32</v>
      </c>
      <c r="G159" s="4">
        <v>7.83</v>
      </c>
      <c r="H159" t="s">
        <v>62</v>
      </c>
      <c r="I159" s="3">
        <v>7500</v>
      </c>
      <c r="J159" s="3">
        <v>3877.06</v>
      </c>
      <c r="K159" s="3">
        <v>3622.94</v>
      </c>
      <c r="L159">
        <v>1</v>
      </c>
      <c r="M159" t="s">
        <v>17</v>
      </c>
    </row>
    <row r="160" spans="1:13">
      <c r="A160" t="s">
        <v>191</v>
      </c>
      <c r="B160" s="2">
        <v>46249.497824074075</v>
      </c>
      <c r="C160" t="s">
        <v>14</v>
      </c>
      <c r="D160" s="3">
        <v>4874.21</v>
      </c>
      <c r="E160" t="s">
        <v>25</v>
      </c>
      <c r="F160" t="s">
        <v>59</v>
      </c>
      <c r="G160" s="4">
        <v>7.24</v>
      </c>
      <c r="I160" s="3">
        <v>5000</v>
      </c>
      <c r="J160" s="3">
        <v>4296.05</v>
      </c>
      <c r="K160" s="3">
        <v>703.95</v>
      </c>
      <c r="L160">
        <v>0</v>
      </c>
      <c r="M160" t="s">
        <v>23</v>
      </c>
    </row>
    <row r="161" spans="1:13">
      <c r="A161" t="s">
        <v>192</v>
      </c>
      <c r="B161" s="2">
        <v>46150.592488425929</v>
      </c>
      <c r="C161" t="s">
        <v>14</v>
      </c>
      <c r="D161" s="3">
        <v>535.71</v>
      </c>
      <c r="E161" t="s">
        <v>19</v>
      </c>
      <c r="F161" t="s">
        <v>16</v>
      </c>
      <c r="G161" s="4">
        <v>3.53</v>
      </c>
      <c r="I161" s="3">
        <v>3000</v>
      </c>
      <c r="J161" s="3">
        <v>686.13</v>
      </c>
      <c r="K161" s="3">
        <v>2313.87</v>
      </c>
      <c r="L161">
        <v>0</v>
      </c>
      <c r="M161" t="s">
        <v>20</v>
      </c>
    </row>
    <row r="162" spans="1:13">
      <c r="A162" t="s">
        <v>193</v>
      </c>
      <c r="B162" s="2">
        <v>46089.250810185185</v>
      </c>
      <c r="C162" t="s">
        <v>14</v>
      </c>
      <c r="D162" s="3">
        <v>112.92</v>
      </c>
      <c r="E162" t="s">
        <v>36</v>
      </c>
      <c r="F162" t="s">
        <v>16</v>
      </c>
      <c r="G162" s="4">
        <v>4.1399999999999997</v>
      </c>
      <c r="I162" s="3">
        <v>2000</v>
      </c>
      <c r="J162" s="3">
        <v>1206.21</v>
      </c>
      <c r="K162" s="3">
        <v>793.79</v>
      </c>
      <c r="L162">
        <v>0</v>
      </c>
      <c r="M162" t="s">
        <v>30</v>
      </c>
    </row>
    <row r="163" spans="1:13">
      <c r="A163" t="s">
        <v>194</v>
      </c>
      <c r="B163" s="2">
        <v>46155.037418981483</v>
      </c>
      <c r="C163" t="s">
        <v>14</v>
      </c>
      <c r="D163" s="3">
        <v>820.77</v>
      </c>
      <c r="E163" t="s">
        <v>15</v>
      </c>
      <c r="F163" t="s">
        <v>16</v>
      </c>
      <c r="G163" s="4">
        <v>4.4000000000000004</v>
      </c>
      <c r="I163" s="3">
        <v>7500</v>
      </c>
      <c r="J163" s="3">
        <v>5930.59</v>
      </c>
      <c r="K163" s="3">
        <v>1569.41</v>
      </c>
      <c r="L163">
        <v>0</v>
      </c>
      <c r="M163" t="s">
        <v>17</v>
      </c>
    </row>
    <row r="164" spans="1:13">
      <c r="A164" t="s">
        <v>195</v>
      </c>
      <c r="B164" s="2">
        <v>46143.782372685186</v>
      </c>
      <c r="C164" t="s">
        <v>14</v>
      </c>
      <c r="D164" s="3">
        <v>450.08</v>
      </c>
      <c r="E164" t="s">
        <v>36</v>
      </c>
      <c r="F164" t="s">
        <v>16</v>
      </c>
      <c r="G164" s="4">
        <v>3.93</v>
      </c>
      <c r="I164" s="3">
        <v>10000</v>
      </c>
      <c r="J164" s="3">
        <v>3286.94</v>
      </c>
      <c r="K164" s="3">
        <v>6713.06</v>
      </c>
      <c r="L164">
        <v>1</v>
      </c>
      <c r="M164" t="s">
        <v>20</v>
      </c>
    </row>
    <row r="165" spans="1:13">
      <c r="A165" t="s">
        <v>196</v>
      </c>
      <c r="B165" s="2">
        <v>46169.616967592592</v>
      </c>
      <c r="C165" t="s">
        <v>14</v>
      </c>
      <c r="D165" s="3">
        <v>371.26</v>
      </c>
      <c r="E165" t="s">
        <v>15</v>
      </c>
      <c r="F165" t="s">
        <v>16</v>
      </c>
      <c r="G165" s="4">
        <v>5.0199999999999996</v>
      </c>
      <c r="I165" s="3">
        <v>5000</v>
      </c>
      <c r="J165" s="3">
        <v>1686.39</v>
      </c>
      <c r="K165" s="3">
        <v>3313.61</v>
      </c>
      <c r="L165">
        <v>0</v>
      </c>
      <c r="M165" t="s">
        <v>17</v>
      </c>
    </row>
    <row r="166" spans="1:13">
      <c r="A166" t="s">
        <v>197</v>
      </c>
      <c r="B166" s="2">
        <v>46086.042488425926</v>
      </c>
      <c r="C166" t="s">
        <v>14</v>
      </c>
      <c r="D166" s="3">
        <v>921.52</v>
      </c>
      <c r="E166" t="s">
        <v>19</v>
      </c>
      <c r="F166" t="s">
        <v>32</v>
      </c>
      <c r="G166" s="4">
        <v>3.57</v>
      </c>
      <c r="H166" t="s">
        <v>54</v>
      </c>
      <c r="I166" s="3">
        <v>2000</v>
      </c>
      <c r="J166" s="3">
        <v>562.73</v>
      </c>
      <c r="K166" s="3">
        <v>1437.27</v>
      </c>
      <c r="L166">
        <v>0</v>
      </c>
      <c r="M166" t="s">
        <v>17</v>
      </c>
    </row>
    <row r="167" spans="1:13">
      <c r="A167" t="s">
        <v>198</v>
      </c>
      <c r="B167" s="2">
        <v>46142.294907407406</v>
      </c>
      <c r="C167" t="s">
        <v>14</v>
      </c>
      <c r="D167" s="3">
        <v>377.1</v>
      </c>
      <c r="E167" t="s">
        <v>15</v>
      </c>
      <c r="F167" t="s">
        <v>32</v>
      </c>
      <c r="G167" s="4">
        <v>1.93</v>
      </c>
      <c r="H167" t="s">
        <v>33</v>
      </c>
      <c r="I167" s="3">
        <v>2000</v>
      </c>
      <c r="J167" s="3">
        <v>1193.8599999999999</v>
      </c>
      <c r="K167" s="3">
        <v>806.14</v>
      </c>
      <c r="L167">
        <v>3</v>
      </c>
      <c r="M167" t="s">
        <v>20</v>
      </c>
    </row>
    <row r="168" spans="1:13">
      <c r="A168" t="s">
        <v>199</v>
      </c>
      <c r="B168" s="2">
        <v>46174.323437500003</v>
      </c>
      <c r="C168" t="s">
        <v>14</v>
      </c>
      <c r="D168" s="3">
        <v>1260.32</v>
      </c>
      <c r="E168" t="s">
        <v>25</v>
      </c>
      <c r="F168" t="s">
        <v>16</v>
      </c>
      <c r="G168" s="4">
        <v>8.1999999999999993</v>
      </c>
      <c r="I168" s="3">
        <v>1000</v>
      </c>
      <c r="J168" s="3">
        <v>336.06</v>
      </c>
      <c r="K168" s="3">
        <v>663.94</v>
      </c>
      <c r="L168">
        <v>0</v>
      </c>
      <c r="M168" t="s">
        <v>17</v>
      </c>
    </row>
    <row r="169" spans="1:13">
      <c r="A169" t="s">
        <v>200</v>
      </c>
      <c r="B169" s="2">
        <v>46088.096377314818</v>
      </c>
      <c r="C169" t="s">
        <v>14</v>
      </c>
      <c r="D169" s="3">
        <v>826.87</v>
      </c>
      <c r="E169" t="s">
        <v>27</v>
      </c>
      <c r="F169" t="s">
        <v>16</v>
      </c>
      <c r="G169" s="4">
        <v>3.33</v>
      </c>
      <c r="I169" s="3">
        <v>4000</v>
      </c>
      <c r="J169" s="3">
        <v>1966.53</v>
      </c>
      <c r="K169" s="3">
        <v>2033.47</v>
      </c>
      <c r="L169">
        <v>4</v>
      </c>
      <c r="M169" t="s">
        <v>23</v>
      </c>
    </row>
    <row r="170" spans="1:13">
      <c r="A170" t="s">
        <v>201</v>
      </c>
      <c r="B170" s="2">
        <v>46127.556689814817</v>
      </c>
      <c r="C170" t="s">
        <v>14</v>
      </c>
      <c r="D170" s="3">
        <v>282.13</v>
      </c>
      <c r="E170" t="s">
        <v>19</v>
      </c>
      <c r="F170" t="s">
        <v>16</v>
      </c>
      <c r="G170" s="4">
        <v>4.12</v>
      </c>
      <c r="I170" s="3">
        <v>2000</v>
      </c>
      <c r="J170" s="3">
        <v>1942.74</v>
      </c>
      <c r="K170" s="3">
        <v>57.26</v>
      </c>
      <c r="L170">
        <v>0</v>
      </c>
      <c r="M170" t="s">
        <v>17</v>
      </c>
    </row>
    <row r="171" spans="1:13">
      <c r="A171" t="s">
        <v>202</v>
      </c>
      <c r="B171" s="2">
        <v>46106.895243055558</v>
      </c>
      <c r="C171" t="s">
        <v>14</v>
      </c>
      <c r="D171" s="3">
        <v>341.82</v>
      </c>
      <c r="E171" t="s">
        <v>15</v>
      </c>
      <c r="F171" t="s">
        <v>16</v>
      </c>
      <c r="G171" s="4">
        <v>4.01</v>
      </c>
      <c r="I171" s="3">
        <v>1500</v>
      </c>
      <c r="J171" s="3">
        <v>499.97</v>
      </c>
      <c r="K171" s="3">
        <v>1000.03</v>
      </c>
      <c r="L171">
        <v>0</v>
      </c>
      <c r="M171" t="s">
        <v>17</v>
      </c>
    </row>
    <row r="172" spans="1:13">
      <c r="A172" t="s">
        <v>203</v>
      </c>
      <c r="B172" s="2">
        <v>46106.754594907405</v>
      </c>
      <c r="C172" t="s">
        <v>14</v>
      </c>
      <c r="D172" s="3">
        <v>270.23</v>
      </c>
      <c r="E172" t="s">
        <v>22</v>
      </c>
      <c r="F172" t="s">
        <v>16</v>
      </c>
      <c r="G172" s="4">
        <v>3.45</v>
      </c>
      <c r="I172" s="3">
        <v>1500</v>
      </c>
      <c r="J172" s="3">
        <v>947.13</v>
      </c>
      <c r="K172" s="3">
        <v>552.87</v>
      </c>
      <c r="L172">
        <v>1</v>
      </c>
      <c r="M172" t="s">
        <v>20</v>
      </c>
    </row>
    <row r="173" spans="1:13">
      <c r="A173" t="s">
        <v>204</v>
      </c>
      <c r="B173" s="2">
        <v>46132.411122685182</v>
      </c>
      <c r="C173" t="s">
        <v>14</v>
      </c>
      <c r="D173" s="3">
        <v>291.85000000000002</v>
      </c>
      <c r="E173" t="s">
        <v>36</v>
      </c>
      <c r="F173" t="s">
        <v>16</v>
      </c>
      <c r="G173" s="4">
        <v>2.85</v>
      </c>
      <c r="I173" s="3">
        <v>1500</v>
      </c>
      <c r="J173" s="3">
        <v>443.61</v>
      </c>
      <c r="K173" s="3">
        <v>1056.3900000000001</v>
      </c>
      <c r="L173">
        <v>0</v>
      </c>
      <c r="M173" t="s">
        <v>30</v>
      </c>
    </row>
    <row r="174" spans="1:13">
      <c r="A174" t="s">
        <v>205</v>
      </c>
      <c r="B174" s="2">
        <v>46088.423229166663</v>
      </c>
      <c r="C174" t="s">
        <v>14</v>
      </c>
      <c r="D174" s="3">
        <v>377.85</v>
      </c>
      <c r="E174" t="s">
        <v>27</v>
      </c>
      <c r="F174" t="s">
        <v>16</v>
      </c>
      <c r="G174" s="4">
        <v>4.54</v>
      </c>
      <c r="I174" s="3">
        <v>3000</v>
      </c>
      <c r="J174" s="3">
        <v>2370.0700000000002</v>
      </c>
      <c r="K174" s="3">
        <v>629.92999999999995</v>
      </c>
      <c r="L174">
        <v>0</v>
      </c>
      <c r="M174" t="s">
        <v>20</v>
      </c>
    </row>
    <row r="175" spans="1:13">
      <c r="A175" t="s">
        <v>206</v>
      </c>
      <c r="B175" s="2">
        <v>46207.675092592595</v>
      </c>
      <c r="C175" t="s">
        <v>14</v>
      </c>
      <c r="D175" s="3">
        <v>722.91</v>
      </c>
      <c r="E175" t="s">
        <v>15</v>
      </c>
      <c r="F175" t="s">
        <v>16</v>
      </c>
      <c r="G175" s="4">
        <v>5.63</v>
      </c>
      <c r="I175" s="3">
        <v>5000</v>
      </c>
      <c r="J175" s="3">
        <v>4530.5600000000004</v>
      </c>
      <c r="K175" s="3">
        <v>469.44</v>
      </c>
      <c r="L175">
        <v>1</v>
      </c>
      <c r="M175" t="s">
        <v>30</v>
      </c>
    </row>
    <row r="176" spans="1:13">
      <c r="A176" t="s">
        <v>207</v>
      </c>
      <c r="B176" s="2">
        <v>46209.171597222223</v>
      </c>
      <c r="C176" t="s">
        <v>14</v>
      </c>
      <c r="D176" s="3">
        <v>1019.87</v>
      </c>
      <c r="E176" t="s">
        <v>22</v>
      </c>
      <c r="F176" t="s">
        <v>32</v>
      </c>
      <c r="G176" s="4">
        <v>5.8</v>
      </c>
      <c r="H176" t="s">
        <v>62</v>
      </c>
      <c r="I176" s="3">
        <v>2000</v>
      </c>
      <c r="J176" s="3">
        <v>1121</v>
      </c>
      <c r="K176" s="3">
        <v>879</v>
      </c>
      <c r="L176">
        <v>0</v>
      </c>
      <c r="M176" t="s">
        <v>30</v>
      </c>
    </row>
    <row r="177" spans="1:13">
      <c r="A177" t="s">
        <v>208</v>
      </c>
      <c r="B177" s="2">
        <v>46151.610150462962</v>
      </c>
      <c r="C177" t="s">
        <v>14</v>
      </c>
      <c r="D177" s="3">
        <v>595.15</v>
      </c>
      <c r="E177" t="s">
        <v>15</v>
      </c>
      <c r="F177" t="s">
        <v>16</v>
      </c>
      <c r="G177" s="4">
        <v>2.72</v>
      </c>
      <c r="I177" s="3">
        <v>2000</v>
      </c>
      <c r="J177" s="3">
        <v>1936.8</v>
      </c>
      <c r="K177" s="3">
        <v>63.2</v>
      </c>
      <c r="L177">
        <v>0</v>
      </c>
      <c r="M177" t="s">
        <v>30</v>
      </c>
    </row>
    <row r="178" spans="1:13">
      <c r="A178" t="s">
        <v>209</v>
      </c>
      <c r="B178" s="2">
        <v>46102.342534722222</v>
      </c>
      <c r="C178" t="s">
        <v>14</v>
      </c>
      <c r="D178" s="3">
        <v>525.70000000000005</v>
      </c>
      <c r="E178" t="s">
        <v>25</v>
      </c>
      <c r="F178" t="s">
        <v>32</v>
      </c>
      <c r="G178" s="4">
        <v>3.2</v>
      </c>
      <c r="H178" t="s">
        <v>33</v>
      </c>
      <c r="I178" s="3">
        <v>4000</v>
      </c>
      <c r="J178" s="3">
        <v>3260.47</v>
      </c>
      <c r="K178" s="3">
        <v>739.53</v>
      </c>
      <c r="L178">
        <v>3</v>
      </c>
      <c r="M178" t="s">
        <v>30</v>
      </c>
    </row>
    <row r="179" spans="1:13">
      <c r="A179" t="s">
        <v>210</v>
      </c>
      <c r="B179" s="2">
        <v>46184.429571759261</v>
      </c>
      <c r="C179" t="s">
        <v>14</v>
      </c>
      <c r="D179" s="3">
        <v>256.45</v>
      </c>
      <c r="E179" t="s">
        <v>15</v>
      </c>
      <c r="F179" t="s">
        <v>16</v>
      </c>
      <c r="G179" s="4">
        <v>5.57</v>
      </c>
      <c r="I179" s="3">
        <v>3000</v>
      </c>
      <c r="J179" s="3">
        <v>1357.24</v>
      </c>
      <c r="K179" s="3">
        <v>1642.76</v>
      </c>
      <c r="L179">
        <v>0</v>
      </c>
      <c r="M179" t="s">
        <v>30</v>
      </c>
    </row>
    <row r="180" spans="1:13">
      <c r="A180" t="s">
        <v>211</v>
      </c>
      <c r="B180" s="2">
        <v>46196.750023148146</v>
      </c>
      <c r="C180" t="s">
        <v>14</v>
      </c>
      <c r="D180" s="3">
        <v>738.29</v>
      </c>
      <c r="E180" t="s">
        <v>15</v>
      </c>
      <c r="F180" t="s">
        <v>16</v>
      </c>
      <c r="G180" s="4">
        <v>6.73</v>
      </c>
      <c r="I180" s="3">
        <v>7500</v>
      </c>
      <c r="J180" s="3">
        <v>5539.53</v>
      </c>
      <c r="K180" s="3">
        <v>1960.47</v>
      </c>
      <c r="L180">
        <v>2</v>
      </c>
      <c r="M180" t="s">
        <v>30</v>
      </c>
    </row>
    <row r="181" spans="1:13">
      <c r="A181" t="s">
        <v>212</v>
      </c>
      <c r="B181" s="2">
        <v>46262.85019675926</v>
      </c>
      <c r="C181" t="s">
        <v>14</v>
      </c>
      <c r="D181" s="3">
        <v>2614.02</v>
      </c>
      <c r="E181" t="s">
        <v>25</v>
      </c>
      <c r="F181" t="s">
        <v>32</v>
      </c>
      <c r="G181" s="4">
        <v>5.74</v>
      </c>
      <c r="H181" t="s">
        <v>54</v>
      </c>
      <c r="I181" s="3">
        <v>5000</v>
      </c>
      <c r="J181" s="3">
        <v>2476.4499999999998</v>
      </c>
      <c r="K181" s="3">
        <v>2523.5500000000002</v>
      </c>
      <c r="L181">
        <v>4</v>
      </c>
      <c r="M181" t="s">
        <v>30</v>
      </c>
    </row>
    <row r="182" spans="1:13">
      <c r="A182" t="s">
        <v>213</v>
      </c>
      <c r="B182" s="2">
        <v>46160.277939814812</v>
      </c>
      <c r="C182" t="s">
        <v>14</v>
      </c>
      <c r="D182" s="3">
        <v>1237.5</v>
      </c>
      <c r="E182" t="s">
        <v>36</v>
      </c>
      <c r="F182" t="s">
        <v>16</v>
      </c>
      <c r="G182" s="4">
        <v>4.47</v>
      </c>
      <c r="I182" s="3">
        <v>2000</v>
      </c>
      <c r="J182" s="3">
        <v>1811.24</v>
      </c>
      <c r="K182" s="3">
        <v>188.76</v>
      </c>
      <c r="L182">
        <v>4</v>
      </c>
      <c r="M182" t="s">
        <v>17</v>
      </c>
    </row>
    <row r="183" spans="1:13">
      <c r="A183" t="s">
        <v>214</v>
      </c>
      <c r="B183" s="2">
        <v>46246.738194444442</v>
      </c>
      <c r="C183" t="s">
        <v>14</v>
      </c>
      <c r="D183" s="3">
        <v>1078.25</v>
      </c>
      <c r="E183" t="s">
        <v>25</v>
      </c>
      <c r="F183" t="s">
        <v>16</v>
      </c>
      <c r="G183" s="4">
        <v>7.34</v>
      </c>
      <c r="I183" s="3">
        <v>5000</v>
      </c>
      <c r="J183" s="3">
        <v>4428.95</v>
      </c>
      <c r="K183" s="3">
        <v>571.04999999999995</v>
      </c>
      <c r="L183">
        <v>0</v>
      </c>
      <c r="M183" t="s">
        <v>17</v>
      </c>
    </row>
    <row r="184" spans="1:13">
      <c r="A184" t="s">
        <v>215</v>
      </c>
      <c r="B184" s="2">
        <v>46199.088379629633</v>
      </c>
      <c r="C184" t="s">
        <v>14</v>
      </c>
      <c r="D184" s="3">
        <v>579.98</v>
      </c>
      <c r="E184" t="s">
        <v>15</v>
      </c>
      <c r="F184" t="s">
        <v>16</v>
      </c>
      <c r="G184" s="4">
        <v>6.92</v>
      </c>
      <c r="I184" s="3">
        <v>3000</v>
      </c>
      <c r="J184" s="3">
        <v>954.04</v>
      </c>
      <c r="K184" s="3">
        <v>2045.96</v>
      </c>
      <c r="L184">
        <v>4</v>
      </c>
      <c r="M184" t="s">
        <v>17</v>
      </c>
    </row>
    <row r="185" spans="1:13">
      <c r="A185" t="s">
        <v>216</v>
      </c>
      <c r="B185" s="2">
        <v>46253.218900462962</v>
      </c>
      <c r="C185" t="s">
        <v>14</v>
      </c>
      <c r="D185" s="3">
        <v>438.68</v>
      </c>
      <c r="E185" t="s">
        <v>25</v>
      </c>
      <c r="F185" t="s">
        <v>32</v>
      </c>
      <c r="G185" s="4">
        <v>5.91</v>
      </c>
      <c r="H185" t="s">
        <v>47</v>
      </c>
      <c r="I185" s="3">
        <v>10000</v>
      </c>
      <c r="J185" s="3">
        <v>3269.94</v>
      </c>
      <c r="K185" s="3">
        <v>6730.06</v>
      </c>
      <c r="L185">
        <v>0</v>
      </c>
      <c r="M185" t="s">
        <v>30</v>
      </c>
    </row>
    <row r="186" spans="1:13">
      <c r="A186" t="s">
        <v>217</v>
      </c>
      <c r="B186" s="2">
        <v>46158.139236111114</v>
      </c>
      <c r="C186" t="s">
        <v>14</v>
      </c>
      <c r="D186" s="3">
        <v>316.63</v>
      </c>
      <c r="E186" t="s">
        <v>27</v>
      </c>
      <c r="F186" t="s">
        <v>16</v>
      </c>
      <c r="G186" s="4">
        <v>2.39</v>
      </c>
      <c r="I186" s="3">
        <v>1000</v>
      </c>
      <c r="J186" s="3">
        <v>759.36</v>
      </c>
      <c r="K186" s="3">
        <v>240.64</v>
      </c>
      <c r="L186">
        <v>0</v>
      </c>
      <c r="M186" t="s">
        <v>30</v>
      </c>
    </row>
    <row r="187" spans="1:13">
      <c r="A187" t="s">
        <v>218</v>
      </c>
      <c r="B187" s="2">
        <v>46125.719953703701</v>
      </c>
      <c r="C187" t="s">
        <v>14</v>
      </c>
      <c r="D187" s="3">
        <v>187.21</v>
      </c>
      <c r="E187" t="s">
        <v>27</v>
      </c>
      <c r="F187" t="s">
        <v>16</v>
      </c>
      <c r="G187" s="4">
        <v>3.72</v>
      </c>
      <c r="I187" s="3">
        <v>3000</v>
      </c>
      <c r="J187" s="3">
        <v>2596.46</v>
      </c>
      <c r="K187" s="3">
        <v>403.54</v>
      </c>
      <c r="L187">
        <v>0</v>
      </c>
      <c r="M187" t="s">
        <v>30</v>
      </c>
    </row>
    <row r="188" spans="1:13">
      <c r="A188" t="s">
        <v>219</v>
      </c>
      <c r="B188" s="2">
        <v>46104.208738425928</v>
      </c>
      <c r="C188" t="s">
        <v>14</v>
      </c>
      <c r="D188" s="3">
        <v>404.52</v>
      </c>
      <c r="E188" t="s">
        <v>15</v>
      </c>
      <c r="F188" t="s">
        <v>16</v>
      </c>
      <c r="G188" s="4">
        <v>4.6500000000000004</v>
      </c>
      <c r="I188" s="3">
        <v>7500</v>
      </c>
      <c r="J188" s="3">
        <v>1830.9</v>
      </c>
      <c r="K188" s="3">
        <v>5669.1</v>
      </c>
      <c r="L188">
        <v>0</v>
      </c>
      <c r="M188" t="s">
        <v>17</v>
      </c>
    </row>
    <row r="189" spans="1:13">
      <c r="A189" t="s">
        <v>220</v>
      </c>
      <c r="B189" s="2">
        <v>46260.193136574075</v>
      </c>
      <c r="C189" t="s">
        <v>14</v>
      </c>
      <c r="D189" s="3">
        <v>1629.17</v>
      </c>
      <c r="E189" t="s">
        <v>19</v>
      </c>
      <c r="F189" t="s">
        <v>16</v>
      </c>
      <c r="G189" s="4">
        <v>6.35</v>
      </c>
      <c r="I189" s="3">
        <v>3000</v>
      </c>
      <c r="J189" s="3">
        <v>2740.5</v>
      </c>
      <c r="K189" s="3">
        <v>259.5</v>
      </c>
      <c r="L189">
        <v>0</v>
      </c>
      <c r="M189" t="s">
        <v>17</v>
      </c>
    </row>
    <row r="190" spans="1:13">
      <c r="A190" t="s">
        <v>221</v>
      </c>
      <c r="B190" s="2">
        <v>46127.003483796296</v>
      </c>
      <c r="C190" t="s">
        <v>14</v>
      </c>
      <c r="D190" s="3">
        <v>978.57</v>
      </c>
      <c r="E190" t="s">
        <v>22</v>
      </c>
      <c r="F190" t="s">
        <v>16</v>
      </c>
      <c r="G190" s="4">
        <v>4.67</v>
      </c>
      <c r="I190" s="3">
        <v>2000</v>
      </c>
      <c r="J190" s="3">
        <v>1496.02</v>
      </c>
      <c r="K190" s="3">
        <v>503.98</v>
      </c>
      <c r="L190">
        <v>1</v>
      </c>
      <c r="M190" t="s">
        <v>17</v>
      </c>
    </row>
    <row r="191" spans="1:13">
      <c r="A191" t="s">
        <v>222</v>
      </c>
      <c r="B191" s="2">
        <v>46114.954143518517</v>
      </c>
      <c r="C191" t="s">
        <v>14</v>
      </c>
      <c r="D191" s="3">
        <v>223.17</v>
      </c>
      <c r="E191" t="s">
        <v>25</v>
      </c>
      <c r="F191" t="s">
        <v>16</v>
      </c>
      <c r="G191" s="4">
        <v>4.2</v>
      </c>
      <c r="I191" s="3">
        <v>1000</v>
      </c>
      <c r="J191" s="3">
        <v>735.29</v>
      </c>
      <c r="K191" s="3">
        <v>264.70999999999998</v>
      </c>
      <c r="L191">
        <v>2</v>
      </c>
      <c r="M191" t="s">
        <v>20</v>
      </c>
    </row>
    <row r="192" spans="1:13">
      <c r="A192" t="s">
        <v>223</v>
      </c>
      <c r="B192" s="2">
        <v>46211.903182870374</v>
      </c>
      <c r="C192" t="s">
        <v>14</v>
      </c>
      <c r="D192" s="3">
        <v>503.74</v>
      </c>
      <c r="E192" t="s">
        <v>25</v>
      </c>
      <c r="F192" t="s">
        <v>16</v>
      </c>
      <c r="G192" s="4">
        <v>5.83</v>
      </c>
      <c r="I192" s="3">
        <v>1000</v>
      </c>
      <c r="J192" s="3">
        <v>229.37</v>
      </c>
      <c r="K192" s="3">
        <v>770.63</v>
      </c>
      <c r="L192">
        <v>1</v>
      </c>
      <c r="M192" t="s">
        <v>30</v>
      </c>
    </row>
    <row r="193" spans="1:13">
      <c r="A193" t="s">
        <v>224</v>
      </c>
      <c r="B193" s="2">
        <v>46221.187430555554</v>
      </c>
      <c r="C193" t="s">
        <v>14</v>
      </c>
      <c r="D193" s="3">
        <v>276.92</v>
      </c>
      <c r="E193" t="s">
        <v>19</v>
      </c>
      <c r="F193" t="s">
        <v>32</v>
      </c>
      <c r="G193" s="4">
        <v>5.54</v>
      </c>
      <c r="H193" t="s">
        <v>62</v>
      </c>
      <c r="I193" s="3">
        <v>3000</v>
      </c>
      <c r="J193" s="3">
        <v>985.81</v>
      </c>
      <c r="K193" s="3">
        <v>2014.19</v>
      </c>
      <c r="L193">
        <v>1</v>
      </c>
      <c r="M193" t="s">
        <v>30</v>
      </c>
    </row>
    <row r="194" spans="1:13">
      <c r="A194" t="s">
        <v>225</v>
      </c>
      <c r="B194" s="2">
        <v>46106.892280092594</v>
      </c>
      <c r="C194" t="s">
        <v>14</v>
      </c>
      <c r="D194" s="3">
        <v>753.79</v>
      </c>
      <c r="E194" t="s">
        <v>25</v>
      </c>
      <c r="F194" t="s">
        <v>16</v>
      </c>
      <c r="G194" s="4">
        <v>3.53</v>
      </c>
      <c r="I194" s="3">
        <v>1500</v>
      </c>
      <c r="J194" s="3">
        <v>1308.5999999999999</v>
      </c>
      <c r="K194" s="3">
        <v>191.4</v>
      </c>
      <c r="L194">
        <v>0</v>
      </c>
      <c r="M194" t="s">
        <v>17</v>
      </c>
    </row>
    <row r="195" spans="1:13">
      <c r="A195" t="s">
        <v>226</v>
      </c>
      <c r="B195" s="2">
        <v>46156.848576388889</v>
      </c>
      <c r="C195" t="s">
        <v>14</v>
      </c>
      <c r="D195" s="3">
        <v>557.91999999999996</v>
      </c>
      <c r="E195" t="s">
        <v>25</v>
      </c>
      <c r="F195" t="s">
        <v>16</v>
      </c>
      <c r="G195" s="4">
        <v>3.21</v>
      </c>
      <c r="I195" s="3">
        <v>5000</v>
      </c>
      <c r="J195" s="3">
        <v>4452.7299999999996</v>
      </c>
      <c r="K195" s="3">
        <v>547.27</v>
      </c>
      <c r="L195">
        <v>0</v>
      </c>
      <c r="M195" t="s">
        <v>17</v>
      </c>
    </row>
    <row r="196" spans="1:13">
      <c r="A196" t="s">
        <v>227</v>
      </c>
      <c r="B196" s="2">
        <v>46089.343981481485</v>
      </c>
      <c r="C196" t="s">
        <v>64</v>
      </c>
      <c r="D196" s="3">
        <v>301.64999999999998</v>
      </c>
      <c r="E196" t="s">
        <v>36</v>
      </c>
      <c r="F196" t="s">
        <v>16</v>
      </c>
      <c r="G196" s="4">
        <v>4.42</v>
      </c>
      <c r="I196" s="3">
        <v>2000</v>
      </c>
      <c r="J196" s="3">
        <v>1428.36</v>
      </c>
      <c r="K196" s="3">
        <v>571.64</v>
      </c>
      <c r="L196">
        <v>3</v>
      </c>
      <c r="M196" t="s">
        <v>23</v>
      </c>
    </row>
    <row r="197" spans="1:13">
      <c r="A197" t="s">
        <v>228</v>
      </c>
      <c r="B197" s="2">
        <v>46167.479733796295</v>
      </c>
      <c r="C197" t="s">
        <v>14</v>
      </c>
      <c r="D197" s="3">
        <v>184.61</v>
      </c>
      <c r="E197" t="s">
        <v>22</v>
      </c>
      <c r="F197" t="s">
        <v>16</v>
      </c>
      <c r="G197" s="4">
        <v>4.26</v>
      </c>
      <c r="I197" s="3">
        <v>7500</v>
      </c>
      <c r="J197" s="3">
        <v>5006.3100000000004</v>
      </c>
      <c r="K197" s="3">
        <v>2493.69</v>
      </c>
      <c r="L197">
        <v>0</v>
      </c>
      <c r="M197" t="s">
        <v>30</v>
      </c>
    </row>
    <row r="198" spans="1:13">
      <c r="A198" t="s">
        <v>229</v>
      </c>
      <c r="B198" s="2">
        <v>46084.607025462959</v>
      </c>
      <c r="C198" t="s">
        <v>14</v>
      </c>
      <c r="D198" s="3">
        <v>157.36000000000001</v>
      </c>
      <c r="E198" t="s">
        <v>15</v>
      </c>
      <c r="F198" t="s">
        <v>59</v>
      </c>
      <c r="G198" s="4">
        <v>3.8</v>
      </c>
      <c r="I198" s="3">
        <v>10000</v>
      </c>
      <c r="J198" s="3">
        <v>9587.31</v>
      </c>
      <c r="K198" s="3">
        <v>412.69</v>
      </c>
      <c r="L198">
        <v>3</v>
      </c>
      <c r="M198" t="s">
        <v>30</v>
      </c>
    </row>
    <row r="199" spans="1:13">
      <c r="A199" t="s">
        <v>230</v>
      </c>
      <c r="B199" s="2">
        <v>46183.134074074071</v>
      </c>
      <c r="C199" t="s">
        <v>14</v>
      </c>
      <c r="D199" s="3">
        <v>588.87</v>
      </c>
      <c r="E199" t="s">
        <v>27</v>
      </c>
      <c r="F199" t="s">
        <v>32</v>
      </c>
      <c r="G199" s="4">
        <v>5.93</v>
      </c>
      <c r="H199" t="s">
        <v>62</v>
      </c>
      <c r="I199" s="3">
        <v>7500</v>
      </c>
      <c r="J199" s="3">
        <v>3507.82</v>
      </c>
      <c r="K199" s="3">
        <v>3992.18</v>
      </c>
      <c r="L199">
        <v>0</v>
      </c>
      <c r="M199" t="s">
        <v>17</v>
      </c>
    </row>
    <row r="200" spans="1:13">
      <c r="A200" t="s">
        <v>231</v>
      </c>
      <c r="B200" s="2">
        <v>46169.598449074074</v>
      </c>
      <c r="C200" t="s">
        <v>14</v>
      </c>
      <c r="D200" s="3">
        <v>594.33000000000004</v>
      </c>
      <c r="E200" t="s">
        <v>25</v>
      </c>
      <c r="F200" t="s">
        <v>16</v>
      </c>
      <c r="G200" s="4">
        <v>4.01</v>
      </c>
      <c r="I200" s="3">
        <v>10000</v>
      </c>
      <c r="J200" s="3">
        <v>4053.82</v>
      </c>
      <c r="K200" s="3">
        <v>5946.18</v>
      </c>
      <c r="L200">
        <v>4</v>
      </c>
      <c r="M200" t="s">
        <v>20</v>
      </c>
    </row>
    <row r="201" spans="1:13">
      <c r="A201" t="s">
        <v>232</v>
      </c>
      <c r="B201" s="2">
        <v>46145.877233796295</v>
      </c>
      <c r="C201" t="s">
        <v>14</v>
      </c>
      <c r="D201" s="3">
        <v>394.29</v>
      </c>
      <c r="E201" t="s">
        <v>19</v>
      </c>
      <c r="F201" t="s">
        <v>16</v>
      </c>
      <c r="G201" s="4">
        <v>4.21</v>
      </c>
      <c r="I201" s="3">
        <v>1500</v>
      </c>
      <c r="J201" s="3">
        <v>1097.6300000000001</v>
      </c>
      <c r="K201" s="3">
        <v>402.37</v>
      </c>
      <c r="L201">
        <v>0</v>
      </c>
      <c r="M201" t="s">
        <v>17</v>
      </c>
    </row>
    <row r="202" spans="1:13">
      <c r="A202" t="s">
        <v>233</v>
      </c>
      <c r="B202" s="2">
        <v>46208.886203703703</v>
      </c>
      <c r="C202" t="s">
        <v>14</v>
      </c>
      <c r="D202" s="3">
        <v>109.94</v>
      </c>
      <c r="E202" t="s">
        <v>36</v>
      </c>
      <c r="F202" t="s">
        <v>16</v>
      </c>
      <c r="G202" s="4">
        <v>7.79</v>
      </c>
      <c r="I202" s="3">
        <v>1500</v>
      </c>
      <c r="J202" s="3">
        <v>814.02</v>
      </c>
      <c r="K202" s="3">
        <v>685.98</v>
      </c>
      <c r="L202">
        <v>0</v>
      </c>
      <c r="M202" t="s">
        <v>17</v>
      </c>
    </row>
    <row r="203" spans="1:13">
      <c r="A203" t="s">
        <v>234</v>
      </c>
      <c r="B203" s="2">
        <v>46167.027175925927</v>
      </c>
      <c r="C203" t="s">
        <v>64</v>
      </c>
      <c r="D203" s="3">
        <v>430.05</v>
      </c>
      <c r="E203" t="s">
        <v>25</v>
      </c>
      <c r="F203" t="s">
        <v>16</v>
      </c>
      <c r="G203" s="4">
        <v>4.72</v>
      </c>
      <c r="I203" s="3">
        <v>4000</v>
      </c>
      <c r="J203" s="3">
        <v>1259.67</v>
      </c>
      <c r="K203" s="3">
        <v>2740.33</v>
      </c>
      <c r="L203">
        <v>1</v>
      </c>
      <c r="M203" t="s">
        <v>20</v>
      </c>
    </row>
    <row r="204" spans="1:13">
      <c r="A204" t="s">
        <v>235</v>
      </c>
      <c r="B204" s="2">
        <v>46219.140625</v>
      </c>
      <c r="C204" t="s">
        <v>14</v>
      </c>
      <c r="D204" s="3">
        <v>678.97</v>
      </c>
      <c r="E204" t="s">
        <v>19</v>
      </c>
      <c r="F204" t="s">
        <v>16</v>
      </c>
      <c r="G204" s="4">
        <v>6.46</v>
      </c>
      <c r="I204" s="3">
        <v>3000</v>
      </c>
      <c r="J204" s="3">
        <v>2406.88</v>
      </c>
      <c r="K204" s="3">
        <v>593.12</v>
      </c>
      <c r="L204">
        <v>0</v>
      </c>
      <c r="M204" t="s">
        <v>23</v>
      </c>
    </row>
    <row r="205" spans="1:13">
      <c r="A205" t="s">
        <v>236</v>
      </c>
      <c r="B205" s="2">
        <v>46090.034085648149</v>
      </c>
      <c r="C205" t="s">
        <v>14</v>
      </c>
      <c r="D205" s="3">
        <v>1217.25</v>
      </c>
      <c r="E205" t="s">
        <v>15</v>
      </c>
      <c r="F205" t="s">
        <v>16</v>
      </c>
      <c r="G205" s="4">
        <v>4.92</v>
      </c>
      <c r="I205" s="3">
        <v>1500</v>
      </c>
      <c r="J205" s="3">
        <v>1197.53</v>
      </c>
      <c r="K205" s="3">
        <v>302.47000000000003</v>
      </c>
      <c r="L205">
        <v>1</v>
      </c>
      <c r="M205" t="s">
        <v>17</v>
      </c>
    </row>
    <row r="206" spans="1:13">
      <c r="A206" t="s">
        <v>237</v>
      </c>
      <c r="B206" s="2">
        <v>46259.013749999998</v>
      </c>
      <c r="C206" t="s">
        <v>14</v>
      </c>
      <c r="D206" s="3">
        <v>361.99</v>
      </c>
      <c r="E206" t="s">
        <v>19</v>
      </c>
      <c r="F206" t="s">
        <v>16</v>
      </c>
      <c r="G206" s="4">
        <v>5.69</v>
      </c>
      <c r="I206" s="3">
        <v>4000</v>
      </c>
      <c r="J206" s="3">
        <v>3825.2</v>
      </c>
      <c r="K206" s="3">
        <v>174.8</v>
      </c>
      <c r="L206">
        <v>0</v>
      </c>
      <c r="M206" t="s">
        <v>30</v>
      </c>
    </row>
    <row r="207" spans="1:13">
      <c r="A207" t="s">
        <v>238</v>
      </c>
      <c r="B207" s="2">
        <v>46127.652673611112</v>
      </c>
      <c r="C207" t="s">
        <v>14</v>
      </c>
      <c r="D207" s="3">
        <v>675.62</v>
      </c>
      <c r="E207" t="s">
        <v>15</v>
      </c>
      <c r="F207" t="s">
        <v>16</v>
      </c>
      <c r="G207" s="4">
        <v>3.04</v>
      </c>
      <c r="I207" s="3">
        <v>2000</v>
      </c>
      <c r="J207" s="3">
        <v>1199.3499999999999</v>
      </c>
      <c r="K207" s="3">
        <v>800.65</v>
      </c>
      <c r="L207">
        <v>0</v>
      </c>
      <c r="M207" t="s">
        <v>17</v>
      </c>
    </row>
    <row r="208" spans="1:13">
      <c r="A208" t="s">
        <v>239</v>
      </c>
      <c r="B208" s="2">
        <v>46243.819490740738</v>
      </c>
      <c r="C208" t="s">
        <v>14</v>
      </c>
      <c r="D208" s="3">
        <v>112.76</v>
      </c>
      <c r="E208" t="s">
        <v>19</v>
      </c>
      <c r="F208" t="s">
        <v>16</v>
      </c>
      <c r="G208" s="4">
        <v>6.56</v>
      </c>
      <c r="I208" s="3">
        <v>7500</v>
      </c>
      <c r="J208" s="3">
        <v>2108.27</v>
      </c>
      <c r="K208" s="3">
        <v>5391.73</v>
      </c>
      <c r="L208">
        <v>0</v>
      </c>
      <c r="M208" t="s">
        <v>23</v>
      </c>
    </row>
    <row r="209" spans="1:13">
      <c r="A209" t="s">
        <v>240</v>
      </c>
      <c r="B209" s="2">
        <v>46224.781793981485</v>
      </c>
      <c r="C209" t="s">
        <v>14</v>
      </c>
      <c r="D209" s="3">
        <v>245.33</v>
      </c>
      <c r="E209" t="s">
        <v>25</v>
      </c>
      <c r="F209" t="s">
        <v>16</v>
      </c>
      <c r="G209" s="4">
        <v>6.24</v>
      </c>
      <c r="I209" s="3">
        <v>1000</v>
      </c>
      <c r="J209" s="3">
        <v>915.53</v>
      </c>
      <c r="K209" s="3">
        <v>84.47</v>
      </c>
      <c r="L209">
        <v>1</v>
      </c>
      <c r="M209" t="s">
        <v>17</v>
      </c>
    </row>
    <row r="210" spans="1:13">
      <c r="A210" t="s">
        <v>241</v>
      </c>
      <c r="B210" s="2">
        <v>46263.523182870369</v>
      </c>
      <c r="C210" t="s">
        <v>14</v>
      </c>
      <c r="D210" s="3">
        <v>196.27</v>
      </c>
      <c r="E210" t="s">
        <v>15</v>
      </c>
      <c r="F210" t="s">
        <v>16</v>
      </c>
      <c r="G210" s="4">
        <v>5.33</v>
      </c>
      <c r="I210" s="3">
        <v>5000</v>
      </c>
      <c r="J210" s="3">
        <v>1306.97</v>
      </c>
      <c r="K210" s="3">
        <v>3693.03</v>
      </c>
      <c r="L210">
        <v>1</v>
      </c>
      <c r="M210" t="s">
        <v>30</v>
      </c>
    </row>
    <row r="211" spans="1:13">
      <c r="A211" t="s">
        <v>242</v>
      </c>
      <c r="B211" s="2">
        <v>46089.011817129627</v>
      </c>
      <c r="C211" t="s">
        <v>14</v>
      </c>
      <c r="D211" s="3">
        <v>993.77</v>
      </c>
      <c r="E211" t="s">
        <v>22</v>
      </c>
      <c r="F211" t="s">
        <v>16</v>
      </c>
      <c r="G211" s="4">
        <v>4.1399999999999997</v>
      </c>
      <c r="I211" s="3">
        <v>5000</v>
      </c>
      <c r="J211" s="3">
        <v>3191.23</v>
      </c>
      <c r="K211" s="3">
        <v>1808.77</v>
      </c>
      <c r="L211">
        <v>1</v>
      </c>
      <c r="M211" t="s">
        <v>30</v>
      </c>
    </row>
    <row r="212" spans="1:13">
      <c r="A212" t="s">
        <v>243</v>
      </c>
      <c r="B212" s="2">
        <v>46175.455694444441</v>
      </c>
      <c r="C212" t="s">
        <v>14</v>
      </c>
      <c r="D212" s="3">
        <v>137.32</v>
      </c>
      <c r="E212" t="s">
        <v>19</v>
      </c>
      <c r="F212" t="s">
        <v>16</v>
      </c>
      <c r="G212" s="4">
        <v>4.1500000000000004</v>
      </c>
      <c r="I212" s="3">
        <v>4000</v>
      </c>
      <c r="J212" s="3">
        <v>994.68</v>
      </c>
      <c r="K212" s="3">
        <v>3005.32</v>
      </c>
      <c r="L212">
        <v>0</v>
      </c>
      <c r="M212" t="s">
        <v>20</v>
      </c>
    </row>
    <row r="213" spans="1:13">
      <c r="A213" t="s">
        <v>244</v>
      </c>
      <c r="B213" s="2">
        <v>46215.597962962966</v>
      </c>
      <c r="C213" t="s">
        <v>14</v>
      </c>
      <c r="D213" s="3">
        <v>197.29</v>
      </c>
      <c r="E213" t="s">
        <v>27</v>
      </c>
      <c r="F213" t="s">
        <v>16</v>
      </c>
      <c r="G213" s="4">
        <v>6.58</v>
      </c>
      <c r="I213" s="3">
        <v>10000</v>
      </c>
      <c r="J213" s="3">
        <v>3248.8</v>
      </c>
      <c r="K213" s="3">
        <v>6751.2</v>
      </c>
      <c r="L213">
        <v>1</v>
      </c>
      <c r="M213" t="s">
        <v>23</v>
      </c>
    </row>
    <row r="214" spans="1:13">
      <c r="A214" t="s">
        <v>245</v>
      </c>
      <c r="B214" s="2">
        <v>46088.349652777775</v>
      </c>
      <c r="C214" t="s">
        <v>14</v>
      </c>
      <c r="D214" s="3">
        <v>565.92999999999995</v>
      </c>
      <c r="E214" t="s">
        <v>19</v>
      </c>
      <c r="F214" t="s">
        <v>16</v>
      </c>
      <c r="G214" s="4">
        <v>4.6500000000000004</v>
      </c>
      <c r="I214" s="3">
        <v>2000</v>
      </c>
      <c r="J214" s="3">
        <v>1141.93</v>
      </c>
      <c r="K214" s="3">
        <v>858.07</v>
      </c>
      <c r="L214">
        <v>1</v>
      </c>
      <c r="M214" t="s">
        <v>20</v>
      </c>
    </row>
    <row r="215" spans="1:13">
      <c r="A215" t="s">
        <v>246</v>
      </c>
      <c r="B215" s="2">
        <v>46161.434618055559</v>
      </c>
      <c r="C215" t="s">
        <v>14</v>
      </c>
      <c r="D215" s="3">
        <v>74.489999999999995</v>
      </c>
      <c r="E215" t="s">
        <v>36</v>
      </c>
      <c r="F215" t="s">
        <v>16</v>
      </c>
      <c r="G215" s="4">
        <v>4.8</v>
      </c>
      <c r="I215" s="3">
        <v>1000</v>
      </c>
      <c r="J215" s="3">
        <v>809.69</v>
      </c>
      <c r="K215" s="3">
        <v>190.31</v>
      </c>
      <c r="L215">
        <v>0</v>
      </c>
      <c r="M215" t="s">
        <v>30</v>
      </c>
    </row>
    <row r="216" spans="1:13">
      <c r="A216" t="s">
        <v>247</v>
      </c>
      <c r="B216" s="2">
        <v>46084.327743055554</v>
      </c>
      <c r="C216" t="s">
        <v>14</v>
      </c>
      <c r="D216" s="3">
        <v>451.21</v>
      </c>
      <c r="E216" t="s">
        <v>19</v>
      </c>
      <c r="F216" t="s">
        <v>16</v>
      </c>
      <c r="G216" s="4">
        <v>4.07</v>
      </c>
      <c r="I216" s="3">
        <v>2000</v>
      </c>
      <c r="J216" s="3">
        <v>1570.29</v>
      </c>
      <c r="K216" s="3">
        <v>429.71</v>
      </c>
      <c r="L216">
        <v>2</v>
      </c>
      <c r="M216" t="s">
        <v>30</v>
      </c>
    </row>
    <row r="217" spans="1:13">
      <c r="A217" t="s">
        <v>248</v>
      </c>
      <c r="B217" s="2">
        <v>46229.733078703706</v>
      </c>
      <c r="C217" t="s">
        <v>14</v>
      </c>
      <c r="D217" s="3">
        <v>1077.1500000000001</v>
      </c>
      <c r="E217" t="s">
        <v>27</v>
      </c>
      <c r="F217" t="s">
        <v>16</v>
      </c>
      <c r="G217" s="4">
        <v>7.19</v>
      </c>
      <c r="I217" s="3">
        <v>2000</v>
      </c>
      <c r="J217" s="3">
        <v>1216.51</v>
      </c>
      <c r="K217" s="3">
        <v>783.49</v>
      </c>
      <c r="L217">
        <v>3</v>
      </c>
      <c r="M217" t="s">
        <v>17</v>
      </c>
    </row>
    <row r="218" spans="1:13">
      <c r="A218" t="s">
        <v>249</v>
      </c>
      <c r="B218" s="2">
        <v>46094.276631944442</v>
      </c>
      <c r="C218" t="s">
        <v>14</v>
      </c>
      <c r="D218" s="3">
        <v>234.89</v>
      </c>
      <c r="E218" t="s">
        <v>36</v>
      </c>
      <c r="F218" t="s">
        <v>16</v>
      </c>
      <c r="G218" s="4">
        <v>3.1</v>
      </c>
      <c r="I218" s="3">
        <v>3000</v>
      </c>
      <c r="J218" s="3">
        <v>1752.52</v>
      </c>
      <c r="K218" s="3">
        <v>1247.48</v>
      </c>
      <c r="L218">
        <v>3</v>
      </c>
      <c r="M218" t="s">
        <v>17</v>
      </c>
    </row>
    <row r="219" spans="1:13">
      <c r="A219" t="s">
        <v>250</v>
      </c>
      <c r="B219" s="2">
        <v>46158.064965277779</v>
      </c>
      <c r="C219" t="s">
        <v>14</v>
      </c>
      <c r="D219" s="3">
        <v>514.51</v>
      </c>
      <c r="E219" t="s">
        <v>27</v>
      </c>
      <c r="F219" t="s">
        <v>32</v>
      </c>
      <c r="G219" s="4">
        <v>2.84</v>
      </c>
      <c r="H219" t="s">
        <v>62</v>
      </c>
      <c r="I219" s="3">
        <v>2000</v>
      </c>
      <c r="J219" s="3">
        <v>1181.31</v>
      </c>
      <c r="K219" s="3">
        <v>818.69</v>
      </c>
      <c r="L219">
        <v>0</v>
      </c>
      <c r="M219" t="s">
        <v>20</v>
      </c>
    </row>
    <row r="220" spans="1:13">
      <c r="A220" t="s">
        <v>251</v>
      </c>
      <c r="B220" s="2">
        <v>46178.484699074077</v>
      </c>
      <c r="C220" t="s">
        <v>14</v>
      </c>
      <c r="D220" s="3">
        <v>356.26</v>
      </c>
      <c r="E220" t="s">
        <v>36</v>
      </c>
      <c r="F220" t="s">
        <v>16</v>
      </c>
      <c r="G220" s="4">
        <v>7.56</v>
      </c>
      <c r="I220" s="3">
        <v>10000</v>
      </c>
      <c r="J220" s="3">
        <v>6790.83</v>
      </c>
      <c r="K220" s="3">
        <v>3209.17</v>
      </c>
      <c r="L220">
        <v>0</v>
      </c>
      <c r="M220" t="s">
        <v>17</v>
      </c>
    </row>
    <row r="221" spans="1:13">
      <c r="A221" t="s">
        <v>252</v>
      </c>
      <c r="B221" s="2">
        <v>46237.627187500002</v>
      </c>
      <c r="C221" t="s">
        <v>14</v>
      </c>
      <c r="D221" s="3">
        <v>434.21</v>
      </c>
      <c r="E221" t="s">
        <v>36</v>
      </c>
      <c r="F221" t="s">
        <v>16</v>
      </c>
      <c r="G221" s="4">
        <v>6.01</v>
      </c>
      <c r="I221" s="3">
        <v>4000</v>
      </c>
      <c r="J221" s="3">
        <v>1539.87</v>
      </c>
      <c r="K221" s="3">
        <v>2460.13</v>
      </c>
      <c r="L221">
        <v>1</v>
      </c>
      <c r="M221" t="s">
        <v>20</v>
      </c>
    </row>
    <row r="222" spans="1:13">
      <c r="A222" t="s">
        <v>253</v>
      </c>
      <c r="B222" s="2">
        <v>46180.792928240742</v>
      </c>
      <c r="C222" t="s">
        <v>14</v>
      </c>
      <c r="D222" s="3">
        <v>603.23</v>
      </c>
      <c r="E222" t="s">
        <v>19</v>
      </c>
      <c r="F222" t="s">
        <v>16</v>
      </c>
      <c r="G222" s="4">
        <v>5.28</v>
      </c>
      <c r="I222" s="3">
        <v>3000</v>
      </c>
      <c r="J222" s="3">
        <v>1882.45</v>
      </c>
      <c r="K222" s="3">
        <v>1117.55</v>
      </c>
      <c r="L222">
        <v>2</v>
      </c>
      <c r="M222" t="s">
        <v>20</v>
      </c>
    </row>
    <row r="223" spans="1:13">
      <c r="A223" t="s">
        <v>254</v>
      </c>
      <c r="B223" s="2">
        <v>46263.43550925926</v>
      </c>
      <c r="C223" t="s">
        <v>14</v>
      </c>
      <c r="D223" s="3">
        <v>803.94</v>
      </c>
      <c r="E223" t="s">
        <v>19</v>
      </c>
      <c r="F223" t="s">
        <v>16</v>
      </c>
      <c r="G223" s="4">
        <v>3.51</v>
      </c>
      <c r="I223" s="3">
        <v>10000</v>
      </c>
      <c r="J223" s="3">
        <v>6503.62</v>
      </c>
      <c r="K223" s="3">
        <v>3496.38</v>
      </c>
      <c r="L223">
        <v>5</v>
      </c>
      <c r="M223" t="s">
        <v>20</v>
      </c>
    </row>
    <row r="224" spans="1:13">
      <c r="A224" t="s">
        <v>255</v>
      </c>
      <c r="B224" s="2">
        <v>46085.490659722222</v>
      </c>
      <c r="C224" t="s">
        <v>14</v>
      </c>
      <c r="D224" s="3">
        <v>1105.23</v>
      </c>
      <c r="E224" t="s">
        <v>15</v>
      </c>
      <c r="F224" t="s">
        <v>16</v>
      </c>
      <c r="G224" s="4">
        <v>5.31</v>
      </c>
      <c r="I224" s="3">
        <v>10000</v>
      </c>
      <c r="J224" s="3">
        <v>5451.74</v>
      </c>
      <c r="K224" s="3">
        <v>4548.26</v>
      </c>
      <c r="L224">
        <v>1</v>
      </c>
      <c r="M224" t="s">
        <v>30</v>
      </c>
    </row>
    <row r="225" spans="1:13">
      <c r="A225" t="s">
        <v>256</v>
      </c>
      <c r="B225" s="2">
        <v>46191.854988425926</v>
      </c>
      <c r="C225" t="s">
        <v>14</v>
      </c>
      <c r="D225" s="3">
        <v>259.89999999999998</v>
      </c>
      <c r="E225" t="s">
        <v>25</v>
      </c>
      <c r="F225" t="s">
        <v>59</v>
      </c>
      <c r="G225" s="4">
        <v>5.87</v>
      </c>
      <c r="I225" s="3">
        <v>3000</v>
      </c>
      <c r="J225" s="3">
        <v>2963.26</v>
      </c>
      <c r="K225" s="3">
        <v>36.74</v>
      </c>
      <c r="L225">
        <v>1</v>
      </c>
      <c r="M225" t="s">
        <v>30</v>
      </c>
    </row>
    <row r="226" spans="1:13">
      <c r="A226" t="s">
        <v>257</v>
      </c>
      <c r="B226" s="2">
        <v>46124.023981481485</v>
      </c>
      <c r="C226" t="s">
        <v>64</v>
      </c>
      <c r="D226" s="3">
        <v>599.29</v>
      </c>
      <c r="E226" t="s">
        <v>22</v>
      </c>
      <c r="F226" t="s">
        <v>16</v>
      </c>
      <c r="G226" s="4">
        <v>4.08</v>
      </c>
      <c r="I226" s="3">
        <v>4000</v>
      </c>
      <c r="J226" s="3">
        <v>1409.12</v>
      </c>
      <c r="K226" s="3">
        <v>2590.88</v>
      </c>
      <c r="L226">
        <v>0</v>
      </c>
      <c r="M226" t="s">
        <v>17</v>
      </c>
    </row>
    <row r="227" spans="1:13">
      <c r="A227" t="s">
        <v>258</v>
      </c>
      <c r="B227" s="2">
        <v>46208.842129629629</v>
      </c>
      <c r="C227" t="s">
        <v>14</v>
      </c>
      <c r="D227" s="3">
        <v>810.47</v>
      </c>
      <c r="E227" t="s">
        <v>27</v>
      </c>
      <c r="F227" t="s">
        <v>59</v>
      </c>
      <c r="G227" s="4">
        <v>6.73</v>
      </c>
      <c r="I227" s="3">
        <v>4000</v>
      </c>
      <c r="J227" s="3">
        <v>3945.77</v>
      </c>
      <c r="K227" s="3">
        <v>54.23</v>
      </c>
      <c r="L227">
        <v>2</v>
      </c>
      <c r="M227" t="s">
        <v>30</v>
      </c>
    </row>
    <row r="228" spans="1:13">
      <c r="A228" t="s">
        <v>259</v>
      </c>
      <c r="B228" s="2">
        <v>46121.143252314818</v>
      </c>
      <c r="C228" t="s">
        <v>14</v>
      </c>
      <c r="D228" s="3">
        <v>1363.8</v>
      </c>
      <c r="E228" t="s">
        <v>25</v>
      </c>
      <c r="F228" t="s">
        <v>16</v>
      </c>
      <c r="G228" s="4">
        <v>2.7</v>
      </c>
      <c r="I228" s="3">
        <v>1500</v>
      </c>
      <c r="J228" s="3">
        <v>812.08</v>
      </c>
      <c r="K228" s="3">
        <v>687.92</v>
      </c>
      <c r="L228">
        <v>2</v>
      </c>
      <c r="M228" t="s">
        <v>17</v>
      </c>
    </row>
    <row r="229" spans="1:13">
      <c r="A229" t="s">
        <v>260</v>
      </c>
      <c r="B229" s="2">
        <v>46189.010266203702</v>
      </c>
      <c r="C229" t="s">
        <v>14</v>
      </c>
      <c r="D229" s="3">
        <v>369.7</v>
      </c>
      <c r="E229" t="s">
        <v>22</v>
      </c>
      <c r="F229" t="s">
        <v>59</v>
      </c>
      <c r="G229" s="4">
        <v>8.09</v>
      </c>
      <c r="I229" s="3">
        <v>1500</v>
      </c>
      <c r="J229" s="3">
        <v>1016.9</v>
      </c>
      <c r="K229" s="3">
        <v>483.1</v>
      </c>
      <c r="L229">
        <v>0</v>
      </c>
      <c r="M229" t="s">
        <v>17</v>
      </c>
    </row>
    <row r="230" spans="1:13">
      <c r="A230" t="s">
        <v>261</v>
      </c>
      <c r="B230" s="2">
        <v>46170.019317129627</v>
      </c>
      <c r="C230" t="s">
        <v>14</v>
      </c>
      <c r="D230" s="3">
        <v>889.57</v>
      </c>
      <c r="E230" t="s">
        <v>36</v>
      </c>
      <c r="F230" t="s">
        <v>16</v>
      </c>
      <c r="G230" s="4">
        <v>5.03</v>
      </c>
      <c r="I230" s="3">
        <v>3000</v>
      </c>
      <c r="J230" s="3">
        <v>1310.3499999999999</v>
      </c>
      <c r="K230" s="3">
        <v>1689.65</v>
      </c>
      <c r="L230">
        <v>1</v>
      </c>
      <c r="M230" t="s">
        <v>30</v>
      </c>
    </row>
    <row r="231" spans="1:13">
      <c r="A231" t="s">
        <v>262</v>
      </c>
      <c r="B231" s="2">
        <v>46232.731435185182</v>
      </c>
      <c r="C231" t="s">
        <v>14</v>
      </c>
      <c r="D231" s="3">
        <v>369.43</v>
      </c>
      <c r="E231" t="s">
        <v>25</v>
      </c>
      <c r="F231" t="s">
        <v>16</v>
      </c>
      <c r="G231" s="4">
        <v>4.33</v>
      </c>
      <c r="I231" s="3">
        <v>5000</v>
      </c>
      <c r="J231" s="3">
        <v>2207.58</v>
      </c>
      <c r="K231" s="3">
        <v>2792.42</v>
      </c>
      <c r="L231">
        <v>3</v>
      </c>
      <c r="M231" t="s">
        <v>30</v>
      </c>
    </row>
    <row r="232" spans="1:13">
      <c r="A232" t="s">
        <v>263</v>
      </c>
      <c r="B232" s="2">
        <v>46181.525347222225</v>
      </c>
      <c r="C232" t="s">
        <v>14</v>
      </c>
      <c r="D232" s="3">
        <v>448.2</v>
      </c>
      <c r="E232" t="s">
        <v>22</v>
      </c>
      <c r="F232" t="s">
        <v>16</v>
      </c>
      <c r="G232" s="4">
        <v>5.46</v>
      </c>
      <c r="I232" s="3">
        <v>7500</v>
      </c>
      <c r="J232" s="3">
        <v>7417.56</v>
      </c>
      <c r="K232" s="3">
        <v>82.44</v>
      </c>
      <c r="L232">
        <v>1</v>
      </c>
      <c r="M232" t="s">
        <v>20</v>
      </c>
    </row>
    <row r="233" spans="1:13">
      <c r="A233" t="s">
        <v>264</v>
      </c>
      <c r="B233" s="2">
        <v>46240.279432870368</v>
      </c>
      <c r="C233" t="s">
        <v>14</v>
      </c>
      <c r="D233" s="3">
        <v>1423.46</v>
      </c>
      <c r="E233" t="s">
        <v>36</v>
      </c>
      <c r="F233" t="s">
        <v>16</v>
      </c>
      <c r="G233" s="4">
        <v>7.97</v>
      </c>
      <c r="I233" s="3">
        <v>1000</v>
      </c>
      <c r="J233" s="3">
        <v>485.25</v>
      </c>
      <c r="K233" s="3">
        <v>514.75</v>
      </c>
      <c r="L233">
        <v>1</v>
      </c>
      <c r="M233" t="s">
        <v>17</v>
      </c>
    </row>
    <row r="234" spans="1:13">
      <c r="A234" t="s">
        <v>265</v>
      </c>
      <c r="B234" s="2">
        <v>46118.235567129632</v>
      </c>
      <c r="C234" t="s">
        <v>14</v>
      </c>
      <c r="D234" s="3">
        <v>386.48</v>
      </c>
      <c r="E234" t="s">
        <v>15</v>
      </c>
      <c r="F234" t="s">
        <v>16</v>
      </c>
      <c r="G234" s="4">
        <v>4.05</v>
      </c>
      <c r="I234" s="3">
        <v>7500</v>
      </c>
      <c r="J234" s="3">
        <v>4279.3599999999997</v>
      </c>
      <c r="K234" s="3">
        <v>3220.64</v>
      </c>
      <c r="L234">
        <v>2</v>
      </c>
      <c r="M234" t="s">
        <v>17</v>
      </c>
    </row>
    <row r="235" spans="1:13">
      <c r="A235" t="s">
        <v>266</v>
      </c>
      <c r="B235" s="2">
        <v>46148.286203703705</v>
      </c>
      <c r="C235" t="s">
        <v>14</v>
      </c>
      <c r="D235" s="3">
        <v>260.67</v>
      </c>
      <c r="E235" t="s">
        <v>36</v>
      </c>
      <c r="F235" t="s">
        <v>16</v>
      </c>
      <c r="G235" s="4">
        <v>4</v>
      </c>
      <c r="I235" s="3">
        <v>5000</v>
      </c>
      <c r="J235" s="3">
        <v>4184.2299999999996</v>
      </c>
      <c r="K235" s="3">
        <v>815.77</v>
      </c>
      <c r="L235">
        <v>0</v>
      </c>
      <c r="M235" t="s">
        <v>30</v>
      </c>
    </row>
    <row r="236" spans="1:13">
      <c r="A236" t="s">
        <v>267</v>
      </c>
      <c r="B236" s="2">
        <v>46157.317604166667</v>
      </c>
      <c r="C236" t="s">
        <v>14</v>
      </c>
      <c r="D236" s="3">
        <v>77.56</v>
      </c>
      <c r="E236" t="s">
        <v>27</v>
      </c>
      <c r="F236" t="s">
        <v>32</v>
      </c>
      <c r="G236" s="4">
        <v>3.69</v>
      </c>
      <c r="H236" t="s">
        <v>47</v>
      </c>
      <c r="I236" s="3">
        <v>2000</v>
      </c>
      <c r="J236" s="3">
        <v>1248.04</v>
      </c>
      <c r="K236" s="3">
        <v>751.96</v>
      </c>
      <c r="L236">
        <v>2</v>
      </c>
      <c r="M236" t="s">
        <v>17</v>
      </c>
    </row>
    <row r="237" spans="1:13">
      <c r="A237" t="s">
        <v>268</v>
      </c>
      <c r="B237" s="2">
        <v>46083.478090277778</v>
      </c>
      <c r="C237" t="s">
        <v>14</v>
      </c>
      <c r="D237" s="3">
        <v>524.85</v>
      </c>
      <c r="E237" t="s">
        <v>22</v>
      </c>
      <c r="F237" t="s">
        <v>16</v>
      </c>
      <c r="G237" s="4">
        <v>4.7</v>
      </c>
      <c r="I237" s="3">
        <v>2000</v>
      </c>
      <c r="J237" s="3">
        <v>1579.77</v>
      </c>
      <c r="K237" s="3">
        <v>420.23</v>
      </c>
      <c r="L237">
        <v>0</v>
      </c>
      <c r="M237" t="s">
        <v>17</v>
      </c>
    </row>
    <row r="238" spans="1:13">
      <c r="A238" t="s">
        <v>269</v>
      </c>
      <c r="B238" s="2">
        <v>46192.699293981481</v>
      </c>
      <c r="C238" t="s">
        <v>14</v>
      </c>
      <c r="D238" s="3">
        <v>386.53</v>
      </c>
      <c r="E238" t="s">
        <v>15</v>
      </c>
      <c r="F238" t="s">
        <v>16</v>
      </c>
      <c r="G238" s="4">
        <v>5.91</v>
      </c>
      <c r="I238" s="3">
        <v>4000</v>
      </c>
      <c r="J238" s="3">
        <v>3637.24</v>
      </c>
      <c r="K238" s="3">
        <v>362.76</v>
      </c>
      <c r="L238">
        <v>0</v>
      </c>
      <c r="M238" t="s">
        <v>30</v>
      </c>
    </row>
    <row r="239" spans="1:13">
      <c r="A239" t="s">
        <v>270</v>
      </c>
      <c r="B239" s="2">
        <v>46224.711851851855</v>
      </c>
      <c r="C239" t="s">
        <v>14</v>
      </c>
      <c r="D239" s="3">
        <v>114.1</v>
      </c>
      <c r="E239" t="s">
        <v>15</v>
      </c>
      <c r="F239" t="s">
        <v>32</v>
      </c>
      <c r="G239" s="4">
        <v>7.25</v>
      </c>
      <c r="H239" t="s">
        <v>62</v>
      </c>
      <c r="I239" s="3">
        <v>7500</v>
      </c>
      <c r="J239" s="3">
        <v>2993.1</v>
      </c>
      <c r="K239" s="3">
        <v>4506.8999999999996</v>
      </c>
      <c r="L239">
        <v>0</v>
      </c>
      <c r="M239" t="s">
        <v>17</v>
      </c>
    </row>
    <row r="240" spans="1:13">
      <c r="A240" t="s">
        <v>271</v>
      </c>
      <c r="B240" s="2">
        <v>46087.796990740739</v>
      </c>
      <c r="C240" t="s">
        <v>14</v>
      </c>
      <c r="D240" s="3">
        <v>88.71</v>
      </c>
      <c r="E240" t="s">
        <v>22</v>
      </c>
      <c r="F240" t="s">
        <v>32</v>
      </c>
      <c r="G240" s="4">
        <v>4.6900000000000004</v>
      </c>
      <c r="H240" t="s">
        <v>33</v>
      </c>
      <c r="I240" s="3">
        <v>1000</v>
      </c>
      <c r="J240" s="3">
        <v>320.2</v>
      </c>
      <c r="K240" s="3">
        <v>679.8</v>
      </c>
      <c r="L240">
        <v>3</v>
      </c>
      <c r="M240" t="s">
        <v>30</v>
      </c>
    </row>
    <row r="241" spans="1:13">
      <c r="A241" t="s">
        <v>272</v>
      </c>
      <c r="B241" s="2">
        <v>46134.167708333334</v>
      </c>
      <c r="C241" t="s">
        <v>14</v>
      </c>
      <c r="D241" s="3">
        <v>376.99</v>
      </c>
      <c r="E241" t="s">
        <v>27</v>
      </c>
      <c r="F241" t="s">
        <v>16</v>
      </c>
      <c r="G241" s="4">
        <v>4.6900000000000004</v>
      </c>
      <c r="I241" s="3">
        <v>2000</v>
      </c>
      <c r="J241" s="3">
        <v>1876.49</v>
      </c>
      <c r="K241" s="3">
        <v>123.51</v>
      </c>
      <c r="L241">
        <v>3</v>
      </c>
      <c r="M241" t="s">
        <v>30</v>
      </c>
    </row>
    <row r="242" spans="1:13">
      <c r="A242" t="s">
        <v>273</v>
      </c>
      <c r="B242" s="2">
        <v>46235.057199074072</v>
      </c>
      <c r="C242" t="s">
        <v>14</v>
      </c>
      <c r="D242" s="3">
        <v>311.3</v>
      </c>
      <c r="E242" t="s">
        <v>27</v>
      </c>
      <c r="F242" t="s">
        <v>16</v>
      </c>
      <c r="G242" s="4">
        <v>6.41</v>
      </c>
      <c r="I242" s="3">
        <v>3000</v>
      </c>
      <c r="J242" s="3">
        <v>2318.4499999999998</v>
      </c>
      <c r="K242" s="3">
        <v>681.55</v>
      </c>
      <c r="L242">
        <v>0</v>
      </c>
      <c r="M242" t="s">
        <v>17</v>
      </c>
    </row>
    <row r="243" spans="1:13">
      <c r="A243" t="s">
        <v>274</v>
      </c>
      <c r="B243" s="2">
        <v>46227.192754629628</v>
      </c>
      <c r="C243" t="s">
        <v>14</v>
      </c>
      <c r="D243" s="3">
        <v>137.57</v>
      </c>
      <c r="E243" t="s">
        <v>36</v>
      </c>
      <c r="F243" t="s">
        <v>16</v>
      </c>
      <c r="G243" s="4">
        <v>5.43</v>
      </c>
      <c r="I243" s="3">
        <v>1500</v>
      </c>
      <c r="J243" s="3">
        <v>1320.29</v>
      </c>
      <c r="K243" s="3">
        <v>179.71</v>
      </c>
      <c r="L243">
        <v>1</v>
      </c>
      <c r="M243" t="s">
        <v>17</v>
      </c>
    </row>
    <row r="244" spans="1:13">
      <c r="A244" t="s">
        <v>275</v>
      </c>
      <c r="B244" s="2">
        <v>46203.685995370368</v>
      </c>
      <c r="C244" t="s">
        <v>14</v>
      </c>
      <c r="D244" s="3">
        <v>698.02</v>
      </c>
      <c r="E244" t="s">
        <v>36</v>
      </c>
      <c r="F244" t="s">
        <v>16</v>
      </c>
      <c r="G244" s="4">
        <v>5.96</v>
      </c>
      <c r="I244" s="3">
        <v>1000</v>
      </c>
      <c r="J244" s="3">
        <v>779.55</v>
      </c>
      <c r="K244" s="3">
        <v>220.45</v>
      </c>
      <c r="L244">
        <v>2</v>
      </c>
      <c r="M244" t="s">
        <v>20</v>
      </c>
    </row>
    <row r="245" spans="1:13">
      <c r="A245" t="s">
        <v>276</v>
      </c>
      <c r="B245" s="2">
        <v>46243.657638888886</v>
      </c>
      <c r="C245" t="s">
        <v>14</v>
      </c>
      <c r="D245" s="3">
        <v>622.47</v>
      </c>
      <c r="E245" t="s">
        <v>19</v>
      </c>
      <c r="F245" t="s">
        <v>16</v>
      </c>
      <c r="G245" s="4">
        <v>5.34</v>
      </c>
      <c r="I245" s="3">
        <v>10000</v>
      </c>
      <c r="J245" s="3">
        <v>2065.21</v>
      </c>
      <c r="K245" s="3">
        <v>7934.79</v>
      </c>
      <c r="L245">
        <v>0</v>
      </c>
      <c r="M245" t="s">
        <v>30</v>
      </c>
    </row>
    <row r="246" spans="1:13">
      <c r="A246" t="s">
        <v>277</v>
      </c>
      <c r="B246" s="2">
        <v>46232.965219907404</v>
      </c>
      <c r="C246" t="s">
        <v>14</v>
      </c>
      <c r="D246" s="3">
        <v>94</v>
      </c>
      <c r="E246" t="s">
        <v>15</v>
      </c>
      <c r="F246" t="s">
        <v>32</v>
      </c>
      <c r="G246" s="4">
        <v>7.85</v>
      </c>
      <c r="H246" t="s">
        <v>62</v>
      </c>
      <c r="I246" s="3">
        <v>2000</v>
      </c>
      <c r="J246" s="3">
        <v>992.08</v>
      </c>
      <c r="K246" s="3">
        <v>1007.92</v>
      </c>
      <c r="L246">
        <v>4</v>
      </c>
      <c r="M246" t="s">
        <v>17</v>
      </c>
    </row>
    <row r="247" spans="1:13">
      <c r="A247" t="s">
        <v>278</v>
      </c>
      <c r="B247" s="2">
        <v>46168.90896990741</v>
      </c>
      <c r="C247" t="s">
        <v>14</v>
      </c>
      <c r="D247" s="3">
        <v>762.76</v>
      </c>
      <c r="E247" t="s">
        <v>19</v>
      </c>
      <c r="F247" t="s">
        <v>32</v>
      </c>
      <c r="G247" s="4">
        <v>4.3899999999999997</v>
      </c>
      <c r="H247" t="s">
        <v>54</v>
      </c>
      <c r="I247" s="3">
        <v>1000</v>
      </c>
      <c r="J247" s="3">
        <v>686.67</v>
      </c>
      <c r="K247" s="3">
        <v>313.33</v>
      </c>
      <c r="L247">
        <v>0</v>
      </c>
      <c r="M247" t="s">
        <v>20</v>
      </c>
    </row>
    <row r="248" spans="1:13">
      <c r="A248" t="s">
        <v>279</v>
      </c>
      <c r="B248" s="2">
        <v>46172.220601851855</v>
      </c>
      <c r="C248" t="s">
        <v>14</v>
      </c>
      <c r="D248" s="3">
        <v>242.17</v>
      </c>
      <c r="E248" t="s">
        <v>15</v>
      </c>
      <c r="F248" t="s">
        <v>16</v>
      </c>
      <c r="G248" s="4">
        <v>2.57</v>
      </c>
      <c r="I248" s="3">
        <v>5000</v>
      </c>
      <c r="J248" s="3">
        <v>4185.8599999999997</v>
      </c>
      <c r="K248" s="3">
        <v>814.14</v>
      </c>
      <c r="L248">
        <v>0</v>
      </c>
      <c r="M248" t="s">
        <v>30</v>
      </c>
    </row>
    <row r="249" spans="1:13">
      <c r="A249" t="s">
        <v>280</v>
      </c>
      <c r="B249" s="2">
        <v>46169.92696759259</v>
      </c>
      <c r="C249" t="s">
        <v>64</v>
      </c>
      <c r="D249" s="3">
        <v>156.51</v>
      </c>
      <c r="E249" t="s">
        <v>27</v>
      </c>
      <c r="F249" t="s">
        <v>16</v>
      </c>
      <c r="G249" s="4">
        <v>3.49</v>
      </c>
      <c r="I249" s="3">
        <v>5000</v>
      </c>
      <c r="J249" s="3">
        <v>2784.97</v>
      </c>
      <c r="K249" s="3">
        <v>2215.0300000000002</v>
      </c>
      <c r="L249">
        <v>0</v>
      </c>
      <c r="M249" t="s">
        <v>17</v>
      </c>
    </row>
    <row r="250" spans="1:13">
      <c r="A250" t="s">
        <v>281</v>
      </c>
      <c r="B250" s="2">
        <v>46188.057708333334</v>
      </c>
      <c r="C250" t="s">
        <v>14</v>
      </c>
      <c r="D250" s="3">
        <v>150.30000000000001</v>
      </c>
      <c r="E250" t="s">
        <v>22</v>
      </c>
      <c r="F250" t="s">
        <v>16</v>
      </c>
      <c r="G250" s="4">
        <v>6.26</v>
      </c>
      <c r="I250" s="3">
        <v>5000</v>
      </c>
      <c r="J250" s="3">
        <v>1100.54</v>
      </c>
      <c r="K250" s="3">
        <v>3899.46</v>
      </c>
      <c r="L250">
        <v>0</v>
      </c>
      <c r="M250" t="s">
        <v>20</v>
      </c>
    </row>
    <row r="251" spans="1:13">
      <c r="A251" t="s">
        <v>282</v>
      </c>
      <c r="B251" s="2">
        <v>46153.267743055556</v>
      </c>
      <c r="C251" t="s">
        <v>14</v>
      </c>
      <c r="D251" s="3">
        <v>1300.8699999999999</v>
      </c>
      <c r="E251" t="s">
        <v>15</v>
      </c>
      <c r="F251" t="s">
        <v>16</v>
      </c>
      <c r="G251" s="4">
        <v>2.61</v>
      </c>
      <c r="I251" s="3">
        <v>5000</v>
      </c>
      <c r="J251" s="3">
        <v>2083.5500000000002</v>
      </c>
      <c r="K251" s="3">
        <v>2916.45</v>
      </c>
      <c r="L251">
        <v>0</v>
      </c>
      <c r="M251" t="s">
        <v>30</v>
      </c>
    </row>
    <row r="252" spans="1:13">
      <c r="A252" t="s">
        <v>283</v>
      </c>
      <c r="B252" s="2">
        <v>46088.076550925929</v>
      </c>
      <c r="C252" t="s">
        <v>14</v>
      </c>
      <c r="D252" s="3">
        <v>315.58999999999997</v>
      </c>
      <c r="E252" t="s">
        <v>27</v>
      </c>
      <c r="F252" t="s">
        <v>16</v>
      </c>
      <c r="G252" s="4">
        <v>4.41</v>
      </c>
      <c r="I252" s="3">
        <v>3000</v>
      </c>
      <c r="J252" s="3">
        <v>1544.19</v>
      </c>
      <c r="K252" s="3">
        <v>1455.81</v>
      </c>
      <c r="L252">
        <v>0</v>
      </c>
      <c r="M252" t="s">
        <v>30</v>
      </c>
    </row>
    <row r="253" spans="1:13">
      <c r="A253" t="s">
        <v>284</v>
      </c>
      <c r="B253" s="2">
        <v>46250.690740740742</v>
      </c>
      <c r="C253" t="s">
        <v>14</v>
      </c>
      <c r="D253" s="3">
        <v>351.12</v>
      </c>
      <c r="E253" t="s">
        <v>36</v>
      </c>
      <c r="F253" t="s">
        <v>16</v>
      </c>
      <c r="G253" s="4">
        <v>4.88</v>
      </c>
      <c r="I253" s="3">
        <v>7500</v>
      </c>
      <c r="J253" s="3">
        <v>5896.85</v>
      </c>
      <c r="K253" s="3">
        <v>1603.15</v>
      </c>
      <c r="L253">
        <v>0</v>
      </c>
      <c r="M253" t="s">
        <v>30</v>
      </c>
    </row>
    <row r="254" spans="1:13">
      <c r="A254" t="s">
        <v>285</v>
      </c>
      <c r="B254" s="2">
        <v>46178.485960648148</v>
      </c>
      <c r="C254" t="s">
        <v>14</v>
      </c>
      <c r="D254" s="3">
        <v>367.2</v>
      </c>
      <c r="E254" t="s">
        <v>19</v>
      </c>
      <c r="F254" t="s">
        <v>16</v>
      </c>
      <c r="G254" s="4">
        <v>7.16</v>
      </c>
      <c r="I254" s="3">
        <v>2000</v>
      </c>
      <c r="J254" s="3">
        <v>1739.08</v>
      </c>
      <c r="K254" s="3">
        <v>260.92</v>
      </c>
      <c r="L254">
        <v>0</v>
      </c>
      <c r="M254" t="s">
        <v>17</v>
      </c>
    </row>
    <row r="255" spans="1:13">
      <c r="A255" t="s">
        <v>286</v>
      </c>
      <c r="B255" s="2">
        <v>46120.642187500001</v>
      </c>
      <c r="C255" t="s">
        <v>14</v>
      </c>
      <c r="D255" s="3">
        <v>399.23</v>
      </c>
      <c r="E255" t="s">
        <v>15</v>
      </c>
      <c r="F255" t="s">
        <v>16</v>
      </c>
      <c r="G255" s="4">
        <v>4.7</v>
      </c>
      <c r="I255" s="3">
        <v>10000</v>
      </c>
      <c r="J255" s="3">
        <v>3648.7</v>
      </c>
      <c r="K255" s="3">
        <v>6351.3</v>
      </c>
      <c r="L255">
        <v>0</v>
      </c>
      <c r="M255" t="s">
        <v>17</v>
      </c>
    </row>
    <row r="256" spans="1:13">
      <c r="A256" t="s">
        <v>287</v>
      </c>
      <c r="B256" s="2">
        <v>46189.349189814813</v>
      </c>
      <c r="C256" t="s">
        <v>14</v>
      </c>
      <c r="D256" s="3">
        <v>326.47000000000003</v>
      </c>
      <c r="E256" t="s">
        <v>27</v>
      </c>
      <c r="F256" t="s">
        <v>16</v>
      </c>
      <c r="G256" s="4">
        <v>7.66</v>
      </c>
      <c r="I256" s="3">
        <v>3000</v>
      </c>
      <c r="J256" s="3">
        <v>2338.64</v>
      </c>
      <c r="K256" s="3">
        <v>661.36</v>
      </c>
      <c r="L256">
        <v>2</v>
      </c>
      <c r="M256" t="s">
        <v>17</v>
      </c>
    </row>
    <row r="257" spans="1:13">
      <c r="A257" t="s">
        <v>288</v>
      </c>
      <c r="B257" s="2">
        <v>46231.52144675926</v>
      </c>
      <c r="C257" t="s">
        <v>14</v>
      </c>
      <c r="D257" s="3">
        <v>628.4</v>
      </c>
      <c r="E257" t="s">
        <v>22</v>
      </c>
      <c r="F257" t="s">
        <v>16</v>
      </c>
      <c r="G257" s="4">
        <v>7.63</v>
      </c>
      <c r="I257" s="3">
        <v>2000</v>
      </c>
      <c r="J257" s="3">
        <v>1435.97</v>
      </c>
      <c r="K257" s="3">
        <v>564.03</v>
      </c>
      <c r="L257">
        <v>5</v>
      </c>
      <c r="M257" t="s">
        <v>17</v>
      </c>
    </row>
    <row r="258" spans="1:13">
      <c r="A258" t="s">
        <v>289</v>
      </c>
      <c r="B258" s="2">
        <v>46249.745254629626</v>
      </c>
      <c r="C258" t="s">
        <v>14</v>
      </c>
      <c r="D258" s="3">
        <v>602.57000000000005</v>
      </c>
      <c r="E258" t="s">
        <v>36</v>
      </c>
      <c r="F258" t="s">
        <v>16</v>
      </c>
      <c r="G258" s="4">
        <v>6.3</v>
      </c>
      <c r="I258" s="3">
        <v>4000</v>
      </c>
      <c r="J258" s="3">
        <v>1446</v>
      </c>
      <c r="K258" s="3">
        <v>2554</v>
      </c>
      <c r="L258">
        <v>1</v>
      </c>
      <c r="M258" t="s">
        <v>20</v>
      </c>
    </row>
    <row r="259" spans="1:13">
      <c r="A259" t="s">
        <v>290</v>
      </c>
      <c r="B259" s="2">
        <v>46241.21266203704</v>
      </c>
      <c r="C259" t="s">
        <v>14</v>
      </c>
      <c r="D259" s="3">
        <v>3893.41</v>
      </c>
      <c r="E259" t="s">
        <v>15</v>
      </c>
      <c r="F259" t="s">
        <v>32</v>
      </c>
      <c r="G259" s="4">
        <v>6.93</v>
      </c>
      <c r="H259" t="s">
        <v>54</v>
      </c>
      <c r="I259" s="3">
        <v>1500</v>
      </c>
      <c r="J259" s="3">
        <v>1203.17</v>
      </c>
      <c r="K259" s="3">
        <v>296.83</v>
      </c>
      <c r="L259">
        <v>1</v>
      </c>
      <c r="M259" t="s">
        <v>17</v>
      </c>
    </row>
    <row r="260" spans="1:13">
      <c r="A260" t="s">
        <v>291</v>
      </c>
      <c r="B260" s="2">
        <v>46174.311064814814</v>
      </c>
      <c r="C260" t="s">
        <v>14</v>
      </c>
      <c r="D260" s="3">
        <v>452.01</v>
      </c>
      <c r="E260" t="s">
        <v>36</v>
      </c>
      <c r="F260" t="s">
        <v>16</v>
      </c>
      <c r="G260" s="4">
        <v>5.62</v>
      </c>
      <c r="I260" s="3">
        <v>10000</v>
      </c>
      <c r="J260" s="3">
        <v>7090.99</v>
      </c>
      <c r="K260" s="3">
        <v>2909.01</v>
      </c>
      <c r="L260">
        <v>2</v>
      </c>
      <c r="M260" t="s">
        <v>20</v>
      </c>
    </row>
    <row r="261" spans="1:13">
      <c r="A261" t="s">
        <v>292</v>
      </c>
      <c r="B261" s="2">
        <v>46092.864768518521</v>
      </c>
      <c r="C261" t="s">
        <v>14</v>
      </c>
      <c r="D261" s="3">
        <v>592.5</v>
      </c>
      <c r="E261" t="s">
        <v>36</v>
      </c>
      <c r="F261" t="s">
        <v>16</v>
      </c>
      <c r="G261" s="4">
        <v>4.6900000000000004</v>
      </c>
      <c r="I261" s="3">
        <v>4000</v>
      </c>
      <c r="J261" s="3">
        <v>2555.88</v>
      </c>
      <c r="K261" s="3">
        <v>1444.12</v>
      </c>
      <c r="L261">
        <v>3</v>
      </c>
      <c r="M261" t="s">
        <v>17</v>
      </c>
    </row>
    <row r="262" spans="1:13">
      <c r="A262" t="s">
        <v>293</v>
      </c>
      <c r="B262" s="2">
        <v>46257.709803240738</v>
      </c>
      <c r="C262" t="s">
        <v>14</v>
      </c>
      <c r="D262" s="3">
        <v>335.76</v>
      </c>
      <c r="E262" t="s">
        <v>15</v>
      </c>
      <c r="F262" t="s">
        <v>16</v>
      </c>
      <c r="G262" s="4">
        <v>5.34</v>
      </c>
      <c r="I262" s="3">
        <v>5000</v>
      </c>
      <c r="J262" s="3">
        <v>2197.13</v>
      </c>
      <c r="K262" s="3">
        <v>2802.87</v>
      </c>
      <c r="L262">
        <v>0</v>
      </c>
      <c r="M262" t="s">
        <v>30</v>
      </c>
    </row>
    <row r="263" spans="1:13">
      <c r="A263" t="s">
        <v>294</v>
      </c>
      <c r="B263" s="2">
        <v>46102.636724537035</v>
      </c>
      <c r="C263" t="s">
        <v>14</v>
      </c>
      <c r="D263" s="3">
        <v>253.59</v>
      </c>
      <c r="E263" t="s">
        <v>15</v>
      </c>
      <c r="F263" t="s">
        <v>16</v>
      </c>
      <c r="G263" s="4">
        <v>4.59</v>
      </c>
      <c r="I263" s="3">
        <v>4000</v>
      </c>
      <c r="J263" s="3">
        <v>2772.17</v>
      </c>
      <c r="K263" s="3">
        <v>1227.83</v>
      </c>
      <c r="L263">
        <v>0</v>
      </c>
      <c r="M263" t="s">
        <v>17</v>
      </c>
    </row>
    <row r="264" spans="1:13">
      <c r="A264" t="s">
        <v>295</v>
      </c>
      <c r="B264" s="2">
        <v>46083.913611111115</v>
      </c>
      <c r="C264" t="s">
        <v>14</v>
      </c>
      <c r="D264" s="3">
        <v>968.47</v>
      </c>
      <c r="E264" t="s">
        <v>27</v>
      </c>
      <c r="F264" t="s">
        <v>16</v>
      </c>
      <c r="G264" s="4">
        <v>3.71</v>
      </c>
      <c r="I264" s="3">
        <v>3000</v>
      </c>
      <c r="J264" s="3">
        <v>2245.5300000000002</v>
      </c>
      <c r="K264" s="3">
        <v>754.47</v>
      </c>
      <c r="L264">
        <v>0</v>
      </c>
      <c r="M264" t="s">
        <v>17</v>
      </c>
    </row>
    <row r="265" spans="1:13">
      <c r="A265" t="s">
        <v>296</v>
      </c>
      <c r="B265" s="2">
        <v>46206.515092592592</v>
      </c>
      <c r="C265" t="s">
        <v>14</v>
      </c>
      <c r="D265" s="3">
        <v>1202.6400000000001</v>
      </c>
      <c r="E265" t="s">
        <v>19</v>
      </c>
      <c r="F265" t="s">
        <v>59</v>
      </c>
      <c r="G265" s="4">
        <v>7.63</v>
      </c>
      <c r="I265" s="3">
        <v>4000</v>
      </c>
      <c r="J265" s="3">
        <v>2003.07</v>
      </c>
      <c r="K265" s="3">
        <v>1996.93</v>
      </c>
      <c r="L265">
        <v>0</v>
      </c>
      <c r="M265" t="s">
        <v>17</v>
      </c>
    </row>
    <row r="266" spans="1:13">
      <c r="A266" t="s">
        <v>297</v>
      </c>
      <c r="B266" s="2">
        <v>46155.906840277778</v>
      </c>
      <c r="C266" t="s">
        <v>14</v>
      </c>
      <c r="D266" s="3">
        <v>182.82</v>
      </c>
      <c r="E266" t="s">
        <v>22</v>
      </c>
      <c r="F266" t="s">
        <v>16</v>
      </c>
      <c r="G266" s="4">
        <v>2.96</v>
      </c>
      <c r="I266" s="3">
        <v>1500</v>
      </c>
      <c r="J266" s="3">
        <v>1489.36</v>
      </c>
      <c r="K266" s="3">
        <v>10.64</v>
      </c>
      <c r="L266">
        <v>4</v>
      </c>
      <c r="M266" t="s">
        <v>17</v>
      </c>
    </row>
    <row r="267" spans="1:13">
      <c r="A267" t="s">
        <v>298</v>
      </c>
      <c r="B267" s="2">
        <v>46141.966087962966</v>
      </c>
      <c r="C267" t="s">
        <v>14</v>
      </c>
      <c r="D267" s="3">
        <v>232.02</v>
      </c>
      <c r="E267" t="s">
        <v>15</v>
      </c>
      <c r="F267" t="s">
        <v>16</v>
      </c>
      <c r="G267" s="4">
        <v>3.5</v>
      </c>
      <c r="I267" s="3">
        <v>5000</v>
      </c>
      <c r="J267" s="3">
        <v>1342.35</v>
      </c>
      <c r="K267" s="3">
        <v>3657.65</v>
      </c>
      <c r="L267">
        <v>0</v>
      </c>
      <c r="M267" t="s">
        <v>30</v>
      </c>
    </row>
    <row r="268" spans="1:13">
      <c r="A268" t="s">
        <v>299</v>
      </c>
      <c r="B268" s="2">
        <v>46240.537199074075</v>
      </c>
      <c r="C268" t="s">
        <v>14</v>
      </c>
      <c r="D268" s="3">
        <v>371.27</v>
      </c>
      <c r="E268" t="s">
        <v>19</v>
      </c>
      <c r="F268" t="s">
        <v>32</v>
      </c>
      <c r="G268" s="4">
        <v>6.12</v>
      </c>
      <c r="H268" t="s">
        <v>62</v>
      </c>
      <c r="I268" s="3">
        <v>10000</v>
      </c>
      <c r="J268" s="3">
        <v>7371.4</v>
      </c>
      <c r="K268" s="3">
        <v>2628.6</v>
      </c>
      <c r="L268">
        <v>3</v>
      </c>
      <c r="M268" t="s">
        <v>17</v>
      </c>
    </row>
    <row r="269" spans="1:13">
      <c r="A269" t="s">
        <v>300</v>
      </c>
      <c r="B269" s="2">
        <v>46141.161215277774</v>
      </c>
      <c r="C269" t="s">
        <v>14</v>
      </c>
      <c r="D269" s="3">
        <v>151.47999999999999</v>
      </c>
      <c r="E269" t="s">
        <v>27</v>
      </c>
      <c r="F269" t="s">
        <v>16</v>
      </c>
      <c r="G269" s="4">
        <v>2.79</v>
      </c>
      <c r="I269" s="3">
        <v>7500</v>
      </c>
      <c r="J269" s="3">
        <v>6786.44</v>
      </c>
      <c r="K269" s="3">
        <v>713.56</v>
      </c>
      <c r="L269">
        <v>2</v>
      </c>
      <c r="M269" t="s">
        <v>30</v>
      </c>
    </row>
    <row r="270" spans="1:13">
      <c r="A270" t="s">
        <v>301</v>
      </c>
      <c r="B270" s="2">
        <v>46120.509918981479</v>
      </c>
      <c r="C270" t="s">
        <v>14</v>
      </c>
      <c r="D270" s="3">
        <v>1551.36</v>
      </c>
      <c r="E270" t="s">
        <v>27</v>
      </c>
      <c r="F270" t="s">
        <v>16</v>
      </c>
      <c r="G270" s="4">
        <v>1.43</v>
      </c>
      <c r="I270" s="3">
        <v>1500</v>
      </c>
      <c r="J270" s="3">
        <v>887</v>
      </c>
      <c r="K270" s="3">
        <v>613</v>
      </c>
      <c r="L270">
        <v>0</v>
      </c>
      <c r="M270" t="s">
        <v>23</v>
      </c>
    </row>
    <row r="271" spans="1:13">
      <c r="A271" t="s">
        <v>302</v>
      </c>
      <c r="B271" s="2">
        <v>46124.392314814817</v>
      </c>
      <c r="C271" t="s">
        <v>14</v>
      </c>
      <c r="D271" s="3">
        <v>356.88</v>
      </c>
      <c r="E271" t="s">
        <v>27</v>
      </c>
      <c r="F271" t="s">
        <v>16</v>
      </c>
      <c r="G271" s="4">
        <v>4.5999999999999996</v>
      </c>
      <c r="I271" s="3">
        <v>10000</v>
      </c>
      <c r="J271" s="3">
        <v>3110.36</v>
      </c>
      <c r="K271" s="3">
        <v>6889.64</v>
      </c>
      <c r="L271">
        <v>0</v>
      </c>
      <c r="M271" t="s">
        <v>17</v>
      </c>
    </row>
    <row r="272" spans="1:13">
      <c r="A272" t="s">
        <v>303</v>
      </c>
      <c r="B272" s="2">
        <v>46255.132511574076</v>
      </c>
      <c r="C272" t="s">
        <v>14</v>
      </c>
      <c r="D272" s="3">
        <v>1555.81</v>
      </c>
      <c r="E272" t="s">
        <v>25</v>
      </c>
      <c r="F272" t="s">
        <v>32</v>
      </c>
      <c r="G272" s="4">
        <v>6.91</v>
      </c>
      <c r="H272" t="s">
        <v>54</v>
      </c>
      <c r="I272" s="3">
        <v>2000</v>
      </c>
      <c r="J272" s="3">
        <v>584.84</v>
      </c>
      <c r="K272" s="3">
        <v>1415.16</v>
      </c>
      <c r="L272">
        <v>2</v>
      </c>
      <c r="M272" t="s">
        <v>17</v>
      </c>
    </row>
    <row r="273" spans="1:13">
      <c r="A273" t="s">
        <v>304</v>
      </c>
      <c r="B273" s="2">
        <v>46253.057812500003</v>
      </c>
      <c r="C273" t="s">
        <v>14</v>
      </c>
      <c r="D273" s="3">
        <v>1215.97</v>
      </c>
      <c r="E273" t="s">
        <v>19</v>
      </c>
      <c r="F273" t="s">
        <v>32</v>
      </c>
      <c r="G273" s="4">
        <v>7.02</v>
      </c>
      <c r="H273" t="s">
        <v>62</v>
      </c>
      <c r="I273" s="3">
        <v>3000</v>
      </c>
      <c r="J273" s="3">
        <v>2054.35</v>
      </c>
      <c r="K273" s="3">
        <v>945.65</v>
      </c>
      <c r="L273">
        <v>1</v>
      </c>
      <c r="M273" t="s">
        <v>17</v>
      </c>
    </row>
    <row r="274" spans="1:13">
      <c r="A274" t="s">
        <v>305</v>
      </c>
      <c r="B274" s="2">
        <v>46200.029988425929</v>
      </c>
      <c r="C274" t="s">
        <v>14</v>
      </c>
      <c r="D274" s="3">
        <v>1062.69</v>
      </c>
      <c r="E274" t="s">
        <v>22</v>
      </c>
      <c r="F274" t="s">
        <v>16</v>
      </c>
      <c r="G274" s="4">
        <v>5.86</v>
      </c>
      <c r="I274" s="3">
        <v>4000</v>
      </c>
      <c r="J274" s="3">
        <v>1346.02</v>
      </c>
      <c r="K274" s="3">
        <v>2653.98</v>
      </c>
      <c r="L274">
        <v>1</v>
      </c>
      <c r="M274" t="s">
        <v>23</v>
      </c>
    </row>
    <row r="275" spans="1:13">
      <c r="A275" t="s">
        <v>306</v>
      </c>
      <c r="B275" s="2">
        <v>46244.219965277778</v>
      </c>
      <c r="C275" t="s">
        <v>14</v>
      </c>
      <c r="D275" s="3">
        <v>1531.91</v>
      </c>
      <c r="E275" t="s">
        <v>27</v>
      </c>
      <c r="F275" t="s">
        <v>32</v>
      </c>
      <c r="G275" s="4">
        <v>7.25</v>
      </c>
      <c r="H275" t="s">
        <v>62</v>
      </c>
      <c r="I275" s="3">
        <v>2000</v>
      </c>
      <c r="J275" s="3">
        <v>1742.27</v>
      </c>
      <c r="K275" s="3">
        <v>257.73</v>
      </c>
      <c r="L275">
        <v>0</v>
      </c>
      <c r="M275" t="s">
        <v>17</v>
      </c>
    </row>
    <row r="276" spans="1:13">
      <c r="A276" t="s">
        <v>307</v>
      </c>
      <c r="B276" s="2">
        <v>46172.320254629631</v>
      </c>
      <c r="C276" t="s">
        <v>14</v>
      </c>
      <c r="D276" s="3">
        <v>651.86</v>
      </c>
      <c r="E276" t="s">
        <v>15</v>
      </c>
      <c r="F276" t="s">
        <v>32</v>
      </c>
      <c r="G276" s="4">
        <v>3.7</v>
      </c>
      <c r="H276" t="s">
        <v>47</v>
      </c>
      <c r="I276" s="3">
        <v>10000</v>
      </c>
      <c r="J276" s="3">
        <v>6465.42</v>
      </c>
      <c r="K276" s="3">
        <v>3534.58</v>
      </c>
      <c r="L276">
        <v>2</v>
      </c>
      <c r="M276" t="s">
        <v>17</v>
      </c>
    </row>
    <row r="277" spans="1:13">
      <c r="A277" t="s">
        <v>308</v>
      </c>
      <c r="B277" s="2">
        <v>46249.586944444447</v>
      </c>
      <c r="C277" t="s">
        <v>14</v>
      </c>
      <c r="D277" s="3">
        <v>1131.67</v>
      </c>
      <c r="E277" t="s">
        <v>27</v>
      </c>
      <c r="F277" t="s">
        <v>59</v>
      </c>
      <c r="G277" s="4">
        <v>6.55</v>
      </c>
      <c r="I277" s="3">
        <v>3000</v>
      </c>
      <c r="J277" s="3">
        <v>650</v>
      </c>
      <c r="K277" s="3">
        <v>2350</v>
      </c>
      <c r="L277">
        <v>0</v>
      </c>
      <c r="M277" t="s">
        <v>17</v>
      </c>
    </row>
    <row r="278" spans="1:13">
      <c r="A278" t="s">
        <v>309</v>
      </c>
      <c r="B278" s="2">
        <v>46178.861886574072</v>
      </c>
      <c r="C278" t="s">
        <v>14</v>
      </c>
      <c r="D278" s="3">
        <v>1173.45</v>
      </c>
      <c r="E278" t="s">
        <v>36</v>
      </c>
      <c r="F278" t="s">
        <v>16</v>
      </c>
      <c r="G278" s="4">
        <v>5.91</v>
      </c>
      <c r="I278" s="3">
        <v>7500</v>
      </c>
      <c r="J278" s="3">
        <v>3545.24</v>
      </c>
      <c r="K278" s="3">
        <v>3954.76</v>
      </c>
      <c r="L278">
        <v>1</v>
      </c>
      <c r="M278" t="s">
        <v>17</v>
      </c>
    </row>
    <row r="279" spans="1:13">
      <c r="A279" t="s">
        <v>310</v>
      </c>
      <c r="B279" s="2">
        <v>46147.736678240741</v>
      </c>
      <c r="C279" t="s">
        <v>14</v>
      </c>
      <c r="D279" s="3">
        <v>347.61</v>
      </c>
      <c r="E279" t="s">
        <v>27</v>
      </c>
      <c r="F279" t="s">
        <v>16</v>
      </c>
      <c r="G279" s="4">
        <v>2.96</v>
      </c>
      <c r="I279" s="3">
        <v>10000</v>
      </c>
      <c r="J279" s="3">
        <v>4842.21</v>
      </c>
      <c r="K279" s="3">
        <v>5157.79</v>
      </c>
      <c r="L279">
        <v>1</v>
      </c>
      <c r="M279" t="s">
        <v>20</v>
      </c>
    </row>
    <row r="280" spans="1:13">
      <c r="A280" t="s">
        <v>311</v>
      </c>
      <c r="B280" s="2">
        <v>46097.917754629627</v>
      </c>
      <c r="C280" t="s">
        <v>14</v>
      </c>
      <c r="D280" s="3">
        <v>329.24</v>
      </c>
      <c r="E280" t="s">
        <v>22</v>
      </c>
      <c r="F280" t="s">
        <v>16</v>
      </c>
      <c r="G280" s="4">
        <v>4.4800000000000004</v>
      </c>
      <c r="I280" s="3">
        <v>10000</v>
      </c>
      <c r="J280" s="3">
        <v>9654.67</v>
      </c>
      <c r="K280" s="3">
        <v>345.33</v>
      </c>
      <c r="L280">
        <v>0</v>
      </c>
      <c r="M280" t="s">
        <v>17</v>
      </c>
    </row>
    <row r="281" spans="1:13">
      <c r="A281" t="s">
        <v>312</v>
      </c>
      <c r="B281" s="2">
        <v>46097.316203703704</v>
      </c>
      <c r="C281" t="s">
        <v>14</v>
      </c>
      <c r="D281" s="3">
        <v>1437.06</v>
      </c>
      <c r="E281" t="s">
        <v>19</v>
      </c>
      <c r="F281" t="s">
        <v>16</v>
      </c>
      <c r="G281" s="4">
        <v>4.5599999999999996</v>
      </c>
      <c r="I281" s="3">
        <v>5000</v>
      </c>
      <c r="J281" s="3">
        <v>3966.54</v>
      </c>
      <c r="K281" s="3">
        <v>1033.46</v>
      </c>
      <c r="L281">
        <v>1</v>
      </c>
      <c r="M281" t="s">
        <v>17</v>
      </c>
    </row>
    <row r="282" spans="1:13">
      <c r="A282" t="s">
        <v>313</v>
      </c>
      <c r="B282" s="2">
        <v>46221.867685185185</v>
      </c>
      <c r="C282" t="s">
        <v>14</v>
      </c>
      <c r="D282" s="3">
        <v>322.58</v>
      </c>
      <c r="E282" t="s">
        <v>22</v>
      </c>
      <c r="F282" t="s">
        <v>16</v>
      </c>
      <c r="G282" s="4">
        <v>5.48</v>
      </c>
      <c r="I282" s="3">
        <v>3000</v>
      </c>
      <c r="J282" s="3">
        <v>1984.89</v>
      </c>
      <c r="K282" s="3">
        <v>1015.11</v>
      </c>
      <c r="L282">
        <v>1</v>
      </c>
      <c r="M282" t="s">
        <v>20</v>
      </c>
    </row>
    <row r="283" spans="1:13">
      <c r="A283" t="s">
        <v>314</v>
      </c>
      <c r="B283" s="2">
        <v>46139.404328703706</v>
      </c>
      <c r="C283" t="s">
        <v>14</v>
      </c>
      <c r="D283" s="3">
        <v>629.65</v>
      </c>
      <c r="E283" t="s">
        <v>15</v>
      </c>
      <c r="F283" t="s">
        <v>16</v>
      </c>
      <c r="G283" s="4">
        <v>3.3</v>
      </c>
      <c r="I283" s="3">
        <v>3000</v>
      </c>
      <c r="J283" s="3">
        <v>1631.53</v>
      </c>
      <c r="K283" s="3">
        <v>1368.47</v>
      </c>
      <c r="L283">
        <v>0</v>
      </c>
      <c r="M283" t="s">
        <v>17</v>
      </c>
    </row>
    <row r="284" spans="1:13">
      <c r="A284" t="s">
        <v>315</v>
      </c>
      <c r="B284" s="2">
        <v>46218.699733796297</v>
      </c>
      <c r="C284" t="s">
        <v>14</v>
      </c>
      <c r="D284" s="3">
        <v>585.54</v>
      </c>
      <c r="E284" t="s">
        <v>22</v>
      </c>
      <c r="F284" t="s">
        <v>16</v>
      </c>
      <c r="G284" s="4">
        <v>5.49</v>
      </c>
      <c r="I284" s="3">
        <v>3000</v>
      </c>
      <c r="J284" s="3">
        <v>695.74</v>
      </c>
      <c r="K284" s="3">
        <v>2304.2600000000002</v>
      </c>
      <c r="L284">
        <v>0</v>
      </c>
      <c r="M284" t="s">
        <v>30</v>
      </c>
    </row>
    <row r="285" spans="1:13">
      <c r="A285" t="s">
        <v>316</v>
      </c>
      <c r="B285" s="2">
        <v>46227.815625000003</v>
      </c>
      <c r="C285" t="s">
        <v>14</v>
      </c>
      <c r="D285" s="3">
        <v>647.63</v>
      </c>
      <c r="E285" t="s">
        <v>36</v>
      </c>
      <c r="F285" t="s">
        <v>16</v>
      </c>
      <c r="G285" s="4">
        <v>7.15</v>
      </c>
      <c r="I285" s="3">
        <v>1500</v>
      </c>
      <c r="J285" s="3">
        <v>1156.78</v>
      </c>
      <c r="K285" s="3">
        <v>343.22</v>
      </c>
      <c r="L285">
        <v>1</v>
      </c>
      <c r="M285" t="s">
        <v>17</v>
      </c>
    </row>
    <row r="286" spans="1:13">
      <c r="A286" t="s">
        <v>317</v>
      </c>
      <c r="B286" s="2">
        <v>46109.919687499998</v>
      </c>
      <c r="C286" t="s">
        <v>14</v>
      </c>
      <c r="D286" s="3">
        <v>378.93</v>
      </c>
      <c r="E286" t="s">
        <v>22</v>
      </c>
      <c r="F286" t="s">
        <v>16</v>
      </c>
      <c r="G286" s="4">
        <v>3.97</v>
      </c>
      <c r="I286" s="3">
        <v>4000</v>
      </c>
      <c r="J286" s="3">
        <v>3156.1</v>
      </c>
      <c r="K286" s="3">
        <v>843.9</v>
      </c>
      <c r="L286">
        <v>1</v>
      </c>
      <c r="M286" t="s">
        <v>17</v>
      </c>
    </row>
    <row r="287" spans="1:13">
      <c r="A287" t="s">
        <v>318</v>
      </c>
      <c r="B287" s="2">
        <v>46134.711481481485</v>
      </c>
      <c r="C287" t="s">
        <v>14</v>
      </c>
      <c r="D287" s="3">
        <v>453.18</v>
      </c>
      <c r="E287" t="s">
        <v>36</v>
      </c>
      <c r="F287" t="s">
        <v>16</v>
      </c>
      <c r="G287" s="4">
        <v>5.3</v>
      </c>
      <c r="I287" s="3">
        <v>10000</v>
      </c>
      <c r="J287" s="3">
        <v>9823.14</v>
      </c>
      <c r="K287" s="3">
        <v>176.86</v>
      </c>
      <c r="L287">
        <v>0</v>
      </c>
      <c r="M287" t="s">
        <v>23</v>
      </c>
    </row>
    <row r="288" spans="1:13">
      <c r="A288" t="s">
        <v>319</v>
      </c>
      <c r="B288" s="2">
        <v>46182.760717592595</v>
      </c>
      <c r="C288" t="s">
        <v>14</v>
      </c>
      <c r="D288" s="3">
        <v>522.16999999999996</v>
      </c>
      <c r="E288" t="s">
        <v>19</v>
      </c>
      <c r="F288" t="s">
        <v>32</v>
      </c>
      <c r="G288" s="4">
        <v>6.37</v>
      </c>
      <c r="H288" t="s">
        <v>54</v>
      </c>
      <c r="I288" s="3">
        <v>2000</v>
      </c>
      <c r="J288" s="3">
        <v>482.42</v>
      </c>
      <c r="K288" s="3">
        <v>1517.58</v>
      </c>
      <c r="L288">
        <v>1</v>
      </c>
      <c r="M288" t="s">
        <v>23</v>
      </c>
    </row>
    <row r="289" spans="1:13">
      <c r="A289" t="s">
        <v>320</v>
      </c>
      <c r="B289" s="2">
        <v>46151.828136574077</v>
      </c>
      <c r="C289" t="s">
        <v>14</v>
      </c>
      <c r="D289" s="3">
        <v>93.73</v>
      </c>
      <c r="E289" t="s">
        <v>25</v>
      </c>
      <c r="F289" t="s">
        <v>16</v>
      </c>
      <c r="G289" s="4">
        <v>4.3600000000000003</v>
      </c>
      <c r="I289" s="3">
        <v>4000</v>
      </c>
      <c r="J289" s="3">
        <v>3867.59</v>
      </c>
      <c r="K289" s="3">
        <v>132.41</v>
      </c>
      <c r="L289">
        <v>0</v>
      </c>
      <c r="M289" t="s">
        <v>23</v>
      </c>
    </row>
    <row r="290" spans="1:13">
      <c r="A290" t="s">
        <v>321</v>
      </c>
      <c r="B290" s="2">
        <v>46144.160787037035</v>
      </c>
      <c r="C290" t="s">
        <v>14</v>
      </c>
      <c r="D290" s="3">
        <v>390.26</v>
      </c>
      <c r="E290" t="s">
        <v>25</v>
      </c>
      <c r="F290" t="s">
        <v>16</v>
      </c>
      <c r="G290" s="4">
        <v>4.46</v>
      </c>
      <c r="I290" s="3">
        <v>5000</v>
      </c>
      <c r="J290" s="3">
        <v>2318.33</v>
      </c>
      <c r="K290" s="3">
        <v>2681.67</v>
      </c>
      <c r="L290">
        <v>1</v>
      </c>
      <c r="M290" t="s">
        <v>20</v>
      </c>
    </row>
    <row r="291" spans="1:13">
      <c r="A291" t="s">
        <v>322</v>
      </c>
      <c r="B291" s="2">
        <v>46214.538576388892</v>
      </c>
      <c r="C291" t="s">
        <v>14</v>
      </c>
      <c r="D291" s="3">
        <v>144.43</v>
      </c>
      <c r="E291" t="s">
        <v>15</v>
      </c>
      <c r="F291" t="s">
        <v>32</v>
      </c>
      <c r="G291" s="4">
        <v>6.36</v>
      </c>
      <c r="H291" t="s">
        <v>62</v>
      </c>
      <c r="I291" s="3">
        <v>2000</v>
      </c>
      <c r="J291" s="3">
        <v>837.84</v>
      </c>
      <c r="K291" s="3">
        <v>1162.1600000000001</v>
      </c>
      <c r="L291">
        <v>1</v>
      </c>
      <c r="M291" t="s">
        <v>17</v>
      </c>
    </row>
    <row r="292" spans="1:13">
      <c r="A292" t="s">
        <v>323</v>
      </c>
      <c r="B292" s="2">
        <v>46140.734594907408</v>
      </c>
      <c r="C292" t="s">
        <v>14</v>
      </c>
      <c r="D292" s="3">
        <v>270.77999999999997</v>
      </c>
      <c r="E292" t="s">
        <v>22</v>
      </c>
      <c r="F292" t="s">
        <v>16</v>
      </c>
      <c r="G292" s="4">
        <v>2.0099999999999998</v>
      </c>
      <c r="I292" s="3">
        <v>5000</v>
      </c>
      <c r="J292" s="3">
        <v>3567.27</v>
      </c>
      <c r="K292" s="3">
        <v>1432.73</v>
      </c>
      <c r="L292">
        <v>2</v>
      </c>
      <c r="M292" t="s">
        <v>17</v>
      </c>
    </row>
    <row r="293" spans="1:13">
      <c r="A293" t="s">
        <v>324</v>
      </c>
      <c r="B293" s="2">
        <v>46224.582673611112</v>
      </c>
      <c r="C293" t="s">
        <v>14</v>
      </c>
      <c r="D293" s="3">
        <v>469.44</v>
      </c>
      <c r="E293" t="s">
        <v>36</v>
      </c>
      <c r="F293" t="s">
        <v>16</v>
      </c>
      <c r="G293" s="4">
        <v>6.84</v>
      </c>
      <c r="I293" s="3">
        <v>2000</v>
      </c>
      <c r="J293" s="3">
        <v>1686.06</v>
      </c>
      <c r="K293" s="3">
        <v>313.94</v>
      </c>
      <c r="L293">
        <v>0</v>
      </c>
      <c r="M293" t="s">
        <v>23</v>
      </c>
    </row>
    <row r="294" spans="1:13">
      <c r="A294" t="s">
        <v>325</v>
      </c>
      <c r="B294" s="2">
        <v>46098.868680555555</v>
      </c>
      <c r="C294" t="s">
        <v>64</v>
      </c>
      <c r="D294" s="3">
        <v>122.41</v>
      </c>
      <c r="E294" t="s">
        <v>27</v>
      </c>
      <c r="F294" t="s">
        <v>16</v>
      </c>
      <c r="G294" s="4">
        <v>2.99</v>
      </c>
      <c r="I294" s="3">
        <v>3000</v>
      </c>
      <c r="J294" s="3">
        <v>2904.58</v>
      </c>
      <c r="K294" s="3">
        <v>95.42</v>
      </c>
      <c r="L294">
        <v>3</v>
      </c>
      <c r="M294" t="s">
        <v>17</v>
      </c>
    </row>
    <row r="295" spans="1:13">
      <c r="A295" t="s">
        <v>326</v>
      </c>
      <c r="B295" s="2">
        <v>46156.302800925929</v>
      </c>
      <c r="C295" t="s">
        <v>14</v>
      </c>
      <c r="D295" s="3">
        <v>515.63</v>
      </c>
      <c r="E295" t="s">
        <v>36</v>
      </c>
      <c r="F295" t="s">
        <v>16</v>
      </c>
      <c r="G295" s="4">
        <v>3.37</v>
      </c>
      <c r="I295" s="3">
        <v>3000</v>
      </c>
      <c r="J295" s="3">
        <v>1112.27</v>
      </c>
      <c r="K295" s="3">
        <v>1887.73</v>
      </c>
      <c r="L295">
        <v>0</v>
      </c>
      <c r="M295" t="s">
        <v>30</v>
      </c>
    </row>
    <row r="296" spans="1:13">
      <c r="A296" t="s">
        <v>327</v>
      </c>
      <c r="B296" s="2">
        <v>46115.503032407411</v>
      </c>
      <c r="C296" t="s">
        <v>14</v>
      </c>
      <c r="D296" s="3">
        <v>1148.33</v>
      </c>
      <c r="E296" t="s">
        <v>19</v>
      </c>
      <c r="F296" t="s">
        <v>16</v>
      </c>
      <c r="G296" s="4">
        <v>3.55</v>
      </c>
      <c r="I296" s="3">
        <v>5000</v>
      </c>
      <c r="J296" s="3">
        <v>1016.55</v>
      </c>
      <c r="K296" s="3">
        <v>3983.45</v>
      </c>
      <c r="L296">
        <v>1</v>
      </c>
      <c r="M296" t="s">
        <v>17</v>
      </c>
    </row>
    <row r="297" spans="1:13">
      <c r="A297" t="s">
        <v>328</v>
      </c>
      <c r="B297" s="2">
        <v>46095.223923611113</v>
      </c>
      <c r="C297" t="s">
        <v>14</v>
      </c>
      <c r="D297" s="3">
        <v>592.66999999999996</v>
      </c>
      <c r="E297" t="s">
        <v>25</v>
      </c>
      <c r="F297" t="s">
        <v>16</v>
      </c>
      <c r="G297" s="4">
        <v>5.53</v>
      </c>
      <c r="I297" s="3">
        <v>1000</v>
      </c>
      <c r="J297" s="3">
        <v>711.03</v>
      </c>
      <c r="K297" s="3">
        <v>288.97000000000003</v>
      </c>
      <c r="L297">
        <v>2</v>
      </c>
      <c r="M297" t="s">
        <v>17</v>
      </c>
    </row>
    <row r="298" spans="1:13">
      <c r="A298" t="s">
        <v>329</v>
      </c>
      <c r="B298" s="2">
        <v>46202.223124999997</v>
      </c>
      <c r="C298" t="s">
        <v>14</v>
      </c>
      <c r="D298" s="3">
        <v>4280.88</v>
      </c>
      <c r="E298" t="s">
        <v>15</v>
      </c>
      <c r="F298" t="s">
        <v>16</v>
      </c>
      <c r="G298" s="4">
        <v>6.54</v>
      </c>
      <c r="I298" s="3">
        <v>1500</v>
      </c>
      <c r="J298" s="3">
        <v>773.22</v>
      </c>
      <c r="K298" s="3">
        <v>726.78</v>
      </c>
      <c r="L298">
        <v>2</v>
      </c>
      <c r="M298" t="s">
        <v>17</v>
      </c>
    </row>
    <row r="299" spans="1:13">
      <c r="A299" t="s">
        <v>330</v>
      </c>
      <c r="B299" s="2">
        <v>46251.95653935185</v>
      </c>
      <c r="C299" t="s">
        <v>64</v>
      </c>
      <c r="D299" s="3">
        <v>198.92</v>
      </c>
      <c r="E299" t="s">
        <v>15</v>
      </c>
      <c r="F299" t="s">
        <v>16</v>
      </c>
      <c r="G299" s="4">
        <v>4.63</v>
      </c>
      <c r="I299" s="3">
        <v>5000</v>
      </c>
      <c r="J299" s="3">
        <v>3238.3</v>
      </c>
      <c r="K299" s="3">
        <v>1761.7</v>
      </c>
      <c r="L299">
        <v>0</v>
      </c>
      <c r="M299" t="s">
        <v>20</v>
      </c>
    </row>
    <row r="300" spans="1:13">
      <c r="A300" t="s">
        <v>331</v>
      </c>
      <c r="B300" s="2">
        <v>46261.106736111113</v>
      </c>
      <c r="C300" t="s">
        <v>14</v>
      </c>
      <c r="D300" s="3">
        <v>1643.71</v>
      </c>
      <c r="E300" t="s">
        <v>36</v>
      </c>
      <c r="F300" t="s">
        <v>16</v>
      </c>
      <c r="G300" s="4">
        <v>5.99</v>
      </c>
      <c r="I300" s="3">
        <v>7500</v>
      </c>
      <c r="J300" s="3">
        <v>3552</v>
      </c>
      <c r="K300" s="3">
        <v>3948</v>
      </c>
      <c r="L300">
        <v>1</v>
      </c>
      <c r="M300" t="s">
        <v>30</v>
      </c>
    </row>
    <row r="301" spans="1:13">
      <c r="A301" t="s">
        <v>332</v>
      </c>
      <c r="B301" s="2">
        <v>46247.21634259259</v>
      </c>
      <c r="C301" t="s">
        <v>14</v>
      </c>
      <c r="D301" s="3">
        <v>892.09</v>
      </c>
      <c r="E301" t="s">
        <v>36</v>
      </c>
      <c r="F301" t="s">
        <v>16</v>
      </c>
      <c r="G301" s="4">
        <v>6.44</v>
      </c>
      <c r="I301" s="3">
        <v>10000</v>
      </c>
      <c r="J301" s="3">
        <v>5415.87</v>
      </c>
      <c r="K301" s="3">
        <v>4584.13</v>
      </c>
      <c r="L301">
        <v>1</v>
      </c>
      <c r="M301" t="s">
        <v>17</v>
      </c>
    </row>
    <row r="302" spans="1:13">
      <c r="A302" t="s">
        <v>333</v>
      </c>
      <c r="B302" s="2">
        <v>46162.4374537037</v>
      </c>
      <c r="C302" t="s">
        <v>14</v>
      </c>
      <c r="D302" s="3">
        <v>339.93</v>
      </c>
      <c r="E302" t="s">
        <v>22</v>
      </c>
      <c r="F302" t="s">
        <v>16</v>
      </c>
      <c r="G302" s="4">
        <v>3.58</v>
      </c>
      <c r="I302" s="3">
        <v>7500</v>
      </c>
      <c r="J302" s="3">
        <v>6686.15</v>
      </c>
      <c r="K302" s="3">
        <v>813.85</v>
      </c>
      <c r="L302">
        <v>0</v>
      </c>
      <c r="M302" t="s">
        <v>30</v>
      </c>
    </row>
    <row r="303" spans="1:13">
      <c r="A303" t="s">
        <v>334</v>
      </c>
      <c r="B303" s="2">
        <v>46248.732928240737</v>
      </c>
      <c r="C303" t="s">
        <v>14</v>
      </c>
      <c r="D303" s="3">
        <v>844.78</v>
      </c>
      <c r="E303" t="s">
        <v>19</v>
      </c>
      <c r="F303" t="s">
        <v>16</v>
      </c>
      <c r="G303" s="4">
        <v>5.41</v>
      </c>
      <c r="I303" s="3">
        <v>3000</v>
      </c>
      <c r="J303" s="3">
        <v>1316.09</v>
      </c>
      <c r="K303" s="3">
        <v>1683.91</v>
      </c>
      <c r="L303">
        <v>2</v>
      </c>
      <c r="M303" t="s">
        <v>30</v>
      </c>
    </row>
    <row r="304" spans="1:13">
      <c r="A304" t="s">
        <v>335</v>
      </c>
      <c r="B304" s="2">
        <v>46229.76494212963</v>
      </c>
      <c r="C304" t="s">
        <v>14</v>
      </c>
      <c r="D304" s="3">
        <v>470.92</v>
      </c>
      <c r="E304" t="s">
        <v>36</v>
      </c>
      <c r="F304" t="s">
        <v>16</v>
      </c>
      <c r="G304" s="4">
        <v>3.81</v>
      </c>
      <c r="I304" s="3">
        <v>3000</v>
      </c>
      <c r="J304" s="3">
        <v>2271.5100000000002</v>
      </c>
      <c r="K304" s="3">
        <v>728.49</v>
      </c>
      <c r="L304">
        <v>0</v>
      </c>
      <c r="M304" t="s">
        <v>30</v>
      </c>
    </row>
    <row r="305" spans="1:13">
      <c r="A305" t="s">
        <v>336</v>
      </c>
      <c r="B305" s="2">
        <v>46128.778900462959</v>
      </c>
      <c r="C305" t="s">
        <v>14</v>
      </c>
      <c r="D305" s="3">
        <v>657.93</v>
      </c>
      <c r="E305" t="s">
        <v>36</v>
      </c>
      <c r="F305" t="s">
        <v>16</v>
      </c>
      <c r="G305" s="4">
        <v>3.59</v>
      </c>
      <c r="I305" s="3">
        <v>5000</v>
      </c>
      <c r="J305" s="3">
        <v>4043.07</v>
      </c>
      <c r="K305" s="3">
        <v>956.93</v>
      </c>
      <c r="L305">
        <v>0</v>
      </c>
      <c r="M305" t="s">
        <v>20</v>
      </c>
    </row>
    <row r="306" spans="1:13">
      <c r="A306" t="s">
        <v>337</v>
      </c>
      <c r="B306" s="2">
        <v>46262.08797453704</v>
      </c>
      <c r="C306" t="s">
        <v>64</v>
      </c>
      <c r="D306" s="3">
        <v>336.01</v>
      </c>
      <c r="E306" t="s">
        <v>25</v>
      </c>
      <c r="F306" t="s">
        <v>32</v>
      </c>
      <c r="G306" s="4">
        <v>5.34</v>
      </c>
      <c r="H306" t="s">
        <v>33</v>
      </c>
      <c r="I306" s="3">
        <v>5000</v>
      </c>
      <c r="J306" s="3">
        <v>3283.87</v>
      </c>
      <c r="K306" s="3">
        <v>1716.13</v>
      </c>
      <c r="L306">
        <v>3</v>
      </c>
      <c r="M306" t="s">
        <v>30</v>
      </c>
    </row>
    <row r="307" spans="1:13">
      <c r="A307" t="s">
        <v>338</v>
      </c>
      <c r="B307" s="2">
        <v>46177.503935185188</v>
      </c>
      <c r="C307" t="s">
        <v>14</v>
      </c>
      <c r="D307" s="3">
        <v>114.77</v>
      </c>
      <c r="E307" t="s">
        <v>15</v>
      </c>
      <c r="F307" t="s">
        <v>32</v>
      </c>
      <c r="G307" s="4">
        <v>5.87</v>
      </c>
      <c r="H307" t="s">
        <v>62</v>
      </c>
      <c r="I307" s="3">
        <v>3000</v>
      </c>
      <c r="J307" s="3">
        <v>2984.25</v>
      </c>
      <c r="K307" s="3">
        <v>15.75</v>
      </c>
      <c r="L307">
        <v>2</v>
      </c>
      <c r="M307" t="s">
        <v>17</v>
      </c>
    </row>
    <row r="308" spans="1:13">
      <c r="A308" t="s">
        <v>339</v>
      </c>
      <c r="B308" s="2">
        <v>46215.410115740742</v>
      </c>
      <c r="C308" t="s">
        <v>14</v>
      </c>
      <c r="D308" s="3">
        <v>518.70000000000005</v>
      </c>
      <c r="E308" t="s">
        <v>15</v>
      </c>
      <c r="F308" t="s">
        <v>16</v>
      </c>
      <c r="G308" s="4">
        <v>6.27</v>
      </c>
      <c r="I308" s="3">
        <v>4000</v>
      </c>
      <c r="J308" s="3">
        <v>3234.35</v>
      </c>
      <c r="K308" s="3">
        <v>765.65</v>
      </c>
      <c r="L308">
        <v>0</v>
      </c>
      <c r="M308" t="s">
        <v>23</v>
      </c>
    </row>
    <row r="309" spans="1:13">
      <c r="A309" t="s">
        <v>340</v>
      </c>
      <c r="B309" s="2">
        <v>46159.072997685187</v>
      </c>
      <c r="C309" t="s">
        <v>14</v>
      </c>
      <c r="D309" s="3">
        <v>149.88999999999999</v>
      </c>
      <c r="E309" t="s">
        <v>15</v>
      </c>
      <c r="F309" t="s">
        <v>32</v>
      </c>
      <c r="G309" s="4">
        <v>4.0199999999999996</v>
      </c>
      <c r="H309" t="s">
        <v>33</v>
      </c>
      <c r="I309" s="3">
        <v>4000</v>
      </c>
      <c r="J309" s="3">
        <v>842.31</v>
      </c>
      <c r="K309" s="3">
        <v>3157.69</v>
      </c>
      <c r="L309">
        <v>2</v>
      </c>
      <c r="M309" t="s">
        <v>30</v>
      </c>
    </row>
    <row r="310" spans="1:13">
      <c r="A310" t="s">
        <v>341</v>
      </c>
      <c r="B310" s="2">
        <v>46174.46361111111</v>
      </c>
      <c r="C310" t="s">
        <v>14</v>
      </c>
      <c r="D310" s="3">
        <v>522.58000000000004</v>
      </c>
      <c r="E310" t="s">
        <v>27</v>
      </c>
      <c r="F310" t="s">
        <v>16</v>
      </c>
      <c r="G310" s="4">
        <v>5.99</v>
      </c>
      <c r="I310" s="3">
        <v>3000</v>
      </c>
      <c r="J310" s="3">
        <v>2664.56</v>
      </c>
      <c r="K310" s="3">
        <v>335.44</v>
      </c>
      <c r="L310">
        <v>0</v>
      </c>
      <c r="M310" t="s">
        <v>23</v>
      </c>
    </row>
    <row r="311" spans="1:13">
      <c r="A311" t="s">
        <v>342</v>
      </c>
      <c r="B311" s="2">
        <v>46189.841909722221</v>
      </c>
      <c r="C311" t="s">
        <v>14</v>
      </c>
      <c r="D311" s="3">
        <v>364.01</v>
      </c>
      <c r="E311" t="s">
        <v>36</v>
      </c>
      <c r="F311" t="s">
        <v>16</v>
      </c>
      <c r="G311" s="4">
        <v>6.34</v>
      </c>
      <c r="I311" s="3">
        <v>10000</v>
      </c>
      <c r="J311" s="3">
        <v>2757.88</v>
      </c>
      <c r="K311" s="3">
        <v>7242.12</v>
      </c>
      <c r="L311">
        <v>1</v>
      </c>
      <c r="M311" t="s">
        <v>20</v>
      </c>
    </row>
    <row r="312" spans="1:13">
      <c r="A312" t="s">
        <v>343</v>
      </c>
      <c r="B312" s="2">
        <v>46133.388969907406</v>
      </c>
      <c r="C312" t="s">
        <v>14</v>
      </c>
      <c r="D312" s="3">
        <v>255.31</v>
      </c>
      <c r="E312" t="s">
        <v>19</v>
      </c>
      <c r="F312" t="s">
        <v>16</v>
      </c>
      <c r="G312" s="4">
        <v>4.6900000000000004</v>
      </c>
      <c r="I312" s="3">
        <v>1000</v>
      </c>
      <c r="J312" s="3">
        <v>374.6</v>
      </c>
      <c r="K312" s="3">
        <v>625.4</v>
      </c>
      <c r="L312">
        <v>0</v>
      </c>
      <c r="M312" t="s">
        <v>17</v>
      </c>
    </row>
    <row r="313" spans="1:13">
      <c r="A313" t="s">
        <v>344</v>
      </c>
      <c r="B313" s="2">
        <v>46211.134918981479</v>
      </c>
      <c r="C313" t="s">
        <v>14</v>
      </c>
      <c r="D313" s="3">
        <v>879.95</v>
      </c>
      <c r="E313" t="s">
        <v>22</v>
      </c>
      <c r="F313" t="s">
        <v>16</v>
      </c>
      <c r="G313" s="4">
        <v>8.0299999999999994</v>
      </c>
      <c r="I313" s="3">
        <v>7500</v>
      </c>
      <c r="J313" s="3">
        <v>5554.78</v>
      </c>
      <c r="K313" s="3">
        <v>1945.22</v>
      </c>
      <c r="L313">
        <v>3</v>
      </c>
      <c r="M313" t="s">
        <v>17</v>
      </c>
    </row>
    <row r="314" spans="1:13">
      <c r="A314" t="s">
        <v>345</v>
      </c>
      <c r="B314" s="2">
        <v>46178.521539351852</v>
      </c>
      <c r="C314" t="s">
        <v>14</v>
      </c>
      <c r="D314" s="3">
        <v>151.25</v>
      </c>
      <c r="E314" t="s">
        <v>25</v>
      </c>
      <c r="F314" t="s">
        <v>32</v>
      </c>
      <c r="G314" s="4">
        <v>6.98</v>
      </c>
      <c r="H314" t="s">
        <v>33</v>
      </c>
      <c r="I314" s="3">
        <v>10000</v>
      </c>
      <c r="J314" s="3">
        <v>7629.59</v>
      </c>
      <c r="K314" s="3">
        <v>2370.41</v>
      </c>
      <c r="L314">
        <v>3</v>
      </c>
      <c r="M314" t="s">
        <v>17</v>
      </c>
    </row>
    <row r="315" spans="1:13">
      <c r="A315" t="s">
        <v>346</v>
      </c>
      <c r="B315" s="2">
        <v>46256.253391203703</v>
      </c>
      <c r="C315" t="s">
        <v>14</v>
      </c>
      <c r="D315" s="3">
        <v>415.61</v>
      </c>
      <c r="E315" t="s">
        <v>27</v>
      </c>
      <c r="F315" t="s">
        <v>16</v>
      </c>
      <c r="G315" s="4">
        <v>6.68</v>
      </c>
      <c r="I315" s="3">
        <v>3000</v>
      </c>
      <c r="J315" s="3">
        <v>891.27</v>
      </c>
      <c r="K315" s="3">
        <v>2108.73</v>
      </c>
      <c r="L315">
        <v>0</v>
      </c>
      <c r="M315" t="s">
        <v>17</v>
      </c>
    </row>
    <row r="316" spans="1:13">
      <c r="A316" t="s">
        <v>347</v>
      </c>
      <c r="B316" s="2">
        <v>46224.094155092593</v>
      </c>
      <c r="C316" t="s">
        <v>14</v>
      </c>
      <c r="D316" s="3">
        <v>379.21</v>
      </c>
      <c r="E316" t="s">
        <v>19</v>
      </c>
      <c r="F316" t="s">
        <v>16</v>
      </c>
      <c r="G316" s="4">
        <v>4.0199999999999996</v>
      </c>
      <c r="I316" s="3">
        <v>1000</v>
      </c>
      <c r="J316" s="3">
        <v>857.52</v>
      </c>
      <c r="K316" s="3">
        <v>142.47999999999999</v>
      </c>
      <c r="L316">
        <v>3</v>
      </c>
      <c r="M316" t="s">
        <v>20</v>
      </c>
    </row>
    <row r="317" spans="1:13">
      <c r="A317" t="s">
        <v>348</v>
      </c>
      <c r="B317" s="2">
        <v>46138.10565972222</v>
      </c>
      <c r="C317" t="s">
        <v>14</v>
      </c>
      <c r="D317" s="3">
        <v>160.15</v>
      </c>
      <c r="E317" t="s">
        <v>27</v>
      </c>
      <c r="F317" t="s">
        <v>16</v>
      </c>
      <c r="G317" s="4">
        <v>4.8899999999999997</v>
      </c>
      <c r="I317" s="3">
        <v>3000</v>
      </c>
      <c r="J317" s="3">
        <v>630.12</v>
      </c>
      <c r="K317" s="3">
        <v>2369.88</v>
      </c>
      <c r="L317">
        <v>3</v>
      </c>
      <c r="M317" t="s">
        <v>17</v>
      </c>
    </row>
    <row r="318" spans="1:13">
      <c r="A318" t="s">
        <v>349</v>
      </c>
      <c r="B318" s="2">
        <v>46219.915000000001</v>
      </c>
      <c r="C318" t="s">
        <v>14</v>
      </c>
      <c r="D318" s="3">
        <v>341.04</v>
      </c>
      <c r="E318" t="s">
        <v>19</v>
      </c>
      <c r="F318" t="s">
        <v>16</v>
      </c>
      <c r="G318" s="4">
        <v>6.62</v>
      </c>
      <c r="I318" s="3">
        <v>5000</v>
      </c>
      <c r="J318" s="3">
        <v>2238.14</v>
      </c>
      <c r="K318" s="3">
        <v>2761.86</v>
      </c>
      <c r="L318">
        <v>0</v>
      </c>
      <c r="M318" t="s">
        <v>23</v>
      </c>
    </row>
    <row r="319" spans="1:13">
      <c r="A319" t="s">
        <v>350</v>
      </c>
      <c r="B319" s="2">
        <v>46171.045902777776</v>
      </c>
      <c r="C319" t="s">
        <v>64</v>
      </c>
      <c r="D319" s="3">
        <v>718.27</v>
      </c>
      <c r="E319" t="s">
        <v>36</v>
      </c>
      <c r="F319" t="s">
        <v>32</v>
      </c>
      <c r="G319" s="4">
        <v>3.15</v>
      </c>
      <c r="H319" t="s">
        <v>54</v>
      </c>
      <c r="I319" s="3">
        <v>1000</v>
      </c>
      <c r="J319" s="3">
        <v>258.72000000000003</v>
      </c>
      <c r="K319" s="3">
        <v>741.28</v>
      </c>
      <c r="L319">
        <v>0</v>
      </c>
      <c r="M319" t="s">
        <v>30</v>
      </c>
    </row>
    <row r="320" spans="1:13">
      <c r="A320" t="s">
        <v>351</v>
      </c>
      <c r="B320" s="2">
        <v>46164.546886574077</v>
      </c>
      <c r="C320" t="s">
        <v>64</v>
      </c>
      <c r="D320" s="3">
        <v>496.98</v>
      </c>
      <c r="E320" t="s">
        <v>19</v>
      </c>
      <c r="F320" t="s">
        <v>16</v>
      </c>
      <c r="G320" s="4">
        <v>4.22</v>
      </c>
      <c r="I320" s="3">
        <v>10000</v>
      </c>
      <c r="J320" s="3">
        <v>9485.75</v>
      </c>
      <c r="K320" s="3">
        <v>514.25</v>
      </c>
      <c r="L320">
        <v>1</v>
      </c>
      <c r="M320" t="s">
        <v>20</v>
      </c>
    </row>
    <row r="321" spans="1:13">
      <c r="A321" t="s">
        <v>352</v>
      </c>
      <c r="B321" s="2">
        <v>46197.703449074077</v>
      </c>
      <c r="C321" t="s">
        <v>14</v>
      </c>
      <c r="D321" s="3">
        <v>754.7</v>
      </c>
      <c r="E321" t="s">
        <v>27</v>
      </c>
      <c r="F321" t="s">
        <v>16</v>
      </c>
      <c r="G321" s="4">
        <v>5.04</v>
      </c>
      <c r="I321" s="3">
        <v>3000</v>
      </c>
      <c r="J321" s="3">
        <v>1796.23</v>
      </c>
      <c r="K321" s="3">
        <v>1203.77</v>
      </c>
      <c r="L321">
        <v>0</v>
      </c>
      <c r="M321" t="s">
        <v>20</v>
      </c>
    </row>
    <row r="322" spans="1:13">
      <c r="A322" t="s">
        <v>353</v>
      </c>
      <c r="B322" s="2">
        <v>46199.217349537037</v>
      </c>
      <c r="C322" t="s">
        <v>64</v>
      </c>
      <c r="D322" s="3">
        <v>284.38</v>
      </c>
      <c r="E322" t="s">
        <v>36</v>
      </c>
      <c r="F322" t="s">
        <v>32</v>
      </c>
      <c r="G322" s="4">
        <v>5.69</v>
      </c>
      <c r="H322" t="s">
        <v>33</v>
      </c>
      <c r="I322" s="3">
        <v>2000</v>
      </c>
      <c r="J322" s="3">
        <v>1035.8499999999999</v>
      </c>
      <c r="K322" s="3">
        <v>964.15</v>
      </c>
      <c r="L322">
        <v>4</v>
      </c>
      <c r="M322" t="s">
        <v>20</v>
      </c>
    </row>
    <row r="323" spans="1:13">
      <c r="A323" t="s">
        <v>354</v>
      </c>
      <c r="B323" s="2">
        <v>46085.136018518519</v>
      </c>
      <c r="C323" t="s">
        <v>14</v>
      </c>
      <c r="D323" s="3">
        <v>2197.59</v>
      </c>
      <c r="E323" t="s">
        <v>27</v>
      </c>
      <c r="F323" t="s">
        <v>32</v>
      </c>
      <c r="G323" s="4">
        <v>3.82</v>
      </c>
      <c r="H323" t="s">
        <v>54</v>
      </c>
      <c r="I323" s="3">
        <v>2000</v>
      </c>
      <c r="J323" s="3">
        <v>1336.49</v>
      </c>
      <c r="K323" s="3">
        <v>663.51</v>
      </c>
      <c r="L323">
        <v>0</v>
      </c>
      <c r="M323" t="s">
        <v>17</v>
      </c>
    </row>
    <row r="324" spans="1:13">
      <c r="A324" t="s">
        <v>355</v>
      </c>
      <c r="B324" s="2">
        <v>46206.320196759261</v>
      </c>
      <c r="C324" t="s">
        <v>14</v>
      </c>
      <c r="D324" s="3">
        <v>260.64</v>
      </c>
      <c r="E324" t="s">
        <v>22</v>
      </c>
      <c r="F324" t="s">
        <v>16</v>
      </c>
      <c r="G324" s="4">
        <v>7.74</v>
      </c>
      <c r="I324" s="3">
        <v>1000</v>
      </c>
      <c r="J324" s="3">
        <v>608</v>
      </c>
      <c r="K324" s="3">
        <v>392</v>
      </c>
      <c r="L324">
        <v>2</v>
      </c>
      <c r="M324" t="s">
        <v>23</v>
      </c>
    </row>
    <row r="325" spans="1:13">
      <c r="A325" t="s">
        <v>356</v>
      </c>
      <c r="B325" s="2">
        <v>46264.210902777777</v>
      </c>
      <c r="C325" t="s">
        <v>14</v>
      </c>
      <c r="D325" s="3">
        <v>188.13</v>
      </c>
      <c r="E325" t="s">
        <v>15</v>
      </c>
      <c r="F325" t="s">
        <v>16</v>
      </c>
      <c r="G325" s="4">
        <v>5.51</v>
      </c>
      <c r="I325" s="3">
        <v>7500</v>
      </c>
      <c r="J325" s="3">
        <v>3536.93</v>
      </c>
      <c r="K325" s="3">
        <v>3963.07</v>
      </c>
      <c r="L325">
        <v>1</v>
      </c>
      <c r="M325" t="s">
        <v>30</v>
      </c>
    </row>
    <row r="326" spans="1:13">
      <c r="A326" t="s">
        <v>357</v>
      </c>
      <c r="B326" s="2">
        <v>46128.376620370371</v>
      </c>
      <c r="C326" t="s">
        <v>14</v>
      </c>
      <c r="D326" s="3">
        <v>434.51</v>
      </c>
      <c r="E326" t="s">
        <v>22</v>
      </c>
      <c r="F326" t="s">
        <v>16</v>
      </c>
      <c r="G326" s="4">
        <v>4.1100000000000003</v>
      </c>
      <c r="I326" s="3">
        <v>5000</v>
      </c>
      <c r="J326" s="3">
        <v>3156.36</v>
      </c>
      <c r="K326" s="3">
        <v>1843.64</v>
      </c>
      <c r="L326">
        <v>3</v>
      </c>
      <c r="M326" t="s">
        <v>20</v>
      </c>
    </row>
    <row r="327" spans="1:13">
      <c r="A327" t="s">
        <v>358</v>
      </c>
      <c r="B327" s="2">
        <v>46232.03465277778</v>
      </c>
      <c r="C327" t="s">
        <v>14</v>
      </c>
      <c r="D327" s="3">
        <v>520.24</v>
      </c>
      <c r="E327" t="s">
        <v>15</v>
      </c>
      <c r="F327" t="s">
        <v>32</v>
      </c>
      <c r="G327" s="4">
        <v>7.53</v>
      </c>
      <c r="H327" t="s">
        <v>47</v>
      </c>
      <c r="I327" s="3">
        <v>4000</v>
      </c>
      <c r="J327" s="3">
        <v>1596.26</v>
      </c>
      <c r="K327" s="3">
        <v>2403.7399999999998</v>
      </c>
      <c r="L327">
        <v>2</v>
      </c>
      <c r="M327" t="s">
        <v>23</v>
      </c>
    </row>
    <row r="328" spans="1:13">
      <c r="A328" t="s">
        <v>359</v>
      </c>
      <c r="B328" s="2">
        <v>46098.480694444443</v>
      </c>
      <c r="C328" t="s">
        <v>14</v>
      </c>
      <c r="D328" s="3">
        <v>1559.24</v>
      </c>
      <c r="E328" t="s">
        <v>36</v>
      </c>
      <c r="F328" t="s">
        <v>32</v>
      </c>
      <c r="G328" s="4">
        <v>4.3899999999999997</v>
      </c>
      <c r="H328" t="s">
        <v>54</v>
      </c>
      <c r="I328" s="3">
        <v>5000</v>
      </c>
      <c r="J328" s="3">
        <v>1368.09</v>
      </c>
      <c r="K328" s="3">
        <v>3631.91</v>
      </c>
      <c r="L328">
        <v>0</v>
      </c>
      <c r="M328" t="s">
        <v>23</v>
      </c>
    </row>
    <row r="329" spans="1:13">
      <c r="A329" t="s">
        <v>360</v>
      </c>
      <c r="B329" s="2">
        <v>46166.09957175926</v>
      </c>
      <c r="C329" t="s">
        <v>14</v>
      </c>
      <c r="D329" s="3">
        <v>277.61</v>
      </c>
      <c r="E329" t="s">
        <v>27</v>
      </c>
      <c r="F329" t="s">
        <v>16</v>
      </c>
      <c r="G329" s="4">
        <v>2.35</v>
      </c>
      <c r="I329" s="3">
        <v>5000</v>
      </c>
      <c r="J329" s="3">
        <v>1901.86</v>
      </c>
      <c r="K329" s="3">
        <v>3098.14</v>
      </c>
      <c r="L329">
        <v>0</v>
      </c>
      <c r="M329" t="s">
        <v>20</v>
      </c>
    </row>
    <row r="330" spans="1:13">
      <c r="A330" t="s">
        <v>361</v>
      </c>
      <c r="B330" s="2">
        <v>46243.481909722221</v>
      </c>
      <c r="C330" t="s">
        <v>14</v>
      </c>
      <c r="D330" s="3">
        <v>1944.76</v>
      </c>
      <c r="E330" t="s">
        <v>27</v>
      </c>
      <c r="F330" t="s">
        <v>32</v>
      </c>
      <c r="G330" s="4">
        <v>7.69</v>
      </c>
      <c r="H330" t="s">
        <v>54</v>
      </c>
      <c r="I330" s="3">
        <v>2000</v>
      </c>
      <c r="J330" s="3">
        <v>406.54</v>
      </c>
      <c r="K330" s="3">
        <v>1593.46</v>
      </c>
      <c r="L330">
        <v>0</v>
      </c>
      <c r="M330" t="s">
        <v>17</v>
      </c>
    </row>
    <row r="331" spans="1:13">
      <c r="A331" t="s">
        <v>362</v>
      </c>
      <c r="B331" s="2">
        <v>46180.402951388889</v>
      </c>
      <c r="C331" t="s">
        <v>14</v>
      </c>
      <c r="D331" s="3">
        <v>322.5</v>
      </c>
      <c r="E331" t="s">
        <v>27</v>
      </c>
      <c r="F331" t="s">
        <v>32</v>
      </c>
      <c r="G331" s="4">
        <v>7.03</v>
      </c>
      <c r="H331" t="s">
        <v>62</v>
      </c>
      <c r="I331" s="3">
        <v>10000</v>
      </c>
      <c r="J331" s="3">
        <v>8816.74</v>
      </c>
      <c r="K331" s="3">
        <v>1183.26</v>
      </c>
      <c r="L331">
        <v>3</v>
      </c>
      <c r="M331" t="s">
        <v>17</v>
      </c>
    </row>
    <row r="332" spans="1:13">
      <c r="A332" t="s">
        <v>363</v>
      </c>
      <c r="B332" s="2">
        <v>46118.864212962966</v>
      </c>
      <c r="C332" t="s">
        <v>14</v>
      </c>
      <c r="D332" s="3">
        <v>252.75</v>
      </c>
      <c r="E332" t="s">
        <v>15</v>
      </c>
      <c r="F332" t="s">
        <v>16</v>
      </c>
      <c r="G332" s="4">
        <v>3.33</v>
      </c>
      <c r="I332" s="3">
        <v>1500</v>
      </c>
      <c r="J332" s="3">
        <v>993.67</v>
      </c>
      <c r="K332" s="3">
        <v>506.33</v>
      </c>
      <c r="L332">
        <v>0</v>
      </c>
      <c r="M332" t="s">
        <v>17</v>
      </c>
    </row>
    <row r="333" spans="1:13">
      <c r="A333" t="s">
        <v>364</v>
      </c>
      <c r="B333" s="2">
        <v>46109.960462962961</v>
      </c>
      <c r="C333" t="s">
        <v>14</v>
      </c>
      <c r="D333" s="3">
        <v>281.57</v>
      </c>
      <c r="E333" t="s">
        <v>27</v>
      </c>
      <c r="F333" t="s">
        <v>16</v>
      </c>
      <c r="G333" s="4">
        <v>3.89</v>
      </c>
      <c r="I333" s="3">
        <v>4000</v>
      </c>
      <c r="J333" s="3">
        <v>2848.01</v>
      </c>
      <c r="K333" s="3">
        <v>1151.99</v>
      </c>
      <c r="L333">
        <v>2</v>
      </c>
      <c r="M333" t="s">
        <v>17</v>
      </c>
    </row>
    <row r="334" spans="1:13">
      <c r="A334" t="s">
        <v>365</v>
      </c>
      <c r="B334" s="2">
        <v>46242.529097222221</v>
      </c>
      <c r="C334" t="s">
        <v>14</v>
      </c>
      <c r="D334" s="3">
        <v>168.7</v>
      </c>
      <c r="E334" t="s">
        <v>27</v>
      </c>
      <c r="F334" t="s">
        <v>32</v>
      </c>
      <c r="G334" s="4">
        <v>6.09</v>
      </c>
      <c r="H334" t="s">
        <v>62</v>
      </c>
      <c r="I334" s="3">
        <v>5000</v>
      </c>
      <c r="J334" s="3">
        <v>1001.48</v>
      </c>
      <c r="K334" s="3">
        <v>3998.52</v>
      </c>
      <c r="L334">
        <v>1</v>
      </c>
      <c r="M334" t="s">
        <v>17</v>
      </c>
    </row>
    <row r="335" spans="1:13">
      <c r="A335" t="s">
        <v>366</v>
      </c>
      <c r="B335" s="2">
        <v>46133.301747685182</v>
      </c>
      <c r="C335" t="s">
        <v>14</v>
      </c>
      <c r="D335" s="3">
        <v>991.21</v>
      </c>
      <c r="E335" t="s">
        <v>36</v>
      </c>
      <c r="F335" t="s">
        <v>16</v>
      </c>
      <c r="G335" s="4">
        <v>4.5999999999999996</v>
      </c>
      <c r="I335" s="3">
        <v>3000</v>
      </c>
      <c r="J335" s="3">
        <v>1835.71</v>
      </c>
      <c r="K335" s="3">
        <v>1164.29</v>
      </c>
      <c r="L335">
        <v>3</v>
      </c>
      <c r="M335" t="s">
        <v>17</v>
      </c>
    </row>
    <row r="336" spans="1:13">
      <c r="A336" t="s">
        <v>367</v>
      </c>
      <c r="B336" s="2">
        <v>46181.696712962963</v>
      </c>
      <c r="C336" t="s">
        <v>14</v>
      </c>
      <c r="D336" s="3">
        <v>200.58</v>
      </c>
      <c r="E336" t="s">
        <v>27</v>
      </c>
      <c r="F336" t="s">
        <v>16</v>
      </c>
      <c r="G336" s="4">
        <v>5.69</v>
      </c>
      <c r="I336" s="3">
        <v>2000</v>
      </c>
      <c r="J336" s="3">
        <v>1553.96</v>
      </c>
      <c r="K336" s="3">
        <v>446.04</v>
      </c>
      <c r="L336">
        <v>4</v>
      </c>
      <c r="M336" t="s">
        <v>20</v>
      </c>
    </row>
    <row r="337" spans="1:13">
      <c r="A337" t="s">
        <v>368</v>
      </c>
      <c r="B337" s="2">
        <v>46221.520173611112</v>
      </c>
      <c r="C337" t="s">
        <v>14</v>
      </c>
      <c r="D337" s="3">
        <v>191.68</v>
      </c>
      <c r="E337" t="s">
        <v>25</v>
      </c>
      <c r="F337" t="s">
        <v>16</v>
      </c>
      <c r="G337" s="4">
        <v>7.16</v>
      </c>
      <c r="I337" s="3">
        <v>5000</v>
      </c>
      <c r="J337" s="3">
        <v>1537.76</v>
      </c>
      <c r="K337" s="3">
        <v>3462.24</v>
      </c>
      <c r="L337">
        <v>0</v>
      </c>
      <c r="M337" t="s">
        <v>17</v>
      </c>
    </row>
    <row r="338" spans="1:13">
      <c r="A338" t="s">
        <v>369</v>
      </c>
      <c r="B338" s="2">
        <v>46176.706087962964</v>
      </c>
      <c r="C338" t="s">
        <v>14</v>
      </c>
      <c r="D338" s="3">
        <v>430.4</v>
      </c>
      <c r="E338" t="s">
        <v>36</v>
      </c>
      <c r="F338" t="s">
        <v>16</v>
      </c>
      <c r="G338" s="4">
        <v>6.58</v>
      </c>
      <c r="I338" s="3">
        <v>1000</v>
      </c>
      <c r="J338" s="3">
        <v>607.34</v>
      </c>
      <c r="K338" s="3">
        <v>392.66</v>
      </c>
      <c r="L338">
        <v>0</v>
      </c>
      <c r="M338" t="s">
        <v>17</v>
      </c>
    </row>
    <row r="339" spans="1:13">
      <c r="A339" t="s">
        <v>370</v>
      </c>
      <c r="B339" s="2">
        <v>46231.902569444443</v>
      </c>
      <c r="C339" t="s">
        <v>14</v>
      </c>
      <c r="D339" s="3">
        <v>339.3</v>
      </c>
      <c r="E339" t="s">
        <v>36</v>
      </c>
      <c r="F339" t="s">
        <v>16</v>
      </c>
      <c r="G339" s="4">
        <v>6.19</v>
      </c>
      <c r="I339" s="3">
        <v>7500</v>
      </c>
      <c r="J339" s="3">
        <v>6373.42</v>
      </c>
      <c r="K339" s="3">
        <v>1126.58</v>
      </c>
      <c r="L339">
        <v>0</v>
      </c>
      <c r="M339" t="s">
        <v>17</v>
      </c>
    </row>
    <row r="340" spans="1:13">
      <c r="A340" t="s">
        <v>371</v>
      </c>
      <c r="B340" s="2">
        <v>46264.943865740737</v>
      </c>
      <c r="C340" t="s">
        <v>14</v>
      </c>
      <c r="D340" s="3">
        <v>564.36</v>
      </c>
      <c r="E340" t="s">
        <v>19</v>
      </c>
      <c r="F340" t="s">
        <v>16</v>
      </c>
      <c r="G340" s="4">
        <v>3.77</v>
      </c>
      <c r="I340" s="3">
        <v>1000</v>
      </c>
      <c r="J340" s="3">
        <v>570.04</v>
      </c>
      <c r="K340" s="3">
        <v>429.96</v>
      </c>
      <c r="L340">
        <v>0</v>
      </c>
      <c r="M340" t="s">
        <v>30</v>
      </c>
    </row>
    <row r="341" spans="1:13">
      <c r="A341" t="s">
        <v>372</v>
      </c>
      <c r="B341" s="2">
        <v>46108.12703703704</v>
      </c>
      <c r="C341" t="s">
        <v>14</v>
      </c>
      <c r="D341" s="3">
        <v>35.06</v>
      </c>
      <c r="E341" t="s">
        <v>27</v>
      </c>
      <c r="F341" t="s">
        <v>16</v>
      </c>
      <c r="G341" s="4">
        <v>3.76</v>
      </c>
      <c r="I341" s="3">
        <v>2000</v>
      </c>
      <c r="J341" s="3">
        <v>1759.67</v>
      </c>
      <c r="K341" s="3">
        <v>240.33</v>
      </c>
      <c r="L341">
        <v>0</v>
      </c>
      <c r="M341" t="s">
        <v>30</v>
      </c>
    </row>
    <row r="342" spans="1:13">
      <c r="A342" t="s">
        <v>373</v>
      </c>
      <c r="B342" s="2">
        <v>46264.824780092589</v>
      </c>
      <c r="C342" t="s">
        <v>14</v>
      </c>
      <c r="D342" s="3">
        <v>680.85</v>
      </c>
      <c r="E342" t="s">
        <v>36</v>
      </c>
      <c r="F342" t="s">
        <v>32</v>
      </c>
      <c r="G342" s="4">
        <v>5.0199999999999996</v>
      </c>
      <c r="H342" t="s">
        <v>62</v>
      </c>
      <c r="I342" s="3">
        <v>5000</v>
      </c>
      <c r="J342" s="3">
        <v>4966.18</v>
      </c>
      <c r="K342" s="3">
        <v>33.82</v>
      </c>
      <c r="L342">
        <v>5</v>
      </c>
      <c r="M342" t="s">
        <v>20</v>
      </c>
    </row>
    <row r="343" spans="1:13">
      <c r="A343" t="s">
        <v>374</v>
      </c>
      <c r="B343" s="2">
        <v>46144.397361111114</v>
      </c>
      <c r="C343" t="s">
        <v>14</v>
      </c>
      <c r="D343" s="3">
        <v>360.92</v>
      </c>
      <c r="E343" t="s">
        <v>15</v>
      </c>
      <c r="F343" t="s">
        <v>16</v>
      </c>
      <c r="G343" s="4">
        <v>3.47</v>
      </c>
      <c r="I343" s="3">
        <v>1500</v>
      </c>
      <c r="J343" s="3">
        <v>1286.45</v>
      </c>
      <c r="K343" s="3">
        <v>213.55</v>
      </c>
      <c r="L343">
        <v>0</v>
      </c>
      <c r="M343" t="s">
        <v>30</v>
      </c>
    </row>
    <row r="344" spans="1:13">
      <c r="A344" t="s">
        <v>375</v>
      </c>
      <c r="B344" s="2">
        <v>46197.426099537035</v>
      </c>
      <c r="C344" t="s">
        <v>14</v>
      </c>
      <c r="D344" s="3">
        <v>279.88</v>
      </c>
      <c r="E344" t="s">
        <v>19</v>
      </c>
      <c r="F344" t="s">
        <v>16</v>
      </c>
      <c r="G344" s="4">
        <v>6.69</v>
      </c>
      <c r="I344" s="3">
        <v>10000</v>
      </c>
      <c r="J344" s="3">
        <v>9428.86</v>
      </c>
      <c r="K344" s="3">
        <v>571.14</v>
      </c>
      <c r="L344">
        <v>0</v>
      </c>
      <c r="M344" t="s">
        <v>30</v>
      </c>
    </row>
    <row r="345" spans="1:13">
      <c r="A345" t="s">
        <v>376</v>
      </c>
      <c r="B345" s="2">
        <v>46252.754965277774</v>
      </c>
      <c r="C345" t="s">
        <v>14</v>
      </c>
      <c r="D345" s="3">
        <v>605.42999999999995</v>
      </c>
      <c r="E345" t="s">
        <v>15</v>
      </c>
      <c r="F345" t="s">
        <v>16</v>
      </c>
      <c r="G345" s="4">
        <v>5.25</v>
      </c>
      <c r="I345" s="3">
        <v>7500</v>
      </c>
      <c r="J345" s="3">
        <v>4372.4399999999996</v>
      </c>
      <c r="K345" s="3">
        <v>3127.56</v>
      </c>
      <c r="L345">
        <v>3</v>
      </c>
      <c r="M345" t="s">
        <v>17</v>
      </c>
    </row>
    <row r="346" spans="1:13">
      <c r="A346" t="s">
        <v>377</v>
      </c>
      <c r="B346" s="2">
        <v>46245.331493055557</v>
      </c>
      <c r="C346" t="s">
        <v>14</v>
      </c>
      <c r="D346" s="3">
        <v>192.54</v>
      </c>
      <c r="E346" t="s">
        <v>36</v>
      </c>
      <c r="F346" t="s">
        <v>16</v>
      </c>
      <c r="G346" s="4">
        <v>6.43</v>
      </c>
      <c r="I346" s="3">
        <v>5000</v>
      </c>
      <c r="J346" s="3">
        <v>2918.67</v>
      </c>
      <c r="K346" s="3">
        <v>2081.33</v>
      </c>
      <c r="L346">
        <v>0</v>
      </c>
      <c r="M346" t="s">
        <v>17</v>
      </c>
    </row>
    <row r="347" spans="1:13">
      <c r="A347" t="s">
        <v>378</v>
      </c>
      <c r="B347" s="2">
        <v>46229.09542824074</v>
      </c>
      <c r="C347" t="s">
        <v>14</v>
      </c>
      <c r="D347" s="3">
        <v>642.29999999999995</v>
      </c>
      <c r="E347" t="s">
        <v>27</v>
      </c>
      <c r="F347" t="s">
        <v>16</v>
      </c>
      <c r="G347" s="4">
        <v>6.9</v>
      </c>
      <c r="I347" s="3">
        <v>4000</v>
      </c>
      <c r="J347" s="3">
        <v>1528.55</v>
      </c>
      <c r="K347" s="3">
        <v>2471.4499999999998</v>
      </c>
      <c r="L347">
        <v>0</v>
      </c>
      <c r="M347" t="s">
        <v>17</v>
      </c>
    </row>
    <row r="348" spans="1:13">
      <c r="A348" t="s">
        <v>379</v>
      </c>
      <c r="B348" s="2">
        <v>46239.649351851855</v>
      </c>
      <c r="C348" t="s">
        <v>14</v>
      </c>
      <c r="D348" s="3">
        <v>63.89</v>
      </c>
      <c r="E348" t="s">
        <v>19</v>
      </c>
      <c r="F348" t="s">
        <v>32</v>
      </c>
      <c r="G348" s="4">
        <v>6.2</v>
      </c>
      <c r="H348" t="s">
        <v>33</v>
      </c>
      <c r="I348" s="3">
        <v>10000</v>
      </c>
      <c r="J348" s="3">
        <v>2406.92</v>
      </c>
      <c r="K348" s="3">
        <v>7593.08</v>
      </c>
      <c r="L348">
        <v>4</v>
      </c>
      <c r="M348" t="s">
        <v>30</v>
      </c>
    </row>
    <row r="349" spans="1:13">
      <c r="A349" t="s">
        <v>380</v>
      </c>
      <c r="B349" s="2">
        <v>46110.508020833331</v>
      </c>
      <c r="C349" t="s">
        <v>14</v>
      </c>
      <c r="D349" s="3">
        <v>424.16</v>
      </c>
      <c r="E349" t="s">
        <v>15</v>
      </c>
      <c r="F349" t="s">
        <v>16</v>
      </c>
      <c r="G349" s="4">
        <v>4.66</v>
      </c>
      <c r="I349" s="3">
        <v>3000</v>
      </c>
      <c r="J349" s="3">
        <v>2244.58</v>
      </c>
      <c r="K349" s="3">
        <v>755.42</v>
      </c>
      <c r="L349">
        <v>2</v>
      </c>
      <c r="M349" t="s">
        <v>17</v>
      </c>
    </row>
    <row r="350" spans="1:13">
      <c r="A350" t="s">
        <v>381</v>
      </c>
      <c r="B350" s="2">
        <v>46225.606064814812</v>
      </c>
      <c r="C350" t="s">
        <v>14</v>
      </c>
      <c r="D350" s="3">
        <v>1222.95</v>
      </c>
      <c r="E350" t="s">
        <v>27</v>
      </c>
      <c r="F350" t="s">
        <v>16</v>
      </c>
      <c r="G350" s="4">
        <v>5.2</v>
      </c>
      <c r="I350" s="3">
        <v>5000</v>
      </c>
      <c r="J350" s="3">
        <v>3668.68</v>
      </c>
      <c r="K350" s="3">
        <v>1331.32</v>
      </c>
      <c r="L350">
        <v>1</v>
      </c>
      <c r="M350" t="s">
        <v>17</v>
      </c>
    </row>
    <row r="351" spans="1:13">
      <c r="A351" t="s">
        <v>382</v>
      </c>
      <c r="B351" s="2">
        <v>46143.512569444443</v>
      </c>
      <c r="C351" t="s">
        <v>14</v>
      </c>
      <c r="D351" s="3">
        <v>123.76</v>
      </c>
      <c r="E351" t="s">
        <v>36</v>
      </c>
      <c r="F351" t="s">
        <v>16</v>
      </c>
      <c r="G351" s="4">
        <v>3.15</v>
      </c>
      <c r="I351" s="3">
        <v>10000</v>
      </c>
      <c r="J351" s="3">
        <v>2866.81</v>
      </c>
      <c r="K351" s="3">
        <v>7133.19</v>
      </c>
      <c r="L351">
        <v>2</v>
      </c>
      <c r="M351" t="s">
        <v>17</v>
      </c>
    </row>
    <row r="352" spans="1:13">
      <c r="A352" t="s">
        <v>383</v>
      </c>
      <c r="B352" s="2">
        <v>46182.800891203704</v>
      </c>
      <c r="C352" t="s">
        <v>64</v>
      </c>
      <c r="D352" s="3">
        <v>289.49</v>
      </c>
      <c r="E352" t="s">
        <v>36</v>
      </c>
      <c r="F352" t="s">
        <v>16</v>
      </c>
      <c r="G352" s="4">
        <v>6.4</v>
      </c>
      <c r="I352" s="3">
        <v>4000</v>
      </c>
      <c r="J352" s="3">
        <v>1831.92</v>
      </c>
      <c r="K352" s="3">
        <v>2168.08</v>
      </c>
      <c r="L352">
        <v>0</v>
      </c>
      <c r="M352" t="s">
        <v>23</v>
      </c>
    </row>
    <row r="353" spans="1:13">
      <c r="A353" t="s">
        <v>384</v>
      </c>
      <c r="B353" s="2">
        <v>46137.974386574075</v>
      </c>
      <c r="C353" t="s">
        <v>14</v>
      </c>
      <c r="D353" s="3">
        <v>238.01</v>
      </c>
      <c r="E353" t="s">
        <v>25</v>
      </c>
      <c r="F353" t="s">
        <v>16</v>
      </c>
      <c r="G353" s="4">
        <v>3.71</v>
      </c>
      <c r="I353" s="3">
        <v>1500</v>
      </c>
      <c r="J353" s="3">
        <v>614.85</v>
      </c>
      <c r="K353" s="3">
        <v>885.15</v>
      </c>
      <c r="L353">
        <v>0</v>
      </c>
      <c r="M353" t="s">
        <v>30</v>
      </c>
    </row>
    <row r="354" spans="1:13">
      <c r="A354" t="s">
        <v>385</v>
      </c>
      <c r="B354" s="2">
        <v>46106.993483796294</v>
      </c>
      <c r="C354" t="s">
        <v>14</v>
      </c>
      <c r="D354" s="3">
        <v>1482.01</v>
      </c>
      <c r="E354" t="s">
        <v>15</v>
      </c>
      <c r="F354" t="s">
        <v>16</v>
      </c>
      <c r="G354" s="4">
        <v>2.82</v>
      </c>
      <c r="I354" s="3">
        <v>7500</v>
      </c>
      <c r="J354" s="3">
        <v>2198.7399999999998</v>
      </c>
      <c r="K354" s="3">
        <v>5301.26</v>
      </c>
      <c r="L354">
        <v>0</v>
      </c>
      <c r="M354" t="s">
        <v>20</v>
      </c>
    </row>
    <row r="355" spans="1:13">
      <c r="A355" t="s">
        <v>386</v>
      </c>
      <c r="B355" s="2">
        <v>46137.720891203702</v>
      </c>
      <c r="C355" t="s">
        <v>64</v>
      </c>
      <c r="D355" s="3">
        <v>225.21</v>
      </c>
      <c r="E355" t="s">
        <v>22</v>
      </c>
      <c r="F355" t="s">
        <v>16</v>
      </c>
      <c r="G355" s="4">
        <v>4.2699999999999996</v>
      </c>
      <c r="I355" s="3">
        <v>1000</v>
      </c>
      <c r="J355" s="3">
        <v>821.45</v>
      </c>
      <c r="K355" s="3">
        <v>178.55</v>
      </c>
      <c r="L355">
        <v>3</v>
      </c>
      <c r="M355" t="s">
        <v>23</v>
      </c>
    </row>
    <row r="356" spans="1:13">
      <c r="A356" t="s">
        <v>387</v>
      </c>
      <c r="B356" s="2">
        <v>46173.144907407404</v>
      </c>
      <c r="C356" t="s">
        <v>14</v>
      </c>
      <c r="D356" s="3">
        <v>162.21</v>
      </c>
      <c r="E356" t="s">
        <v>19</v>
      </c>
      <c r="F356" t="s">
        <v>16</v>
      </c>
      <c r="G356" s="4">
        <v>2.68</v>
      </c>
      <c r="I356" s="3">
        <v>3000</v>
      </c>
      <c r="J356" s="3">
        <v>890.27</v>
      </c>
      <c r="K356" s="3">
        <v>2109.73</v>
      </c>
      <c r="L356">
        <v>2</v>
      </c>
      <c r="M356" t="s">
        <v>30</v>
      </c>
    </row>
    <row r="357" spans="1:13">
      <c r="A357" t="s">
        <v>388</v>
      </c>
      <c r="B357" s="2">
        <v>46260.400567129633</v>
      </c>
      <c r="C357" t="s">
        <v>14</v>
      </c>
      <c r="D357" s="3">
        <v>187.93</v>
      </c>
      <c r="E357" t="s">
        <v>19</v>
      </c>
      <c r="F357" t="s">
        <v>16</v>
      </c>
      <c r="G357" s="4">
        <v>5.55</v>
      </c>
      <c r="I357" s="3">
        <v>4000</v>
      </c>
      <c r="J357" s="3">
        <v>2487.41</v>
      </c>
      <c r="K357" s="3">
        <v>1512.59</v>
      </c>
      <c r="L357">
        <v>1</v>
      </c>
      <c r="M357" t="s">
        <v>30</v>
      </c>
    </row>
    <row r="358" spans="1:13">
      <c r="A358" t="s">
        <v>389</v>
      </c>
      <c r="B358" s="2">
        <v>46157.036562499998</v>
      </c>
      <c r="C358" t="s">
        <v>14</v>
      </c>
      <c r="D358" s="3">
        <v>109.72</v>
      </c>
      <c r="E358" t="s">
        <v>27</v>
      </c>
      <c r="F358" t="s">
        <v>16</v>
      </c>
      <c r="G358" s="4">
        <v>4.0999999999999996</v>
      </c>
      <c r="I358" s="3">
        <v>1000</v>
      </c>
      <c r="J358" s="3">
        <v>717.06</v>
      </c>
      <c r="K358" s="3">
        <v>282.94</v>
      </c>
      <c r="L358">
        <v>0</v>
      </c>
      <c r="M358" t="s">
        <v>17</v>
      </c>
    </row>
    <row r="359" spans="1:13">
      <c r="A359" t="s">
        <v>390</v>
      </c>
      <c r="B359" s="2">
        <v>46225.542245370372</v>
      </c>
      <c r="C359" t="s">
        <v>14</v>
      </c>
      <c r="D359" s="3">
        <v>1416.45</v>
      </c>
      <c r="E359" t="s">
        <v>25</v>
      </c>
      <c r="F359" t="s">
        <v>16</v>
      </c>
      <c r="G359" s="4">
        <v>6.17</v>
      </c>
      <c r="I359" s="3">
        <v>1500</v>
      </c>
      <c r="J359" s="3">
        <v>772.81</v>
      </c>
      <c r="K359" s="3">
        <v>727.19</v>
      </c>
      <c r="L359">
        <v>0</v>
      </c>
      <c r="M359" t="s">
        <v>20</v>
      </c>
    </row>
    <row r="360" spans="1:13">
      <c r="A360" t="s">
        <v>391</v>
      </c>
      <c r="B360" s="2">
        <v>46146.700520833336</v>
      </c>
      <c r="C360" t="s">
        <v>14</v>
      </c>
      <c r="D360" s="3">
        <v>639.97</v>
      </c>
      <c r="E360" t="s">
        <v>22</v>
      </c>
      <c r="F360" t="s">
        <v>59</v>
      </c>
      <c r="G360" s="4">
        <v>4.66</v>
      </c>
      <c r="I360" s="3">
        <v>1000</v>
      </c>
      <c r="J360" s="3">
        <v>927.29</v>
      </c>
      <c r="K360" s="3">
        <v>72.709999999999994</v>
      </c>
      <c r="L360">
        <v>3</v>
      </c>
      <c r="M360" t="s">
        <v>17</v>
      </c>
    </row>
    <row r="361" spans="1:13">
      <c r="A361" t="s">
        <v>392</v>
      </c>
      <c r="B361" s="2">
        <v>46218.560844907406</v>
      </c>
      <c r="C361" t="s">
        <v>14</v>
      </c>
      <c r="D361" s="3">
        <v>380.32</v>
      </c>
      <c r="E361" t="s">
        <v>27</v>
      </c>
      <c r="F361" t="s">
        <v>16</v>
      </c>
      <c r="G361" s="4">
        <v>6.54</v>
      </c>
      <c r="I361" s="3">
        <v>3000</v>
      </c>
      <c r="J361" s="3">
        <v>2671.9</v>
      </c>
      <c r="K361" s="3">
        <v>328.1</v>
      </c>
      <c r="L361">
        <v>1</v>
      </c>
      <c r="M361" t="s">
        <v>17</v>
      </c>
    </row>
    <row r="362" spans="1:13">
      <c r="A362" t="s">
        <v>393</v>
      </c>
      <c r="B362" s="2">
        <v>46258.958761574075</v>
      </c>
      <c r="C362" t="s">
        <v>14</v>
      </c>
      <c r="D362" s="3">
        <v>738.62</v>
      </c>
      <c r="E362" t="s">
        <v>36</v>
      </c>
      <c r="F362" t="s">
        <v>16</v>
      </c>
      <c r="G362" s="4">
        <v>6.64</v>
      </c>
      <c r="I362" s="3">
        <v>3000</v>
      </c>
      <c r="J362" s="3">
        <v>1849.08</v>
      </c>
      <c r="K362" s="3">
        <v>1150.92</v>
      </c>
      <c r="L362">
        <v>0</v>
      </c>
      <c r="M362" t="s">
        <v>23</v>
      </c>
    </row>
    <row r="363" spans="1:13">
      <c r="A363" t="s">
        <v>394</v>
      </c>
      <c r="B363" s="2">
        <v>46231.542523148149</v>
      </c>
      <c r="C363" t="s">
        <v>14</v>
      </c>
      <c r="D363" s="3">
        <v>803.63</v>
      </c>
      <c r="E363" t="s">
        <v>27</v>
      </c>
      <c r="F363" t="s">
        <v>16</v>
      </c>
      <c r="G363" s="4">
        <v>5.72</v>
      </c>
      <c r="I363" s="3">
        <v>10000</v>
      </c>
      <c r="J363" s="3">
        <v>5098.3900000000003</v>
      </c>
      <c r="K363" s="3">
        <v>4901.6099999999997</v>
      </c>
      <c r="L363">
        <v>1</v>
      </c>
      <c r="M363" t="s">
        <v>30</v>
      </c>
    </row>
    <row r="364" spans="1:13">
      <c r="A364" t="s">
        <v>395</v>
      </c>
      <c r="B364" s="2">
        <v>46250.49796296296</v>
      </c>
      <c r="C364" t="s">
        <v>14</v>
      </c>
      <c r="D364" s="3">
        <v>407.48</v>
      </c>
      <c r="E364" t="s">
        <v>36</v>
      </c>
      <c r="F364" t="s">
        <v>16</v>
      </c>
      <c r="G364" s="4">
        <v>6.07</v>
      </c>
      <c r="I364" s="3">
        <v>7500</v>
      </c>
      <c r="J364" s="3">
        <v>2018.5</v>
      </c>
      <c r="K364" s="3">
        <v>5481.5</v>
      </c>
      <c r="L364">
        <v>2</v>
      </c>
      <c r="M364" t="s">
        <v>30</v>
      </c>
    </row>
    <row r="365" spans="1:13">
      <c r="A365" t="s">
        <v>396</v>
      </c>
      <c r="B365" s="2">
        <v>46234.506550925929</v>
      </c>
      <c r="C365" t="s">
        <v>14</v>
      </c>
      <c r="D365" s="3">
        <v>203.64</v>
      </c>
      <c r="E365" t="s">
        <v>22</v>
      </c>
      <c r="F365" t="s">
        <v>16</v>
      </c>
      <c r="G365" s="4">
        <v>7.16</v>
      </c>
      <c r="I365" s="3">
        <v>3000</v>
      </c>
      <c r="J365" s="3">
        <v>1581.05</v>
      </c>
      <c r="K365" s="3">
        <v>1418.95</v>
      </c>
      <c r="L365">
        <v>0</v>
      </c>
      <c r="M365" t="s">
        <v>20</v>
      </c>
    </row>
    <row r="366" spans="1:13">
      <c r="A366" t="s">
        <v>397</v>
      </c>
      <c r="B366" s="2">
        <v>46184.106909722221</v>
      </c>
      <c r="C366" t="s">
        <v>14</v>
      </c>
      <c r="D366" s="3">
        <v>780.2</v>
      </c>
      <c r="E366" t="s">
        <v>19</v>
      </c>
      <c r="F366" t="s">
        <v>16</v>
      </c>
      <c r="G366" s="4">
        <v>5.68</v>
      </c>
      <c r="I366" s="3">
        <v>2000</v>
      </c>
      <c r="J366" s="3">
        <v>819.2</v>
      </c>
      <c r="K366" s="3">
        <v>1180.8</v>
      </c>
      <c r="L366">
        <v>2</v>
      </c>
      <c r="M366" t="s">
        <v>30</v>
      </c>
    </row>
    <row r="367" spans="1:13">
      <c r="A367" t="s">
        <v>398</v>
      </c>
      <c r="B367" s="2">
        <v>46116.307893518519</v>
      </c>
      <c r="C367" t="s">
        <v>14</v>
      </c>
      <c r="D367" s="3">
        <v>539.34</v>
      </c>
      <c r="E367" t="s">
        <v>19</v>
      </c>
      <c r="F367" t="s">
        <v>16</v>
      </c>
      <c r="G367" s="4">
        <v>4.24</v>
      </c>
      <c r="I367" s="3">
        <v>2000</v>
      </c>
      <c r="J367" s="3">
        <v>884.73</v>
      </c>
      <c r="K367" s="3">
        <v>1115.27</v>
      </c>
      <c r="L367">
        <v>1</v>
      </c>
      <c r="M367" t="s">
        <v>23</v>
      </c>
    </row>
    <row r="368" spans="1:13">
      <c r="A368" t="s">
        <v>399</v>
      </c>
      <c r="B368" s="2">
        <v>46201.270972222221</v>
      </c>
      <c r="C368" t="s">
        <v>14</v>
      </c>
      <c r="D368" s="3">
        <v>132.76</v>
      </c>
      <c r="E368" t="s">
        <v>36</v>
      </c>
      <c r="F368" t="s">
        <v>16</v>
      </c>
      <c r="G368" s="4">
        <v>6.59</v>
      </c>
      <c r="I368" s="3">
        <v>1500</v>
      </c>
      <c r="J368" s="3">
        <v>1312.69</v>
      </c>
      <c r="K368" s="3">
        <v>187.31</v>
      </c>
      <c r="L368">
        <v>0</v>
      </c>
      <c r="M368" t="s">
        <v>17</v>
      </c>
    </row>
    <row r="369" spans="1:13">
      <c r="A369" t="s">
        <v>400</v>
      </c>
      <c r="B369" s="2">
        <v>46162.957002314812</v>
      </c>
      <c r="C369" t="s">
        <v>14</v>
      </c>
      <c r="D369" s="3">
        <v>193.62</v>
      </c>
      <c r="E369" t="s">
        <v>19</v>
      </c>
      <c r="F369" t="s">
        <v>16</v>
      </c>
      <c r="G369" s="4">
        <v>3.98</v>
      </c>
      <c r="I369" s="3">
        <v>3000</v>
      </c>
      <c r="J369" s="3">
        <v>1472.62</v>
      </c>
      <c r="K369" s="3">
        <v>1527.38</v>
      </c>
      <c r="L369">
        <v>1</v>
      </c>
      <c r="M369" t="s">
        <v>20</v>
      </c>
    </row>
    <row r="370" spans="1:13">
      <c r="A370" t="s">
        <v>401</v>
      </c>
      <c r="B370" s="2">
        <v>46251.562685185185</v>
      </c>
      <c r="C370" t="s">
        <v>14</v>
      </c>
      <c r="D370" s="3">
        <v>1720.42</v>
      </c>
      <c r="E370" t="s">
        <v>19</v>
      </c>
      <c r="F370" t="s">
        <v>32</v>
      </c>
      <c r="G370" s="4">
        <v>5.28</v>
      </c>
      <c r="H370" t="s">
        <v>54</v>
      </c>
      <c r="I370" s="3">
        <v>1500</v>
      </c>
      <c r="J370" s="3">
        <v>1499.85</v>
      </c>
      <c r="K370" s="3">
        <v>0.15</v>
      </c>
      <c r="L370">
        <v>2</v>
      </c>
      <c r="M370" t="s">
        <v>20</v>
      </c>
    </row>
    <row r="371" spans="1:13">
      <c r="A371" t="s">
        <v>402</v>
      </c>
      <c r="B371" s="2">
        <v>46258.562164351853</v>
      </c>
      <c r="C371" t="s">
        <v>14</v>
      </c>
      <c r="D371" s="3">
        <v>440.47</v>
      </c>
      <c r="E371" t="s">
        <v>15</v>
      </c>
      <c r="F371" t="s">
        <v>16</v>
      </c>
      <c r="G371" s="4">
        <v>6.29</v>
      </c>
      <c r="I371" s="3">
        <v>1000</v>
      </c>
      <c r="J371" s="3">
        <v>382.34</v>
      </c>
      <c r="K371" s="3">
        <v>617.66</v>
      </c>
      <c r="L371">
        <v>1</v>
      </c>
      <c r="M371" t="s">
        <v>23</v>
      </c>
    </row>
    <row r="372" spans="1:13">
      <c r="A372" t="s">
        <v>403</v>
      </c>
      <c r="B372" s="2">
        <v>46092.057488425926</v>
      </c>
      <c r="C372" t="s">
        <v>14</v>
      </c>
      <c r="D372" s="3">
        <v>219.3</v>
      </c>
      <c r="E372" t="s">
        <v>19</v>
      </c>
      <c r="F372" t="s">
        <v>16</v>
      </c>
      <c r="G372" s="4">
        <v>3.16</v>
      </c>
      <c r="I372" s="3">
        <v>1500</v>
      </c>
      <c r="J372" s="3">
        <v>1272.3699999999999</v>
      </c>
      <c r="K372" s="3">
        <v>227.63</v>
      </c>
      <c r="L372">
        <v>1</v>
      </c>
      <c r="M372" t="s">
        <v>30</v>
      </c>
    </row>
    <row r="373" spans="1:13">
      <c r="A373" t="s">
        <v>404</v>
      </c>
      <c r="B373" s="2">
        <v>46122.423622685186</v>
      </c>
      <c r="C373" t="s">
        <v>64</v>
      </c>
      <c r="D373" s="3">
        <v>392.3</v>
      </c>
      <c r="E373" t="s">
        <v>27</v>
      </c>
      <c r="F373" t="s">
        <v>16</v>
      </c>
      <c r="G373" s="4">
        <v>4.9000000000000004</v>
      </c>
      <c r="I373" s="3">
        <v>7500</v>
      </c>
      <c r="J373" s="3">
        <v>5781.97</v>
      </c>
      <c r="K373" s="3">
        <v>1718.03</v>
      </c>
      <c r="L373">
        <v>0</v>
      </c>
      <c r="M373" t="s">
        <v>20</v>
      </c>
    </row>
    <row r="374" spans="1:13">
      <c r="A374" t="s">
        <v>405</v>
      </c>
      <c r="B374" s="2">
        <v>46243.403506944444</v>
      </c>
      <c r="C374" t="s">
        <v>14</v>
      </c>
      <c r="D374" s="3">
        <v>601.35</v>
      </c>
      <c r="E374" t="s">
        <v>15</v>
      </c>
      <c r="F374" t="s">
        <v>16</v>
      </c>
      <c r="G374" s="4">
        <v>6.64</v>
      </c>
      <c r="I374" s="3">
        <v>1500</v>
      </c>
      <c r="J374" s="3">
        <v>838.22</v>
      </c>
      <c r="K374" s="3">
        <v>661.78</v>
      </c>
      <c r="L374">
        <v>1</v>
      </c>
      <c r="M374" t="s">
        <v>30</v>
      </c>
    </row>
    <row r="375" spans="1:13">
      <c r="A375" t="s">
        <v>406</v>
      </c>
      <c r="B375" s="2">
        <v>46147.560717592591</v>
      </c>
      <c r="C375" t="s">
        <v>14</v>
      </c>
      <c r="D375" s="3">
        <v>340.61</v>
      </c>
      <c r="E375" t="s">
        <v>27</v>
      </c>
      <c r="F375" t="s">
        <v>16</v>
      </c>
      <c r="G375" s="4">
        <v>4.09</v>
      </c>
      <c r="I375" s="3">
        <v>2000</v>
      </c>
      <c r="J375" s="3">
        <v>1043.49</v>
      </c>
      <c r="K375" s="3">
        <v>956.51</v>
      </c>
      <c r="L375">
        <v>0</v>
      </c>
      <c r="M375" t="s">
        <v>20</v>
      </c>
    </row>
    <row r="376" spans="1:13">
      <c r="A376" t="s">
        <v>407</v>
      </c>
      <c r="B376" s="2">
        <v>46185.609247685185</v>
      </c>
      <c r="C376" t="s">
        <v>64</v>
      </c>
      <c r="D376" s="3">
        <v>235.54</v>
      </c>
      <c r="E376" t="s">
        <v>25</v>
      </c>
      <c r="F376" t="s">
        <v>16</v>
      </c>
      <c r="G376" s="4">
        <v>5.6</v>
      </c>
      <c r="I376" s="3">
        <v>10000</v>
      </c>
      <c r="J376" s="3">
        <v>8824.7000000000007</v>
      </c>
      <c r="K376" s="3">
        <v>1175.3</v>
      </c>
      <c r="L376">
        <v>1</v>
      </c>
      <c r="M376" t="s">
        <v>30</v>
      </c>
    </row>
    <row r="377" spans="1:13">
      <c r="A377" t="s">
        <v>408</v>
      </c>
      <c r="B377" s="2">
        <v>46137.878981481481</v>
      </c>
      <c r="C377" t="s">
        <v>14</v>
      </c>
      <c r="D377" s="3">
        <v>349.7</v>
      </c>
      <c r="E377" t="s">
        <v>15</v>
      </c>
      <c r="F377" t="s">
        <v>16</v>
      </c>
      <c r="G377" s="4">
        <v>4.6399999999999997</v>
      </c>
      <c r="I377" s="3">
        <v>3000</v>
      </c>
      <c r="J377" s="3">
        <v>1306.08</v>
      </c>
      <c r="K377" s="3">
        <v>1693.92</v>
      </c>
      <c r="L377">
        <v>0</v>
      </c>
      <c r="M377" t="s">
        <v>17</v>
      </c>
    </row>
    <row r="378" spans="1:13">
      <c r="A378" t="s">
        <v>409</v>
      </c>
      <c r="B378" s="2">
        <v>46157.612060185187</v>
      </c>
      <c r="C378" t="s">
        <v>14</v>
      </c>
      <c r="D378" s="3">
        <v>724.72</v>
      </c>
      <c r="E378" t="s">
        <v>27</v>
      </c>
      <c r="F378" t="s">
        <v>16</v>
      </c>
      <c r="G378" s="4">
        <v>1.1200000000000001</v>
      </c>
      <c r="I378" s="3">
        <v>2000</v>
      </c>
      <c r="J378" s="3">
        <v>1153.49</v>
      </c>
      <c r="K378" s="3">
        <v>846.51</v>
      </c>
      <c r="L378">
        <v>0</v>
      </c>
      <c r="M378" t="s">
        <v>30</v>
      </c>
    </row>
    <row r="379" spans="1:13">
      <c r="A379" t="s">
        <v>409</v>
      </c>
      <c r="B379" s="2">
        <v>46163.492986111109</v>
      </c>
      <c r="C379" t="s">
        <v>14</v>
      </c>
      <c r="D379" s="3">
        <v>333.22</v>
      </c>
      <c r="E379" t="s">
        <v>15</v>
      </c>
      <c r="F379" t="s">
        <v>16</v>
      </c>
      <c r="G379" s="4">
        <v>2.57</v>
      </c>
      <c r="I379" s="3">
        <v>3000</v>
      </c>
      <c r="J379" s="3">
        <v>1611.3</v>
      </c>
      <c r="K379" s="3">
        <v>1388.7</v>
      </c>
      <c r="L379">
        <v>3</v>
      </c>
      <c r="M379" t="s">
        <v>23</v>
      </c>
    </row>
    <row r="380" spans="1:13">
      <c r="A380" t="s">
        <v>410</v>
      </c>
      <c r="B380" s="2">
        <v>46118.471261574072</v>
      </c>
      <c r="C380" t="s">
        <v>14</v>
      </c>
      <c r="D380" s="3">
        <v>751.88</v>
      </c>
      <c r="E380" t="s">
        <v>15</v>
      </c>
      <c r="F380" t="s">
        <v>16</v>
      </c>
      <c r="G380" s="4">
        <v>2.8</v>
      </c>
      <c r="I380" s="3">
        <v>5000</v>
      </c>
      <c r="J380" s="3">
        <v>3652.37</v>
      </c>
      <c r="K380" s="3">
        <v>1347.63</v>
      </c>
      <c r="L380">
        <v>0</v>
      </c>
      <c r="M380" t="s">
        <v>17</v>
      </c>
    </row>
    <row r="381" spans="1:13">
      <c r="A381" t="s">
        <v>411</v>
      </c>
      <c r="B381" s="2">
        <v>46259.948333333334</v>
      </c>
      <c r="C381" t="s">
        <v>14</v>
      </c>
      <c r="D381" s="3">
        <v>1395.82</v>
      </c>
      <c r="E381" t="s">
        <v>22</v>
      </c>
      <c r="F381" t="s">
        <v>32</v>
      </c>
      <c r="G381" s="4">
        <v>7.68</v>
      </c>
      <c r="H381" t="s">
        <v>62</v>
      </c>
      <c r="I381" s="3">
        <v>7500</v>
      </c>
      <c r="J381" s="3">
        <v>3896.84</v>
      </c>
      <c r="K381" s="3">
        <v>3603.16</v>
      </c>
      <c r="L381">
        <v>0</v>
      </c>
      <c r="M381" t="s">
        <v>17</v>
      </c>
    </row>
    <row r="382" spans="1:13">
      <c r="A382" t="s">
        <v>412</v>
      </c>
      <c r="B382" s="2">
        <v>46169.96534722222</v>
      </c>
      <c r="C382" t="s">
        <v>14</v>
      </c>
      <c r="D382" s="3">
        <v>816.71</v>
      </c>
      <c r="E382" t="s">
        <v>15</v>
      </c>
      <c r="F382" t="s">
        <v>16</v>
      </c>
      <c r="G382" s="4">
        <v>3.97</v>
      </c>
      <c r="I382" s="3">
        <v>1500</v>
      </c>
      <c r="J382" s="3">
        <v>842.83</v>
      </c>
      <c r="K382" s="3">
        <v>657.17</v>
      </c>
      <c r="L382">
        <v>2</v>
      </c>
      <c r="M382" t="s">
        <v>30</v>
      </c>
    </row>
    <row r="383" spans="1:13">
      <c r="A383" t="s">
        <v>413</v>
      </c>
      <c r="B383" s="2">
        <v>46260.274444444447</v>
      </c>
      <c r="C383" t="s">
        <v>14</v>
      </c>
      <c r="D383" s="3">
        <v>360.93</v>
      </c>
      <c r="E383" t="s">
        <v>15</v>
      </c>
      <c r="F383" t="s">
        <v>16</v>
      </c>
      <c r="G383" s="4">
        <v>6.12</v>
      </c>
      <c r="I383" s="3">
        <v>1000</v>
      </c>
      <c r="J383" s="3">
        <v>549.27</v>
      </c>
      <c r="K383" s="3">
        <v>450.73</v>
      </c>
      <c r="L383">
        <v>2</v>
      </c>
      <c r="M383" t="s">
        <v>17</v>
      </c>
    </row>
    <row r="384" spans="1:13">
      <c r="A384" t="s">
        <v>414</v>
      </c>
      <c r="B384" s="2">
        <v>46137.047754629632</v>
      </c>
      <c r="C384" t="s">
        <v>14</v>
      </c>
      <c r="D384" s="3">
        <v>1000.53</v>
      </c>
      <c r="E384" t="s">
        <v>19</v>
      </c>
      <c r="F384" t="s">
        <v>16</v>
      </c>
      <c r="G384" s="4">
        <v>3.49</v>
      </c>
      <c r="I384" s="3">
        <v>1500</v>
      </c>
      <c r="J384" s="3">
        <v>789.66</v>
      </c>
      <c r="K384" s="3">
        <v>710.34</v>
      </c>
      <c r="L384">
        <v>1</v>
      </c>
      <c r="M384" t="s">
        <v>17</v>
      </c>
    </row>
    <row r="385" spans="1:13">
      <c r="A385" t="s">
        <v>415</v>
      </c>
      <c r="B385" s="2">
        <v>46096.761516203704</v>
      </c>
      <c r="C385" t="s">
        <v>14</v>
      </c>
      <c r="D385" s="3">
        <v>240.13</v>
      </c>
      <c r="E385" t="s">
        <v>15</v>
      </c>
      <c r="F385" t="s">
        <v>16</v>
      </c>
      <c r="G385" s="4">
        <v>3.85</v>
      </c>
      <c r="I385" s="3">
        <v>1000</v>
      </c>
      <c r="J385" s="3">
        <v>546.29</v>
      </c>
      <c r="K385" s="3">
        <v>453.71</v>
      </c>
      <c r="L385">
        <v>3</v>
      </c>
      <c r="M385" t="s">
        <v>17</v>
      </c>
    </row>
    <row r="386" spans="1:13">
      <c r="A386" t="s">
        <v>416</v>
      </c>
      <c r="B386" s="2">
        <v>46112.935902777775</v>
      </c>
      <c r="C386" t="s">
        <v>14</v>
      </c>
      <c r="D386" s="3">
        <v>187.36</v>
      </c>
      <c r="E386" t="s">
        <v>27</v>
      </c>
      <c r="F386" t="s">
        <v>16</v>
      </c>
      <c r="G386" s="4">
        <v>2.62</v>
      </c>
      <c r="I386" s="3">
        <v>2000</v>
      </c>
      <c r="J386" s="3">
        <v>1953.07</v>
      </c>
      <c r="K386" s="3">
        <v>46.93</v>
      </c>
      <c r="L386">
        <v>2</v>
      </c>
      <c r="M386" t="s">
        <v>30</v>
      </c>
    </row>
    <row r="387" spans="1:13">
      <c r="A387" t="s">
        <v>417</v>
      </c>
      <c r="B387" s="2">
        <v>46113.804178240738</v>
      </c>
      <c r="C387" t="s">
        <v>14</v>
      </c>
      <c r="D387" s="3">
        <v>433.15</v>
      </c>
      <c r="E387" t="s">
        <v>25</v>
      </c>
      <c r="F387" t="s">
        <v>16</v>
      </c>
      <c r="G387" s="4">
        <v>3.72</v>
      </c>
      <c r="I387" s="3">
        <v>4000</v>
      </c>
      <c r="J387" s="3">
        <v>3572.73</v>
      </c>
      <c r="K387" s="3">
        <v>427.27</v>
      </c>
      <c r="L387">
        <v>0</v>
      </c>
      <c r="M387" t="s">
        <v>17</v>
      </c>
    </row>
    <row r="388" spans="1:13">
      <c r="A388" t="s">
        <v>418</v>
      </c>
      <c r="B388" s="2">
        <v>46093.128032407411</v>
      </c>
      <c r="C388" t="s">
        <v>14</v>
      </c>
      <c r="D388" s="3">
        <v>945.4</v>
      </c>
      <c r="E388" t="s">
        <v>15</v>
      </c>
      <c r="F388" t="s">
        <v>32</v>
      </c>
      <c r="G388" s="4">
        <v>3.68</v>
      </c>
      <c r="H388" t="s">
        <v>33</v>
      </c>
      <c r="I388" s="3">
        <v>5000</v>
      </c>
      <c r="J388" s="3">
        <v>3444.63</v>
      </c>
      <c r="K388" s="3">
        <v>1555.37</v>
      </c>
      <c r="L388">
        <v>3</v>
      </c>
      <c r="M388" t="s">
        <v>17</v>
      </c>
    </row>
    <row r="389" spans="1:13">
      <c r="A389" t="s">
        <v>419</v>
      </c>
      <c r="B389" s="2">
        <v>46166.370254629626</v>
      </c>
      <c r="C389" t="s">
        <v>64</v>
      </c>
      <c r="D389" s="3">
        <v>392.83</v>
      </c>
      <c r="E389" t="s">
        <v>36</v>
      </c>
      <c r="F389" t="s">
        <v>16</v>
      </c>
      <c r="G389" s="4">
        <v>3.17</v>
      </c>
      <c r="I389" s="3">
        <v>7500</v>
      </c>
      <c r="J389" s="3">
        <v>2385.7800000000002</v>
      </c>
      <c r="K389" s="3">
        <v>5114.22</v>
      </c>
      <c r="L389">
        <v>0</v>
      </c>
      <c r="M389" t="s">
        <v>17</v>
      </c>
    </row>
    <row r="390" spans="1:13">
      <c r="A390" t="s">
        <v>420</v>
      </c>
      <c r="B390" s="2">
        <v>46094.645474537036</v>
      </c>
      <c r="C390" t="s">
        <v>14</v>
      </c>
      <c r="D390" s="3">
        <v>336.94</v>
      </c>
      <c r="E390" t="s">
        <v>15</v>
      </c>
      <c r="F390" t="s">
        <v>59</v>
      </c>
      <c r="G390" s="4">
        <v>3.35</v>
      </c>
      <c r="I390" s="3">
        <v>1000</v>
      </c>
      <c r="J390" s="3">
        <v>818.63</v>
      </c>
      <c r="K390" s="3">
        <v>181.37</v>
      </c>
      <c r="L390">
        <v>0</v>
      </c>
      <c r="M390" t="s">
        <v>30</v>
      </c>
    </row>
    <row r="391" spans="1:13">
      <c r="A391" t="s">
        <v>421</v>
      </c>
      <c r="B391" s="2">
        <v>46096.98060185185</v>
      </c>
      <c r="C391" t="s">
        <v>14</v>
      </c>
      <c r="D391" s="3">
        <v>978.45</v>
      </c>
      <c r="E391" t="s">
        <v>22</v>
      </c>
      <c r="F391" t="s">
        <v>16</v>
      </c>
      <c r="G391" s="4">
        <v>3.21</v>
      </c>
      <c r="I391" s="3">
        <v>5000</v>
      </c>
      <c r="J391" s="3">
        <v>4694.1400000000003</v>
      </c>
      <c r="K391" s="3">
        <v>305.86</v>
      </c>
      <c r="L391">
        <v>0</v>
      </c>
      <c r="M391" t="s">
        <v>17</v>
      </c>
    </row>
    <row r="392" spans="1:13">
      <c r="A392" t="s">
        <v>422</v>
      </c>
      <c r="B392" s="2">
        <v>46256.947094907409</v>
      </c>
      <c r="C392" t="s">
        <v>14</v>
      </c>
      <c r="D392" s="3">
        <v>716.7</v>
      </c>
      <c r="E392" t="s">
        <v>15</v>
      </c>
      <c r="F392" t="s">
        <v>16</v>
      </c>
      <c r="G392" s="4">
        <v>7.88</v>
      </c>
      <c r="I392" s="3">
        <v>5000</v>
      </c>
      <c r="J392" s="3">
        <v>1396.38</v>
      </c>
      <c r="K392" s="3">
        <v>3603.62</v>
      </c>
      <c r="L392">
        <v>1</v>
      </c>
      <c r="M392" t="s">
        <v>17</v>
      </c>
    </row>
    <row r="393" spans="1:13">
      <c r="A393" t="s">
        <v>423</v>
      </c>
      <c r="B393" s="2">
        <v>46263.382175925923</v>
      </c>
      <c r="C393" t="s">
        <v>14</v>
      </c>
      <c r="D393" s="3">
        <v>1385.51</v>
      </c>
      <c r="E393" t="s">
        <v>27</v>
      </c>
      <c r="F393" t="s">
        <v>32</v>
      </c>
      <c r="G393" s="4">
        <v>6.96</v>
      </c>
      <c r="H393" t="s">
        <v>62</v>
      </c>
      <c r="I393" s="3">
        <v>3000</v>
      </c>
      <c r="J393" s="3">
        <v>1444.8</v>
      </c>
      <c r="K393" s="3">
        <v>1555.2</v>
      </c>
      <c r="L393">
        <v>1</v>
      </c>
      <c r="M393" t="s">
        <v>17</v>
      </c>
    </row>
    <row r="394" spans="1:13">
      <c r="A394" t="s">
        <v>424</v>
      </c>
      <c r="B394" s="2">
        <v>46165.96979166667</v>
      </c>
      <c r="C394" t="s">
        <v>14</v>
      </c>
      <c r="D394" s="3">
        <v>148.21</v>
      </c>
      <c r="E394" t="s">
        <v>27</v>
      </c>
      <c r="F394" t="s">
        <v>16</v>
      </c>
      <c r="G394" s="4">
        <v>4.7</v>
      </c>
      <c r="I394" s="3">
        <v>1000</v>
      </c>
      <c r="J394" s="3">
        <v>684.7</v>
      </c>
      <c r="K394" s="3">
        <v>315.3</v>
      </c>
      <c r="L394">
        <v>2</v>
      </c>
      <c r="M394" t="s">
        <v>23</v>
      </c>
    </row>
    <row r="395" spans="1:13">
      <c r="A395" t="s">
        <v>425</v>
      </c>
      <c r="B395" s="2">
        <v>46254.997071759259</v>
      </c>
      <c r="C395" t="s">
        <v>14</v>
      </c>
      <c r="D395" s="3">
        <v>374.65</v>
      </c>
      <c r="E395" t="s">
        <v>19</v>
      </c>
      <c r="F395" t="s">
        <v>16</v>
      </c>
      <c r="G395" s="4">
        <v>6.1</v>
      </c>
      <c r="I395" s="3">
        <v>4000</v>
      </c>
      <c r="J395" s="3">
        <v>1238.48</v>
      </c>
      <c r="K395" s="3">
        <v>2761.52</v>
      </c>
      <c r="L395">
        <v>1</v>
      </c>
      <c r="M395" t="s">
        <v>17</v>
      </c>
    </row>
    <row r="396" spans="1:13">
      <c r="A396" t="s">
        <v>426</v>
      </c>
      <c r="B396" s="2">
        <v>46189.125844907408</v>
      </c>
      <c r="C396" t="s">
        <v>14</v>
      </c>
      <c r="D396" s="3">
        <v>777.52</v>
      </c>
      <c r="E396" t="s">
        <v>19</v>
      </c>
      <c r="F396" t="s">
        <v>16</v>
      </c>
      <c r="G396" s="4">
        <v>5.03</v>
      </c>
      <c r="I396" s="3">
        <v>3000</v>
      </c>
      <c r="J396" s="3">
        <v>829.8</v>
      </c>
      <c r="K396" s="3">
        <v>2170.1999999999998</v>
      </c>
      <c r="L396">
        <v>0</v>
      </c>
      <c r="M396" t="s">
        <v>30</v>
      </c>
    </row>
    <row r="397" spans="1:13">
      <c r="A397" t="s">
        <v>427</v>
      </c>
      <c r="B397" s="2">
        <v>46197.099606481483</v>
      </c>
      <c r="C397" t="s">
        <v>14</v>
      </c>
      <c r="D397" s="3">
        <v>185.75</v>
      </c>
      <c r="E397" t="s">
        <v>22</v>
      </c>
      <c r="F397" t="s">
        <v>16</v>
      </c>
      <c r="G397" s="4">
        <v>7.31</v>
      </c>
      <c r="I397" s="3">
        <v>1000</v>
      </c>
      <c r="J397" s="3">
        <v>425.67</v>
      </c>
      <c r="K397" s="3">
        <v>574.33000000000004</v>
      </c>
      <c r="L397">
        <v>0</v>
      </c>
      <c r="M397" t="s">
        <v>17</v>
      </c>
    </row>
    <row r="398" spans="1:13">
      <c r="A398" t="s">
        <v>428</v>
      </c>
      <c r="B398" s="2">
        <v>46252.261863425927</v>
      </c>
      <c r="C398" t="s">
        <v>14</v>
      </c>
      <c r="D398" s="3">
        <v>392.73</v>
      </c>
      <c r="E398" t="s">
        <v>25</v>
      </c>
      <c r="F398" t="s">
        <v>16</v>
      </c>
      <c r="G398" s="4">
        <v>6.83</v>
      </c>
      <c r="I398" s="3">
        <v>7500</v>
      </c>
      <c r="J398" s="3">
        <v>5190.8100000000004</v>
      </c>
      <c r="K398" s="3">
        <v>2309.19</v>
      </c>
      <c r="L398">
        <v>0</v>
      </c>
      <c r="M398" t="s">
        <v>30</v>
      </c>
    </row>
    <row r="399" spans="1:13">
      <c r="A399" t="s">
        <v>429</v>
      </c>
      <c r="B399" s="2">
        <v>46149.053043981483</v>
      </c>
      <c r="C399" t="s">
        <v>14</v>
      </c>
      <c r="D399" s="3">
        <v>687.7</v>
      </c>
      <c r="E399" t="s">
        <v>19</v>
      </c>
      <c r="F399" t="s">
        <v>32</v>
      </c>
      <c r="G399" s="4">
        <v>2.68</v>
      </c>
      <c r="H399" t="s">
        <v>54</v>
      </c>
      <c r="I399" s="3">
        <v>1000</v>
      </c>
      <c r="J399" s="3">
        <v>640.4</v>
      </c>
      <c r="K399" s="3">
        <v>359.6</v>
      </c>
      <c r="L399">
        <v>0</v>
      </c>
      <c r="M399" t="s">
        <v>17</v>
      </c>
    </row>
    <row r="400" spans="1:13">
      <c r="A400" t="s">
        <v>430</v>
      </c>
      <c r="B400" s="2">
        <v>46108.282951388886</v>
      </c>
      <c r="C400" t="s">
        <v>14</v>
      </c>
      <c r="D400" s="3">
        <v>1111.01</v>
      </c>
      <c r="E400" t="s">
        <v>27</v>
      </c>
      <c r="F400" t="s">
        <v>32</v>
      </c>
      <c r="G400" s="4">
        <v>3.9</v>
      </c>
      <c r="H400" t="s">
        <v>33</v>
      </c>
      <c r="I400" s="3">
        <v>7500</v>
      </c>
      <c r="J400" s="3">
        <v>6417.94</v>
      </c>
      <c r="K400" s="3">
        <v>1082.06</v>
      </c>
      <c r="L400">
        <v>0</v>
      </c>
      <c r="M400" t="s">
        <v>17</v>
      </c>
    </row>
    <row r="401" spans="1:13">
      <c r="A401" t="s">
        <v>431</v>
      </c>
      <c r="B401" s="2">
        <v>46113.732025462959</v>
      </c>
      <c r="C401" t="s">
        <v>14</v>
      </c>
      <c r="D401" s="3">
        <v>166.43</v>
      </c>
      <c r="E401" t="s">
        <v>15</v>
      </c>
      <c r="F401" t="s">
        <v>16</v>
      </c>
      <c r="G401" s="4">
        <v>3.99</v>
      </c>
      <c r="I401" s="3">
        <v>3000</v>
      </c>
      <c r="J401" s="3">
        <v>2239.2399999999998</v>
      </c>
      <c r="K401" s="3">
        <v>760.76</v>
      </c>
      <c r="L401">
        <v>0</v>
      </c>
      <c r="M401" t="s">
        <v>17</v>
      </c>
    </row>
    <row r="402" spans="1:13">
      <c r="A402" t="s">
        <v>432</v>
      </c>
      <c r="B402" s="2">
        <v>46134.063391203701</v>
      </c>
      <c r="C402" t="s">
        <v>14</v>
      </c>
      <c r="D402" s="3">
        <v>95.42</v>
      </c>
      <c r="E402" t="s">
        <v>19</v>
      </c>
      <c r="F402" t="s">
        <v>16</v>
      </c>
      <c r="G402" s="4">
        <v>5.18</v>
      </c>
      <c r="I402" s="3">
        <v>4000</v>
      </c>
      <c r="J402" s="3">
        <v>1981.19</v>
      </c>
      <c r="K402" s="3">
        <v>2018.81</v>
      </c>
      <c r="L402">
        <v>1</v>
      </c>
      <c r="M402" t="s">
        <v>17</v>
      </c>
    </row>
    <row r="403" spans="1:13">
      <c r="A403" t="s">
        <v>433</v>
      </c>
      <c r="B403" s="2">
        <v>46229.157453703701</v>
      </c>
      <c r="C403" t="s">
        <v>14</v>
      </c>
      <c r="D403" s="3">
        <v>1063.17</v>
      </c>
      <c r="E403" t="s">
        <v>19</v>
      </c>
      <c r="F403" t="s">
        <v>16</v>
      </c>
      <c r="G403" s="4">
        <v>5.66</v>
      </c>
      <c r="I403" s="3">
        <v>7500</v>
      </c>
      <c r="J403" s="3">
        <v>5069.32</v>
      </c>
      <c r="K403" s="3">
        <v>2430.6799999999998</v>
      </c>
      <c r="L403">
        <v>1</v>
      </c>
      <c r="M403" t="s">
        <v>30</v>
      </c>
    </row>
    <row r="404" spans="1:13">
      <c r="A404" t="s">
        <v>434</v>
      </c>
      <c r="B404" s="2">
        <v>46255.731956018521</v>
      </c>
      <c r="C404" t="s">
        <v>14</v>
      </c>
      <c r="D404" s="3">
        <v>447.61</v>
      </c>
      <c r="E404" t="s">
        <v>36</v>
      </c>
      <c r="F404" t="s">
        <v>16</v>
      </c>
      <c r="G404" s="4">
        <v>7.81</v>
      </c>
      <c r="I404" s="3">
        <v>10000</v>
      </c>
      <c r="J404" s="3">
        <v>3847.37</v>
      </c>
      <c r="K404" s="3">
        <v>6152.63</v>
      </c>
      <c r="L404">
        <v>1</v>
      </c>
      <c r="M404" t="s">
        <v>17</v>
      </c>
    </row>
    <row r="405" spans="1:13">
      <c r="A405" t="s">
        <v>435</v>
      </c>
      <c r="B405" s="2">
        <v>46249.606099537035</v>
      </c>
      <c r="C405" t="s">
        <v>14</v>
      </c>
      <c r="D405" s="3">
        <v>1361.69</v>
      </c>
      <c r="E405" t="s">
        <v>19</v>
      </c>
      <c r="F405" t="s">
        <v>32</v>
      </c>
      <c r="G405" s="4">
        <v>6.23</v>
      </c>
      <c r="H405" t="s">
        <v>54</v>
      </c>
      <c r="I405" s="3">
        <v>1500</v>
      </c>
      <c r="J405" s="3">
        <v>820.17</v>
      </c>
      <c r="K405" s="3">
        <v>679.83</v>
      </c>
      <c r="L405">
        <v>2</v>
      </c>
      <c r="M405" t="s">
        <v>17</v>
      </c>
    </row>
    <row r="406" spans="1:13">
      <c r="A406" t="s">
        <v>436</v>
      </c>
      <c r="B406" s="2">
        <v>46138.147129629629</v>
      </c>
      <c r="C406" t="s">
        <v>14</v>
      </c>
      <c r="D406" s="3">
        <v>799.26</v>
      </c>
      <c r="E406" t="s">
        <v>25</v>
      </c>
      <c r="F406" t="s">
        <v>16</v>
      </c>
      <c r="G406" s="4">
        <v>2.82</v>
      </c>
      <c r="I406" s="3">
        <v>1500</v>
      </c>
      <c r="J406" s="3">
        <v>499.31</v>
      </c>
      <c r="K406" s="3">
        <v>1000.69</v>
      </c>
      <c r="L406">
        <v>0</v>
      </c>
      <c r="M406" t="s">
        <v>17</v>
      </c>
    </row>
    <row r="407" spans="1:13">
      <c r="A407" t="s">
        <v>437</v>
      </c>
      <c r="B407" s="2">
        <v>46091.017743055556</v>
      </c>
      <c r="C407" t="s">
        <v>14</v>
      </c>
      <c r="D407" s="3">
        <v>1499.98</v>
      </c>
      <c r="E407" t="s">
        <v>15</v>
      </c>
      <c r="F407" t="s">
        <v>32</v>
      </c>
      <c r="G407" s="4">
        <v>3.53</v>
      </c>
      <c r="H407" t="s">
        <v>54</v>
      </c>
      <c r="I407" s="3">
        <v>1500</v>
      </c>
      <c r="J407" s="3">
        <v>1187.8</v>
      </c>
      <c r="K407" s="3">
        <v>312.2</v>
      </c>
      <c r="L407">
        <v>1</v>
      </c>
      <c r="M407" t="s">
        <v>17</v>
      </c>
    </row>
    <row r="408" spans="1:13">
      <c r="A408" t="s">
        <v>438</v>
      </c>
      <c r="B408" s="2">
        <v>46212.718935185185</v>
      </c>
      <c r="C408" t="s">
        <v>14</v>
      </c>
      <c r="D408" s="3">
        <v>1675.84</v>
      </c>
      <c r="E408" t="s">
        <v>15</v>
      </c>
      <c r="F408" t="s">
        <v>32</v>
      </c>
      <c r="G408" s="4">
        <v>5.15</v>
      </c>
      <c r="H408" t="s">
        <v>62</v>
      </c>
      <c r="I408" s="3">
        <v>4000</v>
      </c>
      <c r="J408" s="3">
        <v>2648.02</v>
      </c>
      <c r="K408" s="3">
        <v>1351.98</v>
      </c>
      <c r="L408">
        <v>1</v>
      </c>
      <c r="M408" t="s">
        <v>30</v>
      </c>
    </row>
    <row r="409" spans="1:13">
      <c r="A409" t="s">
        <v>439</v>
      </c>
      <c r="B409" s="2">
        <v>46118.824652777781</v>
      </c>
      <c r="C409" t="s">
        <v>64</v>
      </c>
      <c r="D409" s="3">
        <v>486.97</v>
      </c>
      <c r="E409" t="s">
        <v>19</v>
      </c>
      <c r="F409" t="s">
        <v>16</v>
      </c>
      <c r="G409" s="4">
        <v>4.22</v>
      </c>
      <c r="I409" s="3">
        <v>4000</v>
      </c>
      <c r="J409" s="3">
        <v>1810.55</v>
      </c>
      <c r="K409" s="3">
        <v>2189.4499999999998</v>
      </c>
      <c r="L409">
        <v>4</v>
      </c>
      <c r="M409" t="s">
        <v>17</v>
      </c>
    </row>
    <row r="410" spans="1:13">
      <c r="A410" t="s">
        <v>440</v>
      </c>
      <c r="B410" s="2">
        <v>46263.940763888888</v>
      </c>
      <c r="C410" t="s">
        <v>14</v>
      </c>
      <c r="D410" s="3">
        <v>401.21</v>
      </c>
      <c r="E410" t="s">
        <v>19</v>
      </c>
      <c r="F410" t="s">
        <v>32</v>
      </c>
      <c r="G410" s="4">
        <v>6.13</v>
      </c>
      <c r="H410" t="s">
        <v>47</v>
      </c>
      <c r="I410" s="3">
        <v>7500</v>
      </c>
      <c r="J410" s="3">
        <v>3033.75</v>
      </c>
      <c r="K410" s="3">
        <v>4466.25</v>
      </c>
      <c r="L410">
        <v>1</v>
      </c>
      <c r="M410" t="s">
        <v>30</v>
      </c>
    </row>
    <row r="411" spans="1:13">
      <c r="A411" t="s">
        <v>441</v>
      </c>
      <c r="B411" s="2">
        <v>46174.105740740742</v>
      </c>
      <c r="C411" t="s">
        <v>14</v>
      </c>
      <c r="D411" s="3">
        <v>211.91</v>
      </c>
      <c r="E411" t="s">
        <v>36</v>
      </c>
      <c r="F411" t="s">
        <v>16</v>
      </c>
      <c r="G411" s="4">
        <v>5.65</v>
      </c>
      <c r="I411" s="3">
        <v>1500</v>
      </c>
      <c r="J411" s="3">
        <v>1014.72</v>
      </c>
      <c r="K411" s="3">
        <v>485.28</v>
      </c>
      <c r="L411">
        <v>0</v>
      </c>
      <c r="M411" t="s">
        <v>23</v>
      </c>
    </row>
    <row r="412" spans="1:13">
      <c r="A412" t="s">
        <v>442</v>
      </c>
      <c r="B412" s="2">
        <v>46216.737222222226</v>
      </c>
      <c r="C412" t="s">
        <v>14</v>
      </c>
      <c r="D412" s="3">
        <v>569.54999999999995</v>
      </c>
      <c r="E412" t="s">
        <v>25</v>
      </c>
      <c r="F412" t="s">
        <v>16</v>
      </c>
      <c r="G412" s="4">
        <v>6.58</v>
      </c>
      <c r="I412" s="3">
        <v>2000</v>
      </c>
      <c r="J412" s="3">
        <v>1550.88</v>
      </c>
      <c r="K412" s="3">
        <v>449.12</v>
      </c>
      <c r="L412">
        <v>0</v>
      </c>
      <c r="M412" t="s">
        <v>23</v>
      </c>
    </row>
    <row r="413" spans="1:13">
      <c r="A413" t="s">
        <v>443</v>
      </c>
      <c r="B413" s="2">
        <v>46108.138877314814</v>
      </c>
      <c r="C413" t="s">
        <v>14</v>
      </c>
      <c r="D413" s="3">
        <v>970.51</v>
      </c>
      <c r="E413" t="s">
        <v>19</v>
      </c>
      <c r="F413" t="s">
        <v>16</v>
      </c>
      <c r="G413" s="4">
        <v>3.26</v>
      </c>
      <c r="I413" s="3">
        <v>4000</v>
      </c>
      <c r="J413" s="3">
        <v>2205.61</v>
      </c>
      <c r="K413" s="3">
        <v>1794.39</v>
      </c>
      <c r="L413">
        <v>0</v>
      </c>
      <c r="M413" t="s">
        <v>17</v>
      </c>
    </row>
    <row r="414" spans="1:13">
      <c r="A414" t="s">
        <v>444</v>
      </c>
      <c r="B414" s="2">
        <v>46096.239062499997</v>
      </c>
      <c r="C414" t="s">
        <v>14</v>
      </c>
      <c r="D414" s="3">
        <v>273.88</v>
      </c>
      <c r="E414" t="s">
        <v>25</v>
      </c>
      <c r="F414" t="s">
        <v>16</v>
      </c>
      <c r="G414" s="4">
        <v>3.62</v>
      </c>
      <c r="I414" s="3">
        <v>4000</v>
      </c>
      <c r="J414" s="3">
        <v>906</v>
      </c>
      <c r="K414" s="3">
        <v>3094</v>
      </c>
      <c r="L414">
        <v>0</v>
      </c>
      <c r="M414" t="s">
        <v>17</v>
      </c>
    </row>
    <row r="415" spans="1:13">
      <c r="A415" t="s">
        <v>445</v>
      </c>
      <c r="B415" s="2">
        <v>46193.800879629627</v>
      </c>
      <c r="C415" t="s">
        <v>14</v>
      </c>
      <c r="D415" s="3">
        <v>589.58000000000004</v>
      </c>
      <c r="E415" t="s">
        <v>27</v>
      </c>
      <c r="F415" t="s">
        <v>16</v>
      </c>
      <c r="G415" s="4">
        <v>5.56</v>
      </c>
      <c r="I415" s="3">
        <v>2000</v>
      </c>
      <c r="J415" s="3">
        <v>702.39</v>
      </c>
      <c r="K415" s="3">
        <v>1297.6099999999999</v>
      </c>
      <c r="L415">
        <v>0</v>
      </c>
      <c r="M415" t="s">
        <v>30</v>
      </c>
    </row>
    <row r="416" spans="1:13">
      <c r="A416" t="s">
        <v>446</v>
      </c>
      <c r="B416" s="2">
        <v>46143.518321759257</v>
      </c>
      <c r="C416" t="s">
        <v>14</v>
      </c>
      <c r="D416" s="3">
        <v>1257.57</v>
      </c>
      <c r="E416" t="s">
        <v>19</v>
      </c>
      <c r="F416" t="s">
        <v>16</v>
      </c>
      <c r="G416" s="4">
        <v>4.38</v>
      </c>
      <c r="I416" s="3">
        <v>4000</v>
      </c>
      <c r="J416" s="3">
        <v>3706.72</v>
      </c>
      <c r="K416" s="3">
        <v>293.27999999999997</v>
      </c>
      <c r="L416">
        <v>0</v>
      </c>
      <c r="M416" t="s">
        <v>17</v>
      </c>
    </row>
    <row r="417" spans="1:13">
      <c r="A417" t="s">
        <v>447</v>
      </c>
      <c r="B417" s="2">
        <v>46108.222638888888</v>
      </c>
      <c r="C417" t="s">
        <v>14</v>
      </c>
      <c r="D417" s="3">
        <v>1100.96</v>
      </c>
      <c r="E417" t="s">
        <v>15</v>
      </c>
      <c r="F417" t="s">
        <v>32</v>
      </c>
      <c r="G417" s="4">
        <v>3.09</v>
      </c>
      <c r="H417" t="s">
        <v>54</v>
      </c>
      <c r="I417" s="3">
        <v>1000</v>
      </c>
      <c r="J417" s="3">
        <v>720.69</v>
      </c>
      <c r="K417" s="3">
        <v>279.31</v>
      </c>
      <c r="L417">
        <v>0</v>
      </c>
      <c r="M417" t="s">
        <v>17</v>
      </c>
    </row>
    <row r="418" spans="1:13">
      <c r="A418" t="s">
        <v>448</v>
      </c>
      <c r="B418" s="2">
        <v>46137.604930555557</v>
      </c>
      <c r="C418" t="s">
        <v>14</v>
      </c>
      <c r="D418" s="3">
        <v>108.32</v>
      </c>
      <c r="E418" t="s">
        <v>22</v>
      </c>
      <c r="F418" t="s">
        <v>16</v>
      </c>
      <c r="G418" s="4">
        <v>4.1399999999999997</v>
      </c>
      <c r="I418" s="3">
        <v>5000</v>
      </c>
      <c r="J418" s="3">
        <v>2408.7399999999998</v>
      </c>
      <c r="K418" s="3">
        <v>2591.2600000000002</v>
      </c>
      <c r="L418">
        <v>0</v>
      </c>
      <c r="M418" t="s">
        <v>17</v>
      </c>
    </row>
    <row r="419" spans="1:13">
      <c r="A419" t="s">
        <v>449</v>
      </c>
      <c r="B419" s="2">
        <v>46141.631967592592</v>
      </c>
      <c r="C419" t="s">
        <v>14</v>
      </c>
      <c r="D419" s="3">
        <v>535.51</v>
      </c>
      <c r="E419" t="s">
        <v>27</v>
      </c>
      <c r="F419" t="s">
        <v>16</v>
      </c>
      <c r="G419" s="4">
        <v>3.48</v>
      </c>
      <c r="I419" s="3">
        <v>1500</v>
      </c>
      <c r="J419" s="3">
        <v>584.89</v>
      </c>
      <c r="K419" s="3">
        <v>915.11</v>
      </c>
      <c r="L419">
        <v>1</v>
      </c>
      <c r="M419" t="s">
        <v>30</v>
      </c>
    </row>
    <row r="420" spans="1:13">
      <c r="A420" t="s">
        <v>450</v>
      </c>
      <c r="B420" s="2">
        <v>46097.278356481482</v>
      </c>
      <c r="C420" t="s">
        <v>14</v>
      </c>
      <c r="D420" s="3">
        <v>1093.08</v>
      </c>
      <c r="E420" t="s">
        <v>15</v>
      </c>
      <c r="F420" t="s">
        <v>32</v>
      </c>
      <c r="G420" s="4">
        <v>2.67</v>
      </c>
      <c r="H420" t="s">
        <v>47</v>
      </c>
      <c r="I420" s="3">
        <v>2000</v>
      </c>
      <c r="J420" s="3">
        <v>1194.0899999999999</v>
      </c>
      <c r="K420" s="3">
        <v>805.91</v>
      </c>
      <c r="L420">
        <v>2</v>
      </c>
      <c r="M420" t="s">
        <v>30</v>
      </c>
    </row>
    <row r="421" spans="1:13">
      <c r="A421" t="s">
        <v>451</v>
      </c>
      <c r="B421" s="2">
        <v>46107.21497685185</v>
      </c>
      <c r="C421" t="s">
        <v>14</v>
      </c>
      <c r="D421" s="3">
        <v>112.68</v>
      </c>
      <c r="E421" t="s">
        <v>15</v>
      </c>
      <c r="F421" t="s">
        <v>16</v>
      </c>
      <c r="G421" s="4">
        <v>3.68</v>
      </c>
      <c r="I421" s="3">
        <v>1000</v>
      </c>
      <c r="J421" s="3">
        <v>701.18</v>
      </c>
      <c r="K421" s="3">
        <v>298.82</v>
      </c>
      <c r="L421">
        <v>2</v>
      </c>
      <c r="M421" t="s">
        <v>17</v>
      </c>
    </row>
    <row r="422" spans="1:13">
      <c r="A422" t="s">
        <v>452</v>
      </c>
      <c r="B422" s="2">
        <v>46189.934386574074</v>
      </c>
      <c r="C422" t="s">
        <v>14</v>
      </c>
      <c r="D422" s="3">
        <v>199.87</v>
      </c>
      <c r="E422" t="s">
        <v>22</v>
      </c>
      <c r="F422" t="s">
        <v>16</v>
      </c>
      <c r="G422" s="4">
        <v>3.77</v>
      </c>
      <c r="I422" s="3">
        <v>5000</v>
      </c>
      <c r="J422" s="3">
        <v>1572.12</v>
      </c>
      <c r="K422" s="3">
        <v>3427.88</v>
      </c>
      <c r="L422">
        <v>0</v>
      </c>
      <c r="M422" t="s">
        <v>20</v>
      </c>
    </row>
    <row r="423" spans="1:13">
      <c r="A423" t="s">
        <v>453</v>
      </c>
      <c r="B423" s="2">
        <v>46156.050405092596</v>
      </c>
      <c r="C423" t="s">
        <v>14</v>
      </c>
      <c r="D423" s="3">
        <v>542.55999999999995</v>
      </c>
      <c r="E423" t="s">
        <v>22</v>
      </c>
      <c r="F423" t="s">
        <v>16</v>
      </c>
      <c r="G423" s="4">
        <v>4.13</v>
      </c>
      <c r="I423" s="3">
        <v>10000</v>
      </c>
      <c r="J423" s="3">
        <v>4514.1899999999996</v>
      </c>
      <c r="K423" s="3">
        <v>5485.81</v>
      </c>
      <c r="L423">
        <v>0</v>
      </c>
      <c r="M423" t="s">
        <v>30</v>
      </c>
    </row>
    <row r="424" spans="1:13">
      <c r="A424" t="s">
        <v>454</v>
      </c>
      <c r="B424" s="2">
        <v>46182.9216087963</v>
      </c>
      <c r="C424" t="s">
        <v>14</v>
      </c>
      <c r="D424" s="3">
        <v>382.03</v>
      </c>
      <c r="E424" t="s">
        <v>36</v>
      </c>
      <c r="F424" t="s">
        <v>32</v>
      </c>
      <c r="G424" s="4">
        <v>6.49</v>
      </c>
      <c r="H424" t="s">
        <v>33</v>
      </c>
      <c r="I424" s="3">
        <v>10000</v>
      </c>
      <c r="J424" s="3">
        <v>6943.83</v>
      </c>
      <c r="K424" s="3">
        <v>3056.17</v>
      </c>
      <c r="L424">
        <v>4</v>
      </c>
      <c r="M424" t="s">
        <v>30</v>
      </c>
    </row>
    <row r="425" spans="1:13">
      <c r="A425" t="s">
        <v>455</v>
      </c>
      <c r="B425" s="2">
        <v>46259.356666666667</v>
      </c>
      <c r="C425" t="s">
        <v>14</v>
      </c>
      <c r="D425" s="3">
        <v>242.66</v>
      </c>
      <c r="E425" t="s">
        <v>15</v>
      </c>
      <c r="F425" t="s">
        <v>16</v>
      </c>
      <c r="G425" s="4">
        <v>6.99</v>
      </c>
      <c r="I425" s="3">
        <v>7500</v>
      </c>
      <c r="J425" s="3">
        <v>5240.3500000000004</v>
      </c>
      <c r="K425" s="3">
        <v>2259.65</v>
      </c>
      <c r="L425">
        <v>2</v>
      </c>
      <c r="M425" t="s">
        <v>17</v>
      </c>
    </row>
    <row r="426" spans="1:13">
      <c r="A426" t="s">
        <v>456</v>
      </c>
      <c r="B426" s="2">
        <v>46150.34642361111</v>
      </c>
      <c r="C426" t="s">
        <v>14</v>
      </c>
      <c r="D426" s="3">
        <v>187.81</v>
      </c>
      <c r="E426" t="s">
        <v>36</v>
      </c>
      <c r="F426" t="s">
        <v>16</v>
      </c>
      <c r="G426" s="4">
        <v>4.32</v>
      </c>
      <c r="I426" s="3">
        <v>4000</v>
      </c>
      <c r="J426" s="3">
        <v>3737.82</v>
      </c>
      <c r="K426" s="3">
        <v>262.18</v>
      </c>
      <c r="L426">
        <v>1</v>
      </c>
      <c r="M426" t="s">
        <v>17</v>
      </c>
    </row>
    <row r="427" spans="1:13">
      <c r="A427" t="s">
        <v>457</v>
      </c>
      <c r="B427" s="2">
        <v>46239.94462962963</v>
      </c>
      <c r="C427" t="s">
        <v>64</v>
      </c>
      <c r="D427" s="3">
        <v>290.92</v>
      </c>
      <c r="E427" t="s">
        <v>19</v>
      </c>
      <c r="F427" t="s">
        <v>32</v>
      </c>
      <c r="G427" s="4">
        <v>7.52</v>
      </c>
      <c r="H427" t="s">
        <v>33</v>
      </c>
      <c r="I427" s="3">
        <v>4000</v>
      </c>
      <c r="J427" s="3">
        <v>2521.4699999999998</v>
      </c>
      <c r="K427" s="3">
        <v>1478.53</v>
      </c>
      <c r="L427">
        <v>0</v>
      </c>
      <c r="M427" t="s">
        <v>23</v>
      </c>
    </row>
    <row r="428" spans="1:13">
      <c r="A428" t="s">
        <v>458</v>
      </c>
      <c r="B428" s="2">
        <v>46200.719571759262</v>
      </c>
      <c r="C428" t="s">
        <v>14</v>
      </c>
      <c r="D428" s="3">
        <v>585.44000000000005</v>
      </c>
      <c r="E428" t="s">
        <v>15</v>
      </c>
      <c r="F428" t="s">
        <v>16</v>
      </c>
      <c r="G428" s="4">
        <v>4.41</v>
      </c>
      <c r="I428" s="3">
        <v>1500</v>
      </c>
      <c r="J428" s="3">
        <v>1321.66</v>
      </c>
      <c r="K428" s="3">
        <v>178.34</v>
      </c>
      <c r="L428">
        <v>2</v>
      </c>
      <c r="M428" t="s">
        <v>30</v>
      </c>
    </row>
    <row r="429" spans="1:13">
      <c r="A429" t="s">
        <v>459</v>
      </c>
      <c r="B429" s="2">
        <v>46231.464490740742</v>
      </c>
      <c r="C429" t="s">
        <v>14</v>
      </c>
      <c r="D429" s="3">
        <v>508.69</v>
      </c>
      <c r="E429" t="s">
        <v>15</v>
      </c>
      <c r="F429" t="s">
        <v>59</v>
      </c>
      <c r="G429" s="4">
        <v>5.78</v>
      </c>
      <c r="I429" s="3">
        <v>1000</v>
      </c>
      <c r="J429" s="3">
        <v>761.22</v>
      </c>
      <c r="K429" s="3">
        <v>238.78</v>
      </c>
      <c r="L429">
        <v>0</v>
      </c>
      <c r="M429" t="s">
        <v>20</v>
      </c>
    </row>
    <row r="430" spans="1:13">
      <c r="A430" t="s">
        <v>460</v>
      </c>
      <c r="B430" s="2">
        <v>46177.972673611112</v>
      </c>
      <c r="C430" t="s">
        <v>14</v>
      </c>
      <c r="D430" s="3">
        <v>373.31</v>
      </c>
      <c r="E430" t="s">
        <v>25</v>
      </c>
      <c r="F430" t="s">
        <v>16</v>
      </c>
      <c r="G430" s="4">
        <v>6.12</v>
      </c>
      <c r="I430" s="3">
        <v>7500</v>
      </c>
      <c r="J430" s="3">
        <v>2642.76</v>
      </c>
      <c r="K430" s="3">
        <v>4857.24</v>
      </c>
      <c r="L430">
        <v>2</v>
      </c>
      <c r="M430" t="s">
        <v>17</v>
      </c>
    </row>
    <row r="431" spans="1:13">
      <c r="A431" t="s">
        <v>461</v>
      </c>
      <c r="B431" s="2">
        <v>46094.495844907404</v>
      </c>
      <c r="C431" t="s">
        <v>14</v>
      </c>
      <c r="D431" s="3">
        <v>290.06</v>
      </c>
      <c r="E431" t="s">
        <v>27</v>
      </c>
      <c r="F431" t="s">
        <v>16</v>
      </c>
      <c r="G431" s="4">
        <v>2.73</v>
      </c>
      <c r="I431" s="3">
        <v>3000</v>
      </c>
      <c r="J431" s="3">
        <v>2298.9899999999998</v>
      </c>
      <c r="K431" s="3">
        <v>701.01</v>
      </c>
      <c r="L431">
        <v>0</v>
      </c>
      <c r="M431" t="s">
        <v>20</v>
      </c>
    </row>
    <row r="432" spans="1:13">
      <c r="A432" t="s">
        <v>462</v>
      </c>
      <c r="B432" s="2">
        <v>46177.242152777777</v>
      </c>
      <c r="C432" t="s">
        <v>14</v>
      </c>
      <c r="D432" s="3">
        <v>353.4</v>
      </c>
      <c r="E432" t="s">
        <v>19</v>
      </c>
      <c r="F432" t="s">
        <v>32</v>
      </c>
      <c r="G432" s="4">
        <v>5.76</v>
      </c>
      <c r="H432" t="s">
        <v>62</v>
      </c>
      <c r="I432" s="3">
        <v>2000</v>
      </c>
      <c r="J432" s="3">
        <v>1136.25</v>
      </c>
      <c r="K432" s="3">
        <v>863.75</v>
      </c>
      <c r="L432">
        <v>5</v>
      </c>
      <c r="M432" t="s">
        <v>30</v>
      </c>
    </row>
    <row r="433" spans="1:13">
      <c r="A433" t="s">
        <v>463</v>
      </c>
      <c r="B433" s="2">
        <v>46245.643750000003</v>
      </c>
      <c r="C433" t="s">
        <v>14</v>
      </c>
      <c r="D433" s="3">
        <v>361.1</v>
      </c>
      <c r="E433" t="s">
        <v>27</v>
      </c>
      <c r="F433" t="s">
        <v>16</v>
      </c>
      <c r="G433" s="4">
        <v>6.79</v>
      </c>
      <c r="I433" s="3">
        <v>5000</v>
      </c>
      <c r="J433" s="3">
        <v>2238.08</v>
      </c>
      <c r="K433" s="3">
        <v>2761.92</v>
      </c>
      <c r="L433">
        <v>2</v>
      </c>
      <c r="M433" t="s">
        <v>17</v>
      </c>
    </row>
    <row r="434" spans="1:13">
      <c r="A434" t="s">
        <v>464</v>
      </c>
      <c r="B434" s="2">
        <v>46152.125868055555</v>
      </c>
      <c r="C434" t="s">
        <v>14</v>
      </c>
      <c r="D434" s="3">
        <v>1132.99</v>
      </c>
      <c r="E434" t="s">
        <v>36</v>
      </c>
      <c r="F434" t="s">
        <v>32</v>
      </c>
      <c r="G434" s="4">
        <v>4.78</v>
      </c>
      <c r="H434" t="s">
        <v>54</v>
      </c>
      <c r="I434" s="3">
        <v>2000</v>
      </c>
      <c r="J434" s="3">
        <v>606.04</v>
      </c>
      <c r="K434" s="3">
        <v>1393.96</v>
      </c>
      <c r="L434">
        <v>3</v>
      </c>
      <c r="M434" t="s">
        <v>17</v>
      </c>
    </row>
    <row r="435" spans="1:13">
      <c r="A435" t="s">
        <v>465</v>
      </c>
      <c r="B435" s="2">
        <v>46135.383240740739</v>
      </c>
      <c r="C435" t="s">
        <v>14</v>
      </c>
      <c r="D435" s="3">
        <v>1572.98</v>
      </c>
      <c r="E435" t="s">
        <v>15</v>
      </c>
      <c r="F435" t="s">
        <v>16</v>
      </c>
      <c r="G435" s="4">
        <v>4.5999999999999996</v>
      </c>
      <c r="I435" s="3">
        <v>5000</v>
      </c>
      <c r="J435" s="3">
        <v>2914.08</v>
      </c>
      <c r="K435" s="3">
        <v>2085.92</v>
      </c>
      <c r="L435">
        <v>2</v>
      </c>
      <c r="M435" t="s">
        <v>17</v>
      </c>
    </row>
    <row r="436" spans="1:13">
      <c r="A436" t="s">
        <v>466</v>
      </c>
      <c r="B436" s="2">
        <v>46177.398518518516</v>
      </c>
      <c r="C436" t="s">
        <v>14</v>
      </c>
      <c r="D436" s="3">
        <v>381.35</v>
      </c>
      <c r="E436" t="s">
        <v>19</v>
      </c>
      <c r="F436" t="s">
        <v>16</v>
      </c>
      <c r="G436" s="4">
        <v>6.17</v>
      </c>
      <c r="I436" s="3">
        <v>10000</v>
      </c>
      <c r="J436" s="3">
        <v>4051.96</v>
      </c>
      <c r="K436" s="3">
        <v>5948.04</v>
      </c>
      <c r="L436">
        <v>3</v>
      </c>
      <c r="M436" t="s">
        <v>17</v>
      </c>
    </row>
    <row r="437" spans="1:13">
      <c r="A437" t="s">
        <v>467</v>
      </c>
      <c r="B437" s="2">
        <v>46147.185393518521</v>
      </c>
      <c r="C437" t="s">
        <v>14</v>
      </c>
      <c r="D437" s="3">
        <v>142.34</v>
      </c>
      <c r="E437" t="s">
        <v>19</v>
      </c>
      <c r="F437" t="s">
        <v>16</v>
      </c>
      <c r="G437" s="4">
        <v>3.5</v>
      </c>
      <c r="I437" s="3">
        <v>2000</v>
      </c>
      <c r="J437" s="3">
        <v>1612.63</v>
      </c>
      <c r="K437" s="3">
        <v>387.37</v>
      </c>
      <c r="L437">
        <v>1</v>
      </c>
      <c r="M437" t="s">
        <v>20</v>
      </c>
    </row>
    <row r="438" spans="1:13">
      <c r="A438" t="s">
        <v>468</v>
      </c>
      <c r="B438" s="2">
        <v>46122.183182870373</v>
      </c>
      <c r="C438" t="s">
        <v>14</v>
      </c>
      <c r="D438" s="3">
        <v>231.94</v>
      </c>
      <c r="E438" t="s">
        <v>15</v>
      </c>
      <c r="F438" t="s">
        <v>16</v>
      </c>
      <c r="G438" s="4">
        <v>3.28</v>
      </c>
      <c r="I438" s="3">
        <v>2000</v>
      </c>
      <c r="J438" s="3">
        <v>893.95</v>
      </c>
      <c r="K438" s="3">
        <v>1106.05</v>
      </c>
      <c r="L438">
        <v>3</v>
      </c>
      <c r="M438" t="s">
        <v>17</v>
      </c>
    </row>
    <row r="439" spans="1:13">
      <c r="A439" t="s">
        <v>469</v>
      </c>
      <c r="B439" s="2">
        <v>46195.616226851853</v>
      </c>
      <c r="C439" t="s">
        <v>14</v>
      </c>
      <c r="D439" s="3">
        <v>1012.67</v>
      </c>
      <c r="E439" t="s">
        <v>15</v>
      </c>
      <c r="F439" t="s">
        <v>32</v>
      </c>
      <c r="G439" s="4">
        <v>6.65</v>
      </c>
      <c r="H439" t="s">
        <v>54</v>
      </c>
      <c r="I439" s="3">
        <v>1000</v>
      </c>
      <c r="J439" s="3">
        <v>471.33</v>
      </c>
      <c r="K439" s="3">
        <v>528.66999999999996</v>
      </c>
      <c r="L439">
        <v>0</v>
      </c>
      <c r="M439" t="s">
        <v>17</v>
      </c>
    </row>
    <row r="440" spans="1:13">
      <c r="A440" t="s">
        <v>470</v>
      </c>
      <c r="B440" s="2">
        <v>46191.873657407406</v>
      </c>
      <c r="C440" t="s">
        <v>14</v>
      </c>
      <c r="D440" s="3">
        <v>533.03</v>
      </c>
      <c r="E440" t="s">
        <v>19</v>
      </c>
      <c r="F440" t="s">
        <v>16</v>
      </c>
      <c r="G440" s="4">
        <v>5.84</v>
      </c>
      <c r="I440" s="3">
        <v>5000</v>
      </c>
      <c r="J440" s="3">
        <v>3670.19</v>
      </c>
      <c r="K440" s="3">
        <v>1329.81</v>
      </c>
      <c r="L440">
        <v>0</v>
      </c>
      <c r="M440" t="s">
        <v>30</v>
      </c>
    </row>
    <row r="441" spans="1:13">
      <c r="A441" t="s">
        <v>471</v>
      </c>
      <c r="B441" s="2">
        <v>46198.135671296295</v>
      </c>
      <c r="C441" t="s">
        <v>14</v>
      </c>
      <c r="D441" s="3">
        <v>1599.36</v>
      </c>
      <c r="E441" t="s">
        <v>22</v>
      </c>
      <c r="F441" t="s">
        <v>16</v>
      </c>
      <c r="G441" s="4">
        <v>6.35</v>
      </c>
      <c r="I441" s="3">
        <v>1500</v>
      </c>
      <c r="J441" s="3">
        <v>1062.1500000000001</v>
      </c>
      <c r="K441" s="3">
        <v>437.85</v>
      </c>
      <c r="L441">
        <v>1</v>
      </c>
      <c r="M441" t="s">
        <v>17</v>
      </c>
    </row>
    <row r="442" spans="1:13">
      <c r="A442" t="s">
        <v>472</v>
      </c>
      <c r="B442" s="2">
        <v>46083.518217592595</v>
      </c>
      <c r="C442" t="s">
        <v>14</v>
      </c>
      <c r="D442" s="3">
        <v>641.36</v>
      </c>
      <c r="E442" t="s">
        <v>22</v>
      </c>
      <c r="F442" t="s">
        <v>16</v>
      </c>
      <c r="G442" s="4">
        <v>3.95</v>
      </c>
      <c r="I442" s="3">
        <v>10000</v>
      </c>
      <c r="J442" s="3">
        <v>4272.1899999999996</v>
      </c>
      <c r="K442" s="3">
        <v>5727.81</v>
      </c>
      <c r="L442">
        <v>1</v>
      </c>
      <c r="M442" t="s">
        <v>30</v>
      </c>
    </row>
    <row r="443" spans="1:13">
      <c r="A443" t="s">
        <v>473</v>
      </c>
      <c r="B443" s="2">
        <v>46135.936956018515</v>
      </c>
      <c r="C443" t="s">
        <v>14</v>
      </c>
      <c r="D443" s="3">
        <v>1488.52</v>
      </c>
      <c r="E443" t="s">
        <v>27</v>
      </c>
      <c r="F443" t="s">
        <v>16</v>
      </c>
      <c r="G443" s="4">
        <v>2.63</v>
      </c>
      <c r="I443" s="3">
        <v>3000</v>
      </c>
      <c r="J443" s="3">
        <v>1232.26</v>
      </c>
      <c r="K443" s="3">
        <v>1767.74</v>
      </c>
      <c r="L443">
        <v>2</v>
      </c>
      <c r="M443" t="s">
        <v>17</v>
      </c>
    </row>
    <row r="444" spans="1:13">
      <c r="A444" t="s">
        <v>474</v>
      </c>
      <c r="B444" s="2">
        <v>46203.034247685187</v>
      </c>
      <c r="C444" t="s">
        <v>14</v>
      </c>
      <c r="D444" s="3">
        <v>2012.32</v>
      </c>
      <c r="E444" t="s">
        <v>25</v>
      </c>
      <c r="F444" t="s">
        <v>32</v>
      </c>
      <c r="G444" s="4">
        <v>7.05</v>
      </c>
      <c r="H444" t="s">
        <v>47</v>
      </c>
      <c r="I444" s="3">
        <v>7500</v>
      </c>
      <c r="J444" s="3">
        <v>5602.14</v>
      </c>
      <c r="K444" s="3">
        <v>1897.86</v>
      </c>
      <c r="L444">
        <v>0</v>
      </c>
      <c r="M444" t="s">
        <v>23</v>
      </c>
    </row>
    <row r="445" spans="1:13">
      <c r="A445" t="s">
        <v>475</v>
      </c>
      <c r="B445" s="2">
        <v>46207.854259259257</v>
      </c>
      <c r="C445" t="s">
        <v>14</v>
      </c>
      <c r="D445" s="3">
        <v>1085.1300000000001</v>
      </c>
      <c r="E445" t="s">
        <v>15</v>
      </c>
      <c r="F445" t="s">
        <v>16</v>
      </c>
      <c r="G445" s="4">
        <v>6.2</v>
      </c>
      <c r="I445" s="3">
        <v>7500</v>
      </c>
      <c r="J445" s="3">
        <v>3457.25</v>
      </c>
      <c r="K445" s="3">
        <v>4042.75</v>
      </c>
      <c r="L445">
        <v>0</v>
      </c>
      <c r="M445" t="s">
        <v>17</v>
      </c>
    </row>
    <row r="446" spans="1:13">
      <c r="A446" t="s">
        <v>476</v>
      </c>
      <c r="B446" s="2">
        <v>46099.971180555556</v>
      </c>
      <c r="C446" t="s">
        <v>14</v>
      </c>
      <c r="D446" s="3">
        <v>538.22</v>
      </c>
      <c r="E446" t="s">
        <v>36</v>
      </c>
      <c r="F446" t="s">
        <v>16</v>
      </c>
      <c r="G446" s="4">
        <v>2.4900000000000002</v>
      </c>
      <c r="I446" s="3">
        <v>2000</v>
      </c>
      <c r="J446" s="3">
        <v>753.49</v>
      </c>
      <c r="K446" s="3">
        <v>1246.51</v>
      </c>
      <c r="L446">
        <v>0</v>
      </c>
      <c r="M446" t="s">
        <v>17</v>
      </c>
    </row>
    <row r="447" spans="1:13">
      <c r="A447" t="s">
        <v>477</v>
      </c>
      <c r="B447" s="2">
        <v>46223.171018518522</v>
      </c>
      <c r="C447" t="s">
        <v>14</v>
      </c>
      <c r="D447" s="3">
        <v>650.79</v>
      </c>
      <c r="E447" t="s">
        <v>27</v>
      </c>
      <c r="F447" t="s">
        <v>16</v>
      </c>
      <c r="G447" s="4">
        <v>6.72</v>
      </c>
      <c r="I447" s="3">
        <v>3000</v>
      </c>
      <c r="J447" s="3">
        <v>967.86</v>
      </c>
      <c r="K447" s="3">
        <v>2032.14</v>
      </c>
      <c r="L447">
        <v>1</v>
      </c>
      <c r="M447" t="s">
        <v>30</v>
      </c>
    </row>
    <row r="448" spans="1:13">
      <c r="A448" t="s">
        <v>478</v>
      </c>
      <c r="B448" s="2">
        <v>46237.134513888886</v>
      </c>
      <c r="C448" t="s">
        <v>14</v>
      </c>
      <c r="D448" s="3">
        <v>502.34</v>
      </c>
      <c r="E448" t="s">
        <v>19</v>
      </c>
      <c r="F448" t="s">
        <v>16</v>
      </c>
      <c r="G448" s="4">
        <v>6.05</v>
      </c>
      <c r="I448" s="3">
        <v>1500</v>
      </c>
      <c r="J448" s="3">
        <v>1321.66</v>
      </c>
      <c r="K448" s="3">
        <v>178.34</v>
      </c>
      <c r="L448">
        <v>1</v>
      </c>
      <c r="M448" t="s">
        <v>20</v>
      </c>
    </row>
    <row r="449" spans="1:13">
      <c r="A449" t="s">
        <v>479</v>
      </c>
      <c r="B449" s="2">
        <v>46247.36513888889</v>
      </c>
      <c r="C449" t="s">
        <v>14</v>
      </c>
      <c r="D449" s="3">
        <v>489.99</v>
      </c>
      <c r="E449" t="s">
        <v>36</v>
      </c>
      <c r="F449" t="s">
        <v>16</v>
      </c>
      <c r="G449" s="4">
        <v>7.28</v>
      </c>
      <c r="I449" s="3">
        <v>7500</v>
      </c>
      <c r="J449" s="3">
        <v>4783.47</v>
      </c>
      <c r="K449" s="3">
        <v>2716.53</v>
      </c>
      <c r="L449">
        <v>0</v>
      </c>
      <c r="M449" t="s">
        <v>17</v>
      </c>
    </row>
    <row r="450" spans="1:13">
      <c r="A450" t="s">
        <v>480</v>
      </c>
      <c r="B450" s="2">
        <v>46230.334224537037</v>
      </c>
      <c r="C450" t="s">
        <v>14</v>
      </c>
      <c r="D450" s="3">
        <v>1636.78</v>
      </c>
      <c r="E450" t="s">
        <v>27</v>
      </c>
      <c r="F450" t="s">
        <v>32</v>
      </c>
      <c r="G450" s="4">
        <v>7.04</v>
      </c>
      <c r="H450" t="s">
        <v>33</v>
      </c>
      <c r="I450" s="3">
        <v>10000</v>
      </c>
      <c r="J450" s="3">
        <v>8710.0300000000007</v>
      </c>
      <c r="K450" s="3">
        <v>1289.97</v>
      </c>
      <c r="L450">
        <v>2</v>
      </c>
      <c r="M450" t="s">
        <v>17</v>
      </c>
    </row>
    <row r="451" spans="1:13">
      <c r="A451" t="s">
        <v>481</v>
      </c>
      <c r="B451" s="2">
        <v>46152.600104166668</v>
      </c>
      <c r="C451" t="s">
        <v>14</v>
      </c>
      <c r="D451" s="3">
        <v>357.17</v>
      </c>
      <c r="E451" t="s">
        <v>25</v>
      </c>
      <c r="F451" t="s">
        <v>16</v>
      </c>
      <c r="G451" s="4">
        <v>4.88</v>
      </c>
      <c r="I451" s="3">
        <v>5000</v>
      </c>
      <c r="J451" s="3">
        <v>4686.3</v>
      </c>
      <c r="K451" s="3">
        <v>313.7</v>
      </c>
      <c r="L451">
        <v>0</v>
      </c>
      <c r="M451" t="s">
        <v>30</v>
      </c>
    </row>
    <row r="452" spans="1:13">
      <c r="A452" t="s">
        <v>482</v>
      </c>
      <c r="B452" s="2">
        <v>46102.107210648152</v>
      </c>
      <c r="C452" t="s">
        <v>64</v>
      </c>
      <c r="D452" s="3">
        <v>850.53</v>
      </c>
      <c r="E452" t="s">
        <v>36</v>
      </c>
      <c r="F452" t="s">
        <v>16</v>
      </c>
      <c r="G452" s="4">
        <v>3.96</v>
      </c>
      <c r="I452" s="3">
        <v>5000</v>
      </c>
      <c r="J452" s="3">
        <v>4942.1899999999996</v>
      </c>
      <c r="K452" s="3">
        <v>57.81</v>
      </c>
      <c r="L452">
        <v>0</v>
      </c>
      <c r="M452" t="s">
        <v>30</v>
      </c>
    </row>
    <row r="453" spans="1:13">
      <c r="A453" t="s">
        <v>483</v>
      </c>
      <c r="B453" s="2">
        <v>46113.015636574077</v>
      </c>
      <c r="C453" t="s">
        <v>14</v>
      </c>
      <c r="D453" s="3">
        <v>790.42</v>
      </c>
      <c r="E453" t="s">
        <v>27</v>
      </c>
      <c r="F453" t="s">
        <v>16</v>
      </c>
      <c r="G453" s="4">
        <v>4.0999999999999996</v>
      </c>
      <c r="I453" s="3">
        <v>7500</v>
      </c>
      <c r="J453" s="3">
        <v>4852.51</v>
      </c>
      <c r="K453" s="3">
        <v>2647.49</v>
      </c>
      <c r="L453">
        <v>0</v>
      </c>
      <c r="M453" t="s">
        <v>17</v>
      </c>
    </row>
    <row r="454" spans="1:13">
      <c r="A454" t="s">
        <v>484</v>
      </c>
      <c r="B454" s="2">
        <v>46259.038460648146</v>
      </c>
      <c r="C454" t="s">
        <v>14</v>
      </c>
      <c r="D454" s="3">
        <v>82.23</v>
      </c>
      <c r="E454" t="s">
        <v>36</v>
      </c>
      <c r="F454" t="s">
        <v>32</v>
      </c>
      <c r="G454" s="4">
        <v>6.94</v>
      </c>
      <c r="H454" t="s">
        <v>47</v>
      </c>
      <c r="I454" s="3">
        <v>1500</v>
      </c>
      <c r="J454" s="3">
        <v>797.58</v>
      </c>
      <c r="K454" s="3">
        <v>702.42</v>
      </c>
      <c r="L454">
        <v>0</v>
      </c>
      <c r="M454" t="s">
        <v>17</v>
      </c>
    </row>
    <row r="455" spans="1:13">
      <c r="A455" t="s">
        <v>485</v>
      </c>
      <c r="B455" s="2">
        <v>46210.487291666665</v>
      </c>
      <c r="C455" t="s">
        <v>14</v>
      </c>
      <c r="D455" s="3">
        <v>123.74</v>
      </c>
      <c r="E455" t="s">
        <v>36</v>
      </c>
      <c r="F455" t="s">
        <v>32</v>
      </c>
      <c r="G455" s="4">
        <v>6.94</v>
      </c>
      <c r="H455" t="s">
        <v>47</v>
      </c>
      <c r="I455" s="3">
        <v>7500</v>
      </c>
      <c r="J455" s="3">
        <v>7499.55</v>
      </c>
      <c r="K455" s="3">
        <v>0.45</v>
      </c>
      <c r="L455">
        <v>0</v>
      </c>
      <c r="M455" t="s">
        <v>17</v>
      </c>
    </row>
    <row r="456" spans="1:13">
      <c r="A456" t="s">
        <v>486</v>
      </c>
      <c r="B456" s="2">
        <v>46091.125625000001</v>
      </c>
      <c r="C456" t="s">
        <v>14</v>
      </c>
      <c r="D456" s="3">
        <v>213.11</v>
      </c>
      <c r="E456" t="s">
        <v>15</v>
      </c>
      <c r="F456" t="s">
        <v>16</v>
      </c>
      <c r="G456" s="4">
        <v>3.59</v>
      </c>
      <c r="I456" s="3">
        <v>1500</v>
      </c>
      <c r="J456" s="3">
        <v>1495.04</v>
      </c>
      <c r="K456" s="3">
        <v>4.96</v>
      </c>
      <c r="L456">
        <v>2</v>
      </c>
      <c r="M456" t="s">
        <v>17</v>
      </c>
    </row>
    <row r="457" spans="1:13">
      <c r="A457" t="s">
        <v>487</v>
      </c>
      <c r="B457" s="2">
        <v>46131.708854166667</v>
      </c>
      <c r="C457" t="s">
        <v>14</v>
      </c>
      <c r="D457" s="3">
        <v>462.36</v>
      </c>
      <c r="E457" t="s">
        <v>25</v>
      </c>
      <c r="F457" t="s">
        <v>16</v>
      </c>
      <c r="G457" s="4">
        <v>3.68</v>
      </c>
      <c r="I457" s="3">
        <v>10000</v>
      </c>
      <c r="J457" s="3">
        <v>6731.6</v>
      </c>
      <c r="K457" s="3">
        <v>3268.4</v>
      </c>
      <c r="L457">
        <v>1</v>
      </c>
      <c r="M457" t="s">
        <v>30</v>
      </c>
    </row>
    <row r="458" spans="1:13">
      <c r="A458" t="s">
        <v>488</v>
      </c>
      <c r="B458" s="2">
        <v>46243.028865740744</v>
      </c>
      <c r="C458" t="s">
        <v>14</v>
      </c>
      <c r="D458" s="3">
        <v>867.37</v>
      </c>
      <c r="E458" t="s">
        <v>36</v>
      </c>
      <c r="F458" t="s">
        <v>16</v>
      </c>
      <c r="G458" s="4">
        <v>7.07</v>
      </c>
      <c r="I458" s="3">
        <v>1000</v>
      </c>
      <c r="J458" s="3">
        <v>993.76</v>
      </c>
      <c r="K458" s="3">
        <v>6.24</v>
      </c>
      <c r="L458">
        <v>1</v>
      </c>
      <c r="M458" t="s">
        <v>17</v>
      </c>
    </row>
    <row r="459" spans="1:13">
      <c r="A459" t="s">
        <v>489</v>
      </c>
      <c r="B459" s="2">
        <v>46125.277384259258</v>
      </c>
      <c r="C459" t="s">
        <v>14</v>
      </c>
      <c r="D459" s="3">
        <v>345.82</v>
      </c>
      <c r="E459" t="s">
        <v>36</v>
      </c>
      <c r="F459" t="s">
        <v>16</v>
      </c>
      <c r="G459" s="4">
        <v>2.58</v>
      </c>
      <c r="I459" s="3">
        <v>3000</v>
      </c>
      <c r="J459" s="3">
        <v>2612.88</v>
      </c>
      <c r="K459" s="3">
        <v>387.12</v>
      </c>
      <c r="L459">
        <v>0</v>
      </c>
      <c r="M459" t="s">
        <v>17</v>
      </c>
    </row>
    <row r="460" spans="1:13">
      <c r="A460" t="s">
        <v>490</v>
      </c>
      <c r="B460" s="2">
        <v>46150.787199074075</v>
      </c>
      <c r="C460" t="s">
        <v>14</v>
      </c>
      <c r="D460" s="3">
        <v>333.44</v>
      </c>
      <c r="E460" t="s">
        <v>27</v>
      </c>
      <c r="F460" t="s">
        <v>16</v>
      </c>
      <c r="G460" s="4">
        <v>3.55</v>
      </c>
      <c r="I460" s="3">
        <v>3000</v>
      </c>
      <c r="J460" s="3">
        <v>2586.9299999999998</v>
      </c>
      <c r="K460" s="3">
        <v>413.07</v>
      </c>
      <c r="L460">
        <v>1</v>
      </c>
      <c r="M460" t="s">
        <v>30</v>
      </c>
    </row>
    <row r="461" spans="1:13">
      <c r="A461" t="s">
        <v>491</v>
      </c>
      <c r="B461" s="2">
        <v>46154.1252662037</v>
      </c>
      <c r="C461" t="s">
        <v>14</v>
      </c>
      <c r="D461" s="3">
        <v>835.85</v>
      </c>
      <c r="E461" t="s">
        <v>27</v>
      </c>
      <c r="F461" t="s">
        <v>16</v>
      </c>
      <c r="G461" s="4">
        <v>5.42</v>
      </c>
      <c r="I461" s="3">
        <v>10000</v>
      </c>
      <c r="J461" s="3">
        <v>8206.58</v>
      </c>
      <c r="K461" s="3">
        <v>1793.42</v>
      </c>
      <c r="L461">
        <v>3</v>
      </c>
      <c r="M461" t="s">
        <v>30</v>
      </c>
    </row>
    <row r="462" spans="1:13">
      <c r="A462" t="s">
        <v>492</v>
      </c>
      <c r="B462" s="2">
        <v>46156.273368055554</v>
      </c>
      <c r="C462" t="s">
        <v>14</v>
      </c>
      <c r="D462" s="3">
        <v>1426.32</v>
      </c>
      <c r="E462" t="s">
        <v>19</v>
      </c>
      <c r="F462" t="s">
        <v>32</v>
      </c>
      <c r="G462" s="4">
        <v>4.92</v>
      </c>
      <c r="H462" t="s">
        <v>54</v>
      </c>
      <c r="I462" s="3">
        <v>5000</v>
      </c>
      <c r="J462" s="3">
        <v>1363.04</v>
      </c>
      <c r="K462" s="3">
        <v>3636.96</v>
      </c>
      <c r="L462">
        <v>0</v>
      </c>
      <c r="M462" t="s">
        <v>23</v>
      </c>
    </row>
    <row r="463" spans="1:13">
      <c r="A463" t="s">
        <v>493</v>
      </c>
      <c r="B463" s="2">
        <v>46226.887800925928</v>
      </c>
      <c r="C463" t="s">
        <v>14</v>
      </c>
      <c r="D463" s="3">
        <v>1351.47</v>
      </c>
      <c r="E463" t="s">
        <v>15</v>
      </c>
      <c r="F463" t="s">
        <v>32</v>
      </c>
      <c r="G463" s="4">
        <v>7.11</v>
      </c>
      <c r="H463" t="s">
        <v>54</v>
      </c>
      <c r="I463" s="3">
        <v>1500</v>
      </c>
      <c r="J463" s="3">
        <v>900.76</v>
      </c>
      <c r="K463" s="3">
        <v>599.24</v>
      </c>
      <c r="L463">
        <v>4</v>
      </c>
      <c r="M463" t="s">
        <v>17</v>
      </c>
    </row>
    <row r="464" spans="1:13">
      <c r="A464" t="s">
        <v>494</v>
      </c>
      <c r="B464" s="2">
        <v>46213.166192129633</v>
      </c>
      <c r="C464" t="s">
        <v>14</v>
      </c>
      <c r="D464" s="3">
        <v>736.97</v>
      </c>
      <c r="E464" t="s">
        <v>15</v>
      </c>
      <c r="F464" t="s">
        <v>16</v>
      </c>
      <c r="G464" s="4">
        <v>6.66</v>
      </c>
      <c r="I464" s="3">
        <v>4000</v>
      </c>
      <c r="J464" s="3">
        <v>1876.59</v>
      </c>
      <c r="K464" s="3">
        <v>2123.41</v>
      </c>
      <c r="L464">
        <v>0</v>
      </c>
      <c r="M464" t="s">
        <v>17</v>
      </c>
    </row>
    <row r="465" spans="1:13">
      <c r="A465" t="s">
        <v>495</v>
      </c>
      <c r="B465" s="2">
        <v>46148.366006944445</v>
      </c>
      <c r="C465" t="s">
        <v>14</v>
      </c>
      <c r="D465" s="3">
        <v>531.08000000000004</v>
      </c>
      <c r="E465" t="s">
        <v>15</v>
      </c>
      <c r="F465" t="s">
        <v>32</v>
      </c>
      <c r="G465" s="4">
        <v>2.83</v>
      </c>
      <c r="H465" t="s">
        <v>33</v>
      </c>
      <c r="I465" s="3">
        <v>7500</v>
      </c>
      <c r="J465" s="3">
        <v>6234.79</v>
      </c>
      <c r="K465" s="3">
        <v>1265.21</v>
      </c>
      <c r="L465">
        <v>0</v>
      </c>
      <c r="M465" t="s">
        <v>20</v>
      </c>
    </row>
    <row r="466" spans="1:13">
      <c r="A466" t="s">
        <v>496</v>
      </c>
      <c r="B466" s="2">
        <v>46251.618356481478</v>
      </c>
      <c r="C466" t="s">
        <v>14</v>
      </c>
      <c r="D466" s="3">
        <v>1231.77</v>
      </c>
      <c r="E466" t="s">
        <v>27</v>
      </c>
      <c r="F466" t="s">
        <v>32</v>
      </c>
      <c r="G466" s="4">
        <v>7.91</v>
      </c>
      <c r="H466" t="s">
        <v>62</v>
      </c>
      <c r="I466" s="3">
        <v>7500</v>
      </c>
      <c r="J466" s="3">
        <v>2681.17</v>
      </c>
      <c r="K466" s="3">
        <v>4818.83</v>
      </c>
      <c r="L466">
        <v>2</v>
      </c>
      <c r="M466" t="s">
        <v>17</v>
      </c>
    </row>
    <row r="467" spans="1:13">
      <c r="A467" t="s">
        <v>497</v>
      </c>
      <c r="B467" s="2">
        <v>46128.612256944441</v>
      </c>
      <c r="C467" t="s">
        <v>14</v>
      </c>
      <c r="D467" s="3">
        <v>3139.57</v>
      </c>
      <c r="E467" t="s">
        <v>15</v>
      </c>
      <c r="F467" t="s">
        <v>32</v>
      </c>
      <c r="G467" s="4">
        <v>3.09</v>
      </c>
      <c r="H467" t="s">
        <v>54</v>
      </c>
      <c r="I467" s="3">
        <v>3000</v>
      </c>
      <c r="J467" s="3">
        <v>981.18</v>
      </c>
      <c r="K467" s="3">
        <v>2018.82</v>
      </c>
      <c r="L467">
        <v>2</v>
      </c>
      <c r="M467" t="s">
        <v>17</v>
      </c>
    </row>
    <row r="468" spans="1:13">
      <c r="A468" t="s">
        <v>498</v>
      </c>
      <c r="B468" s="2">
        <v>46241.298344907409</v>
      </c>
      <c r="C468" t="s">
        <v>14</v>
      </c>
      <c r="D468" s="3">
        <v>508.72</v>
      </c>
      <c r="E468" t="s">
        <v>27</v>
      </c>
      <c r="F468" t="s">
        <v>32</v>
      </c>
      <c r="G468" s="4">
        <v>5.78</v>
      </c>
      <c r="H468" t="s">
        <v>33</v>
      </c>
      <c r="I468" s="3">
        <v>5000</v>
      </c>
      <c r="J468" s="3">
        <v>1971.16</v>
      </c>
      <c r="K468" s="3">
        <v>3028.84</v>
      </c>
      <c r="L468">
        <v>3</v>
      </c>
      <c r="M468" t="s">
        <v>30</v>
      </c>
    </row>
    <row r="469" spans="1:13">
      <c r="A469" t="s">
        <v>499</v>
      </c>
      <c r="B469" s="2">
        <v>46156.775856481479</v>
      </c>
      <c r="C469" t="s">
        <v>14</v>
      </c>
      <c r="D469" s="3">
        <v>871.71</v>
      </c>
      <c r="E469" t="s">
        <v>15</v>
      </c>
      <c r="F469" t="s">
        <v>16</v>
      </c>
      <c r="G469" s="4">
        <v>3.85</v>
      </c>
      <c r="I469" s="3">
        <v>4000</v>
      </c>
      <c r="J469" s="3">
        <v>909.12</v>
      </c>
      <c r="K469" s="3">
        <v>3090.88</v>
      </c>
      <c r="L469">
        <v>2</v>
      </c>
      <c r="M469" t="s">
        <v>20</v>
      </c>
    </row>
    <row r="470" spans="1:13">
      <c r="A470" t="s">
        <v>500</v>
      </c>
      <c r="B470" s="2">
        <v>46228.731076388889</v>
      </c>
      <c r="C470" t="s">
        <v>14</v>
      </c>
      <c r="D470" s="3">
        <v>474.73</v>
      </c>
      <c r="E470" t="s">
        <v>27</v>
      </c>
      <c r="F470" t="s">
        <v>16</v>
      </c>
      <c r="G470" s="4">
        <v>6.62</v>
      </c>
      <c r="I470" s="3">
        <v>5000</v>
      </c>
      <c r="J470" s="3">
        <v>3632.95</v>
      </c>
      <c r="K470" s="3">
        <v>1367.05</v>
      </c>
      <c r="L470">
        <v>0</v>
      </c>
      <c r="M470" t="s">
        <v>17</v>
      </c>
    </row>
    <row r="471" spans="1:13">
      <c r="A471" t="s">
        <v>501</v>
      </c>
      <c r="B471" s="2">
        <v>46204.842488425929</v>
      </c>
      <c r="C471" t="s">
        <v>14</v>
      </c>
      <c r="D471" s="3">
        <v>902.86</v>
      </c>
      <c r="E471" t="s">
        <v>22</v>
      </c>
      <c r="F471" t="s">
        <v>16</v>
      </c>
      <c r="G471" s="4">
        <v>6.55</v>
      </c>
      <c r="I471" s="3">
        <v>2000</v>
      </c>
      <c r="J471" s="3">
        <v>1494.83</v>
      </c>
      <c r="K471" s="3">
        <v>505.17</v>
      </c>
      <c r="L471">
        <v>1</v>
      </c>
      <c r="M471" t="s">
        <v>17</v>
      </c>
    </row>
    <row r="472" spans="1:13">
      <c r="A472" t="s">
        <v>502</v>
      </c>
      <c r="B472" s="2">
        <v>46110.932060185187</v>
      </c>
      <c r="C472" t="s">
        <v>14</v>
      </c>
      <c r="D472" s="3">
        <v>155.1</v>
      </c>
      <c r="E472" t="s">
        <v>19</v>
      </c>
      <c r="F472" t="s">
        <v>32</v>
      </c>
      <c r="G472" s="4">
        <v>3.73</v>
      </c>
      <c r="H472" t="s">
        <v>33</v>
      </c>
      <c r="I472" s="3">
        <v>10000</v>
      </c>
      <c r="J472" s="3">
        <v>7483.52</v>
      </c>
      <c r="K472" s="3">
        <v>2516.48</v>
      </c>
      <c r="L472">
        <v>0</v>
      </c>
      <c r="M472" t="s">
        <v>17</v>
      </c>
    </row>
    <row r="473" spans="1:13">
      <c r="A473" t="s">
        <v>503</v>
      </c>
      <c r="B473" s="2">
        <v>46169.211944444447</v>
      </c>
      <c r="C473" t="s">
        <v>14</v>
      </c>
      <c r="D473" s="3">
        <v>505.88</v>
      </c>
      <c r="E473" t="s">
        <v>27</v>
      </c>
      <c r="F473" t="s">
        <v>16</v>
      </c>
      <c r="G473" s="4">
        <v>2.52</v>
      </c>
      <c r="I473" s="3">
        <v>5000</v>
      </c>
      <c r="J473" s="3">
        <v>4505.5600000000004</v>
      </c>
      <c r="K473" s="3">
        <v>494.44</v>
      </c>
      <c r="L473">
        <v>0</v>
      </c>
      <c r="M473" t="s">
        <v>17</v>
      </c>
    </row>
    <row r="474" spans="1:13">
      <c r="A474" t="s">
        <v>504</v>
      </c>
      <c r="B474" s="2">
        <v>46153.350011574075</v>
      </c>
      <c r="C474" t="s">
        <v>14</v>
      </c>
      <c r="D474" s="3">
        <v>683.17</v>
      </c>
      <c r="E474" t="s">
        <v>36</v>
      </c>
      <c r="F474" t="s">
        <v>16</v>
      </c>
      <c r="G474" s="4">
        <v>3</v>
      </c>
      <c r="I474" s="3">
        <v>1500</v>
      </c>
      <c r="J474" s="3">
        <v>885.17</v>
      </c>
      <c r="K474" s="3">
        <v>614.83000000000004</v>
      </c>
      <c r="L474">
        <v>0</v>
      </c>
      <c r="M474" t="s">
        <v>30</v>
      </c>
    </row>
    <row r="475" spans="1:13">
      <c r="A475" t="s">
        <v>505</v>
      </c>
      <c r="B475" s="2">
        <v>46177.494756944441</v>
      </c>
      <c r="C475" t="s">
        <v>14</v>
      </c>
      <c r="D475" s="3">
        <v>551.87</v>
      </c>
      <c r="E475" t="s">
        <v>22</v>
      </c>
      <c r="F475" t="s">
        <v>16</v>
      </c>
      <c r="G475" s="4">
        <v>6.73</v>
      </c>
      <c r="I475" s="3">
        <v>1000</v>
      </c>
      <c r="J475" s="3">
        <v>722.95</v>
      </c>
      <c r="K475" s="3">
        <v>277.05</v>
      </c>
      <c r="L475">
        <v>1</v>
      </c>
      <c r="M475" t="s">
        <v>17</v>
      </c>
    </row>
    <row r="476" spans="1:13">
      <c r="A476" t="s">
        <v>506</v>
      </c>
      <c r="B476" s="2">
        <v>46108.306956018518</v>
      </c>
      <c r="C476" t="s">
        <v>64</v>
      </c>
      <c r="D476" s="3">
        <v>446</v>
      </c>
      <c r="E476" t="s">
        <v>25</v>
      </c>
      <c r="F476" t="s">
        <v>16</v>
      </c>
      <c r="G476" s="4">
        <v>4.62</v>
      </c>
      <c r="I476" s="3">
        <v>2000</v>
      </c>
      <c r="J476" s="3">
        <v>618.48</v>
      </c>
      <c r="K476" s="3">
        <v>1381.52</v>
      </c>
      <c r="L476">
        <v>2</v>
      </c>
      <c r="M476" t="s">
        <v>17</v>
      </c>
    </row>
    <row r="477" spans="1:13">
      <c r="A477" t="s">
        <v>507</v>
      </c>
      <c r="B477" s="2">
        <v>46189.718715277777</v>
      </c>
      <c r="C477" t="s">
        <v>14</v>
      </c>
      <c r="D477" s="3">
        <v>570.88</v>
      </c>
      <c r="E477" t="s">
        <v>36</v>
      </c>
      <c r="F477" t="s">
        <v>16</v>
      </c>
      <c r="G477" s="4">
        <v>7.11</v>
      </c>
      <c r="I477" s="3">
        <v>7500</v>
      </c>
      <c r="J477" s="3">
        <v>7142.68</v>
      </c>
      <c r="K477" s="3">
        <v>357.32</v>
      </c>
      <c r="L477">
        <v>3</v>
      </c>
      <c r="M477" t="s">
        <v>17</v>
      </c>
    </row>
    <row r="478" spans="1:13">
      <c r="A478" t="s">
        <v>508</v>
      </c>
      <c r="B478" s="2">
        <v>46094.255856481483</v>
      </c>
      <c r="C478" t="s">
        <v>14</v>
      </c>
      <c r="D478" s="3">
        <v>380.09</v>
      </c>
      <c r="E478" t="s">
        <v>27</v>
      </c>
      <c r="F478" t="s">
        <v>16</v>
      </c>
      <c r="G478" s="4">
        <v>2.68</v>
      </c>
      <c r="I478" s="3">
        <v>7500</v>
      </c>
      <c r="J478" s="3">
        <v>4179.8599999999997</v>
      </c>
      <c r="K478" s="3">
        <v>3320.14</v>
      </c>
      <c r="L478">
        <v>0</v>
      </c>
      <c r="M478" t="s">
        <v>20</v>
      </c>
    </row>
    <row r="479" spans="1:13">
      <c r="A479" t="s">
        <v>509</v>
      </c>
      <c r="B479" s="2">
        <v>46120.007060185184</v>
      </c>
      <c r="C479" t="s">
        <v>14</v>
      </c>
      <c r="D479" s="3">
        <v>925.98</v>
      </c>
      <c r="E479" t="s">
        <v>27</v>
      </c>
      <c r="F479" t="s">
        <v>16</v>
      </c>
      <c r="G479" s="4">
        <v>3.57</v>
      </c>
      <c r="I479" s="3">
        <v>3000</v>
      </c>
      <c r="J479" s="3">
        <v>2410.7800000000002</v>
      </c>
      <c r="K479" s="3">
        <v>589.22</v>
      </c>
      <c r="L479">
        <v>0</v>
      </c>
      <c r="M479" t="s">
        <v>30</v>
      </c>
    </row>
    <row r="480" spans="1:13">
      <c r="A480" t="s">
        <v>510</v>
      </c>
      <c r="B480" s="2">
        <v>46209.866840277777</v>
      </c>
      <c r="C480" t="s">
        <v>14</v>
      </c>
      <c r="D480" s="3">
        <v>1947.64</v>
      </c>
      <c r="E480" t="s">
        <v>25</v>
      </c>
      <c r="F480" t="s">
        <v>16</v>
      </c>
      <c r="G480" s="4">
        <v>5.58</v>
      </c>
      <c r="I480" s="3">
        <v>1500</v>
      </c>
      <c r="J480" s="3">
        <v>835.43</v>
      </c>
      <c r="K480" s="3">
        <v>664.57</v>
      </c>
      <c r="L480">
        <v>4</v>
      </c>
      <c r="M480" t="s">
        <v>30</v>
      </c>
    </row>
    <row r="481" spans="1:13">
      <c r="A481" t="s">
        <v>511</v>
      </c>
      <c r="B481" s="2">
        <v>46222.814710648148</v>
      </c>
      <c r="C481" t="s">
        <v>64</v>
      </c>
      <c r="D481" s="3">
        <v>361.06</v>
      </c>
      <c r="E481" t="s">
        <v>36</v>
      </c>
      <c r="F481" t="s">
        <v>16</v>
      </c>
      <c r="G481" s="4">
        <v>7.76</v>
      </c>
      <c r="I481" s="3">
        <v>4000</v>
      </c>
      <c r="J481" s="3">
        <v>1018.79</v>
      </c>
      <c r="K481" s="3">
        <v>2981.21</v>
      </c>
      <c r="L481">
        <v>0</v>
      </c>
      <c r="M481" t="s">
        <v>17</v>
      </c>
    </row>
    <row r="482" spans="1:13">
      <c r="A482" t="s">
        <v>512</v>
      </c>
      <c r="B482" s="2">
        <v>46165.095833333333</v>
      </c>
      <c r="C482" t="s">
        <v>14</v>
      </c>
      <c r="D482" s="3">
        <v>82.37</v>
      </c>
      <c r="E482" t="s">
        <v>15</v>
      </c>
      <c r="F482" t="s">
        <v>16</v>
      </c>
      <c r="G482" s="4">
        <v>2.65</v>
      </c>
      <c r="I482" s="3">
        <v>3000</v>
      </c>
      <c r="J482" s="3">
        <v>2796.35</v>
      </c>
      <c r="K482" s="3">
        <v>203.65</v>
      </c>
      <c r="L482">
        <v>2</v>
      </c>
      <c r="M482" t="s">
        <v>17</v>
      </c>
    </row>
    <row r="483" spans="1:13">
      <c r="A483" t="s">
        <v>513</v>
      </c>
      <c r="B483" s="2">
        <v>46242.253460648149</v>
      </c>
      <c r="C483" t="s">
        <v>14</v>
      </c>
      <c r="D483" s="3">
        <v>1131.94</v>
      </c>
      <c r="E483" t="s">
        <v>15</v>
      </c>
      <c r="F483" t="s">
        <v>59</v>
      </c>
      <c r="G483" s="4">
        <v>5.62</v>
      </c>
      <c r="I483" s="3">
        <v>4000</v>
      </c>
      <c r="J483" s="3">
        <v>1714.04</v>
      </c>
      <c r="K483" s="3">
        <v>2285.96</v>
      </c>
      <c r="L483">
        <v>1</v>
      </c>
      <c r="M483" t="s">
        <v>17</v>
      </c>
    </row>
    <row r="484" spans="1:13">
      <c r="A484" t="s">
        <v>514</v>
      </c>
      <c r="B484" s="2">
        <v>46141.89675925926</v>
      </c>
      <c r="C484" t="s">
        <v>14</v>
      </c>
      <c r="D484" s="3">
        <v>657.14</v>
      </c>
      <c r="E484" t="s">
        <v>36</v>
      </c>
      <c r="F484" t="s">
        <v>16</v>
      </c>
      <c r="G484" s="4">
        <v>3.8</v>
      </c>
      <c r="I484" s="3">
        <v>1000</v>
      </c>
      <c r="J484" s="3">
        <v>876.08</v>
      </c>
      <c r="K484" s="3">
        <v>123.92</v>
      </c>
      <c r="L484">
        <v>0</v>
      </c>
      <c r="M484" t="s">
        <v>17</v>
      </c>
    </row>
    <row r="485" spans="1:13">
      <c r="A485" t="s">
        <v>515</v>
      </c>
      <c r="B485" s="2">
        <v>46205.731076388889</v>
      </c>
      <c r="C485" t="s">
        <v>14</v>
      </c>
      <c r="D485" s="3">
        <v>3568.37</v>
      </c>
      <c r="E485" t="s">
        <v>27</v>
      </c>
      <c r="F485" t="s">
        <v>32</v>
      </c>
      <c r="G485" s="4">
        <v>5.85</v>
      </c>
      <c r="H485" t="s">
        <v>54</v>
      </c>
      <c r="I485" s="3">
        <v>1000</v>
      </c>
      <c r="J485" s="3">
        <v>408.22</v>
      </c>
      <c r="K485" s="3">
        <v>591.78</v>
      </c>
      <c r="L485">
        <v>0</v>
      </c>
      <c r="M485" t="s">
        <v>20</v>
      </c>
    </row>
    <row r="486" spans="1:13">
      <c r="A486" t="s">
        <v>516</v>
      </c>
      <c r="B486" s="2">
        <v>46248.237638888888</v>
      </c>
      <c r="C486" t="s">
        <v>14</v>
      </c>
      <c r="D486" s="3">
        <v>337.06</v>
      </c>
      <c r="E486" t="s">
        <v>19</v>
      </c>
      <c r="F486" t="s">
        <v>16</v>
      </c>
      <c r="G486" s="4">
        <v>5.37</v>
      </c>
      <c r="I486" s="3">
        <v>5000</v>
      </c>
      <c r="J486" s="3">
        <v>2379.9499999999998</v>
      </c>
      <c r="K486" s="3">
        <v>2620.0500000000002</v>
      </c>
      <c r="L486">
        <v>0</v>
      </c>
      <c r="M486" t="s">
        <v>23</v>
      </c>
    </row>
    <row r="487" spans="1:13">
      <c r="A487" t="s">
        <v>517</v>
      </c>
      <c r="B487" s="2">
        <v>46230.836458333331</v>
      </c>
      <c r="C487" t="s">
        <v>14</v>
      </c>
      <c r="D487" s="3">
        <v>380.4</v>
      </c>
      <c r="E487" t="s">
        <v>22</v>
      </c>
      <c r="F487" t="s">
        <v>16</v>
      </c>
      <c r="G487" s="4">
        <v>6.42</v>
      </c>
      <c r="I487" s="3">
        <v>1000</v>
      </c>
      <c r="J487" s="3">
        <v>927.97</v>
      </c>
      <c r="K487" s="3">
        <v>72.03</v>
      </c>
      <c r="L487">
        <v>4</v>
      </c>
      <c r="M487" t="s">
        <v>23</v>
      </c>
    </row>
    <row r="488" spans="1:13">
      <c r="A488" t="s">
        <v>518</v>
      </c>
      <c r="B488" s="2">
        <v>46231.111840277779</v>
      </c>
      <c r="C488" t="s">
        <v>14</v>
      </c>
      <c r="D488" s="3">
        <v>2061.23</v>
      </c>
      <c r="E488" t="s">
        <v>19</v>
      </c>
      <c r="F488" t="s">
        <v>32</v>
      </c>
      <c r="G488" s="4">
        <v>6.24</v>
      </c>
      <c r="H488" t="s">
        <v>54</v>
      </c>
      <c r="I488" s="3">
        <v>2000</v>
      </c>
      <c r="J488" s="3">
        <v>418.1</v>
      </c>
      <c r="K488" s="3">
        <v>1581.9</v>
      </c>
      <c r="L488">
        <v>2</v>
      </c>
      <c r="M488" t="s">
        <v>17</v>
      </c>
    </row>
    <row r="489" spans="1:13">
      <c r="A489" t="s">
        <v>519</v>
      </c>
      <c r="B489" s="2">
        <v>46110.273900462962</v>
      </c>
      <c r="C489" t="s">
        <v>64</v>
      </c>
      <c r="D489" s="3">
        <v>559.83000000000004</v>
      </c>
      <c r="E489" t="s">
        <v>27</v>
      </c>
      <c r="F489" t="s">
        <v>32</v>
      </c>
      <c r="G489" s="4">
        <v>3.05</v>
      </c>
      <c r="H489" t="s">
        <v>47</v>
      </c>
      <c r="I489" s="3">
        <v>5000</v>
      </c>
      <c r="J489" s="3">
        <v>2605.6999999999998</v>
      </c>
      <c r="K489" s="3">
        <v>2394.3000000000002</v>
      </c>
      <c r="L489">
        <v>1</v>
      </c>
      <c r="M489" t="s">
        <v>17</v>
      </c>
    </row>
    <row r="490" spans="1:13">
      <c r="A490" t="s">
        <v>520</v>
      </c>
      <c r="B490" s="2">
        <v>46191.418368055558</v>
      </c>
      <c r="C490" t="s">
        <v>14</v>
      </c>
      <c r="D490" s="3">
        <v>2084.63</v>
      </c>
      <c r="E490" t="s">
        <v>27</v>
      </c>
      <c r="F490" t="s">
        <v>32</v>
      </c>
      <c r="G490" s="4">
        <v>8.01</v>
      </c>
      <c r="H490" t="s">
        <v>54</v>
      </c>
      <c r="I490" s="3">
        <v>1000</v>
      </c>
      <c r="J490" s="3">
        <v>457.68</v>
      </c>
      <c r="K490" s="3">
        <v>542.32000000000005</v>
      </c>
      <c r="L490">
        <v>0</v>
      </c>
      <c r="M490" t="s">
        <v>17</v>
      </c>
    </row>
    <row r="491" spans="1:13">
      <c r="A491" t="s">
        <v>521</v>
      </c>
      <c r="B491" s="2">
        <v>46153.258553240739</v>
      </c>
      <c r="C491" t="s">
        <v>14</v>
      </c>
      <c r="D491" s="3">
        <v>930.68</v>
      </c>
      <c r="E491" t="s">
        <v>19</v>
      </c>
      <c r="F491" t="s">
        <v>16</v>
      </c>
      <c r="G491" s="4">
        <v>3.69</v>
      </c>
      <c r="I491" s="3">
        <v>2000</v>
      </c>
      <c r="J491" s="3">
        <v>1075.97</v>
      </c>
      <c r="K491" s="3">
        <v>924.03</v>
      </c>
      <c r="L491">
        <v>2</v>
      </c>
      <c r="M491" t="s">
        <v>23</v>
      </c>
    </row>
    <row r="492" spans="1:13">
      <c r="A492" t="s">
        <v>522</v>
      </c>
      <c r="B492" s="2">
        <v>46177.268206018518</v>
      </c>
      <c r="C492" t="s">
        <v>14</v>
      </c>
      <c r="D492" s="3">
        <v>204.46</v>
      </c>
      <c r="E492" t="s">
        <v>19</v>
      </c>
      <c r="F492" t="s">
        <v>16</v>
      </c>
      <c r="G492" s="4">
        <v>7.09</v>
      </c>
      <c r="I492" s="3">
        <v>2000</v>
      </c>
      <c r="J492" s="3">
        <v>1649.22</v>
      </c>
      <c r="K492" s="3">
        <v>350.78</v>
      </c>
      <c r="L492">
        <v>4</v>
      </c>
      <c r="M492" t="s">
        <v>17</v>
      </c>
    </row>
    <row r="493" spans="1:13">
      <c r="A493" t="s">
        <v>523</v>
      </c>
      <c r="B493" s="2">
        <v>46195.239606481482</v>
      </c>
      <c r="C493" t="s">
        <v>64</v>
      </c>
      <c r="D493" s="3">
        <v>669.15</v>
      </c>
      <c r="E493" t="s">
        <v>27</v>
      </c>
      <c r="F493" t="s">
        <v>32</v>
      </c>
      <c r="G493" s="4">
        <v>6.7</v>
      </c>
      <c r="H493" t="s">
        <v>189</v>
      </c>
      <c r="I493" s="3">
        <v>4000</v>
      </c>
      <c r="J493" s="3">
        <v>2338.5100000000002</v>
      </c>
      <c r="K493" s="3">
        <v>1661.49</v>
      </c>
      <c r="L493">
        <v>0</v>
      </c>
      <c r="M493" t="s">
        <v>23</v>
      </c>
    </row>
    <row r="494" spans="1:13">
      <c r="A494" t="s">
        <v>524</v>
      </c>
      <c r="B494" s="2">
        <v>46213.603067129632</v>
      </c>
      <c r="C494" t="s">
        <v>14</v>
      </c>
      <c r="D494" s="3">
        <v>1732.74</v>
      </c>
      <c r="E494" t="s">
        <v>36</v>
      </c>
      <c r="F494" t="s">
        <v>32</v>
      </c>
      <c r="G494" s="4">
        <v>7.53</v>
      </c>
      <c r="H494" t="s">
        <v>62</v>
      </c>
      <c r="I494" s="3">
        <v>7500</v>
      </c>
      <c r="J494" s="3">
        <v>4499.58</v>
      </c>
      <c r="K494" s="3">
        <v>3000.42</v>
      </c>
      <c r="L494">
        <v>1</v>
      </c>
      <c r="M494" t="s">
        <v>17</v>
      </c>
    </row>
    <row r="495" spans="1:13">
      <c r="A495" t="s">
        <v>525</v>
      </c>
      <c r="B495" s="2">
        <v>46121.560844907406</v>
      </c>
      <c r="C495" t="s">
        <v>14</v>
      </c>
      <c r="D495" s="3">
        <v>1604.87</v>
      </c>
      <c r="E495" t="s">
        <v>15</v>
      </c>
      <c r="F495" t="s">
        <v>59</v>
      </c>
      <c r="G495" s="4">
        <v>3.38</v>
      </c>
      <c r="I495" s="3">
        <v>10000</v>
      </c>
      <c r="J495" s="3">
        <v>2874.43</v>
      </c>
      <c r="K495" s="3">
        <v>7125.57</v>
      </c>
      <c r="L495">
        <v>1</v>
      </c>
      <c r="M495" t="s">
        <v>17</v>
      </c>
    </row>
    <row r="496" spans="1:13">
      <c r="A496" t="s">
        <v>526</v>
      </c>
      <c r="B496" s="2">
        <v>46223.412361111114</v>
      </c>
      <c r="C496" t="s">
        <v>14</v>
      </c>
      <c r="D496" s="3">
        <v>409.91</v>
      </c>
      <c r="E496" t="s">
        <v>36</v>
      </c>
      <c r="F496" t="s">
        <v>16</v>
      </c>
      <c r="G496" s="4">
        <v>5.75</v>
      </c>
      <c r="I496" s="3">
        <v>4000</v>
      </c>
      <c r="J496" s="3">
        <v>3244.61</v>
      </c>
      <c r="K496" s="3">
        <v>755.39</v>
      </c>
      <c r="L496">
        <v>1</v>
      </c>
      <c r="M496" t="s">
        <v>23</v>
      </c>
    </row>
    <row r="497" spans="1:13">
      <c r="A497" t="s">
        <v>527</v>
      </c>
      <c r="B497" s="2">
        <v>46178.804583333331</v>
      </c>
      <c r="C497" t="s">
        <v>14</v>
      </c>
      <c r="D497" s="3">
        <v>252.23</v>
      </c>
      <c r="E497" t="s">
        <v>36</v>
      </c>
      <c r="F497" t="s">
        <v>16</v>
      </c>
      <c r="G497" s="4">
        <v>6.34</v>
      </c>
      <c r="I497" s="3">
        <v>7500</v>
      </c>
      <c r="J497" s="3">
        <v>5476.88</v>
      </c>
      <c r="K497" s="3">
        <v>2023.12</v>
      </c>
      <c r="L497">
        <v>0</v>
      </c>
      <c r="M497" t="s">
        <v>17</v>
      </c>
    </row>
    <row r="498" spans="1:13">
      <c r="A498" t="s">
        <v>528</v>
      </c>
      <c r="B498" s="2">
        <v>46174.891875000001</v>
      </c>
      <c r="C498" t="s">
        <v>14</v>
      </c>
      <c r="D498" s="3">
        <v>702.05</v>
      </c>
      <c r="E498" t="s">
        <v>22</v>
      </c>
      <c r="F498" t="s">
        <v>16</v>
      </c>
      <c r="G498" s="4">
        <v>4.3899999999999997</v>
      </c>
      <c r="I498" s="3">
        <v>7500</v>
      </c>
      <c r="J498" s="3">
        <v>5967.07</v>
      </c>
      <c r="K498" s="3">
        <v>1532.93</v>
      </c>
      <c r="L498">
        <v>0</v>
      </c>
      <c r="M498" t="s">
        <v>30</v>
      </c>
    </row>
    <row r="499" spans="1:13">
      <c r="A499" t="s">
        <v>529</v>
      </c>
      <c r="B499" s="2">
        <v>46115.543136574073</v>
      </c>
      <c r="C499" t="s">
        <v>14</v>
      </c>
      <c r="D499" s="3">
        <v>1664.08</v>
      </c>
      <c r="E499" t="s">
        <v>27</v>
      </c>
      <c r="F499" t="s">
        <v>16</v>
      </c>
      <c r="G499" s="4">
        <v>4.54</v>
      </c>
      <c r="I499" s="3">
        <v>7500</v>
      </c>
      <c r="J499" s="3">
        <v>5832.16</v>
      </c>
      <c r="K499" s="3">
        <v>1667.84</v>
      </c>
      <c r="L499">
        <v>0</v>
      </c>
      <c r="M499" t="s">
        <v>30</v>
      </c>
    </row>
    <row r="500" spans="1:13">
      <c r="A500" t="s">
        <v>530</v>
      </c>
      <c r="B500" s="2">
        <v>46195.814166666663</v>
      </c>
      <c r="C500" t="s">
        <v>14</v>
      </c>
      <c r="D500" s="3">
        <v>2181.31</v>
      </c>
      <c r="E500" t="s">
        <v>22</v>
      </c>
      <c r="F500" t="s">
        <v>32</v>
      </c>
      <c r="G500" s="4">
        <v>4.74</v>
      </c>
      <c r="H500" t="s">
        <v>54</v>
      </c>
      <c r="I500" s="3">
        <v>1500</v>
      </c>
      <c r="J500" s="3">
        <v>1179.78</v>
      </c>
      <c r="K500" s="3">
        <v>320.22000000000003</v>
      </c>
      <c r="L500">
        <v>1</v>
      </c>
      <c r="M500" t="s">
        <v>30</v>
      </c>
    </row>
    <row r="501" spans="1:13">
      <c r="A501" t="s">
        <v>531</v>
      </c>
      <c r="B501" s="2">
        <v>46087.675451388888</v>
      </c>
      <c r="C501" t="s">
        <v>14</v>
      </c>
      <c r="D501" s="3">
        <v>381.34</v>
      </c>
      <c r="E501" t="s">
        <v>22</v>
      </c>
      <c r="F501" t="s">
        <v>32</v>
      </c>
      <c r="G501" s="4">
        <v>3.32</v>
      </c>
      <c r="H501" t="s">
        <v>62</v>
      </c>
      <c r="I501" s="3">
        <v>10000</v>
      </c>
      <c r="J501" s="3">
        <v>7218.83</v>
      </c>
      <c r="K501" s="3">
        <v>2781.17</v>
      </c>
      <c r="L501">
        <v>0</v>
      </c>
      <c r="M501" t="s">
        <v>17</v>
      </c>
    </row>
    <row r="502" spans="1:13">
      <c r="A502" t="s">
        <v>532</v>
      </c>
      <c r="B502" s="2">
        <v>46146.323425925926</v>
      </c>
      <c r="C502" t="s">
        <v>14</v>
      </c>
      <c r="D502" s="3">
        <v>1480.07</v>
      </c>
      <c r="E502" t="s">
        <v>27</v>
      </c>
      <c r="F502" t="s">
        <v>16</v>
      </c>
      <c r="G502" s="4">
        <v>2.93</v>
      </c>
      <c r="I502" s="3">
        <v>5000</v>
      </c>
      <c r="J502" s="3">
        <v>4903.54</v>
      </c>
      <c r="K502" s="3">
        <v>96.46</v>
      </c>
      <c r="L502">
        <v>2</v>
      </c>
      <c r="M502" t="s">
        <v>17</v>
      </c>
    </row>
    <row r="503" spans="1:13">
      <c r="A503" t="s">
        <v>533</v>
      </c>
      <c r="B503" s="2">
        <v>46132.292303240742</v>
      </c>
      <c r="C503" t="s">
        <v>14</v>
      </c>
      <c r="D503" s="3">
        <v>4157.28</v>
      </c>
      <c r="E503" t="s">
        <v>27</v>
      </c>
      <c r="F503" t="s">
        <v>16</v>
      </c>
      <c r="G503" s="4">
        <v>4.2699999999999996</v>
      </c>
      <c r="I503" s="3">
        <v>4000</v>
      </c>
      <c r="J503" s="3">
        <v>1495.33</v>
      </c>
      <c r="K503" s="3">
        <v>2504.67</v>
      </c>
      <c r="L503">
        <v>0</v>
      </c>
      <c r="M503" t="s">
        <v>30</v>
      </c>
    </row>
    <row r="504" spans="1:13">
      <c r="A504" t="s">
        <v>534</v>
      </c>
      <c r="B504" s="2">
        <v>46229.675717592596</v>
      </c>
      <c r="C504" t="s">
        <v>14</v>
      </c>
      <c r="D504" s="3">
        <v>535.14</v>
      </c>
      <c r="E504" t="s">
        <v>27</v>
      </c>
      <c r="F504" t="s">
        <v>16</v>
      </c>
      <c r="G504" s="4">
        <v>6.33</v>
      </c>
      <c r="I504" s="3">
        <v>2000</v>
      </c>
      <c r="J504" s="3">
        <v>1329.52</v>
      </c>
      <c r="K504" s="3">
        <v>670.48</v>
      </c>
      <c r="L504">
        <v>0</v>
      </c>
      <c r="M504" t="s">
        <v>30</v>
      </c>
    </row>
    <row r="505" spans="1:13">
      <c r="A505" t="s">
        <v>535</v>
      </c>
      <c r="B505" s="2">
        <v>46144.106053240743</v>
      </c>
      <c r="C505" t="s">
        <v>14</v>
      </c>
      <c r="D505" s="3">
        <v>2978.75</v>
      </c>
      <c r="E505" t="s">
        <v>22</v>
      </c>
      <c r="F505" t="s">
        <v>32</v>
      </c>
      <c r="G505" s="4">
        <v>4.07</v>
      </c>
      <c r="H505" t="s">
        <v>62</v>
      </c>
      <c r="I505" s="3">
        <v>10000</v>
      </c>
      <c r="J505" s="3">
        <v>6944.2</v>
      </c>
      <c r="K505" s="3">
        <v>3055.8</v>
      </c>
      <c r="L505">
        <v>0</v>
      </c>
      <c r="M505" t="s">
        <v>17</v>
      </c>
    </row>
    <row r="506" spans="1:13">
      <c r="A506" t="s">
        <v>536</v>
      </c>
      <c r="B506" s="2">
        <v>46224.029722222222</v>
      </c>
      <c r="C506" t="s">
        <v>14</v>
      </c>
      <c r="D506" s="3">
        <v>758.53</v>
      </c>
      <c r="E506" t="s">
        <v>22</v>
      </c>
      <c r="F506" t="s">
        <v>16</v>
      </c>
      <c r="G506" s="4">
        <v>5.53</v>
      </c>
      <c r="I506" s="3">
        <v>1000</v>
      </c>
      <c r="J506" s="3">
        <v>270.79000000000002</v>
      </c>
      <c r="K506" s="3">
        <v>729.21</v>
      </c>
      <c r="L506">
        <v>0</v>
      </c>
      <c r="M506" t="s">
        <v>20</v>
      </c>
    </row>
    <row r="507" spans="1:13">
      <c r="A507" t="s">
        <v>537</v>
      </c>
      <c r="B507" s="2">
        <v>46112.149456018517</v>
      </c>
      <c r="C507" t="s">
        <v>14</v>
      </c>
      <c r="D507" s="3">
        <v>1089.52</v>
      </c>
      <c r="E507" t="s">
        <v>36</v>
      </c>
      <c r="F507" t="s">
        <v>16</v>
      </c>
      <c r="G507" s="4">
        <v>2.92</v>
      </c>
      <c r="I507" s="3">
        <v>4000</v>
      </c>
      <c r="J507" s="3">
        <v>2916.62</v>
      </c>
      <c r="K507" s="3">
        <v>1083.3800000000001</v>
      </c>
      <c r="L507">
        <v>5</v>
      </c>
      <c r="M507" t="s">
        <v>17</v>
      </c>
    </row>
    <row r="508" spans="1:13">
      <c r="A508" t="s">
        <v>538</v>
      </c>
      <c r="B508" s="2">
        <v>46205.528657407405</v>
      </c>
      <c r="C508" t="s">
        <v>14</v>
      </c>
      <c r="D508" s="3">
        <v>160.82</v>
      </c>
      <c r="E508" t="s">
        <v>19</v>
      </c>
      <c r="F508" t="s">
        <v>59</v>
      </c>
      <c r="G508" s="4">
        <v>5.88</v>
      </c>
      <c r="I508" s="3">
        <v>4000</v>
      </c>
      <c r="J508" s="3">
        <v>1039.06</v>
      </c>
      <c r="K508" s="3">
        <v>2960.94</v>
      </c>
      <c r="L508">
        <v>1</v>
      </c>
      <c r="M508" t="s">
        <v>17</v>
      </c>
    </row>
    <row r="509" spans="1:13">
      <c r="A509" t="s">
        <v>539</v>
      </c>
      <c r="B509" s="2">
        <v>46191.919270833336</v>
      </c>
      <c r="C509" t="s">
        <v>14</v>
      </c>
      <c r="D509" s="3">
        <v>1745.74</v>
      </c>
      <c r="E509" t="s">
        <v>22</v>
      </c>
      <c r="F509" t="s">
        <v>16</v>
      </c>
      <c r="G509" s="4">
        <v>7.16</v>
      </c>
      <c r="I509" s="3">
        <v>10000</v>
      </c>
      <c r="J509" s="3">
        <v>5290.82</v>
      </c>
      <c r="K509" s="3">
        <v>4709.18</v>
      </c>
      <c r="L509">
        <v>0</v>
      </c>
      <c r="M509" t="s">
        <v>17</v>
      </c>
    </row>
    <row r="510" spans="1:13">
      <c r="A510" t="s">
        <v>540</v>
      </c>
      <c r="B510" s="2">
        <v>46169.077893518515</v>
      </c>
      <c r="C510" t="s">
        <v>14</v>
      </c>
      <c r="D510" s="3">
        <v>177.13</v>
      </c>
      <c r="E510" t="s">
        <v>15</v>
      </c>
      <c r="F510" t="s">
        <v>16</v>
      </c>
      <c r="G510" s="4">
        <v>3.01</v>
      </c>
      <c r="I510" s="3">
        <v>7500</v>
      </c>
      <c r="J510" s="3">
        <v>4126.83</v>
      </c>
      <c r="K510" s="3">
        <v>3373.17</v>
      </c>
      <c r="L510">
        <v>0</v>
      </c>
      <c r="M510" t="s">
        <v>17</v>
      </c>
    </row>
    <row r="511" spans="1:13">
      <c r="A511" t="s">
        <v>541</v>
      </c>
      <c r="B511" s="2">
        <v>46093.056875000002</v>
      </c>
      <c r="C511" t="s">
        <v>14</v>
      </c>
      <c r="D511" s="3">
        <v>314.79000000000002</v>
      </c>
      <c r="E511" t="s">
        <v>25</v>
      </c>
      <c r="F511" t="s">
        <v>16</v>
      </c>
      <c r="G511" s="4">
        <v>3.14</v>
      </c>
      <c r="I511" s="3">
        <v>1500</v>
      </c>
      <c r="J511" s="3">
        <v>1160.0999999999999</v>
      </c>
      <c r="K511" s="3">
        <v>339.9</v>
      </c>
      <c r="L511">
        <v>3</v>
      </c>
      <c r="M511" t="s">
        <v>17</v>
      </c>
    </row>
    <row r="512" spans="1:13">
      <c r="A512" t="s">
        <v>542</v>
      </c>
      <c r="B512" s="2">
        <v>46140.487615740742</v>
      </c>
      <c r="C512" t="s">
        <v>14</v>
      </c>
      <c r="D512" s="3">
        <v>874.37</v>
      </c>
      <c r="E512" t="s">
        <v>15</v>
      </c>
      <c r="F512" t="s">
        <v>16</v>
      </c>
      <c r="G512" s="4">
        <v>5.07</v>
      </c>
      <c r="I512" s="3">
        <v>5000</v>
      </c>
      <c r="J512" s="3">
        <v>2852.55</v>
      </c>
      <c r="K512" s="3">
        <v>2147.4499999999998</v>
      </c>
      <c r="L512">
        <v>0</v>
      </c>
      <c r="M512" t="s">
        <v>17</v>
      </c>
    </row>
    <row r="513" spans="1:13">
      <c r="A513" t="s">
        <v>543</v>
      </c>
      <c r="B513" s="2">
        <v>46236.13863425926</v>
      </c>
      <c r="C513" t="s">
        <v>14</v>
      </c>
      <c r="D513" s="3">
        <v>286.26</v>
      </c>
      <c r="E513" t="s">
        <v>19</v>
      </c>
      <c r="F513" t="s">
        <v>16</v>
      </c>
      <c r="G513" s="4">
        <v>7.29</v>
      </c>
      <c r="I513" s="3">
        <v>2000</v>
      </c>
      <c r="J513" s="3">
        <v>804.59</v>
      </c>
      <c r="K513" s="3">
        <v>1195.4100000000001</v>
      </c>
      <c r="L513">
        <v>1</v>
      </c>
      <c r="M513" t="s">
        <v>17</v>
      </c>
    </row>
    <row r="514" spans="1:13">
      <c r="A514" t="s">
        <v>544</v>
      </c>
      <c r="B514" s="2">
        <v>46120.309305555558</v>
      </c>
      <c r="C514" t="s">
        <v>14</v>
      </c>
      <c r="D514" s="3">
        <v>151.96</v>
      </c>
      <c r="E514" t="s">
        <v>15</v>
      </c>
      <c r="F514" t="s">
        <v>16</v>
      </c>
      <c r="G514" s="4">
        <v>4.7</v>
      </c>
      <c r="I514" s="3">
        <v>5000</v>
      </c>
      <c r="J514" s="3">
        <v>3250.18</v>
      </c>
      <c r="K514" s="3">
        <v>1749.82</v>
      </c>
      <c r="L514">
        <v>0</v>
      </c>
      <c r="M514" t="s">
        <v>30</v>
      </c>
    </row>
    <row r="515" spans="1:13">
      <c r="A515" t="s">
        <v>545</v>
      </c>
      <c r="B515" s="2">
        <v>46165.631423611114</v>
      </c>
      <c r="C515" t="s">
        <v>14</v>
      </c>
      <c r="D515" s="3">
        <v>428.43</v>
      </c>
      <c r="E515" t="s">
        <v>19</v>
      </c>
      <c r="F515" t="s">
        <v>16</v>
      </c>
      <c r="G515" s="4">
        <v>3.97</v>
      </c>
      <c r="I515" s="3">
        <v>5000</v>
      </c>
      <c r="J515" s="3">
        <v>1907.67</v>
      </c>
      <c r="K515" s="3">
        <v>3092.33</v>
      </c>
      <c r="L515">
        <v>0</v>
      </c>
      <c r="M515" t="s">
        <v>20</v>
      </c>
    </row>
    <row r="516" spans="1:13">
      <c r="A516" t="s">
        <v>546</v>
      </c>
      <c r="B516" s="2">
        <v>46176.923634259256</v>
      </c>
      <c r="C516" t="s">
        <v>14</v>
      </c>
      <c r="D516" s="3">
        <v>454.87</v>
      </c>
      <c r="E516" t="s">
        <v>36</v>
      </c>
      <c r="F516" t="s">
        <v>16</v>
      </c>
      <c r="G516" s="4">
        <v>5.28</v>
      </c>
      <c r="I516" s="3">
        <v>10000</v>
      </c>
      <c r="J516" s="3">
        <v>3069.45</v>
      </c>
      <c r="K516" s="3">
        <v>6930.55</v>
      </c>
      <c r="L516">
        <v>0</v>
      </c>
      <c r="M516" t="s">
        <v>30</v>
      </c>
    </row>
    <row r="517" spans="1:13">
      <c r="A517" t="s">
        <v>547</v>
      </c>
      <c r="B517" s="2">
        <v>46122.787627314814</v>
      </c>
      <c r="C517" t="s">
        <v>14</v>
      </c>
      <c r="D517" s="3">
        <v>1115.06</v>
      </c>
      <c r="E517" t="s">
        <v>19</v>
      </c>
      <c r="F517" t="s">
        <v>16</v>
      </c>
      <c r="G517" s="4">
        <v>3.55</v>
      </c>
      <c r="I517" s="3">
        <v>5000</v>
      </c>
      <c r="J517" s="3">
        <v>4490.8</v>
      </c>
      <c r="K517" s="3">
        <v>509.2</v>
      </c>
      <c r="L517">
        <v>3</v>
      </c>
      <c r="M517" t="s">
        <v>20</v>
      </c>
    </row>
    <row r="518" spans="1:13">
      <c r="A518" t="s">
        <v>548</v>
      </c>
      <c r="B518" s="2">
        <v>46173.194525462961</v>
      </c>
      <c r="C518" t="s">
        <v>14</v>
      </c>
      <c r="D518" s="3">
        <v>2625.28</v>
      </c>
      <c r="E518" t="s">
        <v>15</v>
      </c>
      <c r="F518" t="s">
        <v>32</v>
      </c>
      <c r="G518" s="4">
        <v>4.2</v>
      </c>
      <c r="H518" t="s">
        <v>54</v>
      </c>
      <c r="I518" s="3">
        <v>3000</v>
      </c>
      <c r="J518" s="3">
        <v>2309.2800000000002</v>
      </c>
      <c r="K518" s="3">
        <v>690.72</v>
      </c>
      <c r="L518">
        <v>0</v>
      </c>
      <c r="M518" t="s">
        <v>30</v>
      </c>
    </row>
    <row r="519" spans="1:13">
      <c r="A519" t="s">
        <v>549</v>
      </c>
      <c r="B519" s="2">
        <v>46171.90729166667</v>
      </c>
      <c r="C519" t="s">
        <v>14</v>
      </c>
      <c r="D519" s="3">
        <v>356.91</v>
      </c>
      <c r="E519" t="s">
        <v>19</v>
      </c>
      <c r="F519" t="s">
        <v>32</v>
      </c>
      <c r="G519" s="4">
        <v>2.59</v>
      </c>
      <c r="H519" t="s">
        <v>33</v>
      </c>
      <c r="I519" s="3">
        <v>5000</v>
      </c>
      <c r="J519" s="3">
        <v>2838.94</v>
      </c>
      <c r="K519" s="3">
        <v>2161.06</v>
      </c>
      <c r="L519">
        <v>0</v>
      </c>
      <c r="M519" t="s">
        <v>20</v>
      </c>
    </row>
    <row r="520" spans="1:13">
      <c r="A520" t="s">
        <v>550</v>
      </c>
      <c r="B520" s="2">
        <v>46142.293819444443</v>
      </c>
      <c r="C520" t="s">
        <v>14</v>
      </c>
      <c r="D520" s="3">
        <v>505.62</v>
      </c>
      <c r="E520" t="s">
        <v>19</v>
      </c>
      <c r="F520" t="s">
        <v>32</v>
      </c>
      <c r="G520" s="4">
        <v>3.92</v>
      </c>
      <c r="H520" t="s">
        <v>47</v>
      </c>
      <c r="I520" s="3">
        <v>7500</v>
      </c>
      <c r="J520" s="3">
        <v>6996.39</v>
      </c>
      <c r="K520" s="3">
        <v>503.61</v>
      </c>
      <c r="L520">
        <v>0</v>
      </c>
      <c r="M520" t="s">
        <v>17</v>
      </c>
    </row>
    <row r="521" spans="1:13">
      <c r="A521" t="s">
        <v>551</v>
      </c>
      <c r="B521" s="2">
        <v>46208.692430555559</v>
      </c>
      <c r="C521" t="s">
        <v>14</v>
      </c>
      <c r="D521" s="3">
        <v>862.9</v>
      </c>
      <c r="E521" t="s">
        <v>27</v>
      </c>
      <c r="F521" t="s">
        <v>16</v>
      </c>
      <c r="G521" s="4">
        <v>4.88</v>
      </c>
      <c r="I521" s="3">
        <v>1000</v>
      </c>
      <c r="J521" s="3">
        <v>307.13</v>
      </c>
      <c r="K521" s="3">
        <v>692.87</v>
      </c>
      <c r="L521">
        <v>0</v>
      </c>
      <c r="M521" t="s">
        <v>30</v>
      </c>
    </row>
    <row r="522" spans="1:13">
      <c r="A522" t="s">
        <v>552</v>
      </c>
      <c r="B522" s="2">
        <v>46166.161111111112</v>
      </c>
      <c r="C522" t="s">
        <v>14</v>
      </c>
      <c r="D522" s="3">
        <v>207.9</v>
      </c>
      <c r="E522" t="s">
        <v>36</v>
      </c>
      <c r="F522" t="s">
        <v>59</v>
      </c>
      <c r="G522" s="4">
        <v>4.08</v>
      </c>
      <c r="I522" s="3">
        <v>1500</v>
      </c>
      <c r="J522" s="3">
        <v>597.66</v>
      </c>
      <c r="K522" s="3">
        <v>902.34</v>
      </c>
      <c r="L522">
        <v>1</v>
      </c>
      <c r="M522" t="s">
        <v>17</v>
      </c>
    </row>
    <row r="523" spans="1:13">
      <c r="A523" t="s">
        <v>553</v>
      </c>
      <c r="B523" s="2">
        <v>46169.221608796295</v>
      </c>
      <c r="C523" t="s">
        <v>14</v>
      </c>
      <c r="D523" s="3">
        <v>532.37</v>
      </c>
      <c r="E523" t="s">
        <v>22</v>
      </c>
      <c r="F523" t="s">
        <v>16</v>
      </c>
      <c r="G523" s="4">
        <v>4.33</v>
      </c>
      <c r="I523" s="3">
        <v>7500</v>
      </c>
      <c r="J523" s="3">
        <v>3777.74</v>
      </c>
      <c r="K523" s="3">
        <v>3722.26</v>
      </c>
      <c r="L523">
        <v>0</v>
      </c>
      <c r="M523" t="s">
        <v>20</v>
      </c>
    </row>
    <row r="524" spans="1:13">
      <c r="A524" t="s">
        <v>554</v>
      </c>
      <c r="B524" s="2">
        <v>46148.004988425928</v>
      </c>
      <c r="C524" t="s">
        <v>14</v>
      </c>
      <c r="D524" s="3">
        <v>646.27</v>
      </c>
      <c r="E524" t="s">
        <v>25</v>
      </c>
      <c r="F524" t="s">
        <v>16</v>
      </c>
      <c r="G524" s="4">
        <v>3.46</v>
      </c>
      <c r="I524" s="3">
        <v>1500</v>
      </c>
      <c r="J524" s="3">
        <v>453.77</v>
      </c>
      <c r="K524" s="3">
        <v>1046.23</v>
      </c>
      <c r="L524">
        <v>0</v>
      </c>
      <c r="M524" t="s">
        <v>17</v>
      </c>
    </row>
    <row r="525" spans="1:13">
      <c r="A525" t="s">
        <v>555</v>
      </c>
      <c r="B525" s="2">
        <v>46260.81082175926</v>
      </c>
      <c r="C525" t="s">
        <v>14</v>
      </c>
      <c r="D525" s="3">
        <v>653.30999999999995</v>
      </c>
      <c r="E525" t="s">
        <v>15</v>
      </c>
      <c r="F525" t="s">
        <v>16</v>
      </c>
      <c r="G525" s="4">
        <v>7.29</v>
      </c>
      <c r="I525" s="3">
        <v>2000</v>
      </c>
      <c r="J525" s="3">
        <v>1356.54</v>
      </c>
      <c r="K525" s="3">
        <v>643.46</v>
      </c>
      <c r="L525">
        <v>3</v>
      </c>
      <c r="M525" t="s">
        <v>23</v>
      </c>
    </row>
    <row r="526" spans="1:13">
      <c r="A526" t="s">
        <v>556</v>
      </c>
      <c r="B526" s="2">
        <v>46189.009050925924</v>
      </c>
      <c r="C526" t="s">
        <v>14</v>
      </c>
      <c r="D526" s="3">
        <v>808.86</v>
      </c>
      <c r="E526" t="s">
        <v>25</v>
      </c>
      <c r="F526" t="s">
        <v>16</v>
      </c>
      <c r="G526" s="4">
        <v>5.71</v>
      </c>
      <c r="I526" s="3">
        <v>4000</v>
      </c>
      <c r="J526" s="3">
        <v>3475.46</v>
      </c>
      <c r="K526" s="3">
        <v>524.54</v>
      </c>
      <c r="L526">
        <v>0</v>
      </c>
      <c r="M526" t="s">
        <v>17</v>
      </c>
    </row>
    <row r="527" spans="1:13">
      <c r="A527" t="s">
        <v>557</v>
      </c>
      <c r="B527" s="2">
        <v>46221.78162037037</v>
      </c>
      <c r="C527" t="s">
        <v>14</v>
      </c>
      <c r="D527" s="3">
        <v>4369.67</v>
      </c>
      <c r="E527" t="s">
        <v>19</v>
      </c>
      <c r="F527" t="s">
        <v>16</v>
      </c>
      <c r="G527" s="4">
        <v>6.05</v>
      </c>
      <c r="I527" s="3">
        <v>7500</v>
      </c>
      <c r="J527" s="3">
        <v>7106.19</v>
      </c>
      <c r="K527" s="3">
        <v>393.81</v>
      </c>
      <c r="L527">
        <v>1</v>
      </c>
      <c r="M527" t="s">
        <v>17</v>
      </c>
    </row>
    <row r="528" spans="1:13">
      <c r="A528" t="s">
        <v>558</v>
      </c>
      <c r="B528" s="2">
        <v>46239.365636574075</v>
      </c>
      <c r="C528" t="s">
        <v>14</v>
      </c>
      <c r="D528" s="3">
        <v>747.25</v>
      </c>
      <c r="E528" t="s">
        <v>25</v>
      </c>
      <c r="F528" t="s">
        <v>16</v>
      </c>
      <c r="G528" s="4">
        <v>7.4</v>
      </c>
      <c r="I528" s="3">
        <v>1000</v>
      </c>
      <c r="J528" s="3">
        <v>394.89</v>
      </c>
      <c r="K528" s="3">
        <v>605.11</v>
      </c>
      <c r="L528">
        <v>0</v>
      </c>
      <c r="M528" t="s">
        <v>20</v>
      </c>
    </row>
    <row r="529" spans="1:13">
      <c r="A529" t="s">
        <v>559</v>
      </c>
      <c r="B529" s="2">
        <v>46262.439143518517</v>
      </c>
      <c r="C529" t="s">
        <v>14</v>
      </c>
      <c r="D529" s="3">
        <v>298.77</v>
      </c>
      <c r="E529" t="s">
        <v>27</v>
      </c>
      <c r="F529" t="s">
        <v>32</v>
      </c>
      <c r="G529" s="4">
        <v>7.12</v>
      </c>
      <c r="H529" t="s">
        <v>33</v>
      </c>
      <c r="I529" s="3">
        <v>10000</v>
      </c>
      <c r="J529" s="3">
        <v>4147.62</v>
      </c>
      <c r="K529" s="3">
        <v>5852.38</v>
      </c>
      <c r="L529">
        <v>1</v>
      </c>
      <c r="M529" t="s">
        <v>17</v>
      </c>
    </row>
    <row r="530" spans="1:13">
      <c r="A530" t="s">
        <v>560</v>
      </c>
      <c r="B530" s="2">
        <v>46245.73027777778</v>
      </c>
      <c r="C530" t="s">
        <v>14</v>
      </c>
      <c r="D530" s="3">
        <v>209.32</v>
      </c>
      <c r="E530" t="s">
        <v>22</v>
      </c>
      <c r="F530" t="s">
        <v>16</v>
      </c>
      <c r="G530" s="4">
        <v>7.04</v>
      </c>
      <c r="I530" s="3">
        <v>3000</v>
      </c>
      <c r="J530" s="3">
        <v>808</v>
      </c>
      <c r="K530" s="3">
        <v>2192</v>
      </c>
      <c r="L530">
        <v>0</v>
      </c>
      <c r="M530" t="s">
        <v>20</v>
      </c>
    </row>
    <row r="531" spans="1:13">
      <c r="A531" t="s">
        <v>561</v>
      </c>
      <c r="B531" s="2">
        <v>46114.260625000003</v>
      </c>
      <c r="C531" t="s">
        <v>14</v>
      </c>
      <c r="D531" s="3">
        <v>205.74</v>
      </c>
      <c r="E531" t="s">
        <v>19</v>
      </c>
      <c r="F531" t="s">
        <v>16</v>
      </c>
      <c r="G531" s="4">
        <v>3.45</v>
      </c>
      <c r="I531" s="3">
        <v>5000</v>
      </c>
      <c r="J531" s="3">
        <v>4970.66</v>
      </c>
      <c r="K531" s="3">
        <v>29.34</v>
      </c>
      <c r="L531">
        <v>0</v>
      </c>
      <c r="M531" t="s">
        <v>30</v>
      </c>
    </row>
    <row r="532" spans="1:13">
      <c r="A532" t="s">
        <v>562</v>
      </c>
      <c r="B532" s="2">
        <v>46138.185428240744</v>
      </c>
      <c r="C532" t="s">
        <v>14</v>
      </c>
      <c r="D532" s="3">
        <v>561.01</v>
      </c>
      <c r="E532" t="s">
        <v>19</v>
      </c>
      <c r="F532" t="s">
        <v>32</v>
      </c>
      <c r="G532" s="4">
        <v>4.4800000000000004</v>
      </c>
      <c r="H532" t="s">
        <v>33</v>
      </c>
      <c r="I532" s="3">
        <v>7500</v>
      </c>
      <c r="J532" s="3">
        <v>2507.2600000000002</v>
      </c>
      <c r="K532" s="3">
        <v>4992.74</v>
      </c>
      <c r="L532">
        <v>0</v>
      </c>
      <c r="M532" t="s">
        <v>17</v>
      </c>
    </row>
    <row r="533" spans="1:13">
      <c r="A533" t="s">
        <v>563</v>
      </c>
      <c r="B533" s="2">
        <v>46237.573819444442</v>
      </c>
      <c r="C533" t="s">
        <v>14</v>
      </c>
      <c r="D533" s="3">
        <v>186.6</v>
      </c>
      <c r="E533" t="s">
        <v>36</v>
      </c>
      <c r="F533" t="s">
        <v>16</v>
      </c>
      <c r="G533" s="4">
        <v>5.0999999999999996</v>
      </c>
      <c r="I533" s="3">
        <v>1000</v>
      </c>
      <c r="J533" s="3">
        <v>268.47000000000003</v>
      </c>
      <c r="K533" s="3">
        <v>731.53</v>
      </c>
      <c r="L533">
        <v>1</v>
      </c>
      <c r="M533" t="s">
        <v>20</v>
      </c>
    </row>
    <row r="534" spans="1:13">
      <c r="A534" t="s">
        <v>564</v>
      </c>
      <c r="B534" s="2">
        <v>46160.778495370374</v>
      </c>
      <c r="C534" t="s">
        <v>14</v>
      </c>
      <c r="D534" s="3">
        <v>1712.16</v>
      </c>
      <c r="E534" t="s">
        <v>19</v>
      </c>
      <c r="F534" t="s">
        <v>16</v>
      </c>
      <c r="G534" s="4">
        <v>5.29</v>
      </c>
      <c r="I534" s="3">
        <v>10000</v>
      </c>
      <c r="J534" s="3">
        <v>3255.77</v>
      </c>
      <c r="K534" s="3">
        <v>6744.23</v>
      </c>
      <c r="L534">
        <v>0</v>
      </c>
      <c r="M534" t="s">
        <v>17</v>
      </c>
    </row>
    <row r="535" spans="1:13">
      <c r="A535" t="s">
        <v>565</v>
      </c>
      <c r="B535" s="2">
        <v>46132.894780092596</v>
      </c>
      <c r="C535" t="s">
        <v>14</v>
      </c>
      <c r="D535" s="3">
        <v>654.83000000000004</v>
      </c>
      <c r="E535" t="s">
        <v>27</v>
      </c>
      <c r="F535" t="s">
        <v>16</v>
      </c>
      <c r="G535" s="4">
        <v>3.57</v>
      </c>
      <c r="I535" s="3">
        <v>3000</v>
      </c>
      <c r="J535" s="3">
        <v>1179.43</v>
      </c>
      <c r="K535" s="3">
        <v>1820.57</v>
      </c>
      <c r="L535">
        <v>1</v>
      </c>
      <c r="M535" t="s">
        <v>17</v>
      </c>
    </row>
    <row r="536" spans="1:13">
      <c r="A536" t="s">
        <v>566</v>
      </c>
      <c r="B536" s="2">
        <v>46132.561898148146</v>
      </c>
      <c r="C536" t="s">
        <v>14</v>
      </c>
      <c r="D536" s="3">
        <v>135.77000000000001</v>
      </c>
      <c r="E536" t="s">
        <v>19</v>
      </c>
      <c r="F536" t="s">
        <v>32</v>
      </c>
      <c r="G536" s="4">
        <v>3.57</v>
      </c>
      <c r="H536" t="s">
        <v>62</v>
      </c>
      <c r="I536" s="3">
        <v>5000</v>
      </c>
      <c r="J536" s="3">
        <v>3203.97</v>
      </c>
      <c r="K536" s="3">
        <v>1796.03</v>
      </c>
      <c r="L536">
        <v>0</v>
      </c>
      <c r="M536" t="s">
        <v>23</v>
      </c>
    </row>
    <row r="537" spans="1:13">
      <c r="A537" t="s">
        <v>567</v>
      </c>
      <c r="B537" s="2">
        <v>46161.232916666668</v>
      </c>
      <c r="C537" t="s">
        <v>64</v>
      </c>
      <c r="D537" s="3">
        <v>314.79000000000002</v>
      </c>
      <c r="E537" t="s">
        <v>15</v>
      </c>
      <c r="F537" t="s">
        <v>16</v>
      </c>
      <c r="G537" s="4">
        <v>3.29</v>
      </c>
      <c r="I537" s="3">
        <v>10000</v>
      </c>
      <c r="J537" s="3">
        <v>9292.84</v>
      </c>
      <c r="K537" s="3">
        <v>707.16</v>
      </c>
      <c r="L537">
        <v>0</v>
      </c>
      <c r="M537" t="s">
        <v>23</v>
      </c>
    </row>
    <row r="538" spans="1:13">
      <c r="A538" t="s">
        <v>568</v>
      </c>
      <c r="B538" s="2">
        <v>46209.758113425924</v>
      </c>
      <c r="C538" t="s">
        <v>14</v>
      </c>
      <c r="D538" s="3">
        <v>217.71</v>
      </c>
      <c r="E538" t="s">
        <v>15</v>
      </c>
      <c r="F538" t="s">
        <v>16</v>
      </c>
      <c r="G538" s="4">
        <v>7.11</v>
      </c>
      <c r="I538" s="3">
        <v>1000</v>
      </c>
      <c r="J538" s="3">
        <v>238.95</v>
      </c>
      <c r="K538" s="3">
        <v>761.05</v>
      </c>
      <c r="L538">
        <v>0</v>
      </c>
      <c r="M538" t="s">
        <v>17</v>
      </c>
    </row>
    <row r="539" spans="1:13">
      <c r="A539" t="s">
        <v>569</v>
      </c>
      <c r="B539" s="2">
        <v>46116.000844907408</v>
      </c>
      <c r="C539" t="s">
        <v>14</v>
      </c>
      <c r="D539" s="3">
        <v>1030.82</v>
      </c>
      <c r="E539" t="s">
        <v>15</v>
      </c>
      <c r="F539" t="s">
        <v>16</v>
      </c>
      <c r="G539" s="4">
        <v>5.58</v>
      </c>
      <c r="I539" s="3">
        <v>3000</v>
      </c>
      <c r="J539" s="3">
        <v>2715.41</v>
      </c>
      <c r="K539" s="3">
        <v>284.58999999999997</v>
      </c>
      <c r="L539">
        <v>0</v>
      </c>
      <c r="M539" t="s">
        <v>17</v>
      </c>
    </row>
    <row r="540" spans="1:13">
      <c r="A540" t="s">
        <v>570</v>
      </c>
      <c r="B540" s="2">
        <v>46163.905578703707</v>
      </c>
      <c r="C540" t="s">
        <v>14</v>
      </c>
      <c r="D540" s="3">
        <v>657</v>
      </c>
      <c r="E540" t="s">
        <v>15</v>
      </c>
      <c r="F540" t="s">
        <v>16</v>
      </c>
      <c r="G540" s="4">
        <v>3.69</v>
      </c>
      <c r="I540" s="3">
        <v>4000</v>
      </c>
      <c r="J540" s="3">
        <v>2765.14</v>
      </c>
      <c r="K540" s="3">
        <v>1234.8599999999999</v>
      </c>
      <c r="L540">
        <v>5</v>
      </c>
      <c r="M540" t="s">
        <v>30</v>
      </c>
    </row>
    <row r="541" spans="1:13">
      <c r="A541" t="s">
        <v>571</v>
      </c>
      <c r="B541" s="2">
        <v>46215.957986111112</v>
      </c>
      <c r="C541" t="s">
        <v>14</v>
      </c>
      <c r="D541" s="3">
        <v>564.09</v>
      </c>
      <c r="E541" t="s">
        <v>19</v>
      </c>
      <c r="F541" t="s">
        <v>16</v>
      </c>
      <c r="G541" s="4">
        <v>6.01</v>
      </c>
      <c r="I541" s="3">
        <v>4000</v>
      </c>
      <c r="J541" s="3">
        <v>2693.98</v>
      </c>
      <c r="K541" s="3">
        <v>1306.02</v>
      </c>
      <c r="L541">
        <v>4</v>
      </c>
      <c r="M541" t="s">
        <v>30</v>
      </c>
    </row>
    <row r="542" spans="1:13">
      <c r="A542" t="s">
        <v>572</v>
      </c>
      <c r="B542" s="2">
        <v>46105.089629629627</v>
      </c>
      <c r="C542" t="s">
        <v>64</v>
      </c>
      <c r="D542" s="3">
        <v>1048.92</v>
      </c>
      <c r="E542" t="s">
        <v>36</v>
      </c>
      <c r="F542" t="s">
        <v>16</v>
      </c>
      <c r="G542" s="4">
        <v>5.45</v>
      </c>
      <c r="I542" s="3">
        <v>10000</v>
      </c>
      <c r="J542" s="3">
        <v>4922.66</v>
      </c>
      <c r="K542" s="3">
        <v>5077.34</v>
      </c>
      <c r="L542">
        <v>3</v>
      </c>
      <c r="M542" t="s">
        <v>17</v>
      </c>
    </row>
    <row r="543" spans="1:13">
      <c r="A543" t="s">
        <v>573</v>
      </c>
      <c r="B543" s="2">
        <v>46260.563321759262</v>
      </c>
      <c r="C543" t="s">
        <v>14</v>
      </c>
      <c r="D543" s="3">
        <v>4395.5200000000004</v>
      </c>
      <c r="E543" t="s">
        <v>25</v>
      </c>
      <c r="F543" t="s">
        <v>16</v>
      </c>
      <c r="G543" s="4">
        <v>7.28</v>
      </c>
      <c r="I543" s="3">
        <v>2000</v>
      </c>
      <c r="J543" s="3">
        <v>1639.33</v>
      </c>
      <c r="K543" s="3">
        <v>360.67</v>
      </c>
      <c r="L543">
        <v>0</v>
      </c>
      <c r="M543" t="s">
        <v>17</v>
      </c>
    </row>
    <row r="544" spans="1:13">
      <c r="A544" t="s">
        <v>574</v>
      </c>
      <c r="B544" s="2">
        <v>46155.085648148146</v>
      </c>
      <c r="C544" t="s">
        <v>14</v>
      </c>
      <c r="D544" s="3">
        <v>1075.57</v>
      </c>
      <c r="E544" t="s">
        <v>19</v>
      </c>
      <c r="F544" t="s">
        <v>16</v>
      </c>
      <c r="G544" s="4">
        <v>2.93</v>
      </c>
      <c r="I544" s="3">
        <v>5000</v>
      </c>
      <c r="J544" s="3">
        <v>3217.11</v>
      </c>
      <c r="K544" s="3">
        <v>1782.89</v>
      </c>
      <c r="L544">
        <v>0</v>
      </c>
      <c r="M544" t="s">
        <v>23</v>
      </c>
    </row>
    <row r="545" spans="1:13">
      <c r="A545" t="s">
        <v>575</v>
      </c>
      <c r="B545" s="2">
        <v>46114.366689814815</v>
      </c>
      <c r="C545" t="s">
        <v>14</v>
      </c>
      <c r="D545" s="3">
        <v>973.28</v>
      </c>
      <c r="E545" t="s">
        <v>25</v>
      </c>
      <c r="F545" t="s">
        <v>16</v>
      </c>
      <c r="G545" s="4">
        <v>4.3899999999999997</v>
      </c>
      <c r="I545" s="3">
        <v>1000</v>
      </c>
      <c r="J545" s="3">
        <v>277.86</v>
      </c>
      <c r="K545" s="3">
        <v>722.14</v>
      </c>
      <c r="L545">
        <v>0</v>
      </c>
      <c r="M545" t="s">
        <v>20</v>
      </c>
    </row>
    <row r="546" spans="1:13">
      <c r="A546" t="s">
        <v>576</v>
      </c>
      <c r="B546" s="2">
        <v>46097.207743055558</v>
      </c>
      <c r="C546" t="s">
        <v>14</v>
      </c>
      <c r="D546" s="3">
        <v>1220.94</v>
      </c>
      <c r="E546" t="s">
        <v>27</v>
      </c>
      <c r="F546" t="s">
        <v>16</v>
      </c>
      <c r="G546" s="4">
        <v>5.14</v>
      </c>
      <c r="I546" s="3">
        <v>4000</v>
      </c>
      <c r="J546" s="3">
        <v>3226.2</v>
      </c>
      <c r="K546" s="3">
        <v>773.8</v>
      </c>
      <c r="L546">
        <v>2</v>
      </c>
      <c r="M546" t="s">
        <v>17</v>
      </c>
    </row>
    <row r="547" spans="1:13">
      <c r="A547" t="s">
        <v>577</v>
      </c>
      <c r="B547" s="2">
        <v>46164.833032407405</v>
      </c>
      <c r="C547" t="s">
        <v>14</v>
      </c>
      <c r="D547" s="3">
        <v>347.51</v>
      </c>
      <c r="E547" t="s">
        <v>25</v>
      </c>
      <c r="F547" t="s">
        <v>16</v>
      </c>
      <c r="G547" s="4">
        <v>3.94</v>
      </c>
      <c r="I547" s="3">
        <v>1000</v>
      </c>
      <c r="J547" s="3">
        <v>886.65</v>
      </c>
      <c r="K547" s="3">
        <v>113.35</v>
      </c>
      <c r="L547">
        <v>2</v>
      </c>
      <c r="M547" t="s">
        <v>23</v>
      </c>
    </row>
    <row r="548" spans="1:13">
      <c r="A548" t="s">
        <v>578</v>
      </c>
      <c r="B548" s="2">
        <v>46216.240601851852</v>
      </c>
      <c r="C548" t="s">
        <v>14</v>
      </c>
      <c r="D548" s="3">
        <v>378.25</v>
      </c>
      <c r="E548" t="s">
        <v>22</v>
      </c>
      <c r="F548" t="s">
        <v>16</v>
      </c>
      <c r="G548" s="4">
        <v>6.54</v>
      </c>
      <c r="I548" s="3">
        <v>1500</v>
      </c>
      <c r="J548" s="3">
        <v>622.9</v>
      </c>
      <c r="K548" s="3">
        <v>877.1</v>
      </c>
      <c r="L548">
        <v>0</v>
      </c>
      <c r="M548" t="s">
        <v>17</v>
      </c>
    </row>
    <row r="549" spans="1:13">
      <c r="A549" t="s">
        <v>579</v>
      </c>
      <c r="B549" s="2">
        <v>46113.972361111111</v>
      </c>
      <c r="C549" t="s">
        <v>14</v>
      </c>
      <c r="D549" s="3">
        <v>220.71</v>
      </c>
      <c r="E549" t="s">
        <v>22</v>
      </c>
      <c r="F549" t="s">
        <v>16</v>
      </c>
      <c r="G549" s="4">
        <v>4.92</v>
      </c>
      <c r="I549" s="3">
        <v>2000</v>
      </c>
      <c r="J549" s="3">
        <v>536.41999999999996</v>
      </c>
      <c r="K549" s="3">
        <v>1463.58</v>
      </c>
      <c r="L549">
        <v>1</v>
      </c>
      <c r="M549" t="s">
        <v>30</v>
      </c>
    </row>
    <row r="550" spans="1:13">
      <c r="A550" t="s">
        <v>580</v>
      </c>
      <c r="B550" s="2">
        <v>46240.644525462965</v>
      </c>
      <c r="C550" t="s">
        <v>14</v>
      </c>
      <c r="D550" s="3">
        <v>741.86</v>
      </c>
      <c r="E550" t="s">
        <v>22</v>
      </c>
      <c r="F550" t="s">
        <v>16</v>
      </c>
      <c r="G550" s="4">
        <v>6.64</v>
      </c>
      <c r="I550" s="3">
        <v>3000</v>
      </c>
      <c r="J550" s="3">
        <v>2221.25</v>
      </c>
      <c r="K550" s="3">
        <v>778.75</v>
      </c>
      <c r="L550">
        <v>0</v>
      </c>
      <c r="M550" t="s">
        <v>17</v>
      </c>
    </row>
    <row r="551" spans="1:13">
      <c r="A551" t="s">
        <v>581</v>
      </c>
      <c r="B551" s="2">
        <v>46265.063680555555</v>
      </c>
      <c r="C551" t="s">
        <v>14</v>
      </c>
      <c r="D551" s="3">
        <v>133.59</v>
      </c>
      <c r="E551" t="s">
        <v>36</v>
      </c>
      <c r="F551" t="s">
        <v>16</v>
      </c>
      <c r="G551" s="4">
        <v>7.38</v>
      </c>
      <c r="I551" s="3">
        <v>5000</v>
      </c>
      <c r="J551" s="3">
        <v>2276.94</v>
      </c>
      <c r="K551" s="3">
        <v>2723.06</v>
      </c>
      <c r="L551">
        <v>5</v>
      </c>
      <c r="M551" t="s">
        <v>17</v>
      </c>
    </row>
    <row r="552" spans="1:13">
      <c r="A552" t="s">
        <v>582</v>
      </c>
      <c r="B552" s="2">
        <v>46190.597824074073</v>
      </c>
      <c r="C552" t="s">
        <v>14</v>
      </c>
      <c r="D552" s="3">
        <v>228.77</v>
      </c>
      <c r="E552" t="s">
        <v>27</v>
      </c>
      <c r="F552" t="s">
        <v>32</v>
      </c>
      <c r="G552" s="4">
        <v>6.32</v>
      </c>
      <c r="H552" t="s">
        <v>47</v>
      </c>
      <c r="I552" s="3">
        <v>1000</v>
      </c>
      <c r="J552" s="3">
        <v>712.16</v>
      </c>
      <c r="K552" s="3">
        <v>287.83999999999997</v>
      </c>
      <c r="L552">
        <v>5</v>
      </c>
      <c r="M552" t="s">
        <v>30</v>
      </c>
    </row>
    <row r="553" spans="1:13">
      <c r="A553" t="s">
        <v>583</v>
      </c>
      <c r="B553" s="2">
        <v>46147.837604166663</v>
      </c>
      <c r="C553" t="s">
        <v>14</v>
      </c>
      <c r="D553" s="3">
        <v>164.17</v>
      </c>
      <c r="E553" t="s">
        <v>36</v>
      </c>
      <c r="F553" t="s">
        <v>59</v>
      </c>
      <c r="G553" s="4">
        <v>3.14</v>
      </c>
      <c r="I553" s="3">
        <v>5000</v>
      </c>
      <c r="J553" s="3">
        <v>2813.85</v>
      </c>
      <c r="K553" s="3">
        <v>2186.15</v>
      </c>
      <c r="L553">
        <v>0</v>
      </c>
      <c r="M553" t="s">
        <v>17</v>
      </c>
    </row>
    <row r="554" spans="1:13">
      <c r="A554" t="s">
        <v>584</v>
      </c>
      <c r="B554" s="2">
        <v>46119.919641203705</v>
      </c>
      <c r="C554" t="s">
        <v>14</v>
      </c>
      <c r="D554" s="3">
        <v>218.12</v>
      </c>
      <c r="E554" t="s">
        <v>27</v>
      </c>
      <c r="F554" t="s">
        <v>32</v>
      </c>
      <c r="G554" s="4">
        <v>4.18</v>
      </c>
      <c r="H554" t="s">
        <v>47</v>
      </c>
      <c r="I554" s="3">
        <v>3000</v>
      </c>
      <c r="J554" s="3">
        <v>1228.73</v>
      </c>
      <c r="K554" s="3">
        <v>1771.27</v>
      </c>
      <c r="L554">
        <v>0</v>
      </c>
      <c r="M554" t="s">
        <v>17</v>
      </c>
    </row>
    <row r="555" spans="1:13">
      <c r="A555" t="s">
        <v>585</v>
      </c>
      <c r="B555" s="2">
        <v>46127.406712962962</v>
      </c>
      <c r="C555" t="s">
        <v>14</v>
      </c>
      <c r="D555" s="3">
        <v>603.41999999999996</v>
      </c>
      <c r="E555" t="s">
        <v>15</v>
      </c>
      <c r="F555" t="s">
        <v>16</v>
      </c>
      <c r="G555" s="4">
        <v>3.73</v>
      </c>
      <c r="I555" s="3">
        <v>1500</v>
      </c>
      <c r="J555" s="3">
        <v>704.53</v>
      </c>
      <c r="K555" s="3">
        <v>795.47</v>
      </c>
      <c r="L555">
        <v>2</v>
      </c>
      <c r="M555" t="s">
        <v>17</v>
      </c>
    </row>
    <row r="556" spans="1:13">
      <c r="A556" t="s">
        <v>586</v>
      </c>
      <c r="B556" s="2">
        <v>46084.842430555553</v>
      </c>
      <c r="C556" t="s">
        <v>14</v>
      </c>
      <c r="D556" s="3">
        <v>439.48</v>
      </c>
      <c r="E556" t="s">
        <v>19</v>
      </c>
      <c r="F556" t="s">
        <v>16</v>
      </c>
      <c r="G556" s="4">
        <v>4.13</v>
      </c>
      <c r="I556" s="3">
        <v>2000</v>
      </c>
      <c r="J556" s="3">
        <v>1856.72</v>
      </c>
      <c r="K556" s="3">
        <v>143.28</v>
      </c>
      <c r="L556">
        <v>1</v>
      </c>
      <c r="M556" t="s">
        <v>20</v>
      </c>
    </row>
    <row r="557" spans="1:13">
      <c r="A557" t="s">
        <v>587</v>
      </c>
      <c r="B557" s="2">
        <v>46117.420046296298</v>
      </c>
      <c r="C557" t="s">
        <v>14</v>
      </c>
      <c r="D557" s="3">
        <v>196.68</v>
      </c>
      <c r="E557" t="s">
        <v>22</v>
      </c>
      <c r="F557" t="s">
        <v>32</v>
      </c>
      <c r="G557" s="4">
        <v>4.08</v>
      </c>
      <c r="H557" t="s">
        <v>62</v>
      </c>
      <c r="I557" s="3">
        <v>3000</v>
      </c>
      <c r="J557" s="3">
        <v>2899.45</v>
      </c>
      <c r="K557" s="3">
        <v>100.55</v>
      </c>
      <c r="L557">
        <v>0</v>
      </c>
      <c r="M557" t="s">
        <v>20</v>
      </c>
    </row>
    <row r="558" spans="1:13">
      <c r="A558" t="s">
        <v>588</v>
      </c>
      <c r="B558" s="2">
        <v>46174.742268518516</v>
      </c>
      <c r="C558" t="s">
        <v>14</v>
      </c>
      <c r="D558" s="3">
        <v>542.1</v>
      </c>
      <c r="E558" t="s">
        <v>15</v>
      </c>
      <c r="F558" t="s">
        <v>32</v>
      </c>
      <c r="G558" s="4">
        <v>6.2</v>
      </c>
      <c r="H558" t="s">
        <v>47</v>
      </c>
      <c r="I558" s="3">
        <v>10000</v>
      </c>
      <c r="J558" s="3">
        <v>4067.54</v>
      </c>
      <c r="K558" s="3">
        <v>5932.46</v>
      </c>
      <c r="L558">
        <v>4</v>
      </c>
      <c r="M558" t="s">
        <v>23</v>
      </c>
    </row>
    <row r="559" spans="1:13">
      <c r="A559" t="s">
        <v>589</v>
      </c>
      <c r="B559" s="2">
        <v>46182.482094907406</v>
      </c>
      <c r="C559" t="s">
        <v>14</v>
      </c>
      <c r="D559" s="3">
        <v>234.85</v>
      </c>
      <c r="E559" t="s">
        <v>27</v>
      </c>
      <c r="F559" t="s">
        <v>16</v>
      </c>
      <c r="G559" s="4">
        <v>6.01</v>
      </c>
      <c r="I559" s="3">
        <v>10000</v>
      </c>
      <c r="J559" s="3">
        <v>3134.32</v>
      </c>
      <c r="K559" s="3">
        <v>6865.68</v>
      </c>
      <c r="L559">
        <v>0</v>
      </c>
      <c r="M559" t="s">
        <v>17</v>
      </c>
    </row>
    <row r="560" spans="1:13">
      <c r="A560" t="s">
        <v>590</v>
      </c>
      <c r="B560" s="2">
        <v>46235.686365740738</v>
      </c>
      <c r="C560" t="s">
        <v>14</v>
      </c>
      <c r="D560" s="3">
        <v>382.48</v>
      </c>
      <c r="E560" t="s">
        <v>15</v>
      </c>
      <c r="F560" t="s">
        <v>32</v>
      </c>
      <c r="G560" s="4">
        <v>6.36</v>
      </c>
      <c r="H560" t="s">
        <v>54</v>
      </c>
      <c r="I560" s="3">
        <v>1000</v>
      </c>
      <c r="J560" s="3">
        <v>306.39999999999998</v>
      </c>
      <c r="K560" s="3">
        <v>693.6</v>
      </c>
      <c r="L560">
        <v>1</v>
      </c>
      <c r="M560" t="s">
        <v>17</v>
      </c>
    </row>
    <row r="561" spans="1:13">
      <c r="A561" t="s">
        <v>591</v>
      </c>
      <c r="B561" s="2">
        <v>46253.315567129626</v>
      </c>
      <c r="C561" t="s">
        <v>14</v>
      </c>
      <c r="D561" s="3">
        <v>259.36</v>
      </c>
      <c r="E561" t="s">
        <v>36</v>
      </c>
      <c r="F561" t="s">
        <v>16</v>
      </c>
      <c r="G561" s="4">
        <v>7.13</v>
      </c>
      <c r="I561" s="3">
        <v>3000</v>
      </c>
      <c r="J561" s="3">
        <v>1057.6099999999999</v>
      </c>
      <c r="K561" s="3">
        <v>1942.39</v>
      </c>
      <c r="L561">
        <v>0</v>
      </c>
      <c r="M561" t="s">
        <v>17</v>
      </c>
    </row>
    <row r="562" spans="1:13">
      <c r="A562" t="s">
        <v>592</v>
      </c>
      <c r="B562" s="2">
        <v>46087.708599537036</v>
      </c>
      <c r="C562" t="s">
        <v>14</v>
      </c>
      <c r="D562" s="3">
        <v>168.28</v>
      </c>
      <c r="E562" t="s">
        <v>25</v>
      </c>
      <c r="F562" t="s">
        <v>16</v>
      </c>
      <c r="G562" s="4">
        <v>3.39</v>
      </c>
      <c r="I562" s="3">
        <v>5000</v>
      </c>
      <c r="J562" s="3">
        <v>4453.53</v>
      </c>
      <c r="K562" s="3">
        <v>546.47</v>
      </c>
      <c r="L562">
        <v>0</v>
      </c>
      <c r="M562" t="s">
        <v>30</v>
      </c>
    </row>
    <row r="563" spans="1:13">
      <c r="A563" t="s">
        <v>593</v>
      </c>
      <c r="B563" s="2">
        <v>46211.722743055558</v>
      </c>
      <c r="C563" t="s">
        <v>14</v>
      </c>
      <c r="D563" s="3">
        <v>330.61</v>
      </c>
      <c r="E563" t="s">
        <v>36</v>
      </c>
      <c r="F563" t="s">
        <v>32</v>
      </c>
      <c r="G563" s="4">
        <v>5.93</v>
      </c>
      <c r="H563" t="s">
        <v>47</v>
      </c>
      <c r="I563" s="3">
        <v>5000</v>
      </c>
      <c r="J563" s="3">
        <v>4540.29</v>
      </c>
      <c r="K563" s="3">
        <v>459.71</v>
      </c>
      <c r="L563">
        <v>0</v>
      </c>
      <c r="M563" t="s">
        <v>20</v>
      </c>
    </row>
    <row r="564" spans="1:13">
      <c r="A564" t="s">
        <v>594</v>
      </c>
      <c r="B564" s="2">
        <v>46238.065879629627</v>
      </c>
      <c r="C564" t="s">
        <v>14</v>
      </c>
      <c r="D564" s="3">
        <v>218.94</v>
      </c>
      <c r="E564" t="s">
        <v>36</v>
      </c>
      <c r="F564" t="s">
        <v>16</v>
      </c>
      <c r="G564" s="4">
        <v>5.1100000000000003</v>
      </c>
      <c r="I564" s="3">
        <v>7500</v>
      </c>
      <c r="J564" s="3">
        <v>4492.6099999999997</v>
      </c>
      <c r="K564" s="3">
        <v>3007.39</v>
      </c>
      <c r="L564">
        <v>0</v>
      </c>
      <c r="M564" t="s">
        <v>20</v>
      </c>
    </row>
    <row r="565" spans="1:13">
      <c r="A565" t="s">
        <v>595</v>
      </c>
      <c r="B565" s="2">
        <v>46112.878368055557</v>
      </c>
      <c r="C565" t="s">
        <v>14</v>
      </c>
      <c r="D565" s="3">
        <v>241.61</v>
      </c>
      <c r="E565" t="s">
        <v>15</v>
      </c>
      <c r="F565" t="s">
        <v>16</v>
      </c>
      <c r="G565" s="4">
        <v>3.59</v>
      </c>
      <c r="I565" s="3">
        <v>3000</v>
      </c>
      <c r="J565" s="3">
        <v>1101.57</v>
      </c>
      <c r="K565" s="3">
        <v>1898.43</v>
      </c>
      <c r="L565">
        <v>2</v>
      </c>
      <c r="M565" t="s">
        <v>30</v>
      </c>
    </row>
    <row r="566" spans="1:13">
      <c r="A566" t="s">
        <v>596</v>
      </c>
      <c r="B566" s="2">
        <v>46239.458043981482</v>
      </c>
      <c r="C566" t="s">
        <v>14</v>
      </c>
      <c r="D566" s="3">
        <v>225.2</v>
      </c>
      <c r="E566" t="s">
        <v>22</v>
      </c>
      <c r="F566" t="s">
        <v>32</v>
      </c>
      <c r="G566" s="4">
        <v>6.77</v>
      </c>
      <c r="H566" t="s">
        <v>33</v>
      </c>
      <c r="I566" s="3">
        <v>2000</v>
      </c>
      <c r="J566" s="3">
        <v>1437.4</v>
      </c>
      <c r="K566" s="3">
        <v>562.6</v>
      </c>
      <c r="L566">
        <v>0</v>
      </c>
      <c r="M566" t="s">
        <v>17</v>
      </c>
    </row>
    <row r="567" spans="1:13">
      <c r="A567" t="s">
        <v>597</v>
      </c>
      <c r="B567" s="2">
        <v>46184.434305555558</v>
      </c>
      <c r="C567" t="s">
        <v>14</v>
      </c>
      <c r="D567" s="3">
        <v>1190.05</v>
      </c>
      <c r="E567" t="s">
        <v>36</v>
      </c>
      <c r="F567" t="s">
        <v>32</v>
      </c>
      <c r="G567" s="4">
        <v>7.09</v>
      </c>
      <c r="H567" t="s">
        <v>33</v>
      </c>
      <c r="I567" s="3">
        <v>4000</v>
      </c>
      <c r="J567" s="3">
        <v>2496.11</v>
      </c>
      <c r="K567" s="3">
        <v>1503.89</v>
      </c>
      <c r="L567">
        <v>0</v>
      </c>
      <c r="M567" t="s">
        <v>17</v>
      </c>
    </row>
    <row r="568" spans="1:13">
      <c r="A568" t="s">
        <v>598</v>
      </c>
      <c r="B568" s="2">
        <v>46101.963472222225</v>
      </c>
      <c r="C568" t="s">
        <v>14</v>
      </c>
      <c r="D568" s="3">
        <v>423.93</v>
      </c>
      <c r="E568" t="s">
        <v>25</v>
      </c>
      <c r="F568" t="s">
        <v>16</v>
      </c>
      <c r="G568" s="4">
        <v>5.0199999999999996</v>
      </c>
      <c r="I568" s="3">
        <v>7500</v>
      </c>
      <c r="J568" s="3">
        <v>2687.56</v>
      </c>
      <c r="K568" s="3">
        <v>4812.4399999999996</v>
      </c>
      <c r="L568">
        <v>0</v>
      </c>
      <c r="M568" t="s">
        <v>17</v>
      </c>
    </row>
    <row r="569" spans="1:13">
      <c r="A569" t="s">
        <v>599</v>
      </c>
      <c r="B569" s="2">
        <v>46110.812511574077</v>
      </c>
      <c r="C569" t="s">
        <v>14</v>
      </c>
      <c r="D569" s="3">
        <v>846.74</v>
      </c>
      <c r="E569" t="s">
        <v>15</v>
      </c>
      <c r="F569" t="s">
        <v>16</v>
      </c>
      <c r="G569" s="4">
        <v>4.04</v>
      </c>
      <c r="I569" s="3">
        <v>5000</v>
      </c>
      <c r="J569" s="3">
        <v>2731.27</v>
      </c>
      <c r="K569" s="3">
        <v>2268.73</v>
      </c>
      <c r="L569">
        <v>1</v>
      </c>
      <c r="M569" t="s">
        <v>30</v>
      </c>
    </row>
    <row r="570" spans="1:13">
      <c r="A570" t="s">
        <v>600</v>
      </c>
      <c r="B570" s="2">
        <v>46164.464803240742</v>
      </c>
      <c r="C570" t="s">
        <v>14</v>
      </c>
      <c r="D570" s="3">
        <v>581.63</v>
      </c>
      <c r="E570" t="s">
        <v>15</v>
      </c>
      <c r="F570" t="s">
        <v>32</v>
      </c>
      <c r="G570" s="4">
        <v>3.5</v>
      </c>
      <c r="H570" t="s">
        <v>47</v>
      </c>
      <c r="I570" s="3">
        <v>5000</v>
      </c>
      <c r="J570" s="3">
        <v>2680.35</v>
      </c>
      <c r="K570" s="3">
        <v>2319.65</v>
      </c>
      <c r="L570">
        <v>5</v>
      </c>
      <c r="M570" t="s">
        <v>17</v>
      </c>
    </row>
    <row r="571" spans="1:13">
      <c r="A571" t="s">
        <v>601</v>
      </c>
      <c r="B571" s="2">
        <v>46248.416585648149</v>
      </c>
      <c r="C571" t="s">
        <v>64</v>
      </c>
      <c r="D571" s="3">
        <v>192.58</v>
      </c>
      <c r="E571" t="s">
        <v>25</v>
      </c>
      <c r="F571" t="s">
        <v>16</v>
      </c>
      <c r="G571" s="4">
        <v>7.38</v>
      </c>
      <c r="I571" s="3">
        <v>2000</v>
      </c>
      <c r="J571" s="3">
        <v>1080.73</v>
      </c>
      <c r="K571" s="3">
        <v>919.27</v>
      </c>
      <c r="L571">
        <v>0</v>
      </c>
      <c r="M571" t="s">
        <v>23</v>
      </c>
    </row>
    <row r="572" spans="1:13">
      <c r="A572" t="s">
        <v>602</v>
      </c>
      <c r="B572" s="2">
        <v>46161.084386574075</v>
      </c>
      <c r="C572" t="s">
        <v>14</v>
      </c>
      <c r="D572" s="3">
        <v>718.92</v>
      </c>
      <c r="E572" t="s">
        <v>27</v>
      </c>
      <c r="F572" t="s">
        <v>16</v>
      </c>
      <c r="G572" s="4">
        <v>3.65</v>
      </c>
      <c r="I572" s="3">
        <v>5000</v>
      </c>
      <c r="J572" s="3">
        <v>4505.42</v>
      </c>
      <c r="K572" s="3">
        <v>494.58</v>
      </c>
      <c r="L572">
        <v>0</v>
      </c>
      <c r="M572" t="s">
        <v>17</v>
      </c>
    </row>
    <row r="573" spans="1:13">
      <c r="A573" t="s">
        <v>603</v>
      </c>
      <c r="B573" s="2">
        <v>46185.20003472222</v>
      </c>
      <c r="C573" t="s">
        <v>14</v>
      </c>
      <c r="D573" s="3">
        <v>423.09</v>
      </c>
      <c r="E573" t="s">
        <v>22</v>
      </c>
      <c r="F573" t="s">
        <v>16</v>
      </c>
      <c r="G573" s="4">
        <v>6.07</v>
      </c>
      <c r="I573" s="3">
        <v>2000</v>
      </c>
      <c r="J573" s="3">
        <v>1975.97</v>
      </c>
      <c r="K573" s="3">
        <v>24.03</v>
      </c>
      <c r="L573">
        <v>0</v>
      </c>
      <c r="M573" t="s">
        <v>20</v>
      </c>
    </row>
    <row r="574" spans="1:13">
      <c r="A574" t="s">
        <v>604</v>
      </c>
      <c r="B574" s="2">
        <v>46247.425497685188</v>
      </c>
      <c r="C574" t="s">
        <v>64</v>
      </c>
      <c r="D574" s="3">
        <v>780.97</v>
      </c>
      <c r="E574" t="s">
        <v>15</v>
      </c>
      <c r="F574" t="s">
        <v>16</v>
      </c>
      <c r="G574" s="4">
        <v>7.23</v>
      </c>
      <c r="I574" s="3">
        <v>4000</v>
      </c>
      <c r="J574" s="3">
        <v>1174.69</v>
      </c>
      <c r="K574" s="3">
        <v>2825.31</v>
      </c>
      <c r="L574">
        <v>1</v>
      </c>
      <c r="M574" t="s">
        <v>17</v>
      </c>
    </row>
    <row r="575" spans="1:13">
      <c r="A575" t="s">
        <v>605</v>
      </c>
      <c r="B575" s="2">
        <v>46186.733032407406</v>
      </c>
      <c r="C575" t="s">
        <v>14</v>
      </c>
      <c r="D575" s="3">
        <v>190.94</v>
      </c>
      <c r="E575" t="s">
        <v>15</v>
      </c>
      <c r="F575" t="s">
        <v>16</v>
      </c>
      <c r="G575" s="4">
        <v>7.16</v>
      </c>
      <c r="I575" s="3">
        <v>2000</v>
      </c>
      <c r="J575" s="3">
        <v>438.6</v>
      </c>
      <c r="K575" s="3">
        <v>1561.4</v>
      </c>
      <c r="L575">
        <v>0</v>
      </c>
      <c r="M575" t="s">
        <v>17</v>
      </c>
    </row>
    <row r="576" spans="1:13">
      <c r="A576" t="s">
        <v>606</v>
      </c>
      <c r="B576" s="2">
        <v>46096.683969907404</v>
      </c>
      <c r="C576" t="s">
        <v>14</v>
      </c>
      <c r="D576" s="3">
        <v>215.31</v>
      </c>
      <c r="E576" t="s">
        <v>27</v>
      </c>
      <c r="F576" t="s">
        <v>16</v>
      </c>
      <c r="G576" s="4">
        <v>4.0999999999999996</v>
      </c>
      <c r="I576" s="3">
        <v>5000</v>
      </c>
      <c r="J576" s="3">
        <v>4947.8500000000004</v>
      </c>
      <c r="K576" s="3">
        <v>52.15</v>
      </c>
      <c r="L576">
        <v>0</v>
      </c>
      <c r="M576" t="s">
        <v>30</v>
      </c>
    </row>
    <row r="577" spans="1:13">
      <c r="A577" t="s">
        <v>607</v>
      </c>
      <c r="B577" s="2">
        <v>46094.220937500002</v>
      </c>
      <c r="C577" t="s">
        <v>14</v>
      </c>
      <c r="D577" s="3">
        <v>145.66999999999999</v>
      </c>
      <c r="E577" t="s">
        <v>25</v>
      </c>
      <c r="F577" t="s">
        <v>16</v>
      </c>
      <c r="G577" s="4">
        <v>3.64</v>
      </c>
      <c r="I577" s="3">
        <v>3000</v>
      </c>
      <c r="J577" s="3">
        <v>2894.96</v>
      </c>
      <c r="K577" s="3">
        <v>105.04</v>
      </c>
      <c r="L577">
        <v>1</v>
      </c>
      <c r="M577" t="s">
        <v>17</v>
      </c>
    </row>
    <row r="578" spans="1:13">
      <c r="A578" t="s">
        <v>608</v>
      </c>
      <c r="B578" s="2">
        <v>46100.697974537034</v>
      </c>
      <c r="C578" t="s">
        <v>14</v>
      </c>
      <c r="D578" s="3">
        <v>489.88</v>
      </c>
      <c r="E578" t="s">
        <v>25</v>
      </c>
      <c r="F578" t="s">
        <v>16</v>
      </c>
      <c r="G578" s="4">
        <v>3.27</v>
      </c>
      <c r="I578" s="3">
        <v>7500</v>
      </c>
      <c r="J578" s="3">
        <v>7190.68</v>
      </c>
      <c r="K578" s="3">
        <v>309.32</v>
      </c>
      <c r="L578">
        <v>0</v>
      </c>
      <c r="M578" t="s">
        <v>17</v>
      </c>
    </row>
    <row r="579" spans="1:13">
      <c r="A579" t="s">
        <v>609</v>
      </c>
      <c r="B579" s="2">
        <v>46167.683148148149</v>
      </c>
      <c r="C579" t="s">
        <v>14</v>
      </c>
      <c r="D579" s="3">
        <v>949.67</v>
      </c>
      <c r="E579" t="s">
        <v>36</v>
      </c>
      <c r="F579" t="s">
        <v>16</v>
      </c>
      <c r="G579" s="4">
        <v>3.78</v>
      </c>
      <c r="I579" s="3">
        <v>4000</v>
      </c>
      <c r="J579" s="3">
        <v>3240.98</v>
      </c>
      <c r="K579" s="3">
        <v>759.02</v>
      </c>
      <c r="L579">
        <v>1</v>
      </c>
      <c r="M579" t="s">
        <v>17</v>
      </c>
    </row>
    <row r="580" spans="1:13">
      <c r="A580" t="s">
        <v>610</v>
      </c>
      <c r="B580" s="2">
        <v>46102.808287037034</v>
      </c>
      <c r="C580" t="s">
        <v>14</v>
      </c>
      <c r="D580" s="3">
        <v>602.92999999999995</v>
      </c>
      <c r="E580" t="s">
        <v>22</v>
      </c>
      <c r="F580" t="s">
        <v>16</v>
      </c>
      <c r="G580" s="4">
        <v>4.91</v>
      </c>
      <c r="I580" s="3">
        <v>2000</v>
      </c>
      <c r="J580" s="3">
        <v>1162.26</v>
      </c>
      <c r="K580" s="3">
        <v>837.74</v>
      </c>
      <c r="L580">
        <v>0</v>
      </c>
      <c r="M580" t="s">
        <v>23</v>
      </c>
    </row>
    <row r="581" spans="1:13">
      <c r="A581" t="s">
        <v>611</v>
      </c>
      <c r="B581" s="2">
        <v>46204.247372685182</v>
      </c>
      <c r="C581" t="s">
        <v>14</v>
      </c>
      <c r="D581" s="3">
        <v>750.77</v>
      </c>
      <c r="E581" t="s">
        <v>27</v>
      </c>
      <c r="F581" t="s">
        <v>16</v>
      </c>
      <c r="G581" s="4">
        <v>7.87</v>
      </c>
      <c r="I581" s="3">
        <v>3000</v>
      </c>
      <c r="J581" s="3">
        <v>808.61</v>
      </c>
      <c r="K581" s="3">
        <v>2191.39</v>
      </c>
      <c r="L581">
        <v>2</v>
      </c>
      <c r="M581" t="s">
        <v>17</v>
      </c>
    </row>
    <row r="582" spans="1:13">
      <c r="A582" t="s">
        <v>612</v>
      </c>
      <c r="B582" s="2">
        <v>46201.737476851849</v>
      </c>
      <c r="C582" t="s">
        <v>14</v>
      </c>
      <c r="D582" s="3">
        <v>315.25</v>
      </c>
      <c r="E582" t="s">
        <v>22</v>
      </c>
      <c r="F582" t="s">
        <v>32</v>
      </c>
      <c r="G582" s="4">
        <v>6.31</v>
      </c>
      <c r="H582" t="s">
        <v>47</v>
      </c>
      <c r="I582" s="3">
        <v>10000</v>
      </c>
      <c r="J582" s="3">
        <v>6723.07</v>
      </c>
      <c r="K582" s="3">
        <v>3276.93</v>
      </c>
      <c r="L582">
        <v>4</v>
      </c>
      <c r="M582" t="s">
        <v>17</v>
      </c>
    </row>
    <row r="583" spans="1:13">
      <c r="A583" t="s">
        <v>613</v>
      </c>
      <c r="B583" s="2">
        <v>46103.530787037038</v>
      </c>
      <c r="C583" t="s">
        <v>14</v>
      </c>
      <c r="D583" s="3">
        <v>421.87</v>
      </c>
      <c r="E583" t="s">
        <v>19</v>
      </c>
      <c r="F583" t="s">
        <v>16</v>
      </c>
      <c r="G583" s="4">
        <v>3.68</v>
      </c>
      <c r="I583" s="3">
        <v>1500</v>
      </c>
      <c r="J583" s="3">
        <v>1340.33</v>
      </c>
      <c r="K583" s="3">
        <v>159.66999999999999</v>
      </c>
      <c r="L583">
        <v>1</v>
      </c>
      <c r="M583" t="s">
        <v>30</v>
      </c>
    </row>
    <row r="584" spans="1:13">
      <c r="A584" t="s">
        <v>614</v>
      </c>
      <c r="B584" s="2">
        <v>46110.282638888886</v>
      </c>
      <c r="C584" t="s">
        <v>14</v>
      </c>
      <c r="D584" s="3">
        <v>1584.88</v>
      </c>
      <c r="E584" t="s">
        <v>36</v>
      </c>
      <c r="F584" t="s">
        <v>32</v>
      </c>
      <c r="G584" s="4">
        <v>4.18</v>
      </c>
      <c r="H584" t="s">
        <v>54</v>
      </c>
      <c r="I584" s="3">
        <v>1000</v>
      </c>
      <c r="J584" s="3">
        <v>850.55</v>
      </c>
      <c r="K584" s="3">
        <v>149.44999999999999</v>
      </c>
      <c r="L584">
        <v>3</v>
      </c>
      <c r="M584" t="s">
        <v>30</v>
      </c>
    </row>
    <row r="585" spans="1:13">
      <c r="A585" t="s">
        <v>615</v>
      </c>
      <c r="B585" s="2">
        <v>46105.627870370372</v>
      </c>
      <c r="C585" t="s">
        <v>14</v>
      </c>
      <c r="D585" s="3">
        <v>1887.02</v>
      </c>
      <c r="E585" t="s">
        <v>19</v>
      </c>
      <c r="F585" t="s">
        <v>32</v>
      </c>
      <c r="G585" s="4">
        <v>4.6100000000000003</v>
      </c>
      <c r="H585" t="s">
        <v>54</v>
      </c>
      <c r="I585" s="3">
        <v>1000</v>
      </c>
      <c r="J585" s="3">
        <v>513.5</v>
      </c>
      <c r="K585" s="3">
        <v>486.5</v>
      </c>
      <c r="L585">
        <v>1</v>
      </c>
      <c r="M585" t="s">
        <v>30</v>
      </c>
    </row>
    <row r="586" spans="1:13">
      <c r="A586" t="s">
        <v>616</v>
      </c>
      <c r="B586" s="2">
        <v>46184.409710648149</v>
      </c>
      <c r="C586" t="s">
        <v>14</v>
      </c>
      <c r="D586" s="3">
        <v>264.95</v>
      </c>
      <c r="E586" t="s">
        <v>19</v>
      </c>
      <c r="F586" t="s">
        <v>16</v>
      </c>
      <c r="G586" s="4">
        <v>7.49</v>
      </c>
      <c r="I586" s="3">
        <v>1000</v>
      </c>
      <c r="J586" s="3">
        <v>407.3</v>
      </c>
      <c r="K586" s="3">
        <v>592.70000000000005</v>
      </c>
      <c r="L586">
        <v>0</v>
      </c>
      <c r="M586" t="s">
        <v>17</v>
      </c>
    </row>
    <row r="587" spans="1:13">
      <c r="A587" t="s">
        <v>617</v>
      </c>
      <c r="B587" s="2">
        <v>46203.949456018519</v>
      </c>
      <c r="C587" t="s">
        <v>14</v>
      </c>
      <c r="D587" s="3">
        <v>831.69</v>
      </c>
      <c r="E587" t="s">
        <v>25</v>
      </c>
      <c r="F587" t="s">
        <v>59</v>
      </c>
      <c r="G587" s="4">
        <v>6.76</v>
      </c>
      <c r="I587" s="3">
        <v>7500</v>
      </c>
      <c r="J587" s="3">
        <v>4965.62</v>
      </c>
      <c r="K587" s="3">
        <v>2534.38</v>
      </c>
      <c r="L587">
        <v>1</v>
      </c>
      <c r="M587" t="s">
        <v>17</v>
      </c>
    </row>
    <row r="588" spans="1:13">
      <c r="A588" t="s">
        <v>618</v>
      </c>
      <c r="B588" s="2">
        <v>46135.811030092591</v>
      </c>
      <c r="C588" t="s">
        <v>14</v>
      </c>
      <c r="D588" s="3">
        <v>235</v>
      </c>
      <c r="E588" t="s">
        <v>36</v>
      </c>
      <c r="F588" t="s">
        <v>16</v>
      </c>
      <c r="G588" s="4">
        <v>4.01</v>
      </c>
      <c r="I588" s="3">
        <v>10000</v>
      </c>
      <c r="J588" s="3">
        <v>2137.89</v>
      </c>
      <c r="K588" s="3">
        <v>7862.11</v>
      </c>
      <c r="L588">
        <v>1</v>
      </c>
      <c r="M588" t="s">
        <v>17</v>
      </c>
    </row>
    <row r="589" spans="1:13">
      <c r="A589" t="s">
        <v>619</v>
      </c>
      <c r="B589" s="2">
        <v>46167.479467592595</v>
      </c>
      <c r="C589" t="s">
        <v>14</v>
      </c>
      <c r="D589" s="3">
        <v>283.77</v>
      </c>
      <c r="E589" t="s">
        <v>25</v>
      </c>
      <c r="F589" t="s">
        <v>32</v>
      </c>
      <c r="G589" s="4">
        <v>2.98</v>
      </c>
      <c r="H589" t="s">
        <v>33</v>
      </c>
      <c r="I589" s="3">
        <v>1500</v>
      </c>
      <c r="J589" s="3">
        <v>1423.76</v>
      </c>
      <c r="K589" s="3">
        <v>76.239999999999995</v>
      </c>
      <c r="L589">
        <v>4</v>
      </c>
      <c r="M589" t="s">
        <v>23</v>
      </c>
    </row>
    <row r="590" spans="1:13">
      <c r="A590" t="s">
        <v>620</v>
      </c>
      <c r="B590" s="2">
        <v>46166.567106481481</v>
      </c>
      <c r="C590" t="s">
        <v>14</v>
      </c>
      <c r="D590" s="3">
        <v>456.73</v>
      </c>
      <c r="E590" t="s">
        <v>22</v>
      </c>
      <c r="F590" t="s">
        <v>16</v>
      </c>
      <c r="G590" s="4">
        <v>5.52</v>
      </c>
      <c r="I590" s="3">
        <v>1500</v>
      </c>
      <c r="J590" s="3">
        <v>1053.3900000000001</v>
      </c>
      <c r="K590" s="3">
        <v>446.61</v>
      </c>
      <c r="L590">
        <v>1</v>
      </c>
      <c r="M590" t="s">
        <v>30</v>
      </c>
    </row>
    <row r="591" spans="1:13">
      <c r="A591" t="s">
        <v>621</v>
      </c>
      <c r="B591" s="2">
        <v>46087.608495370368</v>
      </c>
      <c r="C591" t="s">
        <v>14</v>
      </c>
      <c r="D591" s="3">
        <v>146.46</v>
      </c>
      <c r="E591" t="s">
        <v>36</v>
      </c>
      <c r="F591" t="s">
        <v>16</v>
      </c>
      <c r="G591" s="4">
        <v>3.39</v>
      </c>
      <c r="I591" s="3">
        <v>1000</v>
      </c>
      <c r="J591" s="3">
        <v>679.35</v>
      </c>
      <c r="K591" s="3">
        <v>320.64999999999998</v>
      </c>
      <c r="L591">
        <v>2</v>
      </c>
      <c r="M591" t="s">
        <v>30</v>
      </c>
    </row>
    <row r="592" spans="1:13">
      <c r="A592" t="s">
        <v>622</v>
      </c>
      <c r="B592" s="2">
        <v>46150.558483796296</v>
      </c>
      <c r="C592" t="s">
        <v>14</v>
      </c>
      <c r="D592" s="3">
        <v>375.91</v>
      </c>
      <c r="E592" t="s">
        <v>22</v>
      </c>
      <c r="F592" t="s">
        <v>16</v>
      </c>
      <c r="G592" s="4">
        <v>4.96</v>
      </c>
      <c r="I592" s="3">
        <v>3000</v>
      </c>
      <c r="J592" s="3">
        <v>2387.33</v>
      </c>
      <c r="K592" s="3">
        <v>612.66999999999996</v>
      </c>
      <c r="L592">
        <v>4</v>
      </c>
      <c r="M592" t="s">
        <v>30</v>
      </c>
    </row>
    <row r="593" spans="1:13">
      <c r="A593" t="s">
        <v>623</v>
      </c>
      <c r="B593" s="2">
        <v>46152.147858796299</v>
      </c>
      <c r="C593" t="s">
        <v>14</v>
      </c>
      <c r="D593" s="3">
        <v>1305.23</v>
      </c>
      <c r="E593" t="s">
        <v>36</v>
      </c>
      <c r="F593" t="s">
        <v>16</v>
      </c>
      <c r="G593" s="4">
        <v>3.18</v>
      </c>
      <c r="I593" s="3">
        <v>7500</v>
      </c>
      <c r="J593" s="3">
        <v>6208.75</v>
      </c>
      <c r="K593" s="3">
        <v>1291.25</v>
      </c>
      <c r="L593">
        <v>0</v>
      </c>
      <c r="M593" t="s">
        <v>30</v>
      </c>
    </row>
    <row r="594" spans="1:13">
      <c r="A594" t="s">
        <v>624</v>
      </c>
      <c r="B594" s="2">
        <v>46082.085833333331</v>
      </c>
      <c r="C594" t="s">
        <v>14</v>
      </c>
      <c r="D594" s="3">
        <v>356.94</v>
      </c>
      <c r="E594" t="s">
        <v>27</v>
      </c>
      <c r="F594" t="s">
        <v>16</v>
      </c>
      <c r="G594" s="4">
        <v>5.13</v>
      </c>
      <c r="I594" s="3">
        <v>7500</v>
      </c>
      <c r="J594" s="3">
        <v>6132.44</v>
      </c>
      <c r="K594" s="3">
        <v>1367.56</v>
      </c>
      <c r="L594">
        <v>0</v>
      </c>
      <c r="M594" t="s">
        <v>17</v>
      </c>
    </row>
    <row r="595" spans="1:13">
      <c r="A595" t="s">
        <v>625</v>
      </c>
      <c r="B595" s="2">
        <v>46237.355891203704</v>
      </c>
      <c r="C595" t="s">
        <v>14</v>
      </c>
      <c r="D595" s="3">
        <v>325.33</v>
      </c>
      <c r="E595" t="s">
        <v>27</v>
      </c>
      <c r="F595" t="s">
        <v>59</v>
      </c>
      <c r="G595" s="4">
        <v>6.1</v>
      </c>
      <c r="I595" s="3">
        <v>1500</v>
      </c>
      <c r="J595" s="3">
        <v>573.37</v>
      </c>
      <c r="K595" s="3">
        <v>926.63</v>
      </c>
      <c r="L595">
        <v>0</v>
      </c>
      <c r="M595" t="s">
        <v>23</v>
      </c>
    </row>
    <row r="596" spans="1:13">
      <c r="A596" t="s">
        <v>626</v>
      </c>
      <c r="B596" s="2">
        <v>46124.54184027778</v>
      </c>
      <c r="C596" t="s">
        <v>14</v>
      </c>
      <c r="D596" s="3">
        <v>784.52</v>
      </c>
      <c r="E596" t="s">
        <v>15</v>
      </c>
      <c r="F596" t="s">
        <v>16</v>
      </c>
      <c r="G596" s="4">
        <v>4.38</v>
      </c>
      <c r="I596" s="3">
        <v>1500</v>
      </c>
      <c r="J596" s="3">
        <v>992</v>
      </c>
      <c r="K596" s="3">
        <v>508</v>
      </c>
      <c r="L596">
        <v>2</v>
      </c>
      <c r="M596" t="s">
        <v>17</v>
      </c>
    </row>
    <row r="597" spans="1:13">
      <c r="A597" t="s">
        <v>627</v>
      </c>
      <c r="B597" s="2">
        <v>46100.221435185187</v>
      </c>
      <c r="C597" t="s">
        <v>14</v>
      </c>
      <c r="D597" s="3">
        <v>610.01</v>
      </c>
      <c r="E597" t="s">
        <v>19</v>
      </c>
      <c r="F597" t="s">
        <v>32</v>
      </c>
      <c r="G597" s="4">
        <v>3.2</v>
      </c>
      <c r="H597" t="s">
        <v>54</v>
      </c>
      <c r="I597" s="3">
        <v>1000</v>
      </c>
      <c r="J597" s="3">
        <v>560.71</v>
      </c>
      <c r="K597" s="3">
        <v>439.29</v>
      </c>
      <c r="L597">
        <v>1</v>
      </c>
      <c r="M597" t="s">
        <v>30</v>
      </c>
    </row>
    <row r="598" spans="1:13">
      <c r="A598" t="s">
        <v>628</v>
      </c>
      <c r="B598" s="2">
        <v>46221.21943287037</v>
      </c>
      <c r="C598" t="s">
        <v>14</v>
      </c>
      <c r="D598" s="3">
        <v>885.11</v>
      </c>
      <c r="E598" t="s">
        <v>15</v>
      </c>
      <c r="F598" t="s">
        <v>16</v>
      </c>
      <c r="G598" s="4">
        <v>5.59</v>
      </c>
      <c r="I598" s="3">
        <v>1500</v>
      </c>
      <c r="J598" s="3">
        <v>427.25</v>
      </c>
      <c r="K598" s="3">
        <v>1072.75</v>
      </c>
      <c r="L598">
        <v>3</v>
      </c>
      <c r="M598" t="s">
        <v>23</v>
      </c>
    </row>
    <row r="599" spans="1:13">
      <c r="A599" t="s">
        <v>629</v>
      </c>
      <c r="B599" s="2">
        <v>46256.629699074074</v>
      </c>
      <c r="C599" t="s">
        <v>14</v>
      </c>
      <c r="D599" s="3">
        <v>560.24</v>
      </c>
      <c r="E599" t="s">
        <v>22</v>
      </c>
      <c r="F599" t="s">
        <v>16</v>
      </c>
      <c r="G599" s="4">
        <v>6.82</v>
      </c>
      <c r="I599" s="3">
        <v>4000</v>
      </c>
      <c r="J599" s="3">
        <v>1480.87</v>
      </c>
      <c r="K599" s="3">
        <v>2519.13</v>
      </c>
      <c r="L599">
        <v>0</v>
      </c>
      <c r="M599" t="s">
        <v>17</v>
      </c>
    </row>
    <row r="600" spans="1:13">
      <c r="A600" t="s">
        <v>630</v>
      </c>
      <c r="B600" s="2">
        <v>46190.369699074072</v>
      </c>
      <c r="C600" t="s">
        <v>14</v>
      </c>
      <c r="D600" s="3">
        <v>341.77</v>
      </c>
      <c r="E600" t="s">
        <v>15</v>
      </c>
      <c r="F600" t="s">
        <v>16</v>
      </c>
      <c r="G600" s="4">
        <v>7.18</v>
      </c>
      <c r="I600" s="3">
        <v>5000</v>
      </c>
      <c r="J600" s="3">
        <v>2438.27</v>
      </c>
      <c r="K600" s="3">
        <v>2561.73</v>
      </c>
      <c r="L600">
        <v>0</v>
      </c>
      <c r="M600" t="s">
        <v>17</v>
      </c>
    </row>
    <row r="601" spans="1:13">
      <c r="A601" t="s">
        <v>631</v>
      </c>
      <c r="B601" s="2">
        <v>46152.859432870369</v>
      </c>
      <c r="C601" t="s">
        <v>14</v>
      </c>
      <c r="D601" s="3">
        <v>1024.51</v>
      </c>
      <c r="E601" t="s">
        <v>15</v>
      </c>
      <c r="F601" t="s">
        <v>32</v>
      </c>
      <c r="G601" s="4">
        <v>4.07</v>
      </c>
      <c r="H601" t="s">
        <v>54</v>
      </c>
      <c r="I601" s="3">
        <v>1000</v>
      </c>
      <c r="J601" s="3">
        <v>864.28</v>
      </c>
      <c r="K601" s="3">
        <v>135.72</v>
      </c>
      <c r="L601">
        <v>0</v>
      </c>
      <c r="M601" t="s">
        <v>20</v>
      </c>
    </row>
    <row r="602" spans="1:13">
      <c r="A602" t="s">
        <v>632</v>
      </c>
      <c r="B602" s="2">
        <v>46141.865486111114</v>
      </c>
      <c r="C602" t="s">
        <v>14</v>
      </c>
      <c r="D602" s="3">
        <v>986.57</v>
      </c>
      <c r="E602" t="s">
        <v>19</v>
      </c>
      <c r="F602" t="s">
        <v>16</v>
      </c>
      <c r="G602" s="4">
        <v>5.34</v>
      </c>
      <c r="I602" s="3">
        <v>3000</v>
      </c>
      <c r="J602" s="3">
        <v>1752.34</v>
      </c>
      <c r="K602" s="3">
        <v>1247.6600000000001</v>
      </c>
      <c r="L602">
        <v>0</v>
      </c>
      <c r="M602" t="s">
        <v>20</v>
      </c>
    </row>
    <row r="603" spans="1:13">
      <c r="A603" t="s">
        <v>633</v>
      </c>
      <c r="B603" s="2">
        <v>46108.121550925927</v>
      </c>
      <c r="C603" t="s">
        <v>14</v>
      </c>
      <c r="D603" s="3">
        <v>641.80999999999995</v>
      </c>
      <c r="E603" t="s">
        <v>25</v>
      </c>
      <c r="F603" t="s">
        <v>16</v>
      </c>
      <c r="G603" s="4">
        <v>3.82</v>
      </c>
      <c r="I603" s="3">
        <v>5000</v>
      </c>
      <c r="J603" s="3">
        <v>4889.1400000000003</v>
      </c>
      <c r="K603" s="3">
        <v>110.86</v>
      </c>
      <c r="L603">
        <v>1</v>
      </c>
      <c r="M603" t="s">
        <v>30</v>
      </c>
    </row>
    <row r="604" spans="1:13">
      <c r="A604" t="s">
        <v>634</v>
      </c>
      <c r="B604" s="2">
        <v>46240.593321759261</v>
      </c>
      <c r="C604" t="s">
        <v>64</v>
      </c>
      <c r="D604" s="3">
        <v>309.57</v>
      </c>
      <c r="E604" t="s">
        <v>19</v>
      </c>
      <c r="F604" t="s">
        <v>16</v>
      </c>
      <c r="G604" s="4">
        <v>6.04</v>
      </c>
      <c r="I604" s="3">
        <v>5000</v>
      </c>
      <c r="J604" s="3">
        <v>4440.82</v>
      </c>
      <c r="K604" s="3">
        <v>559.17999999999995</v>
      </c>
      <c r="L604">
        <v>2</v>
      </c>
      <c r="M604" t="s">
        <v>20</v>
      </c>
    </row>
    <row r="605" spans="1:13">
      <c r="A605" t="s">
        <v>635</v>
      </c>
      <c r="B605" s="2">
        <v>46091.602106481485</v>
      </c>
      <c r="C605" t="s">
        <v>14</v>
      </c>
      <c r="D605" s="3">
        <v>422.46</v>
      </c>
      <c r="E605" t="s">
        <v>36</v>
      </c>
      <c r="F605" t="s">
        <v>32</v>
      </c>
      <c r="G605" s="4">
        <v>3.94</v>
      </c>
      <c r="H605" t="s">
        <v>33</v>
      </c>
      <c r="I605" s="3">
        <v>2000</v>
      </c>
      <c r="J605" s="3">
        <v>659.9</v>
      </c>
      <c r="K605" s="3">
        <v>1340.1</v>
      </c>
      <c r="L605">
        <v>5</v>
      </c>
      <c r="M605" t="s">
        <v>17</v>
      </c>
    </row>
    <row r="606" spans="1:13">
      <c r="A606" t="s">
        <v>636</v>
      </c>
      <c r="B606" s="2">
        <v>46259.528449074074</v>
      </c>
      <c r="C606" t="s">
        <v>14</v>
      </c>
      <c r="D606" s="3">
        <v>698.16</v>
      </c>
      <c r="E606" t="s">
        <v>19</v>
      </c>
      <c r="F606" t="s">
        <v>16</v>
      </c>
      <c r="G606" s="4">
        <v>7.18</v>
      </c>
      <c r="I606" s="3">
        <v>4000</v>
      </c>
      <c r="J606" s="3">
        <v>1383.81</v>
      </c>
      <c r="K606" s="3">
        <v>2616.19</v>
      </c>
      <c r="L606">
        <v>0</v>
      </c>
      <c r="M606" t="s">
        <v>23</v>
      </c>
    </row>
    <row r="607" spans="1:13">
      <c r="A607" t="s">
        <v>637</v>
      </c>
      <c r="B607" s="2">
        <v>46090.090011574073</v>
      </c>
      <c r="C607" t="s">
        <v>14</v>
      </c>
      <c r="D607" s="3">
        <v>257.57</v>
      </c>
      <c r="E607" t="s">
        <v>19</v>
      </c>
      <c r="F607" t="s">
        <v>16</v>
      </c>
      <c r="G607" s="4">
        <v>4.46</v>
      </c>
      <c r="I607" s="3">
        <v>3000</v>
      </c>
      <c r="J607" s="3">
        <v>1645.44</v>
      </c>
      <c r="K607" s="3">
        <v>1354.56</v>
      </c>
      <c r="L607">
        <v>2</v>
      </c>
      <c r="M607" t="s">
        <v>17</v>
      </c>
    </row>
    <row r="608" spans="1:13">
      <c r="A608" t="s">
        <v>638</v>
      </c>
      <c r="B608" s="2">
        <v>46090.897060185183</v>
      </c>
      <c r="C608" t="s">
        <v>14</v>
      </c>
      <c r="D608" s="3">
        <v>218.22</v>
      </c>
      <c r="E608" t="s">
        <v>19</v>
      </c>
      <c r="F608" t="s">
        <v>16</v>
      </c>
      <c r="G608" s="4">
        <v>4.7</v>
      </c>
      <c r="I608" s="3">
        <v>1500</v>
      </c>
      <c r="J608" s="3">
        <v>802.88</v>
      </c>
      <c r="K608" s="3">
        <v>697.12</v>
      </c>
      <c r="L608">
        <v>0</v>
      </c>
      <c r="M608" t="s">
        <v>23</v>
      </c>
    </row>
    <row r="609" spans="1:13">
      <c r="A609" t="s">
        <v>639</v>
      </c>
      <c r="B609" s="2">
        <v>46112.376423611109</v>
      </c>
      <c r="C609" t="s">
        <v>14</v>
      </c>
      <c r="D609" s="3">
        <v>390.24</v>
      </c>
      <c r="E609" t="s">
        <v>36</v>
      </c>
      <c r="F609" t="s">
        <v>16</v>
      </c>
      <c r="G609" s="4">
        <v>3.92</v>
      </c>
      <c r="I609" s="3">
        <v>7500</v>
      </c>
      <c r="J609" s="3">
        <v>1655.03</v>
      </c>
      <c r="K609" s="3">
        <v>5844.97</v>
      </c>
      <c r="L609">
        <v>0</v>
      </c>
      <c r="M609" t="s">
        <v>17</v>
      </c>
    </row>
    <row r="610" spans="1:13">
      <c r="A610" t="s">
        <v>640</v>
      </c>
      <c r="B610" s="2">
        <v>46119.702511574076</v>
      </c>
      <c r="C610" t="s">
        <v>14</v>
      </c>
      <c r="D610" s="3">
        <v>134.06</v>
      </c>
      <c r="E610" t="s">
        <v>15</v>
      </c>
      <c r="F610" t="s">
        <v>16</v>
      </c>
      <c r="G610" s="4">
        <v>3.42</v>
      </c>
      <c r="I610" s="3">
        <v>1500</v>
      </c>
      <c r="J610" s="3">
        <v>1324.66</v>
      </c>
      <c r="K610" s="3">
        <v>175.34</v>
      </c>
      <c r="L610">
        <v>1</v>
      </c>
      <c r="M610" t="s">
        <v>30</v>
      </c>
    </row>
    <row r="611" spans="1:13">
      <c r="A611" t="s">
        <v>641</v>
      </c>
      <c r="B611" s="2">
        <v>46214.917187500003</v>
      </c>
      <c r="C611" t="s">
        <v>14</v>
      </c>
      <c r="D611" s="3">
        <v>193.48</v>
      </c>
      <c r="E611" t="s">
        <v>27</v>
      </c>
      <c r="F611" t="s">
        <v>32</v>
      </c>
      <c r="G611" s="4">
        <v>4.78</v>
      </c>
      <c r="H611" t="s">
        <v>33</v>
      </c>
      <c r="I611" s="3">
        <v>5000</v>
      </c>
      <c r="J611" s="3">
        <v>1358.31</v>
      </c>
      <c r="K611" s="3">
        <v>3641.69</v>
      </c>
      <c r="L611">
        <v>0</v>
      </c>
      <c r="M611" t="s">
        <v>23</v>
      </c>
    </row>
    <row r="612" spans="1:13">
      <c r="A612" t="s">
        <v>642</v>
      </c>
      <c r="B612" s="2">
        <v>46260.41978009259</v>
      </c>
      <c r="C612" t="s">
        <v>14</v>
      </c>
      <c r="D612" s="3">
        <v>205.78</v>
      </c>
      <c r="E612" t="s">
        <v>19</v>
      </c>
      <c r="F612" t="s">
        <v>16</v>
      </c>
      <c r="G612" s="4">
        <v>7.2</v>
      </c>
      <c r="I612" s="3">
        <v>10000</v>
      </c>
      <c r="J612" s="3">
        <v>4339.6899999999996</v>
      </c>
      <c r="K612" s="3">
        <v>5660.31</v>
      </c>
      <c r="L612">
        <v>5</v>
      </c>
      <c r="M612" t="s">
        <v>30</v>
      </c>
    </row>
    <row r="613" spans="1:13">
      <c r="A613" t="s">
        <v>643</v>
      </c>
      <c r="B613" s="2">
        <v>46138.553819444445</v>
      </c>
      <c r="C613" t="s">
        <v>14</v>
      </c>
      <c r="D613" s="3">
        <v>579.04999999999995</v>
      </c>
      <c r="E613" t="s">
        <v>25</v>
      </c>
      <c r="F613" t="s">
        <v>32</v>
      </c>
      <c r="G613" s="4">
        <v>4.8499999999999996</v>
      </c>
      <c r="H613" t="s">
        <v>47</v>
      </c>
      <c r="I613" s="3">
        <v>10000</v>
      </c>
      <c r="J613" s="3">
        <v>4666.58</v>
      </c>
      <c r="K613" s="3">
        <v>5333.42</v>
      </c>
      <c r="L613">
        <v>0</v>
      </c>
      <c r="M613" t="s">
        <v>17</v>
      </c>
    </row>
    <row r="614" spans="1:13">
      <c r="A614" t="s">
        <v>644</v>
      </c>
      <c r="B614" s="2">
        <v>46123.624097222222</v>
      </c>
      <c r="C614" t="s">
        <v>14</v>
      </c>
      <c r="D614" s="3">
        <v>300.81</v>
      </c>
      <c r="E614" t="s">
        <v>15</v>
      </c>
      <c r="F614" t="s">
        <v>16</v>
      </c>
      <c r="G614" s="4">
        <v>3.56</v>
      </c>
      <c r="I614" s="3">
        <v>10000</v>
      </c>
      <c r="J614" s="3">
        <v>8597.68</v>
      </c>
      <c r="K614" s="3">
        <v>1402.32</v>
      </c>
      <c r="L614">
        <v>1</v>
      </c>
      <c r="M614" t="s">
        <v>17</v>
      </c>
    </row>
    <row r="615" spans="1:13">
      <c r="A615" t="s">
        <v>645</v>
      </c>
      <c r="B615" s="2">
        <v>46137.995775462965</v>
      </c>
      <c r="C615" t="s">
        <v>14</v>
      </c>
      <c r="D615" s="3">
        <v>816.2</v>
      </c>
      <c r="E615" t="s">
        <v>19</v>
      </c>
      <c r="F615" t="s">
        <v>16</v>
      </c>
      <c r="G615" s="4">
        <v>4.7</v>
      </c>
      <c r="I615" s="3">
        <v>1500</v>
      </c>
      <c r="J615" s="3">
        <v>662.09</v>
      </c>
      <c r="K615" s="3">
        <v>837.91</v>
      </c>
      <c r="L615">
        <v>1</v>
      </c>
      <c r="M615" t="s">
        <v>30</v>
      </c>
    </row>
    <row r="616" spans="1:13">
      <c r="A616" t="s">
        <v>646</v>
      </c>
      <c r="B616" s="2">
        <v>46085.729548611111</v>
      </c>
      <c r="C616" t="s">
        <v>14</v>
      </c>
      <c r="D616" s="3">
        <v>553.97</v>
      </c>
      <c r="E616" t="s">
        <v>25</v>
      </c>
      <c r="F616" t="s">
        <v>16</v>
      </c>
      <c r="G616" s="4">
        <v>4.3600000000000003</v>
      </c>
      <c r="I616" s="3">
        <v>4000</v>
      </c>
      <c r="J616" s="3">
        <v>1303.24</v>
      </c>
      <c r="K616" s="3">
        <v>2696.76</v>
      </c>
      <c r="L616">
        <v>0</v>
      </c>
      <c r="M616" t="s">
        <v>20</v>
      </c>
    </row>
    <row r="617" spans="1:13">
      <c r="A617" t="s">
        <v>647</v>
      </c>
      <c r="B617" s="2">
        <v>46231.853854166664</v>
      </c>
      <c r="C617" t="s">
        <v>14</v>
      </c>
      <c r="D617" s="3">
        <v>1160.26</v>
      </c>
      <c r="E617" t="s">
        <v>36</v>
      </c>
      <c r="F617" t="s">
        <v>648</v>
      </c>
      <c r="G617" s="4">
        <v>5.75</v>
      </c>
      <c r="I617" s="3">
        <v>7500</v>
      </c>
      <c r="J617" s="3">
        <v>7096.13</v>
      </c>
      <c r="K617" s="3">
        <v>403.87</v>
      </c>
      <c r="L617">
        <v>0</v>
      </c>
      <c r="M617" t="s">
        <v>30</v>
      </c>
    </row>
    <row r="618" spans="1:13">
      <c r="A618" t="s">
        <v>649</v>
      </c>
      <c r="B618" s="2">
        <v>46245.554942129631</v>
      </c>
      <c r="C618" t="s">
        <v>14</v>
      </c>
      <c r="D618" s="3">
        <v>542.13</v>
      </c>
      <c r="E618" t="s">
        <v>27</v>
      </c>
      <c r="F618" t="s">
        <v>16</v>
      </c>
      <c r="G618" s="4">
        <v>6.61</v>
      </c>
      <c r="I618" s="3">
        <v>4000</v>
      </c>
      <c r="J618" s="3">
        <v>2195.89</v>
      </c>
      <c r="K618" s="3">
        <v>1804.11</v>
      </c>
      <c r="L618">
        <v>4</v>
      </c>
      <c r="M618" t="s">
        <v>23</v>
      </c>
    </row>
    <row r="619" spans="1:13">
      <c r="A619" t="s">
        <v>650</v>
      </c>
      <c r="B619" s="2">
        <v>46257.947048611109</v>
      </c>
      <c r="C619" t="s">
        <v>14</v>
      </c>
      <c r="D619" s="3">
        <v>1298.7</v>
      </c>
      <c r="E619" t="s">
        <v>27</v>
      </c>
      <c r="F619" t="s">
        <v>32</v>
      </c>
      <c r="G619" s="4">
        <v>7.07</v>
      </c>
      <c r="H619" t="s">
        <v>54</v>
      </c>
      <c r="I619" s="3">
        <v>2000</v>
      </c>
      <c r="J619" s="3">
        <v>754.9</v>
      </c>
      <c r="K619" s="3">
        <v>1245.0999999999999</v>
      </c>
      <c r="L619">
        <v>0</v>
      </c>
      <c r="M619" t="s">
        <v>17</v>
      </c>
    </row>
    <row r="620" spans="1:13">
      <c r="A620" t="s">
        <v>651</v>
      </c>
      <c r="B620" s="2">
        <v>46256.106979166667</v>
      </c>
      <c r="C620" t="s">
        <v>14</v>
      </c>
      <c r="D620" s="3">
        <v>561.91</v>
      </c>
      <c r="E620" t="s">
        <v>36</v>
      </c>
      <c r="F620" t="s">
        <v>16</v>
      </c>
      <c r="G620" s="4">
        <v>7.75</v>
      </c>
      <c r="I620" s="3">
        <v>3000</v>
      </c>
      <c r="J620" s="3">
        <v>671.23</v>
      </c>
      <c r="K620" s="3">
        <v>2328.77</v>
      </c>
      <c r="L620">
        <v>3</v>
      </c>
      <c r="M620" t="s">
        <v>23</v>
      </c>
    </row>
    <row r="621" spans="1:13">
      <c r="A621" t="s">
        <v>652</v>
      </c>
      <c r="B621" s="2">
        <v>46176.267129629632</v>
      </c>
      <c r="C621" t="s">
        <v>14</v>
      </c>
      <c r="D621" s="3">
        <v>1766.3</v>
      </c>
      <c r="E621" t="s">
        <v>36</v>
      </c>
      <c r="F621" t="s">
        <v>16</v>
      </c>
      <c r="G621" s="4">
        <v>5.52</v>
      </c>
      <c r="I621" s="3">
        <v>10000</v>
      </c>
      <c r="J621" s="3">
        <v>8714.43</v>
      </c>
      <c r="K621" s="3">
        <v>1285.57</v>
      </c>
      <c r="L621">
        <v>1</v>
      </c>
      <c r="M621" t="s">
        <v>30</v>
      </c>
    </row>
    <row r="622" spans="1:13">
      <c r="A622" t="s">
        <v>653</v>
      </c>
      <c r="B622" s="2">
        <v>46153.347777777781</v>
      </c>
      <c r="C622" t="s">
        <v>14</v>
      </c>
      <c r="D622" s="3">
        <v>160.72</v>
      </c>
      <c r="E622" t="s">
        <v>36</v>
      </c>
      <c r="F622" t="s">
        <v>16</v>
      </c>
      <c r="G622" s="4">
        <v>4.41</v>
      </c>
      <c r="I622" s="3">
        <v>4000</v>
      </c>
      <c r="J622" s="3">
        <v>3403.36</v>
      </c>
      <c r="K622" s="3">
        <v>596.64</v>
      </c>
      <c r="L622">
        <v>0</v>
      </c>
      <c r="M622" t="s">
        <v>20</v>
      </c>
    </row>
    <row r="623" spans="1:13">
      <c r="A623" t="s">
        <v>654</v>
      </c>
      <c r="B623" s="2">
        <v>46233.454687500001</v>
      </c>
      <c r="C623" t="s">
        <v>14</v>
      </c>
      <c r="D623" s="3">
        <v>558.14</v>
      </c>
      <c r="E623" t="s">
        <v>27</v>
      </c>
      <c r="F623" t="s">
        <v>16</v>
      </c>
      <c r="G623" s="4">
        <v>7.78</v>
      </c>
      <c r="I623" s="3">
        <v>4000</v>
      </c>
      <c r="J623" s="3">
        <v>2995.47</v>
      </c>
      <c r="K623" s="3">
        <v>1004.53</v>
      </c>
      <c r="L623">
        <v>0</v>
      </c>
      <c r="M623" t="s">
        <v>17</v>
      </c>
    </row>
    <row r="624" spans="1:13">
      <c r="A624" t="s">
        <v>655</v>
      </c>
      <c r="B624" s="2">
        <v>46238.256215277775</v>
      </c>
      <c r="C624" t="s">
        <v>14</v>
      </c>
      <c r="D624" s="3">
        <v>881.22</v>
      </c>
      <c r="E624" t="s">
        <v>27</v>
      </c>
      <c r="F624" t="s">
        <v>16</v>
      </c>
      <c r="G624" s="4">
        <v>7.72</v>
      </c>
      <c r="I624" s="3">
        <v>5000</v>
      </c>
      <c r="J624" s="3">
        <v>3840.83</v>
      </c>
      <c r="K624" s="3">
        <v>1159.17</v>
      </c>
      <c r="L624">
        <v>0</v>
      </c>
      <c r="M624" t="s">
        <v>17</v>
      </c>
    </row>
    <row r="625" spans="1:13">
      <c r="A625" t="s">
        <v>656</v>
      </c>
      <c r="B625" s="2">
        <v>46149.535497685189</v>
      </c>
      <c r="C625" t="s">
        <v>14</v>
      </c>
      <c r="D625" s="3">
        <v>872.69</v>
      </c>
      <c r="E625" t="s">
        <v>15</v>
      </c>
      <c r="F625" t="s">
        <v>32</v>
      </c>
      <c r="G625" s="4">
        <v>3.64</v>
      </c>
      <c r="H625" t="s">
        <v>62</v>
      </c>
      <c r="I625" s="3">
        <v>10000</v>
      </c>
      <c r="J625" s="3">
        <v>3380.01</v>
      </c>
      <c r="K625" s="3">
        <v>6619.99</v>
      </c>
      <c r="L625">
        <v>0</v>
      </c>
      <c r="M625" t="s">
        <v>30</v>
      </c>
    </row>
    <row r="626" spans="1:13">
      <c r="A626" t="s">
        <v>657</v>
      </c>
      <c r="B626" s="2">
        <v>46171.225671296299</v>
      </c>
      <c r="C626" t="s">
        <v>14</v>
      </c>
      <c r="D626" s="3">
        <v>1343.33</v>
      </c>
      <c r="E626" t="s">
        <v>36</v>
      </c>
      <c r="F626" t="s">
        <v>32</v>
      </c>
      <c r="G626" s="4">
        <v>3.38</v>
      </c>
      <c r="H626" t="s">
        <v>33</v>
      </c>
      <c r="I626" s="3">
        <v>5000</v>
      </c>
      <c r="J626" s="3">
        <v>4106.37</v>
      </c>
      <c r="K626" s="3">
        <v>893.63</v>
      </c>
      <c r="L626">
        <v>0</v>
      </c>
      <c r="M626" t="s">
        <v>17</v>
      </c>
    </row>
    <row r="627" spans="1:13">
      <c r="A627" t="s">
        <v>658</v>
      </c>
      <c r="B627" s="2">
        <v>46176.792118055557</v>
      </c>
      <c r="C627" t="s">
        <v>64</v>
      </c>
      <c r="D627" s="3">
        <v>1066.6600000000001</v>
      </c>
      <c r="E627" t="s">
        <v>27</v>
      </c>
      <c r="F627" t="s">
        <v>32</v>
      </c>
      <c r="G627" s="4">
        <v>6.34</v>
      </c>
      <c r="H627" t="s">
        <v>54</v>
      </c>
      <c r="I627" s="3">
        <v>2000</v>
      </c>
      <c r="J627" s="3">
        <v>954.6</v>
      </c>
      <c r="K627" s="3">
        <v>1045.4000000000001</v>
      </c>
      <c r="L627">
        <v>5</v>
      </c>
      <c r="M627" t="s">
        <v>17</v>
      </c>
    </row>
    <row r="628" spans="1:13">
      <c r="A628" t="s">
        <v>659</v>
      </c>
      <c r="B628" s="2">
        <v>46124.397650462961</v>
      </c>
      <c r="C628" t="s">
        <v>14</v>
      </c>
      <c r="D628" s="3">
        <v>243.72</v>
      </c>
      <c r="E628" t="s">
        <v>27</v>
      </c>
      <c r="F628" t="s">
        <v>16</v>
      </c>
      <c r="G628" s="4">
        <v>2.2000000000000002</v>
      </c>
      <c r="I628" s="3">
        <v>7500</v>
      </c>
      <c r="J628" s="3">
        <v>5794.45</v>
      </c>
      <c r="K628" s="3">
        <v>1705.55</v>
      </c>
      <c r="L628">
        <v>0</v>
      </c>
      <c r="M628" t="s">
        <v>17</v>
      </c>
    </row>
    <row r="629" spans="1:13">
      <c r="A629" t="s">
        <v>660</v>
      </c>
      <c r="B629" s="2">
        <v>46105.989039351851</v>
      </c>
      <c r="C629" t="s">
        <v>14</v>
      </c>
      <c r="D629" s="3">
        <v>676.09</v>
      </c>
      <c r="E629" t="s">
        <v>15</v>
      </c>
      <c r="F629" t="s">
        <v>16</v>
      </c>
      <c r="G629" s="4">
        <v>3.42</v>
      </c>
      <c r="I629" s="3">
        <v>10000</v>
      </c>
      <c r="J629" s="3">
        <v>4405.6899999999996</v>
      </c>
      <c r="K629" s="3">
        <v>5594.31</v>
      </c>
      <c r="L629">
        <v>0</v>
      </c>
      <c r="M629" t="s">
        <v>17</v>
      </c>
    </row>
    <row r="630" spans="1:13">
      <c r="A630" t="s">
        <v>661</v>
      </c>
      <c r="B630" s="2">
        <v>46224.761342592596</v>
      </c>
      <c r="C630" t="s">
        <v>14</v>
      </c>
      <c r="D630" s="3">
        <v>1793.35</v>
      </c>
      <c r="E630" t="s">
        <v>36</v>
      </c>
      <c r="F630" t="s">
        <v>16</v>
      </c>
      <c r="G630" s="4">
        <v>4.8899999999999997</v>
      </c>
      <c r="I630" s="3">
        <v>2000</v>
      </c>
      <c r="J630" s="3">
        <v>1023.84</v>
      </c>
      <c r="K630" s="3">
        <v>976.16</v>
      </c>
      <c r="L630">
        <v>2</v>
      </c>
      <c r="M630" t="s">
        <v>30</v>
      </c>
    </row>
    <row r="631" spans="1:13">
      <c r="A631" t="s">
        <v>662</v>
      </c>
      <c r="B631" s="2">
        <v>46083.414490740739</v>
      </c>
      <c r="C631" t="s">
        <v>14</v>
      </c>
      <c r="D631" s="3">
        <v>496.73</v>
      </c>
      <c r="E631" t="s">
        <v>15</v>
      </c>
      <c r="F631" t="s">
        <v>16</v>
      </c>
      <c r="G631" s="4">
        <v>3.77</v>
      </c>
      <c r="I631" s="3">
        <v>7500</v>
      </c>
      <c r="J631" s="3">
        <v>7302.41</v>
      </c>
      <c r="K631" s="3">
        <v>197.59</v>
      </c>
      <c r="L631">
        <v>0</v>
      </c>
      <c r="M631" t="s">
        <v>17</v>
      </c>
    </row>
    <row r="632" spans="1:13">
      <c r="A632" t="s">
        <v>663</v>
      </c>
      <c r="B632" s="2">
        <v>46177.824942129628</v>
      </c>
      <c r="C632" t="s">
        <v>14</v>
      </c>
      <c r="D632" s="3">
        <v>3287.45</v>
      </c>
      <c r="E632" t="s">
        <v>15</v>
      </c>
      <c r="F632" t="s">
        <v>32</v>
      </c>
      <c r="G632" s="4">
        <v>5.74</v>
      </c>
      <c r="H632" t="s">
        <v>54</v>
      </c>
      <c r="I632" s="3">
        <v>1000</v>
      </c>
      <c r="J632" s="3">
        <v>591.01</v>
      </c>
      <c r="K632" s="3">
        <v>408.99</v>
      </c>
      <c r="L632">
        <v>0</v>
      </c>
      <c r="M632" t="s">
        <v>30</v>
      </c>
    </row>
    <row r="633" spans="1:13">
      <c r="A633" t="s">
        <v>664</v>
      </c>
      <c r="B633" s="2">
        <v>46154.805625000001</v>
      </c>
      <c r="C633" t="s">
        <v>64</v>
      </c>
      <c r="D633" s="3">
        <v>286.76</v>
      </c>
      <c r="E633" t="s">
        <v>15</v>
      </c>
      <c r="F633" t="s">
        <v>16</v>
      </c>
      <c r="G633" s="4">
        <v>3.7</v>
      </c>
      <c r="I633" s="3">
        <v>2000</v>
      </c>
      <c r="J633" s="3">
        <v>1364.25</v>
      </c>
      <c r="K633" s="3">
        <v>635.75</v>
      </c>
      <c r="L633">
        <v>0</v>
      </c>
      <c r="M633" t="s">
        <v>17</v>
      </c>
    </row>
    <row r="634" spans="1:13">
      <c r="A634" t="s">
        <v>665</v>
      </c>
      <c r="B634" s="2">
        <v>46252.023541666669</v>
      </c>
      <c r="C634" t="s">
        <v>14</v>
      </c>
      <c r="D634" s="3">
        <v>36.96</v>
      </c>
      <c r="E634" t="s">
        <v>19</v>
      </c>
      <c r="F634" t="s">
        <v>16</v>
      </c>
      <c r="G634" s="4">
        <v>7.3</v>
      </c>
      <c r="I634" s="3">
        <v>3000</v>
      </c>
      <c r="J634" s="3">
        <v>1137.5999999999999</v>
      </c>
      <c r="K634" s="3">
        <v>1862.4</v>
      </c>
      <c r="L634">
        <v>2</v>
      </c>
      <c r="M634" t="s">
        <v>23</v>
      </c>
    </row>
    <row r="635" spans="1:13">
      <c r="A635" t="s">
        <v>666</v>
      </c>
      <c r="B635" s="2">
        <v>46092.161006944443</v>
      </c>
      <c r="C635" t="s">
        <v>14</v>
      </c>
      <c r="D635" s="3">
        <v>1154.26</v>
      </c>
      <c r="E635" t="s">
        <v>36</v>
      </c>
      <c r="F635" t="s">
        <v>16</v>
      </c>
      <c r="G635" s="4">
        <v>4</v>
      </c>
      <c r="I635" s="3">
        <v>4000</v>
      </c>
      <c r="J635" s="3">
        <v>1562.32</v>
      </c>
      <c r="K635" s="3">
        <v>2437.6799999999998</v>
      </c>
      <c r="L635">
        <v>3</v>
      </c>
      <c r="M635" t="s">
        <v>17</v>
      </c>
    </row>
    <row r="636" spans="1:13">
      <c r="A636" t="s">
        <v>667</v>
      </c>
      <c r="B636" s="2">
        <v>46215.253831018519</v>
      </c>
      <c r="C636" t="s">
        <v>14</v>
      </c>
      <c r="D636" s="3">
        <v>850.33</v>
      </c>
      <c r="E636" t="s">
        <v>19</v>
      </c>
      <c r="F636" t="s">
        <v>16</v>
      </c>
      <c r="G636" s="4">
        <v>6.82</v>
      </c>
      <c r="I636" s="3">
        <v>7500</v>
      </c>
      <c r="J636" s="3">
        <v>2899.04</v>
      </c>
      <c r="K636" s="3">
        <v>4600.96</v>
      </c>
      <c r="L636">
        <v>0</v>
      </c>
      <c r="M636" t="s">
        <v>17</v>
      </c>
    </row>
    <row r="637" spans="1:13">
      <c r="A637" t="s">
        <v>668</v>
      </c>
      <c r="B637" s="2">
        <v>46088.12841435185</v>
      </c>
      <c r="C637" t="s">
        <v>14</v>
      </c>
      <c r="D637" s="3">
        <v>584.75</v>
      </c>
      <c r="E637" t="s">
        <v>22</v>
      </c>
      <c r="F637" t="s">
        <v>32</v>
      </c>
      <c r="G637" s="4">
        <v>3.64</v>
      </c>
      <c r="H637" t="s">
        <v>54</v>
      </c>
      <c r="I637" s="3">
        <v>1500</v>
      </c>
      <c r="J637" s="3">
        <v>362.42</v>
      </c>
      <c r="K637" s="3">
        <v>1137.58</v>
      </c>
      <c r="L637">
        <v>1</v>
      </c>
      <c r="M637" t="s">
        <v>17</v>
      </c>
    </row>
    <row r="638" spans="1:13">
      <c r="A638" t="s">
        <v>669</v>
      </c>
      <c r="B638" s="2">
        <v>46178.506423611114</v>
      </c>
      <c r="C638" t="s">
        <v>14</v>
      </c>
      <c r="D638" s="3">
        <v>349.72</v>
      </c>
      <c r="E638" t="s">
        <v>36</v>
      </c>
      <c r="F638" t="s">
        <v>32</v>
      </c>
      <c r="G638" s="4">
        <v>7.22</v>
      </c>
      <c r="H638" t="s">
        <v>33</v>
      </c>
      <c r="I638" s="3">
        <v>3000</v>
      </c>
      <c r="J638" s="3">
        <v>2527.6799999999998</v>
      </c>
      <c r="K638" s="3">
        <v>472.32</v>
      </c>
      <c r="L638">
        <v>0</v>
      </c>
      <c r="M638" t="s">
        <v>23</v>
      </c>
    </row>
    <row r="639" spans="1:13">
      <c r="A639" t="s">
        <v>670</v>
      </c>
      <c r="B639" s="2">
        <v>46153.226689814815</v>
      </c>
      <c r="C639" t="s">
        <v>14</v>
      </c>
      <c r="D639" s="3">
        <v>205.03</v>
      </c>
      <c r="E639" t="s">
        <v>36</v>
      </c>
      <c r="F639" t="s">
        <v>16</v>
      </c>
      <c r="G639" s="4">
        <v>3.26</v>
      </c>
      <c r="I639" s="3">
        <v>4000</v>
      </c>
      <c r="J639" s="3">
        <v>2230.9899999999998</v>
      </c>
      <c r="K639" s="3">
        <v>1769.01</v>
      </c>
      <c r="L639">
        <v>0</v>
      </c>
      <c r="M639" t="s">
        <v>17</v>
      </c>
    </row>
    <row r="640" spans="1:13">
      <c r="A640" t="s">
        <v>671</v>
      </c>
      <c r="B640" s="2">
        <v>46227.602488425924</v>
      </c>
      <c r="C640" t="s">
        <v>14</v>
      </c>
      <c r="D640" s="3">
        <v>89.08</v>
      </c>
      <c r="E640" t="s">
        <v>19</v>
      </c>
      <c r="F640" t="s">
        <v>16</v>
      </c>
      <c r="G640" s="4">
        <v>8</v>
      </c>
      <c r="I640" s="3">
        <v>1500</v>
      </c>
      <c r="J640" s="3">
        <v>572.27</v>
      </c>
      <c r="K640" s="3">
        <v>927.73</v>
      </c>
      <c r="L640">
        <v>0</v>
      </c>
      <c r="M640" t="s">
        <v>17</v>
      </c>
    </row>
    <row r="641" spans="1:13">
      <c r="A641" t="s">
        <v>672</v>
      </c>
      <c r="B641" s="2">
        <v>46246.541215277779</v>
      </c>
      <c r="C641" t="s">
        <v>14</v>
      </c>
      <c r="D641" s="3">
        <v>317.51</v>
      </c>
      <c r="E641" t="s">
        <v>15</v>
      </c>
      <c r="F641" t="s">
        <v>16</v>
      </c>
      <c r="G641" s="4">
        <v>6.6</v>
      </c>
      <c r="I641" s="3">
        <v>7500</v>
      </c>
      <c r="J641" s="3">
        <v>6460.4</v>
      </c>
      <c r="K641" s="3">
        <v>1039.5999999999999</v>
      </c>
      <c r="L641">
        <v>3</v>
      </c>
      <c r="M641" t="s">
        <v>20</v>
      </c>
    </row>
    <row r="642" spans="1:13">
      <c r="A642" t="s">
        <v>673</v>
      </c>
      <c r="B642" s="2">
        <v>46128.591168981482</v>
      </c>
      <c r="C642" t="s">
        <v>14</v>
      </c>
      <c r="D642" s="3">
        <v>586.55999999999995</v>
      </c>
      <c r="E642" t="s">
        <v>19</v>
      </c>
      <c r="F642" t="s">
        <v>16</v>
      </c>
      <c r="G642" s="4">
        <v>3.2</v>
      </c>
      <c r="I642" s="3">
        <v>5000</v>
      </c>
      <c r="J642" s="3">
        <v>4954.2700000000004</v>
      </c>
      <c r="K642" s="3">
        <v>45.73</v>
      </c>
      <c r="L642">
        <v>0</v>
      </c>
      <c r="M642" t="s">
        <v>30</v>
      </c>
    </row>
    <row r="643" spans="1:13">
      <c r="A643" t="s">
        <v>674</v>
      </c>
      <c r="B643" s="2">
        <v>46248.55259259259</v>
      </c>
      <c r="C643" t="s">
        <v>14</v>
      </c>
      <c r="D643" s="3">
        <v>158.35</v>
      </c>
      <c r="E643" t="s">
        <v>25</v>
      </c>
      <c r="F643" t="s">
        <v>16</v>
      </c>
      <c r="G643" s="4">
        <v>6.31</v>
      </c>
      <c r="I643" s="3">
        <v>1000</v>
      </c>
      <c r="J643" s="3">
        <v>678.19</v>
      </c>
      <c r="K643" s="3">
        <v>321.81</v>
      </c>
      <c r="L643">
        <v>2</v>
      </c>
      <c r="M643" t="s">
        <v>17</v>
      </c>
    </row>
    <row r="644" spans="1:13">
      <c r="A644" t="s">
        <v>675</v>
      </c>
      <c r="B644" s="2">
        <v>46251.484953703701</v>
      </c>
      <c r="C644" t="s">
        <v>14</v>
      </c>
      <c r="D644" s="3">
        <v>361.14</v>
      </c>
      <c r="E644" t="s">
        <v>15</v>
      </c>
      <c r="F644" t="s">
        <v>32</v>
      </c>
      <c r="G644" s="4">
        <v>4.5599999999999996</v>
      </c>
      <c r="H644" t="s">
        <v>62</v>
      </c>
      <c r="I644" s="3">
        <v>2000</v>
      </c>
      <c r="J644" s="3">
        <v>1709.95</v>
      </c>
      <c r="K644" s="3">
        <v>290.05</v>
      </c>
      <c r="L644">
        <v>0</v>
      </c>
      <c r="M644" t="s">
        <v>30</v>
      </c>
    </row>
    <row r="645" spans="1:13">
      <c r="A645" t="s">
        <v>676</v>
      </c>
      <c r="B645" s="2">
        <v>46133.180625000001</v>
      </c>
      <c r="C645" t="s">
        <v>14</v>
      </c>
      <c r="D645" s="3">
        <v>771.52</v>
      </c>
      <c r="E645" t="s">
        <v>36</v>
      </c>
      <c r="F645" t="s">
        <v>16</v>
      </c>
      <c r="G645" s="4">
        <v>5.0599999999999996</v>
      </c>
      <c r="I645" s="3">
        <v>7500</v>
      </c>
      <c r="J645" s="3">
        <v>2208.12</v>
      </c>
      <c r="K645" s="3">
        <v>5291.88</v>
      </c>
      <c r="L645">
        <v>0</v>
      </c>
      <c r="M645" t="s">
        <v>17</v>
      </c>
    </row>
    <row r="646" spans="1:13">
      <c r="A646" t="s">
        <v>677</v>
      </c>
      <c r="B646" s="2">
        <v>46111.167511574073</v>
      </c>
      <c r="C646" t="s">
        <v>14</v>
      </c>
      <c r="D646" s="3">
        <v>218.79</v>
      </c>
      <c r="E646" t="s">
        <v>22</v>
      </c>
      <c r="F646" t="s">
        <v>16</v>
      </c>
      <c r="G646" s="4">
        <v>3.29</v>
      </c>
      <c r="I646" s="3">
        <v>1000</v>
      </c>
      <c r="J646" s="3">
        <v>638.85</v>
      </c>
      <c r="K646" s="3">
        <v>361.15</v>
      </c>
      <c r="L646">
        <v>0</v>
      </c>
      <c r="M646" t="s">
        <v>30</v>
      </c>
    </row>
    <row r="647" spans="1:13">
      <c r="A647" t="s">
        <v>678</v>
      </c>
      <c r="B647" s="2">
        <v>46237.11409722222</v>
      </c>
      <c r="C647" t="s">
        <v>14</v>
      </c>
      <c r="D647" s="3">
        <v>102.13</v>
      </c>
      <c r="E647" t="s">
        <v>19</v>
      </c>
      <c r="F647" t="s">
        <v>16</v>
      </c>
      <c r="G647" s="4">
        <v>6.84</v>
      </c>
      <c r="I647" s="3">
        <v>7500</v>
      </c>
      <c r="J647" s="3">
        <v>1790.36</v>
      </c>
      <c r="K647" s="3">
        <v>5709.64</v>
      </c>
      <c r="L647">
        <v>1</v>
      </c>
      <c r="M647" t="s">
        <v>17</v>
      </c>
    </row>
    <row r="648" spans="1:13">
      <c r="A648" t="s">
        <v>679</v>
      </c>
      <c r="B648" s="2">
        <v>46201.015057870369</v>
      </c>
      <c r="C648" t="s">
        <v>14</v>
      </c>
      <c r="D648" s="3">
        <v>379.66</v>
      </c>
      <c r="E648" t="s">
        <v>36</v>
      </c>
      <c r="F648" t="s">
        <v>32</v>
      </c>
      <c r="G648" s="4">
        <v>6.36</v>
      </c>
      <c r="H648" t="s">
        <v>62</v>
      </c>
      <c r="I648" s="3">
        <v>10000</v>
      </c>
      <c r="J648" s="3">
        <v>5399.92</v>
      </c>
      <c r="K648" s="3">
        <v>4600.08</v>
      </c>
      <c r="L648">
        <v>0</v>
      </c>
      <c r="M648" t="s">
        <v>17</v>
      </c>
    </row>
    <row r="649" spans="1:13">
      <c r="A649" t="s">
        <v>680</v>
      </c>
      <c r="B649" s="2">
        <v>46250.605833333335</v>
      </c>
      <c r="C649" t="s">
        <v>14</v>
      </c>
      <c r="D649" s="3">
        <v>3362.95</v>
      </c>
      <c r="E649" t="s">
        <v>19</v>
      </c>
      <c r="F649" t="s">
        <v>32</v>
      </c>
      <c r="G649" s="4">
        <v>6.23</v>
      </c>
      <c r="H649" t="s">
        <v>54</v>
      </c>
      <c r="I649" s="3">
        <v>2000</v>
      </c>
      <c r="J649" s="3">
        <v>1018.95</v>
      </c>
      <c r="K649" s="3">
        <v>981.05</v>
      </c>
      <c r="L649">
        <v>0</v>
      </c>
      <c r="M649" t="s">
        <v>17</v>
      </c>
    </row>
    <row r="650" spans="1:13">
      <c r="A650" t="s">
        <v>681</v>
      </c>
      <c r="B650" s="2">
        <v>46235.991851851853</v>
      </c>
      <c r="C650" t="s">
        <v>14</v>
      </c>
      <c r="D650" s="3">
        <v>222.9</v>
      </c>
      <c r="E650" t="s">
        <v>27</v>
      </c>
      <c r="F650" t="s">
        <v>32</v>
      </c>
      <c r="G650" s="4">
        <v>6</v>
      </c>
      <c r="H650" t="s">
        <v>62</v>
      </c>
      <c r="I650" s="3">
        <v>1500</v>
      </c>
      <c r="J650" s="3">
        <v>1259.4000000000001</v>
      </c>
      <c r="K650" s="3">
        <v>240.6</v>
      </c>
      <c r="L650">
        <v>4</v>
      </c>
      <c r="M650" t="s">
        <v>17</v>
      </c>
    </row>
    <row r="651" spans="1:13">
      <c r="A651" t="s">
        <v>682</v>
      </c>
      <c r="B651" s="2">
        <v>46212.900335648148</v>
      </c>
      <c r="C651" t="s">
        <v>14</v>
      </c>
      <c r="D651" s="3">
        <v>2694.53</v>
      </c>
      <c r="E651" t="s">
        <v>19</v>
      </c>
      <c r="F651" t="s">
        <v>16</v>
      </c>
      <c r="G651" s="4">
        <v>5.36</v>
      </c>
      <c r="I651" s="3">
        <v>1500</v>
      </c>
      <c r="J651" s="3">
        <v>586.74</v>
      </c>
      <c r="K651" s="3">
        <v>913.26</v>
      </c>
      <c r="L651">
        <v>0</v>
      </c>
      <c r="M651" t="s">
        <v>30</v>
      </c>
    </row>
    <row r="652" spans="1:13">
      <c r="A652" t="s">
        <v>683</v>
      </c>
      <c r="B652" s="2">
        <v>46125.933483796296</v>
      </c>
      <c r="C652" t="s">
        <v>14</v>
      </c>
      <c r="D652" s="3">
        <v>450.55</v>
      </c>
      <c r="E652" t="s">
        <v>15</v>
      </c>
      <c r="F652" t="s">
        <v>16</v>
      </c>
      <c r="G652" s="4">
        <v>4.4800000000000004</v>
      </c>
      <c r="I652" s="3">
        <v>7500</v>
      </c>
      <c r="J652" s="3">
        <v>2308.41</v>
      </c>
      <c r="K652" s="3">
        <v>5191.59</v>
      </c>
      <c r="L652">
        <v>4</v>
      </c>
      <c r="M652" t="s">
        <v>17</v>
      </c>
    </row>
    <row r="653" spans="1:13">
      <c r="A653" t="s">
        <v>684</v>
      </c>
      <c r="B653" s="2">
        <v>46156.285428240742</v>
      </c>
      <c r="C653" t="s">
        <v>14</v>
      </c>
      <c r="D653" s="3">
        <v>145.08000000000001</v>
      </c>
      <c r="E653" t="s">
        <v>36</v>
      </c>
      <c r="F653" t="s">
        <v>16</v>
      </c>
      <c r="G653" s="4">
        <v>2.95</v>
      </c>
      <c r="I653" s="3">
        <v>3000</v>
      </c>
      <c r="J653" s="3">
        <v>746.5</v>
      </c>
      <c r="K653" s="3">
        <v>2253.5</v>
      </c>
      <c r="L653">
        <v>0</v>
      </c>
      <c r="M653" t="s">
        <v>17</v>
      </c>
    </row>
    <row r="654" spans="1:13">
      <c r="A654" t="s">
        <v>685</v>
      </c>
      <c r="B654" s="2">
        <v>46212.190069444441</v>
      </c>
      <c r="C654" t="s">
        <v>14</v>
      </c>
      <c r="D654" s="3">
        <v>1069.22</v>
      </c>
      <c r="E654" t="s">
        <v>15</v>
      </c>
      <c r="F654" t="s">
        <v>16</v>
      </c>
      <c r="G654" s="4">
        <v>3.96</v>
      </c>
      <c r="I654" s="3">
        <v>10000</v>
      </c>
      <c r="J654" s="3">
        <v>4307.8999999999996</v>
      </c>
      <c r="K654" s="3">
        <v>5692.1</v>
      </c>
      <c r="L654">
        <v>0</v>
      </c>
      <c r="M654" t="s">
        <v>20</v>
      </c>
    </row>
    <row r="655" spans="1:13">
      <c r="A655" t="s">
        <v>686</v>
      </c>
      <c r="B655" s="2">
        <v>46194.871620370373</v>
      </c>
      <c r="C655" t="s">
        <v>64</v>
      </c>
      <c r="D655" s="3">
        <v>1080.55</v>
      </c>
      <c r="E655" t="s">
        <v>19</v>
      </c>
      <c r="F655" t="s">
        <v>16</v>
      </c>
      <c r="G655" s="4">
        <v>7.2</v>
      </c>
      <c r="I655" s="3">
        <v>3000</v>
      </c>
      <c r="J655" s="3">
        <v>958.61</v>
      </c>
      <c r="K655" s="3">
        <v>2041.39</v>
      </c>
      <c r="L655">
        <v>1</v>
      </c>
      <c r="M655" t="s">
        <v>17</v>
      </c>
    </row>
    <row r="656" spans="1:13">
      <c r="A656" t="s">
        <v>687</v>
      </c>
      <c r="B656" s="2">
        <v>46181.75540509259</v>
      </c>
      <c r="C656" t="s">
        <v>14</v>
      </c>
      <c r="D656" s="3">
        <v>1575.76</v>
      </c>
      <c r="E656" t="s">
        <v>19</v>
      </c>
      <c r="F656" t="s">
        <v>32</v>
      </c>
      <c r="G656" s="4">
        <v>5.42</v>
      </c>
      <c r="H656" t="s">
        <v>33</v>
      </c>
      <c r="I656" s="3">
        <v>3000</v>
      </c>
      <c r="J656" s="3">
        <v>1895.27</v>
      </c>
      <c r="K656" s="3">
        <v>1104.73</v>
      </c>
      <c r="L656">
        <v>0</v>
      </c>
      <c r="M656" t="s">
        <v>20</v>
      </c>
    </row>
    <row r="657" spans="1:13">
      <c r="A657" t="s">
        <v>688</v>
      </c>
      <c r="B657" s="2">
        <v>46097.120057870372</v>
      </c>
      <c r="C657" t="s">
        <v>14</v>
      </c>
      <c r="D657" s="3">
        <v>975.83</v>
      </c>
      <c r="E657" t="s">
        <v>25</v>
      </c>
      <c r="F657" t="s">
        <v>32</v>
      </c>
      <c r="G657" s="4">
        <v>3.12</v>
      </c>
      <c r="H657" t="s">
        <v>54</v>
      </c>
      <c r="I657" s="3">
        <v>1500</v>
      </c>
      <c r="J657" s="3">
        <v>586.89</v>
      </c>
      <c r="K657" s="3">
        <v>913.11</v>
      </c>
      <c r="L657">
        <v>1</v>
      </c>
      <c r="M657" t="s">
        <v>23</v>
      </c>
    </row>
    <row r="658" spans="1:13">
      <c r="A658" t="s">
        <v>689</v>
      </c>
      <c r="B658" s="2">
        <v>46114.291377314818</v>
      </c>
      <c r="C658" t="s">
        <v>14</v>
      </c>
      <c r="D658" s="3">
        <v>194.5</v>
      </c>
      <c r="E658" t="s">
        <v>27</v>
      </c>
      <c r="F658" t="s">
        <v>16</v>
      </c>
      <c r="G658" s="4">
        <v>3.74</v>
      </c>
      <c r="I658" s="3">
        <v>10000</v>
      </c>
      <c r="J658" s="3">
        <v>2313.31</v>
      </c>
      <c r="K658" s="3">
        <v>7686.69</v>
      </c>
      <c r="L658">
        <v>0</v>
      </c>
      <c r="M658" t="s">
        <v>20</v>
      </c>
    </row>
    <row r="659" spans="1:13">
      <c r="A659" t="s">
        <v>690</v>
      </c>
      <c r="B659" s="2">
        <v>46124.558958333335</v>
      </c>
      <c r="C659" t="s">
        <v>14</v>
      </c>
      <c r="D659" s="3">
        <v>282.25</v>
      </c>
      <c r="E659" t="s">
        <v>27</v>
      </c>
      <c r="F659" t="s">
        <v>16</v>
      </c>
      <c r="G659" s="4">
        <v>3.67</v>
      </c>
      <c r="I659" s="3">
        <v>1000</v>
      </c>
      <c r="J659" s="3">
        <v>321.39</v>
      </c>
      <c r="K659" s="3">
        <v>678.61</v>
      </c>
      <c r="L659">
        <v>0</v>
      </c>
      <c r="M659" t="s">
        <v>17</v>
      </c>
    </row>
    <row r="660" spans="1:13">
      <c r="A660" t="s">
        <v>691</v>
      </c>
      <c r="B660" s="2">
        <v>46114.377743055556</v>
      </c>
      <c r="C660" t="s">
        <v>14</v>
      </c>
      <c r="D660" s="3">
        <v>134.80000000000001</v>
      </c>
      <c r="E660" t="s">
        <v>27</v>
      </c>
      <c r="F660" t="s">
        <v>16</v>
      </c>
      <c r="G660" s="4">
        <v>4.49</v>
      </c>
      <c r="I660" s="3">
        <v>1500</v>
      </c>
      <c r="J660" s="3">
        <v>1465.57</v>
      </c>
      <c r="K660" s="3">
        <v>34.43</v>
      </c>
      <c r="L660">
        <v>1</v>
      </c>
      <c r="M660" t="s">
        <v>17</v>
      </c>
    </row>
    <row r="661" spans="1:13">
      <c r="A661" t="s">
        <v>692</v>
      </c>
      <c r="B661" s="2">
        <v>46214.358437499999</v>
      </c>
      <c r="C661" t="s">
        <v>64</v>
      </c>
      <c r="D661" s="3">
        <v>517.97</v>
      </c>
      <c r="E661" t="s">
        <v>19</v>
      </c>
      <c r="F661" t="s">
        <v>16</v>
      </c>
      <c r="G661" s="4">
        <v>5.23</v>
      </c>
      <c r="I661" s="3">
        <v>3000</v>
      </c>
      <c r="J661" s="3">
        <v>1093.9000000000001</v>
      </c>
      <c r="K661" s="3">
        <v>1906.1</v>
      </c>
      <c r="L661">
        <v>5</v>
      </c>
      <c r="M661" t="s">
        <v>23</v>
      </c>
    </row>
    <row r="662" spans="1:13">
      <c r="A662" t="s">
        <v>693</v>
      </c>
      <c r="B662" s="2">
        <v>46213.509884259256</v>
      </c>
      <c r="C662" t="s">
        <v>14</v>
      </c>
      <c r="D662" s="3">
        <v>480.71</v>
      </c>
      <c r="E662" t="s">
        <v>27</v>
      </c>
      <c r="F662" t="s">
        <v>32</v>
      </c>
      <c r="G662" s="4">
        <v>6.82</v>
      </c>
      <c r="H662" t="s">
        <v>62</v>
      </c>
      <c r="I662" s="3">
        <v>5000</v>
      </c>
      <c r="J662" s="3">
        <v>3873.44</v>
      </c>
      <c r="K662" s="3">
        <v>1126.56</v>
      </c>
      <c r="L662">
        <v>2</v>
      </c>
      <c r="M662" t="s">
        <v>20</v>
      </c>
    </row>
    <row r="663" spans="1:13">
      <c r="A663" t="s">
        <v>694</v>
      </c>
      <c r="B663" s="2">
        <v>46110.89707175926</v>
      </c>
      <c r="C663" t="s">
        <v>14</v>
      </c>
      <c r="D663" s="3">
        <v>232.07</v>
      </c>
      <c r="E663" t="s">
        <v>22</v>
      </c>
      <c r="F663" t="s">
        <v>32</v>
      </c>
      <c r="G663" s="4">
        <v>3.25</v>
      </c>
      <c r="H663" t="s">
        <v>33</v>
      </c>
      <c r="I663" s="3">
        <v>5000</v>
      </c>
      <c r="J663" s="3">
        <v>2484.58</v>
      </c>
      <c r="K663" s="3">
        <v>2515.42</v>
      </c>
      <c r="L663">
        <v>0</v>
      </c>
      <c r="M663" t="s">
        <v>23</v>
      </c>
    </row>
    <row r="664" spans="1:13">
      <c r="A664" t="s">
        <v>695</v>
      </c>
      <c r="B664" s="2">
        <v>46160.870856481481</v>
      </c>
      <c r="C664" t="s">
        <v>14</v>
      </c>
      <c r="D664" s="3">
        <v>345.37</v>
      </c>
      <c r="E664" t="s">
        <v>36</v>
      </c>
      <c r="F664" t="s">
        <v>16</v>
      </c>
      <c r="G664" s="4">
        <v>3.44</v>
      </c>
      <c r="I664" s="3">
        <v>3000</v>
      </c>
      <c r="J664" s="3">
        <v>2482.44</v>
      </c>
      <c r="K664" s="3">
        <v>517.55999999999995</v>
      </c>
      <c r="L664">
        <v>3</v>
      </c>
      <c r="M664" t="s">
        <v>30</v>
      </c>
    </row>
    <row r="665" spans="1:13">
      <c r="A665" t="s">
        <v>696</v>
      </c>
      <c r="B665" s="2">
        <v>46243.460405092592</v>
      </c>
      <c r="C665" t="s">
        <v>14</v>
      </c>
      <c r="D665" s="3">
        <v>550.12</v>
      </c>
      <c r="E665" t="s">
        <v>25</v>
      </c>
      <c r="F665" t="s">
        <v>16</v>
      </c>
      <c r="G665" s="4">
        <v>5.19</v>
      </c>
      <c r="I665" s="3">
        <v>2000</v>
      </c>
      <c r="J665" s="3">
        <v>1957.48</v>
      </c>
      <c r="K665" s="3">
        <v>42.52</v>
      </c>
      <c r="L665">
        <v>0</v>
      </c>
      <c r="M665" t="s">
        <v>30</v>
      </c>
    </row>
    <row r="666" spans="1:13">
      <c r="A666" t="s">
        <v>697</v>
      </c>
      <c r="B666" s="2">
        <v>46214.834791666668</v>
      </c>
      <c r="C666" t="s">
        <v>14</v>
      </c>
      <c r="D666" s="3">
        <v>912.02</v>
      </c>
      <c r="E666" t="s">
        <v>15</v>
      </c>
      <c r="F666" t="s">
        <v>16</v>
      </c>
      <c r="G666" s="4">
        <v>7.49</v>
      </c>
      <c r="I666" s="3">
        <v>3000</v>
      </c>
      <c r="J666" s="3">
        <v>958.56</v>
      </c>
      <c r="K666" s="3">
        <v>2041.44</v>
      </c>
      <c r="L666">
        <v>2</v>
      </c>
      <c r="M666" t="s">
        <v>23</v>
      </c>
    </row>
    <row r="667" spans="1:13">
      <c r="A667" t="s">
        <v>698</v>
      </c>
      <c r="B667" s="2">
        <v>46086.077719907407</v>
      </c>
      <c r="C667" t="s">
        <v>64</v>
      </c>
      <c r="D667" s="3">
        <v>162.88999999999999</v>
      </c>
      <c r="E667" t="s">
        <v>25</v>
      </c>
      <c r="F667" t="s">
        <v>16</v>
      </c>
      <c r="G667" s="4">
        <v>5.58</v>
      </c>
      <c r="I667" s="3">
        <v>5000</v>
      </c>
      <c r="J667" s="3">
        <v>2092.7600000000002</v>
      </c>
      <c r="K667" s="3">
        <v>2907.24</v>
      </c>
      <c r="L667">
        <v>1</v>
      </c>
      <c r="M667" t="s">
        <v>17</v>
      </c>
    </row>
    <row r="668" spans="1:13">
      <c r="A668" t="s">
        <v>699</v>
      </c>
      <c r="B668" s="2">
        <v>46238.751932870371</v>
      </c>
      <c r="C668" t="s">
        <v>64</v>
      </c>
      <c r="D668" s="3">
        <v>447.04</v>
      </c>
      <c r="E668" t="s">
        <v>25</v>
      </c>
      <c r="F668" t="s">
        <v>32</v>
      </c>
      <c r="G668" s="4">
        <v>5.86</v>
      </c>
      <c r="H668" t="s">
        <v>54</v>
      </c>
      <c r="I668" s="3">
        <v>1000</v>
      </c>
      <c r="J668" s="3">
        <v>277.19</v>
      </c>
      <c r="K668" s="3">
        <v>722.81</v>
      </c>
      <c r="L668">
        <v>0</v>
      </c>
      <c r="M668" t="s">
        <v>30</v>
      </c>
    </row>
    <row r="669" spans="1:13">
      <c r="A669" t="s">
        <v>700</v>
      </c>
      <c r="B669" s="2">
        <v>46221.443842592591</v>
      </c>
      <c r="C669" t="s">
        <v>14</v>
      </c>
      <c r="D669" s="3">
        <v>804.8</v>
      </c>
      <c r="E669" t="s">
        <v>25</v>
      </c>
      <c r="F669" t="s">
        <v>16</v>
      </c>
      <c r="G669" s="4">
        <v>5.55</v>
      </c>
      <c r="I669" s="3">
        <v>4000</v>
      </c>
      <c r="J669" s="3">
        <v>3519.02</v>
      </c>
      <c r="K669" s="3">
        <v>480.98</v>
      </c>
      <c r="L669">
        <v>0</v>
      </c>
      <c r="M669" t="s">
        <v>30</v>
      </c>
    </row>
    <row r="670" spans="1:13">
      <c r="A670" t="s">
        <v>701</v>
      </c>
      <c r="B670" s="2">
        <v>46200.956342592595</v>
      </c>
      <c r="C670" t="s">
        <v>14</v>
      </c>
      <c r="D670" s="3">
        <v>414.19</v>
      </c>
      <c r="E670" t="s">
        <v>27</v>
      </c>
      <c r="F670" t="s">
        <v>32</v>
      </c>
      <c r="G670" s="4">
        <v>4.9400000000000004</v>
      </c>
      <c r="H670" t="s">
        <v>62</v>
      </c>
      <c r="I670" s="3">
        <v>1000</v>
      </c>
      <c r="J670" s="3">
        <v>443.64</v>
      </c>
      <c r="K670" s="3">
        <v>556.36</v>
      </c>
      <c r="L670">
        <v>1</v>
      </c>
      <c r="M670" t="s">
        <v>30</v>
      </c>
    </row>
    <row r="671" spans="1:13">
      <c r="A671" t="s">
        <v>702</v>
      </c>
      <c r="B671" s="2">
        <v>46206.066284722219</v>
      </c>
      <c r="C671" t="s">
        <v>14</v>
      </c>
      <c r="D671" s="3">
        <v>180.58</v>
      </c>
      <c r="E671" t="s">
        <v>15</v>
      </c>
      <c r="F671" t="s">
        <v>16</v>
      </c>
      <c r="G671" s="4">
        <v>5.84</v>
      </c>
      <c r="I671" s="3">
        <v>7500</v>
      </c>
      <c r="J671" s="3">
        <v>6801.37</v>
      </c>
      <c r="K671" s="3">
        <v>698.63</v>
      </c>
      <c r="L671">
        <v>2</v>
      </c>
      <c r="M671" t="s">
        <v>20</v>
      </c>
    </row>
    <row r="672" spans="1:13">
      <c r="A672" t="s">
        <v>703</v>
      </c>
      <c r="B672" s="2">
        <v>46210.777974537035</v>
      </c>
      <c r="C672" t="s">
        <v>14</v>
      </c>
      <c r="D672" s="3">
        <v>324.56</v>
      </c>
      <c r="E672" t="s">
        <v>15</v>
      </c>
      <c r="F672" t="s">
        <v>16</v>
      </c>
      <c r="G672" s="4">
        <v>6.02</v>
      </c>
      <c r="I672" s="3">
        <v>4000</v>
      </c>
      <c r="J672" s="3">
        <v>2543.75</v>
      </c>
      <c r="K672" s="3">
        <v>1456.25</v>
      </c>
      <c r="L672">
        <v>1</v>
      </c>
      <c r="M672" t="s">
        <v>20</v>
      </c>
    </row>
    <row r="673" spans="1:13">
      <c r="A673" t="s">
        <v>704</v>
      </c>
      <c r="B673" s="2">
        <v>46171.152453703704</v>
      </c>
      <c r="C673" t="s">
        <v>14</v>
      </c>
      <c r="D673" s="3">
        <v>489.61</v>
      </c>
      <c r="E673" t="s">
        <v>15</v>
      </c>
      <c r="F673" t="s">
        <v>16</v>
      </c>
      <c r="G673" s="4">
        <v>3.29</v>
      </c>
      <c r="I673" s="3">
        <v>7500</v>
      </c>
      <c r="J673" s="3">
        <v>6358.31</v>
      </c>
      <c r="K673" s="3">
        <v>1141.69</v>
      </c>
      <c r="L673">
        <v>0</v>
      </c>
      <c r="M673" t="s">
        <v>20</v>
      </c>
    </row>
    <row r="674" spans="1:13">
      <c r="A674" t="s">
        <v>705</v>
      </c>
      <c r="B674" s="2">
        <v>46192.401805555557</v>
      </c>
      <c r="C674" t="s">
        <v>64</v>
      </c>
      <c r="D674" s="3">
        <v>518.04</v>
      </c>
      <c r="E674" t="s">
        <v>27</v>
      </c>
      <c r="F674" t="s">
        <v>16</v>
      </c>
      <c r="G674" s="4">
        <v>5.81</v>
      </c>
      <c r="I674" s="3">
        <v>2000</v>
      </c>
      <c r="J674" s="3">
        <v>1253.17</v>
      </c>
      <c r="K674" s="3">
        <v>746.83</v>
      </c>
      <c r="L674">
        <v>0</v>
      </c>
      <c r="M674" t="s">
        <v>20</v>
      </c>
    </row>
    <row r="675" spans="1:13">
      <c r="A675" t="s">
        <v>706</v>
      </c>
      <c r="B675" s="2">
        <v>46100.449733796297</v>
      </c>
      <c r="C675" t="s">
        <v>14</v>
      </c>
      <c r="D675" s="3">
        <v>547.52</v>
      </c>
      <c r="E675" t="s">
        <v>15</v>
      </c>
      <c r="F675" t="s">
        <v>16</v>
      </c>
      <c r="G675" s="4">
        <v>4.1100000000000003</v>
      </c>
      <c r="I675" s="3">
        <v>3000</v>
      </c>
      <c r="J675" s="3">
        <v>1287.83</v>
      </c>
      <c r="K675" s="3">
        <v>1712.17</v>
      </c>
      <c r="L675">
        <v>0</v>
      </c>
      <c r="M675" t="s">
        <v>17</v>
      </c>
    </row>
    <row r="676" spans="1:13">
      <c r="A676" t="s">
        <v>707</v>
      </c>
      <c r="B676" s="2">
        <v>46131.152939814812</v>
      </c>
      <c r="C676" t="s">
        <v>14</v>
      </c>
      <c r="D676" s="3">
        <v>455.25</v>
      </c>
      <c r="E676" t="s">
        <v>19</v>
      </c>
      <c r="F676" t="s">
        <v>16</v>
      </c>
      <c r="G676" s="4">
        <v>2.93</v>
      </c>
      <c r="I676" s="3">
        <v>10000</v>
      </c>
      <c r="J676" s="3">
        <v>6964.19</v>
      </c>
      <c r="K676" s="3">
        <v>3035.81</v>
      </c>
      <c r="L676">
        <v>0</v>
      </c>
      <c r="M676" t="s">
        <v>20</v>
      </c>
    </row>
    <row r="677" spans="1:13">
      <c r="A677" t="s">
        <v>708</v>
      </c>
      <c r="B677" s="2">
        <v>46162.132615740738</v>
      </c>
      <c r="C677" t="s">
        <v>64</v>
      </c>
      <c r="D677" s="3">
        <v>343.77</v>
      </c>
      <c r="E677" t="s">
        <v>19</v>
      </c>
      <c r="F677" t="s">
        <v>16</v>
      </c>
      <c r="G677" s="4">
        <v>2.69</v>
      </c>
      <c r="I677" s="3">
        <v>4000</v>
      </c>
      <c r="J677" s="3">
        <v>3279.03</v>
      </c>
      <c r="K677" s="3">
        <v>720.97</v>
      </c>
      <c r="L677">
        <v>4</v>
      </c>
      <c r="M677" t="s">
        <v>17</v>
      </c>
    </row>
    <row r="678" spans="1:13">
      <c r="A678" t="s">
        <v>709</v>
      </c>
      <c r="B678" s="2">
        <v>46151.429756944446</v>
      </c>
      <c r="C678" t="s">
        <v>14</v>
      </c>
      <c r="D678" s="3">
        <v>501.4</v>
      </c>
      <c r="E678" t="s">
        <v>15</v>
      </c>
      <c r="F678" t="s">
        <v>32</v>
      </c>
      <c r="G678" s="4">
        <v>2.8</v>
      </c>
      <c r="H678" t="s">
        <v>47</v>
      </c>
      <c r="I678" s="3">
        <v>2000</v>
      </c>
      <c r="J678" s="3">
        <v>1868.68</v>
      </c>
      <c r="K678" s="3">
        <v>131.32</v>
      </c>
      <c r="L678">
        <v>0</v>
      </c>
      <c r="M678" t="s">
        <v>17</v>
      </c>
    </row>
    <row r="679" spans="1:13">
      <c r="A679" t="s">
        <v>710</v>
      </c>
      <c r="B679" s="2">
        <v>46126.674270833333</v>
      </c>
      <c r="C679" t="s">
        <v>14</v>
      </c>
      <c r="D679" s="3">
        <v>370.07</v>
      </c>
      <c r="E679" t="s">
        <v>15</v>
      </c>
      <c r="F679" t="s">
        <v>32</v>
      </c>
      <c r="G679" s="4">
        <v>5.43</v>
      </c>
      <c r="H679" t="s">
        <v>47</v>
      </c>
      <c r="I679" s="3">
        <v>1000</v>
      </c>
      <c r="J679" s="3">
        <v>995.41</v>
      </c>
      <c r="K679" s="3">
        <v>4.59</v>
      </c>
      <c r="L679">
        <v>1</v>
      </c>
      <c r="M679" t="s">
        <v>30</v>
      </c>
    </row>
    <row r="680" spans="1:13">
      <c r="A680" t="s">
        <v>711</v>
      </c>
      <c r="B680" s="2">
        <v>46169.364594907405</v>
      </c>
      <c r="C680" t="s">
        <v>14</v>
      </c>
      <c r="D680" s="3">
        <v>168.63</v>
      </c>
      <c r="E680" t="s">
        <v>19</v>
      </c>
      <c r="F680" t="s">
        <v>59</v>
      </c>
      <c r="G680" s="4">
        <v>3.74</v>
      </c>
      <c r="I680" s="3">
        <v>7500</v>
      </c>
      <c r="J680" s="3">
        <v>3176.21</v>
      </c>
      <c r="K680" s="3">
        <v>4323.79</v>
      </c>
      <c r="L680">
        <v>0</v>
      </c>
      <c r="M680" t="s">
        <v>17</v>
      </c>
    </row>
    <row r="681" spans="1:13">
      <c r="A681" t="s">
        <v>712</v>
      </c>
      <c r="B681" s="2">
        <v>46118.445428240739</v>
      </c>
      <c r="C681" t="s">
        <v>14</v>
      </c>
      <c r="D681" s="3">
        <v>207.02</v>
      </c>
      <c r="E681" t="s">
        <v>36</v>
      </c>
      <c r="F681" t="s">
        <v>16</v>
      </c>
      <c r="G681" s="4">
        <v>5.16</v>
      </c>
      <c r="I681" s="3">
        <v>4000</v>
      </c>
      <c r="J681" s="3">
        <v>2024.7</v>
      </c>
      <c r="K681" s="3">
        <v>1975.3</v>
      </c>
      <c r="L681">
        <v>3</v>
      </c>
      <c r="M681" t="s">
        <v>20</v>
      </c>
    </row>
    <row r="682" spans="1:13">
      <c r="A682" t="s">
        <v>713</v>
      </c>
      <c r="B682" s="2">
        <v>46121.975682870368</v>
      </c>
      <c r="C682" t="s">
        <v>14</v>
      </c>
      <c r="D682" s="3">
        <v>241.17</v>
      </c>
      <c r="E682" t="s">
        <v>25</v>
      </c>
      <c r="F682" t="s">
        <v>32</v>
      </c>
      <c r="G682" s="4">
        <v>3.42</v>
      </c>
      <c r="H682" t="s">
        <v>47</v>
      </c>
      <c r="I682" s="3">
        <v>10000</v>
      </c>
      <c r="J682" s="3">
        <v>4129.76</v>
      </c>
      <c r="K682" s="3">
        <v>5870.24</v>
      </c>
      <c r="L682">
        <v>3</v>
      </c>
      <c r="M682" t="s">
        <v>17</v>
      </c>
    </row>
    <row r="683" spans="1:13">
      <c r="A683" t="s">
        <v>714</v>
      </c>
      <c r="B683" s="2">
        <v>46105.342094907406</v>
      </c>
      <c r="C683" t="s">
        <v>14</v>
      </c>
      <c r="D683" s="3">
        <v>111.11</v>
      </c>
      <c r="E683" t="s">
        <v>27</v>
      </c>
      <c r="F683" t="s">
        <v>32</v>
      </c>
      <c r="G683" s="4">
        <v>3.75</v>
      </c>
      <c r="H683" t="s">
        <v>33</v>
      </c>
      <c r="I683" s="3">
        <v>1500</v>
      </c>
      <c r="J683" s="3">
        <v>543.24</v>
      </c>
      <c r="K683" s="3">
        <v>956.76</v>
      </c>
      <c r="L683">
        <v>0</v>
      </c>
      <c r="M683" t="s">
        <v>30</v>
      </c>
    </row>
    <row r="684" spans="1:13">
      <c r="A684" t="s">
        <v>715</v>
      </c>
      <c r="B684" s="2">
        <v>46207.137141203704</v>
      </c>
      <c r="C684" t="s">
        <v>14</v>
      </c>
      <c r="D684" s="3">
        <v>457.44</v>
      </c>
      <c r="E684" t="s">
        <v>19</v>
      </c>
      <c r="F684" t="s">
        <v>16</v>
      </c>
      <c r="G684" s="4">
        <v>6.67</v>
      </c>
      <c r="I684" s="3">
        <v>10000</v>
      </c>
      <c r="J684" s="3">
        <v>9541.3700000000008</v>
      </c>
      <c r="K684" s="3">
        <v>458.63</v>
      </c>
      <c r="L684">
        <v>0</v>
      </c>
      <c r="M684" t="s">
        <v>17</v>
      </c>
    </row>
    <row r="685" spans="1:13">
      <c r="A685" t="s">
        <v>716</v>
      </c>
      <c r="B685" s="2">
        <v>46211.206145833334</v>
      </c>
      <c r="C685" t="s">
        <v>14</v>
      </c>
      <c r="D685" s="3">
        <v>477.37</v>
      </c>
      <c r="E685" t="s">
        <v>27</v>
      </c>
      <c r="F685" t="s">
        <v>16</v>
      </c>
      <c r="G685" s="4">
        <v>4.92</v>
      </c>
      <c r="I685" s="3">
        <v>1500</v>
      </c>
      <c r="J685" s="3">
        <v>1176.53</v>
      </c>
      <c r="K685" s="3">
        <v>323.47000000000003</v>
      </c>
      <c r="L685">
        <v>2</v>
      </c>
      <c r="M685" t="s">
        <v>20</v>
      </c>
    </row>
    <row r="686" spans="1:13">
      <c r="A686" t="s">
        <v>717</v>
      </c>
      <c r="B686" s="2">
        <v>46163.451562499999</v>
      </c>
      <c r="C686" t="s">
        <v>14</v>
      </c>
      <c r="D686" s="3">
        <v>332.53</v>
      </c>
      <c r="E686" t="s">
        <v>22</v>
      </c>
      <c r="F686" t="s">
        <v>16</v>
      </c>
      <c r="G686" s="4">
        <v>4.53</v>
      </c>
      <c r="I686" s="3">
        <v>10000</v>
      </c>
      <c r="J686" s="3">
        <v>2584.1999999999998</v>
      </c>
      <c r="K686" s="3">
        <v>7415.8</v>
      </c>
      <c r="L686">
        <v>0</v>
      </c>
      <c r="M686" t="s">
        <v>17</v>
      </c>
    </row>
    <row r="687" spans="1:13">
      <c r="A687" t="s">
        <v>718</v>
      </c>
      <c r="B687" s="2">
        <v>46248.625300925924</v>
      </c>
      <c r="C687" t="s">
        <v>14</v>
      </c>
      <c r="D687" s="3">
        <v>668.35</v>
      </c>
      <c r="E687" t="s">
        <v>36</v>
      </c>
      <c r="F687" t="s">
        <v>16</v>
      </c>
      <c r="G687" s="4">
        <v>5.5</v>
      </c>
      <c r="I687" s="3">
        <v>3000</v>
      </c>
      <c r="J687" s="3">
        <v>1507.28</v>
      </c>
      <c r="K687" s="3">
        <v>1492.72</v>
      </c>
      <c r="L687">
        <v>0</v>
      </c>
      <c r="M687" t="s">
        <v>20</v>
      </c>
    </row>
    <row r="688" spans="1:13">
      <c r="A688" t="s">
        <v>719</v>
      </c>
      <c r="B688" s="2">
        <v>46229.304143518515</v>
      </c>
      <c r="C688" t="s">
        <v>14</v>
      </c>
      <c r="D688" s="3">
        <v>231.32</v>
      </c>
      <c r="E688" t="s">
        <v>27</v>
      </c>
      <c r="F688" t="s">
        <v>32</v>
      </c>
      <c r="G688" s="4">
        <v>5.4</v>
      </c>
      <c r="H688" t="s">
        <v>62</v>
      </c>
      <c r="I688" s="3">
        <v>1500</v>
      </c>
      <c r="J688" s="3">
        <v>580.52</v>
      </c>
      <c r="K688" s="3">
        <v>919.48</v>
      </c>
      <c r="L688">
        <v>1</v>
      </c>
      <c r="M688" t="s">
        <v>23</v>
      </c>
    </row>
    <row r="689" spans="1:13">
      <c r="A689" t="s">
        <v>720</v>
      </c>
      <c r="B689" s="2">
        <v>46172.178263888891</v>
      </c>
      <c r="C689" t="s">
        <v>14</v>
      </c>
      <c r="D689" s="3">
        <v>1124.47</v>
      </c>
      <c r="E689" t="s">
        <v>36</v>
      </c>
      <c r="F689" t="s">
        <v>32</v>
      </c>
      <c r="G689" s="4">
        <v>2.19</v>
      </c>
      <c r="H689" t="s">
        <v>54</v>
      </c>
      <c r="I689" s="3">
        <v>1000</v>
      </c>
      <c r="J689" s="3">
        <v>640.66</v>
      </c>
      <c r="K689" s="3">
        <v>359.34</v>
      </c>
      <c r="L689">
        <v>1</v>
      </c>
      <c r="M689" t="s">
        <v>17</v>
      </c>
    </row>
    <row r="690" spans="1:13">
      <c r="A690" t="s">
        <v>721</v>
      </c>
      <c r="B690" s="2">
        <v>46172.042986111112</v>
      </c>
      <c r="C690" t="s">
        <v>64</v>
      </c>
      <c r="D690" s="3">
        <v>398.54</v>
      </c>
      <c r="E690" t="s">
        <v>15</v>
      </c>
      <c r="F690" t="s">
        <v>16</v>
      </c>
      <c r="G690" s="4">
        <v>4.58</v>
      </c>
      <c r="I690" s="3">
        <v>7500</v>
      </c>
      <c r="J690" s="3">
        <v>4662.2700000000004</v>
      </c>
      <c r="K690" s="3">
        <v>2837.73</v>
      </c>
      <c r="L690">
        <v>0</v>
      </c>
      <c r="M690" t="s">
        <v>30</v>
      </c>
    </row>
    <row r="691" spans="1:13">
      <c r="A691" t="s">
        <v>722</v>
      </c>
      <c r="B691" s="2">
        <v>46188.922268518516</v>
      </c>
      <c r="C691" t="s">
        <v>14</v>
      </c>
      <c r="D691" s="3">
        <v>602</v>
      </c>
      <c r="E691" t="s">
        <v>36</v>
      </c>
      <c r="F691" t="s">
        <v>16</v>
      </c>
      <c r="G691" s="4">
        <v>4.8</v>
      </c>
      <c r="I691" s="3">
        <v>7500</v>
      </c>
      <c r="J691" s="3">
        <v>2788.16</v>
      </c>
      <c r="K691" s="3">
        <v>4711.84</v>
      </c>
      <c r="L691">
        <v>4</v>
      </c>
      <c r="M691" t="s">
        <v>30</v>
      </c>
    </row>
    <row r="692" spans="1:13">
      <c r="A692" t="s">
        <v>723</v>
      </c>
      <c r="B692" s="2">
        <v>46193.618414351855</v>
      </c>
      <c r="C692" t="s">
        <v>14</v>
      </c>
      <c r="D692" s="3">
        <v>439.01</v>
      </c>
      <c r="E692" t="s">
        <v>25</v>
      </c>
      <c r="F692" t="s">
        <v>16</v>
      </c>
      <c r="G692" s="4">
        <v>8.1300000000000008</v>
      </c>
      <c r="I692" s="3">
        <v>5000</v>
      </c>
      <c r="J692" s="3">
        <v>4696.7</v>
      </c>
      <c r="K692" s="3">
        <v>303.3</v>
      </c>
      <c r="L692">
        <v>0</v>
      </c>
      <c r="M692" t="s">
        <v>17</v>
      </c>
    </row>
    <row r="693" spans="1:13">
      <c r="A693" t="s">
        <v>724</v>
      </c>
      <c r="B693" s="2">
        <v>46131.070300925923</v>
      </c>
      <c r="C693" t="s">
        <v>14</v>
      </c>
      <c r="D693" s="3">
        <v>716.43</v>
      </c>
      <c r="E693" t="s">
        <v>15</v>
      </c>
      <c r="F693" t="s">
        <v>32</v>
      </c>
      <c r="G693" s="4">
        <v>4.72</v>
      </c>
      <c r="H693" t="s">
        <v>47</v>
      </c>
      <c r="I693" s="3">
        <v>5000</v>
      </c>
      <c r="J693" s="3">
        <v>4858.8599999999997</v>
      </c>
      <c r="K693" s="3">
        <v>141.13999999999999</v>
      </c>
      <c r="L693">
        <v>0</v>
      </c>
      <c r="M693" t="s">
        <v>30</v>
      </c>
    </row>
    <row r="694" spans="1:13">
      <c r="A694" t="s">
        <v>725</v>
      </c>
      <c r="B694" s="2">
        <v>46195.960474537038</v>
      </c>
      <c r="C694" t="s">
        <v>64</v>
      </c>
      <c r="D694" s="3">
        <v>158.56</v>
      </c>
      <c r="E694" t="s">
        <v>36</v>
      </c>
      <c r="F694" t="s">
        <v>16</v>
      </c>
      <c r="G694" s="4">
        <v>5.38</v>
      </c>
      <c r="I694" s="3">
        <v>1500</v>
      </c>
      <c r="J694" s="3">
        <v>840.72</v>
      </c>
      <c r="K694" s="3">
        <v>659.28</v>
      </c>
      <c r="L694">
        <v>0</v>
      </c>
      <c r="M694" t="s">
        <v>30</v>
      </c>
    </row>
    <row r="695" spans="1:13">
      <c r="A695" t="s">
        <v>726</v>
      </c>
      <c r="B695" s="2">
        <v>46121.745659722219</v>
      </c>
      <c r="C695" t="s">
        <v>14</v>
      </c>
      <c r="D695" s="3">
        <v>1001.51</v>
      </c>
      <c r="E695" t="s">
        <v>27</v>
      </c>
      <c r="F695" t="s">
        <v>16</v>
      </c>
      <c r="G695" s="4">
        <v>3.84</v>
      </c>
      <c r="I695" s="3">
        <v>7500</v>
      </c>
      <c r="J695" s="3">
        <v>2592.39</v>
      </c>
      <c r="K695" s="3">
        <v>4907.6099999999997</v>
      </c>
      <c r="L695">
        <v>0</v>
      </c>
      <c r="M695" t="s">
        <v>23</v>
      </c>
    </row>
    <row r="696" spans="1:13">
      <c r="A696" t="s">
        <v>727</v>
      </c>
      <c r="B696" s="2">
        <v>46128.795902777776</v>
      </c>
      <c r="C696" t="s">
        <v>14</v>
      </c>
      <c r="D696" s="3">
        <v>544.36</v>
      </c>
      <c r="E696" t="s">
        <v>36</v>
      </c>
      <c r="F696" t="s">
        <v>16</v>
      </c>
      <c r="G696" s="4">
        <v>5.97</v>
      </c>
      <c r="I696" s="3">
        <v>2000</v>
      </c>
      <c r="J696" s="3">
        <v>1432.57</v>
      </c>
      <c r="K696" s="3">
        <v>567.42999999999995</v>
      </c>
      <c r="L696">
        <v>0</v>
      </c>
      <c r="M696" t="s">
        <v>17</v>
      </c>
    </row>
    <row r="697" spans="1:13">
      <c r="A697" t="s">
        <v>728</v>
      </c>
      <c r="B697" s="2">
        <v>46154.621712962966</v>
      </c>
      <c r="C697" t="s">
        <v>14</v>
      </c>
      <c r="D697" s="3">
        <v>692.51</v>
      </c>
      <c r="E697" t="s">
        <v>25</v>
      </c>
      <c r="F697" t="s">
        <v>16</v>
      </c>
      <c r="G697" s="4">
        <v>4.0599999999999996</v>
      </c>
      <c r="I697" s="3">
        <v>3000</v>
      </c>
      <c r="J697" s="3">
        <v>1972.89</v>
      </c>
      <c r="K697" s="3">
        <v>1027.1099999999999</v>
      </c>
      <c r="L697">
        <v>0</v>
      </c>
      <c r="M697" t="s">
        <v>30</v>
      </c>
    </row>
    <row r="698" spans="1:13">
      <c r="A698" t="s">
        <v>729</v>
      </c>
      <c r="B698" s="2">
        <v>46220.324999999997</v>
      </c>
      <c r="C698" t="s">
        <v>14</v>
      </c>
      <c r="D698" s="3">
        <v>580.19000000000005</v>
      </c>
      <c r="E698" t="s">
        <v>22</v>
      </c>
      <c r="F698" t="s">
        <v>16</v>
      </c>
      <c r="G698" s="4">
        <v>6.69</v>
      </c>
      <c r="I698" s="3">
        <v>5000</v>
      </c>
      <c r="J698" s="3">
        <v>2898.2</v>
      </c>
      <c r="K698" s="3">
        <v>2101.8000000000002</v>
      </c>
      <c r="L698">
        <v>0</v>
      </c>
      <c r="M698" t="s">
        <v>23</v>
      </c>
    </row>
    <row r="699" spans="1:13">
      <c r="A699" t="s">
        <v>730</v>
      </c>
      <c r="B699" s="2">
        <v>46110.299155092594</v>
      </c>
      <c r="C699" t="s">
        <v>14</v>
      </c>
      <c r="D699" s="3">
        <v>267.61</v>
      </c>
      <c r="E699" t="s">
        <v>27</v>
      </c>
      <c r="F699" t="s">
        <v>16</v>
      </c>
      <c r="G699" s="4">
        <v>5.32</v>
      </c>
      <c r="I699" s="3">
        <v>7500</v>
      </c>
      <c r="J699" s="3">
        <v>5872.7</v>
      </c>
      <c r="K699" s="3">
        <v>1627.3</v>
      </c>
      <c r="L699">
        <v>4</v>
      </c>
      <c r="M699" t="s">
        <v>23</v>
      </c>
    </row>
    <row r="700" spans="1:13">
      <c r="A700" t="s">
        <v>731</v>
      </c>
      <c r="B700" s="2">
        <v>46128.647488425922</v>
      </c>
      <c r="C700" t="s">
        <v>14</v>
      </c>
      <c r="D700" s="3">
        <v>1114.43</v>
      </c>
      <c r="E700" t="s">
        <v>36</v>
      </c>
      <c r="F700" t="s">
        <v>16</v>
      </c>
      <c r="G700" s="4">
        <v>3.92</v>
      </c>
      <c r="I700" s="3">
        <v>2000</v>
      </c>
      <c r="J700" s="3">
        <v>1952.1</v>
      </c>
      <c r="K700" s="3">
        <v>47.9</v>
      </c>
      <c r="L700">
        <v>2</v>
      </c>
      <c r="M700" t="s">
        <v>20</v>
      </c>
    </row>
    <row r="701" spans="1:13">
      <c r="A701" t="s">
        <v>732</v>
      </c>
      <c r="B701" s="2">
        <v>46133.518518518518</v>
      </c>
      <c r="C701" t="s">
        <v>14</v>
      </c>
      <c r="D701" s="3">
        <v>444.26</v>
      </c>
      <c r="E701" t="s">
        <v>22</v>
      </c>
      <c r="F701" t="s">
        <v>16</v>
      </c>
      <c r="G701" s="4">
        <v>2.1800000000000002</v>
      </c>
      <c r="I701" s="3">
        <v>1500</v>
      </c>
      <c r="J701" s="3">
        <v>633.12</v>
      </c>
      <c r="K701" s="3">
        <v>866.88</v>
      </c>
      <c r="L701">
        <v>0</v>
      </c>
      <c r="M701" t="s">
        <v>17</v>
      </c>
    </row>
    <row r="702" spans="1:13">
      <c r="A702" t="s">
        <v>733</v>
      </c>
      <c r="B702" s="2">
        <v>46197.535520833335</v>
      </c>
      <c r="C702" t="s">
        <v>14</v>
      </c>
      <c r="D702" s="3">
        <v>392.53</v>
      </c>
      <c r="E702" t="s">
        <v>15</v>
      </c>
      <c r="F702" t="s">
        <v>16</v>
      </c>
      <c r="G702" s="4">
        <v>6.3</v>
      </c>
      <c r="I702" s="3">
        <v>2000</v>
      </c>
      <c r="J702" s="3">
        <v>1902.28</v>
      </c>
      <c r="K702" s="3">
        <v>97.72</v>
      </c>
      <c r="L702">
        <v>2</v>
      </c>
      <c r="M702" t="s">
        <v>20</v>
      </c>
    </row>
    <row r="703" spans="1:13">
      <c r="A703" t="s">
        <v>734</v>
      </c>
      <c r="B703" s="2">
        <v>46251.153865740744</v>
      </c>
      <c r="C703" t="s">
        <v>14</v>
      </c>
      <c r="D703" s="3">
        <v>757.33</v>
      </c>
      <c r="E703" t="s">
        <v>15</v>
      </c>
      <c r="F703" t="s">
        <v>16</v>
      </c>
      <c r="G703" s="4">
        <v>4.9400000000000004</v>
      </c>
      <c r="I703" s="3">
        <v>7500</v>
      </c>
      <c r="J703" s="3">
        <v>5659.18</v>
      </c>
      <c r="K703" s="3">
        <v>1840.82</v>
      </c>
      <c r="L703">
        <v>0</v>
      </c>
      <c r="M703" t="s">
        <v>20</v>
      </c>
    </row>
    <row r="704" spans="1:13">
      <c r="A704" t="s">
        <v>735</v>
      </c>
      <c r="B704" s="2">
        <v>46123.876481481479</v>
      </c>
      <c r="C704" t="s">
        <v>14</v>
      </c>
      <c r="D704" s="3">
        <v>667.15</v>
      </c>
      <c r="E704" t="s">
        <v>36</v>
      </c>
      <c r="F704" t="s">
        <v>16</v>
      </c>
      <c r="G704" s="4">
        <v>2.2200000000000002</v>
      </c>
      <c r="I704" s="3">
        <v>3000</v>
      </c>
      <c r="J704" s="3">
        <v>1626.7</v>
      </c>
      <c r="K704" s="3">
        <v>1373.3</v>
      </c>
      <c r="L704">
        <v>0</v>
      </c>
      <c r="M704" t="s">
        <v>30</v>
      </c>
    </row>
    <row r="705" spans="1:13">
      <c r="A705" t="s">
        <v>736</v>
      </c>
      <c r="B705" s="2">
        <v>46196.287743055553</v>
      </c>
      <c r="C705" t="s">
        <v>14</v>
      </c>
      <c r="D705" s="3">
        <v>1327.83</v>
      </c>
      <c r="E705" t="s">
        <v>25</v>
      </c>
      <c r="F705" t="s">
        <v>32</v>
      </c>
      <c r="G705" s="4">
        <v>6.9</v>
      </c>
      <c r="H705" t="s">
        <v>54</v>
      </c>
      <c r="I705" s="3">
        <v>1000</v>
      </c>
      <c r="J705" s="3">
        <v>816.63</v>
      </c>
      <c r="K705" s="3">
        <v>183.37</v>
      </c>
      <c r="L705">
        <v>0</v>
      </c>
      <c r="M705" t="s">
        <v>17</v>
      </c>
    </row>
    <row r="706" spans="1:13">
      <c r="A706" t="s">
        <v>737</v>
      </c>
      <c r="B706" s="2">
        <v>46174.592453703706</v>
      </c>
      <c r="C706" t="s">
        <v>14</v>
      </c>
      <c r="D706" s="3">
        <v>119.95</v>
      </c>
      <c r="E706" t="s">
        <v>25</v>
      </c>
      <c r="F706" t="s">
        <v>16</v>
      </c>
      <c r="G706" s="4">
        <v>7.92</v>
      </c>
      <c r="I706" s="3">
        <v>4000</v>
      </c>
      <c r="J706" s="3">
        <v>3170.59</v>
      </c>
      <c r="K706" s="3">
        <v>829.41</v>
      </c>
      <c r="L706">
        <v>1</v>
      </c>
      <c r="M706" t="s">
        <v>17</v>
      </c>
    </row>
    <row r="707" spans="1:13">
      <c r="A707" t="s">
        <v>738</v>
      </c>
      <c r="B707" s="2">
        <v>46101.509988425925</v>
      </c>
      <c r="C707" t="s">
        <v>14</v>
      </c>
      <c r="D707" s="3">
        <v>421.58</v>
      </c>
      <c r="E707" t="s">
        <v>27</v>
      </c>
      <c r="F707" t="s">
        <v>32</v>
      </c>
      <c r="G707" s="4">
        <v>4.95</v>
      </c>
      <c r="H707" t="s">
        <v>33</v>
      </c>
      <c r="I707" s="3">
        <v>5000</v>
      </c>
      <c r="J707" s="3">
        <v>3656.74</v>
      </c>
      <c r="K707" s="3">
        <v>1343.26</v>
      </c>
      <c r="L707">
        <v>0</v>
      </c>
      <c r="M707" t="s">
        <v>17</v>
      </c>
    </row>
    <row r="708" spans="1:13">
      <c r="A708" t="s">
        <v>739</v>
      </c>
      <c r="B708" s="2">
        <v>46244.607951388891</v>
      </c>
      <c r="C708" t="s">
        <v>14</v>
      </c>
      <c r="D708" s="3">
        <v>512.04</v>
      </c>
      <c r="E708" t="s">
        <v>19</v>
      </c>
      <c r="F708" t="s">
        <v>16</v>
      </c>
      <c r="G708" s="4">
        <v>5.64</v>
      </c>
      <c r="I708" s="3">
        <v>2000</v>
      </c>
      <c r="J708" s="3">
        <v>1081.9100000000001</v>
      </c>
      <c r="K708" s="3">
        <v>918.09</v>
      </c>
      <c r="L708">
        <v>0</v>
      </c>
      <c r="M708" t="s">
        <v>20</v>
      </c>
    </row>
    <row r="709" spans="1:13">
      <c r="A709" t="s">
        <v>740</v>
      </c>
      <c r="B709" s="2">
        <v>46159.173622685186</v>
      </c>
      <c r="C709" t="s">
        <v>14</v>
      </c>
      <c r="D709" s="3">
        <v>282.7</v>
      </c>
      <c r="E709" t="s">
        <v>27</v>
      </c>
      <c r="F709" t="s">
        <v>16</v>
      </c>
      <c r="G709" s="4">
        <v>3.87</v>
      </c>
      <c r="I709" s="3">
        <v>3000</v>
      </c>
      <c r="J709" s="3">
        <v>1785.21</v>
      </c>
      <c r="K709" s="3">
        <v>1214.79</v>
      </c>
      <c r="L709">
        <v>2</v>
      </c>
      <c r="M709" t="s">
        <v>20</v>
      </c>
    </row>
    <row r="710" spans="1:13">
      <c r="A710" t="s">
        <v>741</v>
      </c>
      <c r="B710" s="2">
        <v>46168.488275462965</v>
      </c>
      <c r="C710" t="s">
        <v>14</v>
      </c>
      <c r="D710" s="3">
        <v>499.44</v>
      </c>
      <c r="E710" t="s">
        <v>25</v>
      </c>
      <c r="F710" t="s">
        <v>32</v>
      </c>
      <c r="G710" s="4">
        <v>3.61</v>
      </c>
      <c r="H710" t="s">
        <v>33</v>
      </c>
      <c r="I710" s="3">
        <v>7500</v>
      </c>
      <c r="J710" s="3">
        <v>2939.96</v>
      </c>
      <c r="K710" s="3">
        <v>4560.04</v>
      </c>
      <c r="L710">
        <v>3</v>
      </c>
      <c r="M710" t="s">
        <v>17</v>
      </c>
    </row>
    <row r="711" spans="1:13">
      <c r="A711" t="s">
        <v>742</v>
      </c>
      <c r="B711" s="2">
        <v>46218.434861111113</v>
      </c>
      <c r="C711" t="s">
        <v>14</v>
      </c>
      <c r="D711" s="3">
        <v>462.14</v>
      </c>
      <c r="E711" t="s">
        <v>15</v>
      </c>
      <c r="F711" t="s">
        <v>16</v>
      </c>
      <c r="G711" s="4">
        <v>6.17</v>
      </c>
      <c r="I711" s="3">
        <v>5000</v>
      </c>
      <c r="J711" s="3">
        <v>2701.16</v>
      </c>
      <c r="K711" s="3">
        <v>2298.84</v>
      </c>
      <c r="L711">
        <v>1</v>
      </c>
      <c r="M711" t="s">
        <v>30</v>
      </c>
    </row>
    <row r="712" spans="1:13">
      <c r="A712" t="s">
        <v>743</v>
      </c>
      <c r="B712" s="2">
        <v>46084.832071759258</v>
      </c>
      <c r="C712" t="s">
        <v>64</v>
      </c>
      <c r="D712" s="3">
        <v>940.37</v>
      </c>
      <c r="E712" t="s">
        <v>27</v>
      </c>
      <c r="F712" t="s">
        <v>16</v>
      </c>
      <c r="G712" s="4">
        <v>4.42</v>
      </c>
      <c r="I712" s="3">
        <v>10000</v>
      </c>
      <c r="J712" s="3">
        <v>6160.85</v>
      </c>
      <c r="K712" s="3">
        <v>3839.15</v>
      </c>
      <c r="L712">
        <v>3</v>
      </c>
      <c r="M712" t="s">
        <v>17</v>
      </c>
    </row>
    <row r="713" spans="1:13">
      <c r="A713" t="s">
        <v>744</v>
      </c>
      <c r="B713" s="2">
        <v>46221.38490740741</v>
      </c>
      <c r="C713" t="s">
        <v>14</v>
      </c>
      <c r="D713" s="3">
        <v>115.77</v>
      </c>
      <c r="E713" t="s">
        <v>19</v>
      </c>
      <c r="F713" t="s">
        <v>16</v>
      </c>
      <c r="G713" s="4">
        <v>6.18</v>
      </c>
      <c r="I713" s="3">
        <v>7500</v>
      </c>
      <c r="J713" s="3">
        <v>7101.98</v>
      </c>
      <c r="K713" s="3">
        <v>398.02</v>
      </c>
      <c r="L713">
        <v>0</v>
      </c>
      <c r="M713" t="s">
        <v>20</v>
      </c>
    </row>
    <row r="714" spans="1:13">
      <c r="A714" t="s">
        <v>745</v>
      </c>
      <c r="B714" s="2">
        <v>46136.562175925923</v>
      </c>
      <c r="C714" t="s">
        <v>14</v>
      </c>
      <c r="D714" s="3">
        <v>649.27</v>
      </c>
      <c r="E714" t="s">
        <v>27</v>
      </c>
      <c r="F714" t="s">
        <v>32</v>
      </c>
      <c r="G714" s="4">
        <v>4.55</v>
      </c>
      <c r="H714" t="s">
        <v>54</v>
      </c>
      <c r="I714" s="3">
        <v>2000</v>
      </c>
      <c r="J714" s="3">
        <v>467.48</v>
      </c>
      <c r="K714" s="3">
        <v>1532.52</v>
      </c>
      <c r="L714">
        <v>3</v>
      </c>
      <c r="M714" t="s">
        <v>17</v>
      </c>
    </row>
    <row r="715" spans="1:13">
      <c r="A715" t="s">
        <v>746</v>
      </c>
      <c r="B715" s="2">
        <v>46262.337893518517</v>
      </c>
      <c r="C715" t="s">
        <v>14</v>
      </c>
      <c r="D715" s="3">
        <v>154.81</v>
      </c>
      <c r="E715" t="s">
        <v>25</v>
      </c>
      <c r="F715" t="s">
        <v>32</v>
      </c>
      <c r="G715" s="4">
        <v>7.09</v>
      </c>
      <c r="H715" t="s">
        <v>62</v>
      </c>
      <c r="I715" s="3">
        <v>2000</v>
      </c>
      <c r="J715" s="3">
        <v>1495.15</v>
      </c>
      <c r="K715" s="3">
        <v>504.85</v>
      </c>
      <c r="L715">
        <v>0</v>
      </c>
      <c r="M715" t="s">
        <v>17</v>
      </c>
    </row>
    <row r="716" spans="1:13">
      <c r="A716" t="s">
        <v>747</v>
      </c>
      <c r="B716" s="2">
        <v>46184.720555555556</v>
      </c>
      <c r="C716" t="s">
        <v>14</v>
      </c>
      <c r="D716" s="3">
        <v>261.86</v>
      </c>
      <c r="E716" t="s">
        <v>27</v>
      </c>
      <c r="F716" t="s">
        <v>16</v>
      </c>
      <c r="G716" s="4">
        <v>7.5</v>
      </c>
      <c r="I716" s="3">
        <v>5000</v>
      </c>
      <c r="J716" s="3">
        <v>2426.92</v>
      </c>
      <c r="K716" s="3">
        <v>2573.08</v>
      </c>
      <c r="L716">
        <v>0</v>
      </c>
      <c r="M716" t="s">
        <v>30</v>
      </c>
    </row>
    <row r="717" spans="1:13">
      <c r="A717" t="s">
        <v>748</v>
      </c>
      <c r="B717" s="2">
        <v>46099.404745370368</v>
      </c>
      <c r="C717" t="s">
        <v>14</v>
      </c>
      <c r="D717" s="3">
        <v>226.87</v>
      </c>
      <c r="E717" t="s">
        <v>15</v>
      </c>
      <c r="F717" t="s">
        <v>16</v>
      </c>
      <c r="G717" s="4">
        <v>3.36</v>
      </c>
      <c r="I717" s="3">
        <v>4000</v>
      </c>
      <c r="J717" s="3">
        <v>2012.3</v>
      </c>
      <c r="K717" s="3">
        <v>1987.7</v>
      </c>
      <c r="L717">
        <v>1</v>
      </c>
      <c r="M717" t="s">
        <v>17</v>
      </c>
    </row>
    <row r="718" spans="1:13">
      <c r="A718" t="s">
        <v>749</v>
      </c>
      <c r="B718" s="2">
        <v>46154.673634259256</v>
      </c>
      <c r="C718" t="s">
        <v>14</v>
      </c>
      <c r="D718" s="3">
        <v>715.56</v>
      </c>
      <c r="E718" t="s">
        <v>15</v>
      </c>
      <c r="F718" t="s">
        <v>16</v>
      </c>
      <c r="G718" s="4">
        <v>4.28</v>
      </c>
      <c r="I718" s="3">
        <v>3000</v>
      </c>
      <c r="J718" s="3">
        <v>826.6</v>
      </c>
      <c r="K718" s="3">
        <v>2173.4</v>
      </c>
      <c r="L718">
        <v>0</v>
      </c>
      <c r="M718" t="s">
        <v>20</v>
      </c>
    </row>
    <row r="719" spans="1:13">
      <c r="A719" t="s">
        <v>750</v>
      </c>
      <c r="B719" s="2">
        <v>46111.053923611114</v>
      </c>
      <c r="C719" t="s">
        <v>14</v>
      </c>
      <c r="D719" s="3">
        <v>3661.11</v>
      </c>
      <c r="E719" t="s">
        <v>22</v>
      </c>
      <c r="F719" t="s">
        <v>32</v>
      </c>
      <c r="G719" s="4">
        <v>2.72</v>
      </c>
      <c r="H719" t="s">
        <v>54</v>
      </c>
      <c r="I719" s="3">
        <v>3000</v>
      </c>
      <c r="J719" s="3">
        <v>1152.3900000000001</v>
      </c>
      <c r="K719" s="3">
        <v>1847.61</v>
      </c>
      <c r="L719">
        <v>0</v>
      </c>
      <c r="M719" t="s">
        <v>17</v>
      </c>
    </row>
    <row r="720" spans="1:13">
      <c r="A720" t="s">
        <v>751</v>
      </c>
      <c r="B720" s="2">
        <v>46186.132222222222</v>
      </c>
      <c r="C720" t="s">
        <v>14</v>
      </c>
      <c r="D720" s="3">
        <v>510.05</v>
      </c>
      <c r="E720" t="s">
        <v>36</v>
      </c>
      <c r="F720" t="s">
        <v>16</v>
      </c>
      <c r="G720" s="4">
        <v>6.23</v>
      </c>
      <c r="I720" s="3">
        <v>4000</v>
      </c>
      <c r="J720" s="3">
        <v>3491.42</v>
      </c>
      <c r="K720" s="3">
        <v>508.58</v>
      </c>
      <c r="L720">
        <v>1</v>
      </c>
      <c r="M720" t="s">
        <v>17</v>
      </c>
    </row>
    <row r="721" spans="1:13">
      <c r="A721" t="s">
        <v>752</v>
      </c>
      <c r="B721" s="2">
        <v>46091.249328703707</v>
      </c>
      <c r="C721" t="s">
        <v>14</v>
      </c>
      <c r="D721" s="3">
        <v>782.43</v>
      </c>
      <c r="E721" t="s">
        <v>25</v>
      </c>
      <c r="F721" t="s">
        <v>16</v>
      </c>
      <c r="G721" s="4">
        <v>5.08</v>
      </c>
      <c r="I721" s="3">
        <v>10000</v>
      </c>
      <c r="J721" s="3">
        <v>2050.36</v>
      </c>
      <c r="K721" s="3">
        <v>7949.64</v>
      </c>
      <c r="L721">
        <v>0</v>
      </c>
      <c r="M721" t="s">
        <v>17</v>
      </c>
    </row>
    <row r="722" spans="1:13">
      <c r="A722" t="s">
        <v>753</v>
      </c>
      <c r="B722" s="2">
        <v>46188.80972222222</v>
      </c>
      <c r="C722" t="s">
        <v>14</v>
      </c>
      <c r="D722" s="3">
        <v>750.32</v>
      </c>
      <c r="E722" t="s">
        <v>22</v>
      </c>
      <c r="F722" t="s">
        <v>32</v>
      </c>
      <c r="G722" s="4">
        <v>6.78</v>
      </c>
      <c r="H722" t="s">
        <v>54</v>
      </c>
      <c r="I722" s="3">
        <v>1500</v>
      </c>
      <c r="J722" s="3">
        <v>617.39</v>
      </c>
      <c r="K722" s="3">
        <v>882.61</v>
      </c>
      <c r="L722">
        <v>3</v>
      </c>
      <c r="M722" t="s">
        <v>20</v>
      </c>
    </row>
    <row r="723" spans="1:13">
      <c r="A723" t="s">
        <v>754</v>
      </c>
      <c r="B723" s="2">
        <v>46234.582789351851</v>
      </c>
      <c r="C723" t="s">
        <v>14</v>
      </c>
      <c r="D723" s="3">
        <v>648.96</v>
      </c>
      <c r="E723" t="s">
        <v>15</v>
      </c>
      <c r="F723" t="s">
        <v>32</v>
      </c>
      <c r="G723" s="4">
        <v>6.47</v>
      </c>
      <c r="H723" t="s">
        <v>33</v>
      </c>
      <c r="I723" s="3">
        <v>5000</v>
      </c>
      <c r="J723" s="3">
        <v>2221.08</v>
      </c>
      <c r="K723" s="3">
        <v>2778.92</v>
      </c>
      <c r="L723">
        <v>0</v>
      </c>
      <c r="M723" t="s">
        <v>17</v>
      </c>
    </row>
    <row r="724" spans="1:13">
      <c r="A724" t="s">
        <v>755</v>
      </c>
      <c r="B724" s="2">
        <v>46193.940266203703</v>
      </c>
      <c r="C724" t="s">
        <v>14</v>
      </c>
      <c r="D724" s="3">
        <v>774.42</v>
      </c>
      <c r="E724" t="s">
        <v>36</v>
      </c>
      <c r="F724" t="s">
        <v>16</v>
      </c>
      <c r="G724" s="4">
        <v>6.82</v>
      </c>
      <c r="I724" s="3">
        <v>1000</v>
      </c>
      <c r="J724" s="3">
        <v>792.71</v>
      </c>
      <c r="K724" s="3">
        <v>207.29</v>
      </c>
      <c r="L724">
        <v>0</v>
      </c>
      <c r="M724" t="s">
        <v>23</v>
      </c>
    </row>
    <row r="725" spans="1:13">
      <c r="A725" t="s">
        <v>756</v>
      </c>
      <c r="B725" s="2">
        <v>46261.287442129629</v>
      </c>
      <c r="C725" t="s">
        <v>14</v>
      </c>
      <c r="D725" s="3">
        <v>375.14</v>
      </c>
      <c r="E725" t="s">
        <v>15</v>
      </c>
      <c r="F725" t="s">
        <v>16</v>
      </c>
      <c r="G725" s="4">
        <v>6.16</v>
      </c>
      <c r="I725" s="3">
        <v>1000</v>
      </c>
      <c r="J725" s="3">
        <v>507.57</v>
      </c>
      <c r="K725" s="3">
        <v>492.43</v>
      </c>
      <c r="L725">
        <v>3</v>
      </c>
      <c r="M725" t="s">
        <v>17</v>
      </c>
    </row>
    <row r="726" spans="1:13">
      <c r="A726" t="s">
        <v>757</v>
      </c>
      <c r="B726" s="2">
        <v>46251.77547453704</v>
      </c>
      <c r="C726" t="s">
        <v>14</v>
      </c>
      <c r="D726" s="3">
        <v>651.15</v>
      </c>
      <c r="E726" t="s">
        <v>27</v>
      </c>
      <c r="F726" t="s">
        <v>16</v>
      </c>
      <c r="G726" s="4">
        <v>5.53</v>
      </c>
      <c r="I726" s="3">
        <v>3000</v>
      </c>
      <c r="J726" s="3">
        <v>2068.38</v>
      </c>
      <c r="K726" s="3">
        <v>931.62</v>
      </c>
      <c r="L726">
        <v>0</v>
      </c>
      <c r="M726" t="s">
        <v>23</v>
      </c>
    </row>
    <row r="727" spans="1:13">
      <c r="A727" t="s">
        <v>758</v>
      </c>
      <c r="B727" s="2">
        <v>46199.960439814815</v>
      </c>
      <c r="C727" t="s">
        <v>14</v>
      </c>
      <c r="D727" s="3">
        <v>154.01</v>
      </c>
      <c r="E727" t="s">
        <v>22</v>
      </c>
      <c r="F727" t="s">
        <v>16</v>
      </c>
      <c r="G727" s="4">
        <v>6.65</v>
      </c>
      <c r="I727" s="3">
        <v>5000</v>
      </c>
      <c r="J727" s="3">
        <v>4849.72</v>
      </c>
      <c r="K727" s="3">
        <v>150.28</v>
      </c>
      <c r="L727">
        <v>0</v>
      </c>
      <c r="M727" t="s">
        <v>23</v>
      </c>
    </row>
    <row r="728" spans="1:13">
      <c r="A728" t="s">
        <v>759</v>
      </c>
      <c r="B728" s="2">
        <v>46117.032233796293</v>
      </c>
      <c r="C728" t="s">
        <v>14</v>
      </c>
      <c r="D728" s="3">
        <v>450.02</v>
      </c>
      <c r="E728" t="s">
        <v>36</v>
      </c>
      <c r="F728" t="s">
        <v>32</v>
      </c>
      <c r="G728" s="4">
        <v>3.8</v>
      </c>
      <c r="H728" t="s">
        <v>54</v>
      </c>
      <c r="I728" s="3">
        <v>1000</v>
      </c>
      <c r="J728" s="3">
        <v>315.14</v>
      </c>
      <c r="K728" s="3">
        <v>684.86</v>
      </c>
      <c r="L728">
        <v>1</v>
      </c>
      <c r="M728" t="s">
        <v>30</v>
      </c>
    </row>
    <row r="729" spans="1:13">
      <c r="A729" t="s">
        <v>760</v>
      </c>
      <c r="B729" s="2">
        <v>46209.501967592594</v>
      </c>
      <c r="C729" t="s">
        <v>14</v>
      </c>
      <c r="D729" s="3">
        <v>362.83</v>
      </c>
      <c r="E729" t="s">
        <v>36</v>
      </c>
      <c r="F729" t="s">
        <v>16</v>
      </c>
      <c r="G729" s="4">
        <v>6.55</v>
      </c>
      <c r="I729" s="3">
        <v>5000</v>
      </c>
      <c r="J729" s="3">
        <v>3829.18</v>
      </c>
      <c r="K729" s="3">
        <v>1170.82</v>
      </c>
      <c r="L729">
        <v>0</v>
      </c>
      <c r="M729" t="s">
        <v>30</v>
      </c>
    </row>
    <row r="730" spans="1:13">
      <c r="A730" t="s">
        <v>761</v>
      </c>
      <c r="B730" s="2">
        <v>46086.028287037036</v>
      </c>
      <c r="C730" t="s">
        <v>14</v>
      </c>
      <c r="D730" s="3">
        <v>462.41</v>
      </c>
      <c r="E730" t="s">
        <v>19</v>
      </c>
      <c r="F730" t="s">
        <v>16</v>
      </c>
      <c r="G730" s="4">
        <v>3.89</v>
      </c>
      <c r="I730" s="3">
        <v>1000</v>
      </c>
      <c r="J730" s="3">
        <v>744</v>
      </c>
      <c r="K730" s="3">
        <v>256</v>
      </c>
      <c r="L730">
        <v>2</v>
      </c>
      <c r="M730" t="s">
        <v>30</v>
      </c>
    </row>
    <row r="731" spans="1:13">
      <c r="A731" t="s">
        <v>762</v>
      </c>
      <c r="B731" s="2">
        <v>46157.442696759259</v>
      </c>
      <c r="C731" t="s">
        <v>14</v>
      </c>
      <c r="D731" s="3">
        <v>1026.28</v>
      </c>
      <c r="E731" t="s">
        <v>19</v>
      </c>
      <c r="F731" t="s">
        <v>16</v>
      </c>
      <c r="G731" s="4">
        <v>3.88</v>
      </c>
      <c r="I731" s="3">
        <v>10000</v>
      </c>
      <c r="J731" s="3">
        <v>5645.56</v>
      </c>
      <c r="K731" s="3">
        <v>4354.4399999999996</v>
      </c>
      <c r="L731">
        <v>0</v>
      </c>
      <c r="M731" t="s">
        <v>20</v>
      </c>
    </row>
    <row r="732" spans="1:13">
      <c r="A732" t="s">
        <v>763</v>
      </c>
      <c r="B732" s="2">
        <v>46087.820185185185</v>
      </c>
      <c r="C732" t="s">
        <v>14</v>
      </c>
      <c r="D732" s="3">
        <v>323.88</v>
      </c>
      <c r="E732" t="s">
        <v>36</v>
      </c>
      <c r="F732" t="s">
        <v>16</v>
      </c>
      <c r="G732" s="4">
        <v>3.77</v>
      </c>
      <c r="I732" s="3">
        <v>10000</v>
      </c>
      <c r="J732" s="3">
        <v>3454.19</v>
      </c>
      <c r="K732" s="3">
        <v>6545.81</v>
      </c>
      <c r="L732">
        <v>0</v>
      </c>
      <c r="M732" t="s">
        <v>17</v>
      </c>
    </row>
    <row r="733" spans="1:13">
      <c r="A733" t="s">
        <v>764</v>
      </c>
      <c r="B733" s="2">
        <v>46099.706805555557</v>
      </c>
      <c r="C733" t="s">
        <v>14</v>
      </c>
      <c r="D733" s="3">
        <v>2065.5</v>
      </c>
      <c r="E733" t="s">
        <v>15</v>
      </c>
      <c r="F733" t="s">
        <v>16</v>
      </c>
      <c r="G733" s="4">
        <v>2.72</v>
      </c>
      <c r="I733" s="3">
        <v>4000</v>
      </c>
      <c r="J733" s="3">
        <v>3529.23</v>
      </c>
      <c r="K733" s="3">
        <v>470.77</v>
      </c>
      <c r="L733">
        <v>2</v>
      </c>
      <c r="M733" t="s">
        <v>30</v>
      </c>
    </row>
    <row r="734" spans="1:13">
      <c r="A734" t="s">
        <v>765</v>
      </c>
      <c r="B734" s="2">
        <v>46146.429918981485</v>
      </c>
      <c r="C734" t="s">
        <v>14</v>
      </c>
      <c r="D734" s="3">
        <v>550.79999999999995</v>
      </c>
      <c r="E734" t="s">
        <v>36</v>
      </c>
      <c r="F734" t="s">
        <v>16</v>
      </c>
      <c r="G734" s="4">
        <v>4.05</v>
      </c>
      <c r="I734" s="3">
        <v>1000</v>
      </c>
      <c r="J734" s="3">
        <v>405.31</v>
      </c>
      <c r="K734" s="3">
        <v>594.69000000000005</v>
      </c>
      <c r="L734">
        <v>3</v>
      </c>
      <c r="M734" t="s">
        <v>17</v>
      </c>
    </row>
    <row r="735" spans="1:13">
      <c r="A735" t="s">
        <v>766</v>
      </c>
      <c r="B735" s="2">
        <v>46139.366666666669</v>
      </c>
      <c r="C735" t="s">
        <v>14</v>
      </c>
      <c r="D735" s="3">
        <v>451.39</v>
      </c>
      <c r="E735" t="s">
        <v>15</v>
      </c>
      <c r="F735" t="s">
        <v>16</v>
      </c>
      <c r="G735" s="4">
        <v>4.8</v>
      </c>
      <c r="I735" s="3">
        <v>10000</v>
      </c>
      <c r="J735" s="3">
        <v>2970.04</v>
      </c>
      <c r="K735" s="3">
        <v>7029.96</v>
      </c>
      <c r="L735">
        <v>0</v>
      </c>
      <c r="M735" t="s">
        <v>17</v>
      </c>
    </row>
    <row r="736" spans="1:13">
      <c r="A736" t="s">
        <v>767</v>
      </c>
      <c r="B736" s="2">
        <v>46207.784826388888</v>
      </c>
      <c r="C736" t="s">
        <v>14</v>
      </c>
      <c r="D736" s="3">
        <v>252.06</v>
      </c>
      <c r="E736" t="s">
        <v>25</v>
      </c>
      <c r="F736" t="s">
        <v>16</v>
      </c>
      <c r="G736" s="4">
        <v>7.79</v>
      </c>
      <c r="I736" s="3">
        <v>4000</v>
      </c>
      <c r="J736" s="3">
        <v>2595.8200000000002</v>
      </c>
      <c r="K736" s="3">
        <v>1404.18</v>
      </c>
      <c r="L736">
        <v>0</v>
      </c>
      <c r="M736" t="s">
        <v>20</v>
      </c>
    </row>
    <row r="737" spans="1:13">
      <c r="A737" t="s">
        <v>768</v>
      </c>
      <c r="B737" s="2">
        <v>46264.440289351849</v>
      </c>
      <c r="C737" t="s">
        <v>14</v>
      </c>
      <c r="D737" s="3">
        <v>426.33</v>
      </c>
      <c r="E737" t="s">
        <v>15</v>
      </c>
      <c r="F737" t="s">
        <v>16</v>
      </c>
      <c r="G737" s="4">
        <v>8.07</v>
      </c>
      <c r="I737" s="3">
        <v>7500</v>
      </c>
      <c r="J737" s="3">
        <v>3480.18</v>
      </c>
      <c r="K737" s="3">
        <v>4019.82</v>
      </c>
      <c r="L737">
        <v>0</v>
      </c>
      <c r="M737" t="s">
        <v>17</v>
      </c>
    </row>
    <row r="738" spans="1:13">
      <c r="A738" t="s">
        <v>769</v>
      </c>
      <c r="B738" s="2">
        <v>46090.611539351848</v>
      </c>
      <c r="C738" t="s">
        <v>14</v>
      </c>
      <c r="D738" s="3">
        <v>537.91999999999996</v>
      </c>
      <c r="E738" t="s">
        <v>27</v>
      </c>
      <c r="F738" t="s">
        <v>16</v>
      </c>
      <c r="G738" s="4">
        <v>4.45</v>
      </c>
      <c r="I738" s="3">
        <v>3000</v>
      </c>
      <c r="J738" s="3">
        <v>1453.48</v>
      </c>
      <c r="K738" s="3">
        <v>1546.52</v>
      </c>
      <c r="L738">
        <v>1</v>
      </c>
      <c r="M738" t="s">
        <v>30</v>
      </c>
    </row>
    <row r="739" spans="1:13">
      <c r="A739" t="s">
        <v>770</v>
      </c>
      <c r="B739" s="2">
        <v>46135.446817129632</v>
      </c>
      <c r="C739" t="s">
        <v>14</v>
      </c>
      <c r="D739" s="3">
        <v>626.77</v>
      </c>
      <c r="E739" t="s">
        <v>25</v>
      </c>
      <c r="F739" t="s">
        <v>16</v>
      </c>
      <c r="G739" s="4">
        <v>5.08</v>
      </c>
      <c r="I739" s="3">
        <v>7500</v>
      </c>
      <c r="J739" s="3">
        <v>3134.51</v>
      </c>
      <c r="K739" s="3">
        <v>4365.49</v>
      </c>
      <c r="L739">
        <v>1</v>
      </c>
      <c r="M739" t="s">
        <v>30</v>
      </c>
    </row>
    <row r="740" spans="1:13">
      <c r="A740" t="s">
        <v>771</v>
      </c>
      <c r="B740" s="2">
        <v>46110.085694444446</v>
      </c>
      <c r="C740" t="s">
        <v>14</v>
      </c>
      <c r="D740" s="3">
        <v>369.44</v>
      </c>
      <c r="E740" t="s">
        <v>22</v>
      </c>
      <c r="F740" t="s">
        <v>16</v>
      </c>
      <c r="G740" s="4">
        <v>3.85</v>
      </c>
      <c r="I740" s="3">
        <v>1500</v>
      </c>
      <c r="J740" s="3">
        <v>958.88</v>
      </c>
      <c r="K740" s="3">
        <v>541.12</v>
      </c>
      <c r="L740">
        <v>0</v>
      </c>
      <c r="M740" t="s">
        <v>17</v>
      </c>
    </row>
    <row r="741" spans="1:13">
      <c r="A741" t="s">
        <v>772</v>
      </c>
      <c r="B741" s="2">
        <v>46132.417314814818</v>
      </c>
      <c r="C741" t="s">
        <v>14</v>
      </c>
      <c r="D741" s="3">
        <v>515.52</v>
      </c>
      <c r="E741" t="s">
        <v>36</v>
      </c>
      <c r="F741" t="s">
        <v>16</v>
      </c>
      <c r="G741" s="4">
        <v>4.9800000000000004</v>
      </c>
      <c r="I741" s="3">
        <v>1000</v>
      </c>
      <c r="J741" s="3">
        <v>845.59</v>
      </c>
      <c r="K741" s="3">
        <v>154.41</v>
      </c>
      <c r="L741">
        <v>0</v>
      </c>
      <c r="M741" t="s">
        <v>23</v>
      </c>
    </row>
    <row r="742" spans="1:13">
      <c r="A742" t="s">
        <v>773</v>
      </c>
      <c r="B742" s="2">
        <v>46230.425000000003</v>
      </c>
      <c r="C742" t="s">
        <v>14</v>
      </c>
      <c r="D742" s="3">
        <v>1161.29</v>
      </c>
      <c r="E742" t="s">
        <v>22</v>
      </c>
      <c r="F742" t="s">
        <v>16</v>
      </c>
      <c r="G742" s="4">
        <v>6.83</v>
      </c>
      <c r="I742" s="3">
        <v>10000</v>
      </c>
      <c r="J742" s="3">
        <v>3145.14</v>
      </c>
      <c r="K742" s="3">
        <v>6854.86</v>
      </c>
      <c r="L742">
        <v>0</v>
      </c>
      <c r="M742" t="s">
        <v>17</v>
      </c>
    </row>
    <row r="743" spans="1:13">
      <c r="A743" t="s">
        <v>774</v>
      </c>
      <c r="B743" s="2">
        <v>46158.33425925926</v>
      </c>
      <c r="C743" t="s">
        <v>64</v>
      </c>
      <c r="D743" s="3">
        <v>262.07</v>
      </c>
      <c r="E743" t="s">
        <v>27</v>
      </c>
      <c r="F743" t="s">
        <v>16</v>
      </c>
      <c r="G743" s="4">
        <v>3.54</v>
      </c>
      <c r="I743" s="3">
        <v>1000</v>
      </c>
      <c r="J743" s="3">
        <v>670.57</v>
      </c>
      <c r="K743" s="3">
        <v>329.43</v>
      </c>
      <c r="L743">
        <v>0</v>
      </c>
      <c r="M743" t="s">
        <v>20</v>
      </c>
    </row>
    <row r="744" spans="1:13">
      <c r="A744" t="s">
        <v>775</v>
      </c>
      <c r="B744" s="2">
        <v>46254.378553240742</v>
      </c>
      <c r="C744" t="s">
        <v>14</v>
      </c>
      <c r="D744" s="3">
        <v>376.87</v>
      </c>
      <c r="E744" t="s">
        <v>15</v>
      </c>
      <c r="F744" t="s">
        <v>32</v>
      </c>
      <c r="G744" s="4">
        <v>7.95</v>
      </c>
      <c r="H744" t="s">
        <v>33</v>
      </c>
      <c r="I744" s="3">
        <v>10000</v>
      </c>
      <c r="J744" s="3">
        <v>8810.67</v>
      </c>
      <c r="K744" s="3">
        <v>1189.33</v>
      </c>
      <c r="L744">
        <v>3</v>
      </c>
      <c r="M744" t="s">
        <v>17</v>
      </c>
    </row>
    <row r="745" spans="1:13">
      <c r="A745" t="s">
        <v>776</v>
      </c>
      <c r="B745" s="2">
        <v>46121.897800925923</v>
      </c>
      <c r="C745" t="s">
        <v>14</v>
      </c>
      <c r="D745" s="3">
        <v>680.9</v>
      </c>
      <c r="E745" t="s">
        <v>36</v>
      </c>
      <c r="F745" t="s">
        <v>16</v>
      </c>
      <c r="G745" s="4">
        <v>3.7</v>
      </c>
      <c r="I745" s="3">
        <v>1500</v>
      </c>
      <c r="J745" s="3">
        <v>488.01</v>
      </c>
      <c r="K745" s="3">
        <v>1011.99</v>
      </c>
      <c r="L745">
        <v>0</v>
      </c>
      <c r="M745" t="s">
        <v>17</v>
      </c>
    </row>
    <row r="746" spans="1:13">
      <c r="A746" t="s">
        <v>777</v>
      </c>
      <c r="B746" s="2">
        <v>46130.357268518521</v>
      </c>
      <c r="C746" t="s">
        <v>14</v>
      </c>
      <c r="D746" s="3">
        <v>758.91</v>
      </c>
      <c r="E746" t="s">
        <v>27</v>
      </c>
      <c r="F746" t="s">
        <v>32</v>
      </c>
      <c r="G746" s="4">
        <v>4.25</v>
      </c>
      <c r="H746" t="s">
        <v>47</v>
      </c>
      <c r="I746" s="3">
        <v>1500</v>
      </c>
      <c r="J746" s="3">
        <v>1472.33</v>
      </c>
      <c r="K746" s="3">
        <v>27.67</v>
      </c>
      <c r="L746">
        <v>0</v>
      </c>
      <c r="M746" t="s">
        <v>17</v>
      </c>
    </row>
    <row r="747" spans="1:13">
      <c r="A747" t="s">
        <v>778</v>
      </c>
      <c r="B747" s="2">
        <v>46189.676249999997</v>
      </c>
      <c r="C747" t="s">
        <v>14</v>
      </c>
      <c r="D747" s="3">
        <v>864.81</v>
      </c>
      <c r="E747" t="s">
        <v>36</v>
      </c>
      <c r="F747" t="s">
        <v>16</v>
      </c>
      <c r="G747" s="4">
        <v>6.58</v>
      </c>
      <c r="I747" s="3">
        <v>7500</v>
      </c>
      <c r="J747" s="3">
        <v>3658.78</v>
      </c>
      <c r="K747" s="3">
        <v>3841.22</v>
      </c>
      <c r="L747">
        <v>1</v>
      </c>
      <c r="M747" t="s">
        <v>17</v>
      </c>
    </row>
    <row r="748" spans="1:13">
      <c r="A748" t="s">
        <v>779</v>
      </c>
      <c r="B748" s="2">
        <v>46157.081435185188</v>
      </c>
      <c r="C748" t="s">
        <v>14</v>
      </c>
      <c r="D748" s="3">
        <v>301.56</v>
      </c>
      <c r="E748" t="s">
        <v>19</v>
      </c>
      <c r="F748" t="s">
        <v>16</v>
      </c>
      <c r="G748" s="4">
        <v>4.62</v>
      </c>
      <c r="I748" s="3">
        <v>1500</v>
      </c>
      <c r="J748" s="3">
        <v>1147.6400000000001</v>
      </c>
      <c r="K748" s="3">
        <v>352.36</v>
      </c>
      <c r="L748">
        <v>0</v>
      </c>
      <c r="M748" t="s">
        <v>17</v>
      </c>
    </row>
    <row r="749" spans="1:13">
      <c r="A749" t="s">
        <v>780</v>
      </c>
      <c r="B749" s="2">
        <v>46149.175497685188</v>
      </c>
      <c r="C749" t="s">
        <v>14</v>
      </c>
      <c r="D749" s="3">
        <v>959.73</v>
      </c>
      <c r="E749" t="s">
        <v>36</v>
      </c>
      <c r="F749" t="s">
        <v>16</v>
      </c>
      <c r="G749" s="4">
        <v>5.49</v>
      </c>
      <c r="I749" s="3">
        <v>3000</v>
      </c>
      <c r="J749" s="3">
        <v>983.05</v>
      </c>
      <c r="K749" s="3">
        <v>2016.95</v>
      </c>
      <c r="L749">
        <v>0</v>
      </c>
      <c r="M749" t="s">
        <v>30</v>
      </c>
    </row>
    <row r="750" spans="1:13">
      <c r="A750" t="s">
        <v>781</v>
      </c>
      <c r="B750" s="2">
        <v>46215.043796296297</v>
      </c>
      <c r="C750" t="s">
        <v>14</v>
      </c>
      <c r="D750" s="3">
        <v>619.77</v>
      </c>
      <c r="E750" t="s">
        <v>15</v>
      </c>
      <c r="F750" t="s">
        <v>32</v>
      </c>
      <c r="G750" s="4">
        <v>5.9</v>
      </c>
      <c r="H750" t="s">
        <v>33</v>
      </c>
      <c r="I750" s="3">
        <v>2000</v>
      </c>
      <c r="J750" s="3">
        <v>1876.27</v>
      </c>
      <c r="K750" s="3">
        <v>123.73</v>
      </c>
      <c r="L750">
        <v>3</v>
      </c>
      <c r="M750" t="s">
        <v>20</v>
      </c>
    </row>
    <row r="751" spans="1:13">
      <c r="A751" t="s">
        <v>782</v>
      </c>
      <c r="B751" s="2">
        <v>46228.424131944441</v>
      </c>
      <c r="C751" t="s">
        <v>14</v>
      </c>
      <c r="D751" s="3">
        <v>529.89</v>
      </c>
      <c r="E751" t="s">
        <v>36</v>
      </c>
      <c r="F751" t="s">
        <v>16</v>
      </c>
      <c r="G751" s="4">
        <v>7.61</v>
      </c>
      <c r="I751" s="3">
        <v>3000</v>
      </c>
      <c r="J751" s="3">
        <v>2228.27</v>
      </c>
      <c r="K751" s="3">
        <v>771.73</v>
      </c>
      <c r="L751">
        <v>0</v>
      </c>
      <c r="M751" t="s">
        <v>17</v>
      </c>
    </row>
    <row r="752" spans="1:13">
      <c r="A752" t="s">
        <v>783</v>
      </c>
      <c r="B752" s="2">
        <v>46232.430081018516</v>
      </c>
      <c r="C752" t="s">
        <v>14</v>
      </c>
      <c r="D752" s="3">
        <v>334.38</v>
      </c>
      <c r="E752" t="s">
        <v>25</v>
      </c>
      <c r="F752" t="s">
        <v>16</v>
      </c>
      <c r="G752" s="4">
        <v>4.8899999999999997</v>
      </c>
      <c r="I752" s="3">
        <v>1500</v>
      </c>
      <c r="J752" s="3">
        <v>1286.72</v>
      </c>
      <c r="K752" s="3">
        <v>213.28</v>
      </c>
      <c r="L752">
        <v>1</v>
      </c>
      <c r="M752" t="s">
        <v>30</v>
      </c>
    </row>
    <row r="753" spans="1:13">
      <c r="A753" t="s">
        <v>784</v>
      </c>
      <c r="B753" s="2">
        <v>46090.682256944441</v>
      </c>
      <c r="C753" t="s">
        <v>14</v>
      </c>
      <c r="D753" s="3">
        <v>298.60000000000002</v>
      </c>
      <c r="E753" t="s">
        <v>15</v>
      </c>
      <c r="F753" t="s">
        <v>16</v>
      </c>
      <c r="G753" s="4">
        <v>3.64</v>
      </c>
      <c r="I753" s="3">
        <v>10000</v>
      </c>
      <c r="J753" s="3">
        <v>7966.17</v>
      </c>
      <c r="K753" s="3">
        <v>2033.83</v>
      </c>
      <c r="L753">
        <v>1</v>
      </c>
      <c r="M753" t="s">
        <v>30</v>
      </c>
    </row>
    <row r="754" spans="1:13">
      <c r="A754" t="s">
        <v>785</v>
      </c>
      <c r="B754" s="2">
        <v>46254.166203703702</v>
      </c>
      <c r="C754" t="s">
        <v>64</v>
      </c>
      <c r="D754" s="3">
        <v>321.54000000000002</v>
      </c>
      <c r="E754" t="s">
        <v>27</v>
      </c>
      <c r="F754" t="s">
        <v>16</v>
      </c>
      <c r="G754" s="4">
        <v>6.68</v>
      </c>
      <c r="I754" s="3">
        <v>1500</v>
      </c>
      <c r="J754" s="3">
        <v>450.97</v>
      </c>
      <c r="K754" s="3">
        <v>1049.03</v>
      </c>
      <c r="L754">
        <v>1</v>
      </c>
      <c r="M754" t="s">
        <v>23</v>
      </c>
    </row>
    <row r="755" spans="1:13">
      <c r="A755" t="s">
        <v>786</v>
      </c>
      <c r="B755" s="2">
        <v>46119.665844907409</v>
      </c>
      <c r="C755" t="s">
        <v>14</v>
      </c>
      <c r="D755" s="3">
        <v>317.57</v>
      </c>
      <c r="E755" t="s">
        <v>22</v>
      </c>
      <c r="F755" t="s">
        <v>32</v>
      </c>
      <c r="G755" s="4">
        <v>3.43</v>
      </c>
      <c r="H755" t="s">
        <v>33</v>
      </c>
      <c r="I755" s="3">
        <v>3000</v>
      </c>
      <c r="J755" s="3">
        <v>1600.36</v>
      </c>
      <c r="K755" s="3">
        <v>1399.64</v>
      </c>
      <c r="L755">
        <v>0</v>
      </c>
      <c r="M755" t="s">
        <v>23</v>
      </c>
    </row>
    <row r="756" spans="1:13">
      <c r="A756" t="s">
        <v>787</v>
      </c>
      <c r="B756" s="2">
        <v>46115.177210648151</v>
      </c>
      <c r="C756" t="s">
        <v>64</v>
      </c>
      <c r="D756" s="3">
        <v>539.35</v>
      </c>
      <c r="E756" t="s">
        <v>27</v>
      </c>
      <c r="F756" t="s">
        <v>32</v>
      </c>
      <c r="G756" s="4">
        <v>4.1399999999999997</v>
      </c>
      <c r="H756" t="s">
        <v>54</v>
      </c>
      <c r="I756" s="3">
        <v>1500</v>
      </c>
      <c r="J756" s="3">
        <v>533.6</v>
      </c>
      <c r="K756" s="3">
        <v>966.4</v>
      </c>
      <c r="L756">
        <v>1</v>
      </c>
      <c r="M756" t="s">
        <v>30</v>
      </c>
    </row>
    <row r="757" spans="1:13">
      <c r="A757" t="s">
        <v>788</v>
      </c>
      <c r="B757" s="2">
        <v>46252.511331018519</v>
      </c>
      <c r="C757" t="s">
        <v>14</v>
      </c>
      <c r="D757" s="3">
        <v>667.94</v>
      </c>
      <c r="E757" t="s">
        <v>36</v>
      </c>
      <c r="F757" t="s">
        <v>16</v>
      </c>
      <c r="G757" s="4">
        <v>6.02</v>
      </c>
      <c r="I757" s="3">
        <v>4000</v>
      </c>
      <c r="J757" s="3">
        <v>3833.84</v>
      </c>
      <c r="K757" s="3">
        <v>166.16</v>
      </c>
      <c r="L757">
        <v>0</v>
      </c>
      <c r="M757" t="s">
        <v>20</v>
      </c>
    </row>
    <row r="758" spans="1:13">
      <c r="A758" t="s">
        <v>789</v>
      </c>
      <c r="B758" s="2">
        <v>46213.272083333337</v>
      </c>
      <c r="C758" t="s">
        <v>14</v>
      </c>
      <c r="D758" s="3">
        <v>374.38</v>
      </c>
      <c r="E758" t="s">
        <v>22</v>
      </c>
      <c r="F758" t="s">
        <v>16</v>
      </c>
      <c r="G758" s="4">
        <v>5.31</v>
      </c>
      <c r="I758" s="3">
        <v>10000</v>
      </c>
      <c r="J758" s="3">
        <v>4203.6000000000004</v>
      </c>
      <c r="K758" s="3">
        <v>5796.4</v>
      </c>
      <c r="L758">
        <v>0</v>
      </c>
      <c r="M758" t="s">
        <v>20</v>
      </c>
    </row>
    <row r="759" spans="1:13">
      <c r="A759" t="s">
        <v>790</v>
      </c>
      <c r="B759" s="2">
        <v>46090.133773148147</v>
      </c>
      <c r="C759" t="s">
        <v>14</v>
      </c>
      <c r="D759" s="3">
        <v>358.75</v>
      </c>
      <c r="E759" t="s">
        <v>19</v>
      </c>
      <c r="F759" t="s">
        <v>16</v>
      </c>
      <c r="G759" s="4">
        <v>4.57</v>
      </c>
      <c r="I759" s="3">
        <v>5000</v>
      </c>
      <c r="J759" s="3">
        <v>1402.91</v>
      </c>
      <c r="K759" s="3">
        <v>3597.09</v>
      </c>
      <c r="L759">
        <v>0</v>
      </c>
      <c r="M759" t="s">
        <v>20</v>
      </c>
    </row>
    <row r="760" spans="1:13">
      <c r="A760" t="s">
        <v>791</v>
      </c>
      <c r="B760" s="2">
        <v>46126.09101851852</v>
      </c>
      <c r="C760" t="s">
        <v>14</v>
      </c>
      <c r="D760" s="3">
        <v>428.21</v>
      </c>
      <c r="E760" t="s">
        <v>22</v>
      </c>
      <c r="F760" t="s">
        <v>16</v>
      </c>
      <c r="G760" s="4">
        <v>3.18</v>
      </c>
      <c r="I760" s="3">
        <v>2000</v>
      </c>
      <c r="J760" s="3">
        <v>1939.25</v>
      </c>
      <c r="K760" s="3">
        <v>60.75</v>
      </c>
      <c r="L760">
        <v>2</v>
      </c>
      <c r="M760" t="s">
        <v>30</v>
      </c>
    </row>
    <row r="761" spans="1:13">
      <c r="A761" t="s">
        <v>792</v>
      </c>
      <c r="B761" s="2">
        <v>46243.163726851853</v>
      </c>
      <c r="C761" t="s">
        <v>14</v>
      </c>
      <c r="D761" s="3">
        <v>1451.77</v>
      </c>
      <c r="E761" t="s">
        <v>25</v>
      </c>
      <c r="F761" t="s">
        <v>32</v>
      </c>
      <c r="G761" s="4">
        <v>7.37</v>
      </c>
      <c r="H761" t="s">
        <v>54</v>
      </c>
      <c r="I761" s="3">
        <v>2000</v>
      </c>
      <c r="J761" s="3">
        <v>460.26</v>
      </c>
      <c r="K761" s="3">
        <v>1539.74</v>
      </c>
      <c r="L761">
        <v>4</v>
      </c>
      <c r="M761" t="s">
        <v>17</v>
      </c>
    </row>
    <row r="762" spans="1:13">
      <c r="A762" t="s">
        <v>793</v>
      </c>
      <c r="B762" s="2">
        <v>46210.068032407406</v>
      </c>
      <c r="C762" t="s">
        <v>14</v>
      </c>
      <c r="D762" s="3">
        <v>408.99</v>
      </c>
      <c r="E762" t="s">
        <v>19</v>
      </c>
      <c r="F762" t="s">
        <v>16</v>
      </c>
      <c r="G762" s="4">
        <v>5.88</v>
      </c>
      <c r="I762" s="3">
        <v>10000</v>
      </c>
      <c r="J762" s="3">
        <v>4614.6499999999996</v>
      </c>
      <c r="K762" s="3">
        <v>5385.35</v>
      </c>
      <c r="L762">
        <v>0</v>
      </c>
      <c r="M762" t="s">
        <v>20</v>
      </c>
    </row>
    <row r="763" spans="1:13">
      <c r="A763" t="s">
        <v>794</v>
      </c>
      <c r="B763" s="2">
        <v>46198.840046296296</v>
      </c>
      <c r="C763" t="s">
        <v>14</v>
      </c>
      <c r="D763" s="3">
        <v>872.52</v>
      </c>
      <c r="E763" t="s">
        <v>15</v>
      </c>
      <c r="F763" t="s">
        <v>16</v>
      </c>
      <c r="G763" s="4">
        <v>6.76</v>
      </c>
      <c r="I763" s="3">
        <v>7500</v>
      </c>
      <c r="J763" s="3">
        <v>2205.9499999999998</v>
      </c>
      <c r="K763" s="3">
        <v>5294.05</v>
      </c>
      <c r="L763">
        <v>2</v>
      </c>
      <c r="M763" t="s">
        <v>17</v>
      </c>
    </row>
    <row r="764" spans="1:13">
      <c r="A764" t="s">
        <v>795</v>
      </c>
      <c r="B764" s="2">
        <v>46121.306655092594</v>
      </c>
      <c r="C764" t="s">
        <v>14</v>
      </c>
      <c r="D764" s="3">
        <v>131.88</v>
      </c>
      <c r="E764" t="s">
        <v>15</v>
      </c>
      <c r="F764" t="s">
        <v>16</v>
      </c>
      <c r="G764" s="4">
        <v>4.16</v>
      </c>
      <c r="I764" s="3">
        <v>7500</v>
      </c>
      <c r="J764" s="3">
        <v>7134.8</v>
      </c>
      <c r="K764" s="3">
        <v>365.2</v>
      </c>
      <c r="L764">
        <v>1</v>
      </c>
      <c r="M764" t="s">
        <v>17</v>
      </c>
    </row>
    <row r="765" spans="1:13">
      <c r="A765" t="s">
        <v>796</v>
      </c>
      <c r="B765" s="2">
        <v>46142.163877314815</v>
      </c>
      <c r="C765" t="s">
        <v>14</v>
      </c>
      <c r="D765" s="3">
        <v>213.54</v>
      </c>
      <c r="E765" t="s">
        <v>36</v>
      </c>
      <c r="F765" t="s">
        <v>32</v>
      </c>
      <c r="G765" s="4">
        <v>3.21</v>
      </c>
      <c r="H765" t="s">
        <v>62</v>
      </c>
      <c r="I765" s="3">
        <v>2000</v>
      </c>
      <c r="J765" s="3">
        <v>1863.66</v>
      </c>
      <c r="K765" s="3">
        <v>136.34</v>
      </c>
      <c r="L765">
        <v>0</v>
      </c>
      <c r="M765" t="s">
        <v>30</v>
      </c>
    </row>
    <row r="766" spans="1:13">
      <c r="A766" t="s">
        <v>797</v>
      </c>
      <c r="B766" s="2">
        <v>46186.798055555555</v>
      </c>
      <c r="C766" t="s">
        <v>14</v>
      </c>
      <c r="D766" s="3">
        <v>652.54999999999995</v>
      </c>
      <c r="E766" t="s">
        <v>27</v>
      </c>
      <c r="F766" t="s">
        <v>32</v>
      </c>
      <c r="G766" s="4">
        <v>6.95</v>
      </c>
      <c r="H766" t="s">
        <v>62</v>
      </c>
      <c r="I766" s="3">
        <v>2000</v>
      </c>
      <c r="J766" s="3">
        <v>1373.79</v>
      </c>
      <c r="K766" s="3">
        <v>626.21</v>
      </c>
      <c r="L766">
        <v>1</v>
      </c>
      <c r="M766" t="s">
        <v>17</v>
      </c>
    </row>
    <row r="767" spans="1:13">
      <c r="A767" t="s">
        <v>798</v>
      </c>
      <c r="B767" s="2">
        <v>46262.706365740742</v>
      </c>
      <c r="C767" t="s">
        <v>14</v>
      </c>
      <c r="D767" s="3">
        <v>343.77</v>
      </c>
      <c r="E767" t="s">
        <v>27</v>
      </c>
      <c r="F767" t="s">
        <v>32</v>
      </c>
      <c r="G767" s="4">
        <v>6.36</v>
      </c>
      <c r="H767" t="s">
        <v>33</v>
      </c>
      <c r="I767" s="3">
        <v>10000</v>
      </c>
      <c r="J767" s="3">
        <v>7067.88</v>
      </c>
      <c r="K767" s="3">
        <v>2932.12</v>
      </c>
      <c r="L767">
        <v>0</v>
      </c>
      <c r="M767" t="s">
        <v>17</v>
      </c>
    </row>
    <row r="768" spans="1:13">
      <c r="A768" t="s">
        <v>799</v>
      </c>
      <c r="B768" s="2">
        <v>46188.071782407409</v>
      </c>
      <c r="C768" t="s">
        <v>14</v>
      </c>
      <c r="D768" s="3">
        <v>588.44000000000005</v>
      </c>
      <c r="E768" t="s">
        <v>27</v>
      </c>
      <c r="F768" t="s">
        <v>16</v>
      </c>
      <c r="G768" s="4">
        <v>5.97</v>
      </c>
      <c r="I768" s="3">
        <v>4000</v>
      </c>
      <c r="J768" s="3">
        <v>3023.08</v>
      </c>
      <c r="K768" s="3">
        <v>976.92</v>
      </c>
      <c r="L768">
        <v>3</v>
      </c>
      <c r="M768" t="s">
        <v>30</v>
      </c>
    </row>
    <row r="769" spans="1:13">
      <c r="A769" t="s">
        <v>800</v>
      </c>
      <c r="B769" s="2">
        <v>46261.780023148145</v>
      </c>
      <c r="C769" t="s">
        <v>14</v>
      </c>
      <c r="D769" s="3">
        <v>408.09</v>
      </c>
      <c r="E769" t="s">
        <v>25</v>
      </c>
      <c r="F769" t="s">
        <v>32</v>
      </c>
      <c r="G769" s="4">
        <v>5.15</v>
      </c>
      <c r="H769" t="s">
        <v>62</v>
      </c>
      <c r="I769" s="3">
        <v>10000</v>
      </c>
      <c r="J769" s="3">
        <v>5450.48</v>
      </c>
      <c r="K769" s="3">
        <v>4549.5200000000004</v>
      </c>
      <c r="L769">
        <v>0</v>
      </c>
      <c r="M769" t="s">
        <v>17</v>
      </c>
    </row>
    <row r="770" spans="1:13">
      <c r="A770" t="s">
        <v>801</v>
      </c>
      <c r="B770" s="2">
        <v>46097.539039351854</v>
      </c>
      <c r="C770" t="s">
        <v>64</v>
      </c>
      <c r="D770" s="3">
        <v>1199.55</v>
      </c>
      <c r="E770" t="s">
        <v>22</v>
      </c>
      <c r="F770" t="s">
        <v>16</v>
      </c>
      <c r="G770" s="4">
        <v>3.13</v>
      </c>
      <c r="I770" s="3">
        <v>2000</v>
      </c>
      <c r="J770" s="3">
        <v>1837.64</v>
      </c>
      <c r="K770" s="3">
        <v>162.36000000000001</v>
      </c>
      <c r="L770">
        <v>0</v>
      </c>
      <c r="M770" t="s">
        <v>17</v>
      </c>
    </row>
    <row r="771" spans="1:13">
      <c r="A771" t="s">
        <v>802</v>
      </c>
      <c r="B771" s="2">
        <v>46219.582766203705</v>
      </c>
      <c r="C771" t="s">
        <v>14</v>
      </c>
      <c r="D771" s="3">
        <v>337.85</v>
      </c>
      <c r="E771" t="s">
        <v>27</v>
      </c>
      <c r="F771" t="s">
        <v>16</v>
      </c>
      <c r="G771" s="4">
        <v>6.28</v>
      </c>
      <c r="I771" s="3">
        <v>4000</v>
      </c>
      <c r="J771" s="3">
        <v>2359.09</v>
      </c>
      <c r="K771" s="3">
        <v>1640.91</v>
      </c>
      <c r="L771">
        <v>5</v>
      </c>
      <c r="M771" t="s">
        <v>20</v>
      </c>
    </row>
    <row r="772" spans="1:13">
      <c r="A772" t="s">
        <v>803</v>
      </c>
      <c r="B772" s="2">
        <v>46250.920046296298</v>
      </c>
      <c r="C772" t="s">
        <v>14</v>
      </c>
      <c r="D772" s="3">
        <v>756.37</v>
      </c>
      <c r="E772" t="s">
        <v>25</v>
      </c>
      <c r="F772" t="s">
        <v>32</v>
      </c>
      <c r="G772" s="4">
        <v>5.61</v>
      </c>
      <c r="H772" t="s">
        <v>62</v>
      </c>
      <c r="I772" s="3">
        <v>5000</v>
      </c>
      <c r="J772" s="3">
        <v>2381.11</v>
      </c>
      <c r="K772" s="3">
        <v>2618.89</v>
      </c>
      <c r="L772">
        <v>0</v>
      </c>
      <c r="M772" t="s">
        <v>17</v>
      </c>
    </row>
    <row r="773" spans="1:13">
      <c r="A773" t="s">
        <v>804</v>
      </c>
      <c r="B773" s="2">
        <v>46204.455891203703</v>
      </c>
      <c r="C773" t="s">
        <v>14</v>
      </c>
      <c r="D773" s="3">
        <v>1039.28</v>
      </c>
      <c r="E773" t="s">
        <v>19</v>
      </c>
      <c r="F773" t="s">
        <v>16</v>
      </c>
      <c r="G773" s="4">
        <v>6.57</v>
      </c>
      <c r="I773" s="3">
        <v>10000</v>
      </c>
      <c r="J773" s="3">
        <v>2091.98</v>
      </c>
      <c r="K773" s="3">
        <v>7908.02</v>
      </c>
      <c r="L773">
        <v>1</v>
      </c>
      <c r="M773" t="s">
        <v>30</v>
      </c>
    </row>
    <row r="774" spans="1:13">
      <c r="A774" t="s">
        <v>805</v>
      </c>
      <c r="B774" s="2">
        <v>46194.734942129631</v>
      </c>
      <c r="C774" t="s">
        <v>14</v>
      </c>
      <c r="D774" s="3">
        <v>257.19</v>
      </c>
      <c r="E774" t="s">
        <v>22</v>
      </c>
      <c r="F774" t="s">
        <v>16</v>
      </c>
      <c r="G774" s="4">
        <v>7.33</v>
      </c>
      <c r="I774" s="3">
        <v>2000</v>
      </c>
      <c r="J774" s="3">
        <v>637.03</v>
      </c>
      <c r="K774" s="3">
        <v>1362.97</v>
      </c>
      <c r="L774">
        <v>0</v>
      </c>
      <c r="M774" t="s">
        <v>17</v>
      </c>
    </row>
    <row r="775" spans="1:13">
      <c r="A775" t="s">
        <v>806</v>
      </c>
      <c r="B775" s="2">
        <v>46084.038587962961</v>
      </c>
      <c r="C775" t="s">
        <v>14</v>
      </c>
      <c r="D775" s="3">
        <v>238.7</v>
      </c>
      <c r="E775" t="s">
        <v>36</v>
      </c>
      <c r="F775" t="s">
        <v>16</v>
      </c>
      <c r="G775" s="4">
        <v>4.0199999999999996</v>
      </c>
      <c r="I775" s="3">
        <v>3000</v>
      </c>
      <c r="J775" s="3">
        <v>1947.65</v>
      </c>
      <c r="K775" s="3">
        <v>1052.3499999999999</v>
      </c>
      <c r="L775">
        <v>0</v>
      </c>
      <c r="M775" t="s">
        <v>17</v>
      </c>
    </row>
    <row r="776" spans="1:13">
      <c r="A776" t="s">
        <v>807</v>
      </c>
      <c r="B776" s="2">
        <v>46239.958287037036</v>
      </c>
      <c r="C776" t="s">
        <v>14</v>
      </c>
      <c r="D776" s="3">
        <v>936.87</v>
      </c>
      <c r="E776" t="s">
        <v>25</v>
      </c>
      <c r="F776" t="s">
        <v>59</v>
      </c>
      <c r="G776" s="4">
        <v>5.91</v>
      </c>
      <c r="I776" s="3">
        <v>4000</v>
      </c>
      <c r="J776" s="3">
        <v>2194.9499999999998</v>
      </c>
      <c r="K776" s="3">
        <v>1805.05</v>
      </c>
      <c r="L776">
        <v>1</v>
      </c>
      <c r="M776" t="s">
        <v>20</v>
      </c>
    </row>
    <row r="777" spans="1:13">
      <c r="A777" t="s">
        <v>808</v>
      </c>
      <c r="B777" s="2">
        <v>46142.498310185183</v>
      </c>
      <c r="C777" t="s">
        <v>14</v>
      </c>
      <c r="D777" s="3">
        <v>91.8</v>
      </c>
      <c r="E777" t="s">
        <v>15</v>
      </c>
      <c r="F777" t="s">
        <v>16</v>
      </c>
      <c r="G777" s="4">
        <v>4.13</v>
      </c>
      <c r="I777" s="3">
        <v>1000</v>
      </c>
      <c r="J777" s="3">
        <v>297.38</v>
      </c>
      <c r="K777" s="3">
        <v>702.62</v>
      </c>
      <c r="L777">
        <v>2</v>
      </c>
      <c r="M777" t="s">
        <v>30</v>
      </c>
    </row>
    <row r="778" spans="1:13">
      <c r="A778" t="s">
        <v>809</v>
      </c>
      <c r="B778" s="2">
        <v>46161.692118055558</v>
      </c>
      <c r="C778" t="s">
        <v>14</v>
      </c>
      <c r="D778" s="3">
        <v>1308.3499999999999</v>
      </c>
      <c r="E778" t="s">
        <v>36</v>
      </c>
      <c r="F778" t="s">
        <v>16</v>
      </c>
      <c r="G778" s="4">
        <v>4.99</v>
      </c>
      <c r="I778" s="3">
        <v>2000</v>
      </c>
      <c r="J778" s="3">
        <v>552.39</v>
      </c>
      <c r="K778" s="3">
        <v>1447.61</v>
      </c>
      <c r="L778">
        <v>0</v>
      </c>
      <c r="M778" t="s">
        <v>20</v>
      </c>
    </row>
    <row r="779" spans="1:13">
      <c r="A779" t="s">
        <v>810</v>
      </c>
      <c r="B779" s="2">
        <v>46123.618958333333</v>
      </c>
      <c r="C779" t="s">
        <v>14</v>
      </c>
      <c r="D779" s="3">
        <v>405.41</v>
      </c>
      <c r="E779" t="s">
        <v>36</v>
      </c>
      <c r="F779" t="s">
        <v>32</v>
      </c>
      <c r="G779" s="4">
        <v>4.13</v>
      </c>
      <c r="H779" t="s">
        <v>47</v>
      </c>
      <c r="I779" s="3">
        <v>10000</v>
      </c>
      <c r="J779" s="3">
        <v>4785.93</v>
      </c>
      <c r="K779" s="3">
        <v>5214.07</v>
      </c>
      <c r="L779">
        <v>3</v>
      </c>
      <c r="M779" t="s">
        <v>30</v>
      </c>
    </row>
    <row r="780" spans="1:13">
      <c r="A780" t="s">
        <v>811</v>
      </c>
      <c r="B780" s="2">
        <v>46151.315486111111</v>
      </c>
      <c r="C780" t="s">
        <v>14</v>
      </c>
      <c r="D780" s="3">
        <v>1121.4000000000001</v>
      </c>
      <c r="E780" t="s">
        <v>36</v>
      </c>
      <c r="F780" t="s">
        <v>59</v>
      </c>
      <c r="G780" s="4">
        <v>4.2300000000000004</v>
      </c>
      <c r="I780" s="3">
        <v>1500</v>
      </c>
      <c r="J780" s="3">
        <v>390.07</v>
      </c>
      <c r="K780" s="3">
        <v>1109.93</v>
      </c>
      <c r="L780">
        <v>0</v>
      </c>
      <c r="M780" t="s">
        <v>17</v>
      </c>
    </row>
    <row r="781" spans="1:13">
      <c r="A781" t="s">
        <v>812</v>
      </c>
      <c r="B781" s="2">
        <v>46153.17392361111</v>
      </c>
      <c r="C781" t="s">
        <v>14</v>
      </c>
      <c r="D781" s="3">
        <v>147.16999999999999</v>
      </c>
      <c r="E781" t="s">
        <v>36</v>
      </c>
      <c r="F781" t="s">
        <v>16</v>
      </c>
      <c r="G781" s="4">
        <v>4.3</v>
      </c>
      <c r="I781" s="3">
        <v>3000</v>
      </c>
      <c r="J781" s="3">
        <v>1380.3</v>
      </c>
      <c r="K781" s="3">
        <v>1619.7</v>
      </c>
      <c r="L781">
        <v>1</v>
      </c>
      <c r="M781" t="s">
        <v>17</v>
      </c>
    </row>
    <row r="782" spans="1:13">
      <c r="A782" t="s">
        <v>813</v>
      </c>
      <c r="B782" s="2">
        <v>46130.147534722222</v>
      </c>
      <c r="C782" t="s">
        <v>14</v>
      </c>
      <c r="D782" s="3">
        <v>556.1</v>
      </c>
      <c r="E782" t="s">
        <v>19</v>
      </c>
      <c r="F782" t="s">
        <v>16</v>
      </c>
      <c r="G782" s="4">
        <v>3.69</v>
      </c>
      <c r="I782" s="3">
        <v>7500</v>
      </c>
      <c r="J782" s="3">
        <v>2128.27</v>
      </c>
      <c r="K782" s="3">
        <v>5371.73</v>
      </c>
      <c r="L782">
        <v>0</v>
      </c>
      <c r="M782" t="s">
        <v>23</v>
      </c>
    </row>
    <row r="783" spans="1:13">
      <c r="A783" t="s">
        <v>814</v>
      </c>
      <c r="B783" s="2">
        <v>46152.504571759258</v>
      </c>
      <c r="C783" t="s">
        <v>14</v>
      </c>
      <c r="D783" s="3">
        <v>121.24</v>
      </c>
      <c r="E783" t="s">
        <v>22</v>
      </c>
      <c r="F783" t="s">
        <v>32</v>
      </c>
      <c r="G783" s="4">
        <v>3.9</v>
      </c>
      <c r="H783" t="s">
        <v>47</v>
      </c>
      <c r="I783" s="3">
        <v>4000</v>
      </c>
      <c r="J783" s="3">
        <v>1005.77</v>
      </c>
      <c r="K783" s="3">
        <v>2994.23</v>
      </c>
      <c r="L783">
        <v>3</v>
      </c>
      <c r="M783" t="s">
        <v>30</v>
      </c>
    </row>
    <row r="784" spans="1:13">
      <c r="A784" t="s">
        <v>815</v>
      </c>
      <c r="B784" s="2">
        <v>46261.47761574074</v>
      </c>
      <c r="C784" t="s">
        <v>14</v>
      </c>
      <c r="D784" s="3">
        <v>821.28</v>
      </c>
      <c r="E784" t="s">
        <v>36</v>
      </c>
      <c r="F784" t="s">
        <v>32</v>
      </c>
      <c r="G784" s="4">
        <v>6.06</v>
      </c>
      <c r="H784" t="s">
        <v>54</v>
      </c>
      <c r="I784" s="3">
        <v>1000</v>
      </c>
      <c r="J784" s="3">
        <v>414.28</v>
      </c>
      <c r="K784" s="3">
        <v>585.72</v>
      </c>
      <c r="L784">
        <v>0</v>
      </c>
      <c r="M784" t="s">
        <v>20</v>
      </c>
    </row>
    <row r="785" spans="1:13">
      <c r="A785" t="s">
        <v>816</v>
      </c>
      <c r="B785" s="2">
        <v>46124.371064814812</v>
      </c>
      <c r="C785" t="s">
        <v>14</v>
      </c>
      <c r="D785" s="3">
        <v>137.28</v>
      </c>
      <c r="E785" t="s">
        <v>15</v>
      </c>
      <c r="F785" t="s">
        <v>16</v>
      </c>
      <c r="G785" s="4">
        <v>4.41</v>
      </c>
      <c r="I785" s="3">
        <v>1500</v>
      </c>
      <c r="J785" s="3">
        <v>1397.54</v>
      </c>
      <c r="K785" s="3">
        <v>102.46</v>
      </c>
      <c r="L785">
        <v>0</v>
      </c>
      <c r="M785" t="s">
        <v>30</v>
      </c>
    </row>
    <row r="786" spans="1:13">
      <c r="A786" t="s">
        <v>817</v>
      </c>
      <c r="B786" s="2">
        <v>46097.953414351854</v>
      </c>
      <c r="C786" t="s">
        <v>14</v>
      </c>
      <c r="D786" s="3">
        <v>1073.96</v>
      </c>
      <c r="E786" t="s">
        <v>15</v>
      </c>
      <c r="F786" t="s">
        <v>32</v>
      </c>
      <c r="G786" s="4">
        <v>4.93</v>
      </c>
      <c r="H786" t="s">
        <v>54</v>
      </c>
      <c r="I786" s="3">
        <v>3000</v>
      </c>
      <c r="J786" s="3">
        <v>719.08</v>
      </c>
      <c r="K786" s="3">
        <v>2280.92</v>
      </c>
      <c r="L786">
        <v>0</v>
      </c>
      <c r="M786" t="s">
        <v>20</v>
      </c>
    </row>
    <row r="787" spans="1:13">
      <c r="A787" t="s">
        <v>818</v>
      </c>
      <c r="B787" s="2">
        <v>46162.396562499998</v>
      </c>
      <c r="C787" t="s">
        <v>14</v>
      </c>
      <c r="D787" s="3">
        <v>198.35</v>
      </c>
      <c r="E787" t="s">
        <v>22</v>
      </c>
      <c r="F787" t="s">
        <v>16</v>
      </c>
      <c r="G787" s="4">
        <v>3.8</v>
      </c>
      <c r="I787" s="3">
        <v>1500</v>
      </c>
      <c r="J787" s="3">
        <v>726.01</v>
      </c>
      <c r="K787" s="3">
        <v>773.99</v>
      </c>
      <c r="L787">
        <v>2</v>
      </c>
      <c r="M787" t="s">
        <v>20</v>
      </c>
    </row>
    <row r="788" spans="1:13">
      <c r="A788" t="s">
        <v>819</v>
      </c>
      <c r="B788" s="2">
        <v>46128.53292824074</v>
      </c>
      <c r="C788" t="s">
        <v>14</v>
      </c>
      <c r="D788" s="3">
        <v>353.66</v>
      </c>
      <c r="E788" t="s">
        <v>36</v>
      </c>
      <c r="F788" t="s">
        <v>16</v>
      </c>
      <c r="G788" s="4">
        <v>4.12</v>
      </c>
      <c r="I788" s="3">
        <v>1500</v>
      </c>
      <c r="J788" s="3">
        <v>1369.22</v>
      </c>
      <c r="K788" s="3">
        <v>130.78</v>
      </c>
      <c r="L788">
        <v>0</v>
      </c>
      <c r="M788" t="s">
        <v>17</v>
      </c>
    </row>
    <row r="789" spans="1:13">
      <c r="A789" t="s">
        <v>820</v>
      </c>
      <c r="B789" s="2">
        <v>46184.924675925926</v>
      </c>
      <c r="C789" t="s">
        <v>14</v>
      </c>
      <c r="D789" s="3">
        <v>478.41</v>
      </c>
      <c r="E789" t="s">
        <v>22</v>
      </c>
      <c r="F789" t="s">
        <v>32</v>
      </c>
      <c r="G789" s="4">
        <v>7.01</v>
      </c>
      <c r="H789" t="s">
        <v>47</v>
      </c>
      <c r="I789" s="3">
        <v>10000</v>
      </c>
      <c r="J789" s="3">
        <v>3705.61</v>
      </c>
      <c r="K789" s="3">
        <v>6294.39</v>
      </c>
      <c r="L789">
        <v>0</v>
      </c>
      <c r="M789" t="s">
        <v>30</v>
      </c>
    </row>
    <row r="790" spans="1:13">
      <c r="A790" t="s">
        <v>821</v>
      </c>
      <c r="B790" s="2">
        <v>46221.982037037036</v>
      </c>
      <c r="C790" t="s">
        <v>14</v>
      </c>
      <c r="D790" s="3">
        <v>486.82</v>
      </c>
      <c r="E790" t="s">
        <v>15</v>
      </c>
      <c r="F790" t="s">
        <v>32</v>
      </c>
      <c r="G790" s="4">
        <v>7.58</v>
      </c>
      <c r="H790" t="s">
        <v>33</v>
      </c>
      <c r="I790" s="3">
        <v>1000</v>
      </c>
      <c r="J790" s="3">
        <v>603.65</v>
      </c>
      <c r="K790" s="3">
        <v>396.35</v>
      </c>
      <c r="L790">
        <v>0</v>
      </c>
      <c r="M790" t="s">
        <v>20</v>
      </c>
    </row>
    <row r="791" spans="1:13">
      <c r="A791" t="s">
        <v>822</v>
      </c>
      <c r="B791" s="2">
        <v>46106.937476851854</v>
      </c>
      <c r="C791" t="s">
        <v>14</v>
      </c>
      <c r="D791" s="3">
        <v>839.83</v>
      </c>
      <c r="E791" t="s">
        <v>27</v>
      </c>
      <c r="F791" t="s">
        <v>16</v>
      </c>
      <c r="G791" s="4">
        <v>5.19</v>
      </c>
      <c r="I791" s="3">
        <v>3000</v>
      </c>
      <c r="J791" s="3">
        <v>1483.5</v>
      </c>
      <c r="K791" s="3">
        <v>1516.5</v>
      </c>
      <c r="L791">
        <v>0</v>
      </c>
      <c r="M791" t="s">
        <v>17</v>
      </c>
    </row>
    <row r="792" spans="1:13">
      <c r="A792" t="s">
        <v>823</v>
      </c>
      <c r="B792" s="2">
        <v>46196.641261574077</v>
      </c>
      <c r="C792" t="s">
        <v>14</v>
      </c>
      <c r="D792" s="3">
        <v>1788.5</v>
      </c>
      <c r="E792" t="s">
        <v>36</v>
      </c>
      <c r="F792" t="s">
        <v>59</v>
      </c>
      <c r="G792" s="4">
        <v>7.15</v>
      </c>
      <c r="I792" s="3">
        <v>4000</v>
      </c>
      <c r="J792" s="3">
        <v>3303.53</v>
      </c>
      <c r="K792" s="3">
        <v>696.47</v>
      </c>
      <c r="L792">
        <v>0</v>
      </c>
      <c r="M792" t="s">
        <v>17</v>
      </c>
    </row>
    <row r="793" spans="1:13">
      <c r="A793" t="s">
        <v>824</v>
      </c>
      <c r="B793" s="2">
        <v>46128.222511574073</v>
      </c>
      <c r="C793" t="s">
        <v>14</v>
      </c>
      <c r="D793" s="3">
        <v>177.1</v>
      </c>
      <c r="E793" t="s">
        <v>22</v>
      </c>
      <c r="F793" t="s">
        <v>16</v>
      </c>
      <c r="G793" s="4">
        <v>4.0599999999999996</v>
      </c>
      <c r="I793" s="3">
        <v>3000</v>
      </c>
      <c r="J793" s="3">
        <v>759.62</v>
      </c>
      <c r="K793" s="3">
        <v>2240.38</v>
      </c>
      <c r="L793">
        <v>0</v>
      </c>
      <c r="M793" t="s">
        <v>17</v>
      </c>
    </row>
    <row r="794" spans="1:13">
      <c r="A794" t="s">
        <v>825</v>
      </c>
      <c r="B794" s="2">
        <v>46195.977256944447</v>
      </c>
      <c r="C794" t="s">
        <v>14</v>
      </c>
      <c r="D794" s="3">
        <v>235.03</v>
      </c>
      <c r="E794" t="s">
        <v>27</v>
      </c>
      <c r="F794" t="s">
        <v>32</v>
      </c>
      <c r="G794" s="4">
        <v>5.67</v>
      </c>
      <c r="H794" t="s">
        <v>33</v>
      </c>
      <c r="I794" s="3">
        <v>1500</v>
      </c>
      <c r="J794" s="3">
        <v>843.98</v>
      </c>
      <c r="K794" s="3">
        <v>656.02</v>
      </c>
      <c r="L794">
        <v>2</v>
      </c>
      <c r="M794" t="s">
        <v>30</v>
      </c>
    </row>
    <row r="795" spans="1:13">
      <c r="A795" t="s">
        <v>826</v>
      </c>
      <c r="B795" s="2">
        <v>46252.793437499997</v>
      </c>
      <c r="C795" t="s">
        <v>14</v>
      </c>
      <c r="D795" s="3">
        <v>676.42</v>
      </c>
      <c r="E795" t="s">
        <v>15</v>
      </c>
      <c r="F795" t="s">
        <v>16</v>
      </c>
      <c r="G795" s="4">
        <v>5.29</v>
      </c>
      <c r="I795" s="3">
        <v>4000</v>
      </c>
      <c r="J795" s="3">
        <v>2800.13</v>
      </c>
      <c r="K795" s="3">
        <v>1199.8699999999999</v>
      </c>
      <c r="L795">
        <v>4</v>
      </c>
      <c r="M795" t="s">
        <v>30</v>
      </c>
    </row>
    <row r="796" spans="1:13">
      <c r="A796" t="s">
        <v>827</v>
      </c>
      <c r="B796" s="2">
        <v>46205.36482638889</v>
      </c>
      <c r="C796" t="s">
        <v>14</v>
      </c>
      <c r="D796" s="3">
        <v>595.12</v>
      </c>
      <c r="E796" t="s">
        <v>27</v>
      </c>
      <c r="F796" t="s">
        <v>32</v>
      </c>
      <c r="G796" s="4">
        <v>5.29</v>
      </c>
      <c r="H796" t="s">
        <v>62</v>
      </c>
      <c r="I796" s="3">
        <v>5000</v>
      </c>
      <c r="J796" s="3">
        <v>2347.42</v>
      </c>
      <c r="K796" s="3">
        <v>2652.58</v>
      </c>
      <c r="L796">
        <v>0</v>
      </c>
      <c r="M796" t="s">
        <v>17</v>
      </c>
    </row>
    <row r="797" spans="1:13">
      <c r="A797" t="s">
        <v>828</v>
      </c>
      <c r="B797" s="2">
        <v>46258.542928240742</v>
      </c>
      <c r="C797" t="s">
        <v>14</v>
      </c>
      <c r="D797" s="3">
        <v>623.12</v>
      </c>
      <c r="E797" t="s">
        <v>36</v>
      </c>
      <c r="F797" t="s">
        <v>16</v>
      </c>
      <c r="G797" s="4">
        <v>6.37</v>
      </c>
      <c r="I797" s="3">
        <v>1000</v>
      </c>
      <c r="J797" s="3">
        <v>437.21</v>
      </c>
      <c r="K797" s="3">
        <v>562.79</v>
      </c>
      <c r="L797">
        <v>0</v>
      </c>
      <c r="M797" t="s">
        <v>30</v>
      </c>
    </row>
    <row r="798" spans="1:13">
      <c r="A798" t="s">
        <v>829</v>
      </c>
      <c r="B798" s="2">
        <v>46137.144791666666</v>
      </c>
      <c r="C798" t="s">
        <v>14</v>
      </c>
      <c r="D798" s="3">
        <v>220.82</v>
      </c>
      <c r="E798" t="s">
        <v>25</v>
      </c>
      <c r="F798" t="s">
        <v>16</v>
      </c>
      <c r="G798" s="4">
        <v>3.58</v>
      </c>
      <c r="I798" s="3">
        <v>3000</v>
      </c>
      <c r="J798" s="3">
        <v>2547.06</v>
      </c>
      <c r="K798" s="3">
        <v>452.94</v>
      </c>
      <c r="L798">
        <v>0</v>
      </c>
      <c r="M798" t="s">
        <v>17</v>
      </c>
    </row>
    <row r="799" spans="1:13">
      <c r="A799" t="s">
        <v>830</v>
      </c>
      <c r="B799" s="2">
        <v>46129.370185185187</v>
      </c>
      <c r="C799" t="s">
        <v>14</v>
      </c>
      <c r="D799" s="3">
        <v>193.96</v>
      </c>
      <c r="E799" t="s">
        <v>36</v>
      </c>
      <c r="F799" t="s">
        <v>16</v>
      </c>
      <c r="G799" s="4">
        <v>2.2999999999999998</v>
      </c>
      <c r="I799" s="3">
        <v>1000</v>
      </c>
      <c r="J799" s="3">
        <v>951.8</v>
      </c>
      <c r="K799" s="3">
        <v>48.2</v>
      </c>
      <c r="L799">
        <v>0</v>
      </c>
      <c r="M799" t="s">
        <v>20</v>
      </c>
    </row>
    <row r="800" spans="1:13">
      <c r="A800" t="s">
        <v>831</v>
      </c>
      <c r="B800" s="2">
        <v>46169.913622685184</v>
      </c>
      <c r="C800" t="s">
        <v>14</v>
      </c>
      <c r="D800" s="3">
        <v>1032.3399999999999</v>
      </c>
      <c r="E800" t="s">
        <v>19</v>
      </c>
      <c r="F800" t="s">
        <v>16</v>
      </c>
      <c r="G800" s="4">
        <v>3.59</v>
      </c>
      <c r="I800" s="3">
        <v>5000</v>
      </c>
      <c r="J800" s="3">
        <v>4567.99</v>
      </c>
      <c r="K800" s="3">
        <v>432.01</v>
      </c>
      <c r="L800">
        <v>2</v>
      </c>
      <c r="M800" t="s">
        <v>17</v>
      </c>
    </row>
    <row r="801" spans="1:13">
      <c r="A801" t="s">
        <v>832</v>
      </c>
      <c r="B801" s="2">
        <v>46127.456284722219</v>
      </c>
      <c r="C801" t="s">
        <v>14</v>
      </c>
      <c r="D801" s="3">
        <v>160.86000000000001</v>
      </c>
      <c r="E801" t="s">
        <v>27</v>
      </c>
      <c r="F801" t="s">
        <v>16</v>
      </c>
      <c r="G801" s="4">
        <v>2.77</v>
      </c>
      <c r="I801" s="3">
        <v>7500</v>
      </c>
      <c r="J801" s="3">
        <v>6269.38</v>
      </c>
      <c r="K801" s="3">
        <v>1230.6199999999999</v>
      </c>
      <c r="L801">
        <v>0</v>
      </c>
      <c r="M801" t="s">
        <v>20</v>
      </c>
    </row>
    <row r="802" spans="1:13">
      <c r="A802" t="s">
        <v>833</v>
      </c>
      <c r="B802" s="2">
        <v>46264.651875000003</v>
      </c>
      <c r="C802" t="s">
        <v>14</v>
      </c>
      <c r="D802" s="3">
        <v>60.85</v>
      </c>
      <c r="E802" t="s">
        <v>19</v>
      </c>
      <c r="F802" t="s">
        <v>16</v>
      </c>
      <c r="G802" s="4">
        <v>6.08</v>
      </c>
      <c r="I802" s="3">
        <v>4000</v>
      </c>
      <c r="J802" s="3">
        <v>1231.28</v>
      </c>
      <c r="K802" s="3">
        <v>2768.72</v>
      </c>
      <c r="L802">
        <v>0</v>
      </c>
      <c r="M802" t="s">
        <v>17</v>
      </c>
    </row>
    <row r="803" spans="1:13">
      <c r="A803" t="s">
        <v>834</v>
      </c>
      <c r="B803" s="2">
        <v>46106.936284722222</v>
      </c>
      <c r="C803" t="s">
        <v>14</v>
      </c>
      <c r="D803" s="3">
        <v>468.65</v>
      </c>
      <c r="E803" t="s">
        <v>15</v>
      </c>
      <c r="F803" t="s">
        <v>16</v>
      </c>
      <c r="G803" s="4">
        <v>3.7</v>
      </c>
      <c r="I803" s="3">
        <v>2000</v>
      </c>
      <c r="J803" s="3">
        <v>1057.3599999999999</v>
      </c>
      <c r="K803" s="3">
        <v>942.64</v>
      </c>
      <c r="L803">
        <v>0</v>
      </c>
      <c r="M803" t="s">
        <v>17</v>
      </c>
    </row>
    <row r="804" spans="1:13">
      <c r="A804" t="s">
        <v>835</v>
      </c>
      <c r="B804" s="2">
        <v>46087.270972222221</v>
      </c>
      <c r="C804" t="s">
        <v>14</v>
      </c>
      <c r="D804" s="3">
        <v>397.34</v>
      </c>
      <c r="E804" t="s">
        <v>22</v>
      </c>
      <c r="F804" t="s">
        <v>16</v>
      </c>
      <c r="G804" s="4">
        <v>1.85</v>
      </c>
      <c r="I804" s="3">
        <v>1500</v>
      </c>
      <c r="J804" s="3">
        <v>620.39</v>
      </c>
      <c r="K804" s="3">
        <v>879.61</v>
      </c>
      <c r="L804">
        <v>0</v>
      </c>
      <c r="M804" t="s">
        <v>20</v>
      </c>
    </row>
    <row r="805" spans="1:13">
      <c r="A805" t="s">
        <v>836</v>
      </c>
      <c r="B805" s="2">
        <v>46228.48542824074</v>
      </c>
      <c r="C805" t="s">
        <v>14</v>
      </c>
      <c r="D805" s="3">
        <v>509.14</v>
      </c>
      <c r="E805" t="s">
        <v>15</v>
      </c>
      <c r="F805" t="s">
        <v>16</v>
      </c>
      <c r="G805" s="4">
        <v>6.49</v>
      </c>
      <c r="I805" s="3">
        <v>7500</v>
      </c>
      <c r="J805" s="3">
        <v>7052.52</v>
      </c>
      <c r="K805" s="3">
        <v>447.48</v>
      </c>
      <c r="L805">
        <v>0</v>
      </c>
      <c r="M805" t="s">
        <v>17</v>
      </c>
    </row>
    <row r="806" spans="1:13">
      <c r="A806" t="s">
        <v>837</v>
      </c>
      <c r="B806" s="2">
        <v>46086.754537037035</v>
      </c>
      <c r="C806" t="s">
        <v>14</v>
      </c>
      <c r="D806" s="3">
        <v>405.62</v>
      </c>
      <c r="E806" t="s">
        <v>22</v>
      </c>
      <c r="F806" t="s">
        <v>16</v>
      </c>
      <c r="G806" s="4">
        <v>4.09</v>
      </c>
      <c r="I806" s="3">
        <v>7500</v>
      </c>
      <c r="J806" s="3">
        <v>7216.86</v>
      </c>
      <c r="K806" s="3">
        <v>283.14</v>
      </c>
      <c r="L806">
        <v>0</v>
      </c>
      <c r="M806" t="s">
        <v>20</v>
      </c>
    </row>
    <row r="807" spans="1:13">
      <c r="A807" t="s">
        <v>838</v>
      </c>
      <c r="B807" s="2">
        <v>46214.877708333333</v>
      </c>
      <c r="C807" t="s">
        <v>14</v>
      </c>
      <c r="D807" s="3">
        <v>685</v>
      </c>
      <c r="E807" t="s">
        <v>27</v>
      </c>
      <c r="F807" t="s">
        <v>16</v>
      </c>
      <c r="G807" s="4">
        <v>7.31</v>
      </c>
      <c r="I807" s="3">
        <v>4000</v>
      </c>
      <c r="J807" s="3">
        <v>3436.37</v>
      </c>
      <c r="K807" s="3">
        <v>563.63</v>
      </c>
      <c r="L807">
        <v>1</v>
      </c>
      <c r="M807" t="s">
        <v>17</v>
      </c>
    </row>
    <row r="808" spans="1:13">
      <c r="A808" t="s">
        <v>839</v>
      </c>
      <c r="B808" s="2">
        <v>46258.150914351849</v>
      </c>
      <c r="C808" t="s">
        <v>14</v>
      </c>
      <c r="D808" s="3">
        <v>93.49</v>
      </c>
      <c r="E808" t="s">
        <v>27</v>
      </c>
      <c r="F808" t="s">
        <v>32</v>
      </c>
      <c r="G808" s="4">
        <v>6.02</v>
      </c>
      <c r="H808" t="s">
        <v>33</v>
      </c>
      <c r="I808" s="3">
        <v>1000</v>
      </c>
      <c r="J808" s="3">
        <v>923.77</v>
      </c>
      <c r="K808" s="3">
        <v>76.23</v>
      </c>
      <c r="L808">
        <v>2</v>
      </c>
      <c r="M808" t="s">
        <v>23</v>
      </c>
    </row>
    <row r="809" spans="1:13">
      <c r="A809" t="s">
        <v>840</v>
      </c>
      <c r="B809" s="2">
        <v>46094.19253472222</v>
      </c>
      <c r="C809" t="s">
        <v>14</v>
      </c>
      <c r="D809" s="3">
        <v>482.78</v>
      </c>
      <c r="E809" t="s">
        <v>36</v>
      </c>
      <c r="F809" t="s">
        <v>16</v>
      </c>
      <c r="G809" s="4">
        <v>4.0999999999999996</v>
      </c>
      <c r="I809" s="3">
        <v>5000</v>
      </c>
      <c r="J809" s="3">
        <v>3003.34</v>
      </c>
      <c r="K809" s="3">
        <v>1996.66</v>
      </c>
      <c r="L809">
        <v>1</v>
      </c>
      <c r="M809" t="s">
        <v>17</v>
      </c>
    </row>
    <row r="810" spans="1:13">
      <c r="A810" t="s">
        <v>841</v>
      </c>
      <c r="B810" s="2">
        <v>46151.762627314813</v>
      </c>
      <c r="C810" t="s">
        <v>14</v>
      </c>
      <c r="D810" s="3">
        <v>334.3</v>
      </c>
      <c r="E810" t="s">
        <v>19</v>
      </c>
      <c r="F810" t="s">
        <v>16</v>
      </c>
      <c r="G810" s="4">
        <v>4.2300000000000004</v>
      </c>
      <c r="I810" s="3">
        <v>3000</v>
      </c>
      <c r="J810" s="3">
        <v>1867.74</v>
      </c>
      <c r="K810" s="3">
        <v>1132.26</v>
      </c>
      <c r="L810">
        <v>1</v>
      </c>
      <c r="M810" t="s">
        <v>17</v>
      </c>
    </row>
    <row r="811" spans="1:13">
      <c r="A811" t="s">
        <v>842</v>
      </c>
      <c r="B811" s="2">
        <v>46096.48982638889</v>
      </c>
      <c r="C811" t="s">
        <v>14</v>
      </c>
      <c r="D811" s="3">
        <v>169.04</v>
      </c>
      <c r="E811" t="s">
        <v>27</v>
      </c>
      <c r="F811" t="s">
        <v>16</v>
      </c>
      <c r="G811" s="4">
        <v>3.95</v>
      </c>
      <c r="I811" s="3">
        <v>1500</v>
      </c>
      <c r="J811" s="3">
        <v>1225.07</v>
      </c>
      <c r="K811" s="3">
        <v>274.93</v>
      </c>
      <c r="L811">
        <v>1</v>
      </c>
      <c r="M811" t="s">
        <v>17</v>
      </c>
    </row>
    <row r="812" spans="1:13">
      <c r="A812" t="s">
        <v>843</v>
      </c>
      <c r="B812" s="2">
        <v>46235.764178240737</v>
      </c>
      <c r="C812" t="s">
        <v>14</v>
      </c>
      <c r="D812" s="3">
        <v>366.34</v>
      </c>
      <c r="E812" t="s">
        <v>25</v>
      </c>
      <c r="F812" t="s">
        <v>32</v>
      </c>
      <c r="G812" s="4">
        <v>7.72</v>
      </c>
      <c r="H812" t="s">
        <v>62</v>
      </c>
      <c r="I812" s="3">
        <v>10000</v>
      </c>
      <c r="J812" s="3">
        <v>8030.3</v>
      </c>
      <c r="K812" s="3">
        <v>1969.7</v>
      </c>
      <c r="L812">
        <v>2</v>
      </c>
      <c r="M812" t="s">
        <v>17</v>
      </c>
    </row>
    <row r="813" spans="1:13">
      <c r="A813" t="s">
        <v>844</v>
      </c>
      <c r="B813" s="2">
        <v>46182.804155092592</v>
      </c>
      <c r="C813" t="s">
        <v>14</v>
      </c>
      <c r="D813" s="3">
        <v>471.69</v>
      </c>
      <c r="E813" t="s">
        <v>15</v>
      </c>
      <c r="F813" t="s">
        <v>16</v>
      </c>
      <c r="G813" s="4">
        <v>5.65</v>
      </c>
      <c r="I813" s="3">
        <v>2000</v>
      </c>
      <c r="J813" s="3">
        <v>1780.8</v>
      </c>
      <c r="K813" s="3">
        <v>219.2</v>
      </c>
      <c r="L813">
        <v>0</v>
      </c>
      <c r="M813" t="s">
        <v>20</v>
      </c>
    </row>
    <row r="814" spans="1:13">
      <c r="A814" t="s">
        <v>845</v>
      </c>
      <c r="B814" s="2">
        <v>46222.09275462963</v>
      </c>
      <c r="C814" t="s">
        <v>14</v>
      </c>
      <c r="D814" s="3">
        <v>433.38</v>
      </c>
      <c r="E814" t="s">
        <v>15</v>
      </c>
      <c r="F814" t="s">
        <v>16</v>
      </c>
      <c r="G814" s="4">
        <v>6.79</v>
      </c>
      <c r="I814" s="3">
        <v>5000</v>
      </c>
      <c r="J814" s="3">
        <v>4973.09</v>
      </c>
      <c r="K814" s="3">
        <v>26.91</v>
      </c>
      <c r="L814">
        <v>0</v>
      </c>
      <c r="M814" t="s">
        <v>17</v>
      </c>
    </row>
    <row r="815" spans="1:13">
      <c r="A815" t="s">
        <v>846</v>
      </c>
      <c r="B815" s="2">
        <v>46220.004386574074</v>
      </c>
      <c r="C815" t="s">
        <v>14</v>
      </c>
      <c r="D815" s="3">
        <v>792.58</v>
      </c>
      <c r="E815" t="s">
        <v>19</v>
      </c>
      <c r="F815" t="s">
        <v>32</v>
      </c>
      <c r="G815" s="4">
        <v>8.6300000000000008</v>
      </c>
      <c r="H815" t="s">
        <v>33</v>
      </c>
      <c r="I815" s="3">
        <v>10000</v>
      </c>
      <c r="J815" s="3">
        <v>7694.15</v>
      </c>
      <c r="K815" s="3">
        <v>2305.85</v>
      </c>
      <c r="L815">
        <v>0</v>
      </c>
      <c r="M815" t="s">
        <v>17</v>
      </c>
    </row>
    <row r="816" spans="1:13">
      <c r="A816" t="s">
        <v>847</v>
      </c>
      <c r="B816" s="2">
        <v>46138.180428240739</v>
      </c>
      <c r="C816" t="s">
        <v>14</v>
      </c>
      <c r="D816" s="3">
        <v>768.02</v>
      </c>
      <c r="E816" t="s">
        <v>19</v>
      </c>
      <c r="F816" t="s">
        <v>16</v>
      </c>
      <c r="G816" s="4">
        <v>4.82</v>
      </c>
      <c r="I816" s="3">
        <v>4000</v>
      </c>
      <c r="J816" s="3">
        <v>3644.04</v>
      </c>
      <c r="K816" s="3">
        <v>355.96</v>
      </c>
      <c r="L816">
        <v>0</v>
      </c>
      <c r="M816" t="s">
        <v>17</v>
      </c>
    </row>
    <row r="817" spans="1:13">
      <c r="A817" t="s">
        <v>848</v>
      </c>
      <c r="B817" s="2">
        <v>46211.963518518518</v>
      </c>
      <c r="C817" t="s">
        <v>14</v>
      </c>
      <c r="D817" s="3">
        <v>339.25</v>
      </c>
      <c r="E817" t="s">
        <v>15</v>
      </c>
      <c r="F817" t="s">
        <v>16</v>
      </c>
      <c r="G817" s="4">
        <v>5.85</v>
      </c>
      <c r="I817" s="3">
        <v>1500</v>
      </c>
      <c r="J817" s="3">
        <v>1419.14</v>
      </c>
      <c r="K817" s="3">
        <v>80.86</v>
      </c>
      <c r="L817">
        <v>3</v>
      </c>
      <c r="M817" t="s">
        <v>23</v>
      </c>
    </row>
    <row r="818" spans="1:13">
      <c r="A818" t="s">
        <v>849</v>
      </c>
      <c r="B818" s="2">
        <v>46231.985115740739</v>
      </c>
      <c r="C818" t="s">
        <v>14</v>
      </c>
      <c r="D818" s="3">
        <v>361.81</v>
      </c>
      <c r="E818" t="s">
        <v>36</v>
      </c>
      <c r="F818" t="s">
        <v>16</v>
      </c>
      <c r="G818" s="4">
        <v>5.95</v>
      </c>
      <c r="I818" s="3">
        <v>5000</v>
      </c>
      <c r="J818" s="3">
        <v>4046.26</v>
      </c>
      <c r="K818" s="3">
        <v>953.74</v>
      </c>
      <c r="L818">
        <v>1</v>
      </c>
      <c r="M818" t="s">
        <v>20</v>
      </c>
    </row>
    <row r="819" spans="1:13">
      <c r="A819" t="s">
        <v>850</v>
      </c>
      <c r="B819" s="2">
        <v>46224.446250000001</v>
      </c>
      <c r="C819" t="s">
        <v>14</v>
      </c>
      <c r="D819" s="3">
        <v>800.18</v>
      </c>
      <c r="E819" t="s">
        <v>15</v>
      </c>
      <c r="F819" t="s">
        <v>16</v>
      </c>
      <c r="G819" s="4">
        <v>6.92</v>
      </c>
      <c r="I819" s="3">
        <v>1500</v>
      </c>
      <c r="J819" s="3">
        <v>434.2</v>
      </c>
      <c r="K819" s="3">
        <v>1065.8</v>
      </c>
      <c r="L819">
        <v>1</v>
      </c>
      <c r="M819" t="s">
        <v>17</v>
      </c>
    </row>
    <row r="820" spans="1:13">
      <c r="A820" t="s">
        <v>851</v>
      </c>
      <c r="B820" s="2">
        <v>46199.760891203703</v>
      </c>
      <c r="C820" t="s">
        <v>64</v>
      </c>
      <c r="D820" s="3">
        <v>744.66</v>
      </c>
      <c r="E820" t="s">
        <v>36</v>
      </c>
      <c r="F820" t="s">
        <v>32</v>
      </c>
      <c r="G820" s="4">
        <v>7.5</v>
      </c>
      <c r="H820" t="s">
        <v>54</v>
      </c>
      <c r="I820" s="3">
        <v>1000</v>
      </c>
      <c r="J820" s="3">
        <v>575.97</v>
      </c>
      <c r="K820" s="3">
        <v>424.03</v>
      </c>
      <c r="L820">
        <v>2</v>
      </c>
      <c r="M820" t="s">
        <v>17</v>
      </c>
    </row>
    <row r="821" spans="1:13">
      <c r="A821" t="s">
        <v>852</v>
      </c>
      <c r="B821" s="2">
        <v>46171.594340277778</v>
      </c>
      <c r="C821" t="s">
        <v>14</v>
      </c>
      <c r="D821" s="3">
        <v>212.09</v>
      </c>
      <c r="E821" t="s">
        <v>25</v>
      </c>
      <c r="F821" t="s">
        <v>16</v>
      </c>
      <c r="G821" s="4">
        <v>5.42</v>
      </c>
      <c r="I821" s="3">
        <v>3000</v>
      </c>
      <c r="J821" s="3">
        <v>723.93</v>
      </c>
      <c r="K821" s="3">
        <v>2276.0700000000002</v>
      </c>
      <c r="L821">
        <v>0</v>
      </c>
      <c r="M821" t="s">
        <v>23</v>
      </c>
    </row>
    <row r="822" spans="1:13">
      <c r="A822" t="s">
        <v>853</v>
      </c>
      <c r="B822" s="2">
        <v>46185.00472222222</v>
      </c>
      <c r="C822" t="s">
        <v>14</v>
      </c>
      <c r="D822" s="3">
        <v>367.01</v>
      </c>
      <c r="E822" t="s">
        <v>36</v>
      </c>
      <c r="F822" t="s">
        <v>16</v>
      </c>
      <c r="G822" s="4">
        <v>4.51</v>
      </c>
      <c r="I822" s="3">
        <v>5000</v>
      </c>
      <c r="J822" s="3">
        <v>1994.86</v>
      </c>
      <c r="K822" s="3">
        <v>3005.14</v>
      </c>
      <c r="L822">
        <v>0</v>
      </c>
      <c r="M822" t="s">
        <v>30</v>
      </c>
    </row>
    <row r="823" spans="1:13">
      <c r="A823" t="s">
        <v>854</v>
      </c>
      <c r="B823" s="2">
        <v>46109.974895833337</v>
      </c>
      <c r="C823" t="s">
        <v>64</v>
      </c>
      <c r="D823" s="3">
        <v>1079.6400000000001</v>
      </c>
      <c r="F823" t="s">
        <v>16</v>
      </c>
      <c r="G823" s="4">
        <v>4.0999999999999996</v>
      </c>
      <c r="I823" s="3">
        <v>10000</v>
      </c>
      <c r="J823" s="3">
        <v>6770.88</v>
      </c>
      <c r="K823" s="3">
        <v>3229.12</v>
      </c>
      <c r="L823">
        <v>0</v>
      </c>
      <c r="M823" t="s">
        <v>17</v>
      </c>
    </row>
    <row r="824" spans="1:13">
      <c r="A824" t="s">
        <v>855</v>
      </c>
      <c r="B824" s="2">
        <v>46151.575740740744</v>
      </c>
      <c r="C824" t="s">
        <v>14</v>
      </c>
      <c r="D824" s="3">
        <v>507.97</v>
      </c>
      <c r="E824" t="s">
        <v>27</v>
      </c>
      <c r="F824" t="s">
        <v>16</v>
      </c>
      <c r="G824" s="4">
        <v>4.03</v>
      </c>
      <c r="I824" s="3">
        <v>7500</v>
      </c>
      <c r="J824" s="3">
        <v>6020.54</v>
      </c>
      <c r="K824" s="3">
        <v>1479.46</v>
      </c>
      <c r="L824">
        <v>0</v>
      </c>
      <c r="M824" t="s">
        <v>17</v>
      </c>
    </row>
    <row r="825" spans="1:13">
      <c r="A825" t="s">
        <v>856</v>
      </c>
      <c r="B825" s="2">
        <v>46253.514618055553</v>
      </c>
      <c r="C825" t="s">
        <v>14</v>
      </c>
      <c r="D825" s="3">
        <v>164.08</v>
      </c>
      <c r="E825" t="s">
        <v>36</v>
      </c>
      <c r="F825" t="s">
        <v>16</v>
      </c>
      <c r="G825" s="4">
        <v>7.04</v>
      </c>
      <c r="I825" s="3">
        <v>4000</v>
      </c>
      <c r="J825" s="3">
        <v>3647.14</v>
      </c>
      <c r="K825" s="3">
        <v>352.86</v>
      </c>
      <c r="L825">
        <v>0</v>
      </c>
      <c r="M825" t="s">
        <v>20</v>
      </c>
    </row>
    <row r="826" spans="1:13">
      <c r="A826" t="s">
        <v>857</v>
      </c>
      <c r="B826" s="2">
        <v>46099.063206018516</v>
      </c>
      <c r="C826" t="s">
        <v>14</v>
      </c>
      <c r="D826" s="3">
        <v>325.5</v>
      </c>
      <c r="E826" t="s">
        <v>22</v>
      </c>
      <c r="F826" t="s">
        <v>16</v>
      </c>
      <c r="G826" s="4">
        <v>2.85</v>
      </c>
      <c r="I826" s="3">
        <v>5000</v>
      </c>
      <c r="J826" s="3">
        <v>1219.26</v>
      </c>
      <c r="K826" s="3">
        <v>3780.74</v>
      </c>
      <c r="L826">
        <v>0</v>
      </c>
      <c r="M826" t="s">
        <v>17</v>
      </c>
    </row>
    <row r="827" spans="1:13">
      <c r="A827" t="s">
        <v>858</v>
      </c>
      <c r="B827" s="2">
        <v>46162.601273148146</v>
      </c>
      <c r="C827" t="s">
        <v>14</v>
      </c>
      <c r="D827" s="3">
        <v>276.14</v>
      </c>
      <c r="E827" t="s">
        <v>15</v>
      </c>
      <c r="F827" t="s">
        <v>16</v>
      </c>
      <c r="G827" s="4">
        <v>4.93</v>
      </c>
      <c r="I827" s="3">
        <v>1000</v>
      </c>
      <c r="J827" s="3">
        <v>644.16999999999996</v>
      </c>
      <c r="K827" s="3">
        <v>355.83</v>
      </c>
      <c r="L827">
        <v>0</v>
      </c>
      <c r="M827" t="s">
        <v>23</v>
      </c>
    </row>
    <row r="828" spans="1:13">
      <c r="A828" t="s">
        <v>859</v>
      </c>
      <c r="B828" s="2">
        <v>46128.22991898148</v>
      </c>
      <c r="C828" t="s">
        <v>14</v>
      </c>
      <c r="D828" s="3">
        <v>197.42</v>
      </c>
      <c r="E828" t="s">
        <v>27</v>
      </c>
      <c r="F828" t="s">
        <v>16</v>
      </c>
      <c r="G828" s="4">
        <v>3.87</v>
      </c>
      <c r="I828" s="3">
        <v>1500</v>
      </c>
      <c r="J828" s="3">
        <v>412.37</v>
      </c>
      <c r="K828" s="3">
        <v>1087.6300000000001</v>
      </c>
      <c r="L828">
        <v>0</v>
      </c>
      <c r="M828" t="s">
        <v>30</v>
      </c>
    </row>
    <row r="829" spans="1:13">
      <c r="A829" t="s">
        <v>860</v>
      </c>
      <c r="B829" s="2">
        <v>46181.277928240743</v>
      </c>
      <c r="C829" t="s">
        <v>14</v>
      </c>
      <c r="D829" s="3">
        <v>501.68</v>
      </c>
      <c r="E829" t="s">
        <v>15</v>
      </c>
      <c r="F829" t="s">
        <v>16</v>
      </c>
      <c r="G829" s="4">
        <v>7.71</v>
      </c>
      <c r="I829" s="3">
        <v>3000</v>
      </c>
      <c r="J829" s="3">
        <v>2693.32</v>
      </c>
      <c r="K829" s="3">
        <v>306.68</v>
      </c>
      <c r="L829">
        <v>0</v>
      </c>
      <c r="M829" t="s">
        <v>17</v>
      </c>
    </row>
    <row r="830" spans="1:13">
      <c r="A830" t="s">
        <v>861</v>
      </c>
      <c r="B830" s="2">
        <v>46161.026979166665</v>
      </c>
      <c r="C830" t="s">
        <v>14</v>
      </c>
      <c r="D830" s="3">
        <v>485.48</v>
      </c>
      <c r="E830" t="s">
        <v>27</v>
      </c>
      <c r="F830" t="s">
        <v>16</v>
      </c>
      <c r="G830" s="4">
        <v>3.95</v>
      </c>
      <c r="I830" s="3">
        <v>5000</v>
      </c>
      <c r="J830" s="3">
        <v>4758.12</v>
      </c>
      <c r="K830" s="3">
        <v>241.88</v>
      </c>
      <c r="L830">
        <v>1</v>
      </c>
      <c r="M830" t="s">
        <v>17</v>
      </c>
    </row>
    <row r="831" spans="1:13">
      <c r="A831" t="s">
        <v>862</v>
      </c>
      <c r="B831" s="2">
        <v>46203.112488425926</v>
      </c>
      <c r="C831" t="s">
        <v>14</v>
      </c>
      <c r="D831" s="3">
        <v>268.39</v>
      </c>
      <c r="E831" t="s">
        <v>25</v>
      </c>
      <c r="F831" t="s">
        <v>16</v>
      </c>
      <c r="G831" s="4">
        <v>6.77</v>
      </c>
      <c r="I831" s="3">
        <v>5000</v>
      </c>
      <c r="J831" s="3">
        <v>1108.08</v>
      </c>
      <c r="K831" s="3">
        <v>3891.92</v>
      </c>
      <c r="L831">
        <v>0</v>
      </c>
      <c r="M831" t="s">
        <v>17</v>
      </c>
    </row>
    <row r="832" spans="1:13">
      <c r="A832" t="s">
        <v>863</v>
      </c>
      <c r="B832" s="2">
        <v>46247.754236111112</v>
      </c>
      <c r="C832" t="s">
        <v>14</v>
      </c>
      <c r="D832" s="3">
        <v>139.01</v>
      </c>
      <c r="E832" t="s">
        <v>27</v>
      </c>
      <c r="F832" t="s">
        <v>16</v>
      </c>
      <c r="G832" s="4">
        <v>4.97</v>
      </c>
      <c r="I832" s="3">
        <v>2000</v>
      </c>
      <c r="J832" s="3">
        <v>800.33</v>
      </c>
      <c r="K832" s="3">
        <v>1199.67</v>
      </c>
      <c r="L832">
        <v>0</v>
      </c>
      <c r="M832" t="s">
        <v>20</v>
      </c>
    </row>
    <row r="833" spans="1:13">
      <c r="A833" t="s">
        <v>864</v>
      </c>
      <c r="B833" s="2">
        <v>46096.120983796296</v>
      </c>
      <c r="C833" t="s">
        <v>14</v>
      </c>
      <c r="D833" s="3">
        <v>611.98</v>
      </c>
      <c r="E833" t="s">
        <v>15</v>
      </c>
      <c r="F833" t="s">
        <v>16</v>
      </c>
      <c r="G833" s="4">
        <v>2.95</v>
      </c>
      <c r="I833" s="3">
        <v>10000</v>
      </c>
      <c r="J833" s="3">
        <v>2175.96</v>
      </c>
      <c r="K833" s="3">
        <v>7824.04</v>
      </c>
      <c r="L833">
        <v>3</v>
      </c>
      <c r="M833" t="s">
        <v>30</v>
      </c>
    </row>
    <row r="834" spans="1:13">
      <c r="A834" t="s">
        <v>865</v>
      </c>
      <c r="B834" s="2">
        <v>46142.289803240739</v>
      </c>
      <c r="C834" t="s">
        <v>14</v>
      </c>
      <c r="D834" s="3">
        <v>207.86</v>
      </c>
      <c r="E834" t="s">
        <v>15</v>
      </c>
      <c r="F834" t="s">
        <v>32</v>
      </c>
      <c r="G834" s="4">
        <v>4.99</v>
      </c>
      <c r="H834" t="s">
        <v>47</v>
      </c>
      <c r="I834" s="3">
        <v>7500</v>
      </c>
      <c r="J834" s="3">
        <v>1811.91</v>
      </c>
      <c r="K834" s="3">
        <v>5688.09</v>
      </c>
      <c r="L834">
        <v>0</v>
      </c>
      <c r="M834" t="s">
        <v>17</v>
      </c>
    </row>
    <row r="835" spans="1:13">
      <c r="A835" t="s">
        <v>866</v>
      </c>
      <c r="B835" s="2">
        <v>46201.43849537037</v>
      </c>
      <c r="C835" t="s">
        <v>14</v>
      </c>
      <c r="D835" s="3">
        <v>136.05000000000001</v>
      </c>
      <c r="E835" t="s">
        <v>27</v>
      </c>
      <c r="F835" t="s">
        <v>16</v>
      </c>
      <c r="G835" s="4">
        <v>6.56</v>
      </c>
      <c r="I835" s="3">
        <v>4000</v>
      </c>
      <c r="J835" s="3">
        <v>3654.99</v>
      </c>
      <c r="K835" s="3">
        <v>345.01</v>
      </c>
      <c r="L835">
        <v>0</v>
      </c>
      <c r="M835" t="s">
        <v>30</v>
      </c>
    </row>
    <row r="836" spans="1:13">
      <c r="A836" t="s">
        <v>867</v>
      </c>
      <c r="B836" s="2">
        <v>46154.424120370371</v>
      </c>
      <c r="C836" t="s">
        <v>14</v>
      </c>
      <c r="D836" s="3">
        <v>740.6</v>
      </c>
      <c r="E836" t="s">
        <v>27</v>
      </c>
      <c r="F836" t="s">
        <v>16</v>
      </c>
      <c r="G836" s="4">
        <v>3.64</v>
      </c>
      <c r="I836" s="3">
        <v>2000</v>
      </c>
      <c r="J836" s="3">
        <v>1193.3599999999999</v>
      </c>
      <c r="K836" s="3">
        <v>806.64</v>
      </c>
      <c r="L836">
        <v>1</v>
      </c>
      <c r="M836" t="s">
        <v>17</v>
      </c>
    </row>
    <row r="837" spans="1:13">
      <c r="A837" t="s">
        <v>868</v>
      </c>
      <c r="B837" s="2">
        <v>46151.714525462965</v>
      </c>
      <c r="C837" t="s">
        <v>14</v>
      </c>
      <c r="D837" s="3">
        <v>767.28</v>
      </c>
      <c r="E837" t="s">
        <v>22</v>
      </c>
      <c r="F837" t="s">
        <v>16</v>
      </c>
      <c r="G837" s="4">
        <v>4.6399999999999997</v>
      </c>
      <c r="I837" s="3">
        <v>10000</v>
      </c>
      <c r="J837" s="3">
        <v>2445.9699999999998</v>
      </c>
      <c r="K837" s="3">
        <v>7554.03</v>
      </c>
      <c r="L837">
        <v>0</v>
      </c>
      <c r="M837" t="s">
        <v>17</v>
      </c>
    </row>
    <row r="838" spans="1:13">
      <c r="A838" t="s">
        <v>869</v>
      </c>
      <c r="B838" s="2">
        <v>46147.920648148145</v>
      </c>
      <c r="C838" t="s">
        <v>14</v>
      </c>
      <c r="D838" s="3">
        <v>247.86</v>
      </c>
      <c r="E838" t="s">
        <v>19</v>
      </c>
      <c r="F838" t="s">
        <v>16</v>
      </c>
      <c r="G838" s="4">
        <v>3.35</v>
      </c>
      <c r="I838" s="3">
        <v>4000</v>
      </c>
      <c r="J838" s="3">
        <v>3019.54</v>
      </c>
      <c r="K838" s="3">
        <v>980.46</v>
      </c>
      <c r="L838">
        <v>1</v>
      </c>
      <c r="M838" t="s">
        <v>17</v>
      </c>
    </row>
    <row r="839" spans="1:13">
      <c r="A839" t="s">
        <v>870</v>
      </c>
      <c r="B839" s="2">
        <v>46208.348460648151</v>
      </c>
      <c r="C839" t="s">
        <v>14</v>
      </c>
      <c r="D839" s="3">
        <v>486.76</v>
      </c>
      <c r="E839" t="s">
        <v>15</v>
      </c>
      <c r="F839" t="s">
        <v>32</v>
      </c>
      <c r="G839" s="4">
        <v>6.32</v>
      </c>
      <c r="H839" t="s">
        <v>62</v>
      </c>
      <c r="I839" s="3">
        <v>5000</v>
      </c>
      <c r="J839" s="3">
        <v>4894.51</v>
      </c>
      <c r="K839" s="3">
        <v>105.49</v>
      </c>
      <c r="L839">
        <v>0</v>
      </c>
      <c r="M839" t="s">
        <v>17</v>
      </c>
    </row>
    <row r="840" spans="1:13">
      <c r="A840" t="s">
        <v>871</v>
      </c>
      <c r="B840" s="2">
        <v>46173.700011574074</v>
      </c>
      <c r="C840" t="s">
        <v>14</v>
      </c>
      <c r="D840" s="3">
        <v>639.14</v>
      </c>
      <c r="E840" t="s">
        <v>22</v>
      </c>
      <c r="F840" t="s">
        <v>16</v>
      </c>
      <c r="G840" s="4">
        <v>4.2300000000000004</v>
      </c>
      <c r="I840" s="3">
        <v>1500</v>
      </c>
      <c r="J840" s="3">
        <v>856.89</v>
      </c>
      <c r="K840" s="3">
        <v>643.11</v>
      </c>
      <c r="L840">
        <v>0</v>
      </c>
      <c r="M840" t="s">
        <v>17</v>
      </c>
    </row>
    <row r="841" spans="1:13">
      <c r="A841" t="s">
        <v>872</v>
      </c>
      <c r="B841" s="2">
        <v>46177.152037037034</v>
      </c>
      <c r="C841" t="s">
        <v>14</v>
      </c>
      <c r="D841" s="3">
        <v>823.89</v>
      </c>
      <c r="E841" t="s">
        <v>27</v>
      </c>
      <c r="F841" t="s">
        <v>32</v>
      </c>
      <c r="G841" s="4">
        <v>5.63</v>
      </c>
      <c r="H841" t="s">
        <v>54</v>
      </c>
      <c r="I841" s="3">
        <v>1500</v>
      </c>
      <c r="J841" s="3">
        <v>796.74</v>
      </c>
      <c r="K841" s="3">
        <v>703.26</v>
      </c>
      <c r="L841">
        <v>1</v>
      </c>
      <c r="M841" t="s">
        <v>17</v>
      </c>
    </row>
    <row r="842" spans="1:13">
      <c r="A842" t="s">
        <v>873</v>
      </c>
      <c r="B842" s="2">
        <v>46203.095277777778</v>
      </c>
      <c r="C842" t="s">
        <v>14</v>
      </c>
      <c r="D842" s="3">
        <v>107.06</v>
      </c>
      <c r="E842" t="s">
        <v>15</v>
      </c>
      <c r="F842" t="s">
        <v>16</v>
      </c>
      <c r="G842" s="4">
        <v>6</v>
      </c>
      <c r="I842" s="3">
        <v>7500</v>
      </c>
      <c r="J842" s="3">
        <v>3716.04</v>
      </c>
      <c r="K842" s="3">
        <v>3783.96</v>
      </c>
      <c r="L842">
        <v>0</v>
      </c>
      <c r="M842" t="s">
        <v>30</v>
      </c>
    </row>
    <row r="843" spans="1:13">
      <c r="A843" t="s">
        <v>874</v>
      </c>
      <c r="B843" s="2">
        <v>46140.207997685182</v>
      </c>
      <c r="C843" t="s">
        <v>14</v>
      </c>
      <c r="D843" s="3">
        <v>138.57</v>
      </c>
      <c r="E843" t="s">
        <v>36</v>
      </c>
      <c r="F843" t="s">
        <v>16</v>
      </c>
      <c r="G843" s="4">
        <v>3.58</v>
      </c>
      <c r="I843" s="3">
        <v>1000</v>
      </c>
      <c r="J843" s="3">
        <v>543.46</v>
      </c>
      <c r="K843" s="3">
        <v>456.54</v>
      </c>
      <c r="L843">
        <v>0</v>
      </c>
      <c r="M843" t="s">
        <v>23</v>
      </c>
    </row>
    <row r="844" spans="1:13">
      <c r="A844" t="s">
        <v>875</v>
      </c>
      <c r="B844" s="2">
        <v>46217.343182870369</v>
      </c>
      <c r="C844" t="s">
        <v>14</v>
      </c>
      <c r="D844" s="3">
        <v>1006.22</v>
      </c>
      <c r="E844" t="s">
        <v>27</v>
      </c>
      <c r="F844" t="s">
        <v>16</v>
      </c>
      <c r="G844" s="4">
        <v>5.0599999999999996</v>
      </c>
      <c r="I844" s="3">
        <v>5000</v>
      </c>
      <c r="J844" s="3">
        <v>2493.54</v>
      </c>
      <c r="K844" s="3">
        <v>2506.46</v>
      </c>
      <c r="L844">
        <v>0</v>
      </c>
      <c r="M844" t="s">
        <v>20</v>
      </c>
    </row>
    <row r="845" spans="1:13">
      <c r="A845" t="s">
        <v>876</v>
      </c>
      <c r="B845" s="2">
        <v>46144.691145833334</v>
      </c>
      <c r="C845" t="s">
        <v>14</v>
      </c>
      <c r="D845" s="3">
        <v>814.6</v>
      </c>
      <c r="E845" t="s">
        <v>15</v>
      </c>
      <c r="F845" t="s">
        <v>16</v>
      </c>
      <c r="G845" s="4">
        <v>5.07</v>
      </c>
      <c r="I845" s="3">
        <v>5000</v>
      </c>
      <c r="J845" s="3">
        <v>2182.73</v>
      </c>
      <c r="K845" s="3">
        <v>2817.27</v>
      </c>
      <c r="L845">
        <v>0</v>
      </c>
      <c r="M845" t="s">
        <v>17</v>
      </c>
    </row>
    <row r="846" spans="1:13">
      <c r="A846" t="s">
        <v>877</v>
      </c>
      <c r="B846" s="2">
        <v>46175.376886574071</v>
      </c>
      <c r="C846" t="s">
        <v>14</v>
      </c>
      <c r="D846" s="3">
        <v>508.31</v>
      </c>
      <c r="E846" t="s">
        <v>15</v>
      </c>
      <c r="F846" t="s">
        <v>16</v>
      </c>
      <c r="G846" s="4">
        <v>6.72</v>
      </c>
      <c r="I846" s="3">
        <v>5000</v>
      </c>
      <c r="J846" s="3">
        <v>3059.14</v>
      </c>
      <c r="K846" s="3">
        <v>1940.86</v>
      </c>
      <c r="L846">
        <v>2</v>
      </c>
      <c r="M846" t="s">
        <v>23</v>
      </c>
    </row>
    <row r="847" spans="1:13">
      <c r="A847" t="s">
        <v>878</v>
      </c>
      <c r="B847" s="2">
        <v>46181.228437500002</v>
      </c>
      <c r="C847" t="s">
        <v>14</v>
      </c>
      <c r="D847" s="3">
        <v>272.55</v>
      </c>
      <c r="E847" t="s">
        <v>15</v>
      </c>
      <c r="F847" t="s">
        <v>32</v>
      </c>
      <c r="G847" s="4">
        <v>6.54</v>
      </c>
      <c r="H847" t="s">
        <v>62</v>
      </c>
      <c r="I847" s="3">
        <v>10000</v>
      </c>
      <c r="J847" s="3">
        <v>4087.07</v>
      </c>
      <c r="K847" s="3">
        <v>5912.93</v>
      </c>
      <c r="L847">
        <v>0</v>
      </c>
      <c r="M847" t="s">
        <v>17</v>
      </c>
    </row>
    <row r="848" spans="1:13">
      <c r="A848" t="s">
        <v>879</v>
      </c>
      <c r="B848" s="2">
        <v>46094.527291666665</v>
      </c>
      <c r="C848" t="s">
        <v>14</v>
      </c>
      <c r="D848" s="3">
        <v>1360.13</v>
      </c>
      <c r="E848" t="s">
        <v>27</v>
      </c>
      <c r="F848" t="s">
        <v>32</v>
      </c>
      <c r="G848" s="4">
        <v>3.49</v>
      </c>
      <c r="H848" t="s">
        <v>33</v>
      </c>
      <c r="I848" s="3">
        <v>3000</v>
      </c>
      <c r="J848" s="3">
        <v>2512.7399999999998</v>
      </c>
      <c r="K848" s="3">
        <v>487.26</v>
      </c>
      <c r="L848">
        <v>3</v>
      </c>
      <c r="M848" t="s">
        <v>17</v>
      </c>
    </row>
    <row r="849" spans="1:13">
      <c r="A849" t="s">
        <v>880</v>
      </c>
      <c r="B849" s="2">
        <v>46160.429502314815</v>
      </c>
      <c r="C849" t="s">
        <v>14</v>
      </c>
      <c r="D849" s="3">
        <v>907.58</v>
      </c>
      <c r="E849" t="s">
        <v>15</v>
      </c>
      <c r="F849" t="s">
        <v>16</v>
      </c>
      <c r="G849" s="4">
        <v>4.8499999999999996</v>
      </c>
      <c r="I849" s="3">
        <v>2000</v>
      </c>
      <c r="J849" s="3">
        <v>1022</v>
      </c>
      <c r="K849" s="3">
        <v>978</v>
      </c>
      <c r="L849">
        <v>0</v>
      </c>
      <c r="M849" t="s">
        <v>17</v>
      </c>
    </row>
    <row r="850" spans="1:13">
      <c r="A850" t="s">
        <v>881</v>
      </c>
      <c r="B850" s="2">
        <v>46251.32440972222</v>
      </c>
      <c r="C850" t="s">
        <v>14</v>
      </c>
      <c r="D850" s="3">
        <v>1172.19</v>
      </c>
      <c r="E850" t="s">
        <v>36</v>
      </c>
      <c r="F850" t="s">
        <v>32</v>
      </c>
      <c r="G850" s="4">
        <v>7.01</v>
      </c>
      <c r="H850" t="s">
        <v>47</v>
      </c>
      <c r="I850" s="3">
        <v>7500</v>
      </c>
      <c r="J850" s="3">
        <v>5374.45</v>
      </c>
      <c r="K850" s="3">
        <v>2125.5500000000002</v>
      </c>
      <c r="L850">
        <v>4</v>
      </c>
      <c r="M850" t="s">
        <v>30</v>
      </c>
    </row>
    <row r="851" spans="1:13">
      <c r="A851" t="s">
        <v>882</v>
      </c>
      <c r="B851" s="2">
        <v>46254.859942129631</v>
      </c>
      <c r="C851" t="s">
        <v>14</v>
      </c>
      <c r="D851" s="3">
        <v>319.82</v>
      </c>
      <c r="E851" t="s">
        <v>19</v>
      </c>
      <c r="F851" t="s">
        <v>59</v>
      </c>
      <c r="G851" s="4">
        <v>6.86</v>
      </c>
      <c r="I851" s="3">
        <v>7500</v>
      </c>
      <c r="J851" s="3">
        <v>4076.14</v>
      </c>
      <c r="K851" s="3">
        <v>3423.86</v>
      </c>
      <c r="L851">
        <v>0</v>
      </c>
      <c r="M851" t="s">
        <v>17</v>
      </c>
    </row>
    <row r="852" spans="1:13">
      <c r="A852" t="s">
        <v>883</v>
      </c>
      <c r="B852" s="2">
        <v>46201.945775462962</v>
      </c>
      <c r="C852" t="s">
        <v>14</v>
      </c>
      <c r="D852" s="3">
        <v>725.79</v>
      </c>
      <c r="E852" t="s">
        <v>15</v>
      </c>
      <c r="F852" t="s">
        <v>32</v>
      </c>
      <c r="G852" s="4">
        <v>8.08</v>
      </c>
      <c r="H852" t="s">
        <v>54</v>
      </c>
      <c r="I852" s="3">
        <v>3000</v>
      </c>
      <c r="J852" s="3">
        <v>669.59</v>
      </c>
      <c r="K852" s="3">
        <v>2330.41</v>
      </c>
      <c r="L852">
        <v>0</v>
      </c>
      <c r="M852" t="s">
        <v>17</v>
      </c>
    </row>
    <row r="853" spans="1:13">
      <c r="A853" t="s">
        <v>884</v>
      </c>
      <c r="B853" s="2">
        <v>46251.471076388887</v>
      </c>
      <c r="C853" t="s">
        <v>14</v>
      </c>
      <c r="D853" s="3">
        <v>519.33000000000004</v>
      </c>
      <c r="E853" t="s">
        <v>25</v>
      </c>
      <c r="F853" t="s">
        <v>32</v>
      </c>
      <c r="G853" s="4">
        <v>7.87</v>
      </c>
      <c r="H853" t="s">
        <v>47</v>
      </c>
      <c r="I853" s="3">
        <v>1000</v>
      </c>
      <c r="J853" s="3">
        <v>914.24</v>
      </c>
      <c r="K853" s="3">
        <v>85.76</v>
      </c>
      <c r="L853">
        <v>5</v>
      </c>
      <c r="M853" t="s">
        <v>17</v>
      </c>
    </row>
    <row r="854" spans="1:13">
      <c r="A854" t="s">
        <v>885</v>
      </c>
      <c r="B854" s="2">
        <v>46254.325324074074</v>
      </c>
      <c r="C854" t="s">
        <v>14</v>
      </c>
      <c r="D854" s="3">
        <v>190.81</v>
      </c>
      <c r="E854" t="s">
        <v>36</v>
      </c>
      <c r="F854" t="s">
        <v>16</v>
      </c>
      <c r="G854" s="4">
        <v>5.48</v>
      </c>
      <c r="I854" s="3">
        <v>2000</v>
      </c>
      <c r="J854" s="3">
        <v>820.3</v>
      </c>
      <c r="K854" s="3">
        <v>1179.7</v>
      </c>
      <c r="L854">
        <v>4</v>
      </c>
      <c r="M854" t="s">
        <v>20</v>
      </c>
    </row>
    <row r="855" spans="1:13">
      <c r="A855" t="s">
        <v>886</v>
      </c>
      <c r="B855" s="2">
        <v>46158.588854166665</v>
      </c>
      <c r="C855" t="s">
        <v>14</v>
      </c>
      <c r="D855" s="3">
        <v>185.89</v>
      </c>
      <c r="E855" t="s">
        <v>27</v>
      </c>
      <c r="F855" t="s">
        <v>16</v>
      </c>
      <c r="G855" s="4">
        <v>5.08</v>
      </c>
      <c r="I855" s="3">
        <v>1000</v>
      </c>
      <c r="J855" s="3">
        <v>801.13</v>
      </c>
      <c r="K855" s="3">
        <v>198.87</v>
      </c>
      <c r="L855">
        <v>5</v>
      </c>
      <c r="M855" t="s">
        <v>20</v>
      </c>
    </row>
    <row r="856" spans="1:13">
      <c r="A856" t="s">
        <v>887</v>
      </c>
      <c r="B856" s="2">
        <v>46225.390173611115</v>
      </c>
      <c r="C856" t="s">
        <v>14</v>
      </c>
      <c r="D856" s="3">
        <v>609.01</v>
      </c>
      <c r="E856" t="s">
        <v>27</v>
      </c>
      <c r="F856" t="s">
        <v>16</v>
      </c>
      <c r="G856" s="4">
        <v>6.31</v>
      </c>
      <c r="I856" s="3">
        <v>3000</v>
      </c>
      <c r="J856" s="3">
        <v>2222.7600000000002</v>
      </c>
      <c r="K856" s="3">
        <v>777.24</v>
      </c>
      <c r="L856">
        <v>0</v>
      </c>
      <c r="M856" t="s">
        <v>17</v>
      </c>
    </row>
    <row r="857" spans="1:13">
      <c r="A857" t="s">
        <v>888</v>
      </c>
      <c r="B857" s="2">
        <v>46161.915138888886</v>
      </c>
      <c r="C857" t="s">
        <v>14</v>
      </c>
      <c r="D857" s="3">
        <v>926.5</v>
      </c>
      <c r="E857" t="s">
        <v>19</v>
      </c>
      <c r="F857" t="s">
        <v>32</v>
      </c>
      <c r="G857" s="4">
        <v>1.97</v>
      </c>
      <c r="H857" t="s">
        <v>54</v>
      </c>
      <c r="I857" s="3">
        <v>1000</v>
      </c>
      <c r="J857" s="3">
        <v>260.95</v>
      </c>
      <c r="K857" s="3">
        <v>739.05</v>
      </c>
      <c r="L857">
        <v>3</v>
      </c>
      <c r="M857" t="s">
        <v>17</v>
      </c>
    </row>
    <row r="858" spans="1:13">
      <c r="A858" t="s">
        <v>889</v>
      </c>
      <c r="B858" s="2">
        <v>46218.749189814815</v>
      </c>
      <c r="C858" t="s">
        <v>14</v>
      </c>
      <c r="D858" s="3">
        <v>1411.14</v>
      </c>
      <c r="E858" t="s">
        <v>15</v>
      </c>
      <c r="F858" t="s">
        <v>32</v>
      </c>
      <c r="G858" s="4">
        <v>6.18</v>
      </c>
      <c r="H858" t="s">
        <v>62</v>
      </c>
      <c r="I858" s="3">
        <v>10000</v>
      </c>
      <c r="J858" s="3">
        <v>2584.38</v>
      </c>
      <c r="K858" s="3">
        <v>7415.62</v>
      </c>
      <c r="L858">
        <v>3</v>
      </c>
      <c r="M858" t="s">
        <v>17</v>
      </c>
    </row>
    <row r="859" spans="1:13">
      <c r="A859" t="s">
        <v>890</v>
      </c>
      <c r="B859" s="2">
        <v>46217.060416666667</v>
      </c>
      <c r="C859" t="s">
        <v>64</v>
      </c>
      <c r="D859" s="3">
        <v>346.94</v>
      </c>
      <c r="E859" t="s">
        <v>15</v>
      </c>
      <c r="F859" t="s">
        <v>32</v>
      </c>
      <c r="G859" s="4">
        <v>6.9</v>
      </c>
      <c r="H859" t="s">
        <v>47</v>
      </c>
      <c r="I859" s="3">
        <v>7500</v>
      </c>
      <c r="J859" s="3">
        <v>3795.36</v>
      </c>
      <c r="K859" s="3">
        <v>3704.64</v>
      </c>
      <c r="L859">
        <v>0</v>
      </c>
      <c r="M859" t="s">
        <v>17</v>
      </c>
    </row>
    <row r="860" spans="1:13">
      <c r="A860" t="s">
        <v>891</v>
      </c>
      <c r="B860" s="2">
        <v>46089.577453703707</v>
      </c>
      <c r="C860" t="s">
        <v>14</v>
      </c>
      <c r="D860" s="3">
        <v>604.01</v>
      </c>
      <c r="E860" t="s">
        <v>15</v>
      </c>
      <c r="F860" t="s">
        <v>16</v>
      </c>
      <c r="G860" s="4">
        <v>4.24</v>
      </c>
      <c r="I860" s="3">
        <v>4000</v>
      </c>
      <c r="J860" s="3">
        <v>2086.3000000000002</v>
      </c>
      <c r="K860" s="3">
        <v>1913.7</v>
      </c>
      <c r="L860">
        <v>0</v>
      </c>
      <c r="M860" t="s">
        <v>30</v>
      </c>
    </row>
    <row r="861" spans="1:13">
      <c r="A861" t="s">
        <v>892</v>
      </c>
      <c r="B861" s="2">
        <v>46226.064155092594</v>
      </c>
      <c r="C861" t="s">
        <v>14</v>
      </c>
      <c r="D861" s="3">
        <v>296.13</v>
      </c>
      <c r="E861" t="s">
        <v>36</v>
      </c>
      <c r="F861" t="s">
        <v>16</v>
      </c>
      <c r="G861" s="4">
        <v>5.98</v>
      </c>
      <c r="I861" s="3">
        <v>4000</v>
      </c>
      <c r="J861" s="3">
        <v>3982.53</v>
      </c>
      <c r="K861" s="3">
        <v>17.47</v>
      </c>
      <c r="L861">
        <v>1</v>
      </c>
      <c r="M861" t="s">
        <v>30</v>
      </c>
    </row>
    <row r="862" spans="1:13">
      <c r="A862" t="s">
        <v>893</v>
      </c>
      <c r="B862" s="2">
        <v>46245.515601851854</v>
      </c>
      <c r="C862" t="s">
        <v>14</v>
      </c>
      <c r="D862" s="3">
        <v>1175.17</v>
      </c>
      <c r="E862" t="s">
        <v>36</v>
      </c>
      <c r="F862" t="s">
        <v>16</v>
      </c>
      <c r="G862" s="4">
        <v>7.07</v>
      </c>
      <c r="I862" s="3">
        <v>5000</v>
      </c>
      <c r="J862" s="3">
        <v>3014.81</v>
      </c>
      <c r="K862" s="3">
        <v>1985.19</v>
      </c>
      <c r="L862">
        <v>0</v>
      </c>
      <c r="M862" t="s">
        <v>17</v>
      </c>
    </row>
    <row r="863" spans="1:13">
      <c r="A863" t="s">
        <v>894</v>
      </c>
      <c r="B863" s="2">
        <v>46149.692418981482</v>
      </c>
      <c r="C863" t="s">
        <v>14</v>
      </c>
      <c r="D863" s="3">
        <v>870.08</v>
      </c>
      <c r="E863" t="s">
        <v>36</v>
      </c>
      <c r="F863" t="s">
        <v>16</v>
      </c>
      <c r="G863" s="4">
        <v>3.61</v>
      </c>
      <c r="I863" s="3">
        <v>7500</v>
      </c>
      <c r="J863" s="3">
        <v>5404.7</v>
      </c>
      <c r="K863" s="3">
        <v>2095.3000000000002</v>
      </c>
      <c r="L863">
        <v>3</v>
      </c>
      <c r="M863" t="s">
        <v>17</v>
      </c>
    </row>
    <row r="864" spans="1:13">
      <c r="A864" t="s">
        <v>895</v>
      </c>
      <c r="B864" s="2">
        <v>46185.988587962966</v>
      </c>
      <c r="C864" t="s">
        <v>14</v>
      </c>
      <c r="D864" s="3">
        <v>1123.23</v>
      </c>
      <c r="E864" t="s">
        <v>36</v>
      </c>
      <c r="F864" t="s">
        <v>16</v>
      </c>
      <c r="G864" s="4">
        <v>6.28</v>
      </c>
      <c r="I864" s="3">
        <v>7500</v>
      </c>
      <c r="J864" s="3">
        <v>2456.25</v>
      </c>
      <c r="K864" s="3">
        <v>5043.75</v>
      </c>
      <c r="L864">
        <v>1</v>
      </c>
      <c r="M864" t="s">
        <v>30</v>
      </c>
    </row>
    <row r="865" spans="1:13">
      <c r="A865" t="s">
        <v>896</v>
      </c>
      <c r="B865" s="2">
        <v>46097.766516203701</v>
      </c>
      <c r="C865" t="s">
        <v>14</v>
      </c>
      <c r="D865" s="3">
        <v>1103.1300000000001</v>
      </c>
      <c r="E865" t="s">
        <v>19</v>
      </c>
      <c r="F865" t="s">
        <v>16</v>
      </c>
      <c r="G865" s="4">
        <v>3.43</v>
      </c>
      <c r="I865" s="3">
        <v>7500</v>
      </c>
      <c r="J865" s="3">
        <v>4838.04</v>
      </c>
      <c r="K865" s="3">
        <v>2661.96</v>
      </c>
      <c r="L865">
        <v>1</v>
      </c>
      <c r="M865" t="s">
        <v>30</v>
      </c>
    </row>
    <row r="866" spans="1:13">
      <c r="A866" t="s">
        <v>897</v>
      </c>
      <c r="B866" s="2">
        <v>46156.965590277781</v>
      </c>
      <c r="C866" t="s">
        <v>14</v>
      </c>
      <c r="D866" s="3">
        <v>378.56</v>
      </c>
      <c r="E866" t="s">
        <v>15</v>
      </c>
      <c r="F866" t="s">
        <v>16</v>
      </c>
      <c r="G866" s="4">
        <v>3.39</v>
      </c>
      <c r="I866" s="3">
        <v>3000</v>
      </c>
      <c r="J866" s="3">
        <v>610.57000000000005</v>
      </c>
      <c r="K866" s="3">
        <v>2389.4299999999998</v>
      </c>
      <c r="L866">
        <v>2</v>
      </c>
      <c r="M866" t="s">
        <v>17</v>
      </c>
    </row>
    <row r="867" spans="1:13">
      <c r="A867" t="s">
        <v>898</v>
      </c>
      <c r="B867" s="2">
        <v>46261.921006944445</v>
      </c>
      <c r="C867" t="s">
        <v>14</v>
      </c>
      <c r="D867" s="3">
        <v>510.88</v>
      </c>
      <c r="E867" t="s">
        <v>36</v>
      </c>
      <c r="F867" t="s">
        <v>16</v>
      </c>
      <c r="G867" s="4">
        <v>6.28</v>
      </c>
      <c r="I867" s="3">
        <v>7500</v>
      </c>
      <c r="J867" s="3">
        <v>3760.49</v>
      </c>
      <c r="K867" s="3">
        <v>3739.51</v>
      </c>
      <c r="L867">
        <v>2</v>
      </c>
      <c r="M867" t="s">
        <v>30</v>
      </c>
    </row>
    <row r="868" spans="1:13">
      <c r="A868" t="s">
        <v>899</v>
      </c>
      <c r="B868" s="2">
        <v>46088.796365740738</v>
      </c>
      <c r="C868" t="s">
        <v>14</v>
      </c>
      <c r="D868" s="3">
        <v>182.53</v>
      </c>
      <c r="E868" t="s">
        <v>15</v>
      </c>
      <c r="F868" t="s">
        <v>32</v>
      </c>
      <c r="G868" s="4">
        <v>4.3499999999999996</v>
      </c>
      <c r="H868" t="s">
        <v>33</v>
      </c>
      <c r="I868" s="3">
        <v>7500</v>
      </c>
      <c r="J868" s="3">
        <v>4100.83</v>
      </c>
      <c r="K868" s="3">
        <v>3399.17</v>
      </c>
      <c r="L868">
        <v>0</v>
      </c>
      <c r="M868" t="s">
        <v>30</v>
      </c>
    </row>
    <row r="869" spans="1:13">
      <c r="A869" t="s">
        <v>900</v>
      </c>
      <c r="B869" s="2">
        <v>46250.453287037039</v>
      </c>
      <c r="C869" t="s">
        <v>14</v>
      </c>
      <c r="D869" s="3">
        <v>619.29999999999995</v>
      </c>
      <c r="E869" t="s">
        <v>19</v>
      </c>
      <c r="F869" t="s">
        <v>16</v>
      </c>
      <c r="G869" s="4">
        <v>6.01</v>
      </c>
      <c r="I869" s="3">
        <v>2000</v>
      </c>
      <c r="J869" s="3">
        <v>1119.32</v>
      </c>
      <c r="K869" s="3">
        <v>880.68</v>
      </c>
      <c r="L869">
        <v>0</v>
      </c>
      <c r="M869" t="s">
        <v>20</v>
      </c>
    </row>
    <row r="870" spans="1:13">
      <c r="A870" t="s">
        <v>901</v>
      </c>
      <c r="B870" s="2">
        <v>46091.904374999998</v>
      </c>
      <c r="C870" t="s">
        <v>14</v>
      </c>
      <c r="D870" s="3">
        <v>390.87</v>
      </c>
      <c r="E870" t="s">
        <v>22</v>
      </c>
      <c r="F870" t="s">
        <v>16</v>
      </c>
      <c r="G870" s="4">
        <v>3.17</v>
      </c>
      <c r="I870" s="3">
        <v>1500</v>
      </c>
      <c r="J870" s="3">
        <v>985.63</v>
      </c>
      <c r="K870" s="3">
        <v>514.37</v>
      </c>
      <c r="L870">
        <v>0</v>
      </c>
      <c r="M870" t="s">
        <v>23</v>
      </c>
    </row>
    <row r="871" spans="1:13">
      <c r="A871" t="s">
        <v>902</v>
      </c>
      <c r="B871" s="2">
        <v>46252.143414351849</v>
      </c>
      <c r="C871" t="s">
        <v>14</v>
      </c>
      <c r="D871" s="3">
        <v>529.30999999999995</v>
      </c>
      <c r="E871" t="s">
        <v>19</v>
      </c>
      <c r="F871" t="s">
        <v>16</v>
      </c>
      <c r="G871" s="4">
        <v>8.2899999999999991</v>
      </c>
      <c r="I871" s="3">
        <v>4000</v>
      </c>
      <c r="J871" s="3">
        <v>1841.39</v>
      </c>
      <c r="K871" s="3">
        <v>2158.61</v>
      </c>
      <c r="L871">
        <v>3</v>
      </c>
      <c r="M871" t="s">
        <v>17</v>
      </c>
    </row>
    <row r="872" spans="1:13">
      <c r="A872" t="s">
        <v>903</v>
      </c>
      <c r="B872" s="2">
        <v>46158.125520833331</v>
      </c>
      <c r="C872" t="s">
        <v>64</v>
      </c>
      <c r="D872" s="3">
        <v>254.86</v>
      </c>
      <c r="E872" t="s">
        <v>36</v>
      </c>
      <c r="F872" t="s">
        <v>32</v>
      </c>
      <c r="G872" s="4">
        <v>2.66</v>
      </c>
      <c r="H872" t="s">
        <v>62</v>
      </c>
      <c r="I872" s="3">
        <v>7500</v>
      </c>
      <c r="J872" s="3">
        <v>2320.08</v>
      </c>
      <c r="K872" s="3">
        <v>5179.92</v>
      </c>
      <c r="L872">
        <v>0</v>
      </c>
      <c r="M872" t="s">
        <v>20</v>
      </c>
    </row>
    <row r="873" spans="1:13">
      <c r="A873" t="s">
        <v>904</v>
      </c>
      <c r="B873" s="2">
        <v>46218.506064814814</v>
      </c>
      <c r="C873" t="s">
        <v>14</v>
      </c>
      <c r="D873" s="3">
        <v>102.44</v>
      </c>
      <c r="E873" t="s">
        <v>27</v>
      </c>
      <c r="F873" t="s">
        <v>16</v>
      </c>
      <c r="G873" s="4">
        <v>5.63</v>
      </c>
      <c r="I873" s="3">
        <v>1500</v>
      </c>
      <c r="J873" s="3">
        <v>933.23</v>
      </c>
      <c r="K873" s="3">
        <v>566.77</v>
      </c>
      <c r="L873">
        <v>0</v>
      </c>
      <c r="M873" t="s">
        <v>30</v>
      </c>
    </row>
    <row r="874" spans="1:13">
      <c r="A874" t="s">
        <v>905</v>
      </c>
      <c r="B874" s="2">
        <v>46241.708877314813</v>
      </c>
      <c r="C874" t="s">
        <v>14</v>
      </c>
      <c r="D874" s="3">
        <v>113.3</v>
      </c>
      <c r="E874" t="s">
        <v>27</v>
      </c>
      <c r="F874" t="s">
        <v>16</v>
      </c>
      <c r="G874" s="4">
        <v>5.76</v>
      </c>
      <c r="I874" s="3">
        <v>1000</v>
      </c>
      <c r="J874" s="3">
        <v>674.77</v>
      </c>
      <c r="K874" s="3">
        <v>325.23</v>
      </c>
      <c r="L874">
        <v>0</v>
      </c>
      <c r="M874" t="s">
        <v>30</v>
      </c>
    </row>
    <row r="875" spans="1:13">
      <c r="A875" t="s">
        <v>906</v>
      </c>
      <c r="B875" s="2">
        <v>46124.536030092589</v>
      </c>
      <c r="C875" t="s">
        <v>14</v>
      </c>
      <c r="D875" s="3">
        <v>238.22</v>
      </c>
      <c r="E875" t="s">
        <v>25</v>
      </c>
      <c r="F875" t="s">
        <v>16</v>
      </c>
      <c r="G875" s="4">
        <v>5.71</v>
      </c>
      <c r="I875" s="3">
        <v>7500</v>
      </c>
      <c r="J875" s="3">
        <v>2516.2199999999998</v>
      </c>
      <c r="K875" s="3">
        <v>4983.78</v>
      </c>
      <c r="L875">
        <v>0</v>
      </c>
      <c r="M875" t="s">
        <v>23</v>
      </c>
    </row>
    <row r="876" spans="1:13">
      <c r="A876" t="s">
        <v>907</v>
      </c>
      <c r="B876" s="2">
        <v>46166.598252314812</v>
      </c>
      <c r="C876" t="s">
        <v>14</v>
      </c>
      <c r="D876" s="3">
        <v>660.88</v>
      </c>
      <c r="E876" t="s">
        <v>36</v>
      </c>
      <c r="F876" t="s">
        <v>16</v>
      </c>
      <c r="G876" s="4">
        <v>4.82</v>
      </c>
      <c r="I876" s="3">
        <v>7500</v>
      </c>
      <c r="J876" s="3">
        <v>4518.66</v>
      </c>
      <c r="K876" s="3">
        <v>2981.34</v>
      </c>
      <c r="L876">
        <v>0</v>
      </c>
      <c r="M876" t="s">
        <v>23</v>
      </c>
    </row>
    <row r="877" spans="1:13">
      <c r="A877" t="s">
        <v>908</v>
      </c>
      <c r="B877" s="2">
        <v>46168.743784722225</v>
      </c>
      <c r="C877" t="s">
        <v>14</v>
      </c>
      <c r="D877" s="3">
        <v>78.84</v>
      </c>
      <c r="E877" t="s">
        <v>19</v>
      </c>
      <c r="F877" t="s">
        <v>16</v>
      </c>
      <c r="G877" s="4">
        <v>3.15</v>
      </c>
      <c r="I877" s="3">
        <v>1000</v>
      </c>
      <c r="J877" s="3">
        <v>278.52</v>
      </c>
      <c r="K877" s="3">
        <v>721.48</v>
      </c>
      <c r="L877">
        <v>0</v>
      </c>
      <c r="M877" t="s">
        <v>17</v>
      </c>
    </row>
    <row r="878" spans="1:13">
      <c r="A878" t="s">
        <v>909</v>
      </c>
      <c r="B878" s="2">
        <v>46119.073333333334</v>
      </c>
      <c r="C878" t="s">
        <v>14</v>
      </c>
      <c r="D878" s="3">
        <v>447.45</v>
      </c>
      <c r="E878" t="s">
        <v>15</v>
      </c>
      <c r="F878" t="s">
        <v>16</v>
      </c>
      <c r="G878" s="4">
        <v>3.54</v>
      </c>
      <c r="I878" s="3">
        <v>4000</v>
      </c>
      <c r="J878" s="3">
        <v>3711.18</v>
      </c>
      <c r="K878" s="3">
        <v>288.82</v>
      </c>
      <c r="L878">
        <v>0</v>
      </c>
      <c r="M878" t="s">
        <v>20</v>
      </c>
    </row>
    <row r="879" spans="1:13">
      <c r="A879" t="s">
        <v>910</v>
      </c>
      <c r="B879" s="2">
        <v>46152.445439814815</v>
      </c>
      <c r="C879" t="s">
        <v>14</v>
      </c>
      <c r="D879" s="3">
        <v>169.42</v>
      </c>
      <c r="E879" t="s">
        <v>27</v>
      </c>
      <c r="F879" t="s">
        <v>16</v>
      </c>
      <c r="G879" s="4">
        <v>4.25</v>
      </c>
      <c r="I879" s="3">
        <v>1500</v>
      </c>
      <c r="J879" s="3">
        <v>1045.07</v>
      </c>
      <c r="K879" s="3">
        <v>454.93</v>
      </c>
      <c r="L879">
        <v>2</v>
      </c>
      <c r="M879" t="s">
        <v>17</v>
      </c>
    </row>
    <row r="880" spans="1:13">
      <c r="A880" t="s">
        <v>911</v>
      </c>
      <c r="B880" s="2">
        <v>46097.343194444446</v>
      </c>
      <c r="C880" t="s">
        <v>14</v>
      </c>
      <c r="D880" s="3">
        <v>616.26</v>
      </c>
      <c r="E880" t="s">
        <v>15</v>
      </c>
      <c r="F880" t="s">
        <v>32</v>
      </c>
      <c r="G880" s="4">
        <v>2.67</v>
      </c>
      <c r="H880" t="s">
        <v>33</v>
      </c>
      <c r="I880" s="3">
        <v>5000</v>
      </c>
      <c r="J880" s="3">
        <v>3863.6</v>
      </c>
      <c r="K880" s="3">
        <v>1136.4000000000001</v>
      </c>
      <c r="L880">
        <v>1</v>
      </c>
      <c r="M880" t="s">
        <v>17</v>
      </c>
    </row>
    <row r="881" spans="1:13">
      <c r="A881" t="s">
        <v>912</v>
      </c>
      <c r="B881" s="2">
        <v>46251.959780092591</v>
      </c>
      <c r="C881" t="s">
        <v>14</v>
      </c>
      <c r="D881" s="3">
        <v>549.36</v>
      </c>
      <c r="E881" t="s">
        <v>15</v>
      </c>
      <c r="F881" t="s">
        <v>16</v>
      </c>
      <c r="G881" s="4">
        <v>6.68</v>
      </c>
      <c r="I881" s="3">
        <v>10000</v>
      </c>
      <c r="J881" s="3">
        <v>9111.01</v>
      </c>
      <c r="K881" s="3">
        <v>888.99</v>
      </c>
      <c r="L881">
        <v>0</v>
      </c>
      <c r="M881" t="s">
        <v>17</v>
      </c>
    </row>
    <row r="882" spans="1:13">
      <c r="A882" t="s">
        <v>913</v>
      </c>
      <c r="B882" s="2">
        <v>46091.525405092594</v>
      </c>
      <c r="C882" t="s">
        <v>14</v>
      </c>
      <c r="D882" s="3">
        <v>239.1</v>
      </c>
      <c r="E882" t="s">
        <v>27</v>
      </c>
      <c r="F882" t="s">
        <v>32</v>
      </c>
      <c r="G882" s="4">
        <v>4.07</v>
      </c>
      <c r="H882" t="s">
        <v>47</v>
      </c>
      <c r="I882" s="3">
        <v>4000</v>
      </c>
      <c r="J882" s="3">
        <v>2296.41</v>
      </c>
      <c r="K882" s="3">
        <v>1703.59</v>
      </c>
      <c r="L882">
        <v>1</v>
      </c>
      <c r="M882" t="s">
        <v>20</v>
      </c>
    </row>
    <row r="883" spans="1:13">
      <c r="A883" t="s">
        <v>914</v>
      </c>
      <c r="B883" s="2">
        <v>46128.672951388886</v>
      </c>
      <c r="C883" t="s">
        <v>14</v>
      </c>
      <c r="D883" s="3">
        <v>178.07</v>
      </c>
      <c r="E883" t="s">
        <v>19</v>
      </c>
      <c r="F883" t="s">
        <v>16</v>
      </c>
      <c r="G883" s="4">
        <v>4.37</v>
      </c>
      <c r="I883" s="3">
        <v>1000</v>
      </c>
      <c r="J883" s="3">
        <v>750.06</v>
      </c>
      <c r="K883" s="3">
        <v>249.94</v>
      </c>
      <c r="L883">
        <v>1</v>
      </c>
      <c r="M883" t="s">
        <v>17</v>
      </c>
    </row>
    <row r="884" spans="1:13">
      <c r="A884" t="s">
        <v>915</v>
      </c>
      <c r="B884" s="2">
        <v>46248.251585648148</v>
      </c>
      <c r="C884" t="s">
        <v>14</v>
      </c>
      <c r="D884" s="3">
        <v>870.91</v>
      </c>
      <c r="E884" t="s">
        <v>15</v>
      </c>
      <c r="F884" t="s">
        <v>16</v>
      </c>
      <c r="G884" s="4">
        <v>5.3</v>
      </c>
      <c r="I884" s="3">
        <v>5000</v>
      </c>
      <c r="J884" s="3">
        <v>4542.22</v>
      </c>
      <c r="K884" s="3">
        <v>457.78</v>
      </c>
      <c r="L884">
        <v>0</v>
      </c>
      <c r="M884" t="s">
        <v>17</v>
      </c>
    </row>
    <row r="885" spans="1:13">
      <c r="A885" t="s">
        <v>916</v>
      </c>
      <c r="B885" s="2">
        <v>46232.708472222221</v>
      </c>
      <c r="C885" t="s">
        <v>14</v>
      </c>
      <c r="D885" s="3">
        <v>543.77</v>
      </c>
      <c r="E885" t="s">
        <v>36</v>
      </c>
      <c r="F885" t="s">
        <v>32</v>
      </c>
      <c r="G885" s="4">
        <v>5.56</v>
      </c>
      <c r="H885" t="s">
        <v>54</v>
      </c>
      <c r="I885" s="3">
        <v>1500</v>
      </c>
      <c r="J885" s="3">
        <v>301.95</v>
      </c>
      <c r="K885" s="3">
        <v>1198.05</v>
      </c>
      <c r="L885">
        <v>4</v>
      </c>
      <c r="M885" t="s">
        <v>17</v>
      </c>
    </row>
    <row r="886" spans="1:13">
      <c r="A886" t="s">
        <v>917</v>
      </c>
      <c r="B886" s="2">
        <v>46110.891909722224</v>
      </c>
      <c r="C886" t="s">
        <v>14</v>
      </c>
      <c r="D886" s="3">
        <v>811.34</v>
      </c>
      <c r="E886" t="s">
        <v>25</v>
      </c>
      <c r="F886" t="s">
        <v>16</v>
      </c>
      <c r="G886" s="4">
        <v>5.47</v>
      </c>
      <c r="I886" s="3">
        <v>3000</v>
      </c>
      <c r="J886" s="3">
        <v>1105.8699999999999</v>
      </c>
      <c r="K886" s="3">
        <v>1894.13</v>
      </c>
      <c r="L886">
        <v>0</v>
      </c>
      <c r="M886" t="s">
        <v>17</v>
      </c>
    </row>
    <row r="887" spans="1:13">
      <c r="A887" t="s">
        <v>918</v>
      </c>
      <c r="B887" s="2">
        <v>46143.791990740741</v>
      </c>
      <c r="C887" t="s">
        <v>14</v>
      </c>
      <c r="D887" s="3">
        <v>574.22</v>
      </c>
      <c r="E887" t="s">
        <v>36</v>
      </c>
      <c r="F887" t="s">
        <v>59</v>
      </c>
      <c r="G887" s="4">
        <v>3.91</v>
      </c>
      <c r="I887" s="3">
        <v>4000</v>
      </c>
      <c r="J887" s="3">
        <v>3778.26</v>
      </c>
      <c r="K887" s="3">
        <v>221.74</v>
      </c>
      <c r="L887">
        <v>0</v>
      </c>
      <c r="M887" t="s">
        <v>17</v>
      </c>
    </row>
    <row r="888" spans="1:13">
      <c r="A888" t="s">
        <v>919</v>
      </c>
      <c r="B888" s="2">
        <v>46203.184583333335</v>
      </c>
      <c r="C888" t="s">
        <v>14</v>
      </c>
      <c r="D888" s="3">
        <v>1542.33</v>
      </c>
      <c r="E888" t="s">
        <v>25</v>
      </c>
      <c r="F888" t="s">
        <v>16</v>
      </c>
      <c r="G888" s="4">
        <v>6.62</v>
      </c>
      <c r="I888" s="3">
        <v>4000</v>
      </c>
      <c r="J888" s="3">
        <v>1624.68</v>
      </c>
      <c r="K888" s="3">
        <v>2375.3200000000002</v>
      </c>
      <c r="L888">
        <v>0</v>
      </c>
      <c r="M888" t="s">
        <v>17</v>
      </c>
    </row>
    <row r="889" spans="1:13">
      <c r="A889" t="s">
        <v>920</v>
      </c>
      <c r="B889" s="2">
        <v>46184.21912037037</v>
      </c>
      <c r="C889" t="s">
        <v>14</v>
      </c>
      <c r="D889" s="3">
        <v>321.77</v>
      </c>
      <c r="E889" t="s">
        <v>15</v>
      </c>
      <c r="F889" t="s">
        <v>16</v>
      </c>
      <c r="G889" s="4">
        <v>6.86</v>
      </c>
      <c r="I889" s="3">
        <v>1000</v>
      </c>
      <c r="J889" s="3">
        <v>406.72</v>
      </c>
      <c r="K889" s="3">
        <v>593.28</v>
      </c>
      <c r="L889">
        <v>2</v>
      </c>
      <c r="M889" t="s">
        <v>17</v>
      </c>
    </row>
    <row r="890" spans="1:13">
      <c r="A890" t="s">
        <v>921</v>
      </c>
      <c r="B890" s="2">
        <v>46249.740949074076</v>
      </c>
      <c r="C890" t="s">
        <v>14</v>
      </c>
      <c r="D890" s="3">
        <v>566.47</v>
      </c>
      <c r="E890" t="s">
        <v>19</v>
      </c>
      <c r="F890" t="s">
        <v>16</v>
      </c>
      <c r="G890" s="4">
        <v>5.09</v>
      </c>
      <c r="I890" s="3">
        <v>4000</v>
      </c>
      <c r="J890" s="3">
        <v>2214.1999999999998</v>
      </c>
      <c r="K890" s="3">
        <v>1785.8</v>
      </c>
      <c r="L890">
        <v>1</v>
      </c>
      <c r="M890" t="s">
        <v>20</v>
      </c>
    </row>
    <row r="891" spans="1:13">
      <c r="A891" t="s">
        <v>922</v>
      </c>
      <c r="B891" s="2">
        <v>46161.389340277776</v>
      </c>
      <c r="C891" t="s">
        <v>14</v>
      </c>
      <c r="D891" s="3">
        <v>447.42</v>
      </c>
      <c r="E891" t="s">
        <v>19</v>
      </c>
      <c r="F891" t="s">
        <v>16</v>
      </c>
      <c r="G891" s="4">
        <v>2.79</v>
      </c>
      <c r="I891" s="3">
        <v>7500</v>
      </c>
      <c r="J891" s="3">
        <v>5853.15</v>
      </c>
      <c r="K891" s="3">
        <v>1646.85</v>
      </c>
      <c r="L891">
        <v>5</v>
      </c>
      <c r="M891" t="s">
        <v>20</v>
      </c>
    </row>
    <row r="892" spans="1:13">
      <c r="A892" t="s">
        <v>923</v>
      </c>
      <c r="B892" s="2">
        <v>46155.900347222225</v>
      </c>
      <c r="C892" t="s">
        <v>14</v>
      </c>
      <c r="D892" s="3">
        <v>723.57</v>
      </c>
      <c r="E892" t="s">
        <v>15</v>
      </c>
      <c r="F892" t="s">
        <v>16</v>
      </c>
      <c r="G892" s="4">
        <v>4</v>
      </c>
      <c r="I892" s="3">
        <v>5000</v>
      </c>
      <c r="J892" s="3">
        <v>4698.18</v>
      </c>
      <c r="K892" s="3">
        <v>301.82</v>
      </c>
      <c r="L892">
        <v>0</v>
      </c>
      <c r="M892" t="s">
        <v>17</v>
      </c>
    </row>
    <row r="893" spans="1:13">
      <c r="A893" t="s">
        <v>924</v>
      </c>
      <c r="B893" s="2">
        <v>46262.671620370369</v>
      </c>
      <c r="C893" t="s">
        <v>14</v>
      </c>
      <c r="D893" s="3">
        <v>925.6</v>
      </c>
      <c r="E893" t="s">
        <v>27</v>
      </c>
      <c r="F893" t="s">
        <v>16</v>
      </c>
      <c r="G893" s="4">
        <v>6.49</v>
      </c>
      <c r="I893" s="3">
        <v>3000</v>
      </c>
      <c r="J893" s="3">
        <v>2279.79</v>
      </c>
      <c r="K893" s="3">
        <v>720.21</v>
      </c>
      <c r="L893">
        <v>1</v>
      </c>
      <c r="M893" t="s">
        <v>17</v>
      </c>
    </row>
    <row r="894" spans="1:13">
      <c r="A894" t="s">
        <v>925</v>
      </c>
      <c r="B894" s="2">
        <v>46157.145069444443</v>
      </c>
      <c r="C894" t="s">
        <v>14</v>
      </c>
      <c r="D894" s="3">
        <v>289.75</v>
      </c>
      <c r="E894" t="s">
        <v>22</v>
      </c>
      <c r="F894" t="s">
        <v>16</v>
      </c>
      <c r="G894" s="4">
        <v>3.99</v>
      </c>
      <c r="I894" s="3">
        <v>2000</v>
      </c>
      <c r="J894" s="3">
        <v>568.84</v>
      </c>
      <c r="K894" s="3">
        <v>1431.16</v>
      </c>
      <c r="L894">
        <v>0</v>
      </c>
      <c r="M894" t="s">
        <v>17</v>
      </c>
    </row>
    <row r="895" spans="1:13">
      <c r="A895" t="s">
        <v>926</v>
      </c>
      <c r="B895" s="2">
        <v>46162.530381944445</v>
      </c>
      <c r="C895" t="s">
        <v>64</v>
      </c>
      <c r="D895" s="3">
        <v>561.79</v>
      </c>
      <c r="E895" t="s">
        <v>15</v>
      </c>
      <c r="F895" t="s">
        <v>16</v>
      </c>
      <c r="G895" s="4">
        <v>2.62</v>
      </c>
      <c r="I895" s="3">
        <v>2000</v>
      </c>
      <c r="J895" s="3">
        <v>729.08</v>
      </c>
      <c r="K895" s="3">
        <v>1270.92</v>
      </c>
      <c r="L895">
        <v>1</v>
      </c>
      <c r="M895" t="s">
        <v>17</v>
      </c>
    </row>
    <row r="896" spans="1:13">
      <c r="A896" t="s">
        <v>927</v>
      </c>
      <c r="B896" s="2">
        <v>46195.552141203705</v>
      </c>
      <c r="C896" t="s">
        <v>14</v>
      </c>
      <c r="D896" s="3">
        <v>263.29000000000002</v>
      </c>
      <c r="E896" t="s">
        <v>19</v>
      </c>
      <c r="F896" t="s">
        <v>16</v>
      </c>
      <c r="G896" s="4">
        <v>5.82</v>
      </c>
      <c r="I896" s="3">
        <v>1000</v>
      </c>
      <c r="J896" s="3">
        <v>578.6</v>
      </c>
      <c r="K896" s="3">
        <v>421.4</v>
      </c>
      <c r="L896">
        <v>4</v>
      </c>
      <c r="M896" t="s">
        <v>20</v>
      </c>
    </row>
    <row r="897" spans="1:13">
      <c r="A897" t="s">
        <v>928</v>
      </c>
      <c r="B897" s="2">
        <v>46132.382569444446</v>
      </c>
      <c r="C897" t="s">
        <v>14</v>
      </c>
      <c r="D897" s="3">
        <v>352.51</v>
      </c>
      <c r="E897" t="s">
        <v>19</v>
      </c>
      <c r="F897" t="s">
        <v>16</v>
      </c>
      <c r="G897" s="4">
        <v>3.97</v>
      </c>
      <c r="I897" s="3">
        <v>1500</v>
      </c>
      <c r="J897" s="3">
        <v>1053.77</v>
      </c>
      <c r="K897" s="3">
        <v>446.23</v>
      </c>
      <c r="L897">
        <v>0</v>
      </c>
      <c r="M897" t="s">
        <v>17</v>
      </c>
    </row>
    <row r="898" spans="1:13">
      <c r="A898" t="s">
        <v>929</v>
      </c>
      <c r="B898" s="2">
        <v>46107.647291666668</v>
      </c>
      <c r="C898" t="s">
        <v>14</v>
      </c>
      <c r="D898" s="3">
        <v>545.49</v>
      </c>
      <c r="E898" t="s">
        <v>25</v>
      </c>
      <c r="F898" t="s">
        <v>59</v>
      </c>
      <c r="G898" s="4">
        <v>3.39</v>
      </c>
      <c r="I898" s="3">
        <v>1000</v>
      </c>
      <c r="J898" s="3">
        <v>997.64</v>
      </c>
      <c r="K898" s="3">
        <v>2.36</v>
      </c>
      <c r="L898">
        <v>1</v>
      </c>
      <c r="M898" t="s">
        <v>30</v>
      </c>
    </row>
    <row r="899" spans="1:13">
      <c r="A899" t="s">
        <v>930</v>
      </c>
      <c r="B899" s="2">
        <v>46176.459328703706</v>
      </c>
      <c r="C899" t="s">
        <v>14</v>
      </c>
      <c r="D899" s="3">
        <v>594.47</v>
      </c>
      <c r="E899" t="s">
        <v>22</v>
      </c>
      <c r="F899" t="s">
        <v>32</v>
      </c>
      <c r="G899" s="4">
        <v>6.8</v>
      </c>
      <c r="H899" t="s">
        <v>62</v>
      </c>
      <c r="I899" s="3">
        <v>4000</v>
      </c>
      <c r="J899" s="3">
        <v>2119.2600000000002</v>
      </c>
      <c r="K899" s="3">
        <v>1880.74</v>
      </c>
      <c r="L899">
        <v>0</v>
      </c>
      <c r="M899" t="s">
        <v>17</v>
      </c>
    </row>
    <row r="900" spans="1:13">
      <c r="A900" t="s">
        <v>931</v>
      </c>
      <c r="B900" s="2">
        <v>46145.71675925926</v>
      </c>
      <c r="C900" t="s">
        <v>14</v>
      </c>
      <c r="D900" s="3">
        <v>560.21</v>
      </c>
      <c r="E900" t="s">
        <v>25</v>
      </c>
      <c r="F900" t="s">
        <v>16</v>
      </c>
      <c r="G900" s="4">
        <v>3.46</v>
      </c>
      <c r="I900" s="3">
        <v>5000</v>
      </c>
      <c r="J900" s="3">
        <v>3600.18</v>
      </c>
      <c r="K900" s="3">
        <v>1399.82</v>
      </c>
      <c r="L900">
        <v>2</v>
      </c>
      <c r="M900" t="s">
        <v>17</v>
      </c>
    </row>
    <row r="901" spans="1:13">
      <c r="A901" t="s">
        <v>932</v>
      </c>
      <c r="B901" s="2">
        <v>46173.934745370374</v>
      </c>
      <c r="C901" t="s">
        <v>14</v>
      </c>
      <c r="D901" s="3">
        <v>1216.57</v>
      </c>
      <c r="E901" t="s">
        <v>36</v>
      </c>
      <c r="F901" t="s">
        <v>32</v>
      </c>
      <c r="G901" s="4">
        <v>4.87</v>
      </c>
      <c r="H901" t="s">
        <v>62</v>
      </c>
      <c r="I901" s="3">
        <v>7500</v>
      </c>
      <c r="J901" s="3">
        <v>3627.96</v>
      </c>
      <c r="K901" s="3">
        <v>3872.04</v>
      </c>
      <c r="L901">
        <v>0</v>
      </c>
      <c r="M901" t="s">
        <v>17</v>
      </c>
    </row>
    <row r="902" spans="1:13">
      <c r="A902" t="s">
        <v>933</v>
      </c>
      <c r="B902" s="2">
        <v>46220.941724537035</v>
      </c>
      <c r="C902" t="s">
        <v>14</v>
      </c>
      <c r="D902" s="3">
        <v>259.14999999999998</v>
      </c>
      <c r="E902" t="s">
        <v>15</v>
      </c>
      <c r="F902" t="s">
        <v>16</v>
      </c>
      <c r="G902" s="4">
        <v>4.74</v>
      </c>
      <c r="I902" s="3">
        <v>1000</v>
      </c>
      <c r="J902" s="3">
        <v>617.66</v>
      </c>
      <c r="K902" s="3">
        <v>382.34</v>
      </c>
      <c r="L902">
        <v>0</v>
      </c>
      <c r="M902" t="s">
        <v>20</v>
      </c>
    </row>
    <row r="903" spans="1:13">
      <c r="A903" t="s">
        <v>934</v>
      </c>
      <c r="B903" s="2">
        <v>46262.413634259261</v>
      </c>
      <c r="C903" t="s">
        <v>14</v>
      </c>
      <c r="D903" s="3">
        <v>1322.22</v>
      </c>
      <c r="E903" t="s">
        <v>25</v>
      </c>
      <c r="F903" t="s">
        <v>32</v>
      </c>
      <c r="G903" s="4">
        <v>8.74</v>
      </c>
      <c r="H903" t="s">
        <v>54</v>
      </c>
      <c r="I903" s="3">
        <v>2000</v>
      </c>
      <c r="J903" s="3">
        <v>1198.2</v>
      </c>
      <c r="K903" s="3">
        <v>801.8</v>
      </c>
      <c r="L903">
        <v>0</v>
      </c>
      <c r="M903" t="s">
        <v>17</v>
      </c>
    </row>
    <row r="904" spans="1:13">
      <c r="A904" t="s">
        <v>935</v>
      </c>
      <c r="B904" s="2">
        <v>46204.306608796294</v>
      </c>
      <c r="C904" t="s">
        <v>14</v>
      </c>
      <c r="D904" s="3">
        <v>225.54</v>
      </c>
      <c r="E904" t="s">
        <v>19</v>
      </c>
      <c r="F904" t="s">
        <v>32</v>
      </c>
      <c r="G904" s="4">
        <v>7.01</v>
      </c>
      <c r="H904" t="s">
        <v>33</v>
      </c>
      <c r="I904" s="3">
        <v>2000</v>
      </c>
      <c r="J904" s="3">
        <v>1196.22</v>
      </c>
      <c r="K904" s="3">
        <v>803.78</v>
      </c>
      <c r="L904">
        <v>3</v>
      </c>
      <c r="M904" t="s">
        <v>17</v>
      </c>
    </row>
    <row r="905" spans="1:13">
      <c r="A905" t="s">
        <v>936</v>
      </c>
      <c r="B905" s="2">
        <v>46180.224305555559</v>
      </c>
      <c r="C905" t="s">
        <v>64</v>
      </c>
      <c r="D905" s="3">
        <v>2108.65</v>
      </c>
      <c r="E905" t="s">
        <v>36</v>
      </c>
      <c r="F905" t="s">
        <v>32</v>
      </c>
      <c r="G905" s="4">
        <v>6.28</v>
      </c>
      <c r="H905" t="s">
        <v>33</v>
      </c>
      <c r="I905" s="3">
        <v>3000</v>
      </c>
      <c r="J905" s="3">
        <v>2200.83</v>
      </c>
      <c r="K905" s="3">
        <v>799.17</v>
      </c>
      <c r="L905">
        <v>2</v>
      </c>
      <c r="M905" t="s">
        <v>30</v>
      </c>
    </row>
    <row r="906" spans="1:13">
      <c r="A906" t="s">
        <v>937</v>
      </c>
      <c r="B906" s="2">
        <v>46150.202777777777</v>
      </c>
      <c r="C906" t="s">
        <v>14</v>
      </c>
      <c r="D906" s="3">
        <v>206.97</v>
      </c>
      <c r="E906" t="s">
        <v>25</v>
      </c>
      <c r="F906" t="s">
        <v>16</v>
      </c>
      <c r="G906" s="4">
        <v>3.98</v>
      </c>
      <c r="I906" s="3">
        <v>10000</v>
      </c>
      <c r="J906" s="3">
        <v>9646.4699999999993</v>
      </c>
      <c r="K906" s="3">
        <v>353.53</v>
      </c>
      <c r="L906">
        <v>0</v>
      </c>
      <c r="M906" t="s">
        <v>30</v>
      </c>
    </row>
    <row r="907" spans="1:13">
      <c r="A907" t="s">
        <v>938</v>
      </c>
      <c r="B907" s="2">
        <v>46226.439918981479</v>
      </c>
      <c r="C907" t="s">
        <v>14</v>
      </c>
      <c r="D907" s="3">
        <v>339.36</v>
      </c>
      <c r="E907" t="s">
        <v>36</v>
      </c>
      <c r="F907" t="s">
        <v>32</v>
      </c>
      <c r="G907" s="4">
        <v>7.04</v>
      </c>
      <c r="H907" t="s">
        <v>33</v>
      </c>
      <c r="I907" s="3">
        <v>1000</v>
      </c>
      <c r="J907" s="3">
        <v>621.66999999999996</v>
      </c>
      <c r="K907" s="3">
        <v>378.33</v>
      </c>
      <c r="L907">
        <v>0</v>
      </c>
      <c r="M907" t="s">
        <v>17</v>
      </c>
    </row>
    <row r="908" spans="1:13">
      <c r="A908" t="s">
        <v>939</v>
      </c>
      <c r="B908" s="2">
        <v>46155.408055555556</v>
      </c>
      <c r="C908" t="s">
        <v>14</v>
      </c>
      <c r="D908" s="3">
        <v>131.81</v>
      </c>
      <c r="E908" t="s">
        <v>22</v>
      </c>
      <c r="F908" t="s">
        <v>16</v>
      </c>
      <c r="G908" s="4">
        <v>4.33</v>
      </c>
      <c r="I908" s="3">
        <v>1000</v>
      </c>
      <c r="J908" s="3">
        <v>389.27</v>
      </c>
      <c r="K908" s="3">
        <v>610.73</v>
      </c>
      <c r="L908">
        <v>0</v>
      </c>
      <c r="M908" t="s">
        <v>17</v>
      </c>
    </row>
    <row r="909" spans="1:13">
      <c r="A909" t="s">
        <v>940</v>
      </c>
      <c r="B909" s="2">
        <v>46175.052881944444</v>
      </c>
      <c r="C909" t="s">
        <v>14</v>
      </c>
      <c r="D909" s="3">
        <v>1366.8</v>
      </c>
      <c r="E909" t="s">
        <v>19</v>
      </c>
      <c r="F909" t="s">
        <v>16</v>
      </c>
      <c r="G909" s="4">
        <v>7.19</v>
      </c>
      <c r="I909" s="3">
        <v>5000</v>
      </c>
      <c r="J909" s="3">
        <v>4439.03</v>
      </c>
      <c r="K909" s="3">
        <v>560.97</v>
      </c>
      <c r="L909">
        <v>0</v>
      </c>
      <c r="M909" t="s">
        <v>30</v>
      </c>
    </row>
    <row r="910" spans="1:13">
      <c r="A910" t="s">
        <v>941</v>
      </c>
      <c r="B910" s="2">
        <v>46187.492523148147</v>
      </c>
      <c r="C910" t="s">
        <v>14</v>
      </c>
      <c r="D910" s="3">
        <v>369.5</v>
      </c>
      <c r="E910" t="s">
        <v>27</v>
      </c>
      <c r="F910" t="s">
        <v>16</v>
      </c>
      <c r="G910" s="4">
        <v>8.83</v>
      </c>
      <c r="I910" s="3">
        <v>5000</v>
      </c>
      <c r="J910" s="3">
        <v>4400.9399999999996</v>
      </c>
      <c r="K910" s="3">
        <v>599.05999999999995</v>
      </c>
      <c r="L910">
        <v>1</v>
      </c>
      <c r="M910" t="s">
        <v>17</v>
      </c>
    </row>
    <row r="911" spans="1:13">
      <c r="A911" t="s">
        <v>942</v>
      </c>
      <c r="B911" s="2">
        <v>46206.925011574072</v>
      </c>
      <c r="C911" t="s">
        <v>14</v>
      </c>
      <c r="D911" s="3">
        <v>94.35</v>
      </c>
      <c r="E911" t="s">
        <v>36</v>
      </c>
      <c r="F911" t="s">
        <v>16</v>
      </c>
      <c r="G911" s="4">
        <v>6.56</v>
      </c>
      <c r="I911" s="3">
        <v>2000</v>
      </c>
      <c r="J911" s="3">
        <v>1667.86</v>
      </c>
      <c r="K911" s="3">
        <v>332.14</v>
      </c>
      <c r="L911">
        <v>3</v>
      </c>
      <c r="M911" t="s">
        <v>30</v>
      </c>
    </row>
    <row r="912" spans="1:13">
      <c r="A912" t="s">
        <v>943</v>
      </c>
      <c r="B912" s="2">
        <v>46140.805601851855</v>
      </c>
      <c r="C912" t="s">
        <v>14</v>
      </c>
      <c r="D912" s="3">
        <v>143.97</v>
      </c>
      <c r="E912" t="s">
        <v>25</v>
      </c>
      <c r="F912" t="s">
        <v>16</v>
      </c>
      <c r="G912" s="4">
        <v>3.2</v>
      </c>
      <c r="I912" s="3">
        <v>1000</v>
      </c>
      <c r="J912" s="3">
        <v>816.72</v>
      </c>
      <c r="K912" s="3">
        <v>183.28</v>
      </c>
      <c r="L912">
        <v>0</v>
      </c>
      <c r="M912" t="s">
        <v>17</v>
      </c>
    </row>
    <row r="913" spans="1:13">
      <c r="A913" t="s">
        <v>944</v>
      </c>
      <c r="B913" s="2">
        <v>46168.684988425928</v>
      </c>
      <c r="C913" t="s">
        <v>14</v>
      </c>
      <c r="D913" s="3">
        <v>185.3</v>
      </c>
      <c r="E913" t="s">
        <v>27</v>
      </c>
      <c r="F913" t="s">
        <v>16</v>
      </c>
      <c r="G913" s="4">
        <v>5.44</v>
      </c>
      <c r="I913" s="3">
        <v>3000</v>
      </c>
      <c r="J913" s="3">
        <v>1338.17</v>
      </c>
      <c r="K913" s="3">
        <v>1661.83</v>
      </c>
      <c r="L913">
        <v>0</v>
      </c>
      <c r="M913" t="s">
        <v>17</v>
      </c>
    </row>
    <row r="914" spans="1:13">
      <c r="A914" t="s">
        <v>945</v>
      </c>
      <c r="B914" s="2">
        <v>46239.46533564815</v>
      </c>
      <c r="C914" t="s">
        <v>14</v>
      </c>
      <c r="D914" s="3">
        <v>325.66000000000003</v>
      </c>
      <c r="E914" t="s">
        <v>15</v>
      </c>
      <c r="F914" t="s">
        <v>16</v>
      </c>
      <c r="G914" s="4">
        <v>5.56</v>
      </c>
      <c r="I914" s="3">
        <v>3000</v>
      </c>
      <c r="J914" s="3">
        <v>821.28</v>
      </c>
      <c r="K914" s="3">
        <v>2178.7199999999998</v>
      </c>
      <c r="L914">
        <v>1</v>
      </c>
      <c r="M914" t="s">
        <v>17</v>
      </c>
    </row>
    <row r="915" spans="1:13">
      <c r="A915" t="s">
        <v>946</v>
      </c>
      <c r="B915" s="2">
        <v>46244.445949074077</v>
      </c>
      <c r="C915" t="s">
        <v>14</v>
      </c>
      <c r="D915" s="3">
        <v>796.93</v>
      </c>
      <c r="E915" t="s">
        <v>15</v>
      </c>
      <c r="F915" t="s">
        <v>32</v>
      </c>
      <c r="G915" s="4">
        <v>6.37</v>
      </c>
      <c r="H915" t="s">
        <v>33</v>
      </c>
      <c r="I915" s="3">
        <v>10000</v>
      </c>
      <c r="J915" s="3">
        <v>8851.84</v>
      </c>
      <c r="K915" s="3">
        <v>1148.1600000000001</v>
      </c>
      <c r="L915">
        <v>1</v>
      </c>
      <c r="M915" t="s">
        <v>30</v>
      </c>
    </row>
    <row r="916" spans="1:13">
      <c r="A916" t="s">
        <v>947</v>
      </c>
      <c r="B916" s="2">
        <v>46196.262395833335</v>
      </c>
      <c r="C916" t="s">
        <v>14</v>
      </c>
      <c r="D916" s="3">
        <v>369.77</v>
      </c>
      <c r="E916" t="s">
        <v>27</v>
      </c>
      <c r="F916" t="s">
        <v>32</v>
      </c>
      <c r="G916" s="4">
        <v>6.07</v>
      </c>
      <c r="H916" t="s">
        <v>33</v>
      </c>
      <c r="I916" s="3">
        <v>1500</v>
      </c>
      <c r="J916" s="3">
        <v>792.34</v>
      </c>
      <c r="K916" s="3">
        <v>707.66</v>
      </c>
      <c r="L916">
        <v>5</v>
      </c>
      <c r="M916" t="s">
        <v>23</v>
      </c>
    </row>
    <row r="917" spans="1:13">
      <c r="A917" t="s">
        <v>948</v>
      </c>
      <c r="B917" s="2">
        <v>46150.264884259261</v>
      </c>
      <c r="C917" t="s">
        <v>14</v>
      </c>
      <c r="D917" s="3">
        <v>1026.06</v>
      </c>
      <c r="E917" t="s">
        <v>15</v>
      </c>
      <c r="F917" t="s">
        <v>16</v>
      </c>
      <c r="G917" s="4">
        <v>5</v>
      </c>
      <c r="I917" s="3">
        <v>7500</v>
      </c>
      <c r="J917" s="3">
        <v>4066.16</v>
      </c>
      <c r="K917" s="3">
        <v>3433.84</v>
      </c>
      <c r="L917">
        <v>2</v>
      </c>
      <c r="M917" t="s">
        <v>17</v>
      </c>
    </row>
    <row r="918" spans="1:13">
      <c r="A918" t="s">
        <v>949</v>
      </c>
      <c r="B918" s="2">
        <v>46115.369884259257</v>
      </c>
      <c r="C918" t="s">
        <v>14</v>
      </c>
      <c r="D918" s="3">
        <v>686.84</v>
      </c>
      <c r="E918" t="s">
        <v>19</v>
      </c>
      <c r="F918" t="s">
        <v>16</v>
      </c>
      <c r="G918" s="4">
        <v>4.4000000000000004</v>
      </c>
      <c r="I918" s="3">
        <v>5000</v>
      </c>
      <c r="J918" s="3">
        <v>4036.87</v>
      </c>
      <c r="K918" s="3">
        <v>963.13</v>
      </c>
      <c r="L918">
        <v>0</v>
      </c>
      <c r="M918" t="s">
        <v>30</v>
      </c>
    </row>
    <row r="919" spans="1:13">
      <c r="A919" t="s">
        <v>950</v>
      </c>
      <c r="B919" s="2">
        <v>46133.340798611112</v>
      </c>
      <c r="C919" t="s">
        <v>14</v>
      </c>
      <c r="D919" s="3">
        <v>622.15</v>
      </c>
      <c r="E919" t="s">
        <v>36</v>
      </c>
      <c r="F919" t="s">
        <v>16</v>
      </c>
      <c r="G919" s="4">
        <v>3.11</v>
      </c>
      <c r="I919" s="3">
        <v>7500</v>
      </c>
      <c r="J919" s="3">
        <v>6448.2</v>
      </c>
      <c r="K919" s="3">
        <v>1051.8</v>
      </c>
      <c r="L919">
        <v>1</v>
      </c>
      <c r="M919" t="s">
        <v>17</v>
      </c>
    </row>
    <row r="920" spans="1:13">
      <c r="A920" t="s">
        <v>951</v>
      </c>
      <c r="B920" s="2">
        <v>46100.268379629626</v>
      </c>
      <c r="C920" t="s">
        <v>14</v>
      </c>
      <c r="D920" s="3">
        <v>106.19</v>
      </c>
      <c r="E920" t="s">
        <v>36</v>
      </c>
      <c r="F920" t="s">
        <v>16</v>
      </c>
      <c r="G920" s="4">
        <v>4.04</v>
      </c>
      <c r="I920" s="3">
        <v>2000</v>
      </c>
      <c r="J920" s="3">
        <v>899.86</v>
      </c>
      <c r="K920" s="3">
        <v>1100.1400000000001</v>
      </c>
      <c r="L920">
        <v>0</v>
      </c>
      <c r="M920" t="s">
        <v>30</v>
      </c>
    </row>
    <row r="921" spans="1:13">
      <c r="A921" t="s">
        <v>952</v>
      </c>
      <c r="B921" s="2">
        <v>46170.236527777779</v>
      </c>
      <c r="C921" t="s">
        <v>14</v>
      </c>
      <c r="D921" s="3">
        <v>477.71</v>
      </c>
      <c r="E921" t="s">
        <v>36</v>
      </c>
      <c r="F921" t="s">
        <v>16</v>
      </c>
      <c r="G921" s="4">
        <v>3.73</v>
      </c>
      <c r="I921" s="3">
        <v>1500</v>
      </c>
      <c r="J921" s="3">
        <v>937.4</v>
      </c>
      <c r="K921" s="3">
        <v>562.6</v>
      </c>
      <c r="L921">
        <v>0</v>
      </c>
      <c r="M921" t="s">
        <v>17</v>
      </c>
    </row>
    <row r="922" spans="1:13">
      <c r="A922" t="s">
        <v>953</v>
      </c>
      <c r="B922" s="2">
        <v>46089.209780092591</v>
      </c>
      <c r="C922" t="s">
        <v>14</v>
      </c>
      <c r="D922" s="3">
        <v>792.98</v>
      </c>
      <c r="E922" t="s">
        <v>15</v>
      </c>
      <c r="F922" t="s">
        <v>16</v>
      </c>
      <c r="G922" s="4">
        <v>5.32</v>
      </c>
      <c r="I922" s="3">
        <v>3000</v>
      </c>
      <c r="J922" s="3">
        <v>2558.34</v>
      </c>
      <c r="K922" s="3">
        <v>441.66</v>
      </c>
      <c r="L922">
        <v>0</v>
      </c>
      <c r="M922" t="s">
        <v>20</v>
      </c>
    </row>
    <row r="923" spans="1:13">
      <c r="A923" t="s">
        <v>954</v>
      </c>
      <c r="B923" s="2">
        <v>46157.906967592593</v>
      </c>
      <c r="C923" t="s">
        <v>14</v>
      </c>
      <c r="D923" s="3">
        <v>343.36</v>
      </c>
      <c r="E923" t="s">
        <v>27</v>
      </c>
      <c r="F923" t="s">
        <v>16</v>
      </c>
      <c r="G923" s="4">
        <v>2.2000000000000002</v>
      </c>
      <c r="I923" s="3">
        <v>5000</v>
      </c>
      <c r="J923" s="3">
        <v>2526.5300000000002</v>
      </c>
      <c r="K923" s="3">
        <v>2473.4699999999998</v>
      </c>
      <c r="L923">
        <v>0</v>
      </c>
      <c r="M923" t="s">
        <v>23</v>
      </c>
    </row>
    <row r="924" spans="1:13">
      <c r="A924" t="s">
        <v>955</v>
      </c>
      <c r="B924" s="2">
        <v>46160.634780092594</v>
      </c>
      <c r="C924" t="s">
        <v>14</v>
      </c>
      <c r="D924" s="3">
        <v>756.87</v>
      </c>
      <c r="E924" t="s">
        <v>19</v>
      </c>
      <c r="F924" t="s">
        <v>16</v>
      </c>
      <c r="G924" s="4">
        <v>2.71</v>
      </c>
      <c r="I924" s="3">
        <v>5000</v>
      </c>
      <c r="J924" s="3">
        <v>4216.3</v>
      </c>
      <c r="K924" s="3">
        <v>783.7</v>
      </c>
      <c r="L924">
        <v>0</v>
      </c>
      <c r="M924" t="s">
        <v>30</v>
      </c>
    </row>
    <row r="925" spans="1:13">
      <c r="A925" t="s">
        <v>956</v>
      </c>
      <c r="B925" s="2">
        <v>46254.845173611109</v>
      </c>
      <c r="C925" t="s">
        <v>14</v>
      </c>
      <c r="D925" s="3">
        <v>1747.65</v>
      </c>
      <c r="E925" t="s">
        <v>19</v>
      </c>
      <c r="F925" t="s">
        <v>16</v>
      </c>
      <c r="G925" s="4">
        <v>5.64</v>
      </c>
      <c r="I925" s="3">
        <v>4000</v>
      </c>
      <c r="J925" s="3">
        <v>2764.25</v>
      </c>
      <c r="K925" s="3">
        <v>1235.75</v>
      </c>
      <c r="L925">
        <v>0</v>
      </c>
      <c r="M925" t="s">
        <v>17</v>
      </c>
    </row>
    <row r="926" spans="1:13">
      <c r="A926" t="s">
        <v>957</v>
      </c>
      <c r="B926" s="2">
        <v>46244.132754629631</v>
      </c>
      <c r="C926" t="s">
        <v>64</v>
      </c>
      <c r="D926" s="3">
        <v>328.42</v>
      </c>
      <c r="E926" t="s">
        <v>36</v>
      </c>
      <c r="F926" t="s">
        <v>32</v>
      </c>
      <c r="G926" s="4">
        <v>5.85</v>
      </c>
      <c r="H926" t="s">
        <v>62</v>
      </c>
      <c r="I926" s="3">
        <v>10000</v>
      </c>
      <c r="J926" s="3">
        <v>3720.33</v>
      </c>
      <c r="K926" s="3">
        <v>6279.67</v>
      </c>
      <c r="L926">
        <v>0</v>
      </c>
      <c r="M926" t="s">
        <v>30</v>
      </c>
    </row>
    <row r="927" spans="1:13">
      <c r="A927" t="s">
        <v>958</v>
      </c>
      <c r="B927" s="2">
        <v>46102.964155092595</v>
      </c>
      <c r="C927" t="s">
        <v>14</v>
      </c>
      <c r="D927" s="3">
        <v>796.15</v>
      </c>
      <c r="E927" t="s">
        <v>22</v>
      </c>
      <c r="F927" t="s">
        <v>32</v>
      </c>
      <c r="G927" s="4">
        <v>4.33</v>
      </c>
      <c r="H927" t="s">
        <v>47</v>
      </c>
      <c r="I927" s="3">
        <v>3000</v>
      </c>
      <c r="J927" s="3">
        <v>1260.05</v>
      </c>
      <c r="K927" s="3">
        <v>1739.95</v>
      </c>
      <c r="L927">
        <v>1</v>
      </c>
      <c r="M927" t="s">
        <v>17</v>
      </c>
    </row>
    <row r="928" spans="1:13">
      <c r="A928" t="s">
        <v>959</v>
      </c>
      <c r="B928" s="2">
        <v>46254.859351851854</v>
      </c>
      <c r="C928" t="s">
        <v>14</v>
      </c>
      <c r="D928" s="3">
        <v>326.45</v>
      </c>
      <c r="E928" t="s">
        <v>19</v>
      </c>
      <c r="F928" t="s">
        <v>16</v>
      </c>
      <c r="G928" s="4">
        <v>6.62</v>
      </c>
      <c r="I928" s="3">
        <v>2000</v>
      </c>
      <c r="J928" s="3">
        <v>479.94</v>
      </c>
      <c r="K928" s="3">
        <v>1520.06</v>
      </c>
      <c r="L928">
        <v>1</v>
      </c>
      <c r="M928" t="s">
        <v>17</v>
      </c>
    </row>
    <row r="929" spans="1:13">
      <c r="A929" t="s">
        <v>960</v>
      </c>
      <c r="B929" s="2">
        <v>46220.540648148148</v>
      </c>
      <c r="C929" t="s">
        <v>14</v>
      </c>
      <c r="D929" s="3">
        <v>447.49</v>
      </c>
      <c r="E929" t="s">
        <v>27</v>
      </c>
      <c r="F929" t="s">
        <v>16</v>
      </c>
      <c r="G929" s="4">
        <v>5.3</v>
      </c>
      <c r="I929" s="3">
        <v>10000</v>
      </c>
      <c r="J929" s="3">
        <v>9204.2000000000007</v>
      </c>
      <c r="K929" s="3">
        <v>795.8</v>
      </c>
      <c r="L929">
        <v>0</v>
      </c>
      <c r="M929" t="s">
        <v>30</v>
      </c>
    </row>
    <row r="930" spans="1:13">
      <c r="A930" t="s">
        <v>961</v>
      </c>
      <c r="B930" s="2">
        <v>46160.710659722223</v>
      </c>
      <c r="C930" t="s">
        <v>14</v>
      </c>
      <c r="D930" s="3">
        <v>331.22</v>
      </c>
      <c r="E930" t="s">
        <v>19</v>
      </c>
      <c r="F930" t="s">
        <v>16</v>
      </c>
      <c r="G930" s="4">
        <v>5.0999999999999996</v>
      </c>
      <c r="I930" s="3">
        <v>2000</v>
      </c>
      <c r="J930" s="3">
        <v>1803.78</v>
      </c>
      <c r="K930" s="3">
        <v>196.22</v>
      </c>
      <c r="L930">
        <v>5</v>
      </c>
      <c r="M930" t="s">
        <v>30</v>
      </c>
    </row>
    <row r="931" spans="1:13">
      <c r="A931" t="s">
        <v>962</v>
      </c>
      <c r="B931" s="2">
        <v>46226.595833333333</v>
      </c>
      <c r="C931" t="s">
        <v>14</v>
      </c>
      <c r="D931" s="3">
        <v>698.77</v>
      </c>
      <c r="E931" t="s">
        <v>15</v>
      </c>
      <c r="F931" t="s">
        <v>16</v>
      </c>
      <c r="G931" s="4">
        <v>7.56</v>
      </c>
      <c r="I931" s="3">
        <v>7500</v>
      </c>
      <c r="J931" s="3">
        <v>2580.79</v>
      </c>
      <c r="K931" s="3">
        <v>4919.21</v>
      </c>
      <c r="L931">
        <v>2</v>
      </c>
      <c r="M931" t="s">
        <v>17</v>
      </c>
    </row>
    <row r="932" spans="1:13">
      <c r="A932" t="s">
        <v>963</v>
      </c>
      <c r="B932" s="2">
        <v>46137.23940972222</v>
      </c>
      <c r="C932" t="s">
        <v>14</v>
      </c>
      <c r="D932" s="3">
        <v>423.42</v>
      </c>
      <c r="E932" t="s">
        <v>15</v>
      </c>
      <c r="F932" t="s">
        <v>16</v>
      </c>
      <c r="G932" s="4">
        <v>3.2</v>
      </c>
      <c r="I932" s="3">
        <v>7500</v>
      </c>
      <c r="J932" s="3">
        <v>6089.29</v>
      </c>
      <c r="K932" s="3">
        <v>1410.71</v>
      </c>
      <c r="L932">
        <v>2</v>
      </c>
      <c r="M932" t="s">
        <v>17</v>
      </c>
    </row>
    <row r="933" spans="1:13">
      <c r="A933" t="s">
        <v>964</v>
      </c>
      <c r="B933" s="2">
        <v>46096.254942129628</v>
      </c>
      <c r="C933" t="s">
        <v>14</v>
      </c>
      <c r="D933" s="3">
        <v>3839.54</v>
      </c>
      <c r="E933" t="s">
        <v>25</v>
      </c>
      <c r="F933" t="s">
        <v>32</v>
      </c>
      <c r="G933" s="4">
        <v>4.5199999999999996</v>
      </c>
      <c r="H933" t="s">
        <v>54</v>
      </c>
      <c r="I933" s="3">
        <v>2000</v>
      </c>
      <c r="J933" s="3">
        <v>625.80999999999995</v>
      </c>
      <c r="K933" s="3">
        <v>1374.19</v>
      </c>
      <c r="L933">
        <v>1</v>
      </c>
      <c r="M933" t="s">
        <v>17</v>
      </c>
    </row>
    <row r="934" spans="1:13">
      <c r="A934" t="s">
        <v>965</v>
      </c>
      <c r="B934" s="2">
        <v>46212.607905092591</v>
      </c>
      <c r="C934" t="s">
        <v>14</v>
      </c>
      <c r="D934" s="3">
        <v>2148.37</v>
      </c>
      <c r="E934" t="s">
        <v>22</v>
      </c>
      <c r="F934" t="s">
        <v>16</v>
      </c>
      <c r="G934" s="4">
        <v>5.95</v>
      </c>
      <c r="I934" s="3">
        <v>10000</v>
      </c>
      <c r="J934" s="3">
        <v>5818.72</v>
      </c>
      <c r="K934" s="3">
        <v>4181.28</v>
      </c>
      <c r="L934">
        <v>1</v>
      </c>
      <c r="M934" t="s">
        <v>20</v>
      </c>
    </row>
    <row r="935" spans="1:13">
      <c r="A935" t="s">
        <v>966</v>
      </c>
      <c r="B935" s="2">
        <v>46160.53502314815</v>
      </c>
      <c r="C935" t="s">
        <v>14</v>
      </c>
      <c r="D935" s="3">
        <v>504.8</v>
      </c>
      <c r="E935" t="s">
        <v>27</v>
      </c>
      <c r="F935" t="s">
        <v>59</v>
      </c>
      <c r="G935" s="4">
        <v>4.34</v>
      </c>
      <c r="I935" s="3">
        <v>10000</v>
      </c>
      <c r="J935" s="3">
        <v>5322.46</v>
      </c>
      <c r="K935" s="3">
        <v>4677.54</v>
      </c>
      <c r="L935">
        <v>0</v>
      </c>
      <c r="M935" t="s">
        <v>23</v>
      </c>
    </row>
    <row r="936" spans="1:13">
      <c r="A936" t="s">
        <v>967</v>
      </c>
      <c r="B936" s="2">
        <v>46105.580046296294</v>
      </c>
      <c r="C936" t="s">
        <v>14</v>
      </c>
      <c r="D936" s="3">
        <v>97.74</v>
      </c>
      <c r="E936" t="s">
        <v>19</v>
      </c>
      <c r="F936" t="s">
        <v>32</v>
      </c>
      <c r="G936" s="4">
        <v>2.89</v>
      </c>
      <c r="H936" t="s">
        <v>62</v>
      </c>
      <c r="I936" s="3">
        <v>2000</v>
      </c>
      <c r="J936" s="3">
        <v>1022.51</v>
      </c>
      <c r="K936" s="3">
        <v>977.49</v>
      </c>
      <c r="L936">
        <v>4</v>
      </c>
      <c r="M936" t="s">
        <v>30</v>
      </c>
    </row>
    <row r="937" spans="1:13">
      <c r="A937" t="s">
        <v>968</v>
      </c>
      <c r="B937" s="2">
        <v>46129.330891203703</v>
      </c>
      <c r="C937" t="s">
        <v>14</v>
      </c>
      <c r="D937" s="3">
        <v>156.02000000000001</v>
      </c>
      <c r="E937" t="s">
        <v>19</v>
      </c>
      <c r="F937" t="s">
        <v>16</v>
      </c>
      <c r="G937" s="4">
        <v>5.25</v>
      </c>
      <c r="I937" s="3">
        <v>7500</v>
      </c>
      <c r="J937" s="3">
        <v>6452.46</v>
      </c>
      <c r="K937" s="3">
        <v>1047.54</v>
      </c>
      <c r="L937">
        <v>1</v>
      </c>
      <c r="M937" t="s">
        <v>17</v>
      </c>
    </row>
    <row r="938" spans="1:13">
      <c r="A938" t="s">
        <v>969</v>
      </c>
      <c r="B938" s="2">
        <v>46189.277962962966</v>
      </c>
      <c r="C938" t="s">
        <v>64</v>
      </c>
      <c r="D938" s="3">
        <v>337.02</v>
      </c>
      <c r="E938" t="s">
        <v>36</v>
      </c>
      <c r="F938" t="s">
        <v>32</v>
      </c>
      <c r="G938" s="4">
        <v>6.88</v>
      </c>
      <c r="H938" t="s">
        <v>47</v>
      </c>
      <c r="I938" s="3">
        <v>10000</v>
      </c>
      <c r="J938" s="3">
        <v>3459.59</v>
      </c>
      <c r="K938" s="3">
        <v>6540.41</v>
      </c>
      <c r="L938">
        <v>0</v>
      </c>
      <c r="M938" t="s">
        <v>30</v>
      </c>
    </row>
    <row r="939" spans="1:13">
      <c r="A939" t="s">
        <v>970</v>
      </c>
      <c r="B939" s="2">
        <v>46169.954282407409</v>
      </c>
      <c r="C939" t="s">
        <v>14</v>
      </c>
      <c r="D939" s="3">
        <v>302.8</v>
      </c>
      <c r="E939" t="s">
        <v>15</v>
      </c>
      <c r="F939" t="s">
        <v>16</v>
      </c>
      <c r="G939" s="4">
        <v>3.33</v>
      </c>
      <c r="I939" s="3">
        <v>7500</v>
      </c>
      <c r="J939" s="3">
        <v>4894.38</v>
      </c>
      <c r="K939" s="3">
        <v>2605.62</v>
      </c>
      <c r="L939">
        <v>3</v>
      </c>
      <c r="M939" t="s">
        <v>17</v>
      </c>
    </row>
    <row r="940" spans="1:13">
      <c r="A940" t="s">
        <v>971</v>
      </c>
      <c r="B940" s="2">
        <v>46110.336087962962</v>
      </c>
      <c r="C940" t="s">
        <v>14</v>
      </c>
      <c r="D940" s="3">
        <v>973.57</v>
      </c>
      <c r="E940" t="s">
        <v>27</v>
      </c>
      <c r="F940" t="s">
        <v>16</v>
      </c>
      <c r="G940" s="4">
        <v>3.06</v>
      </c>
      <c r="I940" s="3">
        <v>7500</v>
      </c>
      <c r="J940" s="3">
        <v>4854.88</v>
      </c>
      <c r="K940" s="3">
        <v>2645.12</v>
      </c>
      <c r="L940">
        <v>0</v>
      </c>
      <c r="M940" t="s">
        <v>23</v>
      </c>
    </row>
    <row r="941" spans="1:13">
      <c r="A941" t="s">
        <v>972</v>
      </c>
      <c r="B941" s="2">
        <v>46246.351840277777</v>
      </c>
      <c r="C941" t="s">
        <v>14</v>
      </c>
      <c r="D941" s="3">
        <v>341.7</v>
      </c>
      <c r="E941" t="s">
        <v>15</v>
      </c>
      <c r="F941" t="s">
        <v>16</v>
      </c>
      <c r="G941" s="4">
        <v>7.35</v>
      </c>
      <c r="I941" s="3">
        <v>10000</v>
      </c>
      <c r="J941" s="3">
        <v>3823.95</v>
      </c>
      <c r="K941" s="3">
        <v>6176.05</v>
      </c>
      <c r="L941">
        <v>1</v>
      </c>
      <c r="M941" t="s">
        <v>17</v>
      </c>
    </row>
    <row r="942" spans="1:13">
      <c r="A942" t="s">
        <v>973</v>
      </c>
      <c r="B942" s="2">
        <v>46157.872384259259</v>
      </c>
      <c r="C942" t="s">
        <v>14</v>
      </c>
      <c r="D942" s="3">
        <v>1517.47</v>
      </c>
      <c r="E942" t="s">
        <v>15</v>
      </c>
      <c r="F942" t="s">
        <v>16</v>
      </c>
      <c r="G942" s="4">
        <v>3.59</v>
      </c>
      <c r="I942" s="3">
        <v>4000</v>
      </c>
      <c r="J942" s="3">
        <v>1376.31</v>
      </c>
      <c r="K942" s="3">
        <v>2623.69</v>
      </c>
      <c r="L942">
        <v>1</v>
      </c>
      <c r="M942" t="s">
        <v>30</v>
      </c>
    </row>
    <row r="943" spans="1:13">
      <c r="A943" t="s">
        <v>974</v>
      </c>
      <c r="B943" s="2">
        <v>46128.264421296299</v>
      </c>
      <c r="C943" t="s">
        <v>14</v>
      </c>
      <c r="D943" s="3">
        <v>245.46</v>
      </c>
      <c r="E943" t="s">
        <v>36</v>
      </c>
      <c r="F943" t="s">
        <v>32</v>
      </c>
      <c r="G943" s="4">
        <v>3.09</v>
      </c>
      <c r="H943" t="s">
        <v>33</v>
      </c>
      <c r="I943" s="3">
        <v>5000</v>
      </c>
      <c r="J943" s="3">
        <v>2751.28</v>
      </c>
      <c r="K943" s="3">
        <v>2248.7199999999998</v>
      </c>
      <c r="L943">
        <v>0</v>
      </c>
      <c r="M943" t="s">
        <v>17</v>
      </c>
    </row>
    <row r="944" spans="1:13">
      <c r="A944" t="s">
        <v>975</v>
      </c>
      <c r="B944" s="2">
        <v>46238.779340277775</v>
      </c>
      <c r="C944" t="s">
        <v>14</v>
      </c>
      <c r="D944" s="3">
        <v>203.2</v>
      </c>
      <c r="E944" t="s">
        <v>36</v>
      </c>
      <c r="F944" t="s">
        <v>16</v>
      </c>
      <c r="G944" s="4">
        <v>4.9400000000000004</v>
      </c>
      <c r="I944" s="3">
        <v>1500</v>
      </c>
      <c r="J944" s="3">
        <v>463.16</v>
      </c>
      <c r="K944" s="3">
        <v>1036.8399999999999</v>
      </c>
      <c r="L944">
        <v>0</v>
      </c>
      <c r="M944" t="s">
        <v>23</v>
      </c>
    </row>
    <row r="945" spans="1:13">
      <c r="A945" t="s">
        <v>976</v>
      </c>
      <c r="B945" s="2">
        <v>46123.942129629628</v>
      </c>
      <c r="C945" t="s">
        <v>14</v>
      </c>
      <c r="D945" s="3">
        <v>517.78</v>
      </c>
      <c r="E945" t="s">
        <v>22</v>
      </c>
      <c r="F945" t="s">
        <v>32</v>
      </c>
      <c r="G945" s="4">
        <v>4.3899999999999997</v>
      </c>
      <c r="H945" t="s">
        <v>54</v>
      </c>
      <c r="I945" s="3">
        <v>1000</v>
      </c>
      <c r="J945" s="3">
        <v>314.67</v>
      </c>
      <c r="K945" s="3">
        <v>685.33</v>
      </c>
      <c r="L945">
        <v>0</v>
      </c>
      <c r="M945" t="s">
        <v>17</v>
      </c>
    </row>
    <row r="946" spans="1:13">
      <c r="A946" t="s">
        <v>977</v>
      </c>
      <c r="B946" s="2">
        <v>46227.366354166668</v>
      </c>
      <c r="C946" t="s">
        <v>14</v>
      </c>
      <c r="D946" s="3">
        <v>859.85</v>
      </c>
      <c r="E946" t="s">
        <v>36</v>
      </c>
      <c r="F946" t="s">
        <v>16</v>
      </c>
      <c r="G946" s="4">
        <v>7.99</v>
      </c>
      <c r="I946" s="3">
        <v>7500</v>
      </c>
      <c r="J946" s="3">
        <v>4460.88</v>
      </c>
      <c r="K946" s="3">
        <v>3039.12</v>
      </c>
      <c r="L946">
        <v>2</v>
      </c>
      <c r="M946" t="s">
        <v>17</v>
      </c>
    </row>
    <row r="947" spans="1:13">
      <c r="A947" t="s">
        <v>978</v>
      </c>
      <c r="B947" s="2">
        <v>46169.852442129632</v>
      </c>
      <c r="C947" t="s">
        <v>14</v>
      </c>
      <c r="D947" s="3">
        <v>442.51</v>
      </c>
      <c r="E947" t="s">
        <v>36</v>
      </c>
      <c r="F947" t="s">
        <v>16</v>
      </c>
      <c r="G947" s="4">
        <v>4.79</v>
      </c>
      <c r="I947" s="3">
        <v>4000</v>
      </c>
      <c r="J947" s="3">
        <v>1760.52</v>
      </c>
      <c r="K947" s="3">
        <v>2239.48</v>
      </c>
      <c r="L947">
        <v>4</v>
      </c>
      <c r="M947" t="s">
        <v>17</v>
      </c>
    </row>
    <row r="948" spans="1:13">
      <c r="A948" t="s">
        <v>979</v>
      </c>
      <c r="B948" s="2">
        <v>46134.817893518521</v>
      </c>
      <c r="C948" t="s">
        <v>14</v>
      </c>
      <c r="D948" s="3">
        <v>1477.06</v>
      </c>
      <c r="E948" t="s">
        <v>19</v>
      </c>
      <c r="F948" t="s">
        <v>32</v>
      </c>
      <c r="G948" s="4">
        <v>2.4300000000000002</v>
      </c>
      <c r="H948" t="s">
        <v>54</v>
      </c>
      <c r="I948" s="3">
        <v>1500</v>
      </c>
      <c r="J948" s="3">
        <v>680.63</v>
      </c>
      <c r="K948" s="3">
        <v>819.37</v>
      </c>
      <c r="L948">
        <v>2</v>
      </c>
      <c r="M948" t="s">
        <v>17</v>
      </c>
    </row>
    <row r="949" spans="1:13">
      <c r="A949" t="s">
        <v>980</v>
      </c>
      <c r="B949" s="2">
        <v>46168.636134259257</v>
      </c>
      <c r="C949" t="s">
        <v>14</v>
      </c>
      <c r="D949" s="3">
        <v>312.82</v>
      </c>
      <c r="E949" t="s">
        <v>36</v>
      </c>
      <c r="F949" t="s">
        <v>16</v>
      </c>
      <c r="G949" s="4">
        <v>3.47</v>
      </c>
      <c r="I949" s="3">
        <v>7500</v>
      </c>
      <c r="J949" s="3">
        <v>6680.56</v>
      </c>
      <c r="K949" s="3">
        <v>819.44</v>
      </c>
      <c r="L949">
        <v>0</v>
      </c>
      <c r="M949" t="s">
        <v>30</v>
      </c>
    </row>
    <row r="950" spans="1:13">
      <c r="A950" t="s">
        <v>981</v>
      </c>
      <c r="B950" s="2">
        <v>46251.252523148149</v>
      </c>
      <c r="C950" t="s">
        <v>14</v>
      </c>
      <c r="D950" s="3">
        <v>1599.03</v>
      </c>
      <c r="E950" t="s">
        <v>22</v>
      </c>
      <c r="F950" t="s">
        <v>16</v>
      </c>
      <c r="G950" s="4">
        <v>7.44</v>
      </c>
      <c r="I950" s="3">
        <v>1000</v>
      </c>
      <c r="J950" s="3">
        <v>603.99</v>
      </c>
      <c r="K950" s="3">
        <v>396.01</v>
      </c>
      <c r="L950">
        <v>0</v>
      </c>
      <c r="M950" t="s">
        <v>17</v>
      </c>
    </row>
    <row r="951" spans="1:13">
      <c r="A951" t="s">
        <v>982</v>
      </c>
      <c r="B951" s="2">
        <v>46252.414583333331</v>
      </c>
      <c r="C951" t="s">
        <v>64</v>
      </c>
      <c r="D951" s="3">
        <v>152.6</v>
      </c>
      <c r="E951" t="s">
        <v>15</v>
      </c>
      <c r="F951" t="s">
        <v>16</v>
      </c>
      <c r="G951" s="4">
        <v>6.99</v>
      </c>
      <c r="I951" s="3">
        <v>2000</v>
      </c>
      <c r="J951" s="3">
        <v>674.25</v>
      </c>
      <c r="K951" s="3">
        <v>1325.75</v>
      </c>
      <c r="L951">
        <v>0</v>
      </c>
      <c r="M951" t="s">
        <v>30</v>
      </c>
    </row>
    <row r="952" spans="1:13">
      <c r="A952" t="s">
        <v>983</v>
      </c>
      <c r="B952" s="2">
        <v>46123.424085648148</v>
      </c>
      <c r="C952" t="s">
        <v>14</v>
      </c>
      <c r="D952" s="3">
        <v>1974.65</v>
      </c>
      <c r="E952" t="s">
        <v>19</v>
      </c>
      <c r="F952" t="s">
        <v>32</v>
      </c>
      <c r="G952" s="4">
        <v>2.12</v>
      </c>
      <c r="H952" t="s">
        <v>54</v>
      </c>
      <c r="I952" s="3">
        <v>1500</v>
      </c>
      <c r="J952" s="3">
        <v>309.74</v>
      </c>
      <c r="K952" s="3">
        <v>1190.26</v>
      </c>
      <c r="L952">
        <v>0</v>
      </c>
      <c r="M952" t="s">
        <v>17</v>
      </c>
    </row>
    <row r="953" spans="1:13">
      <c r="A953" t="s">
        <v>984</v>
      </c>
      <c r="B953" s="2">
        <v>46101.663206018522</v>
      </c>
      <c r="C953" t="s">
        <v>14</v>
      </c>
      <c r="D953" s="3">
        <v>183.68</v>
      </c>
      <c r="E953" t="s">
        <v>19</v>
      </c>
      <c r="F953" t="s">
        <v>16</v>
      </c>
      <c r="G953" s="4">
        <v>4.8899999999999997</v>
      </c>
      <c r="I953" s="3">
        <v>2000</v>
      </c>
      <c r="J953" s="3">
        <v>882.05</v>
      </c>
      <c r="K953" s="3">
        <v>1117.95</v>
      </c>
      <c r="L953">
        <v>0</v>
      </c>
      <c r="M953" t="s">
        <v>30</v>
      </c>
    </row>
    <row r="954" spans="1:13">
      <c r="A954" t="s">
        <v>985</v>
      </c>
      <c r="B954" s="2">
        <v>46112.729270833333</v>
      </c>
      <c r="C954" t="s">
        <v>14</v>
      </c>
      <c r="D954" s="3">
        <v>695.24</v>
      </c>
      <c r="E954" t="s">
        <v>15</v>
      </c>
      <c r="F954" t="s">
        <v>16</v>
      </c>
      <c r="G954" s="4">
        <v>3.67</v>
      </c>
      <c r="I954" s="3">
        <v>3000</v>
      </c>
      <c r="J954" s="3">
        <v>731.45</v>
      </c>
      <c r="K954" s="3">
        <v>2268.5500000000002</v>
      </c>
      <c r="L954">
        <v>1</v>
      </c>
      <c r="M954" t="s">
        <v>30</v>
      </c>
    </row>
    <row r="955" spans="1:13">
      <c r="A955" t="s">
        <v>986</v>
      </c>
      <c r="B955" s="2">
        <v>46157.664282407408</v>
      </c>
      <c r="C955" t="s">
        <v>14</v>
      </c>
      <c r="D955" s="3">
        <v>320.77999999999997</v>
      </c>
      <c r="E955" t="s">
        <v>19</v>
      </c>
      <c r="F955" t="s">
        <v>16</v>
      </c>
      <c r="G955" s="4">
        <v>3.23</v>
      </c>
      <c r="I955" s="3">
        <v>4000</v>
      </c>
      <c r="J955" s="3">
        <v>3043.6</v>
      </c>
      <c r="K955" s="3">
        <v>956.4</v>
      </c>
      <c r="L955">
        <v>0</v>
      </c>
      <c r="M955" t="s">
        <v>30</v>
      </c>
    </row>
    <row r="956" spans="1:13">
      <c r="A956" t="s">
        <v>987</v>
      </c>
      <c r="B956" s="2">
        <v>46137.607499999998</v>
      </c>
      <c r="C956" t="s">
        <v>14</v>
      </c>
      <c r="D956" s="3">
        <v>2372.8000000000002</v>
      </c>
      <c r="E956" t="s">
        <v>36</v>
      </c>
      <c r="F956" t="s">
        <v>16</v>
      </c>
      <c r="G956" s="4">
        <v>3.37</v>
      </c>
      <c r="I956" s="3">
        <v>4000</v>
      </c>
      <c r="J956" s="3">
        <v>1417.6</v>
      </c>
      <c r="K956" s="3">
        <v>2582.4</v>
      </c>
      <c r="L956">
        <v>3</v>
      </c>
      <c r="M956" t="s">
        <v>23</v>
      </c>
    </row>
    <row r="957" spans="1:13">
      <c r="A957" t="s">
        <v>988</v>
      </c>
      <c r="B957" s="2">
        <v>46200.967800925922</v>
      </c>
      <c r="C957" t="s">
        <v>14</v>
      </c>
      <c r="D957" s="3">
        <v>558.54</v>
      </c>
      <c r="E957" t="s">
        <v>19</v>
      </c>
      <c r="F957" t="s">
        <v>32</v>
      </c>
      <c r="G957" s="4">
        <v>7.42</v>
      </c>
      <c r="H957" t="s">
        <v>47</v>
      </c>
      <c r="I957" s="3">
        <v>3000</v>
      </c>
      <c r="J957" s="3">
        <v>1661.08</v>
      </c>
      <c r="K957" s="3">
        <v>1338.92</v>
      </c>
      <c r="L957">
        <v>0</v>
      </c>
      <c r="M957" t="s">
        <v>17</v>
      </c>
    </row>
    <row r="958" spans="1:13">
      <c r="A958" t="s">
        <v>989</v>
      </c>
      <c r="B958" s="2">
        <v>46198.835509259261</v>
      </c>
      <c r="C958" t="s">
        <v>14</v>
      </c>
      <c r="D958" s="3">
        <v>1304.07</v>
      </c>
      <c r="E958" t="s">
        <v>27</v>
      </c>
      <c r="F958" t="s">
        <v>16</v>
      </c>
      <c r="G958" s="4">
        <v>8</v>
      </c>
      <c r="I958" s="3">
        <v>7500</v>
      </c>
      <c r="J958" s="3">
        <v>1857.47</v>
      </c>
      <c r="K958" s="3">
        <v>5642.53</v>
      </c>
      <c r="L958">
        <v>0</v>
      </c>
      <c r="M958" t="s">
        <v>23</v>
      </c>
    </row>
    <row r="959" spans="1:13">
      <c r="A959" t="s">
        <v>990</v>
      </c>
      <c r="B959" s="2">
        <v>46087.787824074076</v>
      </c>
      <c r="C959" t="s">
        <v>14</v>
      </c>
      <c r="D959" s="3">
        <v>1830.5</v>
      </c>
      <c r="E959" t="s">
        <v>22</v>
      </c>
      <c r="F959" t="s">
        <v>16</v>
      </c>
      <c r="G959" s="4">
        <v>2.61</v>
      </c>
      <c r="I959" s="3">
        <v>10000</v>
      </c>
      <c r="J959" s="3">
        <v>7222.09</v>
      </c>
      <c r="K959" s="3">
        <v>2777.91</v>
      </c>
      <c r="L959">
        <v>1</v>
      </c>
      <c r="M959" t="s">
        <v>17</v>
      </c>
    </row>
    <row r="960" spans="1:13">
      <c r="A960" t="s">
        <v>991</v>
      </c>
      <c r="B960" s="2">
        <v>46226.063333333332</v>
      </c>
      <c r="C960" t="s">
        <v>14</v>
      </c>
      <c r="D960" s="3">
        <v>373.24</v>
      </c>
      <c r="E960" t="s">
        <v>15</v>
      </c>
      <c r="F960" t="s">
        <v>16</v>
      </c>
      <c r="G960" s="4">
        <v>5.93</v>
      </c>
      <c r="I960" s="3">
        <v>1500</v>
      </c>
      <c r="J960" s="3">
        <v>845.34</v>
      </c>
      <c r="K960" s="3">
        <v>654.66</v>
      </c>
      <c r="L960">
        <v>1</v>
      </c>
      <c r="M960" t="s">
        <v>17</v>
      </c>
    </row>
    <row r="961" spans="1:13">
      <c r="A961" t="s">
        <v>992</v>
      </c>
      <c r="B961" s="2">
        <v>46260.695451388892</v>
      </c>
      <c r="C961" t="s">
        <v>14</v>
      </c>
      <c r="D961" s="3">
        <v>1105.7</v>
      </c>
      <c r="E961" t="s">
        <v>27</v>
      </c>
      <c r="F961" t="s">
        <v>16</v>
      </c>
      <c r="G961" s="4">
        <v>4.84</v>
      </c>
      <c r="I961" s="3">
        <v>3000</v>
      </c>
      <c r="J961" s="3">
        <v>2287.19</v>
      </c>
      <c r="K961" s="3">
        <v>712.81</v>
      </c>
      <c r="L961">
        <v>1</v>
      </c>
      <c r="M961" t="s">
        <v>20</v>
      </c>
    </row>
    <row r="962" spans="1:13">
      <c r="A962" t="s">
        <v>993</v>
      </c>
      <c r="B962" s="2">
        <v>46097.789189814815</v>
      </c>
      <c r="C962" t="s">
        <v>14</v>
      </c>
      <c r="D962" s="3">
        <v>1240.1099999999999</v>
      </c>
      <c r="E962" t="s">
        <v>25</v>
      </c>
      <c r="F962" t="s">
        <v>16</v>
      </c>
      <c r="G962" s="4">
        <v>2.75</v>
      </c>
      <c r="I962" s="3">
        <v>5000</v>
      </c>
      <c r="J962" s="3">
        <v>1335.13</v>
      </c>
      <c r="K962" s="3">
        <v>3664.87</v>
      </c>
      <c r="L962">
        <v>0</v>
      </c>
      <c r="M962" t="s">
        <v>30</v>
      </c>
    </row>
    <row r="963" spans="1:13">
      <c r="A963" t="s">
        <v>994</v>
      </c>
      <c r="B963" s="2">
        <v>46198.305046296293</v>
      </c>
      <c r="C963" t="s">
        <v>14</v>
      </c>
      <c r="D963" s="3">
        <v>797.75</v>
      </c>
      <c r="E963" t="s">
        <v>15</v>
      </c>
      <c r="F963" t="s">
        <v>16</v>
      </c>
      <c r="G963" s="4">
        <v>5.59</v>
      </c>
      <c r="I963" s="3">
        <v>7500</v>
      </c>
      <c r="J963" s="3">
        <v>6185.14</v>
      </c>
      <c r="K963" s="3">
        <v>1314.86</v>
      </c>
      <c r="L963">
        <v>0</v>
      </c>
      <c r="M963" t="s">
        <v>30</v>
      </c>
    </row>
    <row r="964" spans="1:13">
      <c r="A964" t="s">
        <v>995</v>
      </c>
      <c r="B964" s="2">
        <v>46104.181145833332</v>
      </c>
      <c r="C964" t="s">
        <v>14</v>
      </c>
      <c r="D964" s="3">
        <v>906.17</v>
      </c>
      <c r="E964" t="s">
        <v>27</v>
      </c>
      <c r="F964" t="s">
        <v>32</v>
      </c>
      <c r="G964" s="4">
        <v>2.13</v>
      </c>
      <c r="H964" t="s">
        <v>47</v>
      </c>
      <c r="I964" s="3">
        <v>7500</v>
      </c>
      <c r="J964" s="3">
        <v>6287.66</v>
      </c>
      <c r="K964" s="3">
        <v>1212.3399999999999</v>
      </c>
      <c r="L964">
        <v>0</v>
      </c>
      <c r="M964" t="s">
        <v>30</v>
      </c>
    </row>
    <row r="965" spans="1:13">
      <c r="A965" t="s">
        <v>996</v>
      </c>
      <c r="B965" s="2">
        <v>46168.666759259257</v>
      </c>
      <c r="C965" t="s">
        <v>14</v>
      </c>
      <c r="D965" s="3">
        <v>619.91999999999996</v>
      </c>
      <c r="E965" t="s">
        <v>22</v>
      </c>
      <c r="F965" t="s">
        <v>16</v>
      </c>
      <c r="G965" s="4">
        <v>3.58</v>
      </c>
      <c r="I965" s="3">
        <v>7500</v>
      </c>
      <c r="J965" s="3">
        <v>6035.24</v>
      </c>
      <c r="K965" s="3">
        <v>1464.76</v>
      </c>
      <c r="L965">
        <v>0</v>
      </c>
      <c r="M965" t="s">
        <v>17</v>
      </c>
    </row>
    <row r="966" spans="1:13">
      <c r="A966" t="s">
        <v>997</v>
      </c>
      <c r="B966" s="2">
        <v>46251.704421296294</v>
      </c>
      <c r="C966" t="s">
        <v>14</v>
      </c>
      <c r="D966" s="3">
        <v>173.75</v>
      </c>
      <c r="E966" t="s">
        <v>36</v>
      </c>
      <c r="F966" t="s">
        <v>32</v>
      </c>
      <c r="G966" s="4">
        <v>6.85</v>
      </c>
      <c r="H966" t="s">
        <v>62</v>
      </c>
      <c r="I966" s="3">
        <v>4000</v>
      </c>
      <c r="J966" s="3">
        <v>2249.7199999999998</v>
      </c>
      <c r="K966" s="3">
        <v>1750.28</v>
      </c>
      <c r="L966">
        <v>1</v>
      </c>
      <c r="M966" t="s">
        <v>30</v>
      </c>
    </row>
    <row r="967" spans="1:13">
      <c r="A967" t="s">
        <v>998</v>
      </c>
      <c r="B967" s="2">
        <v>46103.802314814813</v>
      </c>
      <c r="C967" t="s">
        <v>14</v>
      </c>
      <c r="D967" s="3">
        <v>368.46</v>
      </c>
      <c r="E967" t="s">
        <v>27</v>
      </c>
      <c r="F967" t="s">
        <v>16</v>
      </c>
      <c r="G967" s="4">
        <v>4.99</v>
      </c>
      <c r="I967" s="3">
        <v>2000</v>
      </c>
      <c r="J967" s="3">
        <v>1577.69</v>
      </c>
      <c r="K967" s="3">
        <v>422.31</v>
      </c>
      <c r="L967">
        <v>2</v>
      </c>
      <c r="M967" t="s">
        <v>20</v>
      </c>
    </row>
    <row r="968" spans="1:13">
      <c r="A968" t="s">
        <v>999</v>
      </c>
      <c r="B968" s="2">
        <v>46238.510347222225</v>
      </c>
      <c r="C968" t="s">
        <v>14</v>
      </c>
      <c r="D968" s="3">
        <v>295.39999999999998</v>
      </c>
      <c r="E968" t="s">
        <v>19</v>
      </c>
      <c r="F968" t="s">
        <v>32</v>
      </c>
      <c r="G968" s="4">
        <v>6.47</v>
      </c>
      <c r="H968" t="s">
        <v>62</v>
      </c>
      <c r="I968" s="3">
        <v>10000</v>
      </c>
      <c r="J968" s="3">
        <v>9097.4</v>
      </c>
      <c r="K968" s="3">
        <v>902.6</v>
      </c>
      <c r="L968">
        <v>0</v>
      </c>
      <c r="M968" t="s">
        <v>17</v>
      </c>
    </row>
    <row r="969" spans="1:13">
      <c r="A969" t="s">
        <v>1000</v>
      </c>
      <c r="B969" s="2">
        <v>46160.412453703706</v>
      </c>
      <c r="C969" t="s">
        <v>14</v>
      </c>
      <c r="D969" s="3">
        <v>587.57000000000005</v>
      </c>
      <c r="E969" t="s">
        <v>22</v>
      </c>
      <c r="F969" t="s">
        <v>32</v>
      </c>
      <c r="G969" s="4">
        <v>4.8600000000000003</v>
      </c>
      <c r="H969" t="s">
        <v>54</v>
      </c>
      <c r="I969" s="3">
        <v>1000</v>
      </c>
      <c r="J969" s="3">
        <v>448.69</v>
      </c>
      <c r="K969" s="3">
        <v>551.30999999999995</v>
      </c>
      <c r="L969">
        <v>0</v>
      </c>
      <c r="M969" t="s">
        <v>17</v>
      </c>
    </row>
    <row r="970" spans="1:13">
      <c r="A970" t="s">
        <v>1001</v>
      </c>
      <c r="B970" s="2">
        <v>46205.63826388889</v>
      </c>
      <c r="C970" t="s">
        <v>14</v>
      </c>
      <c r="D970" s="3">
        <v>908.95</v>
      </c>
      <c r="E970" t="s">
        <v>36</v>
      </c>
      <c r="F970" t="s">
        <v>32</v>
      </c>
      <c r="G970" s="4">
        <v>6.78</v>
      </c>
      <c r="H970" t="s">
        <v>62</v>
      </c>
      <c r="I970" s="3">
        <v>3000</v>
      </c>
      <c r="J970" s="3">
        <v>1079.02</v>
      </c>
      <c r="K970" s="3">
        <v>1920.98</v>
      </c>
      <c r="L970">
        <v>0</v>
      </c>
      <c r="M970" t="s">
        <v>17</v>
      </c>
    </row>
    <row r="971" spans="1:13">
      <c r="A971" t="s">
        <v>1002</v>
      </c>
      <c r="B971" s="2">
        <v>46104.665625000001</v>
      </c>
      <c r="C971" t="s">
        <v>14</v>
      </c>
      <c r="D971" s="3">
        <v>2528.13</v>
      </c>
      <c r="E971" t="s">
        <v>36</v>
      </c>
      <c r="F971" t="s">
        <v>32</v>
      </c>
      <c r="G971" s="4">
        <v>3.46</v>
      </c>
      <c r="H971" t="s">
        <v>62</v>
      </c>
      <c r="I971" s="3">
        <v>5000</v>
      </c>
      <c r="J971" s="3">
        <v>3409.62</v>
      </c>
      <c r="K971" s="3">
        <v>1590.38</v>
      </c>
      <c r="L971">
        <v>2</v>
      </c>
      <c r="M971" t="s">
        <v>17</v>
      </c>
    </row>
    <row r="972" spans="1:13">
      <c r="A972" t="s">
        <v>1003</v>
      </c>
      <c r="B972" s="2">
        <v>46188.814872685187</v>
      </c>
      <c r="C972" t="s">
        <v>14</v>
      </c>
      <c r="D972" s="3">
        <v>447.47</v>
      </c>
      <c r="E972" t="s">
        <v>15</v>
      </c>
      <c r="F972" t="s">
        <v>16</v>
      </c>
      <c r="G972" s="4">
        <v>6.06</v>
      </c>
      <c r="I972" s="3">
        <v>3000</v>
      </c>
      <c r="J972" s="3">
        <v>677.04</v>
      </c>
      <c r="K972" s="3">
        <v>2322.96</v>
      </c>
      <c r="L972">
        <v>0</v>
      </c>
      <c r="M972" t="s">
        <v>30</v>
      </c>
    </row>
    <row r="973" spans="1:13">
      <c r="A973" t="s">
        <v>1004</v>
      </c>
      <c r="B973" s="2">
        <v>46182.948576388888</v>
      </c>
      <c r="C973" t="s">
        <v>14</v>
      </c>
      <c r="D973" s="3">
        <v>1069.01</v>
      </c>
      <c r="E973" t="s">
        <v>36</v>
      </c>
      <c r="F973" t="s">
        <v>32</v>
      </c>
      <c r="G973" s="4">
        <v>6.9</v>
      </c>
      <c r="H973" t="s">
        <v>54</v>
      </c>
      <c r="I973" s="3">
        <v>2000</v>
      </c>
      <c r="J973" s="3">
        <v>970.53</v>
      </c>
      <c r="K973" s="3">
        <v>1029.47</v>
      </c>
      <c r="L973">
        <v>0</v>
      </c>
      <c r="M973" t="s">
        <v>17</v>
      </c>
    </row>
    <row r="974" spans="1:13">
      <c r="A974" t="s">
        <v>1005</v>
      </c>
      <c r="B974" s="2">
        <v>46118.034583333334</v>
      </c>
      <c r="C974" t="s">
        <v>14</v>
      </c>
      <c r="D974" s="3">
        <v>1065.22</v>
      </c>
      <c r="E974" t="s">
        <v>27</v>
      </c>
      <c r="F974" t="s">
        <v>16</v>
      </c>
      <c r="G974" s="4">
        <v>4.7</v>
      </c>
      <c r="I974" s="3">
        <v>10000</v>
      </c>
      <c r="J974" s="3">
        <v>7144.59</v>
      </c>
      <c r="K974" s="3">
        <v>2855.41</v>
      </c>
      <c r="L974">
        <v>1</v>
      </c>
      <c r="M974" t="s">
        <v>30</v>
      </c>
    </row>
    <row r="975" spans="1:13">
      <c r="A975" t="s">
        <v>1006</v>
      </c>
      <c r="B975" s="2">
        <v>46108.076608796298</v>
      </c>
      <c r="C975" t="s">
        <v>14</v>
      </c>
      <c r="D975" s="3">
        <v>270.61</v>
      </c>
      <c r="E975" t="s">
        <v>25</v>
      </c>
      <c r="F975" t="s">
        <v>16</v>
      </c>
      <c r="G975" s="4">
        <v>3.08</v>
      </c>
      <c r="I975" s="3">
        <v>5000</v>
      </c>
      <c r="J975" s="3">
        <v>4068.67</v>
      </c>
      <c r="K975" s="3">
        <v>931.33</v>
      </c>
      <c r="L975">
        <v>1</v>
      </c>
      <c r="M975" t="s">
        <v>17</v>
      </c>
    </row>
    <row r="976" spans="1:13">
      <c r="A976" t="s">
        <v>1007</v>
      </c>
      <c r="B976" s="2">
        <v>46231.880729166667</v>
      </c>
      <c r="C976" t="s">
        <v>14</v>
      </c>
      <c r="D976" s="3">
        <v>1138.8499999999999</v>
      </c>
      <c r="E976" t="s">
        <v>19</v>
      </c>
      <c r="F976" t="s">
        <v>16</v>
      </c>
      <c r="G976" s="4">
        <v>6.03</v>
      </c>
      <c r="I976" s="3">
        <v>7500</v>
      </c>
      <c r="J976" s="3">
        <v>6205.02</v>
      </c>
      <c r="K976" s="3">
        <v>1294.98</v>
      </c>
      <c r="L976">
        <v>2</v>
      </c>
      <c r="M976" t="s">
        <v>20</v>
      </c>
    </row>
    <row r="977" spans="1:13">
      <c r="A977" t="s">
        <v>1008</v>
      </c>
      <c r="B977" s="2">
        <v>46096.989907407406</v>
      </c>
      <c r="C977" t="s">
        <v>14</v>
      </c>
      <c r="D977" s="3">
        <v>754.63</v>
      </c>
      <c r="E977" t="s">
        <v>36</v>
      </c>
      <c r="F977" t="s">
        <v>16</v>
      </c>
      <c r="G977" s="4">
        <v>5.73</v>
      </c>
      <c r="I977" s="3">
        <v>4000</v>
      </c>
      <c r="J977" s="3">
        <v>1779.97</v>
      </c>
      <c r="K977" s="3">
        <v>2220.0300000000002</v>
      </c>
      <c r="L977">
        <v>1</v>
      </c>
      <c r="M977" t="s">
        <v>20</v>
      </c>
    </row>
    <row r="978" spans="1:13">
      <c r="A978" t="s">
        <v>1009</v>
      </c>
      <c r="B978" s="2">
        <v>46177.584965277776</v>
      </c>
      <c r="C978" t="s">
        <v>14</v>
      </c>
      <c r="D978" s="3">
        <v>499.38</v>
      </c>
      <c r="E978" t="s">
        <v>36</v>
      </c>
      <c r="F978" t="s">
        <v>16</v>
      </c>
      <c r="G978" s="4">
        <v>6.65</v>
      </c>
      <c r="I978" s="3">
        <v>7500</v>
      </c>
      <c r="J978" s="3">
        <v>6163.76</v>
      </c>
      <c r="K978" s="3">
        <v>1336.24</v>
      </c>
      <c r="L978">
        <v>0</v>
      </c>
      <c r="M978" t="s">
        <v>17</v>
      </c>
    </row>
    <row r="979" spans="1:13">
      <c r="A979" t="s">
        <v>1010</v>
      </c>
      <c r="B979" s="2">
        <v>46098.198784722219</v>
      </c>
      <c r="C979" t="s">
        <v>14</v>
      </c>
      <c r="D979" s="3">
        <v>373.99</v>
      </c>
      <c r="E979" t="s">
        <v>36</v>
      </c>
      <c r="F979" t="s">
        <v>32</v>
      </c>
      <c r="G979" s="4">
        <v>3.8</v>
      </c>
      <c r="H979" t="s">
        <v>62</v>
      </c>
      <c r="I979" s="3">
        <v>4000</v>
      </c>
      <c r="J979" s="3">
        <v>2415.15</v>
      </c>
      <c r="K979" s="3">
        <v>1584.85</v>
      </c>
      <c r="L979">
        <v>0</v>
      </c>
      <c r="M979" t="s">
        <v>30</v>
      </c>
    </row>
    <row r="980" spans="1:13">
      <c r="A980" t="s">
        <v>1011</v>
      </c>
      <c r="B980" s="2">
        <v>46126.330729166664</v>
      </c>
      <c r="C980" t="s">
        <v>14</v>
      </c>
      <c r="D980" s="3">
        <v>851.51</v>
      </c>
      <c r="E980" t="s">
        <v>15</v>
      </c>
      <c r="F980" t="s">
        <v>32</v>
      </c>
      <c r="G980" s="4">
        <v>2.71</v>
      </c>
      <c r="H980" t="s">
        <v>54</v>
      </c>
      <c r="I980" s="3">
        <v>1000</v>
      </c>
      <c r="J980" s="3">
        <v>359.05</v>
      </c>
      <c r="K980" s="3">
        <v>640.95000000000005</v>
      </c>
      <c r="L980">
        <v>2</v>
      </c>
      <c r="M980" t="s">
        <v>30</v>
      </c>
    </row>
    <row r="981" spans="1:13">
      <c r="A981" t="s">
        <v>1012</v>
      </c>
      <c r="B981" s="2">
        <v>46096.951840277776</v>
      </c>
      <c r="C981" t="s">
        <v>14</v>
      </c>
      <c r="D981" s="3">
        <v>743.84</v>
      </c>
      <c r="E981" t="s">
        <v>36</v>
      </c>
      <c r="F981" t="s">
        <v>16</v>
      </c>
      <c r="G981" s="4">
        <v>4.41</v>
      </c>
      <c r="I981" s="3">
        <v>3000</v>
      </c>
      <c r="J981" s="3">
        <v>2473.42</v>
      </c>
      <c r="K981" s="3">
        <v>526.58000000000004</v>
      </c>
      <c r="L981">
        <v>3</v>
      </c>
      <c r="M981" t="s">
        <v>17</v>
      </c>
    </row>
    <row r="982" spans="1:13">
      <c r="A982" t="s">
        <v>1013</v>
      </c>
      <c r="B982" s="2">
        <v>46192.142094907409</v>
      </c>
      <c r="C982" t="s">
        <v>14</v>
      </c>
      <c r="D982" s="3">
        <v>448.8</v>
      </c>
      <c r="E982" t="s">
        <v>27</v>
      </c>
      <c r="F982" t="s">
        <v>16</v>
      </c>
      <c r="G982" s="4">
        <v>5.71</v>
      </c>
      <c r="I982" s="3">
        <v>3000</v>
      </c>
      <c r="J982" s="3">
        <v>2957.26</v>
      </c>
      <c r="K982" s="3">
        <v>42.74</v>
      </c>
      <c r="L982">
        <v>1</v>
      </c>
      <c r="M982" t="s">
        <v>20</v>
      </c>
    </row>
    <row r="983" spans="1:13">
      <c r="A983" t="s">
        <v>1014</v>
      </c>
      <c r="B983" s="2">
        <v>46212.570370370369</v>
      </c>
      <c r="C983" t="s">
        <v>14</v>
      </c>
      <c r="D983" s="3">
        <v>876.84</v>
      </c>
      <c r="E983" t="s">
        <v>36</v>
      </c>
      <c r="F983" t="s">
        <v>16</v>
      </c>
      <c r="G983" s="4">
        <v>7.57</v>
      </c>
      <c r="I983" s="3">
        <v>7500</v>
      </c>
      <c r="J983" s="3">
        <v>2785.63</v>
      </c>
      <c r="K983" s="3">
        <v>4714.37</v>
      </c>
      <c r="L983">
        <v>0</v>
      </c>
      <c r="M983" t="s">
        <v>17</v>
      </c>
    </row>
    <row r="984" spans="1:13">
      <c r="A984" t="s">
        <v>1015</v>
      </c>
      <c r="B984" s="2">
        <v>46228.008981481478</v>
      </c>
      <c r="C984" t="s">
        <v>14</v>
      </c>
      <c r="D984" s="3">
        <v>453.09</v>
      </c>
      <c r="E984" t="s">
        <v>19</v>
      </c>
      <c r="F984" t="s">
        <v>16</v>
      </c>
      <c r="G984" s="4">
        <v>6.41</v>
      </c>
      <c r="I984" s="3">
        <v>5000</v>
      </c>
      <c r="J984" s="3">
        <v>4747.04</v>
      </c>
      <c r="K984" s="3">
        <v>252.96</v>
      </c>
      <c r="L984">
        <v>0</v>
      </c>
      <c r="M984" t="s">
        <v>17</v>
      </c>
    </row>
    <row r="985" spans="1:13">
      <c r="A985" t="s">
        <v>1016</v>
      </c>
      <c r="B985" s="2">
        <v>46092.38354166667</v>
      </c>
      <c r="C985" t="s">
        <v>14</v>
      </c>
      <c r="D985" s="3">
        <v>2026.62</v>
      </c>
      <c r="E985" t="s">
        <v>15</v>
      </c>
      <c r="F985" t="s">
        <v>32</v>
      </c>
      <c r="G985" s="4">
        <v>4.41</v>
      </c>
      <c r="H985" t="s">
        <v>54</v>
      </c>
      <c r="I985" s="3">
        <v>2000</v>
      </c>
      <c r="J985" s="3">
        <v>1841.82</v>
      </c>
      <c r="K985" s="3">
        <v>158.18</v>
      </c>
      <c r="L985">
        <v>0</v>
      </c>
      <c r="M985" t="s">
        <v>30</v>
      </c>
    </row>
    <row r="986" spans="1:13">
      <c r="A986" t="s">
        <v>1017</v>
      </c>
      <c r="B986" s="2">
        <v>46087.294421296298</v>
      </c>
      <c r="C986" t="s">
        <v>14</v>
      </c>
      <c r="D986" s="3">
        <v>162.4</v>
      </c>
      <c r="E986" t="s">
        <v>19</v>
      </c>
      <c r="F986" t="s">
        <v>16</v>
      </c>
      <c r="G986" s="4">
        <v>5.25</v>
      </c>
      <c r="I986" s="3">
        <v>7500</v>
      </c>
      <c r="J986" s="3">
        <v>3883.29</v>
      </c>
      <c r="K986" s="3">
        <v>3616.71</v>
      </c>
      <c r="L986">
        <v>0</v>
      </c>
      <c r="M986" t="s">
        <v>30</v>
      </c>
    </row>
    <row r="987" spans="1:13">
      <c r="A987" t="s">
        <v>1018</v>
      </c>
      <c r="B987" s="2">
        <v>46206.363425925927</v>
      </c>
      <c r="C987" t="s">
        <v>14</v>
      </c>
      <c r="D987" s="3">
        <v>158.44</v>
      </c>
      <c r="E987" t="s">
        <v>19</v>
      </c>
      <c r="F987" t="s">
        <v>16</v>
      </c>
      <c r="G987" s="4">
        <v>6.47</v>
      </c>
      <c r="I987" s="3">
        <v>10000</v>
      </c>
      <c r="J987" s="3">
        <v>8115.09</v>
      </c>
      <c r="K987" s="3">
        <v>1884.91</v>
      </c>
      <c r="L987">
        <v>0</v>
      </c>
      <c r="M987" t="s">
        <v>20</v>
      </c>
    </row>
    <row r="988" spans="1:13">
      <c r="A988" t="s">
        <v>1019</v>
      </c>
      <c r="B988" s="2">
        <v>46198.247256944444</v>
      </c>
      <c r="C988" t="s">
        <v>14</v>
      </c>
      <c r="D988" s="3">
        <v>297.24</v>
      </c>
      <c r="E988" t="s">
        <v>36</v>
      </c>
      <c r="F988" t="s">
        <v>16</v>
      </c>
      <c r="G988" s="4">
        <v>7.03</v>
      </c>
      <c r="I988" s="3">
        <v>1500</v>
      </c>
      <c r="J988" s="3">
        <v>1006.58</v>
      </c>
      <c r="K988" s="3">
        <v>493.42</v>
      </c>
      <c r="L988">
        <v>0</v>
      </c>
      <c r="M988" t="s">
        <v>17</v>
      </c>
    </row>
    <row r="989" spans="1:13">
      <c r="A989" t="s">
        <v>1020</v>
      </c>
      <c r="B989" s="2">
        <v>46111.802303240744</v>
      </c>
      <c r="C989" t="s">
        <v>64</v>
      </c>
      <c r="D989" s="3">
        <v>1168.27</v>
      </c>
      <c r="E989" t="s">
        <v>19</v>
      </c>
      <c r="F989" t="s">
        <v>16</v>
      </c>
      <c r="G989" s="4">
        <v>2.8</v>
      </c>
      <c r="I989" s="3">
        <v>3000</v>
      </c>
      <c r="J989" s="3">
        <v>1415.07</v>
      </c>
      <c r="K989" s="3">
        <v>1584.93</v>
      </c>
      <c r="L989">
        <v>3</v>
      </c>
      <c r="M989" t="s">
        <v>20</v>
      </c>
    </row>
    <row r="990" spans="1:13">
      <c r="A990" t="s">
        <v>1021</v>
      </c>
      <c r="B990" s="2">
        <v>46210.772418981483</v>
      </c>
      <c r="C990" t="s">
        <v>14</v>
      </c>
      <c r="D990" s="3">
        <v>271.38</v>
      </c>
      <c r="E990" t="s">
        <v>15</v>
      </c>
      <c r="F990" t="s">
        <v>16</v>
      </c>
      <c r="G990" s="4">
        <v>6.71</v>
      </c>
      <c r="I990" s="3">
        <v>1500</v>
      </c>
      <c r="J990" s="3">
        <v>568.38</v>
      </c>
      <c r="K990" s="3">
        <v>931.62</v>
      </c>
      <c r="L990">
        <v>1</v>
      </c>
      <c r="M990" t="s">
        <v>17</v>
      </c>
    </row>
    <row r="991" spans="1:13">
      <c r="A991" t="s">
        <v>1022</v>
      </c>
      <c r="B991" s="2">
        <v>46135.826574074075</v>
      </c>
      <c r="C991" t="s">
        <v>14</v>
      </c>
      <c r="D991" s="3">
        <v>305.60000000000002</v>
      </c>
      <c r="E991" t="s">
        <v>27</v>
      </c>
      <c r="F991" t="s">
        <v>16</v>
      </c>
      <c r="G991" s="4">
        <v>3.13</v>
      </c>
      <c r="I991" s="3">
        <v>5000</v>
      </c>
      <c r="J991" s="3">
        <v>2894.45</v>
      </c>
      <c r="K991" s="3">
        <v>2105.5500000000002</v>
      </c>
      <c r="L991">
        <v>1</v>
      </c>
      <c r="M991" t="s">
        <v>17</v>
      </c>
    </row>
    <row r="992" spans="1:13">
      <c r="A992" t="s">
        <v>1023</v>
      </c>
      <c r="B992" s="2">
        <v>46232.730798611112</v>
      </c>
      <c r="C992" t="s">
        <v>64</v>
      </c>
      <c r="D992" s="3">
        <v>368.95</v>
      </c>
      <c r="E992" t="s">
        <v>36</v>
      </c>
      <c r="F992" t="s">
        <v>16</v>
      </c>
      <c r="G992" s="4">
        <v>7.55</v>
      </c>
      <c r="I992" s="3">
        <v>2000</v>
      </c>
      <c r="J992" s="3">
        <v>1354.68</v>
      </c>
      <c r="K992" s="3">
        <v>645.32000000000005</v>
      </c>
      <c r="L992">
        <v>0</v>
      </c>
      <c r="M992" t="s">
        <v>30</v>
      </c>
    </row>
    <row r="993" spans="1:13">
      <c r="A993" t="s">
        <v>1024</v>
      </c>
      <c r="B993" s="2">
        <v>46099.501388888886</v>
      </c>
      <c r="C993" t="s">
        <v>14</v>
      </c>
      <c r="D993" s="3">
        <v>481.51</v>
      </c>
      <c r="E993" t="s">
        <v>22</v>
      </c>
      <c r="F993" t="s">
        <v>32</v>
      </c>
      <c r="G993" s="4">
        <v>3.18</v>
      </c>
      <c r="H993" t="s">
        <v>33</v>
      </c>
      <c r="I993" s="3">
        <v>7500</v>
      </c>
      <c r="J993" s="3">
        <v>2421.4299999999998</v>
      </c>
      <c r="K993" s="3">
        <v>5078.57</v>
      </c>
      <c r="L993">
        <v>4</v>
      </c>
      <c r="M993" t="s">
        <v>17</v>
      </c>
    </row>
    <row r="994" spans="1:13">
      <c r="A994" t="s">
        <v>1025</v>
      </c>
      <c r="B994" s="2">
        <v>46102.767638888887</v>
      </c>
      <c r="C994" t="s">
        <v>14</v>
      </c>
      <c r="D994" s="3">
        <v>485.63</v>
      </c>
      <c r="E994" t="s">
        <v>27</v>
      </c>
      <c r="F994" t="s">
        <v>16</v>
      </c>
      <c r="G994" s="4">
        <v>4.93</v>
      </c>
      <c r="I994" s="3">
        <v>7500</v>
      </c>
      <c r="J994" s="3">
        <v>7340.12</v>
      </c>
      <c r="K994" s="3">
        <v>159.88</v>
      </c>
      <c r="L994">
        <v>1</v>
      </c>
      <c r="M994" t="s">
        <v>17</v>
      </c>
    </row>
    <row r="995" spans="1:13">
      <c r="A995" t="s">
        <v>1026</v>
      </c>
      <c r="B995" s="2">
        <v>46234.873298611114</v>
      </c>
      <c r="C995" t="s">
        <v>14</v>
      </c>
      <c r="D995" s="3">
        <v>879.55</v>
      </c>
      <c r="E995" t="s">
        <v>25</v>
      </c>
      <c r="F995" t="s">
        <v>32</v>
      </c>
      <c r="G995" s="4">
        <v>5</v>
      </c>
      <c r="H995" t="s">
        <v>33</v>
      </c>
      <c r="I995" s="3">
        <v>4000</v>
      </c>
      <c r="J995" s="3">
        <v>1659.32</v>
      </c>
      <c r="K995" s="3">
        <v>2340.6799999999998</v>
      </c>
      <c r="L995">
        <v>0</v>
      </c>
      <c r="M995" t="s">
        <v>20</v>
      </c>
    </row>
    <row r="996" spans="1:13">
      <c r="A996" t="s">
        <v>1027</v>
      </c>
      <c r="B996" s="2">
        <v>46252.971145833333</v>
      </c>
      <c r="C996" t="s">
        <v>64</v>
      </c>
      <c r="D996" s="3">
        <v>223.19</v>
      </c>
      <c r="E996" t="s">
        <v>27</v>
      </c>
      <c r="F996" t="s">
        <v>16</v>
      </c>
      <c r="G996" s="4">
        <v>3.88</v>
      </c>
      <c r="I996" s="3">
        <v>4000</v>
      </c>
      <c r="J996" s="3">
        <v>3922.03</v>
      </c>
      <c r="K996" s="3">
        <v>77.97</v>
      </c>
      <c r="L996">
        <v>1</v>
      </c>
      <c r="M996" t="s">
        <v>20</v>
      </c>
    </row>
    <row r="997" spans="1:13">
      <c r="A997" t="s">
        <v>1028</v>
      </c>
      <c r="B997" s="2">
        <v>46158.537870370368</v>
      </c>
      <c r="C997" t="s">
        <v>14</v>
      </c>
      <c r="D997" s="3">
        <v>287.08999999999997</v>
      </c>
      <c r="E997" t="s">
        <v>19</v>
      </c>
      <c r="F997" t="s">
        <v>16</v>
      </c>
      <c r="G997" s="4">
        <v>4.63</v>
      </c>
      <c r="I997" s="3">
        <v>4000</v>
      </c>
      <c r="J997" s="3">
        <v>2686.95</v>
      </c>
      <c r="K997" s="3">
        <v>1313.05</v>
      </c>
      <c r="L997">
        <v>0</v>
      </c>
      <c r="M997" t="s">
        <v>20</v>
      </c>
    </row>
    <row r="998" spans="1:13">
      <c r="A998" t="s">
        <v>1029</v>
      </c>
      <c r="B998" s="2">
        <v>46101.588287037041</v>
      </c>
      <c r="C998" t="s">
        <v>64</v>
      </c>
      <c r="D998" s="3">
        <v>117.33</v>
      </c>
      <c r="E998" t="s">
        <v>36</v>
      </c>
      <c r="F998" t="s">
        <v>16</v>
      </c>
      <c r="G998" s="4">
        <v>4.7699999999999996</v>
      </c>
      <c r="I998" s="3">
        <v>2000</v>
      </c>
      <c r="J998" s="3">
        <v>1139.43</v>
      </c>
      <c r="K998" s="3">
        <v>860.57</v>
      </c>
      <c r="L998">
        <v>0</v>
      </c>
      <c r="M998" t="s">
        <v>17</v>
      </c>
    </row>
    <row r="999" spans="1:13">
      <c r="A999" t="s">
        <v>1030</v>
      </c>
      <c r="B999" s="2">
        <v>46163.130347222221</v>
      </c>
      <c r="C999" t="s">
        <v>14</v>
      </c>
      <c r="D999" s="3">
        <v>162.05000000000001</v>
      </c>
      <c r="E999" t="s">
        <v>19</v>
      </c>
      <c r="F999" t="s">
        <v>16</v>
      </c>
      <c r="G999" s="4">
        <v>4.76</v>
      </c>
      <c r="I999" s="3">
        <v>7500</v>
      </c>
      <c r="J999" s="3">
        <v>2721.5</v>
      </c>
      <c r="K999" s="3">
        <v>4778.5</v>
      </c>
      <c r="L999">
        <v>1</v>
      </c>
      <c r="M999" t="s">
        <v>17</v>
      </c>
    </row>
    <row r="1000" spans="1:13">
      <c r="A1000" t="s">
        <v>1031</v>
      </c>
      <c r="B1000" s="2">
        <v>46264.29179398148</v>
      </c>
      <c r="C1000" t="s">
        <v>14</v>
      </c>
      <c r="D1000" s="3">
        <v>690.58</v>
      </c>
      <c r="E1000" t="s">
        <v>27</v>
      </c>
      <c r="F1000" t="s">
        <v>32</v>
      </c>
      <c r="G1000" s="4">
        <v>6.14</v>
      </c>
      <c r="H1000" t="s">
        <v>54</v>
      </c>
      <c r="I1000" s="3">
        <v>1000</v>
      </c>
      <c r="J1000" s="3">
        <v>403.56</v>
      </c>
      <c r="K1000" s="3">
        <v>596.44000000000005</v>
      </c>
      <c r="L1000">
        <v>1</v>
      </c>
      <c r="M1000" t="s">
        <v>17</v>
      </c>
    </row>
    <row r="1001" spans="1:13">
      <c r="A1001" t="s">
        <v>1032</v>
      </c>
      <c r="B1001" s="2">
        <v>46093.271226851852</v>
      </c>
      <c r="C1001" t="s">
        <v>14</v>
      </c>
      <c r="D1001" s="3">
        <v>1137.1600000000001</v>
      </c>
      <c r="E1001" t="s">
        <v>22</v>
      </c>
      <c r="F1001" t="s">
        <v>32</v>
      </c>
      <c r="G1001" s="4">
        <v>5.03</v>
      </c>
      <c r="H1001" t="s">
        <v>54</v>
      </c>
      <c r="I1001" s="3">
        <v>1500</v>
      </c>
      <c r="J1001" s="3">
        <v>650.08000000000004</v>
      </c>
      <c r="K1001" s="3">
        <v>849.92</v>
      </c>
      <c r="L1001">
        <v>1</v>
      </c>
      <c r="M1001" t="s">
        <v>17</v>
      </c>
    </row>
    <row r="1002" spans="1:13">
      <c r="A1002" t="s">
        <v>1033</v>
      </c>
      <c r="B1002" s="2">
        <v>46221.232175925928</v>
      </c>
      <c r="C1002" t="s">
        <v>14</v>
      </c>
      <c r="D1002" s="3">
        <v>875.75</v>
      </c>
      <c r="E1002" t="s">
        <v>19</v>
      </c>
      <c r="F1002" t="s">
        <v>59</v>
      </c>
      <c r="G1002" s="4">
        <v>5.22</v>
      </c>
      <c r="I1002" s="3">
        <v>1500</v>
      </c>
      <c r="J1002" s="3">
        <v>1412.89</v>
      </c>
      <c r="K1002" s="3">
        <v>87.11</v>
      </c>
      <c r="L1002">
        <v>4</v>
      </c>
      <c r="M1002" t="s">
        <v>30</v>
      </c>
    </row>
    <row r="1003" spans="1:13">
      <c r="A1003" t="s">
        <v>1034</v>
      </c>
      <c r="B1003" s="2">
        <v>46096.666875000003</v>
      </c>
      <c r="C1003" t="s">
        <v>14</v>
      </c>
      <c r="D1003" s="3">
        <v>465</v>
      </c>
      <c r="E1003" t="s">
        <v>36</v>
      </c>
      <c r="F1003" t="s">
        <v>16</v>
      </c>
      <c r="G1003" s="4">
        <v>4.12</v>
      </c>
      <c r="I1003" s="3">
        <v>5000</v>
      </c>
      <c r="J1003" s="3">
        <v>4117.38</v>
      </c>
      <c r="K1003" s="3">
        <v>882.62</v>
      </c>
      <c r="L1003">
        <v>0</v>
      </c>
      <c r="M1003" t="s">
        <v>17</v>
      </c>
    </row>
    <row r="1004" spans="1:13">
      <c r="A1004" t="s">
        <v>1035</v>
      </c>
      <c r="B1004" s="2">
        <v>46238.761365740742</v>
      </c>
      <c r="C1004" t="s">
        <v>14</v>
      </c>
      <c r="D1004" s="3">
        <v>319.77999999999997</v>
      </c>
      <c r="E1004" t="s">
        <v>36</v>
      </c>
      <c r="F1004" t="s">
        <v>16</v>
      </c>
      <c r="G1004" s="4">
        <v>6.05</v>
      </c>
      <c r="I1004" s="3">
        <v>3000</v>
      </c>
      <c r="J1004" s="3">
        <v>1285.56</v>
      </c>
      <c r="K1004" s="3">
        <v>1714.44</v>
      </c>
      <c r="L1004">
        <v>0</v>
      </c>
      <c r="M1004" t="s">
        <v>30</v>
      </c>
    </row>
    <row r="1005" spans="1:13">
      <c r="A1005" t="s">
        <v>1036</v>
      </c>
      <c r="B1005" s="2">
        <v>46231.33084490741</v>
      </c>
      <c r="C1005" t="s">
        <v>14</v>
      </c>
      <c r="D1005" s="3">
        <v>393.75</v>
      </c>
      <c r="E1005" t="s">
        <v>25</v>
      </c>
      <c r="F1005" t="s">
        <v>16</v>
      </c>
      <c r="G1005" s="4">
        <v>5.56</v>
      </c>
      <c r="I1005" s="3">
        <v>1000</v>
      </c>
      <c r="J1005" s="3">
        <v>809.81</v>
      </c>
      <c r="K1005" s="3">
        <v>190.19</v>
      </c>
      <c r="L1005">
        <v>1</v>
      </c>
      <c r="M1005" t="s">
        <v>20</v>
      </c>
    </row>
    <row r="1006" spans="1:13">
      <c r="A1006" t="s">
        <v>1037</v>
      </c>
      <c r="B1006" s="2">
        <v>46128.176516203705</v>
      </c>
      <c r="C1006" t="s">
        <v>14</v>
      </c>
      <c r="D1006" s="3">
        <v>377.89</v>
      </c>
      <c r="E1006" t="s">
        <v>19</v>
      </c>
      <c r="F1006" t="s">
        <v>16</v>
      </c>
      <c r="G1006" s="4">
        <v>3.82</v>
      </c>
      <c r="I1006" s="3">
        <v>4000</v>
      </c>
      <c r="J1006" s="3">
        <v>1848.8</v>
      </c>
      <c r="K1006" s="3">
        <v>2151.1999999999998</v>
      </c>
      <c r="L1006">
        <v>5</v>
      </c>
      <c r="M1006" t="s">
        <v>30</v>
      </c>
    </row>
    <row r="1007" spans="1:13">
      <c r="A1007" t="s">
        <v>1038</v>
      </c>
      <c r="B1007" s="2">
        <v>46254.161134259259</v>
      </c>
      <c r="C1007" t="s">
        <v>14</v>
      </c>
      <c r="D1007" s="3">
        <v>442.38</v>
      </c>
      <c r="E1007" t="s">
        <v>19</v>
      </c>
      <c r="F1007" t="s">
        <v>16</v>
      </c>
      <c r="G1007" s="4">
        <v>7.85</v>
      </c>
      <c r="I1007" s="3">
        <v>1000</v>
      </c>
      <c r="J1007" s="3">
        <v>692.89</v>
      </c>
      <c r="K1007" s="3">
        <v>307.11</v>
      </c>
      <c r="L1007">
        <v>0</v>
      </c>
      <c r="M1007" t="s">
        <v>17</v>
      </c>
    </row>
    <row r="1008" spans="1:13">
      <c r="A1008" t="s">
        <v>1039</v>
      </c>
      <c r="B1008" s="2">
        <v>46186.099594907406</v>
      </c>
      <c r="C1008" t="s">
        <v>14</v>
      </c>
      <c r="D1008" s="3">
        <v>519.83000000000004</v>
      </c>
      <c r="E1008" t="s">
        <v>15</v>
      </c>
      <c r="F1008" t="s">
        <v>16</v>
      </c>
      <c r="G1008" s="4">
        <v>6.25</v>
      </c>
      <c r="I1008" s="3">
        <v>10000</v>
      </c>
      <c r="J1008" s="3">
        <v>2320.61</v>
      </c>
      <c r="K1008" s="3">
        <v>7679.39</v>
      </c>
      <c r="L1008">
        <v>1</v>
      </c>
      <c r="M1008" t="s">
        <v>20</v>
      </c>
    </row>
    <row r="1009" spans="1:13">
      <c r="A1009" t="s">
        <v>1040</v>
      </c>
      <c r="B1009" s="2">
        <v>46151.155185185184</v>
      </c>
      <c r="C1009" t="s">
        <v>14</v>
      </c>
      <c r="D1009" s="3">
        <v>234.93</v>
      </c>
      <c r="E1009" t="s">
        <v>15</v>
      </c>
      <c r="F1009" t="s">
        <v>16</v>
      </c>
      <c r="G1009" s="4">
        <v>3.78</v>
      </c>
      <c r="I1009" s="3">
        <v>1000</v>
      </c>
      <c r="J1009" s="3">
        <v>707.92</v>
      </c>
      <c r="K1009" s="3">
        <v>292.08</v>
      </c>
      <c r="L1009">
        <v>0</v>
      </c>
      <c r="M1009" t="s">
        <v>17</v>
      </c>
    </row>
    <row r="1010" spans="1:13">
      <c r="A1010" t="s">
        <v>1041</v>
      </c>
      <c r="B1010" s="2">
        <v>46175.697881944441</v>
      </c>
      <c r="C1010" t="s">
        <v>14</v>
      </c>
      <c r="D1010" s="3">
        <v>1451.92</v>
      </c>
      <c r="E1010" t="s">
        <v>22</v>
      </c>
      <c r="F1010" t="s">
        <v>32</v>
      </c>
      <c r="G1010" s="4">
        <v>7.99</v>
      </c>
      <c r="H1010" t="s">
        <v>54</v>
      </c>
      <c r="I1010" s="3">
        <v>1500</v>
      </c>
      <c r="J1010" s="3">
        <v>1335.38</v>
      </c>
      <c r="K1010" s="3">
        <v>164.62</v>
      </c>
      <c r="L1010">
        <v>0</v>
      </c>
      <c r="M1010" t="s">
        <v>17</v>
      </c>
    </row>
    <row r="1011" spans="1:13">
      <c r="A1011" t="s">
        <v>1042</v>
      </c>
      <c r="B1011" s="2">
        <v>46127.43173611111</v>
      </c>
      <c r="C1011" t="s">
        <v>14</v>
      </c>
      <c r="D1011" s="3">
        <v>382.29</v>
      </c>
      <c r="E1011" t="s">
        <v>22</v>
      </c>
      <c r="F1011" t="s">
        <v>16</v>
      </c>
      <c r="G1011" s="4">
        <v>2.92</v>
      </c>
      <c r="I1011" s="3">
        <v>7500</v>
      </c>
      <c r="J1011" s="3">
        <v>7481.59</v>
      </c>
      <c r="K1011" s="3">
        <v>18.41</v>
      </c>
      <c r="L1011">
        <v>0</v>
      </c>
      <c r="M1011" t="s">
        <v>17</v>
      </c>
    </row>
    <row r="1012" spans="1:13">
      <c r="A1012" t="s">
        <v>1043</v>
      </c>
      <c r="B1012" s="2">
        <v>46261.155486111114</v>
      </c>
      <c r="C1012" t="s">
        <v>14</v>
      </c>
      <c r="D1012" s="3">
        <v>184.82</v>
      </c>
      <c r="E1012" t="s">
        <v>36</v>
      </c>
      <c r="F1012" t="s">
        <v>16</v>
      </c>
      <c r="G1012" s="4">
        <v>4.9000000000000004</v>
      </c>
      <c r="I1012" s="3">
        <v>10000</v>
      </c>
      <c r="J1012" s="3">
        <v>9824.07</v>
      </c>
      <c r="K1012" s="3">
        <v>175.93</v>
      </c>
      <c r="L1012">
        <v>0</v>
      </c>
      <c r="M1012" t="s">
        <v>30</v>
      </c>
    </row>
    <row r="1013" spans="1:13">
      <c r="A1013" t="s">
        <v>1044</v>
      </c>
      <c r="B1013" s="2">
        <v>46258.438032407408</v>
      </c>
      <c r="C1013" t="s">
        <v>14</v>
      </c>
      <c r="D1013" s="3">
        <v>231.54</v>
      </c>
      <c r="E1013" t="s">
        <v>19</v>
      </c>
      <c r="F1013" t="s">
        <v>16</v>
      </c>
      <c r="G1013" s="4">
        <v>6.67</v>
      </c>
      <c r="I1013" s="3">
        <v>4000</v>
      </c>
      <c r="J1013" s="3">
        <v>2826.79</v>
      </c>
      <c r="K1013" s="3">
        <v>1173.21</v>
      </c>
      <c r="L1013">
        <v>5</v>
      </c>
      <c r="M1013" t="s">
        <v>20</v>
      </c>
    </row>
    <row r="1014" spans="1:13">
      <c r="A1014" t="s">
        <v>1045</v>
      </c>
      <c r="B1014" s="2">
        <v>46167.913078703707</v>
      </c>
      <c r="C1014" t="s">
        <v>14</v>
      </c>
      <c r="D1014" s="3">
        <v>190.29</v>
      </c>
      <c r="E1014" t="s">
        <v>27</v>
      </c>
      <c r="F1014" t="s">
        <v>16</v>
      </c>
      <c r="G1014" s="4">
        <v>5.08</v>
      </c>
      <c r="I1014" s="3">
        <v>10000</v>
      </c>
      <c r="J1014" s="3">
        <v>8309.44</v>
      </c>
      <c r="K1014" s="3">
        <v>1690.56</v>
      </c>
      <c r="L1014">
        <v>0</v>
      </c>
      <c r="M1014" t="s">
        <v>30</v>
      </c>
    </row>
    <row r="1015" spans="1:13">
      <c r="A1015" t="s">
        <v>1046</v>
      </c>
      <c r="B1015" s="2">
        <v>46159.10261574074</v>
      </c>
      <c r="C1015" t="s">
        <v>64</v>
      </c>
      <c r="D1015" s="3">
        <v>402.51</v>
      </c>
      <c r="E1015" t="s">
        <v>27</v>
      </c>
      <c r="F1015" t="s">
        <v>32</v>
      </c>
      <c r="G1015" s="4">
        <v>4.4400000000000004</v>
      </c>
      <c r="H1015" t="s">
        <v>47</v>
      </c>
      <c r="I1015" s="3">
        <v>1000</v>
      </c>
      <c r="J1015" s="3">
        <v>932.2</v>
      </c>
      <c r="K1015" s="3">
        <v>67.8</v>
      </c>
      <c r="L1015">
        <v>0</v>
      </c>
      <c r="M1015" t="s">
        <v>23</v>
      </c>
    </row>
    <row r="1016" spans="1:13">
      <c r="A1016" t="s">
        <v>1047</v>
      </c>
      <c r="B1016" s="2">
        <v>46095.94699074074</v>
      </c>
      <c r="C1016" t="s">
        <v>14</v>
      </c>
      <c r="D1016" s="3">
        <v>500</v>
      </c>
      <c r="E1016" t="s">
        <v>25</v>
      </c>
      <c r="F1016" t="s">
        <v>16</v>
      </c>
      <c r="G1016" s="4">
        <v>4.04</v>
      </c>
      <c r="I1016" s="3">
        <v>2000</v>
      </c>
      <c r="J1016" s="3">
        <v>1711.59</v>
      </c>
      <c r="K1016" s="3">
        <v>288.41000000000003</v>
      </c>
      <c r="L1016">
        <v>0</v>
      </c>
      <c r="M1016" t="s">
        <v>30</v>
      </c>
    </row>
    <row r="1017" spans="1:13">
      <c r="A1017" t="s">
        <v>1048</v>
      </c>
      <c r="B1017" s="2">
        <v>46084.612708333334</v>
      </c>
      <c r="C1017" t="s">
        <v>14</v>
      </c>
      <c r="D1017" s="3">
        <v>374.26</v>
      </c>
      <c r="E1017" t="s">
        <v>36</v>
      </c>
      <c r="F1017" t="s">
        <v>16</v>
      </c>
      <c r="G1017" s="4">
        <v>4.22</v>
      </c>
      <c r="I1017" s="3">
        <v>10000</v>
      </c>
      <c r="J1017" s="3">
        <v>2459.6999999999998</v>
      </c>
      <c r="K1017" s="3">
        <v>7540.3</v>
      </c>
      <c r="L1017">
        <v>0</v>
      </c>
      <c r="M1017" t="s">
        <v>17</v>
      </c>
    </row>
    <row r="1018" spans="1:13">
      <c r="A1018" t="s">
        <v>1049</v>
      </c>
      <c r="B1018" s="2">
        <v>46155.508217592593</v>
      </c>
      <c r="C1018" t="s">
        <v>14</v>
      </c>
      <c r="D1018" s="3">
        <v>874.93</v>
      </c>
      <c r="E1018" t="s">
        <v>19</v>
      </c>
      <c r="F1018" t="s">
        <v>16</v>
      </c>
      <c r="G1018" s="4">
        <v>4.24</v>
      </c>
      <c r="I1018" s="3">
        <v>2000</v>
      </c>
      <c r="J1018" s="3">
        <v>1353.73</v>
      </c>
      <c r="K1018" s="3">
        <v>646.27</v>
      </c>
      <c r="L1018">
        <v>2</v>
      </c>
      <c r="M1018" t="s">
        <v>17</v>
      </c>
    </row>
    <row r="1019" spans="1:13">
      <c r="A1019" t="s">
        <v>1050</v>
      </c>
      <c r="B1019" s="2">
        <v>46182.420972222222</v>
      </c>
      <c r="C1019" t="s">
        <v>14</v>
      </c>
      <c r="D1019" s="3">
        <v>251.79</v>
      </c>
      <c r="E1019" t="s">
        <v>15</v>
      </c>
      <c r="F1019" t="s">
        <v>16</v>
      </c>
      <c r="G1019" s="4">
        <v>6.98</v>
      </c>
      <c r="I1019" s="3">
        <v>10000</v>
      </c>
      <c r="J1019" s="3">
        <v>8409.3799999999992</v>
      </c>
      <c r="K1019" s="3">
        <v>1590.62</v>
      </c>
      <c r="L1019">
        <v>1</v>
      </c>
      <c r="M1019" t="s">
        <v>17</v>
      </c>
    </row>
    <row r="1020" spans="1:13">
      <c r="A1020" t="s">
        <v>1051</v>
      </c>
      <c r="B1020" s="2">
        <v>46105.212268518517</v>
      </c>
      <c r="C1020" t="s">
        <v>14</v>
      </c>
      <c r="D1020" s="3">
        <v>2218.59</v>
      </c>
      <c r="E1020" t="s">
        <v>36</v>
      </c>
      <c r="F1020" t="s">
        <v>16</v>
      </c>
      <c r="G1020" s="4">
        <v>4.0599999999999996</v>
      </c>
      <c r="I1020" s="3">
        <v>1000</v>
      </c>
      <c r="J1020" s="3">
        <v>871.54</v>
      </c>
      <c r="K1020" s="3">
        <v>128.46</v>
      </c>
      <c r="L1020">
        <v>3</v>
      </c>
      <c r="M1020" t="s">
        <v>17</v>
      </c>
    </row>
    <row r="1021" spans="1:13">
      <c r="A1021" t="s">
        <v>1052</v>
      </c>
      <c r="B1021" s="2">
        <v>46178.976469907408</v>
      </c>
      <c r="C1021" t="s">
        <v>14</v>
      </c>
      <c r="D1021" s="3">
        <v>242.51</v>
      </c>
      <c r="E1021" t="s">
        <v>36</v>
      </c>
      <c r="F1021" t="s">
        <v>16</v>
      </c>
      <c r="G1021" s="4">
        <v>7.25</v>
      </c>
      <c r="I1021" s="3">
        <v>10000</v>
      </c>
      <c r="J1021" s="3">
        <v>7247.55</v>
      </c>
      <c r="K1021" s="3">
        <v>2752.45</v>
      </c>
      <c r="L1021">
        <v>1</v>
      </c>
      <c r="M1021" t="s">
        <v>23</v>
      </c>
    </row>
    <row r="1022" spans="1:13">
      <c r="A1022" t="s">
        <v>1053</v>
      </c>
      <c r="B1022" s="2">
        <v>46254.976863425924</v>
      </c>
      <c r="C1022" t="s">
        <v>14</v>
      </c>
      <c r="D1022" s="3">
        <v>252.07</v>
      </c>
      <c r="E1022" t="s">
        <v>27</v>
      </c>
      <c r="F1022" t="s">
        <v>16</v>
      </c>
      <c r="G1022" s="4">
        <v>7.6</v>
      </c>
      <c r="I1022" s="3">
        <v>1500</v>
      </c>
      <c r="J1022" s="3">
        <v>1393.65</v>
      </c>
      <c r="K1022" s="3">
        <v>106.35</v>
      </c>
      <c r="L1022">
        <v>0</v>
      </c>
      <c r="M1022" t="s">
        <v>17</v>
      </c>
    </row>
    <row r="1023" spans="1:13">
      <c r="A1023" t="s">
        <v>1054</v>
      </c>
      <c r="B1023" s="2">
        <v>46245.898796296293</v>
      </c>
      <c r="C1023" t="s">
        <v>14</v>
      </c>
      <c r="D1023" s="3">
        <v>550.19000000000005</v>
      </c>
      <c r="E1023" t="s">
        <v>19</v>
      </c>
      <c r="F1023" t="s">
        <v>32</v>
      </c>
      <c r="G1023" s="4">
        <v>7.72</v>
      </c>
      <c r="H1023" t="s">
        <v>33</v>
      </c>
      <c r="I1023" s="3">
        <v>4000</v>
      </c>
      <c r="J1023" s="3">
        <v>1775.51</v>
      </c>
      <c r="K1023" s="3">
        <v>2224.4899999999998</v>
      </c>
      <c r="L1023">
        <v>1</v>
      </c>
      <c r="M1023" t="s">
        <v>17</v>
      </c>
    </row>
    <row r="1024" spans="1:13">
      <c r="A1024" t="s">
        <v>1055</v>
      </c>
      <c r="B1024" s="2">
        <v>46206.045902777776</v>
      </c>
      <c r="C1024" t="s">
        <v>14</v>
      </c>
      <c r="D1024" s="3">
        <v>306.01</v>
      </c>
      <c r="E1024" t="s">
        <v>36</v>
      </c>
      <c r="F1024" t="s">
        <v>16</v>
      </c>
      <c r="G1024" s="4">
        <v>8.56</v>
      </c>
      <c r="I1024" s="3">
        <v>1500</v>
      </c>
      <c r="J1024" s="3">
        <v>850.4</v>
      </c>
      <c r="K1024" s="3">
        <v>649.6</v>
      </c>
      <c r="L1024">
        <v>0</v>
      </c>
      <c r="M1024" t="s">
        <v>17</v>
      </c>
    </row>
    <row r="1025" spans="1:13">
      <c r="A1025" t="s">
        <v>1056</v>
      </c>
      <c r="B1025" s="2">
        <v>46213.812071759261</v>
      </c>
      <c r="C1025" t="s">
        <v>14</v>
      </c>
      <c r="D1025" s="3">
        <v>190.5</v>
      </c>
      <c r="E1025" t="s">
        <v>36</v>
      </c>
      <c r="F1025" t="s">
        <v>32</v>
      </c>
      <c r="G1025" s="4">
        <v>5.43</v>
      </c>
      <c r="H1025" t="s">
        <v>62</v>
      </c>
      <c r="I1025" s="3">
        <v>3000</v>
      </c>
      <c r="J1025" s="3">
        <v>1238.53</v>
      </c>
      <c r="K1025" s="3">
        <v>1761.47</v>
      </c>
      <c r="L1025">
        <v>1</v>
      </c>
      <c r="M1025" t="s">
        <v>30</v>
      </c>
    </row>
    <row r="1026" spans="1:13">
      <c r="A1026" t="s">
        <v>1057</v>
      </c>
      <c r="B1026" s="2">
        <v>46250.234930555554</v>
      </c>
      <c r="C1026" t="s">
        <v>14</v>
      </c>
      <c r="D1026" s="3">
        <v>202.94</v>
      </c>
      <c r="E1026" t="s">
        <v>22</v>
      </c>
      <c r="F1026" t="s">
        <v>16</v>
      </c>
      <c r="G1026" s="4">
        <v>6.28</v>
      </c>
      <c r="I1026" s="3">
        <v>7500</v>
      </c>
      <c r="J1026" s="3">
        <v>5662.78</v>
      </c>
      <c r="K1026" s="3">
        <v>1837.22</v>
      </c>
      <c r="L1026">
        <v>0</v>
      </c>
      <c r="M1026" t="s">
        <v>20</v>
      </c>
    </row>
    <row r="1027" spans="1:13">
      <c r="A1027" t="s">
        <v>1058</v>
      </c>
      <c r="B1027" s="2">
        <v>46112.655046296299</v>
      </c>
      <c r="C1027" t="s">
        <v>14</v>
      </c>
      <c r="D1027" s="3">
        <v>280.97000000000003</v>
      </c>
      <c r="E1027" t="s">
        <v>36</v>
      </c>
      <c r="F1027" t="s">
        <v>16</v>
      </c>
      <c r="G1027" s="4">
        <v>4.21</v>
      </c>
      <c r="I1027" s="3">
        <v>1500</v>
      </c>
      <c r="J1027" s="3">
        <v>1035.5</v>
      </c>
      <c r="K1027" s="3">
        <v>464.5</v>
      </c>
      <c r="L1027">
        <v>3</v>
      </c>
      <c r="M1027" t="s">
        <v>30</v>
      </c>
    </row>
    <row r="1028" spans="1:13">
      <c r="A1028" t="s">
        <v>1059</v>
      </c>
      <c r="B1028" s="2">
        <v>46190.929710648146</v>
      </c>
      <c r="C1028" t="s">
        <v>14</v>
      </c>
      <c r="D1028" s="3">
        <v>792.98</v>
      </c>
      <c r="E1028" t="s">
        <v>25</v>
      </c>
      <c r="F1028" t="s">
        <v>32</v>
      </c>
      <c r="G1028" s="4">
        <v>6.38</v>
      </c>
      <c r="H1028" t="s">
        <v>62</v>
      </c>
      <c r="I1028" s="3">
        <v>10000</v>
      </c>
      <c r="J1028" s="3">
        <v>8472.61</v>
      </c>
      <c r="K1028" s="3">
        <v>1527.39</v>
      </c>
      <c r="L1028">
        <v>5</v>
      </c>
      <c r="M1028" t="s">
        <v>17</v>
      </c>
    </row>
    <row r="1029" spans="1:13">
      <c r="A1029" t="s">
        <v>1060</v>
      </c>
      <c r="B1029" s="2">
        <v>46149.777870370373</v>
      </c>
      <c r="C1029" t="s">
        <v>14</v>
      </c>
      <c r="D1029" s="3">
        <v>405.87</v>
      </c>
      <c r="E1029" t="s">
        <v>27</v>
      </c>
      <c r="F1029" t="s">
        <v>16</v>
      </c>
      <c r="G1029" s="4">
        <v>3.86</v>
      </c>
      <c r="I1029" s="3">
        <v>10000</v>
      </c>
      <c r="J1029" s="3">
        <v>9070.2199999999993</v>
      </c>
      <c r="K1029" s="3">
        <v>929.78</v>
      </c>
      <c r="L1029">
        <v>1</v>
      </c>
      <c r="M1029" t="s">
        <v>17</v>
      </c>
    </row>
    <row r="1030" spans="1:13">
      <c r="A1030" t="s">
        <v>1061</v>
      </c>
      <c r="B1030" s="2">
        <v>46224.050358796296</v>
      </c>
      <c r="C1030" t="s">
        <v>14</v>
      </c>
      <c r="D1030" s="3">
        <v>822.44</v>
      </c>
      <c r="E1030" t="s">
        <v>36</v>
      </c>
      <c r="F1030" t="s">
        <v>16</v>
      </c>
      <c r="G1030" s="4">
        <v>6.21</v>
      </c>
      <c r="I1030" s="3">
        <v>7500</v>
      </c>
      <c r="J1030" s="3">
        <v>3684.68</v>
      </c>
      <c r="K1030" s="3">
        <v>3815.32</v>
      </c>
      <c r="L1030">
        <v>0</v>
      </c>
      <c r="M1030" t="s">
        <v>23</v>
      </c>
    </row>
    <row r="1031" spans="1:13">
      <c r="A1031" t="s">
        <v>1062</v>
      </c>
      <c r="B1031" s="2">
        <v>46247.145648148151</v>
      </c>
      <c r="C1031" t="s">
        <v>14</v>
      </c>
      <c r="D1031" s="3">
        <v>302.7</v>
      </c>
      <c r="E1031" t="s">
        <v>15</v>
      </c>
      <c r="F1031" t="s">
        <v>16</v>
      </c>
      <c r="G1031" s="4">
        <v>6.81</v>
      </c>
      <c r="I1031" s="3">
        <v>1500</v>
      </c>
      <c r="J1031" s="3">
        <v>365.55</v>
      </c>
      <c r="K1031" s="3">
        <v>1134.45</v>
      </c>
      <c r="L1031">
        <v>0</v>
      </c>
      <c r="M1031" t="s">
        <v>20</v>
      </c>
    </row>
    <row r="1032" spans="1:13">
      <c r="A1032" t="s">
        <v>1063</v>
      </c>
      <c r="B1032" s="2">
        <v>46100.047037037039</v>
      </c>
      <c r="C1032" t="s">
        <v>14</v>
      </c>
      <c r="D1032" s="3">
        <v>356.15</v>
      </c>
      <c r="E1032" t="s">
        <v>36</v>
      </c>
      <c r="F1032" t="s">
        <v>16</v>
      </c>
      <c r="G1032" s="4">
        <v>3.67</v>
      </c>
      <c r="I1032" s="3">
        <v>3000</v>
      </c>
      <c r="J1032" s="3">
        <v>917.88</v>
      </c>
      <c r="K1032" s="3">
        <v>2082.12</v>
      </c>
      <c r="L1032">
        <v>1</v>
      </c>
      <c r="M1032" t="s">
        <v>17</v>
      </c>
    </row>
    <row r="1033" spans="1:13">
      <c r="A1033" t="s">
        <v>1064</v>
      </c>
      <c r="B1033" s="2">
        <v>46125.621145833335</v>
      </c>
      <c r="C1033" t="s">
        <v>14</v>
      </c>
      <c r="D1033" s="3">
        <v>254.24</v>
      </c>
      <c r="E1033" t="s">
        <v>25</v>
      </c>
      <c r="F1033" t="s">
        <v>16</v>
      </c>
      <c r="G1033" s="4">
        <v>3.52</v>
      </c>
      <c r="I1033" s="3">
        <v>3000</v>
      </c>
      <c r="J1033" s="3">
        <v>2590.48</v>
      </c>
      <c r="K1033" s="3">
        <v>409.52</v>
      </c>
      <c r="L1033">
        <v>2</v>
      </c>
      <c r="M1033" t="s">
        <v>20</v>
      </c>
    </row>
    <row r="1034" spans="1:13">
      <c r="A1034" t="s">
        <v>1065</v>
      </c>
      <c r="B1034" s="2">
        <v>46139.047488425924</v>
      </c>
      <c r="C1034" t="s">
        <v>14</v>
      </c>
      <c r="D1034" s="3">
        <v>292.41000000000003</v>
      </c>
      <c r="E1034" t="s">
        <v>22</v>
      </c>
      <c r="F1034" t="s">
        <v>16</v>
      </c>
      <c r="G1034" s="4">
        <v>3.15</v>
      </c>
      <c r="I1034" s="3">
        <v>7500</v>
      </c>
      <c r="J1034" s="3">
        <v>2782.2</v>
      </c>
      <c r="K1034" s="3">
        <v>4717.8</v>
      </c>
      <c r="L1034">
        <v>0</v>
      </c>
      <c r="M1034" t="s">
        <v>23</v>
      </c>
    </row>
    <row r="1035" spans="1:13">
      <c r="A1035" t="s">
        <v>1066</v>
      </c>
      <c r="B1035" s="2">
        <v>46204.664363425924</v>
      </c>
      <c r="C1035" t="s">
        <v>14</v>
      </c>
      <c r="D1035" s="3">
        <v>286.04000000000002</v>
      </c>
      <c r="E1035" t="s">
        <v>19</v>
      </c>
      <c r="F1035" t="s">
        <v>16</v>
      </c>
      <c r="G1035" s="4">
        <v>7.99</v>
      </c>
      <c r="I1035" s="3">
        <v>7500</v>
      </c>
      <c r="J1035" s="3">
        <v>1772.6</v>
      </c>
      <c r="K1035" s="3">
        <v>5727.4</v>
      </c>
      <c r="L1035">
        <v>1</v>
      </c>
      <c r="M1035" t="s">
        <v>23</v>
      </c>
    </row>
    <row r="1036" spans="1:13">
      <c r="A1036" t="s">
        <v>1067</v>
      </c>
      <c r="B1036" s="2">
        <v>46161.181388888886</v>
      </c>
      <c r="C1036" t="s">
        <v>14</v>
      </c>
      <c r="D1036" s="3">
        <v>187.74</v>
      </c>
      <c r="E1036" t="s">
        <v>36</v>
      </c>
      <c r="F1036" t="s">
        <v>16</v>
      </c>
      <c r="G1036" s="4">
        <v>4.26</v>
      </c>
      <c r="I1036" s="3">
        <v>1500</v>
      </c>
      <c r="J1036" s="3">
        <v>616.05999999999995</v>
      </c>
      <c r="K1036" s="3">
        <v>883.94</v>
      </c>
      <c r="L1036">
        <v>0</v>
      </c>
      <c r="M1036" t="s">
        <v>17</v>
      </c>
    </row>
    <row r="1037" spans="1:13">
      <c r="A1037" t="s">
        <v>1068</v>
      </c>
      <c r="B1037" s="2">
        <v>46097.780775462961</v>
      </c>
      <c r="C1037" t="s">
        <v>14</v>
      </c>
      <c r="D1037" s="3">
        <v>280.02</v>
      </c>
      <c r="E1037" t="s">
        <v>27</v>
      </c>
      <c r="F1037" t="s">
        <v>16</v>
      </c>
      <c r="G1037" s="4">
        <v>4.42</v>
      </c>
      <c r="I1037" s="3">
        <v>4000</v>
      </c>
      <c r="J1037" s="3">
        <v>1736.95</v>
      </c>
      <c r="K1037" s="3">
        <v>2263.0500000000002</v>
      </c>
      <c r="L1037">
        <v>0</v>
      </c>
      <c r="M1037" t="s">
        <v>17</v>
      </c>
    </row>
    <row r="1038" spans="1:13">
      <c r="A1038" t="s">
        <v>1069</v>
      </c>
      <c r="B1038" s="2">
        <v>46216.986377314817</v>
      </c>
      <c r="C1038" t="s">
        <v>14</v>
      </c>
      <c r="D1038" s="3">
        <v>1074.8399999999999</v>
      </c>
      <c r="E1038" t="s">
        <v>15</v>
      </c>
      <c r="F1038" t="s">
        <v>16</v>
      </c>
      <c r="G1038" s="4">
        <v>5.3</v>
      </c>
      <c r="I1038" s="3">
        <v>10000</v>
      </c>
      <c r="J1038" s="3">
        <v>6262.19</v>
      </c>
      <c r="K1038" s="3">
        <v>3737.81</v>
      </c>
      <c r="L1038">
        <v>0</v>
      </c>
      <c r="M1038" t="s">
        <v>30</v>
      </c>
    </row>
    <row r="1039" spans="1:13">
      <c r="A1039" t="s">
        <v>1070</v>
      </c>
      <c r="B1039" s="2">
        <v>46247.226273148146</v>
      </c>
      <c r="C1039" t="s">
        <v>14</v>
      </c>
      <c r="D1039" s="3">
        <v>3298.28</v>
      </c>
      <c r="E1039" t="s">
        <v>22</v>
      </c>
      <c r="F1039" t="s">
        <v>32</v>
      </c>
      <c r="G1039" s="4">
        <v>5.9</v>
      </c>
      <c r="H1039" t="s">
        <v>33</v>
      </c>
      <c r="I1039" s="3">
        <v>10000</v>
      </c>
      <c r="J1039" s="3">
        <v>4712.3599999999997</v>
      </c>
      <c r="K1039" s="3">
        <v>5287.64</v>
      </c>
      <c r="L1039">
        <v>0</v>
      </c>
      <c r="M1039" t="s">
        <v>30</v>
      </c>
    </row>
    <row r="1040" spans="1:13">
      <c r="A1040" t="s">
        <v>1071</v>
      </c>
      <c r="B1040" s="2">
        <v>46173.110381944447</v>
      </c>
      <c r="C1040" t="s">
        <v>14</v>
      </c>
      <c r="D1040" s="3">
        <v>173.91</v>
      </c>
      <c r="E1040" t="s">
        <v>19</v>
      </c>
      <c r="F1040" t="s">
        <v>16</v>
      </c>
      <c r="G1040" s="4">
        <v>3.8</v>
      </c>
      <c r="I1040" s="3">
        <v>4000</v>
      </c>
      <c r="J1040" s="3">
        <v>3046.98</v>
      </c>
      <c r="K1040" s="3">
        <v>953.02</v>
      </c>
      <c r="L1040">
        <v>0</v>
      </c>
      <c r="M1040" t="s">
        <v>17</v>
      </c>
    </row>
    <row r="1041" spans="1:13">
      <c r="A1041" t="s">
        <v>1072</v>
      </c>
      <c r="B1041" s="2">
        <v>46098.884652777779</v>
      </c>
      <c r="C1041" t="s">
        <v>64</v>
      </c>
      <c r="D1041" s="3">
        <v>871.92</v>
      </c>
      <c r="E1041" t="s">
        <v>19</v>
      </c>
      <c r="F1041" t="s">
        <v>16</v>
      </c>
      <c r="G1041" s="4">
        <v>1.68</v>
      </c>
      <c r="I1041" s="3">
        <v>5000</v>
      </c>
      <c r="J1041" s="3">
        <v>4871.21</v>
      </c>
      <c r="K1041" s="3">
        <v>128.79</v>
      </c>
      <c r="L1041">
        <v>0</v>
      </c>
      <c r="M1041" t="s">
        <v>20</v>
      </c>
    </row>
    <row r="1042" spans="1:13">
      <c r="A1042" t="s">
        <v>1073</v>
      </c>
      <c r="B1042" s="2">
        <v>46215.3830787037</v>
      </c>
      <c r="C1042" t="s">
        <v>14</v>
      </c>
      <c r="D1042" s="3">
        <v>633.64</v>
      </c>
      <c r="E1042" t="s">
        <v>36</v>
      </c>
      <c r="F1042" t="s">
        <v>32</v>
      </c>
      <c r="G1042" s="4">
        <v>7.78</v>
      </c>
      <c r="H1042" t="s">
        <v>54</v>
      </c>
      <c r="I1042" s="3">
        <v>1500</v>
      </c>
      <c r="J1042" s="3">
        <v>593.16</v>
      </c>
      <c r="K1042" s="3">
        <v>906.84</v>
      </c>
      <c r="L1042">
        <v>1</v>
      </c>
      <c r="M1042" t="s">
        <v>17</v>
      </c>
    </row>
    <row r="1043" spans="1:13">
      <c r="A1043" t="s">
        <v>1074</v>
      </c>
      <c r="B1043" s="2">
        <v>46245.036736111113</v>
      </c>
      <c r="C1043" t="s">
        <v>14</v>
      </c>
      <c r="D1043" s="3">
        <v>342.43</v>
      </c>
      <c r="E1043" t="s">
        <v>22</v>
      </c>
      <c r="F1043" t="s">
        <v>16</v>
      </c>
      <c r="G1043" s="4">
        <v>5.98</v>
      </c>
      <c r="I1043" s="3">
        <v>1500</v>
      </c>
      <c r="J1043" s="3">
        <v>1313.13</v>
      </c>
      <c r="K1043" s="3">
        <v>186.87</v>
      </c>
      <c r="L1043">
        <v>0</v>
      </c>
      <c r="M1043" t="s">
        <v>30</v>
      </c>
    </row>
    <row r="1044" spans="1:13">
      <c r="A1044" t="s">
        <v>1075</v>
      </c>
      <c r="B1044" s="2">
        <v>46178.06590277778</v>
      </c>
      <c r="C1044" t="s">
        <v>14</v>
      </c>
      <c r="D1044" s="3">
        <v>206.1</v>
      </c>
      <c r="E1044" t="s">
        <v>36</v>
      </c>
      <c r="F1044" t="s">
        <v>59</v>
      </c>
      <c r="G1044" s="4">
        <v>3.76</v>
      </c>
      <c r="I1044" s="3">
        <v>10000</v>
      </c>
      <c r="J1044" s="3">
        <v>8576.74</v>
      </c>
      <c r="K1044" s="3">
        <v>1423.26</v>
      </c>
      <c r="L1044">
        <v>0</v>
      </c>
      <c r="M1044" t="s">
        <v>20</v>
      </c>
    </row>
    <row r="1045" spans="1:13">
      <c r="A1045" t="s">
        <v>1076</v>
      </c>
      <c r="B1045" s="2">
        <v>46141.706238425926</v>
      </c>
      <c r="C1045" t="s">
        <v>14</v>
      </c>
      <c r="D1045" s="3">
        <v>444.71</v>
      </c>
      <c r="E1045" t="s">
        <v>36</v>
      </c>
      <c r="F1045" t="s">
        <v>16</v>
      </c>
      <c r="G1045" s="4">
        <v>2.0499999999999998</v>
      </c>
      <c r="I1045" s="3">
        <v>3000</v>
      </c>
      <c r="J1045" s="3">
        <v>2272.96</v>
      </c>
      <c r="K1045" s="3">
        <v>727.04</v>
      </c>
      <c r="L1045">
        <v>1</v>
      </c>
      <c r="M1045" t="s">
        <v>20</v>
      </c>
    </row>
    <row r="1046" spans="1:13">
      <c r="A1046" t="s">
        <v>1077</v>
      </c>
      <c r="B1046" s="2">
        <v>46124.922754629632</v>
      </c>
      <c r="C1046" t="s">
        <v>14</v>
      </c>
      <c r="D1046" s="3">
        <v>-350</v>
      </c>
      <c r="E1046" t="s">
        <v>19</v>
      </c>
      <c r="F1046" t="s">
        <v>32</v>
      </c>
      <c r="G1046" s="4">
        <v>3.61</v>
      </c>
      <c r="H1046" t="s">
        <v>62</v>
      </c>
      <c r="I1046" s="3">
        <v>1500</v>
      </c>
      <c r="J1046" s="3">
        <v>448.32</v>
      </c>
      <c r="K1046" s="3">
        <v>1051.68</v>
      </c>
      <c r="L1046">
        <v>2</v>
      </c>
      <c r="M1046" t="s">
        <v>23</v>
      </c>
    </row>
    <row r="1047" spans="1:13">
      <c r="A1047" t="s">
        <v>1078</v>
      </c>
      <c r="B1047" s="2">
        <v>46173.87060185185</v>
      </c>
      <c r="C1047" t="s">
        <v>14</v>
      </c>
      <c r="D1047" s="3">
        <v>2248.69</v>
      </c>
      <c r="E1047" t="s">
        <v>15</v>
      </c>
      <c r="F1047" t="s">
        <v>32</v>
      </c>
      <c r="G1047" s="4">
        <v>4.3499999999999996</v>
      </c>
      <c r="H1047" t="s">
        <v>54</v>
      </c>
      <c r="I1047" s="3">
        <v>1000</v>
      </c>
      <c r="J1047" s="3">
        <v>471.02</v>
      </c>
      <c r="K1047" s="3">
        <v>528.98</v>
      </c>
      <c r="L1047">
        <v>1</v>
      </c>
      <c r="M1047" t="s">
        <v>23</v>
      </c>
    </row>
    <row r="1048" spans="1:13">
      <c r="A1048" t="s">
        <v>1079</v>
      </c>
      <c r="B1048" s="2">
        <v>46165.355740740742</v>
      </c>
      <c r="C1048" t="s">
        <v>14</v>
      </c>
      <c r="D1048" s="3">
        <v>859.21</v>
      </c>
      <c r="E1048" t="s">
        <v>15</v>
      </c>
      <c r="F1048" t="s">
        <v>16</v>
      </c>
      <c r="G1048" s="4">
        <v>4.28</v>
      </c>
      <c r="I1048" s="3">
        <v>3000</v>
      </c>
      <c r="J1048" s="3">
        <v>1391.35</v>
      </c>
      <c r="K1048" s="3">
        <v>1608.65</v>
      </c>
      <c r="L1048">
        <v>1</v>
      </c>
      <c r="M1048" t="s">
        <v>30</v>
      </c>
    </row>
    <row r="1049" spans="1:13">
      <c r="A1049" t="s">
        <v>1080</v>
      </c>
      <c r="B1049" s="2">
        <v>46181.365925925929</v>
      </c>
      <c r="C1049" t="s">
        <v>14</v>
      </c>
      <c r="D1049" s="3">
        <v>267.66000000000003</v>
      </c>
      <c r="E1049" t="s">
        <v>36</v>
      </c>
      <c r="F1049" t="s">
        <v>16</v>
      </c>
      <c r="G1049" s="4">
        <v>5.54</v>
      </c>
      <c r="I1049" s="3">
        <v>5000</v>
      </c>
      <c r="J1049" s="3">
        <v>4277.51</v>
      </c>
      <c r="K1049" s="3">
        <v>722.49</v>
      </c>
      <c r="L1049">
        <v>2</v>
      </c>
      <c r="M1049" t="s">
        <v>17</v>
      </c>
    </row>
    <row r="1050" spans="1:13">
      <c r="A1050" t="s">
        <v>1081</v>
      </c>
      <c r="B1050" s="2">
        <v>46084.001759259256</v>
      </c>
      <c r="C1050" t="s">
        <v>14</v>
      </c>
      <c r="D1050" s="3">
        <v>717.27</v>
      </c>
      <c r="E1050" t="s">
        <v>27</v>
      </c>
      <c r="F1050" t="s">
        <v>32</v>
      </c>
      <c r="G1050" s="4">
        <v>4.22</v>
      </c>
      <c r="H1050" t="s">
        <v>54</v>
      </c>
      <c r="I1050" s="3">
        <v>1000</v>
      </c>
      <c r="J1050" s="3">
        <v>499.15</v>
      </c>
      <c r="K1050" s="3">
        <v>500.85</v>
      </c>
      <c r="L1050">
        <v>0</v>
      </c>
      <c r="M1050" t="s">
        <v>17</v>
      </c>
    </row>
    <row r="1051" spans="1:13">
      <c r="A1051" t="s">
        <v>1082</v>
      </c>
      <c r="B1051" s="2">
        <v>46149.652384259258</v>
      </c>
      <c r="C1051" t="s">
        <v>14</v>
      </c>
      <c r="D1051" s="3">
        <v>254.2</v>
      </c>
      <c r="E1051" t="s">
        <v>15</v>
      </c>
      <c r="F1051" t="s">
        <v>16</v>
      </c>
      <c r="G1051" s="4">
        <v>3.31</v>
      </c>
      <c r="I1051" s="3">
        <v>10000</v>
      </c>
      <c r="J1051" s="3">
        <v>6882.57</v>
      </c>
      <c r="K1051" s="3">
        <v>3117.43</v>
      </c>
      <c r="L1051">
        <v>0</v>
      </c>
      <c r="M1051" t="s">
        <v>17</v>
      </c>
    </row>
    <row r="1052" spans="1:13">
      <c r="A1052" t="s">
        <v>1083</v>
      </c>
      <c r="B1052" s="2">
        <v>46244.897592592592</v>
      </c>
      <c r="C1052" t="s">
        <v>14</v>
      </c>
      <c r="D1052" s="3">
        <v>325.26</v>
      </c>
      <c r="E1052" t="s">
        <v>15</v>
      </c>
      <c r="F1052" t="s">
        <v>16</v>
      </c>
      <c r="G1052" s="4">
        <v>5.18</v>
      </c>
      <c r="I1052" s="3">
        <v>5000</v>
      </c>
      <c r="J1052" s="3">
        <v>3922.41</v>
      </c>
      <c r="K1052" s="3">
        <v>1077.5899999999999</v>
      </c>
      <c r="L1052">
        <v>1</v>
      </c>
      <c r="M1052" t="s">
        <v>20</v>
      </c>
    </row>
    <row r="1053" spans="1:13">
      <c r="A1053" t="s">
        <v>1084</v>
      </c>
      <c r="B1053" s="2">
        <v>46106.533796296295</v>
      </c>
      <c r="C1053" t="s">
        <v>14</v>
      </c>
      <c r="D1053" s="3">
        <v>856.95</v>
      </c>
      <c r="E1053" t="s">
        <v>19</v>
      </c>
      <c r="F1053" t="s">
        <v>16</v>
      </c>
      <c r="G1053" s="4">
        <v>3</v>
      </c>
      <c r="I1053" s="3">
        <v>2000</v>
      </c>
      <c r="J1053" s="3">
        <v>1999.15</v>
      </c>
      <c r="K1053" s="3">
        <v>0.85</v>
      </c>
      <c r="L1053">
        <v>0</v>
      </c>
      <c r="M1053" t="s">
        <v>17</v>
      </c>
    </row>
    <row r="1054" spans="1:13">
      <c r="A1054" t="s">
        <v>1085</v>
      </c>
      <c r="B1054" s="2">
        <v>46166.653831018521</v>
      </c>
      <c r="C1054" t="s">
        <v>14</v>
      </c>
      <c r="D1054" s="3">
        <v>803.12</v>
      </c>
      <c r="E1054" t="s">
        <v>36</v>
      </c>
      <c r="F1054" t="s">
        <v>16</v>
      </c>
      <c r="G1054" s="4">
        <v>5.05</v>
      </c>
      <c r="I1054" s="3">
        <v>10000</v>
      </c>
      <c r="J1054" s="3">
        <v>4136.68</v>
      </c>
      <c r="K1054" s="3">
        <v>5863.32</v>
      </c>
      <c r="L1054">
        <v>0</v>
      </c>
      <c r="M1054" t="s">
        <v>17</v>
      </c>
    </row>
    <row r="1055" spans="1:13">
      <c r="A1055" t="s">
        <v>1086</v>
      </c>
      <c r="B1055" s="2">
        <v>46242.389155092591</v>
      </c>
      <c r="C1055" t="s">
        <v>14</v>
      </c>
      <c r="D1055" s="3">
        <v>393.38</v>
      </c>
      <c r="E1055" t="s">
        <v>22</v>
      </c>
      <c r="F1055" t="s">
        <v>16</v>
      </c>
      <c r="G1055" s="4">
        <v>6.57</v>
      </c>
      <c r="I1055" s="3">
        <v>7500</v>
      </c>
      <c r="J1055" s="3">
        <v>5899.17</v>
      </c>
      <c r="K1055" s="3">
        <v>1600.83</v>
      </c>
      <c r="L1055">
        <v>0</v>
      </c>
      <c r="M1055" t="s">
        <v>17</v>
      </c>
    </row>
    <row r="1056" spans="1:13">
      <c r="A1056" t="s">
        <v>1087</v>
      </c>
      <c r="B1056" s="2">
        <v>46175.158888888887</v>
      </c>
      <c r="C1056" t="s">
        <v>14</v>
      </c>
      <c r="D1056" s="3">
        <v>246.94</v>
      </c>
      <c r="E1056" t="s">
        <v>27</v>
      </c>
      <c r="F1056" t="s">
        <v>16</v>
      </c>
      <c r="G1056" s="4">
        <v>6.14</v>
      </c>
      <c r="I1056" s="3">
        <v>5000</v>
      </c>
      <c r="J1056" s="3">
        <v>4380.88</v>
      </c>
      <c r="K1056" s="3">
        <v>619.12</v>
      </c>
      <c r="L1056">
        <v>0</v>
      </c>
      <c r="M1056" t="s">
        <v>23</v>
      </c>
    </row>
    <row r="1057" spans="1:13">
      <c r="A1057" t="s">
        <v>1088</v>
      </c>
      <c r="B1057" s="2">
        <v>46260.418344907404</v>
      </c>
      <c r="C1057" t="s">
        <v>14</v>
      </c>
      <c r="D1057" s="3">
        <v>815.73</v>
      </c>
      <c r="E1057" t="s">
        <v>15</v>
      </c>
      <c r="F1057" t="s">
        <v>16</v>
      </c>
      <c r="G1057" s="4">
        <v>6.7</v>
      </c>
      <c r="I1057" s="3">
        <v>1500</v>
      </c>
      <c r="J1057" s="3">
        <v>1373.31</v>
      </c>
      <c r="K1057" s="3">
        <v>126.69</v>
      </c>
      <c r="L1057">
        <v>0</v>
      </c>
      <c r="M1057" t="s">
        <v>30</v>
      </c>
    </row>
    <row r="1058" spans="1:13">
      <c r="A1058" t="s">
        <v>1089</v>
      </c>
      <c r="B1058" s="2">
        <v>46163.7890162037</v>
      </c>
      <c r="C1058" t="s">
        <v>14</v>
      </c>
      <c r="D1058" s="3">
        <v>82.13</v>
      </c>
      <c r="E1058" t="s">
        <v>25</v>
      </c>
      <c r="F1058" t="s">
        <v>16</v>
      </c>
      <c r="G1058" s="4">
        <v>4.53</v>
      </c>
      <c r="I1058" s="3">
        <v>1500</v>
      </c>
      <c r="J1058" s="3">
        <v>323.14999999999998</v>
      </c>
      <c r="K1058" s="3">
        <v>1176.8499999999999</v>
      </c>
      <c r="L1058">
        <v>0</v>
      </c>
      <c r="M1058" t="s">
        <v>17</v>
      </c>
    </row>
    <row r="1059" spans="1:13">
      <c r="A1059" t="s">
        <v>1090</v>
      </c>
      <c r="B1059" s="2">
        <v>46087.812615740739</v>
      </c>
      <c r="C1059" t="s">
        <v>14</v>
      </c>
      <c r="D1059" s="3">
        <v>235.3</v>
      </c>
      <c r="E1059" t="s">
        <v>22</v>
      </c>
      <c r="F1059" t="s">
        <v>16</v>
      </c>
      <c r="G1059" s="4">
        <v>4.21</v>
      </c>
      <c r="I1059" s="3">
        <v>10000</v>
      </c>
      <c r="J1059" s="3">
        <v>4118.47</v>
      </c>
      <c r="K1059" s="3">
        <v>5881.53</v>
      </c>
      <c r="L1059">
        <v>0</v>
      </c>
      <c r="M1059" t="s">
        <v>20</v>
      </c>
    </row>
    <row r="1060" spans="1:13">
      <c r="A1060" t="s">
        <v>1091</v>
      </c>
      <c r="B1060" s="2">
        <v>46085.949270833335</v>
      </c>
      <c r="C1060" t="s">
        <v>14</v>
      </c>
      <c r="D1060" s="3">
        <v>1038.44</v>
      </c>
      <c r="E1060" t="s">
        <v>27</v>
      </c>
      <c r="F1060" t="s">
        <v>32</v>
      </c>
      <c r="G1060" s="4">
        <v>4.2300000000000004</v>
      </c>
      <c r="H1060" t="s">
        <v>54</v>
      </c>
      <c r="I1060" s="3">
        <v>3000</v>
      </c>
      <c r="J1060" s="3">
        <v>640.36</v>
      </c>
      <c r="K1060" s="3">
        <v>2359.64</v>
      </c>
      <c r="L1060">
        <v>0</v>
      </c>
      <c r="M1060" t="s">
        <v>17</v>
      </c>
    </row>
    <row r="1061" spans="1:13">
      <c r="A1061" t="s">
        <v>1092</v>
      </c>
      <c r="B1061" s="2">
        <v>46125.357268518521</v>
      </c>
      <c r="C1061" t="s">
        <v>14</v>
      </c>
      <c r="D1061" s="3">
        <v>636.41</v>
      </c>
      <c r="E1061" t="s">
        <v>36</v>
      </c>
      <c r="F1061" t="s">
        <v>16</v>
      </c>
      <c r="G1061" s="4">
        <v>2.5299999999999998</v>
      </c>
      <c r="I1061" s="3">
        <v>1000</v>
      </c>
      <c r="J1061" s="3">
        <v>644.4</v>
      </c>
      <c r="K1061" s="3">
        <v>355.6</v>
      </c>
      <c r="L1061">
        <v>0</v>
      </c>
      <c r="M1061" t="s">
        <v>17</v>
      </c>
    </row>
    <row r="1062" spans="1:13">
      <c r="A1062" t="s">
        <v>1093</v>
      </c>
      <c r="B1062" s="2">
        <v>46119.468761574077</v>
      </c>
      <c r="C1062" t="s">
        <v>14</v>
      </c>
      <c r="D1062" s="3">
        <v>754.27</v>
      </c>
      <c r="E1062" t="s">
        <v>15</v>
      </c>
      <c r="F1062" t="s">
        <v>32</v>
      </c>
      <c r="G1062" s="4">
        <v>4.7</v>
      </c>
      <c r="H1062" t="s">
        <v>33</v>
      </c>
      <c r="I1062" s="3">
        <v>4000</v>
      </c>
      <c r="J1062" s="3">
        <v>1035.73</v>
      </c>
      <c r="K1062" s="3">
        <v>2964.27</v>
      </c>
      <c r="L1062">
        <v>0</v>
      </c>
      <c r="M1062" t="s">
        <v>30</v>
      </c>
    </row>
    <row r="1063" spans="1:13">
      <c r="A1063" t="s">
        <v>1094</v>
      </c>
      <c r="B1063" s="2">
        <v>46122.941018518519</v>
      </c>
      <c r="C1063" t="s">
        <v>14</v>
      </c>
      <c r="D1063" s="3">
        <v>207</v>
      </c>
      <c r="E1063" t="s">
        <v>36</v>
      </c>
      <c r="F1063" t="s">
        <v>16</v>
      </c>
      <c r="G1063" s="4">
        <v>2.94</v>
      </c>
      <c r="I1063" s="3">
        <v>7500</v>
      </c>
      <c r="J1063" s="3">
        <v>7360.76</v>
      </c>
      <c r="K1063" s="3">
        <v>139.24</v>
      </c>
      <c r="L1063">
        <v>0</v>
      </c>
      <c r="M1063" t="s">
        <v>30</v>
      </c>
    </row>
    <row r="1064" spans="1:13">
      <c r="A1064" t="s">
        <v>1095</v>
      </c>
      <c r="B1064" s="2">
        <v>46231.348252314812</v>
      </c>
      <c r="C1064" t="s">
        <v>14</v>
      </c>
      <c r="D1064" s="3">
        <v>429.74</v>
      </c>
      <c r="E1064" t="s">
        <v>25</v>
      </c>
      <c r="F1064" t="s">
        <v>16</v>
      </c>
      <c r="G1064" s="4">
        <v>5.54</v>
      </c>
      <c r="I1064" s="3">
        <v>7500</v>
      </c>
      <c r="J1064" s="3">
        <v>3263.88</v>
      </c>
      <c r="K1064" s="3">
        <v>4236.12</v>
      </c>
      <c r="L1064">
        <v>0</v>
      </c>
      <c r="M1064" t="s">
        <v>30</v>
      </c>
    </row>
    <row r="1065" spans="1:13">
      <c r="A1065" t="s">
        <v>1096</v>
      </c>
      <c r="B1065" s="2">
        <v>46096.359872685185</v>
      </c>
      <c r="C1065" t="s">
        <v>14</v>
      </c>
      <c r="D1065" s="3">
        <v>581.94000000000005</v>
      </c>
      <c r="E1065" t="s">
        <v>36</v>
      </c>
      <c r="F1065" t="s">
        <v>16</v>
      </c>
      <c r="G1065" s="4">
        <v>4.26</v>
      </c>
      <c r="I1065" s="3">
        <v>10000</v>
      </c>
      <c r="J1065" s="3">
        <v>3853.96</v>
      </c>
      <c r="K1065" s="3">
        <v>6146.04</v>
      </c>
      <c r="L1065">
        <v>0</v>
      </c>
      <c r="M1065" t="s">
        <v>23</v>
      </c>
    </row>
    <row r="1066" spans="1:13">
      <c r="A1066" t="s">
        <v>1097</v>
      </c>
      <c r="B1066" s="2">
        <v>46195.392951388887</v>
      </c>
      <c r="C1066" t="s">
        <v>14</v>
      </c>
      <c r="D1066" s="3">
        <v>183.77</v>
      </c>
      <c r="E1066" t="s">
        <v>19</v>
      </c>
      <c r="F1066" t="s">
        <v>16</v>
      </c>
      <c r="G1066" s="4">
        <v>7.51</v>
      </c>
      <c r="I1066" s="3">
        <v>3000</v>
      </c>
      <c r="J1066" s="3">
        <v>1545.73</v>
      </c>
      <c r="K1066" s="3">
        <v>1454.27</v>
      </c>
      <c r="L1066">
        <v>4</v>
      </c>
      <c r="M1066" t="s">
        <v>17</v>
      </c>
    </row>
    <row r="1067" spans="1:13">
      <c r="A1067" t="s">
        <v>1098</v>
      </c>
      <c r="B1067" s="2">
        <v>46102.572395833333</v>
      </c>
      <c r="C1067" t="s">
        <v>14</v>
      </c>
      <c r="D1067" s="3">
        <v>177.08</v>
      </c>
      <c r="E1067" t="s">
        <v>19</v>
      </c>
      <c r="F1067" t="s">
        <v>16</v>
      </c>
      <c r="G1067" s="4">
        <v>4.3499999999999996</v>
      </c>
      <c r="I1067" s="3">
        <v>7500</v>
      </c>
      <c r="J1067" s="3">
        <v>6382.58</v>
      </c>
      <c r="K1067" s="3">
        <v>1117.42</v>
      </c>
      <c r="L1067">
        <v>0</v>
      </c>
      <c r="M1067" t="s">
        <v>30</v>
      </c>
    </row>
    <row r="1068" spans="1:13">
      <c r="A1068" t="s">
        <v>1099</v>
      </c>
      <c r="B1068" s="2">
        <v>46083.199641203704</v>
      </c>
      <c r="C1068" t="s">
        <v>14</v>
      </c>
      <c r="D1068" s="3">
        <v>446.65</v>
      </c>
      <c r="E1068" t="s">
        <v>22</v>
      </c>
      <c r="F1068" t="s">
        <v>16</v>
      </c>
      <c r="G1068" s="4">
        <v>3.87</v>
      </c>
      <c r="I1068" s="3">
        <v>5000</v>
      </c>
      <c r="J1068" s="3">
        <v>4695.47</v>
      </c>
      <c r="K1068" s="3">
        <v>304.52999999999997</v>
      </c>
      <c r="L1068">
        <v>0</v>
      </c>
      <c r="M1068" t="s">
        <v>17</v>
      </c>
    </row>
    <row r="1069" spans="1:13">
      <c r="A1069" t="s">
        <v>1100</v>
      </c>
      <c r="B1069" s="2">
        <v>46262.305671296293</v>
      </c>
      <c r="C1069" t="s">
        <v>14</v>
      </c>
      <c r="D1069" s="3">
        <v>277.81</v>
      </c>
      <c r="E1069" t="s">
        <v>25</v>
      </c>
      <c r="F1069" t="s">
        <v>16</v>
      </c>
      <c r="G1069" s="4">
        <v>7.51</v>
      </c>
      <c r="I1069" s="3">
        <v>2000</v>
      </c>
      <c r="J1069" s="3">
        <v>1677</v>
      </c>
      <c r="K1069" s="3">
        <v>323</v>
      </c>
      <c r="L1069">
        <v>0</v>
      </c>
      <c r="M1069" t="s">
        <v>17</v>
      </c>
    </row>
    <row r="1070" spans="1:13">
      <c r="A1070" t="s">
        <v>1101</v>
      </c>
      <c r="B1070" s="2">
        <v>46136.105428240742</v>
      </c>
      <c r="C1070" t="s">
        <v>14</v>
      </c>
      <c r="D1070" s="3">
        <v>637.47</v>
      </c>
      <c r="E1070" t="s">
        <v>19</v>
      </c>
      <c r="F1070" t="s">
        <v>32</v>
      </c>
      <c r="G1070" s="4">
        <v>4.38</v>
      </c>
      <c r="H1070" t="s">
        <v>54</v>
      </c>
      <c r="I1070" s="3">
        <v>1500</v>
      </c>
      <c r="J1070" s="3">
        <v>441.2</v>
      </c>
      <c r="K1070" s="3">
        <v>1058.8</v>
      </c>
      <c r="L1070">
        <v>0</v>
      </c>
      <c r="M1070" t="s">
        <v>20</v>
      </c>
    </row>
    <row r="1071" spans="1:13">
      <c r="A1071" t="s">
        <v>1102</v>
      </c>
      <c r="B1071" s="2">
        <v>46094.854525462964</v>
      </c>
      <c r="C1071" t="s">
        <v>14</v>
      </c>
      <c r="D1071" s="3">
        <v>1593.08</v>
      </c>
      <c r="E1071" t="s">
        <v>19</v>
      </c>
      <c r="F1071" t="s">
        <v>16</v>
      </c>
      <c r="G1071" s="4">
        <v>4.3600000000000003</v>
      </c>
      <c r="I1071" s="3">
        <v>5000</v>
      </c>
      <c r="J1071" s="3">
        <v>1908.31</v>
      </c>
      <c r="K1071" s="3">
        <v>3091.69</v>
      </c>
      <c r="L1071">
        <v>5</v>
      </c>
      <c r="M1071" t="s">
        <v>17</v>
      </c>
    </row>
    <row r="1072" spans="1:13">
      <c r="A1072" t="s">
        <v>1103</v>
      </c>
      <c r="B1072" s="2">
        <v>46203.444791666669</v>
      </c>
      <c r="C1072" t="s">
        <v>14</v>
      </c>
      <c r="D1072" s="3">
        <v>1323.96</v>
      </c>
      <c r="E1072" t="s">
        <v>36</v>
      </c>
      <c r="F1072" t="s">
        <v>32</v>
      </c>
      <c r="G1072" s="4">
        <v>5.99</v>
      </c>
      <c r="H1072" t="s">
        <v>47</v>
      </c>
      <c r="I1072" s="3">
        <v>3000</v>
      </c>
      <c r="J1072" s="3">
        <v>2546.15</v>
      </c>
      <c r="K1072" s="3">
        <v>453.85</v>
      </c>
      <c r="L1072">
        <v>0</v>
      </c>
      <c r="M1072" t="s">
        <v>20</v>
      </c>
    </row>
    <row r="1073" spans="1:13">
      <c r="A1073" t="s">
        <v>1104</v>
      </c>
      <c r="B1073" s="2">
        <v>46198.696342592593</v>
      </c>
      <c r="C1073" t="s">
        <v>14</v>
      </c>
      <c r="D1073" s="3">
        <v>54.52</v>
      </c>
      <c r="E1073" t="s">
        <v>15</v>
      </c>
      <c r="F1073" t="s">
        <v>32</v>
      </c>
      <c r="G1073" s="4">
        <v>5.88</v>
      </c>
      <c r="H1073" t="s">
        <v>33</v>
      </c>
      <c r="I1073" s="3">
        <v>7500</v>
      </c>
      <c r="J1073" s="3">
        <v>5967.36</v>
      </c>
      <c r="K1073" s="3">
        <v>1532.64</v>
      </c>
      <c r="L1073">
        <v>2</v>
      </c>
      <c r="M1073" t="s">
        <v>30</v>
      </c>
    </row>
    <row r="1074" spans="1:13">
      <c r="A1074" t="s">
        <v>1105</v>
      </c>
      <c r="B1074" s="2">
        <v>46119.117314814815</v>
      </c>
      <c r="C1074" t="s">
        <v>64</v>
      </c>
      <c r="D1074" s="3">
        <v>1196.29</v>
      </c>
      <c r="E1074" t="s">
        <v>36</v>
      </c>
      <c r="F1074" t="s">
        <v>16</v>
      </c>
      <c r="G1074" s="4">
        <v>4.37</v>
      </c>
      <c r="I1074" s="3">
        <v>1500</v>
      </c>
      <c r="J1074" s="3">
        <v>1447.23</v>
      </c>
      <c r="K1074" s="3">
        <v>52.77</v>
      </c>
      <c r="L1074">
        <v>1</v>
      </c>
      <c r="M1074" t="s">
        <v>20</v>
      </c>
    </row>
    <row r="1075" spans="1:13">
      <c r="A1075" t="s">
        <v>1106</v>
      </c>
      <c r="B1075" s="2">
        <v>46101.038831018515</v>
      </c>
      <c r="C1075" t="s">
        <v>14</v>
      </c>
      <c r="D1075" s="3">
        <v>929.73</v>
      </c>
      <c r="E1075" t="s">
        <v>19</v>
      </c>
      <c r="F1075" t="s">
        <v>32</v>
      </c>
      <c r="G1075" s="4">
        <v>4.37</v>
      </c>
      <c r="H1075" t="s">
        <v>47</v>
      </c>
      <c r="I1075" s="3">
        <v>3000</v>
      </c>
      <c r="J1075" s="3">
        <v>2073.1</v>
      </c>
      <c r="K1075" s="3">
        <v>926.9</v>
      </c>
      <c r="L1075">
        <v>0</v>
      </c>
      <c r="M1075" t="s">
        <v>17</v>
      </c>
    </row>
    <row r="1076" spans="1:13">
      <c r="A1076" t="s">
        <v>1107</v>
      </c>
      <c r="B1076" s="2">
        <v>46233.044120370374</v>
      </c>
      <c r="C1076" t="s">
        <v>14</v>
      </c>
      <c r="D1076" s="3">
        <v>184.8</v>
      </c>
      <c r="E1076" t="s">
        <v>27</v>
      </c>
      <c r="F1076" t="s">
        <v>16</v>
      </c>
      <c r="G1076" s="4">
        <v>7.13</v>
      </c>
      <c r="I1076" s="3">
        <v>1500</v>
      </c>
      <c r="J1076" s="3">
        <v>701.17</v>
      </c>
      <c r="K1076" s="3">
        <v>798.83</v>
      </c>
      <c r="L1076">
        <v>0</v>
      </c>
      <c r="M1076" t="s">
        <v>17</v>
      </c>
    </row>
    <row r="1077" spans="1:13">
      <c r="A1077" t="s">
        <v>1108</v>
      </c>
      <c r="B1077" s="2">
        <v>46162.64943287037</v>
      </c>
      <c r="C1077" t="s">
        <v>14</v>
      </c>
      <c r="D1077" s="3">
        <v>155.55000000000001</v>
      </c>
      <c r="E1077" t="s">
        <v>25</v>
      </c>
      <c r="F1077" t="s">
        <v>16</v>
      </c>
      <c r="G1077" s="4">
        <v>4.08</v>
      </c>
      <c r="I1077" s="3">
        <v>3000</v>
      </c>
      <c r="J1077" s="3">
        <v>1817.7</v>
      </c>
      <c r="K1077" s="3">
        <v>1182.3</v>
      </c>
      <c r="L1077">
        <v>0</v>
      </c>
      <c r="M1077" t="s">
        <v>30</v>
      </c>
    </row>
    <row r="1078" spans="1:13">
      <c r="A1078" t="s">
        <v>1109</v>
      </c>
      <c r="B1078" s="2">
        <v>46261.821805555555</v>
      </c>
      <c r="C1078" t="s">
        <v>14</v>
      </c>
      <c r="D1078" s="3">
        <v>624.64</v>
      </c>
      <c r="E1078" t="s">
        <v>22</v>
      </c>
      <c r="F1078" t="s">
        <v>32</v>
      </c>
      <c r="G1078" s="4">
        <v>6.07</v>
      </c>
      <c r="H1078" t="s">
        <v>62</v>
      </c>
      <c r="I1078" s="3">
        <v>3000</v>
      </c>
      <c r="J1078" s="3">
        <v>718.97</v>
      </c>
      <c r="K1078" s="3">
        <v>2281.0300000000002</v>
      </c>
      <c r="L1078">
        <v>4</v>
      </c>
      <c r="M1078" t="s">
        <v>17</v>
      </c>
    </row>
    <row r="1079" spans="1:13">
      <c r="A1079" t="s">
        <v>1110</v>
      </c>
      <c r="B1079" s="2">
        <v>46220.460416666669</v>
      </c>
      <c r="C1079" t="s">
        <v>14</v>
      </c>
      <c r="D1079" s="3">
        <v>583.54</v>
      </c>
      <c r="E1079" t="s">
        <v>19</v>
      </c>
      <c r="F1079" t="s">
        <v>16</v>
      </c>
      <c r="G1079" s="4">
        <v>6.74</v>
      </c>
      <c r="I1079" s="3">
        <v>7500</v>
      </c>
      <c r="J1079" s="3">
        <v>4845.9799999999996</v>
      </c>
      <c r="K1079" s="3">
        <v>2654.02</v>
      </c>
      <c r="L1079">
        <v>1</v>
      </c>
      <c r="M1079" t="s">
        <v>20</v>
      </c>
    </row>
    <row r="1080" spans="1:13">
      <c r="A1080" t="s">
        <v>1111</v>
      </c>
      <c r="B1080" s="2">
        <v>46151.308368055557</v>
      </c>
      <c r="C1080" t="s">
        <v>14</v>
      </c>
      <c r="D1080" s="3">
        <v>877.75</v>
      </c>
      <c r="E1080" t="s">
        <v>22</v>
      </c>
      <c r="F1080" t="s">
        <v>32</v>
      </c>
      <c r="G1080" s="4">
        <v>4.28</v>
      </c>
      <c r="H1080" t="s">
        <v>62</v>
      </c>
      <c r="I1080" s="3">
        <v>3000</v>
      </c>
      <c r="J1080" s="3">
        <v>1347.07</v>
      </c>
      <c r="K1080" s="3">
        <v>1652.93</v>
      </c>
      <c r="L1080">
        <v>2</v>
      </c>
      <c r="M1080" t="s">
        <v>17</v>
      </c>
    </row>
    <row r="1081" spans="1:13">
      <c r="A1081" t="s">
        <v>1112</v>
      </c>
      <c r="B1081" s="2">
        <v>46165.508553240739</v>
      </c>
      <c r="C1081" t="s">
        <v>14</v>
      </c>
      <c r="D1081" s="3">
        <v>498.61</v>
      </c>
      <c r="E1081" t="s">
        <v>15</v>
      </c>
      <c r="F1081" t="s">
        <v>16</v>
      </c>
      <c r="G1081" s="4">
        <v>5.73</v>
      </c>
      <c r="I1081" s="3">
        <v>2000</v>
      </c>
      <c r="J1081" s="3">
        <v>1007.47</v>
      </c>
      <c r="K1081" s="3">
        <v>992.53</v>
      </c>
      <c r="L1081">
        <v>0</v>
      </c>
      <c r="M1081" t="s">
        <v>30</v>
      </c>
    </row>
    <row r="1082" spans="1:13">
      <c r="A1082" t="s">
        <v>1113</v>
      </c>
      <c r="B1082" s="2">
        <v>46096.366747685184</v>
      </c>
      <c r="C1082" t="s">
        <v>14</v>
      </c>
      <c r="D1082" s="3">
        <v>1667.18</v>
      </c>
      <c r="E1082" t="s">
        <v>36</v>
      </c>
      <c r="F1082" t="s">
        <v>32</v>
      </c>
      <c r="G1082" s="4">
        <v>2.48</v>
      </c>
      <c r="H1082" t="s">
        <v>33</v>
      </c>
      <c r="I1082" s="3">
        <v>5000</v>
      </c>
      <c r="J1082" s="3">
        <v>2608.98</v>
      </c>
      <c r="K1082" s="3">
        <v>2391.02</v>
      </c>
      <c r="L1082">
        <v>2</v>
      </c>
      <c r="M1082" t="s">
        <v>23</v>
      </c>
    </row>
    <row r="1083" spans="1:13">
      <c r="A1083" t="s">
        <v>1114</v>
      </c>
      <c r="B1083" s="2">
        <v>46089.665775462963</v>
      </c>
      <c r="C1083" t="s">
        <v>14</v>
      </c>
      <c r="D1083" s="3">
        <v>1101.4000000000001</v>
      </c>
      <c r="E1083" t="s">
        <v>15</v>
      </c>
      <c r="F1083" t="s">
        <v>32</v>
      </c>
      <c r="G1083" s="4">
        <v>3.53</v>
      </c>
      <c r="H1083" t="s">
        <v>47</v>
      </c>
      <c r="I1083" s="3">
        <v>10000</v>
      </c>
      <c r="J1083" s="3">
        <v>3417.2</v>
      </c>
      <c r="K1083" s="3">
        <v>6582.8</v>
      </c>
      <c r="L1083">
        <v>0</v>
      </c>
      <c r="M1083" t="s">
        <v>30</v>
      </c>
    </row>
    <row r="1084" spans="1:13">
      <c r="A1084" t="s">
        <v>1115</v>
      </c>
      <c r="B1084" s="2">
        <v>46253.927766203706</v>
      </c>
      <c r="C1084" t="s">
        <v>14</v>
      </c>
      <c r="D1084" s="3">
        <v>108.8</v>
      </c>
      <c r="E1084" t="s">
        <v>36</v>
      </c>
      <c r="F1084" t="s">
        <v>16</v>
      </c>
      <c r="G1084" s="4">
        <v>5.38</v>
      </c>
      <c r="I1084" s="3">
        <v>7500</v>
      </c>
      <c r="J1084" s="3">
        <v>4012.56</v>
      </c>
      <c r="K1084" s="3">
        <v>3487.44</v>
      </c>
      <c r="L1084">
        <v>4</v>
      </c>
      <c r="M1084" t="s">
        <v>20</v>
      </c>
    </row>
    <row r="1085" spans="1:13">
      <c r="A1085" t="s">
        <v>1116</v>
      </c>
      <c r="B1085" s="2">
        <v>46189.688877314817</v>
      </c>
      <c r="C1085" t="s">
        <v>64</v>
      </c>
      <c r="D1085" s="3">
        <v>520.89</v>
      </c>
      <c r="E1085" t="s">
        <v>25</v>
      </c>
      <c r="F1085" t="s">
        <v>16</v>
      </c>
      <c r="G1085" s="4">
        <v>7.26</v>
      </c>
      <c r="I1085" s="3">
        <v>10000</v>
      </c>
      <c r="J1085" s="3">
        <v>3385.07</v>
      </c>
      <c r="K1085" s="3">
        <v>6614.93</v>
      </c>
      <c r="L1085">
        <v>1</v>
      </c>
      <c r="M1085" t="s">
        <v>17</v>
      </c>
    </row>
    <row r="1086" spans="1:13">
      <c r="A1086" t="s">
        <v>1117</v>
      </c>
      <c r="B1086" s="2">
        <v>46119.721365740741</v>
      </c>
      <c r="C1086" t="s">
        <v>14</v>
      </c>
      <c r="D1086" s="3">
        <v>535.22</v>
      </c>
      <c r="E1086" t="s">
        <v>36</v>
      </c>
      <c r="F1086" t="s">
        <v>16</v>
      </c>
      <c r="G1086" s="4">
        <v>3.94</v>
      </c>
      <c r="I1086" s="3">
        <v>1000</v>
      </c>
      <c r="J1086" s="3">
        <v>583.73</v>
      </c>
      <c r="K1086" s="3">
        <v>416.27</v>
      </c>
      <c r="L1086">
        <v>0</v>
      </c>
      <c r="M1086" t="s">
        <v>30</v>
      </c>
    </row>
    <row r="1087" spans="1:13">
      <c r="A1087" t="s">
        <v>1118</v>
      </c>
      <c r="B1087" s="2">
        <v>46166.130613425928</v>
      </c>
      <c r="C1087" t="s">
        <v>14</v>
      </c>
      <c r="D1087" s="3">
        <v>346.99</v>
      </c>
      <c r="E1087" t="s">
        <v>15</v>
      </c>
      <c r="F1087" t="s">
        <v>16</v>
      </c>
      <c r="G1087" s="4">
        <v>4.26</v>
      </c>
      <c r="I1087" s="3">
        <v>7500</v>
      </c>
      <c r="J1087" s="3">
        <v>6861.94</v>
      </c>
      <c r="K1087" s="3">
        <v>638.05999999999995</v>
      </c>
      <c r="L1087">
        <v>0</v>
      </c>
      <c r="M1087" t="s">
        <v>17</v>
      </c>
    </row>
    <row r="1088" spans="1:13">
      <c r="A1088" t="s">
        <v>1119</v>
      </c>
      <c r="B1088" s="2">
        <v>46096.892442129632</v>
      </c>
      <c r="C1088" t="s">
        <v>14</v>
      </c>
      <c r="D1088" s="3">
        <v>1955.74</v>
      </c>
      <c r="E1088" t="s">
        <v>15</v>
      </c>
      <c r="F1088" t="s">
        <v>16</v>
      </c>
      <c r="G1088" s="4">
        <v>3.89</v>
      </c>
      <c r="I1088" s="3">
        <v>5000</v>
      </c>
      <c r="J1088" s="3">
        <v>3549.29</v>
      </c>
      <c r="K1088" s="3">
        <v>1450.71</v>
      </c>
      <c r="L1088">
        <v>3</v>
      </c>
      <c r="M1088" t="s">
        <v>30</v>
      </c>
    </row>
    <row r="1089" spans="1:13">
      <c r="A1089" t="s">
        <v>1120</v>
      </c>
      <c r="B1089" s="2">
        <v>46232.619872685187</v>
      </c>
      <c r="C1089" t="s">
        <v>14</v>
      </c>
      <c r="D1089" s="3">
        <v>310.76</v>
      </c>
      <c r="E1089" t="s">
        <v>27</v>
      </c>
      <c r="F1089" t="s">
        <v>16</v>
      </c>
      <c r="G1089" s="4">
        <v>6.08</v>
      </c>
      <c r="I1089" s="3">
        <v>2000</v>
      </c>
      <c r="J1089" s="3">
        <v>468.82</v>
      </c>
      <c r="K1089" s="3">
        <v>1531.18</v>
      </c>
      <c r="L1089">
        <v>0</v>
      </c>
      <c r="M1089" t="s">
        <v>20</v>
      </c>
    </row>
    <row r="1090" spans="1:13">
      <c r="A1090" t="s">
        <v>1121</v>
      </c>
      <c r="B1090" s="2">
        <v>46130.904178240744</v>
      </c>
      <c r="C1090" t="s">
        <v>14</v>
      </c>
      <c r="D1090" s="3">
        <v>147.02000000000001</v>
      </c>
      <c r="E1090" t="s">
        <v>22</v>
      </c>
      <c r="F1090" t="s">
        <v>16</v>
      </c>
      <c r="G1090" s="4">
        <v>4.4400000000000004</v>
      </c>
      <c r="I1090" s="3">
        <v>2000</v>
      </c>
      <c r="J1090" s="3">
        <v>520.69000000000005</v>
      </c>
      <c r="K1090" s="3">
        <v>1479.31</v>
      </c>
      <c r="L1090">
        <v>0</v>
      </c>
      <c r="M1090" t="s">
        <v>23</v>
      </c>
    </row>
    <row r="1091" spans="1:13">
      <c r="A1091" t="s">
        <v>1122</v>
      </c>
      <c r="B1091" s="2">
        <v>46101.703773148147</v>
      </c>
      <c r="C1091" t="s">
        <v>14</v>
      </c>
      <c r="D1091" s="3">
        <v>473.41</v>
      </c>
      <c r="E1091" t="s">
        <v>25</v>
      </c>
      <c r="F1091" t="s">
        <v>16</v>
      </c>
      <c r="G1091" s="4">
        <v>4.08</v>
      </c>
      <c r="I1091" s="3">
        <v>1500</v>
      </c>
      <c r="J1091" s="3">
        <v>652.05999999999995</v>
      </c>
      <c r="K1091" s="3">
        <v>847.94</v>
      </c>
      <c r="L1091">
        <v>1</v>
      </c>
      <c r="M1091" t="s">
        <v>17</v>
      </c>
    </row>
    <row r="1092" spans="1:13">
      <c r="A1092" t="s">
        <v>1123</v>
      </c>
      <c r="B1092" s="2">
        <v>46220.473738425928</v>
      </c>
      <c r="C1092" t="s">
        <v>64</v>
      </c>
      <c r="D1092" s="3">
        <v>994.45</v>
      </c>
      <c r="E1092" t="s">
        <v>36</v>
      </c>
      <c r="F1092" t="s">
        <v>32</v>
      </c>
      <c r="G1092" s="4">
        <v>5.46</v>
      </c>
      <c r="H1092" t="s">
        <v>54</v>
      </c>
      <c r="I1092" s="3">
        <v>1000</v>
      </c>
      <c r="J1092" s="3">
        <v>961.18</v>
      </c>
      <c r="K1092" s="3">
        <v>38.82</v>
      </c>
      <c r="L1092">
        <v>3</v>
      </c>
      <c r="M1092" t="s">
        <v>30</v>
      </c>
    </row>
    <row r="1093" spans="1:13">
      <c r="A1093" t="s">
        <v>1124</v>
      </c>
      <c r="B1093" s="2">
        <v>46087.175775462965</v>
      </c>
      <c r="C1093" t="s">
        <v>14</v>
      </c>
      <c r="D1093" s="3">
        <v>166.29</v>
      </c>
      <c r="E1093" t="s">
        <v>36</v>
      </c>
      <c r="F1093" t="s">
        <v>16</v>
      </c>
      <c r="G1093" s="4">
        <v>4.0999999999999996</v>
      </c>
      <c r="I1093" s="3">
        <v>5000</v>
      </c>
      <c r="J1093" s="3">
        <v>2285.1799999999998</v>
      </c>
      <c r="K1093" s="3">
        <v>2714.82</v>
      </c>
      <c r="L1093">
        <v>2</v>
      </c>
      <c r="M1093" t="s">
        <v>17</v>
      </c>
    </row>
    <row r="1094" spans="1:13">
      <c r="A1094" t="s">
        <v>1125</v>
      </c>
      <c r="B1094" s="2">
        <v>46150.550717592596</v>
      </c>
      <c r="C1094" t="s">
        <v>14</v>
      </c>
      <c r="D1094" s="3">
        <v>318.17</v>
      </c>
      <c r="E1094" t="s">
        <v>22</v>
      </c>
      <c r="F1094" t="s">
        <v>16</v>
      </c>
      <c r="G1094" s="4">
        <v>3.58</v>
      </c>
      <c r="I1094" s="3">
        <v>10000</v>
      </c>
      <c r="J1094" s="3">
        <v>6905.13</v>
      </c>
      <c r="K1094" s="3">
        <v>3094.87</v>
      </c>
      <c r="L1094">
        <v>0</v>
      </c>
      <c r="M1094" t="s">
        <v>20</v>
      </c>
    </row>
    <row r="1095" spans="1:13">
      <c r="A1095" t="s">
        <v>1126</v>
      </c>
      <c r="B1095" s="2">
        <v>46220.931979166664</v>
      </c>
      <c r="C1095" t="s">
        <v>14</v>
      </c>
      <c r="D1095" s="3">
        <v>393.87</v>
      </c>
      <c r="E1095" t="s">
        <v>36</v>
      </c>
      <c r="F1095" t="s">
        <v>16</v>
      </c>
      <c r="G1095" s="4">
        <v>8.0500000000000007</v>
      </c>
      <c r="I1095" s="3">
        <v>3000</v>
      </c>
      <c r="J1095" s="3">
        <v>2541.37</v>
      </c>
      <c r="K1095" s="3">
        <v>458.63</v>
      </c>
      <c r="L1095">
        <v>0</v>
      </c>
      <c r="M1095" t="s">
        <v>17</v>
      </c>
    </row>
    <row r="1096" spans="1:13">
      <c r="A1096" t="s">
        <v>1127</v>
      </c>
      <c r="B1096" s="2">
        <v>46103.25068287037</v>
      </c>
      <c r="C1096" t="s">
        <v>14</v>
      </c>
      <c r="D1096" s="3">
        <v>155.66</v>
      </c>
      <c r="E1096" t="s">
        <v>22</v>
      </c>
      <c r="F1096" t="s">
        <v>16</v>
      </c>
      <c r="G1096" s="4">
        <v>3.46</v>
      </c>
      <c r="I1096" s="3">
        <v>5000</v>
      </c>
      <c r="J1096" s="3">
        <v>2547.67</v>
      </c>
      <c r="K1096" s="3">
        <v>2452.33</v>
      </c>
      <c r="L1096">
        <v>0</v>
      </c>
      <c r="M1096" t="s">
        <v>17</v>
      </c>
    </row>
    <row r="1097" spans="1:13">
      <c r="A1097" t="s">
        <v>1128</v>
      </c>
      <c r="B1097" s="2">
        <v>46150.483402777776</v>
      </c>
      <c r="C1097" t="s">
        <v>14</v>
      </c>
      <c r="D1097" s="3">
        <v>2246.04</v>
      </c>
      <c r="E1097" t="s">
        <v>22</v>
      </c>
      <c r="F1097" t="s">
        <v>32</v>
      </c>
      <c r="G1097" s="4">
        <v>2.35</v>
      </c>
      <c r="H1097" t="s">
        <v>33</v>
      </c>
      <c r="I1097" s="3">
        <v>5000</v>
      </c>
      <c r="J1097" s="3">
        <v>4182.53</v>
      </c>
      <c r="K1097" s="3">
        <v>817.47</v>
      </c>
      <c r="L1097">
        <v>1</v>
      </c>
      <c r="M1097" t="s">
        <v>17</v>
      </c>
    </row>
    <row r="1098" spans="1:13">
      <c r="A1098" t="s">
        <v>1129</v>
      </c>
      <c r="B1098" s="2">
        <v>46261.056990740741</v>
      </c>
      <c r="C1098" t="s">
        <v>14</v>
      </c>
      <c r="D1098" s="3">
        <v>995.46</v>
      </c>
      <c r="E1098" t="s">
        <v>36</v>
      </c>
      <c r="F1098" t="s">
        <v>16</v>
      </c>
      <c r="G1098" s="4">
        <v>5.79</v>
      </c>
      <c r="I1098" s="3">
        <v>1000</v>
      </c>
      <c r="J1098" s="3">
        <v>535.79</v>
      </c>
      <c r="K1098" s="3">
        <v>464.21</v>
      </c>
      <c r="L1098">
        <v>0</v>
      </c>
      <c r="M1098" t="s">
        <v>20</v>
      </c>
    </row>
    <row r="1099" spans="1:13">
      <c r="A1099" t="s">
        <v>1130</v>
      </c>
      <c r="B1099" s="2">
        <v>46188.489652777775</v>
      </c>
      <c r="C1099" t="s">
        <v>14</v>
      </c>
      <c r="D1099" s="3">
        <v>869.28</v>
      </c>
      <c r="E1099" t="s">
        <v>15</v>
      </c>
      <c r="F1099" t="s">
        <v>16</v>
      </c>
      <c r="G1099" s="4">
        <v>7.89</v>
      </c>
      <c r="I1099" s="3">
        <v>1500</v>
      </c>
      <c r="J1099" s="3">
        <v>1092.25</v>
      </c>
      <c r="K1099" s="3">
        <v>407.75</v>
      </c>
      <c r="L1099">
        <v>0</v>
      </c>
      <c r="M1099" t="s">
        <v>17</v>
      </c>
    </row>
    <row r="1100" spans="1:13">
      <c r="A1100" t="s">
        <v>1131</v>
      </c>
      <c r="B1100" s="2">
        <v>46112.576423611114</v>
      </c>
      <c r="C1100" t="s">
        <v>14</v>
      </c>
      <c r="D1100" s="3">
        <v>811.15</v>
      </c>
      <c r="E1100" t="s">
        <v>19</v>
      </c>
      <c r="F1100" t="s">
        <v>16</v>
      </c>
      <c r="G1100" s="4">
        <v>4.12</v>
      </c>
      <c r="I1100" s="3">
        <v>1500</v>
      </c>
      <c r="J1100" s="3">
        <v>602.75</v>
      </c>
      <c r="K1100" s="3">
        <v>897.25</v>
      </c>
      <c r="L1100">
        <v>0</v>
      </c>
      <c r="M1100" t="s">
        <v>17</v>
      </c>
    </row>
    <row r="1101" spans="1:13">
      <c r="A1101" t="s">
        <v>1132</v>
      </c>
      <c r="B1101" s="2">
        <v>46149.674618055556</v>
      </c>
      <c r="C1101" t="s">
        <v>14</v>
      </c>
      <c r="D1101" s="3">
        <v>79.31</v>
      </c>
      <c r="E1101" t="s">
        <v>15</v>
      </c>
      <c r="F1101" t="s">
        <v>32</v>
      </c>
      <c r="G1101" s="4">
        <v>3</v>
      </c>
      <c r="H1101" t="s">
        <v>47</v>
      </c>
      <c r="I1101" s="3">
        <v>3000</v>
      </c>
      <c r="J1101" s="3">
        <v>2189.81</v>
      </c>
      <c r="K1101" s="3">
        <v>810.19</v>
      </c>
      <c r="L1101">
        <v>0</v>
      </c>
      <c r="M1101" t="s">
        <v>30</v>
      </c>
    </row>
    <row r="1102" spans="1:13">
      <c r="A1102" t="s">
        <v>1133</v>
      </c>
      <c r="B1102" s="2">
        <v>46207.640949074077</v>
      </c>
      <c r="C1102" t="s">
        <v>14</v>
      </c>
      <c r="D1102" s="3">
        <v>345.25</v>
      </c>
      <c r="E1102" t="s">
        <v>19</v>
      </c>
      <c r="F1102" t="s">
        <v>16</v>
      </c>
      <c r="G1102" s="4">
        <v>7.71</v>
      </c>
      <c r="I1102" s="3">
        <v>4000</v>
      </c>
      <c r="J1102" s="3">
        <v>1698</v>
      </c>
      <c r="K1102" s="3">
        <v>2302</v>
      </c>
      <c r="L1102">
        <v>2</v>
      </c>
      <c r="M1102" t="s">
        <v>17</v>
      </c>
    </row>
    <row r="1103" spans="1:13">
      <c r="A1103" t="s">
        <v>1134</v>
      </c>
      <c r="B1103" s="2">
        <v>46175.918067129627</v>
      </c>
      <c r="C1103" t="s">
        <v>14</v>
      </c>
      <c r="D1103" s="3">
        <v>609.9</v>
      </c>
      <c r="E1103" t="s">
        <v>27</v>
      </c>
      <c r="F1103" t="s">
        <v>16</v>
      </c>
      <c r="G1103" s="4">
        <v>5.71</v>
      </c>
      <c r="I1103" s="3">
        <v>3000</v>
      </c>
      <c r="J1103" s="3">
        <v>2149.37</v>
      </c>
      <c r="K1103" s="3">
        <v>850.63</v>
      </c>
      <c r="L1103">
        <v>0</v>
      </c>
      <c r="M1103" t="s">
        <v>30</v>
      </c>
    </row>
    <row r="1104" spans="1:13">
      <c r="A1104" t="s">
        <v>1135</v>
      </c>
      <c r="B1104" s="2">
        <v>46087.340324074074</v>
      </c>
      <c r="C1104" t="s">
        <v>14</v>
      </c>
      <c r="D1104" s="3">
        <v>88.78</v>
      </c>
      <c r="E1104" t="s">
        <v>19</v>
      </c>
      <c r="F1104" t="s">
        <v>16</v>
      </c>
      <c r="G1104" s="4">
        <v>4.4800000000000004</v>
      </c>
      <c r="I1104" s="3">
        <v>3000</v>
      </c>
      <c r="J1104" s="3">
        <v>2703.16</v>
      </c>
      <c r="K1104" s="3">
        <v>296.83999999999997</v>
      </c>
      <c r="L1104">
        <v>0</v>
      </c>
      <c r="M1104" t="s">
        <v>30</v>
      </c>
    </row>
    <row r="1105" spans="1:13">
      <c r="A1105" t="s">
        <v>1136</v>
      </c>
      <c r="B1105" s="2">
        <v>46109.486539351848</v>
      </c>
      <c r="C1105" t="s">
        <v>14</v>
      </c>
      <c r="D1105" s="3">
        <v>331.43</v>
      </c>
      <c r="E1105" t="s">
        <v>22</v>
      </c>
      <c r="F1105" t="s">
        <v>16</v>
      </c>
      <c r="G1105" s="4">
        <v>4.51</v>
      </c>
      <c r="I1105" s="3">
        <v>2000</v>
      </c>
      <c r="J1105" s="3">
        <v>724.61</v>
      </c>
      <c r="K1105" s="3">
        <v>1275.3900000000001</v>
      </c>
      <c r="L1105">
        <v>0</v>
      </c>
      <c r="M1105" t="s">
        <v>17</v>
      </c>
    </row>
    <row r="1106" spans="1:13">
      <c r="A1106" t="s">
        <v>1137</v>
      </c>
      <c r="B1106" s="2">
        <v>46220.175520833334</v>
      </c>
      <c r="C1106" t="s">
        <v>14</v>
      </c>
      <c r="D1106" s="3">
        <v>346.54</v>
      </c>
      <c r="E1106" t="s">
        <v>19</v>
      </c>
      <c r="F1106" t="s">
        <v>16</v>
      </c>
      <c r="G1106" s="4">
        <v>5.65</v>
      </c>
      <c r="I1106" s="3">
        <v>1500</v>
      </c>
      <c r="J1106" s="3">
        <v>762.68</v>
      </c>
      <c r="K1106" s="3">
        <v>737.32</v>
      </c>
      <c r="L1106">
        <v>0</v>
      </c>
      <c r="M1106" t="s">
        <v>30</v>
      </c>
    </row>
    <row r="1107" spans="1:13">
      <c r="A1107" t="s">
        <v>1138</v>
      </c>
      <c r="B1107" s="2">
        <v>46103.456284722219</v>
      </c>
      <c r="C1107" t="s">
        <v>14</v>
      </c>
      <c r="D1107" s="3">
        <v>405.79</v>
      </c>
      <c r="E1107" t="s">
        <v>19</v>
      </c>
      <c r="F1107" t="s">
        <v>32</v>
      </c>
      <c r="G1107" s="4">
        <v>4.13</v>
      </c>
      <c r="H1107" t="s">
        <v>33</v>
      </c>
      <c r="I1107" s="3">
        <v>7500</v>
      </c>
      <c r="J1107" s="3">
        <v>5212.33</v>
      </c>
      <c r="K1107" s="3">
        <v>2287.67</v>
      </c>
      <c r="L1107">
        <v>2</v>
      </c>
      <c r="M1107" t="s">
        <v>17</v>
      </c>
    </row>
    <row r="1108" spans="1:13">
      <c r="A1108" t="s">
        <v>1139</v>
      </c>
      <c r="B1108" s="2">
        <v>46093.810810185183</v>
      </c>
      <c r="C1108" t="s">
        <v>14</v>
      </c>
      <c r="D1108" s="3">
        <v>200.76</v>
      </c>
      <c r="E1108" t="s">
        <v>15</v>
      </c>
      <c r="F1108" t="s">
        <v>32</v>
      </c>
      <c r="G1108" s="4">
        <v>4.47</v>
      </c>
      <c r="H1108" t="s">
        <v>62</v>
      </c>
      <c r="I1108" s="3">
        <v>7500</v>
      </c>
      <c r="J1108" s="3">
        <v>6260.39</v>
      </c>
      <c r="K1108" s="3">
        <v>1239.6099999999999</v>
      </c>
      <c r="L1108">
        <v>0</v>
      </c>
      <c r="M1108" t="s">
        <v>30</v>
      </c>
    </row>
    <row r="1109" spans="1:13">
      <c r="A1109" t="s">
        <v>1140</v>
      </c>
      <c r="B1109" s="2">
        <v>46090.985439814816</v>
      </c>
      <c r="C1109" t="s">
        <v>14</v>
      </c>
      <c r="D1109" s="3">
        <v>716.64</v>
      </c>
      <c r="E1109" t="s">
        <v>22</v>
      </c>
      <c r="F1109" t="s">
        <v>32</v>
      </c>
      <c r="G1109" s="4">
        <v>3.9</v>
      </c>
      <c r="H1109" t="s">
        <v>33</v>
      </c>
      <c r="I1109" s="3">
        <v>3000</v>
      </c>
      <c r="J1109" s="3">
        <v>2351.16</v>
      </c>
      <c r="K1109" s="3">
        <v>648.84</v>
      </c>
      <c r="L1109">
        <v>0</v>
      </c>
      <c r="M1109" t="s">
        <v>30</v>
      </c>
    </row>
    <row r="1110" spans="1:13">
      <c r="A1110" t="s">
        <v>1141</v>
      </c>
      <c r="B1110" s="2">
        <v>46199.176111111112</v>
      </c>
      <c r="C1110" t="s">
        <v>14</v>
      </c>
      <c r="D1110" s="3">
        <v>580.73</v>
      </c>
      <c r="E1110" t="s">
        <v>19</v>
      </c>
      <c r="F1110" t="s">
        <v>32</v>
      </c>
      <c r="G1110" s="4">
        <v>8.3800000000000008</v>
      </c>
      <c r="H1110" t="s">
        <v>54</v>
      </c>
      <c r="I1110" s="3">
        <v>1500</v>
      </c>
      <c r="J1110" s="3">
        <v>378.35</v>
      </c>
      <c r="K1110" s="3">
        <v>1121.6500000000001</v>
      </c>
      <c r="L1110">
        <v>3</v>
      </c>
      <c r="M1110" t="s">
        <v>17</v>
      </c>
    </row>
    <row r="1111" spans="1:13">
      <c r="A1111" t="s">
        <v>1142</v>
      </c>
      <c r="B1111" s="2">
        <v>46260.218356481484</v>
      </c>
      <c r="C1111" t="s">
        <v>14</v>
      </c>
      <c r="D1111" s="3">
        <v>216.37</v>
      </c>
      <c r="E1111" t="s">
        <v>15</v>
      </c>
      <c r="F1111" t="s">
        <v>16</v>
      </c>
      <c r="G1111" s="4">
        <v>7.3</v>
      </c>
      <c r="I1111" s="3">
        <v>7500</v>
      </c>
      <c r="J1111" s="3">
        <v>2007.27</v>
      </c>
      <c r="K1111" s="3">
        <v>5492.73</v>
      </c>
      <c r="L1111">
        <v>0</v>
      </c>
      <c r="M1111" t="s">
        <v>17</v>
      </c>
    </row>
    <row r="1112" spans="1:13">
      <c r="A1112" t="s">
        <v>1143</v>
      </c>
      <c r="B1112" s="2">
        <v>46187.560578703706</v>
      </c>
      <c r="C1112" t="s">
        <v>14</v>
      </c>
      <c r="D1112" s="3">
        <v>106.15</v>
      </c>
      <c r="E1112" t="s">
        <v>15</v>
      </c>
      <c r="F1112" t="s">
        <v>16</v>
      </c>
      <c r="G1112" s="4">
        <v>7.53</v>
      </c>
      <c r="I1112" s="3">
        <v>5000</v>
      </c>
      <c r="J1112" s="3">
        <v>2519.0300000000002</v>
      </c>
      <c r="K1112" s="3">
        <v>2480.9699999999998</v>
      </c>
      <c r="L1112">
        <v>1</v>
      </c>
      <c r="M1112" t="s">
        <v>17</v>
      </c>
    </row>
    <row r="1113" spans="1:13">
      <c r="A1113" t="s">
        <v>1144</v>
      </c>
      <c r="B1113" s="2">
        <v>46176.44667824074</v>
      </c>
      <c r="C1113" t="s">
        <v>14</v>
      </c>
      <c r="D1113" s="3">
        <v>606.24</v>
      </c>
      <c r="E1113" t="s">
        <v>19</v>
      </c>
      <c r="F1113" t="s">
        <v>16</v>
      </c>
      <c r="G1113" s="4">
        <v>5.59</v>
      </c>
      <c r="I1113" s="3">
        <v>2000</v>
      </c>
      <c r="J1113" s="3">
        <v>1451.86</v>
      </c>
      <c r="K1113" s="3">
        <v>548.14</v>
      </c>
      <c r="L1113">
        <v>0</v>
      </c>
      <c r="M1113" t="s">
        <v>23</v>
      </c>
    </row>
    <row r="1114" spans="1:13">
      <c r="A1114" t="s">
        <v>1145</v>
      </c>
      <c r="B1114" s="2">
        <v>46218.709293981483</v>
      </c>
      <c r="C1114" t="s">
        <v>14</v>
      </c>
      <c r="D1114" s="3">
        <v>850.37</v>
      </c>
      <c r="E1114" t="s">
        <v>19</v>
      </c>
      <c r="F1114" t="s">
        <v>16</v>
      </c>
      <c r="G1114" s="4">
        <v>6.08</v>
      </c>
      <c r="I1114" s="3">
        <v>5000</v>
      </c>
      <c r="J1114" s="3">
        <v>2510.4499999999998</v>
      </c>
      <c r="K1114" s="3">
        <v>2489.5500000000002</v>
      </c>
      <c r="L1114">
        <v>2</v>
      </c>
      <c r="M1114" t="s">
        <v>30</v>
      </c>
    </row>
    <row r="1115" spans="1:13">
      <c r="A1115" t="s">
        <v>1146</v>
      </c>
      <c r="B1115" s="2">
        <v>46193.175891203704</v>
      </c>
      <c r="C1115" t="s">
        <v>14</v>
      </c>
      <c r="D1115" s="3">
        <v>1097.3499999999999</v>
      </c>
      <c r="E1115" t="s">
        <v>27</v>
      </c>
      <c r="F1115" t="s">
        <v>32</v>
      </c>
      <c r="G1115" s="4">
        <v>7.14</v>
      </c>
      <c r="H1115" t="s">
        <v>54</v>
      </c>
      <c r="I1115" s="3">
        <v>2000</v>
      </c>
      <c r="J1115" s="3">
        <v>985.03</v>
      </c>
      <c r="K1115" s="3">
        <v>1014.97</v>
      </c>
      <c r="L1115">
        <v>0</v>
      </c>
      <c r="M1115" t="s">
        <v>23</v>
      </c>
    </row>
    <row r="1116" spans="1:13">
      <c r="A1116" t="s">
        <v>1147</v>
      </c>
      <c r="B1116" s="2">
        <v>46125.643923611111</v>
      </c>
      <c r="C1116" t="s">
        <v>14</v>
      </c>
      <c r="D1116" s="3">
        <v>285.67</v>
      </c>
      <c r="E1116" t="s">
        <v>27</v>
      </c>
      <c r="F1116" t="s">
        <v>16</v>
      </c>
      <c r="G1116" s="4">
        <v>4.3499999999999996</v>
      </c>
      <c r="I1116" s="3">
        <v>10000</v>
      </c>
      <c r="J1116" s="3">
        <v>9527.57</v>
      </c>
      <c r="K1116" s="3">
        <v>472.43</v>
      </c>
      <c r="L1116">
        <v>0</v>
      </c>
      <c r="M1116" t="s">
        <v>17</v>
      </c>
    </row>
    <row r="1117" spans="1:13">
      <c r="A1117" t="s">
        <v>1148</v>
      </c>
      <c r="B1117" s="2">
        <v>46178.412499999999</v>
      </c>
      <c r="C1117" t="s">
        <v>14</v>
      </c>
      <c r="D1117" s="3">
        <v>1999.84</v>
      </c>
      <c r="E1117" t="s">
        <v>15</v>
      </c>
      <c r="F1117" t="s">
        <v>32</v>
      </c>
      <c r="G1117" s="4">
        <v>6.31</v>
      </c>
      <c r="H1117" t="s">
        <v>62</v>
      </c>
      <c r="I1117" s="3">
        <v>3000</v>
      </c>
      <c r="J1117" s="3">
        <v>2821.01</v>
      </c>
      <c r="K1117" s="3">
        <v>178.99</v>
      </c>
      <c r="L1117">
        <v>2</v>
      </c>
      <c r="M1117" t="s">
        <v>30</v>
      </c>
    </row>
    <row r="1118" spans="1:13">
      <c r="A1118" t="s">
        <v>1149</v>
      </c>
      <c r="B1118" s="2">
        <v>46148.143020833333</v>
      </c>
      <c r="C1118" t="s">
        <v>14</v>
      </c>
      <c r="D1118" s="3">
        <v>1202.06</v>
      </c>
      <c r="E1118" t="s">
        <v>19</v>
      </c>
      <c r="F1118" t="s">
        <v>32</v>
      </c>
      <c r="G1118" s="4">
        <v>3.7</v>
      </c>
      <c r="H1118" t="s">
        <v>54</v>
      </c>
      <c r="I1118" s="3">
        <v>1000</v>
      </c>
      <c r="J1118" s="3">
        <v>329.82</v>
      </c>
      <c r="K1118" s="3">
        <v>670.18</v>
      </c>
      <c r="L1118">
        <v>0</v>
      </c>
      <c r="M1118" t="s">
        <v>17</v>
      </c>
    </row>
    <row r="1119" spans="1:13">
      <c r="A1119" t="s">
        <v>1150</v>
      </c>
      <c r="B1119" s="2">
        <v>46241.454421296294</v>
      </c>
      <c r="C1119" t="s">
        <v>14</v>
      </c>
      <c r="D1119" s="3">
        <v>1052.23</v>
      </c>
      <c r="E1119" t="s">
        <v>15</v>
      </c>
      <c r="F1119" t="s">
        <v>16</v>
      </c>
      <c r="G1119" s="4">
        <v>6.94</v>
      </c>
      <c r="I1119" s="3">
        <v>10000</v>
      </c>
      <c r="J1119" s="3">
        <v>9602.14</v>
      </c>
      <c r="K1119" s="3">
        <v>397.86</v>
      </c>
      <c r="L1119">
        <v>0</v>
      </c>
      <c r="M1119" t="s">
        <v>17</v>
      </c>
    </row>
    <row r="1120" spans="1:13">
      <c r="A1120" t="s">
        <v>1151</v>
      </c>
      <c r="B1120" s="2">
        <v>46231.846863425926</v>
      </c>
      <c r="C1120" t="s">
        <v>14</v>
      </c>
      <c r="D1120" s="3">
        <v>122.14</v>
      </c>
      <c r="E1120" t="s">
        <v>15</v>
      </c>
      <c r="F1120" t="s">
        <v>16</v>
      </c>
      <c r="G1120" s="4">
        <v>6.36</v>
      </c>
      <c r="I1120" s="3">
        <v>7500</v>
      </c>
      <c r="J1120" s="3">
        <v>5544.86</v>
      </c>
      <c r="K1120" s="3">
        <v>1955.14</v>
      </c>
      <c r="L1120">
        <v>0</v>
      </c>
      <c r="M1120" t="s">
        <v>17</v>
      </c>
    </row>
    <row r="1121" spans="1:13">
      <c r="A1121" t="s">
        <v>1152</v>
      </c>
      <c r="B1121" s="2">
        <v>46171.451678240737</v>
      </c>
      <c r="C1121" t="s">
        <v>14</v>
      </c>
      <c r="D1121" s="3">
        <v>196.4</v>
      </c>
      <c r="E1121" t="s">
        <v>27</v>
      </c>
      <c r="F1121" t="s">
        <v>16</v>
      </c>
      <c r="G1121" s="4">
        <v>4</v>
      </c>
      <c r="I1121" s="3">
        <v>7500</v>
      </c>
      <c r="J1121" s="3">
        <v>2531.5100000000002</v>
      </c>
      <c r="K1121" s="3">
        <v>4968.49</v>
      </c>
      <c r="L1121">
        <v>0</v>
      </c>
      <c r="M1121" t="s">
        <v>17</v>
      </c>
    </row>
    <row r="1122" spans="1:13">
      <c r="A1122" t="s">
        <v>1153</v>
      </c>
      <c r="B1122" s="2">
        <v>46098.559988425928</v>
      </c>
      <c r="C1122" t="s">
        <v>14</v>
      </c>
      <c r="D1122" s="3">
        <v>369.15</v>
      </c>
      <c r="E1122" t="s">
        <v>25</v>
      </c>
      <c r="F1122" t="s">
        <v>16</v>
      </c>
      <c r="G1122" s="4">
        <v>4.05</v>
      </c>
      <c r="I1122" s="3">
        <v>2000</v>
      </c>
      <c r="J1122" s="3">
        <v>1099.5899999999999</v>
      </c>
      <c r="K1122" s="3">
        <v>900.41</v>
      </c>
      <c r="L1122">
        <v>0</v>
      </c>
      <c r="M1122" t="s">
        <v>17</v>
      </c>
    </row>
    <row r="1123" spans="1:13">
      <c r="A1123" t="s">
        <v>1154</v>
      </c>
      <c r="B1123" s="2">
        <v>46163.417175925926</v>
      </c>
      <c r="C1123" t="s">
        <v>14</v>
      </c>
      <c r="D1123" s="3">
        <v>1915.45</v>
      </c>
      <c r="E1123" t="s">
        <v>27</v>
      </c>
      <c r="F1123" t="s">
        <v>16</v>
      </c>
      <c r="G1123" s="4">
        <v>3.39</v>
      </c>
      <c r="I1123" s="3">
        <v>5000</v>
      </c>
      <c r="J1123" s="3">
        <v>3704.3</v>
      </c>
      <c r="K1123" s="3">
        <v>1295.7</v>
      </c>
      <c r="L1123">
        <v>0</v>
      </c>
      <c r="M1123" t="s">
        <v>17</v>
      </c>
    </row>
    <row r="1124" spans="1:13">
      <c r="A1124" t="s">
        <v>1155</v>
      </c>
      <c r="B1124" s="2">
        <v>46202.837222222224</v>
      </c>
      <c r="C1124" t="s">
        <v>64</v>
      </c>
      <c r="D1124" s="3">
        <v>509.63</v>
      </c>
      <c r="E1124" t="s">
        <v>36</v>
      </c>
      <c r="F1124" t="s">
        <v>16</v>
      </c>
      <c r="G1124" s="4">
        <v>5.64</v>
      </c>
      <c r="I1124" s="3">
        <v>5000</v>
      </c>
      <c r="J1124" s="3">
        <v>3790.13</v>
      </c>
      <c r="K1124" s="3">
        <v>1209.8699999999999</v>
      </c>
      <c r="L1124">
        <v>0</v>
      </c>
      <c r="M1124" t="s">
        <v>30</v>
      </c>
    </row>
    <row r="1125" spans="1:13">
      <c r="A1125" t="s">
        <v>1156</v>
      </c>
      <c r="B1125" s="2">
        <v>46207.298194444447</v>
      </c>
      <c r="C1125" t="s">
        <v>14</v>
      </c>
      <c r="D1125" s="3">
        <v>858.93</v>
      </c>
      <c r="E1125" t="s">
        <v>19</v>
      </c>
      <c r="F1125" t="s">
        <v>16</v>
      </c>
      <c r="G1125" s="4">
        <v>5.62</v>
      </c>
      <c r="I1125" s="3">
        <v>4000</v>
      </c>
      <c r="J1125" s="3">
        <v>2187.2800000000002</v>
      </c>
      <c r="K1125" s="3">
        <v>1812.72</v>
      </c>
      <c r="L1125">
        <v>0</v>
      </c>
      <c r="M1125" t="s">
        <v>30</v>
      </c>
    </row>
    <row r="1126" spans="1:13">
      <c r="A1126" t="s">
        <v>1157</v>
      </c>
      <c r="B1126" s="2">
        <v>46143.540358796294</v>
      </c>
      <c r="C1126" t="s">
        <v>14</v>
      </c>
      <c r="D1126" s="3">
        <v>739.49</v>
      </c>
      <c r="E1126" t="s">
        <v>25</v>
      </c>
      <c r="F1126" t="s">
        <v>16</v>
      </c>
      <c r="G1126" s="4">
        <v>5.52</v>
      </c>
      <c r="I1126" s="3">
        <v>1000</v>
      </c>
      <c r="J1126" s="3">
        <v>841.86</v>
      </c>
      <c r="K1126" s="3">
        <v>158.13999999999999</v>
      </c>
      <c r="L1126">
        <v>0</v>
      </c>
      <c r="M1126" t="s">
        <v>17</v>
      </c>
    </row>
    <row r="1127" spans="1:13">
      <c r="A1127" t="s">
        <v>1158</v>
      </c>
      <c r="B1127" s="2">
        <v>46091.824131944442</v>
      </c>
      <c r="C1127" t="s">
        <v>14</v>
      </c>
      <c r="D1127" s="3">
        <v>659.23</v>
      </c>
      <c r="E1127" t="s">
        <v>27</v>
      </c>
      <c r="F1127" t="s">
        <v>16</v>
      </c>
      <c r="G1127" s="4">
        <v>2.31</v>
      </c>
      <c r="I1127" s="3">
        <v>7500</v>
      </c>
      <c r="J1127" s="3">
        <v>6212.25</v>
      </c>
      <c r="K1127" s="3">
        <v>1287.75</v>
      </c>
      <c r="L1127">
        <v>0</v>
      </c>
      <c r="M1127" t="s">
        <v>20</v>
      </c>
    </row>
    <row r="1128" spans="1:13">
      <c r="A1128" t="s">
        <v>1159</v>
      </c>
      <c r="B1128" s="2">
        <v>46259.805196759262</v>
      </c>
      <c r="C1128" t="s">
        <v>14</v>
      </c>
      <c r="D1128" s="3">
        <v>911.82</v>
      </c>
      <c r="E1128" t="s">
        <v>22</v>
      </c>
      <c r="F1128" t="s">
        <v>16</v>
      </c>
      <c r="G1128" s="4">
        <v>6.74</v>
      </c>
      <c r="I1128" s="3">
        <v>2000</v>
      </c>
      <c r="J1128" s="3">
        <v>1194.27</v>
      </c>
      <c r="K1128" s="3">
        <v>805.73</v>
      </c>
      <c r="L1128">
        <v>2</v>
      </c>
      <c r="M1128" t="s">
        <v>23</v>
      </c>
    </row>
    <row r="1129" spans="1:13">
      <c r="A1129" t="s">
        <v>1160</v>
      </c>
      <c r="B1129" s="2">
        <v>46211.134687500002</v>
      </c>
      <c r="C1129" t="s">
        <v>14</v>
      </c>
      <c r="D1129" s="3">
        <v>172.76</v>
      </c>
      <c r="E1129" t="s">
        <v>36</v>
      </c>
      <c r="F1129" t="s">
        <v>32</v>
      </c>
      <c r="G1129" s="4">
        <v>5.49</v>
      </c>
      <c r="H1129" t="s">
        <v>47</v>
      </c>
      <c r="I1129" s="3">
        <v>10000</v>
      </c>
      <c r="J1129" s="3">
        <v>8655.9599999999991</v>
      </c>
      <c r="K1129" s="3">
        <v>1344.04</v>
      </c>
      <c r="L1129">
        <v>0</v>
      </c>
      <c r="M1129" t="s">
        <v>30</v>
      </c>
    </row>
    <row r="1130" spans="1:13">
      <c r="A1130" t="s">
        <v>1161</v>
      </c>
      <c r="B1130" s="2">
        <v>46138.263171296298</v>
      </c>
      <c r="C1130" t="s">
        <v>14</v>
      </c>
      <c r="D1130" s="3">
        <v>1289.43</v>
      </c>
      <c r="E1130" t="s">
        <v>27</v>
      </c>
      <c r="F1130" t="s">
        <v>16</v>
      </c>
      <c r="G1130" s="4">
        <v>5.61</v>
      </c>
      <c r="I1130" s="3">
        <v>4000</v>
      </c>
      <c r="J1130" s="3">
        <v>1886.06</v>
      </c>
      <c r="K1130" s="3">
        <v>2113.94</v>
      </c>
      <c r="L1130">
        <v>2</v>
      </c>
      <c r="M1130" t="s">
        <v>23</v>
      </c>
    </row>
    <row r="1131" spans="1:13">
      <c r="A1131" t="s">
        <v>1162</v>
      </c>
      <c r="B1131" s="2">
        <v>46137.722453703704</v>
      </c>
      <c r="C1131" t="s">
        <v>14</v>
      </c>
      <c r="D1131" s="3">
        <v>757.42</v>
      </c>
      <c r="E1131" t="s">
        <v>22</v>
      </c>
      <c r="F1131" t="s">
        <v>16</v>
      </c>
      <c r="G1131" s="4">
        <v>2.86</v>
      </c>
      <c r="I1131" s="3">
        <v>1000</v>
      </c>
      <c r="J1131" s="3">
        <v>888.65</v>
      </c>
      <c r="K1131" s="3">
        <v>111.35</v>
      </c>
      <c r="L1131">
        <v>1</v>
      </c>
      <c r="M1131" t="s">
        <v>23</v>
      </c>
    </row>
    <row r="1132" spans="1:13">
      <c r="A1132" t="s">
        <v>1163</v>
      </c>
      <c r="B1132" s="2">
        <v>46257.651180555556</v>
      </c>
      <c r="C1132" t="s">
        <v>14</v>
      </c>
      <c r="D1132" s="3">
        <v>599.34</v>
      </c>
      <c r="E1132" t="s">
        <v>25</v>
      </c>
      <c r="F1132" t="s">
        <v>16</v>
      </c>
      <c r="G1132" s="4">
        <v>5.36</v>
      </c>
      <c r="I1132" s="3">
        <v>1500</v>
      </c>
      <c r="J1132" s="3">
        <v>409.26</v>
      </c>
      <c r="K1132" s="3">
        <v>1090.74</v>
      </c>
      <c r="L1132">
        <v>0</v>
      </c>
      <c r="M1132" t="s">
        <v>30</v>
      </c>
    </row>
    <row r="1133" spans="1:13">
      <c r="A1133" t="s">
        <v>1164</v>
      </c>
      <c r="B1133" s="2">
        <v>46096.274328703701</v>
      </c>
      <c r="C1133" t="s">
        <v>14</v>
      </c>
      <c r="D1133" s="3">
        <v>256.76</v>
      </c>
      <c r="E1133" t="s">
        <v>15</v>
      </c>
      <c r="F1133" t="s">
        <v>16</v>
      </c>
      <c r="G1133" s="4">
        <v>4.32</v>
      </c>
      <c r="I1133" s="3">
        <v>5000</v>
      </c>
      <c r="J1133" s="3">
        <v>3936.65</v>
      </c>
      <c r="K1133" s="3">
        <v>1063.3499999999999</v>
      </c>
      <c r="L1133">
        <v>0</v>
      </c>
      <c r="M1133" t="s">
        <v>17</v>
      </c>
    </row>
    <row r="1134" spans="1:13">
      <c r="A1134" t="s">
        <v>1165</v>
      </c>
      <c r="B1134" s="2">
        <v>46210.701793981483</v>
      </c>
      <c r="C1134" t="s">
        <v>14</v>
      </c>
      <c r="D1134" s="3">
        <v>127.79</v>
      </c>
      <c r="E1134" t="s">
        <v>27</v>
      </c>
      <c r="F1134" t="s">
        <v>32</v>
      </c>
      <c r="G1134" s="4">
        <v>5.19</v>
      </c>
      <c r="H1134" t="s">
        <v>62</v>
      </c>
      <c r="I1134" s="3">
        <v>4000</v>
      </c>
      <c r="J1134" s="3">
        <v>3845.35</v>
      </c>
      <c r="K1134" s="3">
        <v>154.65</v>
      </c>
      <c r="L1134">
        <v>0</v>
      </c>
      <c r="M1134" t="s">
        <v>20</v>
      </c>
    </row>
    <row r="1135" spans="1:13">
      <c r="A1135" t="s">
        <v>1166</v>
      </c>
      <c r="B1135" s="2">
        <v>46132.108090277776</v>
      </c>
      <c r="C1135" t="s">
        <v>14</v>
      </c>
      <c r="D1135" s="3">
        <v>435.15</v>
      </c>
      <c r="E1135" t="s">
        <v>22</v>
      </c>
      <c r="F1135" t="s">
        <v>32</v>
      </c>
      <c r="G1135" s="4">
        <v>4.18</v>
      </c>
      <c r="H1135" t="s">
        <v>33</v>
      </c>
      <c r="I1135" s="3">
        <v>2000</v>
      </c>
      <c r="J1135" s="3">
        <v>476.88</v>
      </c>
      <c r="K1135" s="3">
        <v>1523.12</v>
      </c>
      <c r="L1135">
        <v>5</v>
      </c>
      <c r="M1135" t="s">
        <v>30</v>
      </c>
    </row>
    <row r="1136" spans="1:13">
      <c r="A1136" t="s">
        <v>1167</v>
      </c>
      <c r="B1136" s="2">
        <v>46251.706875000003</v>
      </c>
      <c r="C1136" t="s">
        <v>14</v>
      </c>
      <c r="D1136" s="3">
        <v>216.15</v>
      </c>
      <c r="E1136" t="s">
        <v>27</v>
      </c>
      <c r="F1136" t="s">
        <v>32</v>
      </c>
      <c r="G1136" s="4">
        <v>6.3</v>
      </c>
      <c r="H1136" t="s">
        <v>62</v>
      </c>
      <c r="I1136" s="3">
        <v>10000</v>
      </c>
      <c r="J1136" s="3">
        <v>7312.38</v>
      </c>
      <c r="K1136" s="3">
        <v>2687.62</v>
      </c>
      <c r="L1136">
        <v>0</v>
      </c>
      <c r="M1136" t="s">
        <v>17</v>
      </c>
    </row>
    <row r="1137" spans="1:13">
      <c r="A1137" t="s">
        <v>1168</v>
      </c>
      <c r="B1137" s="2">
        <v>46082.049050925925</v>
      </c>
      <c r="C1137" t="s">
        <v>14</v>
      </c>
      <c r="D1137" s="3">
        <v>722.13</v>
      </c>
      <c r="E1137" t="s">
        <v>15</v>
      </c>
      <c r="F1137" t="s">
        <v>16</v>
      </c>
      <c r="G1137" s="4">
        <v>2.84</v>
      </c>
      <c r="I1137" s="3">
        <v>5000</v>
      </c>
      <c r="J1137" s="3">
        <v>1895.26</v>
      </c>
      <c r="K1137" s="3">
        <v>3104.74</v>
      </c>
      <c r="L1137">
        <v>0</v>
      </c>
      <c r="M1137" t="s">
        <v>20</v>
      </c>
    </row>
    <row r="1138" spans="1:13">
      <c r="A1138" t="s">
        <v>1169</v>
      </c>
      <c r="B1138" s="2">
        <v>46233.128865740742</v>
      </c>
      <c r="C1138" t="s">
        <v>14</v>
      </c>
      <c r="D1138" s="3">
        <v>597.04999999999995</v>
      </c>
      <c r="E1138" t="s">
        <v>36</v>
      </c>
      <c r="F1138" t="s">
        <v>16</v>
      </c>
      <c r="G1138" s="4">
        <v>4.8499999999999996</v>
      </c>
      <c r="I1138" s="3">
        <v>5000</v>
      </c>
      <c r="J1138" s="3">
        <v>1221.48</v>
      </c>
      <c r="K1138" s="3">
        <v>3778.52</v>
      </c>
      <c r="L1138">
        <v>1</v>
      </c>
      <c r="M1138" t="s">
        <v>20</v>
      </c>
    </row>
    <row r="1139" spans="1:13">
      <c r="A1139" t="s">
        <v>1170</v>
      </c>
      <c r="B1139" s="2">
        <v>46220.491956018515</v>
      </c>
      <c r="C1139" t="s">
        <v>14</v>
      </c>
      <c r="D1139" s="3">
        <v>251.08</v>
      </c>
      <c r="E1139" t="s">
        <v>15</v>
      </c>
      <c r="F1139" t="s">
        <v>16</v>
      </c>
      <c r="G1139" s="4">
        <v>6.76</v>
      </c>
      <c r="I1139" s="3">
        <v>2000</v>
      </c>
      <c r="J1139" s="3">
        <v>1742.03</v>
      </c>
      <c r="K1139" s="3">
        <v>257.97000000000003</v>
      </c>
      <c r="L1139">
        <v>1</v>
      </c>
      <c r="M1139" t="s">
        <v>17</v>
      </c>
    </row>
    <row r="1140" spans="1:13">
      <c r="A1140" t="s">
        <v>1171</v>
      </c>
      <c r="B1140" s="2">
        <v>46109.505798611113</v>
      </c>
      <c r="C1140" t="s">
        <v>14</v>
      </c>
      <c r="D1140" s="3">
        <v>173.65</v>
      </c>
      <c r="E1140" t="s">
        <v>27</v>
      </c>
      <c r="F1140" t="s">
        <v>16</v>
      </c>
      <c r="G1140" s="4">
        <v>3.64</v>
      </c>
      <c r="I1140" s="3">
        <v>4000</v>
      </c>
      <c r="J1140" s="3">
        <v>1167.72</v>
      </c>
      <c r="K1140" s="3">
        <v>2832.28</v>
      </c>
      <c r="L1140">
        <v>5</v>
      </c>
      <c r="M1140" t="s">
        <v>17</v>
      </c>
    </row>
    <row r="1141" spans="1:13">
      <c r="A1141" t="s">
        <v>1172</v>
      </c>
      <c r="B1141" s="2">
        <v>46121.448067129626</v>
      </c>
      <c r="C1141" t="s">
        <v>14</v>
      </c>
      <c r="D1141" s="3">
        <v>218.41</v>
      </c>
      <c r="E1141" t="s">
        <v>19</v>
      </c>
      <c r="F1141" t="s">
        <v>16</v>
      </c>
      <c r="G1141" s="4">
        <v>2.73</v>
      </c>
      <c r="I1141" s="3">
        <v>1500</v>
      </c>
      <c r="J1141" s="3">
        <v>1468.61</v>
      </c>
      <c r="K1141" s="3">
        <v>31.39</v>
      </c>
      <c r="L1141">
        <v>0</v>
      </c>
      <c r="M1141" t="s">
        <v>17</v>
      </c>
    </row>
    <row r="1142" spans="1:13">
      <c r="A1142" t="s">
        <v>1173</v>
      </c>
      <c r="B1142" s="2">
        <v>46158.732615740744</v>
      </c>
      <c r="C1142" t="s">
        <v>14</v>
      </c>
      <c r="D1142" s="3">
        <v>505.68</v>
      </c>
      <c r="E1142" t="s">
        <v>36</v>
      </c>
      <c r="F1142" t="s">
        <v>32</v>
      </c>
      <c r="G1142" s="4">
        <v>3.87</v>
      </c>
      <c r="H1142" t="s">
        <v>33</v>
      </c>
      <c r="I1142" s="3">
        <v>4000</v>
      </c>
      <c r="J1142" s="3">
        <v>1235.44</v>
      </c>
      <c r="K1142" s="3">
        <v>2764.56</v>
      </c>
      <c r="L1142">
        <v>1</v>
      </c>
      <c r="M1142" t="s">
        <v>17</v>
      </c>
    </row>
    <row r="1143" spans="1:13">
      <c r="A1143" t="s">
        <v>1174</v>
      </c>
      <c r="B1143" s="2">
        <v>46203.909583333334</v>
      </c>
      <c r="C1143" t="s">
        <v>14</v>
      </c>
      <c r="D1143" s="3">
        <v>643.63</v>
      </c>
      <c r="E1143" t="s">
        <v>36</v>
      </c>
      <c r="F1143" t="s">
        <v>32</v>
      </c>
      <c r="G1143" s="4">
        <v>6.22</v>
      </c>
      <c r="H1143" t="s">
        <v>54</v>
      </c>
      <c r="I1143" s="3">
        <v>1000</v>
      </c>
      <c r="J1143" s="3">
        <v>630.70000000000005</v>
      </c>
      <c r="K1143" s="3">
        <v>369.3</v>
      </c>
      <c r="L1143">
        <v>0</v>
      </c>
      <c r="M1143" t="s">
        <v>17</v>
      </c>
    </row>
    <row r="1144" spans="1:13">
      <c r="A1144" t="s">
        <v>1175</v>
      </c>
      <c r="B1144" s="2">
        <v>46103.786979166667</v>
      </c>
      <c r="C1144" t="s">
        <v>14</v>
      </c>
      <c r="D1144" s="3">
        <v>384.69</v>
      </c>
      <c r="E1144" t="s">
        <v>15</v>
      </c>
      <c r="F1144" t="s">
        <v>16</v>
      </c>
      <c r="G1144" s="4">
        <v>4.82</v>
      </c>
      <c r="I1144" s="3">
        <v>4000</v>
      </c>
      <c r="J1144" s="3">
        <v>1180.6300000000001</v>
      </c>
      <c r="K1144" s="3">
        <v>2819.37</v>
      </c>
      <c r="L1144">
        <v>2</v>
      </c>
      <c r="M1144" t="s">
        <v>20</v>
      </c>
    </row>
    <row r="1145" spans="1:13">
      <c r="A1145" t="s">
        <v>1176</v>
      </c>
      <c r="B1145" s="2">
        <v>46188.175833333335</v>
      </c>
      <c r="C1145" t="s">
        <v>14</v>
      </c>
      <c r="D1145" s="3">
        <v>508.27</v>
      </c>
      <c r="E1145" t="s">
        <v>25</v>
      </c>
      <c r="F1145" t="s">
        <v>32</v>
      </c>
      <c r="G1145" s="4">
        <v>6.23</v>
      </c>
      <c r="H1145" t="s">
        <v>62</v>
      </c>
      <c r="I1145" s="3">
        <v>5000</v>
      </c>
      <c r="J1145" s="3">
        <v>2815.19</v>
      </c>
      <c r="K1145" s="3">
        <v>2184.81</v>
      </c>
      <c r="L1145">
        <v>1</v>
      </c>
      <c r="M1145" t="s">
        <v>30</v>
      </c>
    </row>
    <row r="1146" spans="1:13">
      <c r="A1146" t="s">
        <v>1177</v>
      </c>
      <c r="B1146" s="2">
        <v>46252.79315972222</v>
      </c>
      <c r="C1146" t="s">
        <v>14</v>
      </c>
      <c r="D1146" s="3">
        <v>834.32</v>
      </c>
      <c r="E1146" t="s">
        <v>15</v>
      </c>
      <c r="F1146" t="s">
        <v>16</v>
      </c>
      <c r="G1146" s="4">
        <v>7.55</v>
      </c>
      <c r="I1146" s="3">
        <v>2000</v>
      </c>
      <c r="J1146" s="3">
        <v>924.76</v>
      </c>
      <c r="K1146" s="3">
        <v>1075.24</v>
      </c>
      <c r="L1146">
        <v>0</v>
      </c>
      <c r="M1146" t="s">
        <v>17</v>
      </c>
    </row>
    <row r="1147" spans="1:13">
      <c r="A1147" t="s">
        <v>1178</v>
      </c>
      <c r="B1147" s="2">
        <v>46131.905902777777</v>
      </c>
      <c r="C1147" t="s">
        <v>14</v>
      </c>
      <c r="D1147" s="3">
        <v>294.41000000000003</v>
      </c>
      <c r="E1147" t="s">
        <v>19</v>
      </c>
      <c r="F1147" t="s">
        <v>16</v>
      </c>
      <c r="G1147" s="4">
        <v>3.37</v>
      </c>
      <c r="I1147" s="3">
        <v>1500</v>
      </c>
      <c r="J1147" s="3">
        <v>1237.83</v>
      </c>
      <c r="K1147" s="3">
        <v>262.17</v>
      </c>
      <c r="L1147">
        <v>0</v>
      </c>
      <c r="M1147" t="s">
        <v>30</v>
      </c>
    </row>
    <row r="1148" spans="1:13">
      <c r="A1148" t="s">
        <v>1179</v>
      </c>
      <c r="B1148" s="2">
        <v>46127.614699074074</v>
      </c>
      <c r="C1148" t="s">
        <v>14</v>
      </c>
      <c r="D1148" s="3">
        <v>199.92</v>
      </c>
      <c r="E1148" t="s">
        <v>27</v>
      </c>
      <c r="F1148" t="s">
        <v>32</v>
      </c>
      <c r="G1148" s="4">
        <v>3.02</v>
      </c>
      <c r="H1148" t="s">
        <v>33</v>
      </c>
      <c r="I1148" s="3">
        <v>10000</v>
      </c>
      <c r="J1148" s="3">
        <v>5826.49</v>
      </c>
      <c r="K1148" s="3">
        <v>4173.51</v>
      </c>
      <c r="L1148">
        <v>3</v>
      </c>
      <c r="M1148" t="s">
        <v>20</v>
      </c>
    </row>
    <row r="1149" spans="1:13">
      <c r="A1149" t="s">
        <v>1180</v>
      </c>
      <c r="B1149" s="2">
        <v>46129.687141203707</v>
      </c>
      <c r="C1149" t="s">
        <v>14</v>
      </c>
      <c r="D1149" s="3">
        <v>124.46</v>
      </c>
      <c r="E1149" t="s">
        <v>15</v>
      </c>
      <c r="F1149" t="s">
        <v>59</v>
      </c>
      <c r="G1149" s="4">
        <v>4.13</v>
      </c>
      <c r="I1149" s="3">
        <v>7500</v>
      </c>
      <c r="J1149" s="3">
        <v>4818.0200000000004</v>
      </c>
      <c r="K1149" s="3">
        <v>2681.98</v>
      </c>
      <c r="L1149">
        <v>0</v>
      </c>
      <c r="M1149" t="s">
        <v>17</v>
      </c>
    </row>
    <row r="1150" spans="1:13">
      <c r="A1150" t="s">
        <v>1181</v>
      </c>
      <c r="B1150" s="2">
        <v>46165.054039351853</v>
      </c>
      <c r="C1150" t="s">
        <v>14</v>
      </c>
      <c r="D1150" s="3">
        <v>903.57</v>
      </c>
      <c r="E1150" t="s">
        <v>19</v>
      </c>
      <c r="F1150" t="s">
        <v>16</v>
      </c>
      <c r="G1150" s="4">
        <v>4.5199999999999996</v>
      </c>
      <c r="I1150" s="3">
        <v>4000</v>
      </c>
      <c r="J1150" s="3">
        <v>3062.2</v>
      </c>
      <c r="K1150" s="3">
        <v>937.8</v>
      </c>
      <c r="L1150">
        <v>3</v>
      </c>
      <c r="M1150" t="s">
        <v>17</v>
      </c>
    </row>
    <row r="1151" spans="1:13">
      <c r="A1151" t="s">
        <v>1182</v>
      </c>
      <c r="B1151" s="2">
        <v>46082.38962962963</v>
      </c>
      <c r="C1151" t="s">
        <v>14</v>
      </c>
      <c r="D1151" s="3">
        <v>2711.17</v>
      </c>
      <c r="E1151" t="s">
        <v>25</v>
      </c>
      <c r="F1151" t="s">
        <v>16</v>
      </c>
      <c r="G1151" s="4">
        <v>2.16</v>
      </c>
      <c r="I1151" s="3">
        <v>7500</v>
      </c>
      <c r="J1151" s="3">
        <v>4831.9799999999996</v>
      </c>
      <c r="K1151" s="3">
        <v>2668.02</v>
      </c>
      <c r="L1151">
        <v>2</v>
      </c>
      <c r="M1151" t="s">
        <v>30</v>
      </c>
    </row>
    <row r="1152" spans="1:13">
      <c r="A1152" t="s">
        <v>1183</v>
      </c>
      <c r="B1152" s="2">
        <v>46196.05027777778</v>
      </c>
      <c r="C1152" t="s">
        <v>14</v>
      </c>
      <c r="D1152" s="3">
        <v>54.34</v>
      </c>
      <c r="E1152" t="s">
        <v>19</v>
      </c>
      <c r="F1152" t="s">
        <v>16</v>
      </c>
      <c r="G1152" s="4">
        <v>6.49</v>
      </c>
      <c r="I1152" s="3">
        <v>5000</v>
      </c>
      <c r="J1152" s="3">
        <v>4294.6899999999996</v>
      </c>
      <c r="K1152" s="3">
        <v>705.31</v>
      </c>
      <c r="L1152">
        <v>1</v>
      </c>
      <c r="M1152" t="s">
        <v>20</v>
      </c>
    </row>
    <row r="1153" spans="1:13">
      <c r="A1153" t="s">
        <v>1184</v>
      </c>
      <c r="B1153" s="2">
        <v>46201.445659722223</v>
      </c>
      <c r="C1153" t="s">
        <v>14</v>
      </c>
      <c r="D1153" s="3">
        <v>839.19</v>
      </c>
      <c r="E1153" t="s">
        <v>36</v>
      </c>
      <c r="F1153" t="s">
        <v>32</v>
      </c>
      <c r="G1153" s="4">
        <v>6.9</v>
      </c>
      <c r="H1153" t="s">
        <v>33</v>
      </c>
      <c r="I1153" s="3">
        <v>3000</v>
      </c>
      <c r="J1153" s="3">
        <v>1375.32</v>
      </c>
      <c r="K1153" s="3">
        <v>1624.68</v>
      </c>
      <c r="L1153">
        <v>4</v>
      </c>
      <c r="M1153" t="s">
        <v>20</v>
      </c>
    </row>
    <row r="1154" spans="1:13">
      <c r="A1154" t="s">
        <v>1185</v>
      </c>
      <c r="B1154" s="2">
        <v>46092.722488425927</v>
      </c>
      <c r="C1154" t="s">
        <v>14</v>
      </c>
      <c r="D1154" s="3">
        <v>417.62</v>
      </c>
      <c r="E1154" t="s">
        <v>27</v>
      </c>
      <c r="F1154" t="s">
        <v>32</v>
      </c>
      <c r="G1154" s="4">
        <v>4.43</v>
      </c>
      <c r="H1154" t="s">
        <v>47</v>
      </c>
      <c r="I1154" s="3">
        <v>10000</v>
      </c>
      <c r="J1154" s="3">
        <v>7792.92</v>
      </c>
      <c r="K1154" s="3">
        <v>2207.08</v>
      </c>
      <c r="L1154">
        <v>1</v>
      </c>
      <c r="M1154" t="s">
        <v>30</v>
      </c>
    </row>
    <row r="1155" spans="1:13">
      <c r="A1155" t="s">
        <v>1186</v>
      </c>
      <c r="B1155" s="2">
        <v>46161.762708333335</v>
      </c>
      <c r="C1155" t="s">
        <v>14</v>
      </c>
      <c r="D1155" s="3">
        <v>172.04</v>
      </c>
      <c r="E1155" t="s">
        <v>15</v>
      </c>
      <c r="F1155" t="s">
        <v>16</v>
      </c>
      <c r="G1155" s="4">
        <v>4.7699999999999996</v>
      </c>
      <c r="I1155" s="3">
        <v>2000</v>
      </c>
      <c r="J1155" s="3">
        <v>1872.92</v>
      </c>
      <c r="K1155" s="3">
        <v>127.08</v>
      </c>
      <c r="L1155">
        <v>0</v>
      </c>
      <c r="M1155" t="s">
        <v>20</v>
      </c>
    </row>
    <row r="1156" spans="1:13">
      <c r="A1156" t="s">
        <v>1187</v>
      </c>
      <c r="B1156" s="2">
        <v>46225.767731481479</v>
      </c>
      <c r="C1156" t="s">
        <v>14</v>
      </c>
      <c r="D1156" s="3">
        <v>249.01</v>
      </c>
      <c r="E1156" t="s">
        <v>36</v>
      </c>
      <c r="F1156" t="s">
        <v>32</v>
      </c>
      <c r="G1156" s="4">
        <v>4.99</v>
      </c>
      <c r="H1156" t="s">
        <v>62</v>
      </c>
      <c r="I1156" s="3">
        <v>10000</v>
      </c>
      <c r="J1156" s="3">
        <v>7414.01</v>
      </c>
      <c r="K1156" s="3">
        <v>2585.9899999999998</v>
      </c>
      <c r="L1156">
        <v>4</v>
      </c>
      <c r="M1156" t="s">
        <v>23</v>
      </c>
    </row>
    <row r="1157" spans="1:13">
      <c r="A1157" t="s">
        <v>1188</v>
      </c>
      <c r="B1157" s="2">
        <v>46211.082013888888</v>
      </c>
      <c r="C1157" t="s">
        <v>14</v>
      </c>
      <c r="D1157" s="3">
        <v>407.17</v>
      </c>
      <c r="E1157" t="s">
        <v>27</v>
      </c>
      <c r="F1157" t="s">
        <v>32</v>
      </c>
      <c r="G1157" s="4">
        <v>7.76</v>
      </c>
      <c r="H1157" t="s">
        <v>62</v>
      </c>
      <c r="I1157" s="3">
        <v>5000</v>
      </c>
      <c r="J1157" s="3">
        <v>2071.12</v>
      </c>
      <c r="K1157" s="3">
        <v>2928.88</v>
      </c>
      <c r="L1157">
        <v>0</v>
      </c>
      <c r="M1157" t="s">
        <v>17</v>
      </c>
    </row>
    <row r="1158" spans="1:13">
      <c r="A1158" t="s">
        <v>1189</v>
      </c>
      <c r="B1158" s="2">
        <v>46240.131296296298</v>
      </c>
      <c r="C1158" t="s">
        <v>64</v>
      </c>
      <c r="D1158" s="3">
        <v>444.95</v>
      </c>
      <c r="E1158" t="s">
        <v>15</v>
      </c>
      <c r="F1158" t="s">
        <v>16</v>
      </c>
      <c r="G1158" s="4">
        <v>6.63</v>
      </c>
      <c r="I1158" s="3">
        <v>1500</v>
      </c>
      <c r="J1158" s="3">
        <v>1062.8699999999999</v>
      </c>
      <c r="K1158" s="3">
        <v>437.13</v>
      </c>
      <c r="L1158">
        <v>0</v>
      </c>
      <c r="M1158" t="s">
        <v>20</v>
      </c>
    </row>
    <row r="1159" spans="1:13">
      <c r="A1159" t="s">
        <v>1190</v>
      </c>
      <c r="B1159" s="2">
        <v>46180.237118055556</v>
      </c>
      <c r="C1159" t="s">
        <v>14</v>
      </c>
      <c r="D1159" s="3">
        <v>250.12</v>
      </c>
      <c r="E1159" t="s">
        <v>36</v>
      </c>
      <c r="F1159" t="s">
        <v>16</v>
      </c>
      <c r="G1159" s="4">
        <v>7.15</v>
      </c>
      <c r="I1159" s="3">
        <v>3000</v>
      </c>
      <c r="J1159" s="3">
        <v>2699.13</v>
      </c>
      <c r="K1159" s="3">
        <v>300.87</v>
      </c>
      <c r="L1159">
        <v>0</v>
      </c>
      <c r="M1159" t="s">
        <v>17</v>
      </c>
    </row>
    <row r="1160" spans="1:13">
      <c r="A1160" t="s">
        <v>1191</v>
      </c>
      <c r="B1160" s="2">
        <v>46166.540486111109</v>
      </c>
      <c r="C1160" t="s">
        <v>14</v>
      </c>
      <c r="D1160" s="3">
        <v>118.78</v>
      </c>
      <c r="E1160" t="s">
        <v>15</v>
      </c>
      <c r="F1160" t="s">
        <v>16</v>
      </c>
      <c r="G1160" s="4">
        <v>4.93</v>
      </c>
      <c r="I1160" s="3">
        <v>10000</v>
      </c>
      <c r="J1160" s="3">
        <v>4397.32</v>
      </c>
      <c r="K1160" s="3">
        <v>5602.68</v>
      </c>
      <c r="L1160">
        <v>2</v>
      </c>
      <c r="M1160" t="s">
        <v>17</v>
      </c>
    </row>
    <row r="1161" spans="1:13">
      <c r="A1161" t="s">
        <v>1192</v>
      </c>
      <c r="B1161" s="2">
        <v>46132.882048611114</v>
      </c>
      <c r="C1161" t="s">
        <v>14</v>
      </c>
      <c r="D1161" s="3">
        <v>741.48</v>
      </c>
      <c r="E1161" t="s">
        <v>22</v>
      </c>
      <c r="F1161" t="s">
        <v>16</v>
      </c>
      <c r="G1161" s="4">
        <v>4.46</v>
      </c>
      <c r="I1161" s="3">
        <v>7500</v>
      </c>
      <c r="J1161" s="3">
        <v>6308.53</v>
      </c>
      <c r="K1161" s="3">
        <v>1191.47</v>
      </c>
      <c r="L1161">
        <v>0</v>
      </c>
      <c r="M1161" t="s">
        <v>30</v>
      </c>
    </row>
    <row r="1162" spans="1:13">
      <c r="A1162" t="s">
        <v>1193</v>
      </c>
      <c r="B1162" s="2">
        <v>46151.369710648149</v>
      </c>
      <c r="C1162" t="s">
        <v>14</v>
      </c>
      <c r="D1162" s="3">
        <v>748.12</v>
      </c>
      <c r="E1162" t="s">
        <v>27</v>
      </c>
      <c r="F1162" t="s">
        <v>16</v>
      </c>
      <c r="G1162" s="4">
        <v>3.04</v>
      </c>
      <c r="I1162" s="3">
        <v>4000</v>
      </c>
      <c r="J1162" s="3">
        <v>1543.12</v>
      </c>
      <c r="K1162" s="3">
        <v>2456.88</v>
      </c>
      <c r="L1162">
        <v>0</v>
      </c>
      <c r="M1162" t="s">
        <v>30</v>
      </c>
    </row>
    <row r="1163" spans="1:13">
      <c r="A1163" t="s">
        <v>1194</v>
      </c>
      <c r="B1163" s="2">
        <v>46109.140879629631</v>
      </c>
      <c r="C1163" t="s">
        <v>14</v>
      </c>
      <c r="D1163" s="3">
        <v>163.81</v>
      </c>
      <c r="E1163" t="s">
        <v>22</v>
      </c>
      <c r="F1163" t="s">
        <v>16</v>
      </c>
      <c r="G1163" s="4">
        <v>4.55</v>
      </c>
      <c r="I1163" s="3">
        <v>1000</v>
      </c>
      <c r="J1163" s="3">
        <v>445.61</v>
      </c>
      <c r="K1163" s="3">
        <v>554.39</v>
      </c>
      <c r="L1163">
        <v>1</v>
      </c>
      <c r="M1163" t="s">
        <v>17</v>
      </c>
    </row>
    <row r="1164" spans="1:13">
      <c r="A1164" t="s">
        <v>1195</v>
      </c>
      <c r="B1164" s="2">
        <v>46130.030046296299</v>
      </c>
      <c r="C1164" t="s">
        <v>14</v>
      </c>
      <c r="D1164" s="3">
        <v>480.87</v>
      </c>
      <c r="E1164" t="s">
        <v>27</v>
      </c>
      <c r="F1164" t="s">
        <v>32</v>
      </c>
      <c r="G1164" s="4">
        <v>2.57</v>
      </c>
      <c r="H1164" t="s">
        <v>62</v>
      </c>
      <c r="I1164" s="3">
        <v>1000</v>
      </c>
      <c r="J1164" s="3">
        <v>626.85</v>
      </c>
      <c r="K1164" s="3">
        <v>373.15</v>
      </c>
      <c r="L1164">
        <v>0</v>
      </c>
      <c r="M1164" t="s">
        <v>20</v>
      </c>
    </row>
    <row r="1165" spans="1:13">
      <c r="A1165" t="s">
        <v>1196</v>
      </c>
      <c r="B1165" s="2">
        <v>46209.037465277775</v>
      </c>
      <c r="C1165" t="s">
        <v>14</v>
      </c>
      <c r="D1165" s="3">
        <v>596.6</v>
      </c>
      <c r="E1165" t="s">
        <v>36</v>
      </c>
      <c r="F1165" t="s">
        <v>16</v>
      </c>
      <c r="G1165" s="4">
        <v>6.73</v>
      </c>
      <c r="I1165" s="3">
        <v>4000</v>
      </c>
      <c r="J1165" s="3">
        <v>1773.39</v>
      </c>
      <c r="K1165" s="3">
        <v>2226.61</v>
      </c>
      <c r="L1165">
        <v>3</v>
      </c>
      <c r="M1165" t="s">
        <v>17</v>
      </c>
    </row>
    <row r="1166" spans="1:13">
      <c r="A1166" t="s">
        <v>1197</v>
      </c>
      <c r="B1166" s="2">
        <v>46224.232488425929</v>
      </c>
      <c r="C1166" t="s">
        <v>14</v>
      </c>
      <c r="D1166" s="3">
        <v>756.69</v>
      </c>
      <c r="E1166" t="s">
        <v>36</v>
      </c>
      <c r="F1166" t="s">
        <v>16</v>
      </c>
      <c r="G1166" s="4">
        <v>8.5</v>
      </c>
      <c r="I1166" s="3">
        <v>5000</v>
      </c>
      <c r="J1166" s="3">
        <v>2330.92</v>
      </c>
      <c r="K1166" s="3">
        <v>2669.08</v>
      </c>
      <c r="L1166">
        <v>0</v>
      </c>
      <c r="M1166" t="s">
        <v>17</v>
      </c>
    </row>
    <row r="1167" spans="1:13">
      <c r="A1167" t="s">
        <v>1198</v>
      </c>
      <c r="B1167" s="2">
        <v>46260.089016203703</v>
      </c>
      <c r="C1167" t="s">
        <v>14</v>
      </c>
      <c r="D1167" s="3">
        <v>214.07</v>
      </c>
      <c r="E1167" t="s">
        <v>15</v>
      </c>
      <c r="F1167" t="s">
        <v>16</v>
      </c>
      <c r="G1167" s="4">
        <v>5.88</v>
      </c>
      <c r="I1167" s="3">
        <v>7500</v>
      </c>
      <c r="J1167" s="3">
        <v>5156.07</v>
      </c>
      <c r="K1167" s="3">
        <v>2343.9299999999998</v>
      </c>
      <c r="L1167">
        <v>0</v>
      </c>
      <c r="M1167" t="s">
        <v>20</v>
      </c>
    </row>
    <row r="1168" spans="1:13">
      <c r="A1168" t="s">
        <v>1199</v>
      </c>
      <c r="B1168" s="2">
        <v>46175.569398148145</v>
      </c>
      <c r="C1168" t="s">
        <v>14</v>
      </c>
      <c r="D1168" s="3">
        <v>1996.55</v>
      </c>
      <c r="E1168" t="s">
        <v>27</v>
      </c>
      <c r="F1168" t="s">
        <v>32</v>
      </c>
      <c r="G1168" s="4">
        <v>5.78</v>
      </c>
      <c r="H1168" t="s">
        <v>54</v>
      </c>
      <c r="I1168" s="3">
        <v>1500</v>
      </c>
      <c r="J1168" s="3">
        <v>735.25</v>
      </c>
      <c r="K1168" s="3">
        <v>764.75</v>
      </c>
      <c r="L1168">
        <v>0</v>
      </c>
      <c r="M1168" t="s">
        <v>30</v>
      </c>
    </row>
    <row r="1169" spans="1:13">
      <c r="A1169" t="s">
        <v>1200</v>
      </c>
      <c r="B1169" s="2">
        <v>46221.321550925924</v>
      </c>
      <c r="C1169" t="s">
        <v>14</v>
      </c>
      <c r="D1169" s="3">
        <v>561.25</v>
      </c>
      <c r="E1169" t="s">
        <v>25</v>
      </c>
      <c r="F1169" t="s">
        <v>16</v>
      </c>
      <c r="G1169" s="4">
        <v>7.61</v>
      </c>
      <c r="I1169" s="3">
        <v>7500</v>
      </c>
      <c r="J1169" s="3">
        <v>2680.17</v>
      </c>
      <c r="K1169" s="3">
        <v>4819.83</v>
      </c>
      <c r="L1169">
        <v>0</v>
      </c>
      <c r="M1169" t="s">
        <v>17</v>
      </c>
    </row>
    <row r="1170" spans="1:13">
      <c r="A1170" t="s">
        <v>1201</v>
      </c>
      <c r="B1170" s="2">
        <v>46107.331192129626</v>
      </c>
      <c r="C1170" t="s">
        <v>14</v>
      </c>
      <c r="D1170" s="3">
        <v>1045.71</v>
      </c>
      <c r="E1170" t="s">
        <v>22</v>
      </c>
      <c r="F1170" t="s">
        <v>16</v>
      </c>
      <c r="G1170" s="4">
        <v>3.22</v>
      </c>
      <c r="I1170" s="3">
        <v>3000</v>
      </c>
      <c r="J1170" s="3">
        <v>941.49</v>
      </c>
      <c r="K1170" s="3">
        <v>2058.5100000000002</v>
      </c>
      <c r="L1170">
        <v>1</v>
      </c>
      <c r="M1170" t="s">
        <v>23</v>
      </c>
    </row>
    <row r="1171" spans="1:13">
      <c r="A1171" t="s">
        <v>1202</v>
      </c>
      <c r="B1171" s="2">
        <v>46172.052418981482</v>
      </c>
      <c r="C1171" t="s">
        <v>14</v>
      </c>
      <c r="D1171" s="3">
        <v>240</v>
      </c>
      <c r="E1171" t="s">
        <v>22</v>
      </c>
      <c r="F1171" t="s">
        <v>16</v>
      </c>
      <c r="G1171" s="4">
        <v>2.57</v>
      </c>
      <c r="I1171" s="3">
        <v>3000</v>
      </c>
      <c r="J1171" s="3">
        <v>2045.89</v>
      </c>
      <c r="K1171" s="3">
        <v>954.11</v>
      </c>
      <c r="L1171">
        <v>1</v>
      </c>
      <c r="M1171" t="s">
        <v>17</v>
      </c>
    </row>
    <row r="1172" spans="1:13">
      <c r="A1172" t="s">
        <v>1203</v>
      </c>
      <c r="B1172" s="2">
        <v>46212.550439814811</v>
      </c>
      <c r="C1172" t="s">
        <v>14</v>
      </c>
      <c r="D1172" s="3">
        <v>1215.1500000000001</v>
      </c>
      <c r="E1172" t="s">
        <v>15</v>
      </c>
      <c r="F1172" t="s">
        <v>16</v>
      </c>
      <c r="G1172" s="4">
        <v>4.78</v>
      </c>
      <c r="I1172" s="3">
        <v>1500</v>
      </c>
      <c r="J1172" s="3">
        <v>1413.28</v>
      </c>
      <c r="K1172" s="3">
        <v>86.72</v>
      </c>
      <c r="L1172">
        <v>0</v>
      </c>
      <c r="M1172" t="s">
        <v>20</v>
      </c>
    </row>
    <row r="1173" spans="1:13">
      <c r="A1173" t="s">
        <v>1204</v>
      </c>
      <c r="B1173" s="2">
        <v>46082.781168981484</v>
      </c>
      <c r="C1173" t="s">
        <v>14</v>
      </c>
      <c r="D1173" s="3">
        <v>689.84</v>
      </c>
      <c r="E1173" t="s">
        <v>27</v>
      </c>
      <c r="F1173" t="s">
        <v>32</v>
      </c>
      <c r="G1173" s="4">
        <v>3.78</v>
      </c>
      <c r="H1173" t="s">
        <v>54</v>
      </c>
      <c r="I1173" s="3">
        <v>1500</v>
      </c>
      <c r="J1173" s="3">
        <v>567.96</v>
      </c>
      <c r="K1173" s="3">
        <v>932.04</v>
      </c>
      <c r="L1173">
        <v>0</v>
      </c>
      <c r="M1173" t="s">
        <v>17</v>
      </c>
    </row>
    <row r="1174" spans="1:13">
      <c r="A1174" t="s">
        <v>1205</v>
      </c>
      <c r="B1174" s="2">
        <v>46223.032708333332</v>
      </c>
      <c r="C1174" t="s">
        <v>14</v>
      </c>
      <c r="D1174" s="3">
        <v>721.23</v>
      </c>
      <c r="E1174" t="s">
        <v>19</v>
      </c>
      <c r="F1174" t="s">
        <v>16</v>
      </c>
      <c r="G1174" s="4">
        <v>6.05</v>
      </c>
      <c r="I1174" s="3">
        <v>4000</v>
      </c>
      <c r="J1174" s="3">
        <v>947.6</v>
      </c>
      <c r="K1174" s="3">
        <v>3052.4</v>
      </c>
      <c r="L1174">
        <v>1</v>
      </c>
      <c r="M1174" t="s">
        <v>30</v>
      </c>
    </row>
    <row r="1175" spans="1:13">
      <c r="A1175" t="s">
        <v>1206</v>
      </c>
      <c r="B1175" s="2">
        <v>46225.113240740742</v>
      </c>
      <c r="C1175" t="s">
        <v>14</v>
      </c>
      <c r="D1175" s="3">
        <v>769.88</v>
      </c>
      <c r="E1175" t="s">
        <v>27</v>
      </c>
      <c r="F1175" t="s">
        <v>32</v>
      </c>
      <c r="G1175" s="4">
        <v>7.18</v>
      </c>
      <c r="H1175" t="s">
        <v>54</v>
      </c>
      <c r="I1175" s="3">
        <v>1500</v>
      </c>
      <c r="J1175" s="3">
        <v>430.55</v>
      </c>
      <c r="K1175" s="3">
        <v>1069.45</v>
      </c>
      <c r="L1175">
        <v>5</v>
      </c>
      <c r="M1175" t="s">
        <v>17</v>
      </c>
    </row>
    <row r="1176" spans="1:13">
      <c r="A1176" t="s">
        <v>1207</v>
      </c>
      <c r="B1176" s="2">
        <v>46176.520879629628</v>
      </c>
      <c r="C1176" t="s">
        <v>14</v>
      </c>
      <c r="D1176" s="3">
        <v>825.84</v>
      </c>
      <c r="E1176" t="s">
        <v>19</v>
      </c>
      <c r="F1176" t="s">
        <v>32</v>
      </c>
      <c r="G1176" s="4">
        <v>5.95</v>
      </c>
      <c r="H1176" t="s">
        <v>54</v>
      </c>
      <c r="I1176" s="3">
        <v>1000</v>
      </c>
      <c r="J1176" s="3">
        <v>790.24</v>
      </c>
      <c r="K1176" s="3">
        <v>209.76</v>
      </c>
      <c r="L1176">
        <v>3</v>
      </c>
      <c r="M1176" t="s">
        <v>17</v>
      </c>
    </row>
    <row r="1177" spans="1:13">
      <c r="A1177" t="s">
        <v>1208</v>
      </c>
      <c r="B1177" s="2">
        <v>46235.479317129626</v>
      </c>
      <c r="C1177" t="s">
        <v>64</v>
      </c>
      <c r="D1177" s="3">
        <v>495.24</v>
      </c>
      <c r="E1177" t="s">
        <v>27</v>
      </c>
      <c r="F1177" t="s">
        <v>16</v>
      </c>
      <c r="G1177" s="4">
        <v>7.74</v>
      </c>
      <c r="I1177" s="3">
        <v>5000</v>
      </c>
      <c r="J1177" s="3">
        <v>3745.86</v>
      </c>
      <c r="K1177" s="3">
        <v>1254.1400000000001</v>
      </c>
      <c r="L1177">
        <v>0</v>
      </c>
      <c r="M1177" t="s">
        <v>17</v>
      </c>
    </row>
    <row r="1178" spans="1:13">
      <c r="A1178" t="s">
        <v>1209</v>
      </c>
      <c r="B1178" s="2">
        <v>46082.183483796296</v>
      </c>
      <c r="C1178" t="s">
        <v>14</v>
      </c>
      <c r="D1178" s="3">
        <v>1307.46</v>
      </c>
      <c r="E1178" t="s">
        <v>36</v>
      </c>
      <c r="F1178" t="s">
        <v>16</v>
      </c>
      <c r="G1178" s="4">
        <v>6.1</v>
      </c>
      <c r="I1178" s="3">
        <v>7500</v>
      </c>
      <c r="J1178" s="3">
        <v>5399.13</v>
      </c>
      <c r="K1178" s="3">
        <v>2100.87</v>
      </c>
      <c r="L1178">
        <v>1</v>
      </c>
      <c r="M1178" t="s">
        <v>17</v>
      </c>
    </row>
    <row r="1179" spans="1:13">
      <c r="A1179" t="s">
        <v>1210</v>
      </c>
      <c r="B1179" s="2">
        <v>46142.301168981481</v>
      </c>
      <c r="C1179" t="s">
        <v>14</v>
      </c>
      <c r="D1179" s="3">
        <v>176.12</v>
      </c>
      <c r="E1179" t="s">
        <v>27</v>
      </c>
      <c r="F1179" t="s">
        <v>16</v>
      </c>
      <c r="G1179" s="4">
        <v>3.44</v>
      </c>
      <c r="I1179" s="3">
        <v>5000</v>
      </c>
      <c r="J1179" s="3">
        <v>1477.83</v>
      </c>
      <c r="K1179" s="3">
        <v>3522.17</v>
      </c>
      <c r="L1179">
        <v>0</v>
      </c>
      <c r="M1179" t="s">
        <v>20</v>
      </c>
    </row>
    <row r="1180" spans="1:13">
      <c r="A1180" t="s">
        <v>1211</v>
      </c>
      <c r="B1180" s="2">
        <v>46178.376898148148</v>
      </c>
      <c r="C1180" t="s">
        <v>14</v>
      </c>
      <c r="D1180" s="3">
        <v>408.48</v>
      </c>
      <c r="E1180" t="s">
        <v>15</v>
      </c>
      <c r="F1180" t="s">
        <v>16</v>
      </c>
      <c r="G1180" s="4">
        <v>7.59</v>
      </c>
      <c r="I1180" s="3">
        <v>5000</v>
      </c>
      <c r="J1180" s="3">
        <v>4609.28</v>
      </c>
      <c r="K1180" s="3">
        <v>390.72</v>
      </c>
      <c r="L1180">
        <v>2</v>
      </c>
      <c r="M1180" t="s">
        <v>20</v>
      </c>
    </row>
    <row r="1181" spans="1:13">
      <c r="A1181" t="s">
        <v>1212</v>
      </c>
      <c r="B1181" s="2">
        <v>46224.438738425924</v>
      </c>
      <c r="C1181" t="s">
        <v>14</v>
      </c>
      <c r="D1181" s="3">
        <v>311.76</v>
      </c>
      <c r="E1181" t="s">
        <v>25</v>
      </c>
      <c r="F1181" t="s">
        <v>16</v>
      </c>
      <c r="G1181" s="4">
        <v>7.09</v>
      </c>
      <c r="I1181" s="3">
        <v>5000</v>
      </c>
      <c r="J1181" s="3">
        <v>1067.69</v>
      </c>
      <c r="K1181" s="3">
        <v>3932.31</v>
      </c>
      <c r="L1181">
        <v>0</v>
      </c>
      <c r="M1181" t="s">
        <v>17</v>
      </c>
    </row>
    <row r="1182" spans="1:13">
      <c r="A1182" t="s">
        <v>1213</v>
      </c>
      <c r="B1182" s="2">
        <v>46185.471724537034</v>
      </c>
      <c r="C1182" t="s">
        <v>14</v>
      </c>
      <c r="D1182" s="3">
        <v>352.4</v>
      </c>
      <c r="E1182" t="s">
        <v>36</v>
      </c>
      <c r="F1182" t="s">
        <v>16</v>
      </c>
      <c r="G1182" s="4">
        <v>5.67</v>
      </c>
      <c r="I1182" s="3">
        <v>3000</v>
      </c>
      <c r="J1182" s="3">
        <v>1098.69</v>
      </c>
      <c r="K1182" s="3">
        <v>1901.31</v>
      </c>
      <c r="L1182">
        <v>0</v>
      </c>
      <c r="M1182" t="s">
        <v>30</v>
      </c>
    </row>
    <row r="1183" spans="1:13">
      <c r="A1183" t="s">
        <v>1214</v>
      </c>
      <c r="B1183" s="2">
        <v>46196.103981481479</v>
      </c>
      <c r="C1183" t="s">
        <v>14</v>
      </c>
      <c r="D1183" s="3">
        <v>171.54</v>
      </c>
      <c r="E1183" t="s">
        <v>22</v>
      </c>
      <c r="F1183" t="s">
        <v>16</v>
      </c>
      <c r="G1183" s="4">
        <v>7.81</v>
      </c>
      <c r="I1183" s="3">
        <v>5000</v>
      </c>
      <c r="J1183" s="3">
        <v>1772.02</v>
      </c>
      <c r="K1183" s="3">
        <v>3227.98</v>
      </c>
      <c r="L1183">
        <v>0</v>
      </c>
      <c r="M1183" t="s">
        <v>17</v>
      </c>
    </row>
    <row r="1184" spans="1:13">
      <c r="A1184" t="s">
        <v>1215</v>
      </c>
      <c r="B1184" s="2">
        <v>46161.835011574076</v>
      </c>
      <c r="C1184" t="s">
        <v>14</v>
      </c>
      <c r="D1184" s="3">
        <v>881.67</v>
      </c>
      <c r="E1184" t="s">
        <v>15</v>
      </c>
      <c r="F1184" t="s">
        <v>16</v>
      </c>
      <c r="G1184" s="4">
        <v>5.49</v>
      </c>
      <c r="I1184" s="3">
        <v>2000</v>
      </c>
      <c r="J1184" s="3">
        <v>1952.76</v>
      </c>
      <c r="K1184" s="3">
        <v>47.24</v>
      </c>
      <c r="L1184">
        <v>1</v>
      </c>
      <c r="M1184" t="s">
        <v>17</v>
      </c>
    </row>
    <row r="1185" spans="1:13">
      <c r="A1185" t="s">
        <v>1216</v>
      </c>
      <c r="B1185" s="2">
        <v>46174.842256944445</v>
      </c>
      <c r="C1185" t="s">
        <v>14</v>
      </c>
      <c r="D1185" s="3">
        <v>1571.71</v>
      </c>
      <c r="E1185" t="s">
        <v>36</v>
      </c>
      <c r="F1185" t="s">
        <v>32</v>
      </c>
      <c r="G1185" s="4">
        <v>6.49</v>
      </c>
      <c r="H1185" t="s">
        <v>54</v>
      </c>
      <c r="I1185" s="3">
        <v>2000</v>
      </c>
      <c r="J1185" s="3">
        <v>777.23</v>
      </c>
      <c r="K1185" s="3">
        <v>1222.77</v>
      </c>
      <c r="L1185">
        <v>0</v>
      </c>
      <c r="M1185" t="s">
        <v>30</v>
      </c>
    </row>
    <row r="1186" spans="1:13">
      <c r="A1186" t="s">
        <v>1217</v>
      </c>
      <c r="B1186" s="2">
        <v>46201.63071759259</v>
      </c>
      <c r="C1186" t="s">
        <v>14</v>
      </c>
      <c r="D1186" s="3">
        <v>781.81</v>
      </c>
      <c r="E1186" t="s">
        <v>27</v>
      </c>
      <c r="F1186" t="s">
        <v>16</v>
      </c>
      <c r="G1186" s="4">
        <v>6.35</v>
      </c>
      <c r="I1186" s="3">
        <v>10000</v>
      </c>
      <c r="J1186" s="3">
        <v>4664.58</v>
      </c>
      <c r="K1186" s="3">
        <v>5335.42</v>
      </c>
      <c r="L1186">
        <v>5</v>
      </c>
      <c r="M1186" t="s">
        <v>17</v>
      </c>
    </row>
    <row r="1187" spans="1:13">
      <c r="A1187" t="s">
        <v>1218</v>
      </c>
      <c r="B1187" s="2">
        <v>46209.68037037037</v>
      </c>
      <c r="C1187" t="s">
        <v>14</v>
      </c>
      <c r="D1187" s="3">
        <v>580.59</v>
      </c>
      <c r="E1187" t="s">
        <v>27</v>
      </c>
      <c r="F1187" t="s">
        <v>16</v>
      </c>
      <c r="G1187" s="4">
        <v>8.42</v>
      </c>
      <c r="I1187" s="3">
        <v>4000</v>
      </c>
      <c r="J1187" s="3">
        <v>2889.99</v>
      </c>
      <c r="K1187" s="3">
        <v>1110.01</v>
      </c>
      <c r="L1187">
        <v>0</v>
      </c>
      <c r="M1187" t="s">
        <v>17</v>
      </c>
    </row>
    <row r="1188" spans="1:13">
      <c r="A1188" t="s">
        <v>1219</v>
      </c>
      <c r="B1188" s="2">
        <v>46226.642291666663</v>
      </c>
      <c r="C1188" t="s">
        <v>14</v>
      </c>
      <c r="D1188" s="3">
        <v>531.83000000000004</v>
      </c>
      <c r="E1188" t="s">
        <v>27</v>
      </c>
      <c r="F1188" t="s">
        <v>32</v>
      </c>
      <c r="G1188" s="4">
        <v>7.82</v>
      </c>
      <c r="H1188" t="s">
        <v>189</v>
      </c>
      <c r="I1188" s="3">
        <v>7500</v>
      </c>
      <c r="J1188" s="3">
        <v>3409.28</v>
      </c>
      <c r="K1188" s="3">
        <v>4090.72</v>
      </c>
      <c r="L1188">
        <v>0</v>
      </c>
      <c r="M1188" t="s">
        <v>17</v>
      </c>
    </row>
    <row r="1189" spans="1:13">
      <c r="A1189" t="s">
        <v>1220</v>
      </c>
      <c r="B1189" s="2">
        <v>46217.273634259262</v>
      </c>
      <c r="C1189" t="s">
        <v>14</v>
      </c>
      <c r="D1189" s="3">
        <v>200.29</v>
      </c>
      <c r="E1189" t="s">
        <v>19</v>
      </c>
      <c r="F1189" t="s">
        <v>16</v>
      </c>
      <c r="G1189" s="4">
        <v>5.81</v>
      </c>
      <c r="I1189" s="3">
        <v>4000</v>
      </c>
      <c r="J1189" s="3">
        <v>1372.29</v>
      </c>
      <c r="K1189" s="3">
        <v>2627.71</v>
      </c>
      <c r="L1189">
        <v>0</v>
      </c>
      <c r="M1189" t="s">
        <v>20</v>
      </c>
    </row>
    <row r="1190" spans="1:13">
      <c r="A1190" t="s">
        <v>1221</v>
      </c>
      <c r="B1190" s="2">
        <v>46171.801423611112</v>
      </c>
      <c r="C1190" t="s">
        <v>14</v>
      </c>
      <c r="D1190" s="3">
        <v>366.05</v>
      </c>
      <c r="E1190" t="s">
        <v>36</v>
      </c>
      <c r="F1190" t="s">
        <v>16</v>
      </c>
      <c r="G1190" s="4">
        <v>2.92</v>
      </c>
      <c r="I1190" s="3">
        <v>10000</v>
      </c>
      <c r="J1190" s="3">
        <v>3854.06</v>
      </c>
      <c r="K1190" s="3">
        <v>6145.94</v>
      </c>
      <c r="L1190">
        <v>0</v>
      </c>
      <c r="M1190" t="s">
        <v>17</v>
      </c>
    </row>
    <row r="1191" spans="1:13">
      <c r="A1191" t="s">
        <v>1222</v>
      </c>
      <c r="B1191" s="2">
        <v>46190.493854166663</v>
      </c>
      <c r="C1191" t="s">
        <v>14</v>
      </c>
      <c r="D1191" s="3">
        <v>737.12</v>
      </c>
      <c r="E1191" t="s">
        <v>19</v>
      </c>
      <c r="F1191" t="s">
        <v>59</v>
      </c>
      <c r="G1191" s="4">
        <v>6.16</v>
      </c>
      <c r="I1191" s="3">
        <v>10000</v>
      </c>
      <c r="J1191" s="3">
        <v>2366.66</v>
      </c>
      <c r="K1191" s="3">
        <v>7633.34</v>
      </c>
      <c r="L1191">
        <v>1</v>
      </c>
      <c r="M1191" t="s">
        <v>17</v>
      </c>
    </row>
    <row r="1192" spans="1:13">
      <c r="A1192" t="s">
        <v>1223</v>
      </c>
      <c r="B1192" s="2">
        <v>46140.858773148146</v>
      </c>
      <c r="C1192" t="s">
        <v>14</v>
      </c>
      <c r="D1192" s="3">
        <v>190.35</v>
      </c>
      <c r="E1192" t="s">
        <v>15</v>
      </c>
      <c r="F1192" t="s">
        <v>16</v>
      </c>
      <c r="G1192" s="4">
        <v>3.2</v>
      </c>
      <c r="I1192" s="3">
        <v>3000</v>
      </c>
      <c r="J1192" s="3">
        <v>625.95000000000005</v>
      </c>
      <c r="K1192" s="3">
        <v>2374.0500000000002</v>
      </c>
      <c r="L1192">
        <v>0</v>
      </c>
      <c r="M1192" t="s">
        <v>17</v>
      </c>
    </row>
    <row r="1193" spans="1:13">
      <c r="A1193" t="s">
        <v>1224</v>
      </c>
      <c r="B1193" s="2">
        <v>46223.989525462966</v>
      </c>
      <c r="C1193" t="s">
        <v>14</v>
      </c>
      <c r="D1193" s="3">
        <v>1614.33</v>
      </c>
      <c r="E1193" t="s">
        <v>25</v>
      </c>
      <c r="F1193" t="s">
        <v>16</v>
      </c>
      <c r="G1193" s="4">
        <v>5.64</v>
      </c>
      <c r="I1193" s="3">
        <v>10000</v>
      </c>
      <c r="J1193" s="3">
        <v>2595.85</v>
      </c>
      <c r="K1193" s="3">
        <v>7404.15</v>
      </c>
      <c r="L1193">
        <v>2</v>
      </c>
      <c r="M1193" t="s">
        <v>20</v>
      </c>
    </row>
    <row r="1194" spans="1:13">
      <c r="A1194" t="s">
        <v>1225</v>
      </c>
      <c r="B1194" s="2">
        <v>46249.162256944444</v>
      </c>
      <c r="C1194" t="s">
        <v>14</v>
      </c>
      <c r="D1194" s="3">
        <v>913.68</v>
      </c>
      <c r="E1194" t="s">
        <v>27</v>
      </c>
      <c r="F1194" t="s">
        <v>16</v>
      </c>
      <c r="G1194" s="4">
        <v>5.97</v>
      </c>
      <c r="I1194" s="3">
        <v>7500</v>
      </c>
      <c r="J1194" s="3">
        <v>5474.42</v>
      </c>
      <c r="K1194" s="3">
        <v>2025.58</v>
      </c>
      <c r="L1194">
        <v>0</v>
      </c>
      <c r="M1194" t="s">
        <v>23</v>
      </c>
    </row>
    <row r="1195" spans="1:13">
      <c r="A1195" t="s">
        <v>1226</v>
      </c>
      <c r="B1195" s="2">
        <v>46185.301747685182</v>
      </c>
      <c r="C1195" t="s">
        <v>14</v>
      </c>
      <c r="D1195" s="3">
        <v>774.22</v>
      </c>
      <c r="E1195" t="s">
        <v>25</v>
      </c>
      <c r="F1195" t="s">
        <v>16</v>
      </c>
      <c r="G1195" s="4">
        <v>7.12</v>
      </c>
      <c r="I1195" s="3">
        <v>5000</v>
      </c>
      <c r="J1195" s="3">
        <v>4422.4399999999996</v>
      </c>
      <c r="K1195" s="3">
        <v>577.55999999999995</v>
      </c>
      <c r="L1195">
        <v>0</v>
      </c>
      <c r="M1195" t="s">
        <v>17</v>
      </c>
    </row>
    <row r="1196" spans="1:13">
      <c r="A1196" t="s">
        <v>1227</v>
      </c>
      <c r="B1196" s="2">
        <v>46114.052986111114</v>
      </c>
      <c r="C1196" t="s">
        <v>14</v>
      </c>
      <c r="D1196" s="3">
        <v>484.65</v>
      </c>
      <c r="E1196" t="s">
        <v>19</v>
      </c>
      <c r="F1196" t="s">
        <v>16</v>
      </c>
      <c r="G1196" s="4">
        <v>3.37</v>
      </c>
      <c r="I1196" s="3">
        <v>1000</v>
      </c>
      <c r="J1196" s="3">
        <v>689.1</v>
      </c>
      <c r="K1196" s="3">
        <v>310.89999999999998</v>
      </c>
      <c r="L1196">
        <v>1</v>
      </c>
      <c r="M1196" t="s">
        <v>17</v>
      </c>
    </row>
    <row r="1197" spans="1:13">
      <c r="A1197" t="s">
        <v>1228</v>
      </c>
      <c r="B1197" s="2">
        <v>46105.810081018521</v>
      </c>
      <c r="C1197" t="s">
        <v>14</v>
      </c>
      <c r="D1197" s="3">
        <v>692.91</v>
      </c>
      <c r="E1197" t="s">
        <v>27</v>
      </c>
      <c r="F1197" t="s">
        <v>16</v>
      </c>
      <c r="G1197" s="4">
        <v>3.92</v>
      </c>
      <c r="I1197" s="3">
        <v>4000</v>
      </c>
      <c r="J1197" s="3">
        <v>3591.79</v>
      </c>
      <c r="K1197" s="3">
        <v>408.21</v>
      </c>
      <c r="L1197">
        <v>0</v>
      </c>
      <c r="M1197" t="s">
        <v>17</v>
      </c>
    </row>
    <row r="1198" spans="1:13">
      <c r="A1198" t="s">
        <v>1229</v>
      </c>
      <c r="B1198" s="2">
        <v>46246.115104166667</v>
      </c>
      <c r="C1198" t="s">
        <v>14</v>
      </c>
      <c r="D1198" s="3">
        <v>576.63</v>
      </c>
      <c r="E1198" t="s">
        <v>25</v>
      </c>
      <c r="F1198" t="s">
        <v>16</v>
      </c>
      <c r="G1198" s="4">
        <v>8.35</v>
      </c>
      <c r="I1198" s="3">
        <v>3000</v>
      </c>
      <c r="J1198" s="3">
        <v>1605.49</v>
      </c>
      <c r="K1198" s="3">
        <v>1394.51</v>
      </c>
      <c r="L1198">
        <v>1</v>
      </c>
      <c r="M1198" t="s">
        <v>17</v>
      </c>
    </row>
    <row r="1199" spans="1:13">
      <c r="A1199" t="s">
        <v>1230</v>
      </c>
      <c r="B1199" s="2">
        <v>46199.209062499998</v>
      </c>
      <c r="C1199" t="s">
        <v>14</v>
      </c>
      <c r="D1199" s="3">
        <v>332.47</v>
      </c>
      <c r="E1199" t="s">
        <v>15</v>
      </c>
      <c r="F1199" t="s">
        <v>16</v>
      </c>
      <c r="G1199" s="4">
        <v>7.08</v>
      </c>
      <c r="I1199" s="3">
        <v>1000</v>
      </c>
      <c r="J1199" s="3">
        <v>739.33</v>
      </c>
      <c r="K1199" s="3">
        <v>260.67</v>
      </c>
      <c r="L1199">
        <v>1</v>
      </c>
      <c r="M1199" t="s">
        <v>17</v>
      </c>
    </row>
    <row r="1200" spans="1:13">
      <c r="A1200" t="s">
        <v>1231</v>
      </c>
      <c r="B1200" s="2">
        <v>46254.410243055558</v>
      </c>
      <c r="C1200" t="s">
        <v>14</v>
      </c>
      <c r="D1200" s="3">
        <v>994</v>
      </c>
      <c r="E1200" t="s">
        <v>22</v>
      </c>
      <c r="F1200" t="s">
        <v>16</v>
      </c>
      <c r="G1200" s="4">
        <v>4.97</v>
      </c>
      <c r="I1200" s="3">
        <v>3000</v>
      </c>
      <c r="J1200" s="3">
        <v>2753.26</v>
      </c>
      <c r="K1200" s="3">
        <v>246.74</v>
      </c>
      <c r="L1200">
        <v>0</v>
      </c>
      <c r="M1200" t="s">
        <v>30</v>
      </c>
    </row>
    <row r="1201" spans="1:13">
      <c r="A1201" t="s">
        <v>1232</v>
      </c>
      <c r="B1201" s="2">
        <v>46099.127858796295</v>
      </c>
      <c r="C1201" t="s">
        <v>14</v>
      </c>
      <c r="D1201" s="3">
        <v>2853.38</v>
      </c>
      <c r="E1201" t="s">
        <v>27</v>
      </c>
      <c r="F1201" t="s">
        <v>32</v>
      </c>
      <c r="G1201" s="4">
        <v>3.71</v>
      </c>
      <c r="H1201" t="s">
        <v>54</v>
      </c>
      <c r="I1201" s="3">
        <v>3000</v>
      </c>
      <c r="J1201" s="3">
        <v>891.92</v>
      </c>
      <c r="K1201" s="3">
        <v>2108.08</v>
      </c>
      <c r="L1201">
        <v>0</v>
      </c>
      <c r="M1201" t="s">
        <v>17</v>
      </c>
    </row>
    <row r="1202" spans="1:13">
      <c r="A1202" t="s">
        <v>1233</v>
      </c>
      <c r="B1202" s="2">
        <v>46127.239178240743</v>
      </c>
      <c r="C1202" t="s">
        <v>14</v>
      </c>
      <c r="D1202" s="3">
        <v>795.5</v>
      </c>
      <c r="E1202" t="s">
        <v>15</v>
      </c>
      <c r="F1202" t="s">
        <v>16</v>
      </c>
      <c r="G1202" s="4">
        <v>3.73</v>
      </c>
      <c r="I1202" s="3">
        <v>5000</v>
      </c>
      <c r="J1202" s="3">
        <v>3104.52</v>
      </c>
      <c r="K1202" s="3">
        <v>1895.48</v>
      </c>
      <c r="L1202">
        <v>2</v>
      </c>
      <c r="M1202" t="s">
        <v>17</v>
      </c>
    </row>
    <row r="1203" spans="1:13">
      <c r="A1203" t="s">
        <v>1234</v>
      </c>
      <c r="B1203" s="2">
        <v>46243.487037037034</v>
      </c>
      <c r="C1203" t="s">
        <v>14</v>
      </c>
      <c r="D1203" s="3">
        <v>375.49</v>
      </c>
      <c r="E1203" t="s">
        <v>15</v>
      </c>
      <c r="F1203" t="s">
        <v>16</v>
      </c>
      <c r="G1203" s="4">
        <v>6.75</v>
      </c>
      <c r="I1203" s="3">
        <v>3000</v>
      </c>
      <c r="J1203" s="3">
        <v>1371.86</v>
      </c>
      <c r="K1203" s="3">
        <v>1628.14</v>
      </c>
      <c r="L1203">
        <v>0</v>
      </c>
      <c r="M1203" t="s">
        <v>17</v>
      </c>
    </row>
    <row r="1204" spans="1:13">
      <c r="A1204" t="s">
        <v>1235</v>
      </c>
      <c r="B1204" s="2">
        <v>46228.382222222222</v>
      </c>
      <c r="C1204" t="s">
        <v>14</v>
      </c>
      <c r="D1204" s="3">
        <v>1030.52</v>
      </c>
      <c r="E1204" t="s">
        <v>36</v>
      </c>
      <c r="F1204" t="s">
        <v>32</v>
      </c>
      <c r="G1204" s="4">
        <v>8.19</v>
      </c>
      <c r="H1204" t="s">
        <v>54</v>
      </c>
      <c r="I1204" s="3">
        <v>2000</v>
      </c>
      <c r="J1204" s="3">
        <v>821.48</v>
      </c>
      <c r="K1204" s="3">
        <v>1178.52</v>
      </c>
      <c r="L1204">
        <v>0</v>
      </c>
      <c r="M1204" t="s">
        <v>17</v>
      </c>
    </row>
    <row r="1205" spans="1:13">
      <c r="A1205" t="s">
        <v>1236</v>
      </c>
      <c r="B1205" s="2">
        <v>46192.828715277778</v>
      </c>
      <c r="C1205" t="s">
        <v>14</v>
      </c>
      <c r="D1205" s="3">
        <v>353.7</v>
      </c>
      <c r="E1205" t="s">
        <v>36</v>
      </c>
      <c r="F1205" t="s">
        <v>16</v>
      </c>
      <c r="G1205" s="4">
        <v>6.81</v>
      </c>
      <c r="I1205" s="3">
        <v>2000</v>
      </c>
      <c r="J1205" s="3">
        <v>1263.58</v>
      </c>
      <c r="K1205" s="3">
        <v>736.42</v>
      </c>
      <c r="L1205">
        <v>1</v>
      </c>
      <c r="M1205" t="s">
        <v>20</v>
      </c>
    </row>
    <row r="1206" spans="1:13">
      <c r="A1206" t="s">
        <v>1237</v>
      </c>
      <c r="B1206" s="2">
        <v>46137.174074074072</v>
      </c>
      <c r="C1206" t="s">
        <v>14</v>
      </c>
      <c r="D1206" s="3">
        <v>706.26</v>
      </c>
      <c r="E1206" t="s">
        <v>19</v>
      </c>
      <c r="F1206" t="s">
        <v>32</v>
      </c>
      <c r="G1206" s="4">
        <v>4.3899999999999997</v>
      </c>
      <c r="H1206" t="s">
        <v>54</v>
      </c>
      <c r="I1206" s="3">
        <v>1000</v>
      </c>
      <c r="J1206" s="3">
        <v>564.84</v>
      </c>
      <c r="K1206" s="3">
        <v>435.16</v>
      </c>
      <c r="L1206">
        <v>0</v>
      </c>
      <c r="M1206" t="s">
        <v>30</v>
      </c>
    </row>
    <row r="1207" spans="1:13">
      <c r="A1207" t="s">
        <v>1238</v>
      </c>
      <c r="B1207" s="2">
        <v>46097.321400462963</v>
      </c>
      <c r="C1207" t="s">
        <v>14</v>
      </c>
      <c r="D1207" s="3">
        <v>459.28</v>
      </c>
      <c r="E1207" t="s">
        <v>19</v>
      </c>
      <c r="F1207" t="s">
        <v>16</v>
      </c>
      <c r="G1207" s="4">
        <v>3.73</v>
      </c>
      <c r="I1207" s="3">
        <v>1500</v>
      </c>
      <c r="J1207" s="3">
        <v>607.13</v>
      </c>
      <c r="K1207" s="3">
        <v>892.87</v>
      </c>
      <c r="L1207">
        <v>4</v>
      </c>
      <c r="M1207" t="s">
        <v>20</v>
      </c>
    </row>
    <row r="1208" spans="1:13">
      <c r="A1208" t="s">
        <v>1239</v>
      </c>
      <c r="B1208" s="2">
        <v>46145.925150462965</v>
      </c>
      <c r="C1208" t="s">
        <v>14</v>
      </c>
      <c r="D1208" s="3">
        <v>1141.97</v>
      </c>
      <c r="E1208" t="s">
        <v>25</v>
      </c>
      <c r="F1208" t="s">
        <v>16</v>
      </c>
      <c r="G1208" s="4">
        <v>3.19</v>
      </c>
      <c r="I1208" s="3">
        <v>4000</v>
      </c>
      <c r="J1208" s="3">
        <v>1402.43</v>
      </c>
      <c r="K1208" s="3">
        <v>2597.5700000000002</v>
      </c>
      <c r="L1208">
        <v>0</v>
      </c>
      <c r="M1208" t="s">
        <v>17</v>
      </c>
    </row>
    <row r="1209" spans="1:13">
      <c r="A1209" t="s">
        <v>1240</v>
      </c>
      <c r="B1209" s="2">
        <v>46193.890219907407</v>
      </c>
      <c r="C1209" t="s">
        <v>64</v>
      </c>
      <c r="D1209" s="3">
        <v>613.87</v>
      </c>
      <c r="E1209" t="s">
        <v>22</v>
      </c>
      <c r="F1209" t="s">
        <v>32</v>
      </c>
      <c r="G1209" s="4">
        <v>5.92</v>
      </c>
      <c r="H1209" t="s">
        <v>54</v>
      </c>
      <c r="I1209" s="3">
        <v>2000</v>
      </c>
      <c r="J1209" s="3">
        <v>425.17</v>
      </c>
      <c r="K1209" s="3">
        <v>1574.83</v>
      </c>
      <c r="L1209">
        <v>0</v>
      </c>
      <c r="M1209" t="s">
        <v>23</v>
      </c>
    </row>
    <row r="1210" spans="1:13">
      <c r="A1210" t="s">
        <v>1241</v>
      </c>
      <c r="B1210" s="2">
        <v>46112.735115740739</v>
      </c>
      <c r="C1210" t="s">
        <v>14</v>
      </c>
      <c r="D1210" s="3">
        <v>444.84</v>
      </c>
      <c r="E1210" t="s">
        <v>15</v>
      </c>
      <c r="F1210" t="s">
        <v>16</v>
      </c>
      <c r="G1210" s="4">
        <v>4.47</v>
      </c>
      <c r="I1210" s="3">
        <v>2000</v>
      </c>
      <c r="J1210" s="3">
        <v>510.04</v>
      </c>
      <c r="K1210" s="3">
        <v>1489.96</v>
      </c>
      <c r="L1210">
        <v>2</v>
      </c>
      <c r="M1210" t="s">
        <v>30</v>
      </c>
    </row>
    <row r="1211" spans="1:13">
      <c r="A1211" t="s">
        <v>1242</v>
      </c>
      <c r="B1211" s="2">
        <v>46243.005347222221</v>
      </c>
      <c r="C1211" t="s">
        <v>14</v>
      </c>
      <c r="D1211" s="3">
        <v>410.31</v>
      </c>
      <c r="E1211" t="s">
        <v>15</v>
      </c>
      <c r="F1211" t="s">
        <v>16</v>
      </c>
      <c r="G1211" s="4">
        <v>5.09</v>
      </c>
      <c r="I1211" s="3">
        <v>2000</v>
      </c>
      <c r="J1211" s="3">
        <v>1036.6199999999999</v>
      </c>
      <c r="K1211" s="3">
        <v>963.38</v>
      </c>
      <c r="L1211">
        <v>0</v>
      </c>
      <c r="M1211" t="s">
        <v>17</v>
      </c>
    </row>
    <row r="1212" spans="1:13">
      <c r="A1212" t="s">
        <v>1243</v>
      </c>
      <c r="B1212" s="2">
        <v>46265.173506944448</v>
      </c>
      <c r="C1212" t="s">
        <v>14</v>
      </c>
      <c r="D1212" s="3">
        <v>865.16</v>
      </c>
      <c r="E1212" t="s">
        <v>19</v>
      </c>
      <c r="F1212" t="s">
        <v>16</v>
      </c>
      <c r="G1212" s="4">
        <v>6.33</v>
      </c>
      <c r="I1212" s="3">
        <v>7500</v>
      </c>
      <c r="J1212" s="3">
        <v>6669.28</v>
      </c>
      <c r="K1212" s="3">
        <v>830.72</v>
      </c>
      <c r="L1212">
        <v>2</v>
      </c>
      <c r="M1212" t="s">
        <v>20</v>
      </c>
    </row>
    <row r="1213" spans="1:13">
      <c r="A1213" t="s">
        <v>1244</v>
      </c>
      <c r="B1213" s="2">
        <v>46236.256712962961</v>
      </c>
      <c r="C1213" t="s">
        <v>14</v>
      </c>
      <c r="D1213" s="3">
        <v>1316.55</v>
      </c>
      <c r="E1213" t="s">
        <v>15</v>
      </c>
      <c r="F1213" t="s">
        <v>32</v>
      </c>
      <c r="G1213" s="4">
        <v>7.22</v>
      </c>
      <c r="H1213" t="s">
        <v>54</v>
      </c>
      <c r="I1213" s="3">
        <v>1000</v>
      </c>
      <c r="J1213" s="3">
        <v>641.51</v>
      </c>
      <c r="K1213" s="3">
        <v>358.49</v>
      </c>
      <c r="L1213">
        <v>0</v>
      </c>
      <c r="M1213" t="s">
        <v>17</v>
      </c>
    </row>
    <row r="1214" spans="1:13">
      <c r="A1214" t="s">
        <v>1245</v>
      </c>
      <c r="B1214" s="2">
        <v>46259.027465277781</v>
      </c>
      <c r="C1214" t="s">
        <v>14</v>
      </c>
      <c r="D1214" s="3">
        <v>162.63999999999999</v>
      </c>
      <c r="E1214" t="s">
        <v>25</v>
      </c>
      <c r="F1214" t="s">
        <v>16</v>
      </c>
      <c r="G1214" s="4">
        <v>5.8</v>
      </c>
      <c r="I1214" s="3">
        <v>5000</v>
      </c>
      <c r="J1214" s="3">
        <v>1634.5</v>
      </c>
      <c r="K1214" s="3">
        <v>3365.5</v>
      </c>
      <c r="L1214">
        <v>0</v>
      </c>
      <c r="M1214" t="s">
        <v>30</v>
      </c>
    </row>
    <row r="1215" spans="1:13">
      <c r="A1215" t="s">
        <v>1246</v>
      </c>
      <c r="B1215" s="2">
        <v>46170.565416666665</v>
      </c>
      <c r="C1215" t="s">
        <v>14</v>
      </c>
      <c r="D1215" s="3">
        <v>1005.96</v>
      </c>
      <c r="E1215" t="s">
        <v>25</v>
      </c>
      <c r="F1215" t="s">
        <v>16</v>
      </c>
      <c r="G1215" s="4">
        <v>3.76</v>
      </c>
      <c r="I1215" s="3">
        <v>2000</v>
      </c>
      <c r="J1215" s="3">
        <v>1308.3900000000001</v>
      </c>
      <c r="K1215" s="3">
        <v>691.61</v>
      </c>
      <c r="L1215">
        <v>1</v>
      </c>
      <c r="M1215" t="s">
        <v>17</v>
      </c>
    </row>
    <row r="1216" spans="1:13">
      <c r="A1216" t="s">
        <v>1247</v>
      </c>
      <c r="B1216" s="2">
        <v>46159.072164351855</v>
      </c>
      <c r="C1216" t="s">
        <v>14</v>
      </c>
      <c r="D1216" s="3">
        <v>250.96</v>
      </c>
      <c r="E1216" t="s">
        <v>36</v>
      </c>
      <c r="F1216" t="s">
        <v>32</v>
      </c>
      <c r="G1216" s="4">
        <v>3.07</v>
      </c>
      <c r="H1216" t="s">
        <v>33</v>
      </c>
      <c r="I1216" s="3">
        <v>4000</v>
      </c>
      <c r="J1216" s="3">
        <v>1398.01</v>
      </c>
      <c r="K1216" s="3">
        <v>2601.9899999999998</v>
      </c>
      <c r="L1216">
        <v>3</v>
      </c>
      <c r="M1216" t="s">
        <v>30</v>
      </c>
    </row>
    <row r="1217" spans="1:13">
      <c r="A1217" t="s">
        <v>1248</v>
      </c>
      <c r="B1217" s="2">
        <v>46198.491643518515</v>
      </c>
      <c r="C1217" t="s">
        <v>14</v>
      </c>
      <c r="D1217" s="3">
        <v>886.17</v>
      </c>
      <c r="E1217" t="s">
        <v>27</v>
      </c>
      <c r="F1217" t="s">
        <v>16</v>
      </c>
      <c r="G1217" s="4">
        <v>6.77</v>
      </c>
      <c r="I1217" s="3">
        <v>1500</v>
      </c>
      <c r="J1217" s="3">
        <v>1080.7</v>
      </c>
      <c r="K1217" s="3">
        <v>419.3</v>
      </c>
      <c r="L1217">
        <v>0</v>
      </c>
      <c r="M1217" t="s">
        <v>23</v>
      </c>
    </row>
    <row r="1218" spans="1:13">
      <c r="A1218" t="s">
        <v>1249</v>
      </c>
      <c r="B1218" s="2">
        <v>46098.429444444446</v>
      </c>
      <c r="C1218" t="s">
        <v>14</v>
      </c>
      <c r="D1218" s="3">
        <v>538.89</v>
      </c>
      <c r="E1218" t="s">
        <v>19</v>
      </c>
      <c r="F1218" t="s">
        <v>16</v>
      </c>
      <c r="G1218" s="4">
        <v>1.86</v>
      </c>
      <c r="I1218" s="3">
        <v>7500</v>
      </c>
      <c r="J1218" s="3">
        <v>2847.56</v>
      </c>
      <c r="K1218" s="3">
        <v>4652.4399999999996</v>
      </c>
      <c r="L1218">
        <v>1</v>
      </c>
      <c r="M1218" t="s">
        <v>17</v>
      </c>
    </row>
    <row r="1219" spans="1:13">
      <c r="A1219" t="s">
        <v>1250</v>
      </c>
      <c r="B1219" s="2">
        <v>46175.212905092594</v>
      </c>
      <c r="C1219" t="s">
        <v>14</v>
      </c>
      <c r="D1219" s="3">
        <v>1004.74</v>
      </c>
      <c r="E1219" t="s">
        <v>36</v>
      </c>
      <c r="F1219" t="s">
        <v>32</v>
      </c>
      <c r="G1219" s="4">
        <v>7.13</v>
      </c>
      <c r="H1219" t="s">
        <v>62</v>
      </c>
      <c r="I1219" s="3">
        <v>7500</v>
      </c>
      <c r="J1219" s="3">
        <v>7143.36</v>
      </c>
      <c r="K1219" s="3">
        <v>356.64</v>
      </c>
      <c r="L1219">
        <v>4</v>
      </c>
      <c r="M1219" t="s">
        <v>17</v>
      </c>
    </row>
    <row r="1220" spans="1:13">
      <c r="A1220" t="s">
        <v>1251</v>
      </c>
      <c r="B1220" s="2">
        <v>46111.487407407411</v>
      </c>
      <c r="C1220" t="s">
        <v>14</v>
      </c>
      <c r="D1220" s="3">
        <v>1407.97</v>
      </c>
      <c r="E1220" t="s">
        <v>27</v>
      </c>
      <c r="F1220" t="s">
        <v>59</v>
      </c>
      <c r="G1220" s="4">
        <v>3.27</v>
      </c>
      <c r="I1220" s="3">
        <v>3000</v>
      </c>
      <c r="J1220" s="3">
        <v>2345.02</v>
      </c>
      <c r="K1220" s="3">
        <v>654.98</v>
      </c>
      <c r="L1220">
        <v>0</v>
      </c>
      <c r="M1220" t="s">
        <v>17</v>
      </c>
    </row>
    <row r="1221" spans="1:13">
      <c r="A1221" t="s">
        <v>1252</v>
      </c>
      <c r="B1221" s="2">
        <v>46161.774606481478</v>
      </c>
      <c r="C1221" t="s">
        <v>14</v>
      </c>
      <c r="D1221" s="3">
        <v>172.04</v>
      </c>
      <c r="E1221" t="s">
        <v>27</v>
      </c>
      <c r="F1221" t="s">
        <v>32</v>
      </c>
      <c r="G1221" s="4">
        <v>4.42</v>
      </c>
      <c r="H1221" t="s">
        <v>62</v>
      </c>
      <c r="I1221" s="3">
        <v>10000</v>
      </c>
      <c r="J1221" s="3">
        <v>7873.57</v>
      </c>
      <c r="K1221" s="3">
        <v>2126.4299999999998</v>
      </c>
      <c r="L1221">
        <v>4</v>
      </c>
      <c r="M1221" t="s">
        <v>30</v>
      </c>
    </row>
    <row r="1222" spans="1:13">
      <c r="A1222" t="s">
        <v>1253</v>
      </c>
      <c r="B1222" s="2">
        <v>46151.60324074074</v>
      </c>
      <c r="C1222" t="s">
        <v>14</v>
      </c>
      <c r="D1222" s="3">
        <v>234.95</v>
      </c>
      <c r="E1222" t="s">
        <v>36</v>
      </c>
      <c r="F1222" t="s">
        <v>32</v>
      </c>
      <c r="G1222" s="4">
        <v>4.1500000000000004</v>
      </c>
      <c r="H1222" t="s">
        <v>54</v>
      </c>
      <c r="I1222" s="3">
        <v>1000</v>
      </c>
      <c r="J1222" s="3">
        <v>213.01</v>
      </c>
      <c r="K1222" s="3">
        <v>786.99</v>
      </c>
      <c r="L1222">
        <v>4</v>
      </c>
      <c r="M1222" t="s">
        <v>30</v>
      </c>
    </row>
    <row r="1223" spans="1:13">
      <c r="A1223" t="s">
        <v>1254</v>
      </c>
      <c r="B1223" s="2">
        <v>46221.916388888887</v>
      </c>
      <c r="C1223" t="s">
        <v>14</v>
      </c>
      <c r="D1223" s="3">
        <v>671.36</v>
      </c>
      <c r="E1223" t="s">
        <v>15</v>
      </c>
      <c r="F1223" t="s">
        <v>16</v>
      </c>
      <c r="G1223" s="4">
        <v>8.25</v>
      </c>
      <c r="I1223" s="3">
        <v>3000</v>
      </c>
      <c r="J1223" s="3">
        <v>1099.42</v>
      </c>
      <c r="K1223" s="3">
        <v>1900.58</v>
      </c>
      <c r="L1223">
        <v>0</v>
      </c>
      <c r="M1223" t="s">
        <v>17</v>
      </c>
    </row>
    <row r="1224" spans="1:13">
      <c r="A1224" t="s">
        <v>1255</v>
      </c>
      <c r="B1224" s="2">
        <v>46140.420405092591</v>
      </c>
      <c r="C1224" t="s">
        <v>14</v>
      </c>
      <c r="D1224" s="3">
        <v>493.27</v>
      </c>
      <c r="E1224" t="s">
        <v>36</v>
      </c>
      <c r="F1224" t="s">
        <v>16</v>
      </c>
      <c r="G1224" s="4">
        <v>1.89</v>
      </c>
      <c r="I1224" s="3">
        <v>2000</v>
      </c>
      <c r="J1224" s="3">
        <v>690.19</v>
      </c>
      <c r="K1224" s="3">
        <v>1309.81</v>
      </c>
      <c r="L1224">
        <v>0</v>
      </c>
      <c r="M1224" t="s">
        <v>17</v>
      </c>
    </row>
    <row r="1225" spans="1:13">
      <c r="A1225" t="s">
        <v>1256</v>
      </c>
      <c r="B1225" s="2">
        <v>46120.515231481484</v>
      </c>
      <c r="C1225" t="s">
        <v>14</v>
      </c>
      <c r="D1225" s="3">
        <v>360.31</v>
      </c>
      <c r="E1225" t="s">
        <v>25</v>
      </c>
      <c r="F1225" t="s">
        <v>16</v>
      </c>
      <c r="G1225" s="4">
        <v>4.28</v>
      </c>
      <c r="I1225" s="3">
        <v>1500</v>
      </c>
      <c r="J1225" s="3">
        <v>351.42</v>
      </c>
      <c r="K1225" s="3">
        <v>1148.58</v>
      </c>
      <c r="L1225">
        <v>0</v>
      </c>
      <c r="M1225" t="s">
        <v>23</v>
      </c>
    </row>
    <row r="1226" spans="1:13">
      <c r="A1226" t="s">
        <v>1257</v>
      </c>
      <c r="B1226" s="2">
        <v>46237.012083333335</v>
      </c>
      <c r="C1226" t="s">
        <v>14</v>
      </c>
      <c r="D1226" s="3">
        <v>453.7</v>
      </c>
      <c r="E1226" t="s">
        <v>22</v>
      </c>
      <c r="F1226" t="s">
        <v>16</v>
      </c>
      <c r="G1226" s="4">
        <v>6.31</v>
      </c>
      <c r="I1226" s="3">
        <v>10000</v>
      </c>
      <c r="J1226" s="3">
        <v>7523.47</v>
      </c>
      <c r="K1226" s="3">
        <v>2476.5300000000002</v>
      </c>
      <c r="L1226">
        <v>0</v>
      </c>
      <c r="M1226" t="s">
        <v>17</v>
      </c>
    </row>
    <row r="1227" spans="1:13">
      <c r="A1227" t="s">
        <v>1258</v>
      </c>
      <c r="B1227" s="2">
        <v>46123.878287037034</v>
      </c>
      <c r="C1227" t="s">
        <v>14</v>
      </c>
      <c r="D1227" s="3">
        <v>259.2</v>
      </c>
      <c r="E1227" t="s">
        <v>25</v>
      </c>
      <c r="F1227" t="s">
        <v>16</v>
      </c>
      <c r="G1227" s="4">
        <v>3.12</v>
      </c>
      <c r="I1227" s="3">
        <v>3000</v>
      </c>
      <c r="J1227" s="3">
        <v>625.97</v>
      </c>
      <c r="K1227" s="3">
        <v>2374.0300000000002</v>
      </c>
      <c r="L1227">
        <v>2</v>
      </c>
      <c r="M1227" t="s">
        <v>17</v>
      </c>
    </row>
    <row r="1228" spans="1:13">
      <c r="A1228" t="s">
        <v>1259</v>
      </c>
      <c r="B1228" s="2">
        <v>46114.83871527778</v>
      </c>
      <c r="C1228" t="s">
        <v>14</v>
      </c>
      <c r="D1228" s="3">
        <v>251.78</v>
      </c>
      <c r="E1228" t="s">
        <v>25</v>
      </c>
      <c r="F1228" t="s">
        <v>16</v>
      </c>
      <c r="G1228" s="4">
        <v>5.35</v>
      </c>
      <c r="I1228" s="3">
        <v>7500</v>
      </c>
      <c r="J1228" s="3">
        <v>3340.56</v>
      </c>
      <c r="K1228" s="3">
        <v>4159.4399999999996</v>
      </c>
      <c r="L1228">
        <v>2</v>
      </c>
      <c r="M1228" t="s">
        <v>17</v>
      </c>
    </row>
    <row r="1229" spans="1:13">
      <c r="A1229" t="s">
        <v>1260</v>
      </c>
      <c r="B1229" s="2">
        <v>46218.686180555553</v>
      </c>
      <c r="C1229" t="s">
        <v>14</v>
      </c>
      <c r="D1229" s="3">
        <v>477.55</v>
      </c>
      <c r="E1229" t="s">
        <v>27</v>
      </c>
      <c r="F1229" t="s">
        <v>32</v>
      </c>
      <c r="G1229" s="4">
        <v>6.93</v>
      </c>
      <c r="H1229" t="s">
        <v>54</v>
      </c>
      <c r="I1229" s="3">
        <v>1000</v>
      </c>
      <c r="J1229" s="3">
        <v>270.98</v>
      </c>
      <c r="K1229" s="3">
        <v>729.02</v>
      </c>
      <c r="L1229">
        <v>0</v>
      </c>
      <c r="M1229" t="s">
        <v>17</v>
      </c>
    </row>
    <row r="1230" spans="1:13">
      <c r="A1230" t="s">
        <v>1261</v>
      </c>
      <c r="B1230" s="2">
        <v>46179.152037037034</v>
      </c>
      <c r="C1230" t="s">
        <v>14</v>
      </c>
      <c r="D1230" s="3">
        <v>134.88</v>
      </c>
      <c r="E1230" t="s">
        <v>19</v>
      </c>
      <c r="F1230" t="s">
        <v>16</v>
      </c>
      <c r="G1230" s="4">
        <v>6.68</v>
      </c>
      <c r="I1230" s="3">
        <v>2000</v>
      </c>
      <c r="J1230" s="3">
        <v>793.95</v>
      </c>
      <c r="K1230" s="3">
        <v>1206.05</v>
      </c>
      <c r="L1230">
        <v>0</v>
      </c>
      <c r="M1230" t="s">
        <v>17</v>
      </c>
    </row>
    <row r="1231" spans="1:13">
      <c r="A1231" t="s">
        <v>1262</v>
      </c>
      <c r="B1231" s="2">
        <v>46254.161805555559</v>
      </c>
      <c r="C1231" t="s">
        <v>14</v>
      </c>
      <c r="D1231" s="3">
        <v>1024.3800000000001</v>
      </c>
      <c r="E1231" t="s">
        <v>15</v>
      </c>
      <c r="F1231" t="s">
        <v>16</v>
      </c>
      <c r="G1231" s="4">
        <v>6.07</v>
      </c>
      <c r="I1231" s="3">
        <v>3000</v>
      </c>
      <c r="J1231" s="3">
        <v>1248.8499999999999</v>
      </c>
      <c r="K1231" s="3">
        <v>1751.15</v>
      </c>
      <c r="L1231">
        <v>0</v>
      </c>
      <c r="M1231" t="s">
        <v>30</v>
      </c>
    </row>
    <row r="1232" spans="1:13">
      <c r="A1232" t="s">
        <v>1263</v>
      </c>
      <c r="B1232" s="2">
        <v>46247.940289351849</v>
      </c>
      <c r="C1232" t="s">
        <v>14</v>
      </c>
      <c r="D1232" s="3">
        <v>539.14</v>
      </c>
      <c r="E1232" t="s">
        <v>36</v>
      </c>
      <c r="F1232" t="s">
        <v>16</v>
      </c>
      <c r="G1232" s="4">
        <v>8.67</v>
      </c>
      <c r="I1232" s="3">
        <v>10000</v>
      </c>
      <c r="J1232" s="3">
        <v>6847.13</v>
      </c>
      <c r="K1232" s="3">
        <v>3152.87</v>
      </c>
      <c r="L1232">
        <v>2</v>
      </c>
      <c r="M1232" t="s">
        <v>17</v>
      </c>
    </row>
    <row r="1233" spans="1:13">
      <c r="A1233" t="s">
        <v>1264</v>
      </c>
      <c r="B1233" s="2">
        <v>46137.264537037037</v>
      </c>
      <c r="C1233" t="s">
        <v>14</v>
      </c>
      <c r="D1233" s="3">
        <v>169.07</v>
      </c>
      <c r="E1233" t="s">
        <v>27</v>
      </c>
      <c r="F1233" t="s">
        <v>16</v>
      </c>
      <c r="G1233" s="4">
        <v>4.1100000000000003</v>
      </c>
      <c r="I1233" s="3">
        <v>10000</v>
      </c>
      <c r="J1233" s="3">
        <v>4015.96</v>
      </c>
      <c r="K1233" s="3">
        <v>5984.04</v>
      </c>
      <c r="L1233">
        <v>1</v>
      </c>
      <c r="M1233" t="s">
        <v>30</v>
      </c>
    </row>
    <row r="1234" spans="1:13">
      <c r="A1234" t="s">
        <v>1265</v>
      </c>
      <c r="B1234" s="2">
        <v>46203.624247685184</v>
      </c>
      <c r="C1234" t="s">
        <v>14</v>
      </c>
      <c r="D1234" s="3">
        <v>1053.7</v>
      </c>
      <c r="E1234" t="s">
        <v>19</v>
      </c>
      <c r="F1234" t="s">
        <v>16</v>
      </c>
      <c r="G1234" s="4">
        <v>6.47</v>
      </c>
      <c r="I1234" s="3">
        <v>3000</v>
      </c>
      <c r="J1234" s="3">
        <v>777.41</v>
      </c>
      <c r="K1234" s="3">
        <v>2222.59</v>
      </c>
      <c r="L1234">
        <v>2</v>
      </c>
      <c r="M1234" t="s">
        <v>30</v>
      </c>
    </row>
    <row r="1235" spans="1:13">
      <c r="A1235" t="s">
        <v>1266</v>
      </c>
      <c r="B1235" s="2">
        <v>46224.037974537037</v>
      </c>
      <c r="C1235" t="s">
        <v>14</v>
      </c>
      <c r="D1235" s="3">
        <v>509.65</v>
      </c>
      <c r="E1235" t="s">
        <v>27</v>
      </c>
      <c r="F1235" t="s">
        <v>32</v>
      </c>
      <c r="G1235" s="4">
        <v>6.96</v>
      </c>
      <c r="H1235" t="s">
        <v>189</v>
      </c>
      <c r="I1235" s="3">
        <v>5000</v>
      </c>
      <c r="J1235" s="3">
        <v>4795.8</v>
      </c>
      <c r="K1235" s="3">
        <v>204.2</v>
      </c>
      <c r="L1235">
        <v>1</v>
      </c>
      <c r="M1235" t="s">
        <v>17</v>
      </c>
    </row>
    <row r="1236" spans="1:13">
      <c r="A1236" t="s">
        <v>1267</v>
      </c>
      <c r="B1236" s="2">
        <v>46087.922743055555</v>
      </c>
      <c r="C1236" t="s">
        <v>14</v>
      </c>
      <c r="D1236" s="3">
        <v>279.05</v>
      </c>
      <c r="E1236" t="s">
        <v>36</v>
      </c>
      <c r="F1236" t="s">
        <v>16</v>
      </c>
      <c r="G1236" s="4">
        <v>5.04</v>
      </c>
      <c r="I1236" s="3">
        <v>2000</v>
      </c>
      <c r="J1236" s="3">
        <v>1560.18</v>
      </c>
      <c r="K1236" s="3">
        <v>439.82</v>
      </c>
      <c r="L1236">
        <v>3</v>
      </c>
      <c r="M1236" t="s">
        <v>17</v>
      </c>
    </row>
    <row r="1237" spans="1:13">
      <c r="A1237" t="s">
        <v>1268</v>
      </c>
      <c r="B1237" s="2">
        <v>46190.540300925924</v>
      </c>
      <c r="C1237" t="s">
        <v>14</v>
      </c>
      <c r="D1237" s="3">
        <v>247.61</v>
      </c>
      <c r="E1237" t="s">
        <v>19</v>
      </c>
      <c r="F1237" t="s">
        <v>16</v>
      </c>
      <c r="G1237" s="4">
        <v>5.45</v>
      </c>
      <c r="I1237" s="3">
        <v>5000</v>
      </c>
      <c r="J1237" s="3">
        <v>2996.91</v>
      </c>
      <c r="K1237" s="3">
        <v>2003.09</v>
      </c>
      <c r="L1237">
        <v>0</v>
      </c>
      <c r="M1237" t="s">
        <v>30</v>
      </c>
    </row>
    <row r="1238" spans="1:13">
      <c r="A1238" t="s">
        <v>1269</v>
      </c>
      <c r="B1238" s="2">
        <v>46096.546875</v>
      </c>
      <c r="C1238" t="s">
        <v>14</v>
      </c>
      <c r="D1238" s="3">
        <v>1774.68</v>
      </c>
      <c r="E1238" t="s">
        <v>27</v>
      </c>
      <c r="F1238" t="s">
        <v>16</v>
      </c>
      <c r="G1238" s="4">
        <v>4.5599999999999996</v>
      </c>
      <c r="I1238" s="3">
        <v>10000</v>
      </c>
      <c r="J1238" s="3">
        <v>4984.83</v>
      </c>
      <c r="K1238" s="3">
        <v>5015.17</v>
      </c>
      <c r="L1238">
        <v>3</v>
      </c>
      <c r="M1238" t="s">
        <v>30</v>
      </c>
    </row>
    <row r="1239" spans="1:13">
      <c r="A1239" t="s">
        <v>1270</v>
      </c>
      <c r="B1239" s="2">
        <v>46154.701631944445</v>
      </c>
      <c r="C1239" t="s">
        <v>14</v>
      </c>
      <c r="D1239" s="3">
        <v>520.80999999999995</v>
      </c>
      <c r="E1239" t="s">
        <v>15</v>
      </c>
      <c r="F1239" t="s">
        <v>16</v>
      </c>
      <c r="G1239" s="4">
        <v>3.7</v>
      </c>
      <c r="I1239" s="3">
        <v>10000</v>
      </c>
      <c r="J1239" s="3">
        <v>6127.93</v>
      </c>
      <c r="K1239" s="3">
        <v>3872.07</v>
      </c>
      <c r="L1239">
        <v>0</v>
      </c>
      <c r="M1239" t="s">
        <v>30</v>
      </c>
    </row>
    <row r="1240" spans="1:13">
      <c r="A1240" t="s">
        <v>1271</v>
      </c>
      <c r="B1240" s="2">
        <v>46177.682569444441</v>
      </c>
      <c r="C1240" t="s">
        <v>14</v>
      </c>
      <c r="D1240" s="3">
        <v>143.85</v>
      </c>
      <c r="E1240" t="s">
        <v>15</v>
      </c>
      <c r="F1240" t="s">
        <v>16</v>
      </c>
      <c r="G1240" s="4">
        <v>5.25</v>
      </c>
      <c r="I1240" s="3">
        <v>7500</v>
      </c>
      <c r="J1240" s="3">
        <v>6397.89</v>
      </c>
      <c r="K1240" s="3">
        <v>1102.1099999999999</v>
      </c>
      <c r="L1240">
        <v>0</v>
      </c>
      <c r="M1240" t="s">
        <v>30</v>
      </c>
    </row>
    <row r="1241" spans="1:13">
      <c r="A1241" t="s">
        <v>1272</v>
      </c>
      <c r="B1241" s="2">
        <v>46104.973310185182</v>
      </c>
      <c r="C1241" t="s">
        <v>14</v>
      </c>
      <c r="D1241" s="3">
        <v>344.2</v>
      </c>
      <c r="E1241" t="s">
        <v>27</v>
      </c>
      <c r="F1241" t="s">
        <v>32</v>
      </c>
      <c r="G1241" s="4">
        <v>3.11</v>
      </c>
      <c r="H1241" t="s">
        <v>47</v>
      </c>
      <c r="I1241" s="3">
        <v>5000</v>
      </c>
      <c r="J1241" s="3">
        <v>1256.5999999999999</v>
      </c>
      <c r="K1241" s="3">
        <v>3743.4</v>
      </c>
      <c r="L1241">
        <v>0</v>
      </c>
      <c r="M1241" t="s">
        <v>17</v>
      </c>
    </row>
    <row r="1242" spans="1:13">
      <c r="A1242" t="s">
        <v>1273</v>
      </c>
      <c r="B1242" s="2">
        <v>46099.143553240741</v>
      </c>
      <c r="C1242" t="s">
        <v>14</v>
      </c>
      <c r="D1242" s="3">
        <v>341.7</v>
      </c>
      <c r="E1242" t="s">
        <v>19</v>
      </c>
      <c r="F1242" t="s">
        <v>16</v>
      </c>
      <c r="G1242" s="4">
        <v>2.99</v>
      </c>
      <c r="I1242" s="3">
        <v>2000</v>
      </c>
      <c r="J1242" s="3">
        <v>1653.96</v>
      </c>
      <c r="K1242" s="3">
        <v>346.04</v>
      </c>
      <c r="L1242">
        <v>1</v>
      </c>
      <c r="M1242" t="s">
        <v>17</v>
      </c>
    </row>
    <row r="1243" spans="1:13">
      <c r="A1243" t="s">
        <v>1274</v>
      </c>
      <c r="B1243" s="2">
        <v>46100.266875000001</v>
      </c>
      <c r="C1243" t="s">
        <v>14</v>
      </c>
      <c r="D1243" s="3">
        <v>436.63</v>
      </c>
      <c r="E1243" t="s">
        <v>27</v>
      </c>
      <c r="F1243" t="s">
        <v>16</v>
      </c>
      <c r="G1243" s="4">
        <v>4.01</v>
      </c>
      <c r="I1243" s="3">
        <v>1000</v>
      </c>
      <c r="J1243" s="3">
        <v>450.17</v>
      </c>
      <c r="K1243" s="3">
        <v>549.83000000000004</v>
      </c>
      <c r="L1243">
        <v>0</v>
      </c>
      <c r="M1243" t="s">
        <v>20</v>
      </c>
    </row>
    <row r="1244" spans="1:13">
      <c r="A1244" t="s">
        <v>1275</v>
      </c>
      <c r="B1244" s="2">
        <v>46176.886932870373</v>
      </c>
      <c r="C1244" t="s">
        <v>14</v>
      </c>
      <c r="D1244" s="3">
        <v>207.66</v>
      </c>
      <c r="E1244" t="s">
        <v>27</v>
      </c>
      <c r="F1244" t="s">
        <v>32</v>
      </c>
      <c r="G1244" s="4">
        <v>6.7</v>
      </c>
      <c r="H1244" t="s">
        <v>62</v>
      </c>
      <c r="I1244" s="3">
        <v>3000</v>
      </c>
      <c r="J1244" s="3">
        <v>1691.77</v>
      </c>
      <c r="K1244" s="3">
        <v>1308.23</v>
      </c>
      <c r="L1244">
        <v>1</v>
      </c>
      <c r="M1244" t="s">
        <v>17</v>
      </c>
    </row>
    <row r="1245" spans="1:13">
      <c r="A1245" t="s">
        <v>1276</v>
      </c>
      <c r="B1245" s="2">
        <v>46213.687314814815</v>
      </c>
      <c r="C1245" t="s">
        <v>64</v>
      </c>
      <c r="D1245" s="3">
        <v>176.74</v>
      </c>
      <c r="E1245" t="s">
        <v>22</v>
      </c>
      <c r="F1245" t="s">
        <v>16</v>
      </c>
      <c r="G1245" s="4">
        <v>6.97</v>
      </c>
      <c r="I1245" s="3">
        <v>1500</v>
      </c>
      <c r="J1245" s="3">
        <v>1044.3499999999999</v>
      </c>
      <c r="K1245" s="3">
        <v>455.65</v>
      </c>
      <c r="L1245">
        <v>1</v>
      </c>
      <c r="M1245" t="s">
        <v>17</v>
      </c>
    </row>
    <row r="1246" spans="1:13">
      <c r="A1246" t="s">
        <v>1277</v>
      </c>
      <c r="B1246" s="2">
        <v>46130.407280092593</v>
      </c>
      <c r="C1246" t="s">
        <v>64</v>
      </c>
      <c r="D1246" s="3">
        <v>3188.7</v>
      </c>
      <c r="E1246" t="s">
        <v>36</v>
      </c>
      <c r="F1246" t="s">
        <v>16</v>
      </c>
      <c r="G1246" s="4">
        <v>3.35</v>
      </c>
      <c r="I1246" s="3">
        <v>5000</v>
      </c>
      <c r="J1246" s="3">
        <v>4497.8500000000004</v>
      </c>
      <c r="K1246" s="3">
        <v>502.15</v>
      </c>
      <c r="L1246">
        <v>0</v>
      </c>
      <c r="M1246" t="s">
        <v>17</v>
      </c>
    </row>
    <row r="1247" spans="1:13">
      <c r="A1247" t="s">
        <v>1278</v>
      </c>
      <c r="B1247" s="2">
        <v>46158.709363425929</v>
      </c>
      <c r="C1247" t="s">
        <v>64</v>
      </c>
      <c r="D1247" s="3">
        <v>151.27000000000001</v>
      </c>
      <c r="E1247" t="s">
        <v>15</v>
      </c>
      <c r="F1247" t="s">
        <v>16</v>
      </c>
      <c r="G1247" s="4">
        <v>5.66</v>
      </c>
      <c r="I1247" s="3">
        <v>4000</v>
      </c>
      <c r="J1247" s="3">
        <v>2705.15</v>
      </c>
      <c r="K1247" s="3">
        <v>1294.8499999999999</v>
      </c>
      <c r="L1247">
        <v>0</v>
      </c>
      <c r="M1247" t="s">
        <v>30</v>
      </c>
    </row>
    <row r="1248" spans="1:13">
      <c r="A1248" t="s">
        <v>1279</v>
      </c>
      <c r="B1248" s="2">
        <v>46144.455277777779</v>
      </c>
      <c r="C1248" t="s">
        <v>14</v>
      </c>
      <c r="D1248" s="3">
        <v>220.11</v>
      </c>
      <c r="E1248" t="s">
        <v>22</v>
      </c>
      <c r="F1248" t="s">
        <v>16</v>
      </c>
      <c r="G1248" s="4">
        <v>2.41</v>
      </c>
      <c r="I1248" s="3">
        <v>1500</v>
      </c>
      <c r="J1248" s="3">
        <v>1257.0899999999999</v>
      </c>
      <c r="K1248" s="3">
        <v>242.91</v>
      </c>
      <c r="L1248">
        <v>1</v>
      </c>
      <c r="M1248" t="s">
        <v>17</v>
      </c>
    </row>
    <row r="1249" spans="1:13">
      <c r="A1249" t="s">
        <v>1280</v>
      </c>
      <c r="B1249" s="2">
        <v>46088.65828703704</v>
      </c>
      <c r="C1249" t="s">
        <v>14</v>
      </c>
      <c r="D1249" s="3">
        <v>116.48</v>
      </c>
      <c r="E1249" t="s">
        <v>27</v>
      </c>
      <c r="F1249" t="s">
        <v>16</v>
      </c>
      <c r="G1249" s="4">
        <v>3.59</v>
      </c>
      <c r="I1249" s="3">
        <v>4000</v>
      </c>
      <c r="J1249" s="3">
        <v>1348.23</v>
      </c>
      <c r="K1249" s="3">
        <v>2651.77</v>
      </c>
      <c r="L1249">
        <v>1</v>
      </c>
      <c r="M1249" t="s">
        <v>20</v>
      </c>
    </row>
    <row r="1250" spans="1:13">
      <c r="A1250" t="s">
        <v>1281</v>
      </c>
      <c r="B1250" s="2">
        <v>46092.575266203705</v>
      </c>
      <c r="C1250" t="s">
        <v>14</v>
      </c>
      <c r="D1250" s="3">
        <v>231.46</v>
      </c>
      <c r="E1250" t="s">
        <v>36</v>
      </c>
      <c r="F1250" t="s">
        <v>32</v>
      </c>
      <c r="G1250" s="4">
        <v>3.53</v>
      </c>
      <c r="H1250" t="s">
        <v>33</v>
      </c>
      <c r="I1250" s="3">
        <v>5000</v>
      </c>
      <c r="J1250" s="3">
        <v>4968.0600000000004</v>
      </c>
      <c r="K1250" s="3">
        <v>31.94</v>
      </c>
      <c r="L1250">
        <v>3</v>
      </c>
      <c r="M1250" t="s">
        <v>17</v>
      </c>
    </row>
    <row r="1251" spans="1:13">
      <c r="A1251" t="s">
        <v>1282</v>
      </c>
      <c r="B1251" s="2">
        <v>46087.612650462965</v>
      </c>
      <c r="C1251" t="s">
        <v>14</v>
      </c>
      <c r="D1251" s="3">
        <v>80.13</v>
      </c>
      <c r="E1251" t="s">
        <v>27</v>
      </c>
      <c r="F1251" t="s">
        <v>16</v>
      </c>
      <c r="G1251" s="4">
        <v>4.75</v>
      </c>
      <c r="I1251" s="3">
        <v>10000</v>
      </c>
      <c r="J1251" s="3">
        <v>4336.99</v>
      </c>
      <c r="K1251" s="3">
        <v>5663.01</v>
      </c>
      <c r="L1251">
        <v>0</v>
      </c>
      <c r="M1251" t="s">
        <v>17</v>
      </c>
    </row>
    <row r="1252" spans="1:13">
      <c r="A1252" t="s">
        <v>1283</v>
      </c>
      <c r="B1252" s="2">
        <v>46121.6018287037</v>
      </c>
      <c r="C1252" t="s">
        <v>64</v>
      </c>
      <c r="D1252" s="3">
        <v>254.04</v>
      </c>
      <c r="E1252" t="s">
        <v>15</v>
      </c>
      <c r="F1252" t="s">
        <v>16</v>
      </c>
      <c r="G1252" s="4">
        <v>5.08</v>
      </c>
      <c r="I1252" s="3">
        <v>1500</v>
      </c>
      <c r="J1252" s="3">
        <v>1176.97</v>
      </c>
      <c r="K1252" s="3">
        <v>323.02999999999997</v>
      </c>
      <c r="L1252">
        <v>3</v>
      </c>
      <c r="M1252" t="s">
        <v>20</v>
      </c>
    </row>
    <row r="1253" spans="1:13">
      <c r="A1253" t="s">
        <v>1284</v>
      </c>
      <c r="B1253" s="2">
        <v>46089.407523148147</v>
      </c>
      <c r="C1253" t="s">
        <v>14</v>
      </c>
      <c r="D1253" s="3">
        <v>213.45</v>
      </c>
      <c r="E1253" t="s">
        <v>27</v>
      </c>
      <c r="F1253" t="s">
        <v>16</v>
      </c>
      <c r="G1253" s="4">
        <v>4.07</v>
      </c>
      <c r="I1253" s="3">
        <v>4000</v>
      </c>
      <c r="J1253" s="3">
        <v>2449.94</v>
      </c>
      <c r="K1253" s="3">
        <v>1550.06</v>
      </c>
      <c r="L1253">
        <v>1</v>
      </c>
      <c r="M1253" t="s">
        <v>17</v>
      </c>
    </row>
    <row r="1254" spans="1:13">
      <c r="A1254" t="s">
        <v>1285</v>
      </c>
      <c r="B1254" s="2">
        <v>46191.613576388889</v>
      </c>
      <c r="C1254" t="s">
        <v>14</v>
      </c>
      <c r="D1254" s="3">
        <v>539.77</v>
      </c>
      <c r="E1254" t="s">
        <v>22</v>
      </c>
      <c r="F1254" t="s">
        <v>16</v>
      </c>
      <c r="G1254" s="4">
        <v>6.06</v>
      </c>
      <c r="I1254" s="3">
        <v>4000</v>
      </c>
      <c r="J1254" s="3">
        <v>2809.32</v>
      </c>
      <c r="K1254" s="3">
        <v>1190.68</v>
      </c>
      <c r="L1254">
        <v>0</v>
      </c>
      <c r="M1254" t="s">
        <v>17</v>
      </c>
    </row>
    <row r="1255" spans="1:13">
      <c r="A1255" t="s">
        <v>1286</v>
      </c>
      <c r="B1255" s="2">
        <v>46112.374942129631</v>
      </c>
      <c r="C1255" t="s">
        <v>14</v>
      </c>
      <c r="D1255" s="3">
        <v>391.95</v>
      </c>
      <c r="E1255" t="s">
        <v>25</v>
      </c>
      <c r="F1255" t="s">
        <v>16</v>
      </c>
      <c r="G1255" s="4">
        <v>2.73</v>
      </c>
      <c r="I1255" s="3">
        <v>4000</v>
      </c>
      <c r="J1255" s="3">
        <v>2684.64</v>
      </c>
      <c r="K1255" s="3">
        <v>1315.36</v>
      </c>
      <c r="L1255">
        <v>0</v>
      </c>
      <c r="M1255" t="s">
        <v>17</v>
      </c>
    </row>
    <row r="1256" spans="1:13">
      <c r="A1256" t="s">
        <v>1287</v>
      </c>
      <c r="B1256" s="2">
        <v>46205.912800925929</v>
      </c>
      <c r="C1256" t="s">
        <v>14</v>
      </c>
      <c r="D1256" s="3">
        <v>1170.76</v>
      </c>
      <c r="E1256" t="s">
        <v>36</v>
      </c>
      <c r="F1256" t="s">
        <v>32</v>
      </c>
      <c r="G1256" s="4">
        <v>5.85</v>
      </c>
      <c r="H1256" t="s">
        <v>54</v>
      </c>
      <c r="I1256" s="3">
        <v>5000</v>
      </c>
      <c r="J1256" s="3">
        <v>1081.68</v>
      </c>
      <c r="K1256" s="3">
        <v>3918.32</v>
      </c>
      <c r="L1256">
        <v>0</v>
      </c>
      <c r="M1256" t="s">
        <v>17</v>
      </c>
    </row>
    <row r="1257" spans="1:13">
      <c r="A1257" t="s">
        <v>1288</v>
      </c>
      <c r="B1257" s="2">
        <v>46160.079444444447</v>
      </c>
      <c r="C1257" t="s">
        <v>14</v>
      </c>
      <c r="D1257" s="3">
        <v>359.7</v>
      </c>
      <c r="E1257" t="s">
        <v>22</v>
      </c>
      <c r="F1257" t="s">
        <v>32</v>
      </c>
      <c r="G1257" s="4">
        <v>4.37</v>
      </c>
      <c r="H1257" t="s">
        <v>33</v>
      </c>
      <c r="I1257" s="3">
        <v>5000</v>
      </c>
      <c r="J1257" s="3">
        <v>2967.25</v>
      </c>
      <c r="K1257" s="3">
        <v>2032.75</v>
      </c>
      <c r="L1257">
        <v>0</v>
      </c>
      <c r="M1257" t="s">
        <v>17</v>
      </c>
    </row>
    <row r="1258" spans="1:13">
      <c r="A1258" t="s">
        <v>1289</v>
      </c>
      <c r="B1258" s="2">
        <v>46100.025347222225</v>
      </c>
      <c r="C1258" t="s">
        <v>14</v>
      </c>
      <c r="D1258" s="3">
        <v>355.24</v>
      </c>
      <c r="E1258" t="s">
        <v>27</v>
      </c>
      <c r="F1258" t="s">
        <v>16</v>
      </c>
      <c r="G1258" s="4">
        <v>2.68</v>
      </c>
      <c r="I1258" s="3">
        <v>10000</v>
      </c>
      <c r="J1258" s="3">
        <v>4676.91</v>
      </c>
      <c r="K1258" s="3">
        <v>5323.09</v>
      </c>
      <c r="L1258">
        <v>2</v>
      </c>
      <c r="M1258" t="s">
        <v>17</v>
      </c>
    </row>
    <row r="1259" spans="1:13">
      <c r="A1259" t="s">
        <v>1290</v>
      </c>
      <c r="B1259" s="2">
        <v>46157.704317129632</v>
      </c>
      <c r="C1259" t="s">
        <v>14</v>
      </c>
      <c r="D1259" s="3">
        <v>764.38</v>
      </c>
      <c r="E1259" t="s">
        <v>19</v>
      </c>
      <c r="F1259" t="s">
        <v>16</v>
      </c>
      <c r="G1259" s="4">
        <v>5.39</v>
      </c>
      <c r="I1259" s="3">
        <v>2000</v>
      </c>
      <c r="J1259" s="3">
        <v>1288.71</v>
      </c>
      <c r="K1259" s="3">
        <v>711.29</v>
      </c>
      <c r="L1259">
        <v>0</v>
      </c>
      <c r="M1259" t="s">
        <v>30</v>
      </c>
    </row>
    <row r="1260" spans="1:13">
      <c r="A1260" t="s">
        <v>1291</v>
      </c>
      <c r="B1260" s="2">
        <v>46233.699282407404</v>
      </c>
      <c r="C1260" t="s">
        <v>14</v>
      </c>
      <c r="D1260" s="3">
        <v>1016.1</v>
      </c>
      <c r="E1260" t="s">
        <v>19</v>
      </c>
      <c r="F1260" t="s">
        <v>16</v>
      </c>
      <c r="G1260" s="4">
        <v>4.4800000000000004</v>
      </c>
      <c r="I1260" s="3">
        <v>4000</v>
      </c>
      <c r="J1260" s="3">
        <v>3570.63</v>
      </c>
      <c r="K1260" s="3">
        <v>429.37</v>
      </c>
      <c r="L1260">
        <v>0</v>
      </c>
      <c r="M1260" t="s">
        <v>30</v>
      </c>
    </row>
    <row r="1261" spans="1:13">
      <c r="A1261" t="s">
        <v>1292</v>
      </c>
      <c r="B1261" s="2">
        <v>46108.885636574072</v>
      </c>
      <c r="C1261" t="s">
        <v>14</v>
      </c>
      <c r="D1261" s="3">
        <v>114.33</v>
      </c>
      <c r="E1261" t="s">
        <v>19</v>
      </c>
      <c r="F1261" t="s">
        <v>16</v>
      </c>
      <c r="G1261" s="4">
        <v>2.58</v>
      </c>
      <c r="I1261" s="3">
        <v>4000</v>
      </c>
      <c r="J1261" s="3">
        <v>1254.46</v>
      </c>
      <c r="K1261" s="3">
        <v>2745.54</v>
      </c>
      <c r="L1261">
        <v>0</v>
      </c>
      <c r="M1261" t="s">
        <v>20</v>
      </c>
    </row>
    <row r="1262" spans="1:13">
      <c r="A1262" t="s">
        <v>1293</v>
      </c>
      <c r="B1262" s="2">
        <v>46244.48605324074</v>
      </c>
      <c r="C1262" t="s">
        <v>14</v>
      </c>
      <c r="D1262" s="3">
        <v>493.69</v>
      </c>
      <c r="E1262" t="s">
        <v>22</v>
      </c>
      <c r="F1262" t="s">
        <v>16</v>
      </c>
      <c r="G1262" s="4">
        <v>5.43</v>
      </c>
      <c r="I1262" s="3">
        <v>2000</v>
      </c>
      <c r="J1262" s="3">
        <v>1955.9</v>
      </c>
      <c r="K1262" s="3">
        <v>44.1</v>
      </c>
      <c r="L1262">
        <v>3</v>
      </c>
      <c r="M1262" t="s">
        <v>20</v>
      </c>
    </row>
    <row r="1263" spans="1:13">
      <c r="A1263" t="s">
        <v>1294</v>
      </c>
      <c r="B1263" s="2">
        <v>46225.761064814818</v>
      </c>
      <c r="C1263" t="s">
        <v>14</v>
      </c>
      <c r="D1263" s="3">
        <v>1908.11</v>
      </c>
      <c r="E1263" t="s">
        <v>27</v>
      </c>
      <c r="F1263" t="s">
        <v>16</v>
      </c>
      <c r="G1263" s="4">
        <v>4.99</v>
      </c>
      <c r="I1263" s="3">
        <v>10000</v>
      </c>
      <c r="J1263" s="3">
        <v>3173.81</v>
      </c>
      <c r="K1263" s="3">
        <v>6826.19</v>
      </c>
      <c r="L1263">
        <v>3</v>
      </c>
      <c r="M1263" t="s">
        <v>20</v>
      </c>
    </row>
    <row r="1264" spans="1:13">
      <c r="A1264" t="s">
        <v>1295</v>
      </c>
      <c r="B1264" s="2">
        <v>46169.301249999997</v>
      </c>
      <c r="C1264" t="s">
        <v>14</v>
      </c>
      <c r="D1264" s="3">
        <v>1938.13</v>
      </c>
      <c r="E1264" t="s">
        <v>27</v>
      </c>
      <c r="F1264" t="s">
        <v>16</v>
      </c>
      <c r="G1264" s="4">
        <v>1.86</v>
      </c>
      <c r="I1264" s="3">
        <v>10000</v>
      </c>
      <c r="J1264" s="3">
        <v>6174.13</v>
      </c>
      <c r="K1264" s="3">
        <v>3825.87</v>
      </c>
      <c r="L1264">
        <v>0</v>
      </c>
      <c r="M1264" t="s">
        <v>17</v>
      </c>
    </row>
    <row r="1265" spans="1:13">
      <c r="A1265" t="s">
        <v>1296</v>
      </c>
      <c r="B1265" s="2">
        <v>46176.506273148145</v>
      </c>
      <c r="C1265" t="s">
        <v>14</v>
      </c>
      <c r="D1265" s="3">
        <v>593.66999999999996</v>
      </c>
      <c r="E1265" t="s">
        <v>36</v>
      </c>
      <c r="F1265" t="s">
        <v>16</v>
      </c>
      <c r="G1265" s="4">
        <v>6.21</v>
      </c>
      <c r="I1265" s="3">
        <v>1000</v>
      </c>
      <c r="J1265" s="3">
        <v>622.63</v>
      </c>
      <c r="K1265" s="3">
        <v>377.37</v>
      </c>
      <c r="L1265">
        <v>0</v>
      </c>
      <c r="M1265" t="s">
        <v>20</v>
      </c>
    </row>
    <row r="1266" spans="1:13">
      <c r="A1266" t="s">
        <v>1297</v>
      </c>
      <c r="B1266" s="2">
        <v>46204.517361111109</v>
      </c>
      <c r="C1266" t="s">
        <v>14</v>
      </c>
      <c r="D1266" s="3">
        <v>610.89</v>
      </c>
      <c r="E1266" t="s">
        <v>19</v>
      </c>
      <c r="F1266" t="s">
        <v>32</v>
      </c>
      <c r="G1266" s="4">
        <v>7.5</v>
      </c>
      <c r="H1266" t="s">
        <v>47</v>
      </c>
      <c r="I1266" s="3">
        <v>10000</v>
      </c>
      <c r="J1266" s="3">
        <v>9787.7199999999993</v>
      </c>
      <c r="K1266" s="3">
        <v>212.28</v>
      </c>
      <c r="L1266">
        <v>0</v>
      </c>
      <c r="M1266" t="s">
        <v>23</v>
      </c>
    </row>
    <row r="1267" spans="1:13">
      <c r="A1267" t="s">
        <v>1298</v>
      </c>
      <c r="B1267" s="2">
        <v>46148.439247685186</v>
      </c>
      <c r="C1267" t="s">
        <v>14</v>
      </c>
      <c r="D1267" s="3">
        <v>854.3</v>
      </c>
      <c r="E1267" t="s">
        <v>27</v>
      </c>
      <c r="F1267" t="s">
        <v>16</v>
      </c>
      <c r="G1267" s="4">
        <v>3.35</v>
      </c>
      <c r="I1267" s="3">
        <v>5000</v>
      </c>
      <c r="J1267" s="3">
        <v>1361.51</v>
      </c>
      <c r="K1267" s="3">
        <v>3638.49</v>
      </c>
      <c r="L1267">
        <v>0</v>
      </c>
      <c r="M1267" t="s">
        <v>30</v>
      </c>
    </row>
    <row r="1268" spans="1:13">
      <c r="A1268" t="s">
        <v>1299</v>
      </c>
      <c r="B1268" s="2">
        <v>46208.675567129627</v>
      </c>
      <c r="C1268" t="s">
        <v>14</v>
      </c>
      <c r="D1268" s="3">
        <v>871.45</v>
      </c>
      <c r="E1268" t="s">
        <v>27</v>
      </c>
      <c r="F1268" t="s">
        <v>59</v>
      </c>
      <c r="G1268" s="4">
        <v>6.14</v>
      </c>
      <c r="I1268" s="3">
        <v>2000</v>
      </c>
      <c r="J1268" s="3">
        <v>1026.49</v>
      </c>
      <c r="K1268" s="3">
        <v>973.51</v>
      </c>
      <c r="L1268">
        <v>0</v>
      </c>
      <c r="M1268" t="s">
        <v>20</v>
      </c>
    </row>
    <row r="1269" spans="1:13">
      <c r="A1269" t="s">
        <v>1300</v>
      </c>
      <c r="B1269" s="2">
        <v>46135.239062499997</v>
      </c>
      <c r="C1269" t="s">
        <v>14</v>
      </c>
      <c r="D1269" s="3">
        <v>398.29</v>
      </c>
      <c r="E1269" t="s">
        <v>27</v>
      </c>
      <c r="F1269" t="s">
        <v>16</v>
      </c>
      <c r="G1269" s="4">
        <v>2.66</v>
      </c>
      <c r="I1269" s="3">
        <v>1500</v>
      </c>
      <c r="J1269" s="3">
        <v>1240.04</v>
      </c>
      <c r="K1269" s="3">
        <v>259.95999999999998</v>
      </c>
      <c r="L1269">
        <v>1</v>
      </c>
      <c r="M1269" t="s">
        <v>20</v>
      </c>
    </row>
    <row r="1270" spans="1:13">
      <c r="A1270" t="s">
        <v>1301</v>
      </c>
      <c r="B1270" s="2">
        <v>46116.353067129632</v>
      </c>
      <c r="C1270" t="s">
        <v>14</v>
      </c>
      <c r="D1270" s="3">
        <v>1072.8399999999999</v>
      </c>
      <c r="E1270" t="s">
        <v>36</v>
      </c>
      <c r="F1270" t="s">
        <v>32</v>
      </c>
      <c r="G1270" s="4">
        <v>3.25</v>
      </c>
      <c r="H1270" t="s">
        <v>47</v>
      </c>
      <c r="I1270" s="3">
        <v>1500</v>
      </c>
      <c r="J1270" s="3">
        <v>1178.8399999999999</v>
      </c>
      <c r="K1270" s="3">
        <v>321.16000000000003</v>
      </c>
      <c r="L1270">
        <v>0</v>
      </c>
      <c r="M1270" t="s">
        <v>30</v>
      </c>
    </row>
    <row r="1271" spans="1:13">
      <c r="A1271" t="s">
        <v>1302</v>
      </c>
      <c r="B1271" s="2">
        <v>46091.54111111111</v>
      </c>
      <c r="C1271" t="s">
        <v>14</v>
      </c>
      <c r="D1271" s="3">
        <v>128.56</v>
      </c>
      <c r="E1271" t="s">
        <v>19</v>
      </c>
      <c r="F1271" t="s">
        <v>32</v>
      </c>
      <c r="G1271" s="4">
        <v>3.34</v>
      </c>
      <c r="H1271" t="s">
        <v>33</v>
      </c>
      <c r="I1271" s="3">
        <v>1500</v>
      </c>
      <c r="J1271" s="3">
        <v>436.05</v>
      </c>
      <c r="K1271" s="3">
        <v>1063.95</v>
      </c>
      <c r="L1271">
        <v>5</v>
      </c>
      <c r="M1271" t="s">
        <v>17</v>
      </c>
    </row>
    <row r="1272" spans="1:13">
      <c r="A1272" t="s">
        <v>1303</v>
      </c>
      <c r="B1272" s="2">
        <v>46083.694710648146</v>
      </c>
      <c r="C1272" t="s">
        <v>14</v>
      </c>
      <c r="D1272" s="3">
        <v>133.01</v>
      </c>
      <c r="E1272" t="s">
        <v>36</v>
      </c>
      <c r="F1272" t="s">
        <v>16</v>
      </c>
      <c r="G1272" s="4">
        <v>4.17</v>
      </c>
      <c r="I1272" s="3">
        <v>2000</v>
      </c>
      <c r="J1272" s="3">
        <v>1038.67</v>
      </c>
      <c r="K1272" s="3">
        <v>961.33</v>
      </c>
      <c r="L1272">
        <v>2</v>
      </c>
      <c r="M1272" t="s">
        <v>30</v>
      </c>
    </row>
    <row r="1273" spans="1:13">
      <c r="A1273" t="s">
        <v>1304</v>
      </c>
      <c r="B1273" s="2">
        <v>46174.074629629627</v>
      </c>
      <c r="C1273" t="s">
        <v>14</v>
      </c>
      <c r="D1273" s="3">
        <v>181.57</v>
      </c>
      <c r="E1273" t="s">
        <v>15</v>
      </c>
      <c r="F1273" t="s">
        <v>16</v>
      </c>
      <c r="G1273" s="4">
        <v>8.1300000000000008</v>
      </c>
      <c r="I1273" s="3">
        <v>1500</v>
      </c>
      <c r="J1273" s="3">
        <v>1124.05</v>
      </c>
      <c r="K1273" s="3">
        <v>375.95</v>
      </c>
      <c r="L1273">
        <v>1</v>
      </c>
      <c r="M1273" t="s">
        <v>17</v>
      </c>
    </row>
    <row r="1274" spans="1:13">
      <c r="A1274" t="s">
        <v>1305</v>
      </c>
      <c r="B1274" s="2">
        <v>46230.257939814815</v>
      </c>
      <c r="C1274" t="s">
        <v>14</v>
      </c>
      <c r="D1274" s="3">
        <v>209.15</v>
      </c>
      <c r="E1274" t="s">
        <v>22</v>
      </c>
      <c r="F1274" t="s">
        <v>59</v>
      </c>
      <c r="G1274" s="4">
        <v>5.85</v>
      </c>
      <c r="I1274" s="3">
        <v>10000</v>
      </c>
      <c r="J1274" s="3">
        <v>2339.7600000000002</v>
      </c>
      <c r="K1274" s="3">
        <v>7660.24</v>
      </c>
      <c r="L1274">
        <v>3</v>
      </c>
      <c r="M1274" t="s">
        <v>30</v>
      </c>
    </row>
    <row r="1275" spans="1:13">
      <c r="A1275" t="s">
        <v>1306</v>
      </c>
      <c r="B1275" s="2">
        <v>46148.207094907404</v>
      </c>
      <c r="C1275" t="s">
        <v>14</v>
      </c>
      <c r="D1275" s="3">
        <v>322.5</v>
      </c>
      <c r="E1275" t="s">
        <v>22</v>
      </c>
      <c r="F1275" t="s">
        <v>16</v>
      </c>
      <c r="G1275" s="4">
        <v>3.04</v>
      </c>
      <c r="I1275" s="3">
        <v>5000</v>
      </c>
      <c r="J1275" s="3">
        <v>1313.36</v>
      </c>
      <c r="K1275" s="3">
        <v>3686.64</v>
      </c>
      <c r="L1275">
        <v>2</v>
      </c>
      <c r="M1275" t="s">
        <v>30</v>
      </c>
    </row>
    <row r="1276" spans="1:13">
      <c r="A1276" t="s">
        <v>1307</v>
      </c>
      <c r="B1276" s="2">
        <v>46161.603518518517</v>
      </c>
      <c r="C1276" t="s">
        <v>14</v>
      </c>
      <c r="D1276" s="3">
        <v>469.39</v>
      </c>
      <c r="E1276" t="s">
        <v>19</v>
      </c>
      <c r="F1276" t="s">
        <v>32</v>
      </c>
      <c r="G1276" s="4">
        <v>3.83</v>
      </c>
      <c r="H1276" t="s">
        <v>47</v>
      </c>
      <c r="I1276" s="3">
        <v>1500</v>
      </c>
      <c r="J1276" s="3">
        <v>576.84</v>
      </c>
      <c r="K1276" s="3">
        <v>923.16</v>
      </c>
      <c r="L1276">
        <v>0</v>
      </c>
      <c r="M1276" t="s">
        <v>17</v>
      </c>
    </row>
    <row r="1277" spans="1:13">
      <c r="A1277" t="s">
        <v>1308</v>
      </c>
      <c r="B1277" s="2">
        <v>46205.740833333337</v>
      </c>
      <c r="C1277" t="s">
        <v>14</v>
      </c>
      <c r="D1277" s="3">
        <v>336.3</v>
      </c>
      <c r="E1277" t="s">
        <v>36</v>
      </c>
      <c r="F1277" t="s">
        <v>16</v>
      </c>
      <c r="G1277" s="4">
        <v>5.82</v>
      </c>
      <c r="I1277" s="3">
        <v>3000</v>
      </c>
      <c r="J1277" s="3">
        <v>2083.35</v>
      </c>
      <c r="K1277" s="3">
        <v>916.65</v>
      </c>
      <c r="L1277">
        <v>0</v>
      </c>
      <c r="M1277" t="s">
        <v>17</v>
      </c>
    </row>
    <row r="1278" spans="1:13">
      <c r="A1278" t="s">
        <v>1309</v>
      </c>
      <c r="B1278" s="2">
        <v>46265.529224537036</v>
      </c>
      <c r="C1278" t="s">
        <v>14</v>
      </c>
      <c r="D1278" s="3">
        <v>373.75</v>
      </c>
      <c r="E1278" t="s">
        <v>25</v>
      </c>
      <c r="F1278" t="s">
        <v>16</v>
      </c>
      <c r="G1278" s="4">
        <v>6.83</v>
      </c>
      <c r="I1278" s="3">
        <v>3000</v>
      </c>
      <c r="J1278" s="3">
        <v>2143.7800000000002</v>
      </c>
      <c r="K1278" s="3">
        <v>856.22</v>
      </c>
      <c r="L1278">
        <v>0</v>
      </c>
      <c r="M1278" t="s">
        <v>23</v>
      </c>
    </row>
    <row r="1279" spans="1:13">
      <c r="A1279" t="s">
        <v>1310</v>
      </c>
      <c r="B1279" s="2">
        <v>46187.721828703703</v>
      </c>
      <c r="C1279" t="s">
        <v>64</v>
      </c>
      <c r="D1279" s="3">
        <v>454.73</v>
      </c>
      <c r="E1279" t="s">
        <v>27</v>
      </c>
      <c r="F1279" t="s">
        <v>16</v>
      </c>
      <c r="G1279" s="4">
        <v>7.14</v>
      </c>
      <c r="I1279" s="3">
        <v>1000</v>
      </c>
      <c r="J1279" s="3">
        <v>296.95999999999998</v>
      </c>
      <c r="K1279" s="3">
        <v>703.04</v>
      </c>
      <c r="L1279">
        <v>0</v>
      </c>
      <c r="M1279" t="s">
        <v>23</v>
      </c>
    </row>
    <row r="1280" spans="1:13">
      <c r="A1280" t="s">
        <v>1311</v>
      </c>
      <c r="B1280" s="2">
        <v>46230.753136574072</v>
      </c>
      <c r="C1280" t="s">
        <v>14</v>
      </c>
      <c r="D1280" s="3">
        <v>777.1</v>
      </c>
      <c r="E1280" t="s">
        <v>22</v>
      </c>
      <c r="F1280" t="s">
        <v>16</v>
      </c>
      <c r="G1280" s="4">
        <v>7.86</v>
      </c>
      <c r="I1280" s="3">
        <v>10000</v>
      </c>
      <c r="J1280" s="3">
        <v>8293.02</v>
      </c>
      <c r="K1280" s="3">
        <v>1706.98</v>
      </c>
      <c r="L1280">
        <v>0</v>
      </c>
      <c r="M1280" t="s">
        <v>17</v>
      </c>
    </row>
    <row r="1281" spans="1:13">
      <c r="A1281" t="s">
        <v>1312</v>
      </c>
      <c r="B1281" s="2">
        <v>46261.470405092594</v>
      </c>
      <c r="C1281" t="s">
        <v>14</v>
      </c>
      <c r="D1281" s="3">
        <v>224.53</v>
      </c>
      <c r="E1281" t="s">
        <v>27</v>
      </c>
      <c r="F1281" t="s">
        <v>16</v>
      </c>
      <c r="G1281" s="4">
        <v>7.59</v>
      </c>
      <c r="I1281" s="3">
        <v>7500</v>
      </c>
      <c r="J1281" s="3">
        <v>5676.61</v>
      </c>
      <c r="K1281" s="3">
        <v>1823.39</v>
      </c>
      <c r="L1281">
        <v>2</v>
      </c>
      <c r="M1281" t="s">
        <v>17</v>
      </c>
    </row>
    <row r="1282" spans="1:13">
      <c r="A1282" t="s">
        <v>1313</v>
      </c>
      <c r="B1282" s="2">
        <v>46120.13554398148</v>
      </c>
      <c r="C1282" t="s">
        <v>14</v>
      </c>
      <c r="D1282" s="3">
        <v>333.82</v>
      </c>
      <c r="E1282" t="s">
        <v>19</v>
      </c>
      <c r="F1282" t="s">
        <v>16</v>
      </c>
      <c r="G1282" s="4">
        <v>3.72</v>
      </c>
      <c r="I1282" s="3">
        <v>1000</v>
      </c>
      <c r="J1282" s="3">
        <v>621.36</v>
      </c>
      <c r="K1282" s="3">
        <v>378.64</v>
      </c>
      <c r="L1282">
        <v>0</v>
      </c>
      <c r="M1282" t="s">
        <v>17</v>
      </c>
    </row>
    <row r="1283" spans="1:13">
      <c r="A1283" t="s">
        <v>1314</v>
      </c>
      <c r="B1283" s="2">
        <v>46227.177800925929</v>
      </c>
      <c r="C1283" t="s">
        <v>14</v>
      </c>
      <c r="D1283" s="3">
        <v>1829.18</v>
      </c>
      <c r="E1283" t="s">
        <v>19</v>
      </c>
      <c r="F1283" t="s">
        <v>16</v>
      </c>
      <c r="G1283" s="4">
        <v>6.5</v>
      </c>
      <c r="I1283" s="3">
        <v>7500</v>
      </c>
      <c r="J1283" s="3">
        <v>5733.27</v>
      </c>
      <c r="K1283" s="3">
        <v>1766.73</v>
      </c>
      <c r="L1283">
        <v>0</v>
      </c>
      <c r="M1283" t="s">
        <v>17</v>
      </c>
    </row>
    <row r="1284" spans="1:13">
      <c r="A1284" t="s">
        <v>1315</v>
      </c>
      <c r="B1284" s="2">
        <v>46101.440729166665</v>
      </c>
      <c r="C1284" t="s">
        <v>14</v>
      </c>
      <c r="D1284" s="3">
        <v>334.94</v>
      </c>
      <c r="E1284" t="s">
        <v>19</v>
      </c>
      <c r="F1284" t="s">
        <v>32</v>
      </c>
      <c r="G1284" s="4">
        <v>4.3899999999999997</v>
      </c>
      <c r="H1284" t="s">
        <v>33</v>
      </c>
      <c r="I1284" s="3">
        <v>1500</v>
      </c>
      <c r="J1284" s="3">
        <v>756.7</v>
      </c>
      <c r="K1284" s="3">
        <v>743.3</v>
      </c>
      <c r="L1284">
        <v>0</v>
      </c>
      <c r="M1284" t="s">
        <v>17</v>
      </c>
    </row>
    <row r="1285" spans="1:13">
      <c r="A1285" t="s">
        <v>1316</v>
      </c>
      <c r="B1285" s="2">
        <v>46238.00708333333</v>
      </c>
      <c r="C1285" t="s">
        <v>14</v>
      </c>
      <c r="D1285" s="3">
        <v>133.16999999999999</v>
      </c>
      <c r="E1285" t="s">
        <v>19</v>
      </c>
      <c r="F1285" t="s">
        <v>16</v>
      </c>
      <c r="G1285" s="4">
        <v>4.3600000000000003</v>
      </c>
      <c r="I1285" s="3">
        <v>2000</v>
      </c>
      <c r="J1285" s="3">
        <v>713.52</v>
      </c>
      <c r="K1285" s="3">
        <v>1286.48</v>
      </c>
      <c r="L1285">
        <v>1</v>
      </c>
      <c r="M1285" t="s">
        <v>30</v>
      </c>
    </row>
    <row r="1286" spans="1:13">
      <c r="A1286" t="s">
        <v>1317</v>
      </c>
      <c r="B1286" s="2">
        <v>46164.254247685189</v>
      </c>
      <c r="C1286" t="s">
        <v>14</v>
      </c>
      <c r="D1286" s="3">
        <v>150.11000000000001</v>
      </c>
      <c r="E1286" t="s">
        <v>25</v>
      </c>
      <c r="F1286" t="s">
        <v>16</v>
      </c>
      <c r="G1286" s="4">
        <v>3.08</v>
      </c>
      <c r="I1286" s="3">
        <v>10000</v>
      </c>
      <c r="J1286" s="3">
        <v>9409.2199999999993</v>
      </c>
      <c r="K1286" s="3">
        <v>590.78</v>
      </c>
      <c r="L1286">
        <v>1</v>
      </c>
      <c r="M1286" t="s">
        <v>20</v>
      </c>
    </row>
    <row r="1287" spans="1:13">
      <c r="A1287" t="s">
        <v>1318</v>
      </c>
      <c r="B1287" s="2">
        <v>46262.331724537034</v>
      </c>
      <c r="C1287" t="s">
        <v>14</v>
      </c>
      <c r="D1287" s="3">
        <v>288.27999999999997</v>
      </c>
      <c r="E1287" t="s">
        <v>36</v>
      </c>
      <c r="F1287" t="s">
        <v>16</v>
      </c>
      <c r="G1287" s="4">
        <v>6.09</v>
      </c>
      <c r="I1287" s="3">
        <v>3000</v>
      </c>
      <c r="J1287" s="3">
        <v>1388.3</v>
      </c>
      <c r="K1287" s="3">
        <v>1611.7</v>
      </c>
      <c r="L1287">
        <v>4</v>
      </c>
      <c r="M1287" t="s">
        <v>20</v>
      </c>
    </row>
    <row r="1288" spans="1:13">
      <c r="A1288" t="s">
        <v>1319</v>
      </c>
      <c r="B1288" s="2">
        <v>46211.778252314813</v>
      </c>
      <c r="C1288" t="s">
        <v>14</v>
      </c>
      <c r="D1288" s="3">
        <v>211.54</v>
      </c>
      <c r="E1288" t="s">
        <v>36</v>
      </c>
      <c r="F1288" t="s">
        <v>59</v>
      </c>
      <c r="G1288" s="4">
        <v>5.73</v>
      </c>
      <c r="I1288" s="3">
        <v>2000</v>
      </c>
      <c r="J1288" s="3">
        <v>924.15</v>
      </c>
      <c r="K1288" s="3">
        <v>1075.8499999999999</v>
      </c>
      <c r="L1288">
        <v>0</v>
      </c>
      <c r="M1288" t="s">
        <v>20</v>
      </c>
    </row>
    <row r="1289" spans="1:13">
      <c r="A1289" t="s">
        <v>1320</v>
      </c>
      <c r="B1289" s="2">
        <v>46088.701932870368</v>
      </c>
      <c r="C1289" t="s">
        <v>14</v>
      </c>
      <c r="D1289" s="3">
        <v>83.28</v>
      </c>
      <c r="E1289" t="s">
        <v>22</v>
      </c>
      <c r="F1289" t="s">
        <v>16</v>
      </c>
      <c r="G1289" s="4">
        <v>3.27</v>
      </c>
      <c r="I1289" s="3">
        <v>3000</v>
      </c>
      <c r="J1289" s="3">
        <v>2472.9299999999998</v>
      </c>
      <c r="K1289" s="3">
        <v>527.07000000000005</v>
      </c>
      <c r="L1289">
        <v>0</v>
      </c>
      <c r="M1289" t="s">
        <v>17</v>
      </c>
    </row>
    <row r="1290" spans="1:13">
      <c r="A1290" t="s">
        <v>1321</v>
      </c>
      <c r="B1290" s="2">
        <v>46253.081550925926</v>
      </c>
      <c r="C1290" t="s">
        <v>14</v>
      </c>
      <c r="D1290" s="3">
        <v>1337.16</v>
      </c>
      <c r="E1290" t="s">
        <v>19</v>
      </c>
      <c r="F1290" t="s">
        <v>32</v>
      </c>
      <c r="G1290" s="4">
        <v>6.7</v>
      </c>
      <c r="H1290" t="s">
        <v>54</v>
      </c>
      <c r="I1290" s="3">
        <v>1000</v>
      </c>
      <c r="J1290" s="3">
        <v>591.79999999999995</v>
      </c>
      <c r="K1290" s="3">
        <v>408.2</v>
      </c>
      <c r="L1290">
        <v>1</v>
      </c>
      <c r="M1290" t="s">
        <v>17</v>
      </c>
    </row>
    <row r="1291" spans="1:13">
      <c r="A1291" t="s">
        <v>1322</v>
      </c>
      <c r="B1291" s="2">
        <v>46112.323750000003</v>
      </c>
      <c r="C1291" t="s">
        <v>14</v>
      </c>
      <c r="D1291" s="3">
        <v>1604.39</v>
      </c>
      <c r="E1291" t="s">
        <v>15</v>
      </c>
      <c r="F1291" t="s">
        <v>32</v>
      </c>
      <c r="G1291" s="4">
        <v>3.13</v>
      </c>
      <c r="H1291" t="s">
        <v>62</v>
      </c>
      <c r="I1291" s="3">
        <v>5000</v>
      </c>
      <c r="J1291" s="3">
        <v>3949.14</v>
      </c>
      <c r="K1291" s="3">
        <v>1050.8599999999999</v>
      </c>
      <c r="L1291">
        <v>0</v>
      </c>
      <c r="M1291" t="s">
        <v>20</v>
      </c>
    </row>
    <row r="1292" spans="1:13">
      <c r="A1292" t="s">
        <v>1323</v>
      </c>
      <c r="B1292" s="2">
        <v>46157.025879629633</v>
      </c>
      <c r="C1292" t="s">
        <v>14</v>
      </c>
      <c r="D1292" s="3">
        <v>181.9</v>
      </c>
      <c r="E1292" t="s">
        <v>27</v>
      </c>
      <c r="F1292" t="s">
        <v>16</v>
      </c>
      <c r="G1292" s="4">
        <v>3.54</v>
      </c>
      <c r="I1292" s="3">
        <v>7500</v>
      </c>
      <c r="J1292" s="3">
        <v>2765.67</v>
      </c>
      <c r="K1292" s="3">
        <v>4734.33</v>
      </c>
      <c r="L1292">
        <v>0</v>
      </c>
      <c r="M1292" t="s">
        <v>17</v>
      </c>
    </row>
    <row r="1293" spans="1:13">
      <c r="A1293" t="s">
        <v>1324</v>
      </c>
      <c r="B1293" s="2">
        <v>46182.490173611113</v>
      </c>
      <c r="C1293" t="s">
        <v>14</v>
      </c>
      <c r="D1293" s="3">
        <v>279.64999999999998</v>
      </c>
      <c r="E1293" t="s">
        <v>19</v>
      </c>
      <c r="F1293" t="s">
        <v>16</v>
      </c>
      <c r="G1293" s="4">
        <v>5.92</v>
      </c>
      <c r="I1293" s="3">
        <v>1500</v>
      </c>
      <c r="J1293" s="3">
        <v>454.79</v>
      </c>
      <c r="K1293" s="3">
        <v>1045.21</v>
      </c>
      <c r="L1293">
        <v>1</v>
      </c>
      <c r="M1293" t="s">
        <v>20</v>
      </c>
    </row>
    <row r="1294" spans="1:13">
      <c r="A1294" t="s">
        <v>1325</v>
      </c>
      <c r="B1294" s="2">
        <v>46136.278495370374</v>
      </c>
      <c r="C1294" t="s">
        <v>14</v>
      </c>
      <c r="D1294" s="3">
        <v>908.83</v>
      </c>
      <c r="E1294" t="s">
        <v>25</v>
      </c>
      <c r="F1294" t="s">
        <v>16</v>
      </c>
      <c r="G1294" s="4">
        <v>2.96</v>
      </c>
      <c r="I1294" s="3">
        <v>4000</v>
      </c>
      <c r="J1294" s="3">
        <v>3756.78</v>
      </c>
      <c r="K1294" s="3">
        <v>243.22</v>
      </c>
      <c r="L1294">
        <v>0</v>
      </c>
      <c r="M1294" t="s">
        <v>30</v>
      </c>
    </row>
    <row r="1295" spans="1:13">
      <c r="A1295" t="s">
        <v>1326</v>
      </c>
      <c r="B1295" s="2">
        <v>46200.9996875</v>
      </c>
      <c r="C1295" t="s">
        <v>14</v>
      </c>
      <c r="D1295" s="3">
        <v>1157.08</v>
      </c>
      <c r="E1295" t="s">
        <v>36</v>
      </c>
      <c r="F1295" t="s">
        <v>16</v>
      </c>
      <c r="G1295" s="4">
        <v>7.74</v>
      </c>
      <c r="I1295" s="3">
        <v>3000</v>
      </c>
      <c r="J1295" s="3">
        <v>1311.06</v>
      </c>
      <c r="K1295" s="3">
        <v>1688.94</v>
      </c>
      <c r="L1295">
        <v>1</v>
      </c>
      <c r="M1295" t="s">
        <v>17</v>
      </c>
    </row>
    <row r="1296" spans="1:13">
      <c r="A1296" t="s">
        <v>1327</v>
      </c>
      <c r="B1296" s="2">
        <v>46186.864560185182</v>
      </c>
      <c r="C1296" t="s">
        <v>14</v>
      </c>
      <c r="D1296" s="3">
        <v>256.51</v>
      </c>
      <c r="E1296" t="s">
        <v>25</v>
      </c>
      <c r="F1296" t="s">
        <v>32</v>
      </c>
      <c r="G1296" s="4">
        <v>5.25</v>
      </c>
      <c r="H1296" t="s">
        <v>33</v>
      </c>
      <c r="I1296" s="3">
        <v>5000</v>
      </c>
      <c r="J1296" s="3">
        <v>3601.44</v>
      </c>
      <c r="K1296" s="3">
        <v>1398.56</v>
      </c>
      <c r="L1296">
        <v>1</v>
      </c>
      <c r="M1296" t="s">
        <v>30</v>
      </c>
    </row>
    <row r="1297" spans="1:13">
      <c r="A1297" t="s">
        <v>1328</v>
      </c>
      <c r="B1297" s="2">
        <v>46123.530439814815</v>
      </c>
      <c r="C1297" t="s">
        <v>14</v>
      </c>
      <c r="D1297" s="3">
        <v>873.16</v>
      </c>
      <c r="E1297" t="s">
        <v>19</v>
      </c>
      <c r="F1297" t="s">
        <v>16</v>
      </c>
      <c r="G1297" s="4">
        <v>3.82</v>
      </c>
      <c r="I1297" s="3">
        <v>10000</v>
      </c>
      <c r="J1297" s="3">
        <v>6632.2</v>
      </c>
      <c r="K1297" s="3">
        <v>3367.8</v>
      </c>
      <c r="L1297">
        <v>0</v>
      </c>
      <c r="M1297" t="s">
        <v>23</v>
      </c>
    </row>
    <row r="1298" spans="1:13">
      <c r="A1298" t="s">
        <v>1329</v>
      </c>
      <c r="B1298" s="2">
        <v>46191.843055555553</v>
      </c>
      <c r="C1298" t="s">
        <v>14</v>
      </c>
      <c r="D1298" s="3">
        <v>401.62</v>
      </c>
      <c r="E1298" t="s">
        <v>19</v>
      </c>
      <c r="F1298" t="s">
        <v>32</v>
      </c>
      <c r="G1298" s="4">
        <v>6.99</v>
      </c>
      <c r="H1298" t="s">
        <v>47</v>
      </c>
      <c r="I1298" s="3">
        <v>10000</v>
      </c>
      <c r="J1298" s="3">
        <v>3232.37</v>
      </c>
      <c r="K1298" s="3">
        <v>6767.63</v>
      </c>
      <c r="L1298">
        <v>0</v>
      </c>
      <c r="M1298" t="s">
        <v>30</v>
      </c>
    </row>
    <row r="1299" spans="1:13">
      <c r="A1299" t="s">
        <v>1330</v>
      </c>
      <c r="B1299" s="2">
        <v>46200.811053240737</v>
      </c>
      <c r="C1299" t="s">
        <v>64</v>
      </c>
      <c r="D1299" s="3">
        <v>134</v>
      </c>
      <c r="E1299" t="s">
        <v>15</v>
      </c>
      <c r="F1299" t="s">
        <v>16</v>
      </c>
      <c r="G1299" s="4">
        <v>6.69</v>
      </c>
      <c r="I1299" s="3">
        <v>2000</v>
      </c>
      <c r="J1299" s="3">
        <v>904.41</v>
      </c>
      <c r="K1299" s="3">
        <v>1095.5899999999999</v>
      </c>
      <c r="L1299">
        <v>1</v>
      </c>
      <c r="M1299" t="s">
        <v>23</v>
      </c>
    </row>
    <row r="1300" spans="1:13">
      <c r="A1300" t="s">
        <v>1331</v>
      </c>
      <c r="B1300" s="2">
        <v>46158.41814814815</v>
      </c>
      <c r="C1300" t="s">
        <v>14</v>
      </c>
      <c r="D1300" s="3">
        <v>560.74</v>
      </c>
      <c r="E1300" t="s">
        <v>27</v>
      </c>
      <c r="F1300" t="s">
        <v>16</v>
      </c>
      <c r="G1300" s="4">
        <v>3.56</v>
      </c>
      <c r="I1300" s="3">
        <v>2000</v>
      </c>
      <c r="J1300" s="3">
        <v>985.42</v>
      </c>
      <c r="K1300" s="3">
        <v>1014.58</v>
      </c>
      <c r="L1300">
        <v>2</v>
      </c>
      <c r="M1300" t="s">
        <v>17</v>
      </c>
    </row>
    <row r="1301" spans="1:13">
      <c r="A1301" t="s">
        <v>1332</v>
      </c>
      <c r="B1301" s="2">
        <v>46089.081597222219</v>
      </c>
      <c r="C1301" t="s">
        <v>14</v>
      </c>
      <c r="D1301" s="3">
        <v>372.82</v>
      </c>
      <c r="E1301" t="s">
        <v>15</v>
      </c>
      <c r="F1301" t="s">
        <v>16</v>
      </c>
      <c r="G1301" s="4">
        <v>3.33</v>
      </c>
      <c r="I1301" s="3">
        <v>1000</v>
      </c>
      <c r="J1301" s="3">
        <v>911.26</v>
      </c>
      <c r="K1301" s="3">
        <v>88.74</v>
      </c>
      <c r="L1301">
        <v>1</v>
      </c>
      <c r="M1301" t="s">
        <v>17</v>
      </c>
    </row>
    <row r="1302" spans="1:13">
      <c r="A1302" t="s">
        <v>1333</v>
      </c>
      <c r="B1302" s="2">
        <v>46212.443136574075</v>
      </c>
      <c r="C1302" t="s">
        <v>14</v>
      </c>
      <c r="D1302" s="3">
        <v>164.86</v>
      </c>
      <c r="E1302" t="s">
        <v>36</v>
      </c>
      <c r="F1302" t="s">
        <v>16</v>
      </c>
      <c r="G1302" s="4">
        <v>4.57</v>
      </c>
      <c r="I1302" s="3">
        <v>4000</v>
      </c>
      <c r="J1302" s="3">
        <v>1044.07</v>
      </c>
      <c r="K1302" s="3">
        <v>2955.93</v>
      </c>
      <c r="L1302">
        <v>0</v>
      </c>
      <c r="M1302" t="s">
        <v>20</v>
      </c>
    </row>
    <row r="1303" spans="1:13">
      <c r="A1303" t="s">
        <v>1334</v>
      </c>
      <c r="B1303" s="2">
        <v>46211.556516203702</v>
      </c>
      <c r="C1303" t="s">
        <v>14</v>
      </c>
      <c r="D1303" s="3">
        <v>939.03</v>
      </c>
      <c r="E1303" t="s">
        <v>15</v>
      </c>
      <c r="F1303" t="s">
        <v>16</v>
      </c>
      <c r="G1303" s="4">
        <v>6.27</v>
      </c>
      <c r="I1303" s="3">
        <v>4000</v>
      </c>
      <c r="J1303" s="3">
        <v>1882.84</v>
      </c>
      <c r="K1303" s="3">
        <v>2117.16</v>
      </c>
      <c r="L1303">
        <v>1</v>
      </c>
      <c r="M1303" t="s">
        <v>20</v>
      </c>
    </row>
    <row r="1304" spans="1:13">
      <c r="A1304" t="s">
        <v>1335</v>
      </c>
      <c r="B1304" s="2">
        <v>46135.532847222225</v>
      </c>
      <c r="C1304" t="s">
        <v>14</v>
      </c>
      <c r="D1304" s="3">
        <v>585.55999999999995</v>
      </c>
      <c r="E1304" t="s">
        <v>25</v>
      </c>
      <c r="F1304" t="s">
        <v>16</v>
      </c>
      <c r="G1304" s="4">
        <v>3.44</v>
      </c>
      <c r="I1304" s="3">
        <v>7500</v>
      </c>
      <c r="J1304" s="3">
        <v>6491.5</v>
      </c>
      <c r="K1304" s="3">
        <v>1008.5</v>
      </c>
      <c r="L1304">
        <v>1</v>
      </c>
      <c r="M1304" t="s">
        <v>17</v>
      </c>
    </row>
    <row r="1305" spans="1:13">
      <c r="A1305" t="s">
        <v>1336</v>
      </c>
      <c r="B1305" s="2">
        <v>46170.676712962966</v>
      </c>
      <c r="C1305" t="s">
        <v>14</v>
      </c>
      <c r="D1305" s="3">
        <v>1517.91</v>
      </c>
      <c r="E1305" t="s">
        <v>19</v>
      </c>
      <c r="F1305" t="s">
        <v>16</v>
      </c>
      <c r="G1305" s="4">
        <v>4.28</v>
      </c>
      <c r="I1305" s="3">
        <v>10000</v>
      </c>
      <c r="J1305" s="3">
        <v>6305.39</v>
      </c>
      <c r="K1305" s="3">
        <v>3694.61</v>
      </c>
      <c r="L1305">
        <v>0</v>
      </c>
      <c r="M1305" t="s">
        <v>30</v>
      </c>
    </row>
    <row r="1306" spans="1:13">
      <c r="A1306" t="s">
        <v>1337</v>
      </c>
      <c r="B1306" s="2">
        <v>46192.822013888886</v>
      </c>
      <c r="C1306" t="s">
        <v>14</v>
      </c>
      <c r="D1306" s="3">
        <v>387.11</v>
      </c>
      <c r="E1306" t="s">
        <v>15</v>
      </c>
      <c r="F1306" t="s">
        <v>16</v>
      </c>
      <c r="G1306" s="4">
        <v>6.98</v>
      </c>
      <c r="I1306" s="3">
        <v>5000</v>
      </c>
      <c r="J1306" s="3">
        <v>4314.04</v>
      </c>
      <c r="K1306" s="3">
        <v>685.96</v>
      </c>
      <c r="L1306">
        <v>1</v>
      </c>
      <c r="M1306" t="s">
        <v>17</v>
      </c>
    </row>
    <row r="1307" spans="1:13">
      <c r="A1307" t="s">
        <v>1338</v>
      </c>
      <c r="B1307" s="2">
        <v>46175.995775462965</v>
      </c>
      <c r="C1307" t="s">
        <v>14</v>
      </c>
      <c r="D1307" s="3">
        <v>1138.17</v>
      </c>
      <c r="E1307" t="s">
        <v>25</v>
      </c>
      <c r="F1307" t="s">
        <v>32</v>
      </c>
      <c r="G1307" s="4">
        <v>6.37</v>
      </c>
      <c r="H1307" t="s">
        <v>62</v>
      </c>
      <c r="I1307" s="3">
        <v>4000</v>
      </c>
      <c r="J1307" s="3">
        <v>3941.75</v>
      </c>
      <c r="K1307" s="3">
        <v>58.25</v>
      </c>
      <c r="L1307">
        <v>0</v>
      </c>
      <c r="M1307" t="s">
        <v>17</v>
      </c>
    </row>
    <row r="1308" spans="1:13">
      <c r="A1308" t="s">
        <v>1339</v>
      </c>
      <c r="B1308" s="2">
        <v>46261.886145833334</v>
      </c>
      <c r="C1308" t="s">
        <v>14</v>
      </c>
      <c r="D1308" s="3">
        <v>1537.07</v>
      </c>
      <c r="E1308" t="s">
        <v>15</v>
      </c>
      <c r="F1308" t="s">
        <v>32</v>
      </c>
      <c r="G1308" s="4">
        <v>4.8499999999999996</v>
      </c>
      <c r="H1308" t="s">
        <v>54</v>
      </c>
      <c r="I1308" s="3">
        <v>1000</v>
      </c>
      <c r="J1308" s="3">
        <v>322.58</v>
      </c>
      <c r="K1308" s="3">
        <v>677.42</v>
      </c>
      <c r="L1308">
        <v>0</v>
      </c>
      <c r="M1308" t="s">
        <v>17</v>
      </c>
    </row>
    <row r="1309" spans="1:13">
      <c r="A1309" t="s">
        <v>1340</v>
      </c>
      <c r="B1309" s="2">
        <v>46219.83357638889</v>
      </c>
      <c r="C1309" t="s">
        <v>14</v>
      </c>
      <c r="D1309" s="3">
        <v>3071.07</v>
      </c>
      <c r="E1309" t="s">
        <v>19</v>
      </c>
      <c r="F1309" t="s">
        <v>32</v>
      </c>
      <c r="G1309" s="4">
        <v>6.73</v>
      </c>
      <c r="H1309" t="s">
        <v>54</v>
      </c>
      <c r="I1309" s="3">
        <v>4000</v>
      </c>
      <c r="J1309" s="3">
        <v>2897.42</v>
      </c>
      <c r="K1309" s="3">
        <v>1102.58</v>
      </c>
      <c r="L1309">
        <v>0</v>
      </c>
      <c r="M1309" t="s">
        <v>17</v>
      </c>
    </row>
    <row r="1310" spans="1:13">
      <c r="A1310" t="s">
        <v>1341</v>
      </c>
      <c r="B1310" s="2">
        <v>46135.169317129628</v>
      </c>
      <c r="C1310" t="s">
        <v>14</v>
      </c>
      <c r="D1310" s="3">
        <v>405.57</v>
      </c>
      <c r="E1310" t="s">
        <v>27</v>
      </c>
      <c r="F1310" t="s">
        <v>16</v>
      </c>
      <c r="G1310" s="4">
        <v>3.68</v>
      </c>
      <c r="I1310" s="3">
        <v>3000</v>
      </c>
      <c r="J1310" s="3">
        <v>1970.73</v>
      </c>
      <c r="K1310" s="3">
        <v>1029.27</v>
      </c>
      <c r="L1310">
        <v>0</v>
      </c>
      <c r="M1310" t="s">
        <v>30</v>
      </c>
    </row>
    <row r="1311" spans="1:13">
      <c r="A1311" t="s">
        <v>1342</v>
      </c>
      <c r="B1311" s="2">
        <v>46100.264293981483</v>
      </c>
      <c r="C1311" t="s">
        <v>14</v>
      </c>
      <c r="D1311" s="3">
        <v>1084.04</v>
      </c>
      <c r="E1311" t="s">
        <v>36</v>
      </c>
      <c r="F1311" t="s">
        <v>32</v>
      </c>
      <c r="G1311" s="4">
        <v>2.77</v>
      </c>
      <c r="H1311" t="s">
        <v>54</v>
      </c>
      <c r="I1311" s="3">
        <v>2000</v>
      </c>
      <c r="J1311" s="3">
        <v>704.3</v>
      </c>
      <c r="K1311" s="3">
        <v>1295.7</v>
      </c>
      <c r="L1311">
        <v>1</v>
      </c>
      <c r="M1311" t="s">
        <v>17</v>
      </c>
    </row>
    <row r="1312" spans="1:13">
      <c r="A1312" t="s">
        <v>1343</v>
      </c>
      <c r="B1312" s="2">
        <v>46136.187592592592</v>
      </c>
      <c r="C1312" t="s">
        <v>14</v>
      </c>
      <c r="D1312" s="3">
        <v>467.29</v>
      </c>
      <c r="E1312" t="s">
        <v>19</v>
      </c>
      <c r="F1312" t="s">
        <v>16</v>
      </c>
      <c r="G1312" s="4">
        <v>4.25</v>
      </c>
      <c r="I1312" s="3">
        <v>5000</v>
      </c>
      <c r="J1312" s="3">
        <v>3265.16</v>
      </c>
      <c r="K1312" s="3">
        <v>1734.84</v>
      </c>
      <c r="L1312">
        <v>1</v>
      </c>
      <c r="M1312" t="s">
        <v>20</v>
      </c>
    </row>
    <row r="1313" spans="1:13">
      <c r="A1313" t="s">
        <v>1344</v>
      </c>
      <c r="B1313" s="2">
        <v>46191.829386574071</v>
      </c>
      <c r="C1313" t="s">
        <v>14</v>
      </c>
      <c r="D1313" s="3">
        <v>197.77</v>
      </c>
      <c r="E1313" t="s">
        <v>27</v>
      </c>
      <c r="F1313" t="s">
        <v>16</v>
      </c>
      <c r="G1313" s="4">
        <v>6.05</v>
      </c>
      <c r="I1313" s="3">
        <v>1500</v>
      </c>
      <c r="J1313" s="3">
        <v>1459.89</v>
      </c>
      <c r="K1313" s="3">
        <v>40.11</v>
      </c>
      <c r="L1313">
        <v>1</v>
      </c>
      <c r="M1313" t="s">
        <v>17</v>
      </c>
    </row>
    <row r="1314" spans="1:13">
      <c r="A1314" t="s">
        <v>1345</v>
      </c>
      <c r="B1314" s="2">
        <v>46156.346238425926</v>
      </c>
      <c r="C1314" t="s">
        <v>14</v>
      </c>
      <c r="D1314" s="3">
        <v>301.31</v>
      </c>
      <c r="E1314" t="s">
        <v>15</v>
      </c>
      <c r="F1314" t="s">
        <v>16</v>
      </c>
      <c r="G1314" s="4">
        <v>4.32</v>
      </c>
      <c r="I1314" s="3">
        <v>3000</v>
      </c>
      <c r="J1314" s="3">
        <v>1359.64</v>
      </c>
      <c r="K1314" s="3">
        <v>1640.36</v>
      </c>
      <c r="L1314">
        <v>0</v>
      </c>
      <c r="M1314" t="s">
        <v>17</v>
      </c>
    </row>
    <row r="1315" spans="1:13">
      <c r="A1315" t="s">
        <v>1346</v>
      </c>
      <c r="B1315" s="2">
        <v>46140.225787037038</v>
      </c>
      <c r="C1315" t="s">
        <v>14</v>
      </c>
      <c r="D1315" s="3">
        <v>3383.69</v>
      </c>
      <c r="E1315" t="s">
        <v>36</v>
      </c>
      <c r="F1315" t="s">
        <v>32</v>
      </c>
      <c r="G1315" s="4">
        <v>5.26</v>
      </c>
      <c r="H1315" t="s">
        <v>54</v>
      </c>
      <c r="I1315" s="3">
        <v>10000</v>
      </c>
      <c r="J1315" s="3">
        <v>3110.25</v>
      </c>
      <c r="K1315" s="3">
        <v>6889.75</v>
      </c>
      <c r="L1315">
        <v>0</v>
      </c>
      <c r="M1315" t="s">
        <v>30</v>
      </c>
    </row>
    <row r="1316" spans="1:13">
      <c r="A1316" t="s">
        <v>1347</v>
      </c>
      <c r="B1316" s="2">
        <v>46087.960856481484</v>
      </c>
      <c r="C1316" t="s">
        <v>14</v>
      </c>
      <c r="D1316" s="3">
        <v>642.16999999999996</v>
      </c>
      <c r="E1316" t="s">
        <v>19</v>
      </c>
      <c r="F1316" t="s">
        <v>16</v>
      </c>
      <c r="G1316" s="4">
        <v>4.95</v>
      </c>
      <c r="I1316" s="3">
        <v>1500</v>
      </c>
      <c r="J1316" s="3">
        <v>1138.4100000000001</v>
      </c>
      <c r="K1316" s="3">
        <v>361.59</v>
      </c>
      <c r="L1316">
        <v>0</v>
      </c>
      <c r="M1316" t="s">
        <v>30</v>
      </c>
    </row>
    <row r="1317" spans="1:13">
      <c r="A1317" t="s">
        <v>1348</v>
      </c>
      <c r="B1317" s="2">
        <v>46096.452650462961</v>
      </c>
      <c r="C1317" t="s">
        <v>14</v>
      </c>
      <c r="D1317" s="3">
        <v>389.41</v>
      </c>
      <c r="E1317" t="s">
        <v>25</v>
      </c>
      <c r="F1317" t="s">
        <v>16</v>
      </c>
      <c r="G1317" s="4">
        <v>3.82</v>
      </c>
      <c r="I1317" s="3">
        <v>2000</v>
      </c>
      <c r="J1317" s="3">
        <v>817.38</v>
      </c>
      <c r="K1317" s="3">
        <v>1182.6199999999999</v>
      </c>
      <c r="L1317">
        <v>0</v>
      </c>
      <c r="M1317" t="s">
        <v>17</v>
      </c>
    </row>
    <row r="1318" spans="1:13">
      <c r="A1318" t="s">
        <v>1349</v>
      </c>
      <c r="B1318" s="2">
        <v>46230.938796296294</v>
      </c>
      <c r="C1318" t="s">
        <v>14</v>
      </c>
      <c r="D1318" s="3">
        <v>414.94</v>
      </c>
      <c r="E1318" t="s">
        <v>36</v>
      </c>
      <c r="F1318" t="s">
        <v>32</v>
      </c>
      <c r="G1318" s="4">
        <v>7.65</v>
      </c>
      <c r="H1318" t="s">
        <v>62</v>
      </c>
      <c r="I1318" s="3">
        <v>7500</v>
      </c>
      <c r="J1318" s="3">
        <v>3116.49</v>
      </c>
      <c r="K1318" s="3">
        <v>4383.51</v>
      </c>
      <c r="L1318">
        <v>0</v>
      </c>
      <c r="M1318" t="s">
        <v>17</v>
      </c>
    </row>
    <row r="1319" spans="1:13">
      <c r="A1319" t="s">
        <v>1350</v>
      </c>
      <c r="B1319" s="2">
        <v>46104.453703703701</v>
      </c>
      <c r="C1319" t="s">
        <v>14</v>
      </c>
      <c r="D1319" s="3">
        <v>940.1</v>
      </c>
      <c r="E1319" t="s">
        <v>22</v>
      </c>
      <c r="F1319" t="s">
        <v>16</v>
      </c>
      <c r="G1319" s="4">
        <v>4.08</v>
      </c>
      <c r="I1319" s="3">
        <v>10000</v>
      </c>
      <c r="J1319" s="3">
        <v>2715.64</v>
      </c>
      <c r="K1319" s="3">
        <v>7284.36</v>
      </c>
      <c r="L1319">
        <v>0</v>
      </c>
      <c r="M1319" t="s">
        <v>17</v>
      </c>
    </row>
    <row r="1320" spans="1:13">
      <c r="A1320" t="s">
        <v>1351</v>
      </c>
      <c r="B1320" s="2">
        <v>46252.820497685185</v>
      </c>
      <c r="C1320" t="s">
        <v>14</v>
      </c>
      <c r="D1320" s="3">
        <v>91.64</v>
      </c>
      <c r="E1320" t="s">
        <v>36</v>
      </c>
      <c r="F1320" t="s">
        <v>16</v>
      </c>
      <c r="G1320" s="4">
        <v>5.07</v>
      </c>
      <c r="I1320" s="3">
        <v>10000</v>
      </c>
      <c r="J1320" s="3">
        <v>8226.06</v>
      </c>
      <c r="K1320" s="3">
        <v>1773.94</v>
      </c>
      <c r="L1320">
        <v>0</v>
      </c>
      <c r="M1320" t="s">
        <v>20</v>
      </c>
    </row>
    <row r="1321" spans="1:13">
      <c r="A1321" t="s">
        <v>1352</v>
      </c>
      <c r="B1321" s="2">
        <v>46107.357118055559</v>
      </c>
      <c r="C1321" t="s">
        <v>14</v>
      </c>
      <c r="D1321" s="3">
        <v>204.63</v>
      </c>
      <c r="E1321" t="s">
        <v>25</v>
      </c>
      <c r="F1321" t="s">
        <v>32</v>
      </c>
      <c r="G1321" s="4">
        <v>3.09</v>
      </c>
      <c r="H1321" t="s">
        <v>47</v>
      </c>
      <c r="I1321" s="3">
        <v>3000</v>
      </c>
      <c r="J1321" s="3">
        <v>830.02</v>
      </c>
      <c r="K1321" s="3">
        <v>2169.98</v>
      </c>
      <c r="L1321">
        <v>1</v>
      </c>
      <c r="M1321" t="s">
        <v>17</v>
      </c>
    </row>
    <row r="1322" spans="1:13">
      <c r="A1322" t="s">
        <v>1353</v>
      </c>
      <c r="B1322" s="2">
        <v>46243.215173611112</v>
      </c>
      <c r="C1322" t="s">
        <v>14</v>
      </c>
      <c r="D1322" s="3">
        <v>1248.31</v>
      </c>
      <c r="E1322" t="s">
        <v>25</v>
      </c>
      <c r="F1322" t="s">
        <v>16</v>
      </c>
      <c r="G1322" s="4">
        <v>6.46</v>
      </c>
      <c r="I1322" s="3">
        <v>2000</v>
      </c>
      <c r="J1322" s="3">
        <v>1586.6</v>
      </c>
      <c r="K1322" s="3">
        <v>413.4</v>
      </c>
      <c r="L1322">
        <v>0</v>
      </c>
      <c r="M1322" t="s">
        <v>20</v>
      </c>
    </row>
    <row r="1323" spans="1:13">
      <c r="A1323" t="s">
        <v>1354</v>
      </c>
      <c r="B1323" s="2">
        <v>46165.436006944445</v>
      </c>
      <c r="C1323" t="s">
        <v>14</v>
      </c>
      <c r="D1323" s="3">
        <v>203.16</v>
      </c>
      <c r="E1323" t="s">
        <v>25</v>
      </c>
      <c r="F1323" t="s">
        <v>32</v>
      </c>
      <c r="G1323" s="4">
        <v>3.01</v>
      </c>
      <c r="H1323" t="s">
        <v>47</v>
      </c>
      <c r="I1323" s="3">
        <v>1000</v>
      </c>
      <c r="J1323" s="3">
        <v>836.57</v>
      </c>
      <c r="K1323" s="3">
        <v>163.43</v>
      </c>
      <c r="L1323">
        <v>1</v>
      </c>
      <c r="M1323" t="s">
        <v>17</v>
      </c>
    </row>
    <row r="1324" spans="1:13">
      <c r="A1324" t="s">
        <v>1355</v>
      </c>
      <c r="B1324" s="2">
        <v>46196.424710648149</v>
      </c>
      <c r="C1324" t="s">
        <v>14</v>
      </c>
      <c r="D1324" s="3">
        <v>1469.01</v>
      </c>
      <c r="E1324" t="s">
        <v>36</v>
      </c>
      <c r="F1324" t="s">
        <v>16</v>
      </c>
      <c r="G1324" s="4">
        <v>7.6</v>
      </c>
      <c r="I1324" s="3">
        <v>2000</v>
      </c>
      <c r="J1324" s="3">
        <v>1025.53</v>
      </c>
      <c r="K1324" s="3">
        <v>974.47</v>
      </c>
      <c r="L1324">
        <v>2</v>
      </c>
      <c r="M1324" t="s">
        <v>17</v>
      </c>
    </row>
    <row r="1325" spans="1:13">
      <c r="A1325" t="s">
        <v>1356</v>
      </c>
      <c r="B1325" s="2">
        <v>46244.140810185185</v>
      </c>
      <c r="C1325" t="s">
        <v>14</v>
      </c>
      <c r="D1325" s="3">
        <v>805.91</v>
      </c>
      <c r="E1325" t="s">
        <v>19</v>
      </c>
      <c r="F1325" t="s">
        <v>16</v>
      </c>
      <c r="G1325" s="4">
        <v>7.49</v>
      </c>
      <c r="I1325" s="3">
        <v>1500</v>
      </c>
      <c r="J1325" s="3">
        <v>1499.69</v>
      </c>
      <c r="K1325" s="3">
        <v>0.31</v>
      </c>
      <c r="L1325">
        <v>2</v>
      </c>
      <c r="M1325" t="s">
        <v>17</v>
      </c>
    </row>
    <row r="1326" spans="1:13">
      <c r="A1326" t="s">
        <v>1357</v>
      </c>
      <c r="B1326" s="2">
        <v>46251.39298611111</v>
      </c>
      <c r="C1326" t="s">
        <v>14</v>
      </c>
      <c r="D1326" s="3">
        <v>1598.27</v>
      </c>
      <c r="E1326" t="s">
        <v>25</v>
      </c>
      <c r="F1326" t="s">
        <v>16</v>
      </c>
      <c r="G1326" s="4">
        <v>5.37</v>
      </c>
      <c r="I1326" s="3">
        <v>4000</v>
      </c>
      <c r="J1326" s="3">
        <v>3794.71</v>
      </c>
      <c r="K1326" s="3">
        <v>205.29</v>
      </c>
      <c r="L1326">
        <v>2</v>
      </c>
      <c r="M1326" t="s">
        <v>17</v>
      </c>
    </row>
    <row r="1327" spans="1:13">
      <c r="A1327" t="s">
        <v>1358</v>
      </c>
      <c r="B1327" s="2">
        <v>46230.107499999998</v>
      </c>
      <c r="C1327" t="s">
        <v>14</v>
      </c>
      <c r="D1327" s="3">
        <v>400.45</v>
      </c>
      <c r="E1327" t="s">
        <v>15</v>
      </c>
      <c r="F1327" t="s">
        <v>32</v>
      </c>
      <c r="G1327" s="4">
        <v>7.91</v>
      </c>
      <c r="H1327" t="s">
        <v>62</v>
      </c>
      <c r="I1327" s="3">
        <v>4000</v>
      </c>
      <c r="J1327" s="3">
        <v>3614.2</v>
      </c>
      <c r="K1327" s="3">
        <v>385.8</v>
      </c>
      <c r="L1327">
        <v>5</v>
      </c>
      <c r="M1327" t="s">
        <v>17</v>
      </c>
    </row>
    <row r="1328" spans="1:13">
      <c r="A1328" t="s">
        <v>1359</v>
      </c>
      <c r="B1328" s="2">
        <v>46182.4528587963</v>
      </c>
      <c r="C1328" t="s">
        <v>14</v>
      </c>
      <c r="D1328" s="3">
        <v>1306.98</v>
      </c>
      <c r="E1328" t="s">
        <v>25</v>
      </c>
      <c r="F1328" t="s">
        <v>16</v>
      </c>
      <c r="G1328" s="4">
        <v>7.32</v>
      </c>
      <c r="I1328" s="3">
        <v>1500</v>
      </c>
      <c r="J1328" s="3">
        <v>953.59</v>
      </c>
      <c r="K1328" s="3">
        <v>546.41</v>
      </c>
      <c r="L1328">
        <v>0</v>
      </c>
      <c r="M1328" t="s">
        <v>17</v>
      </c>
    </row>
    <row r="1329" spans="1:13">
      <c r="A1329" t="s">
        <v>1360</v>
      </c>
      <c r="B1329" s="2">
        <v>46153.114236111112</v>
      </c>
      <c r="C1329" t="s">
        <v>64</v>
      </c>
      <c r="D1329" s="3">
        <v>325.95</v>
      </c>
      <c r="E1329" t="s">
        <v>25</v>
      </c>
      <c r="F1329" t="s">
        <v>16</v>
      </c>
      <c r="G1329" s="4">
        <v>2.82</v>
      </c>
      <c r="I1329" s="3">
        <v>5000</v>
      </c>
      <c r="J1329" s="3">
        <v>3736.83</v>
      </c>
      <c r="K1329" s="3">
        <v>1263.17</v>
      </c>
      <c r="L1329">
        <v>4</v>
      </c>
      <c r="M1329" t="s">
        <v>30</v>
      </c>
    </row>
    <row r="1330" spans="1:13">
      <c r="A1330" t="s">
        <v>1361</v>
      </c>
      <c r="B1330" s="2">
        <v>46211.256840277776</v>
      </c>
      <c r="C1330" t="s">
        <v>14</v>
      </c>
      <c r="D1330" s="3">
        <v>1560.26</v>
      </c>
      <c r="E1330" t="s">
        <v>27</v>
      </c>
      <c r="F1330" t="s">
        <v>32</v>
      </c>
      <c r="G1330" s="4">
        <v>8.89</v>
      </c>
      <c r="H1330" t="s">
        <v>54</v>
      </c>
      <c r="I1330" s="3">
        <v>3000</v>
      </c>
      <c r="J1330" s="3">
        <v>1412.29</v>
      </c>
      <c r="K1330" s="3">
        <v>1587.71</v>
      </c>
      <c r="L1330">
        <v>0</v>
      </c>
      <c r="M1330" t="s">
        <v>17</v>
      </c>
    </row>
    <row r="1331" spans="1:13">
      <c r="A1331" t="s">
        <v>1362</v>
      </c>
      <c r="B1331" s="2">
        <v>46176.614687499998</v>
      </c>
      <c r="C1331" t="s">
        <v>14</v>
      </c>
      <c r="D1331" s="3">
        <v>428.83</v>
      </c>
      <c r="E1331" t="s">
        <v>15</v>
      </c>
      <c r="F1331" t="s">
        <v>16</v>
      </c>
      <c r="G1331" s="4">
        <v>7.25</v>
      </c>
      <c r="I1331" s="3">
        <v>3000</v>
      </c>
      <c r="J1331" s="3">
        <v>1432.88</v>
      </c>
      <c r="K1331" s="3">
        <v>1567.12</v>
      </c>
      <c r="L1331">
        <v>0</v>
      </c>
      <c r="M1331" t="s">
        <v>17</v>
      </c>
    </row>
    <row r="1332" spans="1:13">
      <c r="A1332" t="s">
        <v>1363</v>
      </c>
      <c r="B1332" s="2">
        <v>46125.360682870371</v>
      </c>
      <c r="C1332" t="s">
        <v>14</v>
      </c>
      <c r="D1332" s="3">
        <v>450.49</v>
      </c>
      <c r="E1332" t="s">
        <v>22</v>
      </c>
      <c r="F1332" t="s">
        <v>16</v>
      </c>
      <c r="G1332" s="4">
        <v>4.46</v>
      </c>
      <c r="I1332" s="3">
        <v>1500</v>
      </c>
      <c r="J1332" s="3">
        <v>451.74</v>
      </c>
      <c r="K1332" s="3">
        <v>1048.26</v>
      </c>
      <c r="L1332">
        <v>4</v>
      </c>
      <c r="M1332" t="s">
        <v>30</v>
      </c>
    </row>
    <row r="1333" spans="1:13">
      <c r="A1333" t="s">
        <v>1364</v>
      </c>
      <c r="B1333" s="2">
        <v>46236.573935185188</v>
      </c>
      <c r="C1333" t="s">
        <v>14</v>
      </c>
      <c r="D1333" s="3">
        <v>249.06</v>
      </c>
      <c r="E1333" t="s">
        <v>36</v>
      </c>
      <c r="F1333" t="s">
        <v>32</v>
      </c>
      <c r="G1333" s="4">
        <v>8.1300000000000008</v>
      </c>
      <c r="H1333" t="s">
        <v>47</v>
      </c>
      <c r="I1333" s="3">
        <v>5000</v>
      </c>
      <c r="J1333" s="3">
        <v>1554.78</v>
      </c>
      <c r="K1333" s="3">
        <v>3445.22</v>
      </c>
      <c r="L1333">
        <v>0</v>
      </c>
      <c r="M1333" t="s">
        <v>17</v>
      </c>
    </row>
    <row r="1334" spans="1:13">
      <c r="A1334" t="s">
        <v>1365</v>
      </c>
      <c r="B1334" s="2">
        <v>46161.265115740738</v>
      </c>
      <c r="C1334" t="s">
        <v>14</v>
      </c>
      <c r="D1334" s="3">
        <v>1489.78</v>
      </c>
      <c r="E1334" t="s">
        <v>25</v>
      </c>
      <c r="F1334" t="s">
        <v>16</v>
      </c>
      <c r="G1334" s="4">
        <v>2.88</v>
      </c>
      <c r="I1334" s="3">
        <v>10000</v>
      </c>
      <c r="J1334" s="3">
        <v>3922.39</v>
      </c>
      <c r="K1334" s="3">
        <v>6077.61</v>
      </c>
      <c r="L1334">
        <v>1</v>
      </c>
      <c r="M1334" t="s">
        <v>17</v>
      </c>
    </row>
    <row r="1335" spans="1:13">
      <c r="A1335" t="s">
        <v>1366</v>
      </c>
      <c r="B1335" s="2">
        <v>46260.424502314818</v>
      </c>
      <c r="C1335" t="s">
        <v>14</v>
      </c>
      <c r="D1335" s="3">
        <v>1195.32</v>
      </c>
      <c r="E1335" t="s">
        <v>27</v>
      </c>
      <c r="F1335" t="s">
        <v>32</v>
      </c>
      <c r="G1335" s="4">
        <v>5.43</v>
      </c>
      <c r="H1335" t="s">
        <v>54</v>
      </c>
      <c r="I1335" s="3">
        <v>1000</v>
      </c>
      <c r="J1335" s="3">
        <v>832.84</v>
      </c>
      <c r="K1335" s="3">
        <v>167.16</v>
      </c>
      <c r="L1335">
        <v>0</v>
      </c>
      <c r="M1335" t="s">
        <v>23</v>
      </c>
    </row>
    <row r="1336" spans="1:13">
      <c r="A1336" t="s">
        <v>1367</v>
      </c>
      <c r="B1336" s="2">
        <v>46206.282650462963</v>
      </c>
      <c r="C1336" t="s">
        <v>14</v>
      </c>
      <c r="D1336" s="3">
        <v>1450.4</v>
      </c>
      <c r="E1336" t="s">
        <v>19</v>
      </c>
      <c r="F1336" t="s">
        <v>16</v>
      </c>
      <c r="G1336" s="4">
        <v>8.5299999999999994</v>
      </c>
      <c r="I1336" s="3">
        <v>7500</v>
      </c>
      <c r="J1336" s="3">
        <v>3656.56</v>
      </c>
      <c r="K1336" s="3">
        <v>3843.44</v>
      </c>
      <c r="L1336">
        <v>0</v>
      </c>
      <c r="M1336" t="s">
        <v>17</v>
      </c>
    </row>
    <row r="1337" spans="1:13">
      <c r="A1337" t="s">
        <v>1368</v>
      </c>
      <c r="B1337" s="2">
        <v>46178.07980324074</v>
      </c>
      <c r="C1337" t="s">
        <v>14</v>
      </c>
      <c r="D1337" s="3">
        <v>174.67</v>
      </c>
      <c r="E1337" t="s">
        <v>36</v>
      </c>
      <c r="F1337" t="s">
        <v>16</v>
      </c>
      <c r="G1337" s="4">
        <v>6.89</v>
      </c>
      <c r="I1337" s="3">
        <v>3000</v>
      </c>
      <c r="J1337" s="3">
        <v>2876.31</v>
      </c>
      <c r="K1337" s="3">
        <v>123.69</v>
      </c>
      <c r="L1337">
        <v>5</v>
      </c>
      <c r="M1337" t="s">
        <v>23</v>
      </c>
    </row>
    <row r="1338" spans="1:13">
      <c r="A1338" t="s">
        <v>1369</v>
      </c>
      <c r="B1338" s="2">
        <v>46097.412048611113</v>
      </c>
      <c r="C1338" t="s">
        <v>14</v>
      </c>
      <c r="D1338" s="3">
        <v>673.57</v>
      </c>
      <c r="E1338" t="s">
        <v>27</v>
      </c>
      <c r="F1338" t="s">
        <v>16</v>
      </c>
      <c r="G1338" s="4">
        <v>3.66</v>
      </c>
      <c r="I1338" s="3">
        <v>3000</v>
      </c>
      <c r="J1338" s="3">
        <v>2462.33</v>
      </c>
      <c r="K1338" s="3">
        <v>537.66999999999996</v>
      </c>
      <c r="L1338">
        <v>0</v>
      </c>
      <c r="M1338" t="s">
        <v>17</v>
      </c>
    </row>
    <row r="1339" spans="1:13">
      <c r="A1339" t="s">
        <v>1370</v>
      </c>
      <c r="B1339" s="2">
        <v>46083.690474537034</v>
      </c>
      <c r="C1339" t="s">
        <v>14</v>
      </c>
      <c r="D1339" s="3">
        <v>249.44</v>
      </c>
      <c r="E1339" t="s">
        <v>36</v>
      </c>
      <c r="F1339" t="s">
        <v>16</v>
      </c>
      <c r="G1339" s="4">
        <v>3.51</v>
      </c>
      <c r="I1339" s="3">
        <v>7500</v>
      </c>
      <c r="J1339" s="3">
        <v>6249.93</v>
      </c>
      <c r="K1339" s="3">
        <v>1250.07</v>
      </c>
      <c r="L1339">
        <v>5</v>
      </c>
      <c r="M1339" t="s">
        <v>17</v>
      </c>
    </row>
    <row r="1340" spans="1:13">
      <c r="A1340" t="s">
        <v>1371</v>
      </c>
      <c r="B1340" s="2">
        <v>46191.490717592591</v>
      </c>
      <c r="C1340" t="s">
        <v>14</v>
      </c>
      <c r="D1340" s="3">
        <v>351.86</v>
      </c>
      <c r="E1340" t="s">
        <v>36</v>
      </c>
      <c r="F1340" t="s">
        <v>16</v>
      </c>
      <c r="G1340" s="4">
        <v>5.19</v>
      </c>
      <c r="I1340" s="3">
        <v>3000</v>
      </c>
      <c r="J1340" s="3">
        <v>652.65</v>
      </c>
      <c r="K1340" s="3">
        <v>2347.35</v>
      </c>
      <c r="L1340">
        <v>0</v>
      </c>
      <c r="M1340" t="s">
        <v>30</v>
      </c>
    </row>
    <row r="1341" spans="1:13">
      <c r="A1341" t="s">
        <v>1372</v>
      </c>
      <c r="B1341" s="2">
        <v>46154.584293981483</v>
      </c>
      <c r="C1341" t="s">
        <v>14</v>
      </c>
      <c r="D1341" s="3">
        <v>289.06</v>
      </c>
      <c r="E1341" t="s">
        <v>15</v>
      </c>
      <c r="F1341" t="s">
        <v>16</v>
      </c>
      <c r="G1341" s="4">
        <v>3.28</v>
      </c>
      <c r="I1341" s="3">
        <v>2000</v>
      </c>
      <c r="J1341" s="3">
        <v>1091.0899999999999</v>
      </c>
      <c r="K1341" s="3">
        <v>908.91</v>
      </c>
      <c r="L1341">
        <v>0</v>
      </c>
      <c r="M1341" t="s">
        <v>17</v>
      </c>
    </row>
    <row r="1342" spans="1:13">
      <c r="A1342" t="s">
        <v>1373</v>
      </c>
      <c r="B1342" s="2">
        <v>46093.952106481483</v>
      </c>
      <c r="C1342" t="s">
        <v>14</v>
      </c>
      <c r="D1342" s="3">
        <v>579.88</v>
      </c>
      <c r="E1342" t="s">
        <v>25</v>
      </c>
      <c r="F1342" t="s">
        <v>32</v>
      </c>
      <c r="G1342" s="4">
        <v>3.92</v>
      </c>
      <c r="H1342" t="s">
        <v>33</v>
      </c>
      <c r="I1342" s="3">
        <v>10000</v>
      </c>
      <c r="J1342" s="3">
        <v>5278.41</v>
      </c>
      <c r="K1342" s="3">
        <v>4721.59</v>
      </c>
      <c r="L1342">
        <v>4</v>
      </c>
      <c r="M1342" t="s">
        <v>30</v>
      </c>
    </row>
    <row r="1343" spans="1:13">
      <c r="A1343" t="s">
        <v>1374</v>
      </c>
      <c r="B1343" s="2">
        <v>46189.350347222222</v>
      </c>
      <c r="C1343" t="s">
        <v>14</v>
      </c>
      <c r="D1343" s="3">
        <v>803.18</v>
      </c>
      <c r="E1343" t="s">
        <v>25</v>
      </c>
      <c r="F1343" t="s">
        <v>16</v>
      </c>
      <c r="G1343" s="4">
        <v>6.59</v>
      </c>
      <c r="I1343" s="3">
        <v>4000</v>
      </c>
      <c r="J1343" s="3">
        <v>1466.29</v>
      </c>
      <c r="K1343" s="3">
        <v>2533.71</v>
      </c>
      <c r="L1343">
        <v>4</v>
      </c>
      <c r="M1343" t="s">
        <v>17</v>
      </c>
    </row>
    <row r="1344" spans="1:13">
      <c r="A1344" t="s">
        <v>1375</v>
      </c>
      <c r="B1344" s="2">
        <v>46124.181435185186</v>
      </c>
      <c r="C1344" t="s">
        <v>14</v>
      </c>
      <c r="D1344" s="3">
        <v>178.53</v>
      </c>
      <c r="E1344" t="s">
        <v>27</v>
      </c>
      <c r="F1344" t="s">
        <v>16</v>
      </c>
      <c r="G1344" s="4">
        <v>4.38</v>
      </c>
      <c r="I1344" s="3">
        <v>2000</v>
      </c>
      <c r="J1344" s="3">
        <v>1445.15</v>
      </c>
      <c r="K1344" s="3">
        <v>554.85</v>
      </c>
      <c r="L1344">
        <v>0</v>
      </c>
      <c r="M1344" t="s">
        <v>20</v>
      </c>
    </row>
    <row r="1345" spans="1:13">
      <c r="A1345" t="s">
        <v>1376</v>
      </c>
      <c r="B1345" s="2">
        <v>46249.519444444442</v>
      </c>
      <c r="C1345" t="s">
        <v>14</v>
      </c>
      <c r="D1345" s="3">
        <v>303.27</v>
      </c>
      <c r="E1345" t="s">
        <v>19</v>
      </c>
      <c r="F1345" t="s">
        <v>16</v>
      </c>
      <c r="G1345" s="4">
        <v>6.65</v>
      </c>
      <c r="I1345" s="3">
        <v>7500</v>
      </c>
      <c r="J1345" s="3">
        <v>7496.94</v>
      </c>
      <c r="K1345" s="3">
        <v>3.06</v>
      </c>
      <c r="L1345">
        <v>0</v>
      </c>
      <c r="M1345" t="s">
        <v>17</v>
      </c>
    </row>
    <row r="1346" spans="1:13">
      <c r="A1346" t="s">
        <v>1377</v>
      </c>
      <c r="B1346" s="2">
        <v>46167.920104166667</v>
      </c>
      <c r="C1346" t="s">
        <v>64</v>
      </c>
      <c r="D1346" s="3">
        <v>459.66</v>
      </c>
      <c r="E1346" t="s">
        <v>27</v>
      </c>
      <c r="F1346" t="s">
        <v>16</v>
      </c>
      <c r="G1346" s="4">
        <v>4.24</v>
      </c>
      <c r="I1346" s="3">
        <v>3000</v>
      </c>
      <c r="J1346" s="3">
        <v>2450.56</v>
      </c>
      <c r="K1346" s="3">
        <v>549.44000000000005</v>
      </c>
      <c r="L1346">
        <v>0</v>
      </c>
      <c r="M1346" t="s">
        <v>20</v>
      </c>
    </row>
    <row r="1347" spans="1:13">
      <c r="A1347" t="s">
        <v>1378</v>
      </c>
      <c r="B1347" s="2">
        <v>46083.445057870369</v>
      </c>
      <c r="C1347" t="s">
        <v>14</v>
      </c>
      <c r="D1347" s="3">
        <v>707.7</v>
      </c>
      <c r="E1347" t="s">
        <v>22</v>
      </c>
      <c r="F1347" t="s">
        <v>16</v>
      </c>
      <c r="G1347" s="4">
        <v>3.99</v>
      </c>
      <c r="I1347" s="3">
        <v>4000</v>
      </c>
      <c r="J1347" s="3">
        <v>2249.42</v>
      </c>
      <c r="K1347" s="3">
        <v>1750.58</v>
      </c>
      <c r="L1347">
        <v>0</v>
      </c>
      <c r="M1347" t="s">
        <v>30</v>
      </c>
    </row>
    <row r="1348" spans="1:13">
      <c r="A1348" t="s">
        <v>1379</v>
      </c>
      <c r="B1348" s="2">
        <v>46229.405138888891</v>
      </c>
      <c r="C1348" t="s">
        <v>14</v>
      </c>
      <c r="D1348" s="3">
        <v>1312.21</v>
      </c>
      <c r="E1348" t="s">
        <v>15</v>
      </c>
      <c r="F1348" t="s">
        <v>32</v>
      </c>
      <c r="G1348" s="4">
        <v>6.99</v>
      </c>
      <c r="H1348" t="s">
        <v>54</v>
      </c>
      <c r="I1348" s="3">
        <v>1500</v>
      </c>
      <c r="J1348" s="3">
        <v>1259.9000000000001</v>
      </c>
      <c r="K1348" s="3">
        <v>240.1</v>
      </c>
      <c r="L1348">
        <v>0</v>
      </c>
      <c r="M1348" t="s">
        <v>17</v>
      </c>
    </row>
    <row r="1349" spans="1:13">
      <c r="A1349" t="s">
        <v>1380</v>
      </c>
      <c r="B1349" s="2">
        <v>46237.368842592594</v>
      </c>
      <c r="C1349" t="s">
        <v>14</v>
      </c>
      <c r="D1349" s="3">
        <v>1413.62</v>
      </c>
      <c r="E1349" t="s">
        <v>36</v>
      </c>
      <c r="F1349" t="s">
        <v>16</v>
      </c>
      <c r="G1349" s="4">
        <v>5.48</v>
      </c>
      <c r="I1349" s="3">
        <v>7500</v>
      </c>
      <c r="J1349" s="3">
        <v>7385.98</v>
      </c>
      <c r="K1349" s="3">
        <v>114.02</v>
      </c>
      <c r="L1349">
        <v>1</v>
      </c>
      <c r="M1349" t="s">
        <v>30</v>
      </c>
    </row>
    <row r="1350" spans="1:13">
      <c r="A1350" t="s">
        <v>1381</v>
      </c>
      <c r="B1350" s="2">
        <v>46232.843078703707</v>
      </c>
      <c r="C1350" t="s">
        <v>14</v>
      </c>
      <c r="D1350" s="3">
        <v>330.08</v>
      </c>
      <c r="E1350" t="s">
        <v>19</v>
      </c>
      <c r="F1350" t="s">
        <v>16</v>
      </c>
      <c r="G1350" s="4">
        <v>7.05</v>
      </c>
      <c r="I1350" s="3">
        <v>10000</v>
      </c>
      <c r="J1350" s="3">
        <v>9460.39</v>
      </c>
      <c r="K1350" s="3">
        <v>539.61</v>
      </c>
      <c r="L1350">
        <v>0</v>
      </c>
      <c r="M1350" t="s">
        <v>17</v>
      </c>
    </row>
    <row r="1351" spans="1:13">
      <c r="A1351" t="s">
        <v>1382</v>
      </c>
      <c r="B1351" s="2">
        <v>46226.322696759256</v>
      </c>
      <c r="C1351" t="s">
        <v>14</v>
      </c>
      <c r="D1351" s="3">
        <v>144.44999999999999</v>
      </c>
      <c r="E1351" t="s">
        <v>19</v>
      </c>
      <c r="F1351" t="s">
        <v>32</v>
      </c>
      <c r="G1351" s="4">
        <v>4.7</v>
      </c>
      <c r="H1351" t="s">
        <v>33</v>
      </c>
      <c r="I1351" s="3">
        <v>10000</v>
      </c>
      <c r="J1351" s="3">
        <v>7636.2</v>
      </c>
      <c r="K1351" s="3">
        <v>2363.8000000000002</v>
      </c>
      <c r="L1351">
        <v>5</v>
      </c>
      <c r="M1351" t="s">
        <v>30</v>
      </c>
    </row>
    <row r="1352" spans="1:13">
      <c r="A1352" t="s">
        <v>1383</v>
      </c>
      <c r="B1352" s="2">
        <v>46133.637638888889</v>
      </c>
      <c r="C1352" t="s">
        <v>14</v>
      </c>
      <c r="D1352" s="3">
        <v>616.80999999999995</v>
      </c>
      <c r="E1352" t="s">
        <v>36</v>
      </c>
      <c r="F1352" t="s">
        <v>16</v>
      </c>
      <c r="G1352" s="4">
        <v>3.8</v>
      </c>
      <c r="I1352" s="3">
        <v>7500</v>
      </c>
      <c r="J1352" s="3">
        <v>1661.58</v>
      </c>
      <c r="K1352" s="3">
        <v>5838.42</v>
      </c>
      <c r="L1352">
        <v>0</v>
      </c>
      <c r="M1352" t="s">
        <v>17</v>
      </c>
    </row>
    <row r="1353" spans="1:13">
      <c r="A1353" t="s">
        <v>1384</v>
      </c>
      <c r="B1353" s="2">
        <v>46115.145833333336</v>
      </c>
      <c r="C1353" t="s">
        <v>14</v>
      </c>
      <c r="D1353" s="3">
        <v>731.28</v>
      </c>
      <c r="E1353" t="s">
        <v>19</v>
      </c>
      <c r="F1353" t="s">
        <v>16</v>
      </c>
      <c r="G1353" s="4">
        <v>4.47</v>
      </c>
      <c r="I1353" s="3">
        <v>3000</v>
      </c>
      <c r="J1353" s="3">
        <v>1124.1600000000001</v>
      </c>
      <c r="K1353" s="3">
        <v>1875.84</v>
      </c>
      <c r="L1353">
        <v>3</v>
      </c>
      <c r="M1353" t="s">
        <v>30</v>
      </c>
    </row>
    <row r="1354" spans="1:13">
      <c r="A1354" t="s">
        <v>1385</v>
      </c>
      <c r="B1354" s="2">
        <v>46187.345671296294</v>
      </c>
      <c r="C1354" t="s">
        <v>14</v>
      </c>
      <c r="D1354" s="3">
        <v>1363.03</v>
      </c>
      <c r="E1354" t="s">
        <v>15</v>
      </c>
      <c r="F1354" t="s">
        <v>16</v>
      </c>
      <c r="G1354" s="4">
        <v>5.49</v>
      </c>
      <c r="I1354" s="3">
        <v>2000</v>
      </c>
      <c r="J1354" s="3">
        <v>1533.65</v>
      </c>
      <c r="K1354" s="3">
        <v>466.35</v>
      </c>
      <c r="L1354">
        <v>0</v>
      </c>
      <c r="M1354" t="s">
        <v>20</v>
      </c>
    </row>
    <row r="1355" spans="1:13">
      <c r="A1355" t="s">
        <v>1386</v>
      </c>
      <c r="B1355" s="2">
        <v>46146.121631944443</v>
      </c>
      <c r="C1355" t="s">
        <v>14</v>
      </c>
      <c r="D1355" s="3">
        <v>1042.74</v>
      </c>
      <c r="E1355" t="s">
        <v>25</v>
      </c>
      <c r="F1355" t="s">
        <v>16</v>
      </c>
      <c r="G1355" s="4">
        <v>2.1</v>
      </c>
      <c r="I1355" s="3">
        <v>2000</v>
      </c>
      <c r="J1355" s="3">
        <v>1536.88</v>
      </c>
      <c r="K1355" s="3">
        <v>463.12</v>
      </c>
      <c r="L1355">
        <v>0</v>
      </c>
      <c r="M1355" t="s">
        <v>17</v>
      </c>
    </row>
    <row r="1356" spans="1:13">
      <c r="A1356" t="s">
        <v>1387</v>
      </c>
      <c r="B1356" s="2">
        <v>46265.781076388892</v>
      </c>
      <c r="C1356" t="s">
        <v>14</v>
      </c>
      <c r="D1356" s="3">
        <v>630.39</v>
      </c>
      <c r="E1356" t="s">
        <v>36</v>
      </c>
      <c r="F1356" t="s">
        <v>32</v>
      </c>
      <c r="G1356" s="4">
        <v>8.3000000000000007</v>
      </c>
      <c r="H1356" t="s">
        <v>33</v>
      </c>
      <c r="I1356" s="3">
        <v>3000</v>
      </c>
      <c r="J1356" s="3">
        <v>2669.28</v>
      </c>
      <c r="K1356" s="3">
        <v>330.72</v>
      </c>
      <c r="L1356">
        <v>0</v>
      </c>
      <c r="M1356" t="s">
        <v>17</v>
      </c>
    </row>
    <row r="1357" spans="1:13">
      <c r="A1357" t="s">
        <v>1388</v>
      </c>
      <c r="B1357" s="2">
        <v>46131.173252314817</v>
      </c>
      <c r="C1357" t="s">
        <v>14</v>
      </c>
      <c r="D1357" s="3">
        <v>301.52999999999997</v>
      </c>
      <c r="E1357" t="s">
        <v>19</v>
      </c>
      <c r="F1357" t="s">
        <v>16</v>
      </c>
      <c r="G1357" s="4">
        <v>3.93</v>
      </c>
      <c r="I1357" s="3">
        <v>10000</v>
      </c>
      <c r="J1357" s="3">
        <v>2472.3200000000002</v>
      </c>
      <c r="K1357" s="3">
        <v>7527.68</v>
      </c>
      <c r="L1357">
        <v>0</v>
      </c>
      <c r="M1357" t="s">
        <v>17</v>
      </c>
    </row>
    <row r="1358" spans="1:13">
      <c r="A1358" t="s">
        <v>1389</v>
      </c>
      <c r="B1358" s="2">
        <v>46189.01189814815</v>
      </c>
      <c r="C1358" t="s">
        <v>14</v>
      </c>
      <c r="D1358" s="3">
        <v>555.22</v>
      </c>
      <c r="E1358" t="s">
        <v>19</v>
      </c>
      <c r="F1358" t="s">
        <v>16</v>
      </c>
      <c r="G1358" s="4">
        <v>6.49</v>
      </c>
      <c r="I1358" s="3">
        <v>10000</v>
      </c>
      <c r="J1358" s="3">
        <v>3779.28</v>
      </c>
      <c r="K1358" s="3">
        <v>6220.72</v>
      </c>
      <c r="L1358">
        <v>1</v>
      </c>
      <c r="M1358" t="s">
        <v>17</v>
      </c>
    </row>
    <row r="1359" spans="1:13">
      <c r="A1359" t="s">
        <v>1390</v>
      </c>
      <c r="B1359" s="2">
        <v>46193.564930555556</v>
      </c>
      <c r="C1359" t="s">
        <v>64</v>
      </c>
      <c r="D1359" s="3">
        <v>229.75</v>
      </c>
      <c r="E1359" t="s">
        <v>25</v>
      </c>
      <c r="F1359" t="s">
        <v>16</v>
      </c>
      <c r="G1359" s="4">
        <v>5.99</v>
      </c>
      <c r="I1359" s="3">
        <v>1000</v>
      </c>
      <c r="J1359" s="3">
        <v>535.16999999999996</v>
      </c>
      <c r="K1359" s="3">
        <v>464.83</v>
      </c>
      <c r="L1359">
        <v>3</v>
      </c>
      <c r="M1359" t="s">
        <v>30</v>
      </c>
    </row>
    <row r="1360" spans="1:13">
      <c r="A1360" t="s">
        <v>1391</v>
      </c>
      <c r="B1360" s="2">
        <v>46131.27416666667</v>
      </c>
      <c r="C1360" t="s">
        <v>14</v>
      </c>
      <c r="D1360" s="3">
        <v>189.49</v>
      </c>
      <c r="E1360" t="s">
        <v>36</v>
      </c>
      <c r="F1360" t="s">
        <v>16</v>
      </c>
      <c r="G1360" s="4">
        <v>3.6</v>
      </c>
      <c r="I1360" s="3">
        <v>10000</v>
      </c>
      <c r="J1360" s="3">
        <v>2725.13</v>
      </c>
      <c r="K1360" s="3">
        <v>7274.87</v>
      </c>
      <c r="L1360">
        <v>0</v>
      </c>
      <c r="M1360" t="s">
        <v>17</v>
      </c>
    </row>
    <row r="1361" spans="1:13">
      <c r="A1361" t="s">
        <v>1392</v>
      </c>
      <c r="B1361" s="2">
        <v>46187.507002314815</v>
      </c>
      <c r="C1361" t="s">
        <v>14</v>
      </c>
      <c r="D1361" s="3">
        <v>1287.52</v>
      </c>
      <c r="E1361" t="s">
        <v>36</v>
      </c>
      <c r="F1361" t="s">
        <v>32</v>
      </c>
      <c r="G1361" s="4">
        <v>6.43</v>
      </c>
      <c r="H1361" t="s">
        <v>54</v>
      </c>
      <c r="I1361" s="3">
        <v>1000</v>
      </c>
      <c r="J1361" s="3">
        <v>807.16</v>
      </c>
      <c r="K1361" s="3">
        <v>192.84</v>
      </c>
      <c r="L1361">
        <v>0</v>
      </c>
      <c r="M1361" t="s">
        <v>17</v>
      </c>
    </row>
    <row r="1362" spans="1:13">
      <c r="A1362" t="s">
        <v>1393</v>
      </c>
      <c r="B1362" s="2">
        <v>46210.591064814813</v>
      </c>
      <c r="C1362" t="s">
        <v>14</v>
      </c>
      <c r="D1362" s="3">
        <v>215.09</v>
      </c>
      <c r="E1362" t="s">
        <v>22</v>
      </c>
      <c r="F1362" t="s">
        <v>16</v>
      </c>
      <c r="G1362" s="4">
        <v>5.5</v>
      </c>
      <c r="I1362" s="3">
        <v>4000</v>
      </c>
      <c r="J1362" s="3">
        <v>2394.59</v>
      </c>
      <c r="K1362" s="3">
        <v>1605.41</v>
      </c>
      <c r="L1362">
        <v>0</v>
      </c>
      <c r="M1362" t="s">
        <v>20</v>
      </c>
    </row>
    <row r="1363" spans="1:13">
      <c r="A1363" t="s">
        <v>1394</v>
      </c>
      <c r="B1363" s="2">
        <v>46130.171678240738</v>
      </c>
      <c r="C1363" t="s">
        <v>14</v>
      </c>
      <c r="D1363" s="3">
        <v>350.18</v>
      </c>
      <c r="E1363" t="s">
        <v>27</v>
      </c>
      <c r="F1363" t="s">
        <v>16</v>
      </c>
      <c r="G1363" s="4">
        <v>4.2</v>
      </c>
      <c r="I1363" s="3">
        <v>3000</v>
      </c>
      <c r="J1363" s="3">
        <v>2986.22</v>
      </c>
      <c r="K1363" s="3">
        <v>13.78</v>
      </c>
      <c r="L1363">
        <v>1</v>
      </c>
      <c r="M1363" t="s">
        <v>20</v>
      </c>
    </row>
    <row r="1364" spans="1:13">
      <c r="A1364" t="s">
        <v>1395</v>
      </c>
      <c r="B1364" s="2">
        <v>46245.077280092592</v>
      </c>
      <c r="C1364" t="s">
        <v>14</v>
      </c>
      <c r="D1364" s="3">
        <v>168.21</v>
      </c>
      <c r="E1364" t="s">
        <v>27</v>
      </c>
      <c r="F1364" t="s">
        <v>32</v>
      </c>
      <c r="G1364" s="4">
        <v>5.58</v>
      </c>
      <c r="H1364" t="s">
        <v>189</v>
      </c>
      <c r="I1364" s="3">
        <v>3000</v>
      </c>
      <c r="J1364" s="3">
        <v>643.66999999999996</v>
      </c>
      <c r="K1364" s="3">
        <v>2356.33</v>
      </c>
      <c r="L1364">
        <v>1</v>
      </c>
      <c r="M1364" t="s">
        <v>17</v>
      </c>
    </row>
    <row r="1365" spans="1:13">
      <c r="A1365" t="s">
        <v>1396</v>
      </c>
      <c r="B1365" s="2">
        <v>46248.524305555555</v>
      </c>
      <c r="C1365" t="s">
        <v>14</v>
      </c>
      <c r="D1365" s="3">
        <v>195.53</v>
      </c>
      <c r="E1365" t="s">
        <v>27</v>
      </c>
      <c r="F1365" t="s">
        <v>16</v>
      </c>
      <c r="G1365" s="4">
        <v>5.87</v>
      </c>
      <c r="I1365" s="3">
        <v>1000</v>
      </c>
      <c r="J1365" s="3">
        <v>323.27999999999997</v>
      </c>
      <c r="K1365" s="3">
        <v>676.72</v>
      </c>
      <c r="L1365">
        <v>0</v>
      </c>
      <c r="M1365" t="s">
        <v>20</v>
      </c>
    </row>
    <row r="1366" spans="1:13">
      <c r="A1366" t="s">
        <v>1397</v>
      </c>
      <c r="B1366" s="2">
        <v>46146.025127314817</v>
      </c>
      <c r="C1366" t="s">
        <v>14</v>
      </c>
      <c r="D1366" s="3">
        <v>1013.26</v>
      </c>
      <c r="E1366" t="s">
        <v>27</v>
      </c>
      <c r="F1366" t="s">
        <v>32</v>
      </c>
      <c r="G1366" s="4">
        <v>2.84</v>
      </c>
      <c r="H1366" t="s">
        <v>33</v>
      </c>
      <c r="I1366" s="3">
        <v>7500</v>
      </c>
      <c r="J1366" s="3">
        <v>6644.93</v>
      </c>
      <c r="K1366" s="3">
        <v>855.07</v>
      </c>
      <c r="L1366">
        <v>4</v>
      </c>
      <c r="M1366" t="s">
        <v>23</v>
      </c>
    </row>
    <row r="1367" spans="1:13">
      <c r="A1367" t="s">
        <v>1398</v>
      </c>
      <c r="B1367" s="2">
        <v>46110.518437500003</v>
      </c>
      <c r="C1367" t="s">
        <v>14</v>
      </c>
      <c r="D1367" s="3">
        <v>245.67</v>
      </c>
      <c r="E1367" t="s">
        <v>15</v>
      </c>
      <c r="F1367" t="s">
        <v>16</v>
      </c>
      <c r="G1367" s="4">
        <v>3.41</v>
      </c>
      <c r="I1367" s="3">
        <v>10000</v>
      </c>
      <c r="J1367" s="3">
        <v>4627.53</v>
      </c>
      <c r="K1367" s="3">
        <v>5372.47</v>
      </c>
      <c r="L1367">
        <v>0</v>
      </c>
      <c r="M1367" t="s">
        <v>20</v>
      </c>
    </row>
    <row r="1368" spans="1:13">
      <c r="A1368" t="s">
        <v>1399</v>
      </c>
      <c r="B1368" s="2">
        <v>46258.377962962964</v>
      </c>
      <c r="C1368" t="s">
        <v>14</v>
      </c>
      <c r="D1368" s="3">
        <v>593.67999999999995</v>
      </c>
      <c r="E1368" t="s">
        <v>36</v>
      </c>
      <c r="F1368" t="s">
        <v>32</v>
      </c>
      <c r="G1368" s="4">
        <v>7.62</v>
      </c>
      <c r="H1368" t="s">
        <v>47</v>
      </c>
      <c r="I1368" s="3">
        <v>4000</v>
      </c>
      <c r="J1368" s="3">
        <v>2729.6</v>
      </c>
      <c r="K1368" s="3">
        <v>1270.4000000000001</v>
      </c>
      <c r="L1368">
        <v>2</v>
      </c>
      <c r="M1368" t="s">
        <v>17</v>
      </c>
    </row>
    <row r="1369" spans="1:13">
      <c r="A1369" t="s">
        <v>1400</v>
      </c>
      <c r="B1369" s="2">
        <v>46222.785243055558</v>
      </c>
      <c r="C1369" t="s">
        <v>14</v>
      </c>
      <c r="D1369" s="3">
        <v>612.16</v>
      </c>
      <c r="E1369" t="s">
        <v>19</v>
      </c>
      <c r="F1369" t="s">
        <v>16</v>
      </c>
      <c r="G1369" s="4">
        <v>5.93</v>
      </c>
      <c r="I1369" s="3">
        <v>5000</v>
      </c>
      <c r="J1369" s="3">
        <v>2552.02</v>
      </c>
      <c r="K1369" s="3">
        <v>2447.98</v>
      </c>
      <c r="L1369">
        <v>2</v>
      </c>
      <c r="M1369" t="s">
        <v>30</v>
      </c>
    </row>
    <row r="1370" spans="1:13">
      <c r="A1370" t="s">
        <v>1401</v>
      </c>
      <c r="B1370" s="2">
        <v>46106.550300925926</v>
      </c>
      <c r="C1370" t="s">
        <v>14</v>
      </c>
      <c r="D1370" s="3">
        <v>638.41999999999996</v>
      </c>
      <c r="E1370" t="s">
        <v>36</v>
      </c>
      <c r="F1370" t="s">
        <v>32</v>
      </c>
      <c r="G1370" s="4">
        <v>4.09</v>
      </c>
      <c r="H1370" t="s">
        <v>33</v>
      </c>
      <c r="I1370" s="3">
        <v>5000</v>
      </c>
      <c r="J1370" s="3">
        <v>3559.14</v>
      </c>
      <c r="K1370" s="3">
        <v>1440.86</v>
      </c>
      <c r="L1370">
        <v>4</v>
      </c>
      <c r="M1370" t="s">
        <v>20</v>
      </c>
    </row>
    <row r="1371" spans="1:13">
      <c r="A1371" t="s">
        <v>1402</v>
      </c>
      <c r="B1371" s="2">
        <v>46204.099178240744</v>
      </c>
      <c r="C1371" t="s">
        <v>14</v>
      </c>
      <c r="D1371" s="3">
        <v>261.43</v>
      </c>
      <c r="E1371" t="s">
        <v>15</v>
      </c>
      <c r="F1371" t="s">
        <v>59</v>
      </c>
      <c r="G1371" s="4">
        <v>7.52</v>
      </c>
      <c r="I1371" s="3">
        <v>7500</v>
      </c>
      <c r="J1371" s="3">
        <v>5183.58</v>
      </c>
      <c r="K1371" s="3">
        <v>2316.42</v>
      </c>
      <c r="L1371">
        <v>0</v>
      </c>
      <c r="M1371" t="s">
        <v>17</v>
      </c>
    </row>
    <row r="1372" spans="1:13">
      <c r="A1372" t="s">
        <v>1403</v>
      </c>
      <c r="B1372" s="2">
        <v>46158.354699074072</v>
      </c>
      <c r="C1372" t="s">
        <v>14</v>
      </c>
      <c r="D1372" s="3">
        <v>435.68</v>
      </c>
      <c r="E1372" t="s">
        <v>15</v>
      </c>
      <c r="F1372" t="s">
        <v>16</v>
      </c>
      <c r="G1372" s="4">
        <v>4.8</v>
      </c>
      <c r="I1372" s="3">
        <v>5000</v>
      </c>
      <c r="J1372" s="3">
        <v>3528.36</v>
      </c>
      <c r="K1372" s="3">
        <v>1471.64</v>
      </c>
      <c r="L1372">
        <v>0</v>
      </c>
      <c r="M1372" t="s">
        <v>17</v>
      </c>
    </row>
    <row r="1373" spans="1:13">
      <c r="A1373" t="s">
        <v>1404</v>
      </c>
      <c r="B1373" s="2">
        <v>46184.98233796296</v>
      </c>
      <c r="C1373" t="s">
        <v>14</v>
      </c>
      <c r="D1373" s="3">
        <v>468.65</v>
      </c>
      <c r="E1373" t="s">
        <v>22</v>
      </c>
      <c r="F1373" t="s">
        <v>16</v>
      </c>
      <c r="G1373" s="4">
        <v>4.6500000000000004</v>
      </c>
      <c r="I1373" s="3">
        <v>10000</v>
      </c>
      <c r="J1373" s="3">
        <v>5699.37</v>
      </c>
      <c r="K1373" s="3">
        <v>4300.63</v>
      </c>
      <c r="L1373">
        <v>0</v>
      </c>
      <c r="M1373" t="s">
        <v>30</v>
      </c>
    </row>
    <row r="1374" spans="1:13">
      <c r="A1374" t="s">
        <v>1405</v>
      </c>
      <c r="B1374" s="2">
        <v>46257.972222222219</v>
      </c>
      <c r="C1374" t="s">
        <v>14</v>
      </c>
      <c r="D1374" s="3">
        <v>232.65</v>
      </c>
      <c r="E1374" t="s">
        <v>27</v>
      </c>
      <c r="F1374" t="s">
        <v>16</v>
      </c>
      <c r="G1374" s="4">
        <v>6.19</v>
      </c>
      <c r="I1374" s="3">
        <v>1000</v>
      </c>
      <c r="J1374" s="3">
        <v>501.24</v>
      </c>
      <c r="K1374" s="3">
        <v>498.76</v>
      </c>
      <c r="L1374">
        <v>0</v>
      </c>
      <c r="M1374" t="s">
        <v>20</v>
      </c>
    </row>
    <row r="1375" spans="1:13">
      <c r="A1375" t="s">
        <v>1406</v>
      </c>
      <c r="B1375" s="2">
        <v>46253.058206018519</v>
      </c>
      <c r="C1375" t="s">
        <v>14</v>
      </c>
      <c r="D1375" s="3">
        <v>317.16000000000003</v>
      </c>
      <c r="E1375" t="s">
        <v>15</v>
      </c>
      <c r="F1375" t="s">
        <v>16</v>
      </c>
      <c r="G1375" s="4">
        <v>6.9</v>
      </c>
      <c r="I1375" s="3">
        <v>2000</v>
      </c>
      <c r="J1375" s="3">
        <v>1433.5</v>
      </c>
      <c r="K1375" s="3">
        <v>566.5</v>
      </c>
      <c r="L1375">
        <v>2</v>
      </c>
      <c r="M1375" t="s">
        <v>23</v>
      </c>
    </row>
    <row r="1376" spans="1:13">
      <c r="A1376" t="s">
        <v>1407</v>
      </c>
      <c r="B1376" s="2">
        <v>46156.903807870367</v>
      </c>
      <c r="C1376" t="s">
        <v>14</v>
      </c>
      <c r="D1376" s="3">
        <v>1618.48</v>
      </c>
      <c r="E1376" t="s">
        <v>27</v>
      </c>
      <c r="F1376" t="s">
        <v>16</v>
      </c>
      <c r="G1376" s="4">
        <v>3.14</v>
      </c>
      <c r="I1376" s="3">
        <v>1500</v>
      </c>
      <c r="J1376" s="3">
        <v>890.8</v>
      </c>
      <c r="K1376" s="3">
        <v>609.20000000000005</v>
      </c>
      <c r="L1376">
        <v>1</v>
      </c>
      <c r="M1376" t="s">
        <v>17</v>
      </c>
    </row>
    <row r="1377" spans="1:13">
      <c r="A1377" t="s">
        <v>1408</v>
      </c>
      <c r="B1377" s="2">
        <v>46202.589930555558</v>
      </c>
      <c r="C1377" t="s">
        <v>14</v>
      </c>
      <c r="D1377" s="3">
        <v>2964.18</v>
      </c>
      <c r="E1377" t="s">
        <v>25</v>
      </c>
      <c r="F1377" t="s">
        <v>16</v>
      </c>
      <c r="G1377" s="4">
        <v>7.38</v>
      </c>
      <c r="I1377" s="3">
        <v>10000</v>
      </c>
      <c r="J1377" s="3">
        <v>7180.25</v>
      </c>
      <c r="K1377" s="3">
        <v>2819.75</v>
      </c>
      <c r="L1377">
        <v>0</v>
      </c>
      <c r="M1377" t="s">
        <v>17</v>
      </c>
    </row>
    <row r="1378" spans="1:13">
      <c r="A1378" t="s">
        <v>1409</v>
      </c>
      <c r="B1378" s="2">
        <v>46250.384837962964</v>
      </c>
      <c r="C1378" t="s">
        <v>14</v>
      </c>
      <c r="D1378" s="3">
        <v>905.22</v>
      </c>
      <c r="E1378" t="s">
        <v>36</v>
      </c>
      <c r="F1378" t="s">
        <v>16</v>
      </c>
      <c r="G1378" s="4">
        <v>6.63</v>
      </c>
      <c r="I1378" s="3">
        <v>10000</v>
      </c>
      <c r="J1378" s="3">
        <v>3999.28</v>
      </c>
      <c r="K1378" s="3">
        <v>6000.72</v>
      </c>
      <c r="L1378">
        <v>0</v>
      </c>
      <c r="M1378" t="s">
        <v>17</v>
      </c>
    </row>
    <row r="1379" spans="1:13">
      <c r="A1379" t="s">
        <v>1410</v>
      </c>
      <c r="B1379" s="2">
        <v>46231.907881944448</v>
      </c>
      <c r="C1379" t="s">
        <v>14</v>
      </c>
      <c r="D1379" s="3">
        <v>219.3</v>
      </c>
      <c r="E1379" t="s">
        <v>22</v>
      </c>
      <c r="F1379" t="s">
        <v>32</v>
      </c>
      <c r="G1379" s="4">
        <v>5.27</v>
      </c>
      <c r="H1379" t="s">
        <v>33</v>
      </c>
      <c r="I1379" s="3">
        <v>3000</v>
      </c>
      <c r="J1379" s="3">
        <v>2052.04</v>
      </c>
      <c r="K1379" s="3">
        <v>947.96</v>
      </c>
      <c r="L1379">
        <v>0</v>
      </c>
      <c r="M1379" t="s">
        <v>20</v>
      </c>
    </row>
    <row r="1380" spans="1:13">
      <c r="A1380" t="s">
        <v>1411</v>
      </c>
      <c r="B1380" s="2">
        <v>46222.80574074074</v>
      </c>
      <c r="C1380" t="s">
        <v>14</v>
      </c>
      <c r="D1380" s="3">
        <v>185.67</v>
      </c>
      <c r="E1380" t="s">
        <v>15</v>
      </c>
      <c r="F1380" t="s">
        <v>16</v>
      </c>
      <c r="G1380" s="4">
        <v>6.6</v>
      </c>
      <c r="I1380" s="3">
        <v>3000</v>
      </c>
      <c r="J1380" s="3">
        <v>1876.49</v>
      </c>
      <c r="K1380" s="3">
        <v>1123.51</v>
      </c>
      <c r="L1380">
        <v>0</v>
      </c>
      <c r="M1380" t="s">
        <v>17</v>
      </c>
    </row>
    <row r="1381" spans="1:13">
      <c r="A1381" t="s">
        <v>1412</v>
      </c>
      <c r="B1381" s="2">
        <v>46155.48951388889</v>
      </c>
      <c r="C1381" t="s">
        <v>14</v>
      </c>
      <c r="D1381" s="3">
        <v>556.64</v>
      </c>
      <c r="E1381" t="s">
        <v>25</v>
      </c>
      <c r="F1381" t="s">
        <v>59</v>
      </c>
      <c r="G1381" s="4">
        <v>4.67</v>
      </c>
      <c r="I1381" s="3">
        <v>10000</v>
      </c>
      <c r="J1381" s="3">
        <v>8046.66</v>
      </c>
      <c r="K1381" s="3">
        <v>1953.34</v>
      </c>
      <c r="L1381">
        <v>0</v>
      </c>
      <c r="M1381" t="s">
        <v>17</v>
      </c>
    </row>
    <row r="1382" spans="1:13">
      <c r="A1382" t="s">
        <v>1413</v>
      </c>
      <c r="B1382" s="2">
        <v>46117.48510416667</v>
      </c>
      <c r="C1382" t="s">
        <v>14</v>
      </c>
      <c r="D1382" s="3">
        <v>292.74</v>
      </c>
      <c r="E1382" t="s">
        <v>22</v>
      </c>
      <c r="F1382" t="s">
        <v>16</v>
      </c>
      <c r="G1382" s="4">
        <v>3.72</v>
      </c>
      <c r="I1382" s="3">
        <v>1000</v>
      </c>
      <c r="J1382" s="3">
        <v>386.38</v>
      </c>
      <c r="K1382" s="3">
        <v>613.62</v>
      </c>
      <c r="L1382">
        <v>0</v>
      </c>
      <c r="M1382" t="s">
        <v>20</v>
      </c>
    </row>
    <row r="1383" spans="1:13">
      <c r="A1383" t="s">
        <v>1414</v>
      </c>
      <c r="B1383" s="2">
        <v>46171.070486111108</v>
      </c>
      <c r="C1383" t="s">
        <v>14</v>
      </c>
      <c r="D1383" s="3">
        <v>367.98</v>
      </c>
      <c r="E1383" t="s">
        <v>36</v>
      </c>
      <c r="F1383" t="s">
        <v>16</v>
      </c>
      <c r="G1383" s="4">
        <v>3.9</v>
      </c>
      <c r="I1383" s="3">
        <v>1000</v>
      </c>
      <c r="J1383" s="3">
        <v>983.59</v>
      </c>
      <c r="K1383" s="3">
        <v>16.41</v>
      </c>
      <c r="L1383">
        <v>0</v>
      </c>
      <c r="M1383" t="s">
        <v>17</v>
      </c>
    </row>
    <row r="1384" spans="1:13">
      <c r="A1384" t="s">
        <v>1415</v>
      </c>
      <c r="B1384" s="2">
        <v>46140.017523148148</v>
      </c>
      <c r="C1384" t="s">
        <v>14</v>
      </c>
      <c r="D1384" s="3">
        <v>954.33</v>
      </c>
      <c r="E1384" t="s">
        <v>27</v>
      </c>
      <c r="F1384" t="s">
        <v>32</v>
      </c>
      <c r="G1384" s="4">
        <v>3.05</v>
      </c>
      <c r="H1384" t="s">
        <v>54</v>
      </c>
      <c r="I1384" s="3">
        <v>1000</v>
      </c>
      <c r="J1384" s="3">
        <v>823.93</v>
      </c>
      <c r="K1384" s="3">
        <v>176.07</v>
      </c>
      <c r="L1384">
        <v>3</v>
      </c>
      <c r="M1384" t="s">
        <v>17</v>
      </c>
    </row>
    <row r="1385" spans="1:13">
      <c r="A1385" t="s">
        <v>1416</v>
      </c>
      <c r="B1385" s="2">
        <v>46087.678969907407</v>
      </c>
      <c r="C1385" t="s">
        <v>14</v>
      </c>
      <c r="D1385" s="3">
        <v>1397.87</v>
      </c>
      <c r="E1385" t="s">
        <v>19</v>
      </c>
      <c r="F1385" t="s">
        <v>16</v>
      </c>
      <c r="G1385" s="4">
        <v>3.55</v>
      </c>
      <c r="I1385" s="3">
        <v>7500</v>
      </c>
      <c r="J1385" s="3">
        <v>3006.35</v>
      </c>
      <c r="K1385" s="3">
        <v>4493.6499999999996</v>
      </c>
      <c r="L1385">
        <v>0</v>
      </c>
      <c r="M1385" t="s">
        <v>17</v>
      </c>
    </row>
    <row r="1386" spans="1:13">
      <c r="A1386" t="s">
        <v>1417</v>
      </c>
      <c r="B1386" s="2">
        <v>46249.64570601852</v>
      </c>
      <c r="C1386" t="s">
        <v>14</v>
      </c>
      <c r="D1386" s="3">
        <v>257.5</v>
      </c>
      <c r="E1386" t="s">
        <v>36</v>
      </c>
      <c r="F1386" t="s">
        <v>32</v>
      </c>
      <c r="G1386" s="4">
        <v>6.74</v>
      </c>
      <c r="H1386" t="s">
        <v>62</v>
      </c>
      <c r="I1386" s="3">
        <v>3000</v>
      </c>
      <c r="J1386" s="3">
        <v>1641.12</v>
      </c>
      <c r="K1386" s="3">
        <v>1358.88</v>
      </c>
      <c r="L1386">
        <v>0</v>
      </c>
      <c r="M1386" t="s">
        <v>20</v>
      </c>
    </row>
    <row r="1387" spans="1:13">
      <c r="A1387" t="s">
        <v>1418</v>
      </c>
      <c r="B1387" s="2">
        <v>46143.065567129626</v>
      </c>
      <c r="C1387" t="s">
        <v>14</v>
      </c>
      <c r="D1387" s="3">
        <v>187.42</v>
      </c>
      <c r="E1387" t="s">
        <v>19</v>
      </c>
      <c r="F1387" t="s">
        <v>16</v>
      </c>
      <c r="G1387" s="4">
        <v>2.87</v>
      </c>
      <c r="I1387" s="3">
        <v>4000</v>
      </c>
      <c r="J1387" s="3">
        <v>3908.81</v>
      </c>
      <c r="K1387" s="3">
        <v>91.19</v>
      </c>
      <c r="L1387">
        <v>5</v>
      </c>
      <c r="M1387" t="s">
        <v>30</v>
      </c>
    </row>
    <row r="1388" spans="1:13">
      <c r="A1388" t="s">
        <v>1419</v>
      </c>
      <c r="B1388" s="2">
        <v>46164.790868055556</v>
      </c>
      <c r="C1388" t="s">
        <v>14</v>
      </c>
      <c r="D1388" s="3">
        <v>629.75</v>
      </c>
      <c r="E1388" t="s">
        <v>25</v>
      </c>
      <c r="F1388" t="s">
        <v>16</v>
      </c>
      <c r="G1388" s="4">
        <v>2.77</v>
      </c>
      <c r="I1388" s="3">
        <v>3000</v>
      </c>
      <c r="J1388" s="3">
        <v>1349.2</v>
      </c>
      <c r="K1388" s="3">
        <v>1650.8</v>
      </c>
      <c r="L1388">
        <v>0</v>
      </c>
      <c r="M1388" t="s">
        <v>17</v>
      </c>
    </row>
    <row r="1389" spans="1:13">
      <c r="A1389" t="s">
        <v>1420</v>
      </c>
      <c r="B1389" s="2">
        <v>46244.861354166664</v>
      </c>
      <c r="C1389" t="s">
        <v>14</v>
      </c>
      <c r="D1389" s="3">
        <v>1347.11</v>
      </c>
      <c r="E1389" t="s">
        <v>15</v>
      </c>
      <c r="F1389" t="s">
        <v>32</v>
      </c>
      <c r="G1389" s="4">
        <v>8.3800000000000008</v>
      </c>
      <c r="H1389" t="s">
        <v>54</v>
      </c>
      <c r="I1389" s="3">
        <v>1500</v>
      </c>
      <c r="J1389" s="3">
        <v>1266.44</v>
      </c>
      <c r="K1389" s="3">
        <v>233.56</v>
      </c>
      <c r="L1389">
        <v>0</v>
      </c>
      <c r="M1389" t="s">
        <v>17</v>
      </c>
    </row>
    <row r="1390" spans="1:13">
      <c r="A1390" t="s">
        <v>1421</v>
      </c>
      <c r="B1390" s="2">
        <v>46265.484548611108</v>
      </c>
      <c r="C1390" t="s">
        <v>14</v>
      </c>
      <c r="D1390" s="3">
        <v>142.49</v>
      </c>
      <c r="E1390" t="s">
        <v>19</v>
      </c>
      <c r="F1390" t="s">
        <v>32</v>
      </c>
      <c r="G1390" s="4">
        <v>6.46</v>
      </c>
      <c r="H1390" t="s">
        <v>47</v>
      </c>
      <c r="I1390" s="3">
        <v>10000</v>
      </c>
      <c r="J1390" s="3">
        <v>4648.91</v>
      </c>
      <c r="K1390" s="3">
        <v>5351.09</v>
      </c>
      <c r="L1390">
        <v>1</v>
      </c>
      <c r="M1390" t="s">
        <v>17</v>
      </c>
    </row>
    <row r="1391" spans="1:13">
      <c r="A1391" t="s">
        <v>1422</v>
      </c>
      <c r="B1391" s="2">
        <v>46156.382870370369</v>
      </c>
      <c r="C1391" t="s">
        <v>14</v>
      </c>
      <c r="D1391" s="3">
        <v>161.47</v>
      </c>
      <c r="E1391" t="s">
        <v>22</v>
      </c>
      <c r="F1391" t="s">
        <v>16</v>
      </c>
      <c r="G1391" s="4">
        <v>2.09</v>
      </c>
      <c r="I1391" s="3">
        <v>1000</v>
      </c>
      <c r="J1391" s="3">
        <v>593.04999999999995</v>
      </c>
      <c r="K1391" s="3">
        <v>406.95</v>
      </c>
      <c r="L1391">
        <v>2</v>
      </c>
      <c r="M1391" t="s">
        <v>30</v>
      </c>
    </row>
    <row r="1392" spans="1:13">
      <c r="A1392" t="s">
        <v>1423</v>
      </c>
      <c r="B1392" s="2">
        <v>46210.933761574073</v>
      </c>
      <c r="C1392" t="s">
        <v>14</v>
      </c>
      <c r="D1392" s="3">
        <v>3460.15</v>
      </c>
      <c r="E1392" t="s">
        <v>25</v>
      </c>
      <c r="F1392" t="s">
        <v>16</v>
      </c>
      <c r="G1392" s="4">
        <v>5.7</v>
      </c>
      <c r="I1392" s="3">
        <v>5000</v>
      </c>
      <c r="J1392" s="3">
        <v>3951.69</v>
      </c>
      <c r="K1392" s="3">
        <v>1048.31</v>
      </c>
      <c r="L1392">
        <v>1</v>
      </c>
      <c r="M1392" t="s">
        <v>23</v>
      </c>
    </row>
    <row r="1393" spans="1:13">
      <c r="A1393" t="s">
        <v>1424</v>
      </c>
      <c r="B1393" s="2">
        <v>46205.995949074073</v>
      </c>
      <c r="C1393" t="s">
        <v>14</v>
      </c>
      <c r="D1393" s="3">
        <v>1151.8800000000001</v>
      </c>
      <c r="E1393" t="s">
        <v>25</v>
      </c>
      <c r="F1393" t="s">
        <v>16</v>
      </c>
      <c r="G1393" s="4">
        <v>4.62</v>
      </c>
      <c r="I1393" s="3">
        <v>5000</v>
      </c>
      <c r="J1393" s="3">
        <v>4651.05</v>
      </c>
      <c r="K1393" s="3">
        <v>348.95</v>
      </c>
      <c r="L1393">
        <v>0</v>
      </c>
      <c r="M1393" t="s">
        <v>20</v>
      </c>
    </row>
    <row r="1394" spans="1:13">
      <c r="A1394" t="s">
        <v>1425</v>
      </c>
      <c r="B1394" s="2">
        <v>46233.033622685187</v>
      </c>
      <c r="C1394" t="s">
        <v>14</v>
      </c>
      <c r="D1394" s="3">
        <v>250.31</v>
      </c>
      <c r="E1394" t="s">
        <v>27</v>
      </c>
      <c r="F1394" t="s">
        <v>16</v>
      </c>
      <c r="G1394" s="4">
        <v>5.28</v>
      </c>
      <c r="I1394" s="3">
        <v>5000</v>
      </c>
      <c r="J1394" s="3">
        <v>3249.12</v>
      </c>
      <c r="K1394" s="3">
        <v>1750.88</v>
      </c>
      <c r="L1394">
        <v>0</v>
      </c>
      <c r="M1394" t="s">
        <v>20</v>
      </c>
    </row>
    <row r="1395" spans="1:13">
      <c r="A1395" t="s">
        <v>1426</v>
      </c>
      <c r="B1395" s="2">
        <v>46151.210138888891</v>
      </c>
      <c r="C1395" t="s">
        <v>14</v>
      </c>
      <c r="D1395" s="3">
        <v>559.42999999999995</v>
      </c>
      <c r="E1395" t="s">
        <v>36</v>
      </c>
      <c r="F1395" t="s">
        <v>16</v>
      </c>
      <c r="G1395" s="4">
        <v>2.33</v>
      </c>
      <c r="I1395" s="3">
        <v>1500</v>
      </c>
      <c r="J1395" s="3">
        <v>490.91</v>
      </c>
      <c r="K1395" s="3">
        <v>1009.09</v>
      </c>
      <c r="L1395">
        <v>0</v>
      </c>
      <c r="M1395" t="s">
        <v>17</v>
      </c>
    </row>
    <row r="1396" spans="1:13">
      <c r="A1396" t="s">
        <v>1427</v>
      </c>
      <c r="B1396" s="2">
        <v>46088.735752314817</v>
      </c>
      <c r="C1396" t="s">
        <v>14</v>
      </c>
      <c r="D1396" s="3">
        <v>360.7</v>
      </c>
      <c r="E1396" t="s">
        <v>15</v>
      </c>
      <c r="F1396" t="s">
        <v>16</v>
      </c>
      <c r="G1396" s="4">
        <v>3.07</v>
      </c>
      <c r="I1396" s="3">
        <v>2000</v>
      </c>
      <c r="J1396" s="3">
        <v>1125.81</v>
      </c>
      <c r="K1396" s="3">
        <v>874.19</v>
      </c>
      <c r="L1396">
        <v>0</v>
      </c>
      <c r="M1396" t="s">
        <v>30</v>
      </c>
    </row>
    <row r="1397" spans="1:13">
      <c r="A1397" t="s">
        <v>1428</v>
      </c>
      <c r="B1397" s="2">
        <v>46199.086041666669</v>
      </c>
      <c r="C1397" t="s">
        <v>14</v>
      </c>
      <c r="D1397" s="3">
        <v>649.89</v>
      </c>
      <c r="E1397" t="s">
        <v>36</v>
      </c>
      <c r="F1397" t="s">
        <v>32</v>
      </c>
      <c r="G1397" s="4">
        <v>5.96</v>
      </c>
      <c r="H1397" t="s">
        <v>54</v>
      </c>
      <c r="I1397" s="3">
        <v>1000</v>
      </c>
      <c r="J1397" s="3">
        <v>303.5</v>
      </c>
      <c r="K1397" s="3">
        <v>696.5</v>
      </c>
      <c r="L1397">
        <v>2</v>
      </c>
      <c r="M1397" t="s">
        <v>23</v>
      </c>
    </row>
    <row r="1398" spans="1:13">
      <c r="A1398" t="s">
        <v>1429</v>
      </c>
      <c r="B1398" s="2">
        <v>46180.316793981481</v>
      </c>
      <c r="C1398" t="s">
        <v>14</v>
      </c>
      <c r="D1398" s="3">
        <v>111.01</v>
      </c>
      <c r="E1398" t="s">
        <v>15</v>
      </c>
      <c r="F1398" t="s">
        <v>16</v>
      </c>
      <c r="G1398" s="4">
        <v>5.29</v>
      </c>
      <c r="I1398" s="3">
        <v>1000</v>
      </c>
      <c r="J1398" s="3">
        <v>708.38</v>
      </c>
      <c r="K1398" s="3">
        <v>291.62</v>
      </c>
      <c r="L1398">
        <v>0</v>
      </c>
      <c r="M1398" t="s">
        <v>20</v>
      </c>
    </row>
    <row r="1399" spans="1:13">
      <c r="A1399" t="s">
        <v>1430</v>
      </c>
      <c r="B1399" s="2">
        <v>46238.559733796297</v>
      </c>
      <c r="C1399" t="s">
        <v>14</v>
      </c>
      <c r="D1399" s="3">
        <v>288.14999999999998</v>
      </c>
      <c r="E1399" t="s">
        <v>25</v>
      </c>
      <c r="F1399" t="s">
        <v>59</v>
      </c>
      <c r="G1399" s="4">
        <v>7.61</v>
      </c>
      <c r="I1399" s="3">
        <v>1500</v>
      </c>
      <c r="J1399" s="3">
        <v>1399.85</v>
      </c>
      <c r="K1399" s="3">
        <v>100.15</v>
      </c>
      <c r="L1399">
        <v>1</v>
      </c>
      <c r="M1399" t="s">
        <v>17</v>
      </c>
    </row>
    <row r="1400" spans="1:13">
      <c r="A1400" t="s">
        <v>1431</v>
      </c>
      <c r="B1400" s="2">
        <v>46089.465497685182</v>
      </c>
      <c r="C1400" t="s">
        <v>14</v>
      </c>
      <c r="D1400" s="3">
        <v>203.47</v>
      </c>
      <c r="E1400" t="s">
        <v>22</v>
      </c>
      <c r="F1400" t="s">
        <v>32</v>
      </c>
      <c r="G1400" s="4">
        <v>3.59</v>
      </c>
      <c r="H1400" t="s">
        <v>47</v>
      </c>
      <c r="I1400" s="3">
        <v>1000</v>
      </c>
      <c r="J1400" s="3">
        <v>923.52</v>
      </c>
      <c r="K1400" s="3">
        <v>76.48</v>
      </c>
      <c r="L1400">
        <v>1</v>
      </c>
      <c r="M1400" t="s">
        <v>30</v>
      </c>
    </row>
    <row r="1401" spans="1:13">
      <c r="A1401" t="s">
        <v>1432</v>
      </c>
      <c r="B1401" s="2">
        <v>46166.598333333335</v>
      </c>
      <c r="C1401" t="s">
        <v>14</v>
      </c>
      <c r="D1401" s="3">
        <v>1050.8699999999999</v>
      </c>
      <c r="E1401" t="s">
        <v>15</v>
      </c>
      <c r="F1401" t="s">
        <v>32</v>
      </c>
      <c r="G1401" s="4">
        <v>4.8899999999999997</v>
      </c>
      <c r="H1401" t="s">
        <v>54</v>
      </c>
      <c r="I1401" s="3">
        <v>2000</v>
      </c>
      <c r="J1401" s="3">
        <v>946.32</v>
      </c>
      <c r="K1401" s="3">
        <v>1053.68</v>
      </c>
      <c r="L1401">
        <v>0</v>
      </c>
      <c r="M1401" t="s">
        <v>17</v>
      </c>
    </row>
    <row r="1402" spans="1:13">
      <c r="A1402" t="s">
        <v>1433</v>
      </c>
      <c r="B1402" s="2">
        <v>46098.854756944442</v>
      </c>
      <c r="C1402" t="s">
        <v>14</v>
      </c>
      <c r="D1402" s="3">
        <v>100.59</v>
      </c>
      <c r="E1402" t="s">
        <v>15</v>
      </c>
      <c r="F1402" t="s">
        <v>16</v>
      </c>
      <c r="G1402" s="4">
        <v>4.28</v>
      </c>
      <c r="I1402" s="3">
        <v>7500</v>
      </c>
      <c r="J1402" s="3">
        <v>4539.33</v>
      </c>
      <c r="K1402" s="3">
        <v>2960.67</v>
      </c>
      <c r="L1402">
        <v>0</v>
      </c>
      <c r="M1402" t="s">
        <v>20</v>
      </c>
    </row>
    <row r="1403" spans="1:13">
      <c r="A1403" t="s">
        <v>1434</v>
      </c>
      <c r="B1403" s="2">
        <v>46128.302337962959</v>
      </c>
      <c r="C1403" t="s">
        <v>14</v>
      </c>
      <c r="D1403" s="3">
        <v>2384.48</v>
      </c>
      <c r="E1403" t="s">
        <v>15</v>
      </c>
      <c r="F1403" t="s">
        <v>32</v>
      </c>
      <c r="G1403" s="4">
        <v>4.3600000000000003</v>
      </c>
      <c r="H1403" t="s">
        <v>54</v>
      </c>
      <c r="I1403" s="3">
        <v>4000</v>
      </c>
      <c r="J1403" s="3">
        <v>858.43</v>
      </c>
      <c r="K1403" s="3">
        <v>3141.57</v>
      </c>
      <c r="L1403">
        <v>0</v>
      </c>
      <c r="M1403" t="s">
        <v>17</v>
      </c>
    </row>
    <row r="1404" spans="1:13">
      <c r="A1404" t="s">
        <v>1435</v>
      </c>
      <c r="B1404" s="2">
        <v>46239.010046296295</v>
      </c>
      <c r="C1404" t="s">
        <v>14</v>
      </c>
      <c r="D1404" s="3">
        <v>260.82</v>
      </c>
      <c r="E1404" t="s">
        <v>15</v>
      </c>
      <c r="F1404" t="s">
        <v>59</v>
      </c>
      <c r="G1404" s="4">
        <v>6.26</v>
      </c>
      <c r="I1404" s="3">
        <v>7500</v>
      </c>
      <c r="J1404" s="3">
        <v>3934.34</v>
      </c>
      <c r="K1404" s="3">
        <v>3565.66</v>
      </c>
      <c r="L1404">
        <v>4</v>
      </c>
      <c r="M1404" t="s">
        <v>30</v>
      </c>
    </row>
    <row r="1405" spans="1:13">
      <c r="A1405" t="s">
        <v>1436</v>
      </c>
      <c r="B1405" s="2">
        <v>46140.963425925926</v>
      </c>
      <c r="C1405" t="s">
        <v>14</v>
      </c>
      <c r="D1405" s="3">
        <v>1075.6199999999999</v>
      </c>
      <c r="E1405" t="s">
        <v>22</v>
      </c>
      <c r="F1405" t="s">
        <v>16</v>
      </c>
      <c r="G1405" s="4">
        <v>4.25</v>
      </c>
      <c r="I1405" s="3">
        <v>2000</v>
      </c>
      <c r="J1405" s="3">
        <v>1319.38</v>
      </c>
      <c r="K1405" s="3">
        <v>680.62</v>
      </c>
      <c r="L1405">
        <v>3</v>
      </c>
      <c r="M1405" t="s">
        <v>17</v>
      </c>
    </row>
    <row r="1406" spans="1:13">
      <c r="A1406" t="s">
        <v>1437</v>
      </c>
      <c r="B1406" s="2">
        <v>46177.63008101852</v>
      </c>
      <c r="C1406" t="s">
        <v>14</v>
      </c>
      <c r="D1406" s="3">
        <v>128.13</v>
      </c>
      <c r="E1406" t="s">
        <v>15</v>
      </c>
      <c r="F1406" t="s">
        <v>32</v>
      </c>
      <c r="G1406" s="4">
        <v>6.42</v>
      </c>
      <c r="H1406" t="s">
        <v>62</v>
      </c>
      <c r="I1406" s="3">
        <v>3000</v>
      </c>
      <c r="J1406" s="3">
        <v>2858.08</v>
      </c>
      <c r="K1406" s="3">
        <v>141.91999999999999</v>
      </c>
      <c r="L1406">
        <v>1</v>
      </c>
      <c r="M1406" t="s">
        <v>23</v>
      </c>
    </row>
    <row r="1407" spans="1:13">
      <c r="A1407" t="s">
        <v>1438</v>
      </c>
      <c r="B1407" s="2">
        <v>46251.650949074072</v>
      </c>
      <c r="C1407" t="s">
        <v>14</v>
      </c>
      <c r="D1407" s="3">
        <v>330.68</v>
      </c>
      <c r="E1407" t="s">
        <v>15</v>
      </c>
      <c r="F1407" t="s">
        <v>16</v>
      </c>
      <c r="G1407" s="4">
        <v>5.71</v>
      </c>
      <c r="I1407" s="3">
        <v>10000</v>
      </c>
      <c r="J1407" s="3">
        <v>3257.73</v>
      </c>
      <c r="K1407" s="3">
        <v>6742.27</v>
      </c>
      <c r="L1407">
        <v>0</v>
      </c>
      <c r="M1407" t="s">
        <v>20</v>
      </c>
    </row>
    <row r="1408" spans="1:13">
      <c r="A1408" t="s">
        <v>1439</v>
      </c>
      <c r="B1408" s="2">
        <v>46158.26185185185</v>
      </c>
      <c r="C1408" t="s">
        <v>14</v>
      </c>
      <c r="D1408" s="3">
        <v>779.04</v>
      </c>
      <c r="E1408" t="s">
        <v>36</v>
      </c>
      <c r="F1408" t="s">
        <v>16</v>
      </c>
      <c r="G1408" s="4">
        <v>3.52</v>
      </c>
      <c r="I1408" s="3">
        <v>1500</v>
      </c>
      <c r="J1408" s="3">
        <v>962.4</v>
      </c>
      <c r="K1408" s="3">
        <v>537.6</v>
      </c>
      <c r="L1408">
        <v>0</v>
      </c>
      <c r="M1408" t="s">
        <v>17</v>
      </c>
    </row>
    <row r="1409" spans="1:13">
      <c r="A1409" t="s">
        <v>1440</v>
      </c>
      <c r="B1409" s="2">
        <v>46222.425706018519</v>
      </c>
      <c r="C1409" t="s">
        <v>14</v>
      </c>
      <c r="D1409" s="3">
        <v>1878.8</v>
      </c>
      <c r="E1409" t="s">
        <v>27</v>
      </c>
      <c r="F1409" t="s">
        <v>16</v>
      </c>
      <c r="G1409" s="4">
        <v>4.95</v>
      </c>
      <c r="I1409" s="3">
        <v>4000</v>
      </c>
      <c r="J1409" s="3">
        <v>2053.38</v>
      </c>
      <c r="K1409" s="3">
        <v>1946.62</v>
      </c>
      <c r="L1409">
        <v>0</v>
      </c>
      <c r="M1409" t="s">
        <v>30</v>
      </c>
    </row>
    <row r="1410" spans="1:13">
      <c r="A1410" t="s">
        <v>1441</v>
      </c>
      <c r="B1410" s="2">
        <v>46183.599641203706</v>
      </c>
      <c r="C1410" t="s">
        <v>14</v>
      </c>
      <c r="D1410" s="3">
        <v>813.66</v>
      </c>
      <c r="E1410" t="s">
        <v>15</v>
      </c>
      <c r="F1410" t="s">
        <v>16</v>
      </c>
      <c r="G1410" s="4">
        <v>6.76</v>
      </c>
      <c r="I1410" s="3">
        <v>1000</v>
      </c>
      <c r="J1410" s="3">
        <v>682.78</v>
      </c>
      <c r="K1410" s="3">
        <v>317.22000000000003</v>
      </c>
      <c r="L1410">
        <v>1</v>
      </c>
      <c r="M1410" t="s">
        <v>20</v>
      </c>
    </row>
    <row r="1411" spans="1:13">
      <c r="A1411" t="s">
        <v>1442</v>
      </c>
      <c r="B1411" s="2">
        <v>46198.754467592589</v>
      </c>
      <c r="C1411" t="s">
        <v>14</v>
      </c>
      <c r="D1411" s="3">
        <v>127.33</v>
      </c>
      <c r="E1411" t="s">
        <v>19</v>
      </c>
      <c r="F1411" t="s">
        <v>32</v>
      </c>
      <c r="G1411" s="4">
        <v>5.98</v>
      </c>
      <c r="H1411" t="s">
        <v>62</v>
      </c>
      <c r="I1411" s="3">
        <v>1500</v>
      </c>
      <c r="J1411" s="3">
        <v>1157.04</v>
      </c>
      <c r="K1411" s="3">
        <v>342.96</v>
      </c>
      <c r="L1411">
        <v>0</v>
      </c>
      <c r="M1411" t="s">
        <v>30</v>
      </c>
    </row>
    <row r="1412" spans="1:13">
      <c r="A1412" t="s">
        <v>1443</v>
      </c>
      <c r="B1412" s="2">
        <v>46120.246608796297</v>
      </c>
      <c r="C1412" t="s">
        <v>14</v>
      </c>
      <c r="D1412" s="3">
        <v>1881.52</v>
      </c>
      <c r="E1412" t="s">
        <v>25</v>
      </c>
      <c r="F1412" t="s">
        <v>32</v>
      </c>
      <c r="G1412" s="4">
        <v>3.93</v>
      </c>
      <c r="H1412" t="s">
        <v>62</v>
      </c>
      <c r="I1412" s="3">
        <v>7500</v>
      </c>
      <c r="J1412" s="3">
        <v>4431.38</v>
      </c>
      <c r="K1412" s="3">
        <v>3068.62</v>
      </c>
      <c r="L1412">
        <v>0</v>
      </c>
      <c r="M1412" t="s">
        <v>30</v>
      </c>
    </row>
    <row r="1413" spans="1:13">
      <c r="A1413" t="s">
        <v>1444</v>
      </c>
      <c r="B1413" s="2">
        <v>46191.385428240741</v>
      </c>
      <c r="C1413" t="s">
        <v>64</v>
      </c>
      <c r="D1413" s="3">
        <v>1200.52</v>
      </c>
      <c r="E1413" t="s">
        <v>19</v>
      </c>
      <c r="F1413" t="s">
        <v>16</v>
      </c>
      <c r="G1413" s="4">
        <v>6.5</v>
      </c>
      <c r="I1413" s="3">
        <v>4000</v>
      </c>
      <c r="J1413" s="3">
        <v>3097.64</v>
      </c>
      <c r="K1413" s="3">
        <v>902.36</v>
      </c>
      <c r="L1413">
        <v>0</v>
      </c>
      <c r="M1413" t="s">
        <v>20</v>
      </c>
    </row>
    <row r="1414" spans="1:13">
      <c r="A1414" t="s">
        <v>1445</v>
      </c>
      <c r="B1414" s="2">
        <v>46091.60428240741</v>
      </c>
      <c r="C1414" t="s">
        <v>64</v>
      </c>
      <c r="D1414" s="3">
        <v>242.9</v>
      </c>
      <c r="E1414" t="s">
        <v>36</v>
      </c>
      <c r="F1414" t="s">
        <v>16</v>
      </c>
      <c r="G1414" s="4">
        <v>4.8600000000000003</v>
      </c>
      <c r="I1414" s="3">
        <v>2000</v>
      </c>
      <c r="J1414" s="3">
        <v>1550.45</v>
      </c>
      <c r="K1414" s="3">
        <v>449.55</v>
      </c>
      <c r="L1414">
        <v>0</v>
      </c>
      <c r="M1414" t="s">
        <v>30</v>
      </c>
    </row>
    <row r="1415" spans="1:13">
      <c r="A1415" t="s">
        <v>1446</v>
      </c>
      <c r="B1415" s="2">
        <v>46135.470069444447</v>
      </c>
      <c r="C1415" t="s">
        <v>14</v>
      </c>
      <c r="D1415" s="3">
        <v>312.26</v>
      </c>
      <c r="E1415" t="s">
        <v>15</v>
      </c>
      <c r="F1415" t="s">
        <v>16</v>
      </c>
      <c r="G1415" s="4">
        <v>5.83</v>
      </c>
      <c r="I1415" s="3">
        <v>3000</v>
      </c>
      <c r="J1415" s="3">
        <v>1870.96</v>
      </c>
      <c r="K1415" s="3">
        <v>1129.04</v>
      </c>
      <c r="L1415">
        <v>0</v>
      </c>
      <c r="M1415" t="s">
        <v>23</v>
      </c>
    </row>
    <row r="1416" spans="1:13">
      <c r="A1416" t="s">
        <v>1447</v>
      </c>
      <c r="B1416" s="2">
        <v>46179.748437499999</v>
      </c>
      <c r="C1416" t="s">
        <v>14</v>
      </c>
      <c r="D1416" s="3">
        <v>443.27</v>
      </c>
      <c r="E1416" t="s">
        <v>22</v>
      </c>
      <c r="F1416" t="s">
        <v>16</v>
      </c>
      <c r="G1416" s="4">
        <v>4.7</v>
      </c>
      <c r="I1416" s="3">
        <v>10000</v>
      </c>
      <c r="J1416" s="3">
        <v>2189.9699999999998</v>
      </c>
      <c r="K1416" s="3">
        <v>7810.03</v>
      </c>
      <c r="L1416">
        <v>4</v>
      </c>
      <c r="M1416" t="s">
        <v>30</v>
      </c>
    </row>
    <row r="1417" spans="1:13">
      <c r="A1417" t="s">
        <v>1448</v>
      </c>
      <c r="B1417" s="2">
        <v>46106.80741898148</v>
      </c>
      <c r="C1417" t="s">
        <v>14</v>
      </c>
      <c r="D1417" s="3">
        <v>2151.96</v>
      </c>
      <c r="E1417" t="s">
        <v>19</v>
      </c>
      <c r="F1417" t="s">
        <v>16</v>
      </c>
      <c r="G1417" s="4">
        <v>3.8</v>
      </c>
      <c r="I1417" s="3">
        <v>2000</v>
      </c>
      <c r="J1417" s="3">
        <v>1770.48</v>
      </c>
      <c r="K1417" s="3">
        <v>229.52</v>
      </c>
      <c r="L1417">
        <v>1</v>
      </c>
      <c r="M1417" t="s">
        <v>20</v>
      </c>
    </row>
    <row r="1418" spans="1:13">
      <c r="A1418" t="s">
        <v>1449</v>
      </c>
      <c r="B1418" s="2">
        <v>46260.902858796297</v>
      </c>
      <c r="C1418" t="s">
        <v>14</v>
      </c>
      <c r="D1418" s="3">
        <v>142.75</v>
      </c>
      <c r="E1418" t="s">
        <v>36</v>
      </c>
      <c r="F1418" t="s">
        <v>16</v>
      </c>
      <c r="G1418" s="4">
        <v>5.47</v>
      </c>
      <c r="I1418" s="3">
        <v>2000</v>
      </c>
      <c r="J1418" s="3">
        <v>1413.48</v>
      </c>
      <c r="K1418" s="3">
        <v>586.52</v>
      </c>
      <c r="L1418">
        <v>0</v>
      </c>
      <c r="M1418" t="s">
        <v>20</v>
      </c>
    </row>
    <row r="1419" spans="1:13">
      <c r="A1419" t="s">
        <v>1450</v>
      </c>
      <c r="B1419" s="2">
        <v>46155.629733796297</v>
      </c>
      <c r="C1419" t="s">
        <v>14</v>
      </c>
      <c r="D1419" s="3">
        <v>1669.61</v>
      </c>
      <c r="E1419" t="s">
        <v>36</v>
      </c>
      <c r="F1419" t="s">
        <v>16</v>
      </c>
      <c r="G1419" s="4">
        <v>3.07</v>
      </c>
      <c r="I1419" s="3">
        <v>4000</v>
      </c>
      <c r="J1419" s="3">
        <v>3512.94</v>
      </c>
      <c r="K1419" s="3">
        <v>487.06</v>
      </c>
      <c r="L1419">
        <v>3</v>
      </c>
      <c r="M1419" t="s">
        <v>17</v>
      </c>
    </row>
    <row r="1420" spans="1:13">
      <c r="A1420" t="s">
        <v>1451</v>
      </c>
      <c r="B1420" s="2">
        <v>46206.575729166667</v>
      </c>
      <c r="C1420" t="s">
        <v>14</v>
      </c>
      <c r="D1420" s="3">
        <v>366.61</v>
      </c>
      <c r="E1420" t="s">
        <v>15</v>
      </c>
      <c r="F1420" t="s">
        <v>16</v>
      </c>
      <c r="G1420" s="4">
        <v>4.72</v>
      </c>
      <c r="I1420" s="3">
        <v>5000</v>
      </c>
      <c r="J1420" s="3">
        <v>3631.26</v>
      </c>
      <c r="K1420" s="3">
        <v>1368.74</v>
      </c>
      <c r="L1420">
        <v>0</v>
      </c>
      <c r="M1420" t="s">
        <v>30</v>
      </c>
    </row>
    <row r="1421" spans="1:13">
      <c r="A1421" t="s">
        <v>1452</v>
      </c>
      <c r="B1421" s="2">
        <v>46144.631921296299</v>
      </c>
      <c r="C1421" t="s">
        <v>14</v>
      </c>
      <c r="D1421" s="3">
        <v>379.59</v>
      </c>
      <c r="E1421" t="s">
        <v>36</v>
      </c>
      <c r="F1421" t="s">
        <v>16</v>
      </c>
      <c r="G1421" s="4">
        <v>3.13</v>
      </c>
      <c r="I1421" s="3">
        <v>10000</v>
      </c>
      <c r="J1421" s="3">
        <v>7875.53</v>
      </c>
      <c r="K1421" s="3">
        <v>2124.4699999999998</v>
      </c>
      <c r="L1421">
        <v>0</v>
      </c>
      <c r="M1421" t="s">
        <v>30</v>
      </c>
    </row>
    <row r="1422" spans="1:13">
      <c r="A1422" t="s">
        <v>1453</v>
      </c>
      <c r="B1422" s="2">
        <v>46259.788715277777</v>
      </c>
      <c r="C1422" t="s">
        <v>14</v>
      </c>
      <c r="D1422" s="3">
        <v>383.66</v>
      </c>
      <c r="E1422" t="s">
        <v>15</v>
      </c>
      <c r="F1422" t="s">
        <v>16</v>
      </c>
      <c r="G1422" s="4">
        <v>7.33</v>
      </c>
      <c r="I1422" s="3">
        <v>2000</v>
      </c>
      <c r="J1422" s="3">
        <v>1976.25</v>
      </c>
      <c r="K1422" s="3">
        <v>23.75</v>
      </c>
      <c r="L1422">
        <v>0</v>
      </c>
      <c r="M1422" t="s">
        <v>20</v>
      </c>
    </row>
    <row r="1423" spans="1:13">
      <c r="A1423" t="s">
        <v>1454</v>
      </c>
      <c r="B1423" s="2">
        <v>46253.897453703707</v>
      </c>
      <c r="C1423" t="s">
        <v>14</v>
      </c>
      <c r="D1423" s="3">
        <v>582.48</v>
      </c>
      <c r="E1423" t="s">
        <v>15</v>
      </c>
      <c r="F1423" t="s">
        <v>16</v>
      </c>
      <c r="G1423" s="4">
        <v>7.47</v>
      </c>
      <c r="I1423" s="3">
        <v>1500</v>
      </c>
      <c r="J1423" s="3">
        <v>1011.8</v>
      </c>
      <c r="K1423" s="3">
        <v>488.2</v>
      </c>
      <c r="L1423">
        <v>0</v>
      </c>
      <c r="M1423" t="s">
        <v>17</v>
      </c>
    </row>
    <row r="1424" spans="1:13">
      <c r="A1424" t="s">
        <v>1455</v>
      </c>
      <c r="B1424" s="2">
        <v>46112.764861111114</v>
      </c>
      <c r="C1424" t="s">
        <v>14</v>
      </c>
      <c r="D1424" s="3">
        <v>485.83</v>
      </c>
      <c r="E1424" t="s">
        <v>36</v>
      </c>
      <c r="F1424" t="s">
        <v>16</v>
      </c>
      <c r="G1424" s="4">
        <v>3.77</v>
      </c>
      <c r="I1424" s="3">
        <v>1000</v>
      </c>
      <c r="J1424" s="3">
        <v>888.77</v>
      </c>
      <c r="K1424" s="3">
        <v>111.23</v>
      </c>
      <c r="L1424">
        <v>2</v>
      </c>
      <c r="M1424" t="s">
        <v>17</v>
      </c>
    </row>
    <row r="1425" spans="1:13">
      <c r="A1425" t="s">
        <v>1456</v>
      </c>
      <c r="B1425" s="2">
        <v>46085.104108796295</v>
      </c>
      <c r="C1425" t="s">
        <v>14</v>
      </c>
      <c r="D1425" s="3">
        <v>444.48</v>
      </c>
      <c r="E1425" t="s">
        <v>15</v>
      </c>
      <c r="F1425" t="s">
        <v>16</v>
      </c>
      <c r="G1425" s="4">
        <v>4.3600000000000003</v>
      </c>
      <c r="I1425" s="3">
        <v>10000</v>
      </c>
      <c r="J1425" s="3">
        <v>5173.97</v>
      </c>
      <c r="K1425" s="3">
        <v>4826.03</v>
      </c>
      <c r="L1425">
        <v>0</v>
      </c>
      <c r="M1425" t="s">
        <v>17</v>
      </c>
    </row>
    <row r="1426" spans="1:13">
      <c r="A1426" t="s">
        <v>1457</v>
      </c>
      <c r="B1426" s="2">
        <v>46194.630462962959</v>
      </c>
      <c r="C1426" t="s">
        <v>14</v>
      </c>
      <c r="D1426" s="3">
        <v>233.17</v>
      </c>
      <c r="E1426" t="s">
        <v>19</v>
      </c>
      <c r="F1426" t="s">
        <v>32</v>
      </c>
      <c r="G1426" s="4">
        <v>6.29</v>
      </c>
      <c r="H1426" t="s">
        <v>47</v>
      </c>
      <c r="I1426" s="3">
        <v>3000</v>
      </c>
      <c r="J1426" s="3">
        <v>2238.39</v>
      </c>
      <c r="K1426" s="3">
        <v>761.61</v>
      </c>
      <c r="L1426">
        <v>0</v>
      </c>
      <c r="M1426" t="s">
        <v>17</v>
      </c>
    </row>
    <row r="1427" spans="1:13">
      <c r="A1427" t="s">
        <v>1458</v>
      </c>
      <c r="B1427" s="2">
        <v>46188.042708333334</v>
      </c>
      <c r="C1427" t="s">
        <v>14</v>
      </c>
      <c r="D1427" s="3">
        <v>155.26</v>
      </c>
      <c r="E1427" t="s">
        <v>27</v>
      </c>
      <c r="F1427" t="s">
        <v>16</v>
      </c>
      <c r="G1427" s="4">
        <v>7.93</v>
      </c>
      <c r="I1427" s="3">
        <v>1000</v>
      </c>
      <c r="J1427" s="3">
        <v>589.16999999999996</v>
      </c>
      <c r="K1427" s="3">
        <v>410.83</v>
      </c>
      <c r="L1427">
        <v>1</v>
      </c>
      <c r="M1427" t="s">
        <v>17</v>
      </c>
    </row>
    <row r="1428" spans="1:13">
      <c r="A1428" t="s">
        <v>1459</v>
      </c>
      <c r="B1428" s="2">
        <v>46116.705289351848</v>
      </c>
      <c r="C1428" t="s">
        <v>14</v>
      </c>
      <c r="D1428" s="3">
        <v>1183.78</v>
      </c>
      <c r="E1428" t="s">
        <v>15</v>
      </c>
      <c r="F1428" t="s">
        <v>16</v>
      </c>
      <c r="G1428" s="4">
        <v>2.62</v>
      </c>
      <c r="I1428" s="3">
        <v>2000</v>
      </c>
      <c r="J1428" s="3">
        <v>1618.81</v>
      </c>
      <c r="K1428" s="3">
        <v>381.19</v>
      </c>
      <c r="L1428">
        <v>0</v>
      </c>
      <c r="M1428" t="s">
        <v>30</v>
      </c>
    </row>
    <row r="1429" spans="1:13">
      <c r="A1429" t="s">
        <v>1460</v>
      </c>
      <c r="B1429" s="2">
        <v>46213.996620370373</v>
      </c>
      <c r="C1429" t="s">
        <v>14</v>
      </c>
      <c r="D1429" s="3">
        <v>874.62</v>
      </c>
      <c r="E1429" t="s">
        <v>36</v>
      </c>
      <c r="F1429" t="s">
        <v>16</v>
      </c>
      <c r="G1429" s="4">
        <v>6.51</v>
      </c>
      <c r="I1429" s="3">
        <v>4000</v>
      </c>
      <c r="J1429" s="3">
        <v>3696.26</v>
      </c>
      <c r="K1429" s="3">
        <v>303.74</v>
      </c>
      <c r="L1429">
        <v>5</v>
      </c>
      <c r="M1429" t="s">
        <v>30</v>
      </c>
    </row>
    <row r="1430" spans="1:13">
      <c r="A1430" t="s">
        <v>1461</v>
      </c>
      <c r="B1430" s="2">
        <v>46123.761620370373</v>
      </c>
      <c r="C1430" t="s">
        <v>14</v>
      </c>
      <c r="D1430" s="3">
        <v>772.62</v>
      </c>
      <c r="E1430" t="s">
        <v>15</v>
      </c>
      <c r="F1430" t="s">
        <v>16</v>
      </c>
      <c r="G1430" s="4">
        <v>4.0199999999999996</v>
      </c>
      <c r="I1430" s="3">
        <v>5000</v>
      </c>
      <c r="J1430" s="3">
        <v>3612.68</v>
      </c>
      <c r="K1430" s="3">
        <v>1387.32</v>
      </c>
      <c r="L1430">
        <v>0</v>
      </c>
      <c r="M1430" t="s">
        <v>20</v>
      </c>
    </row>
    <row r="1431" spans="1:13">
      <c r="A1431" t="s">
        <v>1462</v>
      </c>
      <c r="B1431" s="2">
        <v>46138.722037037034</v>
      </c>
      <c r="C1431" t="s">
        <v>14</v>
      </c>
      <c r="D1431" s="3">
        <v>308.20999999999998</v>
      </c>
      <c r="E1431" t="s">
        <v>22</v>
      </c>
      <c r="F1431" t="s">
        <v>16</v>
      </c>
      <c r="G1431" s="4">
        <v>3.91</v>
      </c>
      <c r="I1431" s="3">
        <v>2000</v>
      </c>
      <c r="J1431" s="3">
        <v>1600.17</v>
      </c>
      <c r="K1431" s="3">
        <v>399.83</v>
      </c>
      <c r="L1431">
        <v>1</v>
      </c>
      <c r="M1431" t="s">
        <v>23</v>
      </c>
    </row>
    <row r="1432" spans="1:13">
      <c r="A1432" t="s">
        <v>1463</v>
      </c>
      <c r="B1432" s="2">
        <v>46186.124340277776</v>
      </c>
      <c r="C1432" t="s">
        <v>14</v>
      </c>
      <c r="D1432" s="3">
        <v>193.53</v>
      </c>
      <c r="E1432" t="s">
        <v>27</v>
      </c>
      <c r="F1432" t="s">
        <v>16</v>
      </c>
      <c r="G1432" s="4"/>
      <c r="I1432" s="3">
        <v>1000</v>
      </c>
      <c r="J1432" s="3">
        <v>321.22000000000003</v>
      </c>
      <c r="K1432" s="3">
        <v>678.78</v>
      </c>
      <c r="L1432">
        <v>3</v>
      </c>
      <c r="M1432" t="s">
        <v>17</v>
      </c>
    </row>
    <row r="1433" spans="1:13">
      <c r="A1433" t="s">
        <v>1464</v>
      </c>
      <c r="B1433" s="2">
        <v>46217.216145833336</v>
      </c>
      <c r="C1433" t="s">
        <v>14</v>
      </c>
      <c r="D1433" s="3">
        <v>173.73</v>
      </c>
      <c r="E1433" t="s">
        <v>36</v>
      </c>
      <c r="F1433" t="s">
        <v>16</v>
      </c>
      <c r="G1433" s="4">
        <v>6.98</v>
      </c>
      <c r="I1433" s="3">
        <v>7500</v>
      </c>
      <c r="J1433" s="3">
        <v>2531.5100000000002</v>
      </c>
      <c r="K1433" s="3">
        <v>4968.49</v>
      </c>
      <c r="L1433">
        <v>4</v>
      </c>
      <c r="M1433" t="s">
        <v>17</v>
      </c>
    </row>
    <row r="1434" spans="1:13">
      <c r="A1434" t="s">
        <v>1465</v>
      </c>
      <c r="B1434" s="2">
        <v>46234.446597222224</v>
      </c>
      <c r="C1434" t="s">
        <v>14</v>
      </c>
      <c r="D1434" s="3">
        <v>659.11</v>
      </c>
      <c r="E1434" t="s">
        <v>19</v>
      </c>
      <c r="F1434" t="s">
        <v>16</v>
      </c>
      <c r="G1434" s="4">
        <v>6.88</v>
      </c>
      <c r="I1434" s="3">
        <v>10000</v>
      </c>
      <c r="J1434" s="3">
        <v>2577.35</v>
      </c>
      <c r="K1434" s="3">
        <v>7422.65</v>
      </c>
      <c r="L1434">
        <v>1</v>
      </c>
      <c r="M1434" t="s">
        <v>17</v>
      </c>
    </row>
    <row r="1435" spans="1:13">
      <c r="A1435" t="s">
        <v>1466</v>
      </c>
      <c r="B1435" s="2">
        <v>46097.118252314816</v>
      </c>
      <c r="C1435" t="s">
        <v>14</v>
      </c>
      <c r="D1435" s="3">
        <v>371.41</v>
      </c>
      <c r="E1435" t="s">
        <v>36</v>
      </c>
      <c r="F1435" t="s">
        <v>16</v>
      </c>
      <c r="G1435" s="4">
        <v>3.21</v>
      </c>
      <c r="I1435" s="3">
        <v>7500</v>
      </c>
      <c r="J1435" s="3">
        <v>2652.97</v>
      </c>
      <c r="K1435" s="3">
        <v>4847.03</v>
      </c>
      <c r="L1435">
        <v>0</v>
      </c>
      <c r="M1435" t="s">
        <v>30</v>
      </c>
    </row>
    <row r="1436" spans="1:13">
      <c r="A1436" t="s">
        <v>1467</v>
      </c>
      <c r="B1436" s="2">
        <v>46171.009212962963</v>
      </c>
      <c r="C1436" t="s">
        <v>14</v>
      </c>
      <c r="D1436" s="3">
        <v>318.20999999999998</v>
      </c>
      <c r="E1436" t="s">
        <v>15</v>
      </c>
      <c r="F1436" t="s">
        <v>16</v>
      </c>
      <c r="G1436" s="4">
        <v>3.01</v>
      </c>
      <c r="I1436" s="3">
        <v>3000</v>
      </c>
      <c r="J1436" s="3">
        <v>2922.01</v>
      </c>
      <c r="K1436" s="3">
        <v>77.989999999999995</v>
      </c>
      <c r="L1436">
        <v>0</v>
      </c>
      <c r="M1436" t="s">
        <v>20</v>
      </c>
    </row>
    <row r="1437" spans="1:13">
      <c r="A1437" t="s">
        <v>1468</v>
      </c>
      <c r="B1437" s="2">
        <v>46119.886446759258</v>
      </c>
      <c r="C1437" t="s">
        <v>14</v>
      </c>
      <c r="D1437" s="3">
        <v>604.82000000000005</v>
      </c>
      <c r="E1437" t="s">
        <v>15</v>
      </c>
      <c r="F1437" t="s">
        <v>16</v>
      </c>
      <c r="G1437" s="4">
        <v>3.26</v>
      </c>
      <c r="I1437" s="3">
        <v>5000</v>
      </c>
      <c r="J1437" s="3">
        <v>4828.38</v>
      </c>
      <c r="K1437" s="3">
        <v>171.62</v>
      </c>
      <c r="L1437">
        <v>4</v>
      </c>
      <c r="M1437" t="s">
        <v>30</v>
      </c>
    </row>
    <row r="1438" spans="1:13">
      <c r="A1438" t="s">
        <v>1469</v>
      </c>
      <c r="B1438" s="2">
        <v>46197.876099537039</v>
      </c>
      <c r="C1438" t="s">
        <v>14</v>
      </c>
      <c r="D1438" s="3">
        <v>518.77</v>
      </c>
      <c r="E1438" t="s">
        <v>15</v>
      </c>
      <c r="F1438" t="s">
        <v>32</v>
      </c>
      <c r="G1438" s="4">
        <v>6.98</v>
      </c>
      <c r="H1438" t="s">
        <v>47</v>
      </c>
      <c r="I1438" s="3">
        <v>1500</v>
      </c>
      <c r="J1438" s="3">
        <v>1198.72</v>
      </c>
      <c r="K1438" s="3">
        <v>301.27999999999997</v>
      </c>
      <c r="L1438">
        <v>1</v>
      </c>
      <c r="M1438" t="s">
        <v>17</v>
      </c>
    </row>
    <row r="1439" spans="1:13">
      <c r="A1439" t="s">
        <v>1470</v>
      </c>
      <c r="B1439" s="2">
        <v>46173.291238425925</v>
      </c>
      <c r="C1439" t="s">
        <v>14</v>
      </c>
      <c r="D1439" s="3">
        <v>2100.73</v>
      </c>
      <c r="E1439" t="s">
        <v>36</v>
      </c>
      <c r="F1439" t="s">
        <v>16</v>
      </c>
      <c r="G1439" s="4">
        <v>5.08</v>
      </c>
      <c r="I1439" s="3">
        <v>10000</v>
      </c>
      <c r="J1439" s="3">
        <v>6254.05</v>
      </c>
      <c r="K1439" s="3">
        <v>3745.95</v>
      </c>
      <c r="L1439">
        <v>2</v>
      </c>
      <c r="M1439" t="s">
        <v>17</v>
      </c>
    </row>
    <row r="1440" spans="1:13">
      <c r="A1440" t="s">
        <v>1471</v>
      </c>
      <c r="B1440" s="2">
        <v>46205.252523148149</v>
      </c>
      <c r="C1440" t="s">
        <v>14</v>
      </c>
      <c r="D1440" s="3">
        <v>270.13</v>
      </c>
      <c r="E1440" t="s">
        <v>25</v>
      </c>
      <c r="F1440" t="s">
        <v>16</v>
      </c>
      <c r="G1440" s="4">
        <v>4.12</v>
      </c>
      <c r="I1440" s="3">
        <v>1000</v>
      </c>
      <c r="J1440" s="3">
        <v>625.08000000000004</v>
      </c>
      <c r="K1440" s="3">
        <v>374.92</v>
      </c>
      <c r="L1440">
        <v>2</v>
      </c>
      <c r="M1440" t="s">
        <v>30</v>
      </c>
    </row>
    <row r="1441" spans="1:13">
      <c r="A1441" t="s">
        <v>1472</v>
      </c>
      <c r="B1441" s="2">
        <v>46131.017812500002</v>
      </c>
      <c r="C1441" t="s">
        <v>14</v>
      </c>
      <c r="D1441" s="3">
        <v>137.94999999999999</v>
      </c>
      <c r="E1441" t="s">
        <v>36</v>
      </c>
      <c r="F1441" t="s">
        <v>16</v>
      </c>
      <c r="G1441" s="4">
        <v>4.6500000000000004</v>
      </c>
      <c r="I1441" s="3">
        <v>2000</v>
      </c>
      <c r="J1441" s="3">
        <v>1756.12</v>
      </c>
      <c r="K1441" s="3">
        <v>243.88</v>
      </c>
      <c r="L1441">
        <v>0</v>
      </c>
      <c r="M1441" t="s">
        <v>20</v>
      </c>
    </row>
    <row r="1442" spans="1:13">
      <c r="A1442" t="s">
        <v>1473</v>
      </c>
      <c r="B1442" s="2">
        <v>46099.305081018516</v>
      </c>
      <c r="C1442" t="s">
        <v>14</v>
      </c>
      <c r="D1442" s="3">
        <v>214.1</v>
      </c>
      <c r="E1442" t="s">
        <v>22</v>
      </c>
      <c r="F1442" t="s">
        <v>16</v>
      </c>
      <c r="G1442" s="4">
        <v>3.08</v>
      </c>
      <c r="I1442" s="3">
        <v>7500</v>
      </c>
      <c r="J1442" s="3">
        <v>2834.37</v>
      </c>
      <c r="K1442" s="3">
        <v>4665.63</v>
      </c>
      <c r="L1442">
        <v>1</v>
      </c>
      <c r="M1442" t="s">
        <v>20</v>
      </c>
    </row>
    <row r="1443" spans="1:13">
      <c r="A1443" t="s">
        <v>1474</v>
      </c>
      <c r="B1443" s="2">
        <v>46086.192627314813</v>
      </c>
      <c r="C1443" t="s">
        <v>14</v>
      </c>
      <c r="D1443" s="3">
        <v>257.93</v>
      </c>
      <c r="E1443" t="s">
        <v>19</v>
      </c>
      <c r="F1443" t="s">
        <v>16</v>
      </c>
      <c r="G1443" s="4">
        <v>3.61</v>
      </c>
      <c r="I1443" s="3">
        <v>10000</v>
      </c>
      <c r="J1443" s="3">
        <v>4841.93</v>
      </c>
      <c r="K1443" s="3">
        <v>5158.07</v>
      </c>
      <c r="L1443">
        <v>0</v>
      </c>
      <c r="M1443" t="s">
        <v>17</v>
      </c>
    </row>
    <row r="1444" spans="1:13">
      <c r="A1444" t="s">
        <v>1475</v>
      </c>
      <c r="B1444" s="2">
        <v>46082.822326388887</v>
      </c>
      <c r="C1444" t="s">
        <v>14</v>
      </c>
      <c r="D1444" s="3">
        <v>114.27</v>
      </c>
      <c r="E1444" t="s">
        <v>19</v>
      </c>
      <c r="F1444" t="s">
        <v>16</v>
      </c>
      <c r="G1444" s="4">
        <v>3.88</v>
      </c>
      <c r="I1444" s="3">
        <v>3000</v>
      </c>
      <c r="J1444" s="3">
        <v>2028.79</v>
      </c>
      <c r="K1444" s="3">
        <v>971.21</v>
      </c>
      <c r="L1444">
        <v>0</v>
      </c>
      <c r="M1444" t="s">
        <v>23</v>
      </c>
    </row>
    <row r="1445" spans="1:13">
      <c r="A1445" t="s">
        <v>1476</v>
      </c>
      <c r="B1445" s="2">
        <v>46119.495300925926</v>
      </c>
      <c r="C1445" t="s">
        <v>14</v>
      </c>
      <c r="D1445" s="3">
        <v>409.74</v>
      </c>
      <c r="E1445" t="s">
        <v>22</v>
      </c>
      <c r="F1445" t="s">
        <v>32</v>
      </c>
      <c r="G1445" s="4">
        <v>3.57</v>
      </c>
      <c r="H1445" t="s">
        <v>33</v>
      </c>
      <c r="I1445" s="3">
        <v>2000</v>
      </c>
      <c r="J1445" s="3">
        <v>481.21</v>
      </c>
      <c r="K1445" s="3">
        <v>1518.79</v>
      </c>
      <c r="L1445">
        <v>4</v>
      </c>
      <c r="M1445" t="s">
        <v>17</v>
      </c>
    </row>
    <row r="1446" spans="1:13">
      <c r="A1446" t="s">
        <v>1477</v>
      </c>
      <c r="B1446" s="2">
        <v>46192.687881944446</v>
      </c>
      <c r="C1446" t="s">
        <v>14</v>
      </c>
      <c r="D1446" s="3">
        <v>57.79</v>
      </c>
      <c r="E1446" t="s">
        <v>36</v>
      </c>
      <c r="F1446" t="s">
        <v>32</v>
      </c>
      <c r="G1446" s="4">
        <v>6.17</v>
      </c>
      <c r="H1446" t="s">
        <v>62</v>
      </c>
      <c r="I1446" s="3">
        <v>5000</v>
      </c>
      <c r="J1446" s="3">
        <v>3555.25</v>
      </c>
      <c r="K1446" s="3">
        <v>1444.75</v>
      </c>
      <c r="L1446">
        <v>3</v>
      </c>
      <c r="M1446" t="s">
        <v>23</v>
      </c>
    </row>
    <row r="1447" spans="1:13">
      <c r="A1447" t="s">
        <v>1478</v>
      </c>
      <c r="B1447" s="2">
        <v>46143.913206018522</v>
      </c>
      <c r="C1447" t="s">
        <v>14</v>
      </c>
      <c r="D1447" s="3">
        <v>206.5</v>
      </c>
      <c r="E1447" t="s">
        <v>25</v>
      </c>
      <c r="F1447" t="s">
        <v>16</v>
      </c>
      <c r="G1447" s="4">
        <v>5.83</v>
      </c>
      <c r="I1447" s="3">
        <v>4000</v>
      </c>
      <c r="J1447" s="3">
        <v>1491.23</v>
      </c>
      <c r="K1447" s="3">
        <v>2508.77</v>
      </c>
      <c r="L1447">
        <v>2</v>
      </c>
      <c r="M1447" t="s">
        <v>17</v>
      </c>
    </row>
    <row r="1448" spans="1:13">
      <c r="A1448" t="s">
        <v>1479</v>
      </c>
      <c r="B1448" s="2">
        <v>46151.430763888886</v>
      </c>
      <c r="C1448" t="s">
        <v>64</v>
      </c>
      <c r="D1448" s="3">
        <v>345.75</v>
      </c>
      <c r="E1448" t="s">
        <v>19</v>
      </c>
      <c r="F1448" t="s">
        <v>16</v>
      </c>
      <c r="G1448" s="4">
        <v>3.93</v>
      </c>
      <c r="I1448" s="3">
        <v>2000</v>
      </c>
      <c r="J1448" s="3">
        <v>1233.6400000000001</v>
      </c>
      <c r="K1448" s="3">
        <v>766.36</v>
      </c>
      <c r="L1448">
        <v>0</v>
      </c>
      <c r="M1448" t="s">
        <v>30</v>
      </c>
    </row>
    <row r="1449" spans="1:13">
      <c r="A1449" t="s">
        <v>1480</v>
      </c>
      <c r="B1449" s="2">
        <v>46238.219027777777</v>
      </c>
      <c r="C1449" t="s">
        <v>14</v>
      </c>
      <c r="D1449" s="3">
        <v>335</v>
      </c>
      <c r="E1449" t="s">
        <v>27</v>
      </c>
      <c r="F1449" t="s">
        <v>16</v>
      </c>
      <c r="G1449" s="4">
        <v>6.06</v>
      </c>
      <c r="I1449" s="3">
        <v>1500</v>
      </c>
      <c r="J1449" s="3">
        <v>1473.74</v>
      </c>
      <c r="K1449" s="3">
        <v>26.26</v>
      </c>
      <c r="L1449">
        <v>0</v>
      </c>
      <c r="M1449" t="s">
        <v>23</v>
      </c>
    </row>
    <row r="1450" spans="1:13">
      <c r="A1450" t="s">
        <v>1481</v>
      </c>
      <c r="B1450" s="2">
        <v>46173.259953703702</v>
      </c>
      <c r="C1450" t="s">
        <v>64</v>
      </c>
      <c r="D1450" s="3">
        <v>1880.57</v>
      </c>
      <c r="E1450" t="s">
        <v>15</v>
      </c>
      <c r="F1450" t="s">
        <v>32</v>
      </c>
      <c r="G1450" s="4">
        <v>3.1</v>
      </c>
      <c r="H1450" t="s">
        <v>54</v>
      </c>
      <c r="I1450" s="3">
        <v>1000</v>
      </c>
      <c r="J1450" s="3">
        <v>646.11</v>
      </c>
      <c r="K1450" s="3">
        <v>353.89</v>
      </c>
      <c r="L1450">
        <v>0</v>
      </c>
      <c r="M1450" t="s">
        <v>17</v>
      </c>
    </row>
    <row r="1451" spans="1:13">
      <c r="A1451" t="s">
        <v>1482</v>
      </c>
      <c r="B1451" s="2">
        <v>46106.805810185186</v>
      </c>
      <c r="C1451" t="s">
        <v>14</v>
      </c>
      <c r="D1451" s="3">
        <v>422.85</v>
      </c>
      <c r="E1451" t="s">
        <v>36</v>
      </c>
      <c r="F1451" t="s">
        <v>16</v>
      </c>
      <c r="G1451" s="4">
        <v>3.37</v>
      </c>
      <c r="I1451" s="3">
        <v>4000</v>
      </c>
      <c r="J1451" s="3">
        <v>1291.21</v>
      </c>
      <c r="K1451" s="3">
        <v>2708.79</v>
      </c>
      <c r="L1451">
        <v>0</v>
      </c>
      <c r="M1451" t="s">
        <v>17</v>
      </c>
    </row>
    <row r="1452" spans="1:13">
      <c r="A1452" t="s">
        <v>1483</v>
      </c>
      <c r="B1452" s="2">
        <v>46166.468078703707</v>
      </c>
      <c r="C1452" t="s">
        <v>14</v>
      </c>
      <c r="D1452" s="3">
        <v>171.59</v>
      </c>
      <c r="E1452" t="s">
        <v>15</v>
      </c>
      <c r="F1452" t="s">
        <v>16</v>
      </c>
      <c r="G1452" s="4">
        <v>3.48</v>
      </c>
      <c r="I1452" s="3">
        <v>1500</v>
      </c>
      <c r="J1452" s="3">
        <v>413.01</v>
      </c>
      <c r="K1452" s="3">
        <v>1086.99</v>
      </c>
      <c r="L1452">
        <v>1</v>
      </c>
      <c r="M1452" t="s">
        <v>17</v>
      </c>
    </row>
    <row r="1453" spans="1:13">
      <c r="A1453" t="s">
        <v>1484</v>
      </c>
      <c r="B1453" s="2">
        <v>46211.950254629628</v>
      </c>
      <c r="C1453" t="s">
        <v>14</v>
      </c>
      <c r="D1453" s="3">
        <v>176.17</v>
      </c>
      <c r="E1453" t="s">
        <v>19</v>
      </c>
      <c r="F1453" t="s">
        <v>32</v>
      </c>
      <c r="G1453" s="4">
        <v>7.15</v>
      </c>
      <c r="H1453" t="s">
        <v>33</v>
      </c>
      <c r="I1453" s="3">
        <v>1000</v>
      </c>
      <c r="J1453" s="3">
        <v>323.8</v>
      </c>
      <c r="K1453" s="3">
        <v>676.2</v>
      </c>
      <c r="L1453">
        <v>0</v>
      </c>
      <c r="M1453" t="s">
        <v>17</v>
      </c>
    </row>
    <row r="1454" spans="1:13">
      <c r="A1454" t="s">
        <v>1485</v>
      </c>
      <c r="B1454" s="2">
        <v>46178.776921296296</v>
      </c>
      <c r="C1454" t="s">
        <v>14</v>
      </c>
      <c r="D1454" s="3">
        <v>358.21</v>
      </c>
      <c r="E1454" t="s">
        <v>15</v>
      </c>
      <c r="F1454" t="s">
        <v>16</v>
      </c>
      <c r="G1454" s="4">
        <v>8.57</v>
      </c>
      <c r="I1454" s="3">
        <v>1000</v>
      </c>
      <c r="J1454" s="3">
        <v>929.7</v>
      </c>
      <c r="K1454" s="3">
        <v>70.3</v>
      </c>
      <c r="L1454">
        <v>0</v>
      </c>
      <c r="M1454" t="s">
        <v>17</v>
      </c>
    </row>
    <row r="1455" spans="1:13">
      <c r="A1455" t="s">
        <v>1486</v>
      </c>
      <c r="B1455" s="2">
        <v>46109.327719907407</v>
      </c>
      <c r="C1455" t="s">
        <v>14</v>
      </c>
      <c r="D1455" s="3">
        <v>370.87</v>
      </c>
      <c r="E1455" t="s">
        <v>36</v>
      </c>
      <c r="F1455" t="s">
        <v>16</v>
      </c>
      <c r="G1455" s="4">
        <v>5.23</v>
      </c>
      <c r="I1455" s="3">
        <v>7500</v>
      </c>
      <c r="J1455" s="3">
        <v>5232.2700000000004</v>
      </c>
      <c r="K1455" s="3">
        <v>2267.73</v>
      </c>
      <c r="L1455">
        <v>4</v>
      </c>
      <c r="M1455" t="s">
        <v>20</v>
      </c>
    </row>
    <row r="1456" spans="1:13">
      <c r="A1456" t="s">
        <v>1487</v>
      </c>
      <c r="B1456" s="2">
        <v>46243.968344907407</v>
      </c>
      <c r="C1456" t="s">
        <v>14</v>
      </c>
      <c r="D1456" s="3">
        <v>463.81</v>
      </c>
      <c r="E1456" t="s">
        <v>25</v>
      </c>
      <c r="F1456" t="s">
        <v>16</v>
      </c>
      <c r="G1456" s="4">
        <v>7.52</v>
      </c>
      <c r="I1456" s="3">
        <v>4000</v>
      </c>
      <c r="J1456" s="3">
        <v>877.66</v>
      </c>
      <c r="K1456" s="3">
        <v>3122.34</v>
      </c>
      <c r="L1456">
        <v>0</v>
      </c>
      <c r="M1456" t="s">
        <v>17</v>
      </c>
    </row>
    <row r="1457" spans="1:13">
      <c r="A1457" t="s">
        <v>1488</v>
      </c>
      <c r="B1457" s="2">
        <v>46187.841620370367</v>
      </c>
      <c r="C1457" t="s">
        <v>14</v>
      </c>
      <c r="D1457" s="3">
        <v>132.34</v>
      </c>
      <c r="E1457" t="s">
        <v>15</v>
      </c>
      <c r="F1457" t="s">
        <v>32</v>
      </c>
      <c r="G1457" s="4">
        <v>5.84</v>
      </c>
      <c r="H1457" t="s">
        <v>62</v>
      </c>
      <c r="I1457" s="3">
        <v>1500</v>
      </c>
      <c r="J1457" s="3">
        <v>1417.04</v>
      </c>
      <c r="K1457" s="3">
        <v>82.96</v>
      </c>
      <c r="L1457">
        <v>2</v>
      </c>
      <c r="M1457" t="s">
        <v>17</v>
      </c>
    </row>
    <row r="1458" spans="1:13">
      <c r="A1458" t="s">
        <v>1489</v>
      </c>
      <c r="B1458" s="2">
        <v>46233.878240740742</v>
      </c>
      <c r="C1458" t="s">
        <v>14</v>
      </c>
      <c r="D1458" s="3">
        <v>220.09</v>
      </c>
      <c r="E1458" t="s">
        <v>19</v>
      </c>
      <c r="F1458" t="s">
        <v>16</v>
      </c>
      <c r="G1458" s="4">
        <v>6.48</v>
      </c>
      <c r="I1458" s="3">
        <v>7500</v>
      </c>
      <c r="J1458" s="3">
        <v>4041.46</v>
      </c>
      <c r="K1458" s="3">
        <v>3458.54</v>
      </c>
      <c r="L1458">
        <v>1</v>
      </c>
      <c r="M1458" t="s">
        <v>30</v>
      </c>
    </row>
    <row r="1459" spans="1:13">
      <c r="A1459" t="s">
        <v>1490</v>
      </c>
      <c r="B1459" s="2">
        <v>46172.830625000002</v>
      </c>
      <c r="C1459" t="s">
        <v>14</v>
      </c>
      <c r="D1459" s="3">
        <v>632.41</v>
      </c>
      <c r="E1459" t="s">
        <v>15</v>
      </c>
      <c r="F1459" t="s">
        <v>16</v>
      </c>
      <c r="G1459" s="4">
        <v>3.8</v>
      </c>
      <c r="I1459" s="3">
        <v>2000</v>
      </c>
      <c r="J1459" s="3">
        <v>659.13</v>
      </c>
      <c r="K1459" s="3">
        <v>1340.87</v>
      </c>
      <c r="L1459">
        <v>1</v>
      </c>
      <c r="M1459" t="s">
        <v>17</v>
      </c>
    </row>
    <row r="1460" spans="1:13">
      <c r="A1460" t="s">
        <v>1491</v>
      </c>
      <c r="B1460" s="2">
        <v>46165.285636574074</v>
      </c>
      <c r="C1460" t="s">
        <v>14</v>
      </c>
      <c r="D1460" s="3">
        <v>289.89</v>
      </c>
      <c r="E1460" t="s">
        <v>22</v>
      </c>
      <c r="F1460" t="s">
        <v>16</v>
      </c>
      <c r="G1460" s="4">
        <v>4.37</v>
      </c>
      <c r="I1460" s="3">
        <v>2000</v>
      </c>
      <c r="J1460" s="3">
        <v>1660.92</v>
      </c>
      <c r="K1460" s="3">
        <v>339.08</v>
      </c>
      <c r="L1460">
        <v>1</v>
      </c>
      <c r="M1460" t="s">
        <v>20</v>
      </c>
    </row>
    <row r="1461" spans="1:13">
      <c r="A1461" t="s">
        <v>1492</v>
      </c>
      <c r="B1461" s="2">
        <v>46092.961273148147</v>
      </c>
      <c r="C1461" t="s">
        <v>14</v>
      </c>
      <c r="D1461" s="3">
        <v>588.74</v>
      </c>
      <c r="E1461" t="s">
        <v>15</v>
      </c>
      <c r="F1461" t="s">
        <v>16</v>
      </c>
      <c r="G1461" s="4">
        <v>2.57</v>
      </c>
      <c r="I1461" s="3">
        <v>3000</v>
      </c>
      <c r="J1461" s="3">
        <v>1753.83</v>
      </c>
      <c r="K1461" s="3">
        <v>1246.17</v>
      </c>
      <c r="L1461">
        <v>0</v>
      </c>
      <c r="M1461" t="s">
        <v>23</v>
      </c>
    </row>
    <row r="1462" spans="1:13">
      <c r="A1462" t="s">
        <v>1493</v>
      </c>
      <c r="B1462" s="2">
        <v>46173.969907407409</v>
      </c>
      <c r="C1462" t="s">
        <v>14</v>
      </c>
      <c r="D1462" s="3">
        <v>498.72</v>
      </c>
      <c r="E1462" t="s">
        <v>15</v>
      </c>
      <c r="F1462" t="s">
        <v>16</v>
      </c>
      <c r="G1462" s="4">
        <v>2.6</v>
      </c>
      <c r="I1462" s="3">
        <v>7500</v>
      </c>
      <c r="J1462" s="3">
        <v>7056.76</v>
      </c>
      <c r="K1462" s="3">
        <v>443.24</v>
      </c>
      <c r="L1462">
        <v>0</v>
      </c>
      <c r="M1462" t="s">
        <v>30</v>
      </c>
    </row>
    <row r="1463" spans="1:13">
      <c r="A1463" t="s">
        <v>1494</v>
      </c>
      <c r="B1463" s="2">
        <v>46127.959247685183</v>
      </c>
      <c r="C1463" t="s">
        <v>14</v>
      </c>
      <c r="D1463" s="3">
        <v>376.96</v>
      </c>
      <c r="E1463" t="s">
        <v>27</v>
      </c>
      <c r="F1463" t="s">
        <v>16</v>
      </c>
      <c r="G1463" s="4">
        <v>3.48</v>
      </c>
      <c r="I1463" s="3">
        <v>2000</v>
      </c>
      <c r="J1463" s="3">
        <v>1682.24</v>
      </c>
      <c r="K1463" s="3">
        <v>317.76</v>
      </c>
      <c r="L1463">
        <v>0</v>
      </c>
      <c r="M1463" t="s">
        <v>20</v>
      </c>
    </row>
    <row r="1464" spans="1:13">
      <c r="A1464" t="s">
        <v>1495</v>
      </c>
      <c r="B1464" s="2">
        <v>46233.396527777775</v>
      </c>
      <c r="C1464" t="s">
        <v>64</v>
      </c>
      <c r="D1464" s="3">
        <v>2155.19</v>
      </c>
      <c r="E1464" t="s">
        <v>27</v>
      </c>
      <c r="F1464" t="s">
        <v>16</v>
      </c>
      <c r="G1464" s="4">
        <v>5.49</v>
      </c>
      <c r="I1464" s="3">
        <v>4000</v>
      </c>
      <c r="J1464" s="3">
        <v>2162.89</v>
      </c>
      <c r="K1464" s="3">
        <v>1837.11</v>
      </c>
      <c r="L1464">
        <v>0</v>
      </c>
      <c r="M1464" t="s">
        <v>30</v>
      </c>
    </row>
    <row r="1465" spans="1:13">
      <c r="A1465" t="s">
        <v>1496</v>
      </c>
      <c r="B1465" s="2">
        <v>46222.420763888891</v>
      </c>
      <c r="C1465" t="s">
        <v>64</v>
      </c>
      <c r="D1465" s="3">
        <v>931.41</v>
      </c>
      <c r="E1465" t="s">
        <v>19</v>
      </c>
      <c r="F1465" t="s">
        <v>16</v>
      </c>
      <c r="G1465" s="4">
        <v>5.03</v>
      </c>
      <c r="I1465" s="3">
        <v>10000</v>
      </c>
      <c r="J1465" s="3">
        <v>2155.23</v>
      </c>
      <c r="K1465" s="3">
        <v>7844.77</v>
      </c>
      <c r="L1465">
        <v>0</v>
      </c>
      <c r="M1465" t="s">
        <v>30</v>
      </c>
    </row>
    <row r="1466" spans="1:13">
      <c r="A1466" t="s">
        <v>1497</v>
      </c>
      <c r="B1466" s="2">
        <v>46234.376562500001</v>
      </c>
      <c r="C1466" t="s">
        <v>14</v>
      </c>
      <c r="D1466" s="3">
        <v>193.12</v>
      </c>
      <c r="E1466" t="s">
        <v>15</v>
      </c>
      <c r="F1466" t="s">
        <v>32</v>
      </c>
      <c r="G1466" s="4">
        <v>6.91</v>
      </c>
      <c r="H1466" t="s">
        <v>33</v>
      </c>
      <c r="I1466" s="3">
        <v>5000</v>
      </c>
      <c r="J1466" s="3">
        <v>1887.43</v>
      </c>
      <c r="K1466" s="3">
        <v>3112.57</v>
      </c>
      <c r="L1466">
        <v>3</v>
      </c>
      <c r="M1466" t="s">
        <v>17</v>
      </c>
    </row>
    <row r="1467" spans="1:13">
      <c r="A1467" t="s">
        <v>1498</v>
      </c>
      <c r="B1467" s="2">
        <v>46169.043935185182</v>
      </c>
      <c r="C1467" t="s">
        <v>14</v>
      </c>
      <c r="D1467" s="3">
        <v>188.51</v>
      </c>
      <c r="E1467" t="s">
        <v>15</v>
      </c>
      <c r="F1467" t="s">
        <v>16</v>
      </c>
      <c r="G1467" s="4">
        <v>3.48</v>
      </c>
      <c r="I1467" s="3">
        <v>10000</v>
      </c>
      <c r="J1467" s="3">
        <v>2747.25</v>
      </c>
      <c r="K1467" s="3">
        <v>7252.75</v>
      </c>
      <c r="L1467">
        <v>2</v>
      </c>
      <c r="M1467" t="s">
        <v>20</v>
      </c>
    </row>
    <row r="1468" spans="1:13">
      <c r="A1468" t="s">
        <v>1499</v>
      </c>
      <c r="B1468" s="2">
        <v>46216.795763888891</v>
      </c>
      <c r="C1468" t="s">
        <v>14</v>
      </c>
      <c r="D1468" s="3">
        <v>300.85000000000002</v>
      </c>
      <c r="E1468" t="s">
        <v>22</v>
      </c>
      <c r="F1468" t="s">
        <v>16</v>
      </c>
      <c r="G1468" s="4">
        <v>7.42</v>
      </c>
      <c r="I1468" s="3">
        <v>7500</v>
      </c>
      <c r="J1468" s="3">
        <v>5753.81</v>
      </c>
      <c r="K1468" s="3">
        <v>1746.19</v>
      </c>
      <c r="L1468">
        <v>0</v>
      </c>
      <c r="M1468" t="s">
        <v>17</v>
      </c>
    </row>
    <row r="1469" spans="1:13">
      <c r="A1469" t="s">
        <v>1500</v>
      </c>
      <c r="B1469" s="2">
        <v>46263.133796296293</v>
      </c>
      <c r="C1469" t="s">
        <v>14</v>
      </c>
      <c r="D1469" s="3">
        <v>75.95</v>
      </c>
      <c r="E1469" t="s">
        <v>19</v>
      </c>
      <c r="F1469" t="s">
        <v>32</v>
      </c>
      <c r="G1469" s="4">
        <v>6.17</v>
      </c>
      <c r="H1469" t="s">
        <v>47</v>
      </c>
      <c r="I1469" s="3">
        <v>2000</v>
      </c>
      <c r="J1469" s="3">
        <v>1719.41</v>
      </c>
      <c r="K1469" s="3">
        <v>280.58999999999997</v>
      </c>
      <c r="L1469">
        <v>0</v>
      </c>
      <c r="M1469" t="s">
        <v>17</v>
      </c>
    </row>
    <row r="1470" spans="1:13">
      <c r="A1470" t="s">
        <v>1501</v>
      </c>
      <c r="B1470" s="2">
        <v>46117.973981481482</v>
      </c>
      <c r="C1470" t="s">
        <v>14</v>
      </c>
      <c r="D1470" s="3">
        <v>719.87</v>
      </c>
      <c r="E1470" t="s">
        <v>22</v>
      </c>
      <c r="F1470" t="s">
        <v>32</v>
      </c>
      <c r="G1470" s="4">
        <v>3.56</v>
      </c>
      <c r="H1470" t="s">
        <v>62</v>
      </c>
      <c r="I1470" s="3">
        <v>3000</v>
      </c>
      <c r="J1470" s="3">
        <v>818.75</v>
      </c>
      <c r="K1470" s="3">
        <v>2181.25</v>
      </c>
      <c r="L1470">
        <v>2</v>
      </c>
      <c r="M1470" t="s">
        <v>30</v>
      </c>
    </row>
    <row r="1471" spans="1:13">
      <c r="A1471" t="s">
        <v>1502</v>
      </c>
      <c r="B1471" s="2">
        <v>46151.920729166668</v>
      </c>
      <c r="C1471" t="s">
        <v>14</v>
      </c>
      <c r="D1471" s="3">
        <v>990.8</v>
      </c>
      <c r="E1471" t="s">
        <v>15</v>
      </c>
      <c r="F1471" t="s">
        <v>16</v>
      </c>
      <c r="G1471" s="4">
        <v>4.4000000000000004</v>
      </c>
      <c r="I1471" s="3">
        <v>1000</v>
      </c>
      <c r="J1471" s="3">
        <v>860.29</v>
      </c>
      <c r="K1471" s="3">
        <v>139.71</v>
      </c>
      <c r="L1471">
        <v>2</v>
      </c>
      <c r="M1471" t="s">
        <v>30</v>
      </c>
    </row>
    <row r="1472" spans="1:13">
      <c r="A1472" t="s">
        <v>1503</v>
      </c>
      <c r="B1472" s="2">
        <v>46128.666678240741</v>
      </c>
      <c r="C1472" t="s">
        <v>14</v>
      </c>
      <c r="D1472" s="3">
        <v>202.67</v>
      </c>
      <c r="E1472" t="s">
        <v>22</v>
      </c>
      <c r="F1472" t="s">
        <v>16</v>
      </c>
      <c r="G1472" s="4">
        <v>3.85</v>
      </c>
      <c r="I1472" s="3">
        <v>10000</v>
      </c>
      <c r="J1472" s="3">
        <v>2283.9899999999998</v>
      </c>
      <c r="K1472" s="3">
        <v>7716.01</v>
      </c>
      <c r="L1472">
        <v>3</v>
      </c>
      <c r="M1472" t="s">
        <v>17</v>
      </c>
    </row>
    <row r="1473" spans="1:13">
      <c r="A1473" t="s">
        <v>1504</v>
      </c>
      <c r="B1473" s="2">
        <v>46100.736377314817</v>
      </c>
      <c r="C1473" t="s">
        <v>14</v>
      </c>
      <c r="D1473" s="3">
        <v>318.42</v>
      </c>
      <c r="E1473" t="s">
        <v>19</v>
      </c>
      <c r="F1473" t="s">
        <v>16</v>
      </c>
      <c r="G1473" s="4">
        <v>3.5</v>
      </c>
      <c r="I1473" s="3">
        <v>10000</v>
      </c>
      <c r="J1473" s="3">
        <v>4409.5</v>
      </c>
      <c r="K1473" s="3">
        <v>5590.5</v>
      </c>
      <c r="L1473">
        <v>0</v>
      </c>
      <c r="M1473" t="s">
        <v>20</v>
      </c>
    </row>
    <row r="1474" spans="1:13">
      <c r="A1474" t="s">
        <v>1505</v>
      </c>
      <c r="B1474" s="2">
        <v>46091.810925925929</v>
      </c>
      <c r="C1474" t="s">
        <v>14</v>
      </c>
      <c r="D1474" s="3">
        <v>1042.7</v>
      </c>
      <c r="E1474" t="s">
        <v>36</v>
      </c>
      <c r="F1474" t="s">
        <v>32</v>
      </c>
      <c r="G1474" s="4">
        <v>3.81</v>
      </c>
      <c r="H1474" t="s">
        <v>54</v>
      </c>
      <c r="I1474" s="3">
        <v>1000</v>
      </c>
      <c r="J1474" s="3">
        <v>723.26</v>
      </c>
      <c r="K1474" s="3">
        <v>276.74</v>
      </c>
      <c r="L1474">
        <v>1</v>
      </c>
      <c r="M1474" t="s">
        <v>17</v>
      </c>
    </row>
    <row r="1475" spans="1:13">
      <c r="A1475" t="s">
        <v>1506</v>
      </c>
      <c r="B1475" s="2">
        <v>46143.800381944442</v>
      </c>
      <c r="C1475" t="s">
        <v>14</v>
      </c>
      <c r="D1475" s="3">
        <v>339.48</v>
      </c>
      <c r="E1475" t="s">
        <v>25</v>
      </c>
      <c r="F1475" t="s">
        <v>16</v>
      </c>
      <c r="G1475" s="4">
        <v>2.61</v>
      </c>
      <c r="I1475" s="3">
        <v>5000</v>
      </c>
      <c r="J1475" s="3">
        <v>4580.08</v>
      </c>
      <c r="K1475" s="3">
        <v>419.92</v>
      </c>
      <c r="L1475">
        <v>0</v>
      </c>
      <c r="M1475" t="s">
        <v>17</v>
      </c>
    </row>
    <row r="1476" spans="1:13">
      <c r="A1476" t="s">
        <v>1507</v>
      </c>
      <c r="B1476" s="2">
        <v>46257.418842592589</v>
      </c>
      <c r="C1476" t="s">
        <v>14</v>
      </c>
      <c r="D1476" s="3">
        <v>1511.44</v>
      </c>
      <c r="E1476" t="s">
        <v>25</v>
      </c>
      <c r="F1476" t="s">
        <v>16</v>
      </c>
      <c r="G1476" s="4">
        <v>7.03</v>
      </c>
      <c r="I1476" s="3">
        <v>4000</v>
      </c>
      <c r="J1476" s="3">
        <v>3787.59</v>
      </c>
      <c r="K1476" s="3">
        <v>212.41</v>
      </c>
      <c r="L1476">
        <v>0</v>
      </c>
      <c r="M1476" t="s">
        <v>17</v>
      </c>
    </row>
    <row r="1477" spans="1:13">
      <c r="A1477" t="s">
        <v>1508</v>
      </c>
      <c r="B1477" s="2">
        <v>46199.009259259263</v>
      </c>
      <c r="C1477" t="s">
        <v>14</v>
      </c>
      <c r="D1477" s="3">
        <v>103.23</v>
      </c>
      <c r="E1477" t="s">
        <v>25</v>
      </c>
      <c r="F1477" t="s">
        <v>16</v>
      </c>
      <c r="G1477" s="4">
        <v>6.85</v>
      </c>
      <c r="I1477" s="3">
        <v>1500</v>
      </c>
      <c r="J1477" s="3">
        <v>1140.7</v>
      </c>
      <c r="K1477" s="3">
        <v>359.3</v>
      </c>
      <c r="L1477">
        <v>0</v>
      </c>
      <c r="M1477" t="s">
        <v>17</v>
      </c>
    </row>
    <row r="1478" spans="1:13">
      <c r="A1478" t="s">
        <v>1509</v>
      </c>
      <c r="B1478" s="2">
        <v>46206.90152777778</v>
      </c>
      <c r="C1478" t="s">
        <v>14</v>
      </c>
      <c r="D1478" s="3">
        <v>129.81</v>
      </c>
      <c r="E1478" t="s">
        <v>19</v>
      </c>
      <c r="F1478" t="s">
        <v>16</v>
      </c>
      <c r="G1478" s="4">
        <v>6.73</v>
      </c>
      <c r="I1478" s="3">
        <v>3000</v>
      </c>
      <c r="J1478" s="3">
        <v>1967.33</v>
      </c>
      <c r="K1478" s="3">
        <v>1032.67</v>
      </c>
      <c r="L1478">
        <v>0</v>
      </c>
      <c r="M1478" t="s">
        <v>30</v>
      </c>
    </row>
    <row r="1479" spans="1:13">
      <c r="A1479" t="s">
        <v>1510</v>
      </c>
      <c r="B1479" s="2">
        <v>46109.964826388888</v>
      </c>
      <c r="C1479" t="s">
        <v>14</v>
      </c>
      <c r="D1479" s="3">
        <v>1622.08</v>
      </c>
      <c r="E1479" t="s">
        <v>25</v>
      </c>
      <c r="F1479" t="s">
        <v>32</v>
      </c>
      <c r="G1479" s="4">
        <v>4.5999999999999996</v>
      </c>
      <c r="H1479" t="s">
        <v>54</v>
      </c>
      <c r="I1479" s="3">
        <v>4000</v>
      </c>
      <c r="J1479" s="3">
        <v>1575.63</v>
      </c>
      <c r="K1479" s="3">
        <v>2424.37</v>
      </c>
      <c r="L1479">
        <v>1</v>
      </c>
      <c r="M1479" t="s">
        <v>17</v>
      </c>
    </row>
    <row r="1480" spans="1:13">
      <c r="A1480" t="s">
        <v>1511</v>
      </c>
      <c r="B1480" s="2">
        <v>46193.832094907404</v>
      </c>
      <c r="C1480" t="s">
        <v>14</v>
      </c>
      <c r="D1480" s="3">
        <v>216.67</v>
      </c>
      <c r="E1480" t="s">
        <v>19</v>
      </c>
      <c r="F1480" t="s">
        <v>16</v>
      </c>
      <c r="G1480" s="4">
        <v>7.89</v>
      </c>
      <c r="I1480" s="3">
        <v>5000</v>
      </c>
      <c r="J1480" s="3">
        <v>3154.33</v>
      </c>
      <c r="K1480" s="3">
        <v>1845.67</v>
      </c>
      <c r="L1480">
        <v>0</v>
      </c>
      <c r="M1480" t="s">
        <v>17</v>
      </c>
    </row>
    <row r="1481" spans="1:13">
      <c r="A1481" t="s">
        <v>1512</v>
      </c>
      <c r="B1481" s="2">
        <v>46237.159386574072</v>
      </c>
      <c r="C1481" t="s">
        <v>14</v>
      </c>
      <c r="D1481" s="3">
        <v>534.21</v>
      </c>
      <c r="E1481" t="s">
        <v>36</v>
      </c>
      <c r="F1481" t="s">
        <v>16</v>
      </c>
      <c r="G1481" s="4">
        <v>6.64</v>
      </c>
      <c r="I1481" s="3">
        <v>7500</v>
      </c>
      <c r="J1481" s="3">
        <v>7226.17</v>
      </c>
      <c r="K1481" s="3">
        <v>273.83</v>
      </c>
      <c r="L1481">
        <v>1</v>
      </c>
      <c r="M1481" t="s">
        <v>23</v>
      </c>
    </row>
    <row r="1482" spans="1:13">
      <c r="A1482" t="s">
        <v>1513</v>
      </c>
      <c r="B1482" s="2">
        <v>46168.438981481479</v>
      </c>
      <c r="C1482" t="s">
        <v>14</v>
      </c>
      <c r="D1482" s="3">
        <v>552.11</v>
      </c>
      <c r="E1482" t="s">
        <v>27</v>
      </c>
      <c r="F1482" t="s">
        <v>32</v>
      </c>
      <c r="G1482" s="4">
        <v>3.16</v>
      </c>
      <c r="H1482" t="s">
        <v>47</v>
      </c>
      <c r="I1482" s="3">
        <v>5000</v>
      </c>
      <c r="J1482" s="3">
        <v>4906.55</v>
      </c>
      <c r="K1482" s="3">
        <v>93.45</v>
      </c>
      <c r="L1482">
        <v>3</v>
      </c>
      <c r="M1482" t="s">
        <v>17</v>
      </c>
    </row>
    <row r="1483" spans="1:13">
      <c r="A1483" t="s">
        <v>1514</v>
      </c>
      <c r="B1483" s="2">
        <v>46094.891076388885</v>
      </c>
      <c r="C1483" t="s">
        <v>14</v>
      </c>
      <c r="D1483" s="3">
        <v>243.93</v>
      </c>
      <c r="E1483" t="s">
        <v>36</v>
      </c>
      <c r="F1483" t="s">
        <v>16</v>
      </c>
      <c r="G1483" s="4">
        <v>3.05</v>
      </c>
      <c r="I1483" s="3">
        <v>1000</v>
      </c>
      <c r="J1483" s="3">
        <v>286.45</v>
      </c>
      <c r="K1483" s="3">
        <v>713.55</v>
      </c>
      <c r="L1483">
        <v>0</v>
      </c>
      <c r="M1483" t="s">
        <v>30</v>
      </c>
    </row>
    <row r="1484" spans="1:13">
      <c r="A1484" t="s">
        <v>1515</v>
      </c>
      <c r="B1484" s="2">
        <v>46093.816863425927</v>
      </c>
      <c r="C1484" t="s">
        <v>14</v>
      </c>
      <c r="D1484" s="3">
        <v>480.22</v>
      </c>
      <c r="E1484" t="s">
        <v>36</v>
      </c>
      <c r="F1484" t="s">
        <v>16</v>
      </c>
      <c r="G1484" s="4">
        <v>5.14</v>
      </c>
      <c r="I1484" s="3">
        <v>4000</v>
      </c>
      <c r="J1484" s="3">
        <v>924.85</v>
      </c>
      <c r="K1484" s="3">
        <v>3075.15</v>
      </c>
      <c r="L1484">
        <v>0</v>
      </c>
      <c r="M1484" t="s">
        <v>17</v>
      </c>
    </row>
    <row r="1485" spans="1:13">
      <c r="A1485" t="s">
        <v>1516</v>
      </c>
      <c r="B1485" s="2">
        <v>46245.602476851855</v>
      </c>
      <c r="C1485" t="s">
        <v>14</v>
      </c>
      <c r="D1485" s="3">
        <v>131.91999999999999</v>
      </c>
      <c r="E1485" t="s">
        <v>22</v>
      </c>
      <c r="F1485" t="s">
        <v>16</v>
      </c>
      <c r="G1485" s="4">
        <v>6.39</v>
      </c>
      <c r="I1485" s="3">
        <v>4000</v>
      </c>
      <c r="J1485" s="3">
        <v>2780.38</v>
      </c>
      <c r="K1485" s="3">
        <v>1219.6199999999999</v>
      </c>
      <c r="L1485">
        <v>1</v>
      </c>
      <c r="M1485" t="s">
        <v>20</v>
      </c>
    </row>
    <row r="1486" spans="1:13">
      <c r="A1486" t="s">
        <v>1517</v>
      </c>
      <c r="B1486" s="2">
        <v>46255.109652777777</v>
      </c>
      <c r="C1486" t="s">
        <v>14</v>
      </c>
      <c r="D1486" s="3">
        <v>1046.21</v>
      </c>
      <c r="E1486" t="s">
        <v>22</v>
      </c>
      <c r="F1486" t="s">
        <v>32</v>
      </c>
      <c r="G1486" s="4">
        <v>7.03</v>
      </c>
      <c r="H1486" t="s">
        <v>54</v>
      </c>
      <c r="I1486" s="3">
        <v>4000</v>
      </c>
      <c r="J1486" s="3">
        <v>913.6</v>
      </c>
      <c r="K1486" s="3">
        <v>3086.4</v>
      </c>
      <c r="L1486">
        <v>2</v>
      </c>
      <c r="M1486" t="s">
        <v>17</v>
      </c>
    </row>
    <row r="1487" spans="1:13">
      <c r="A1487" t="s">
        <v>1518</v>
      </c>
      <c r="B1487" s="2">
        <v>46264.966921296298</v>
      </c>
      <c r="C1487" t="s">
        <v>14</v>
      </c>
      <c r="D1487" s="3">
        <v>163.33000000000001</v>
      </c>
      <c r="E1487" t="s">
        <v>15</v>
      </c>
      <c r="F1487" t="s">
        <v>16</v>
      </c>
      <c r="G1487" s="4">
        <v>5.26</v>
      </c>
      <c r="I1487" s="3">
        <v>10000</v>
      </c>
      <c r="J1487" s="3">
        <v>4244.3599999999997</v>
      </c>
      <c r="K1487" s="3">
        <v>5755.64</v>
      </c>
      <c r="L1487">
        <v>2</v>
      </c>
      <c r="M1487" t="s">
        <v>17</v>
      </c>
    </row>
    <row r="1488" spans="1:13">
      <c r="A1488" t="s">
        <v>1519</v>
      </c>
      <c r="B1488" s="2">
        <v>46084.466469907406</v>
      </c>
      <c r="C1488" t="s">
        <v>14</v>
      </c>
      <c r="D1488" s="3">
        <v>280.37</v>
      </c>
      <c r="E1488" t="s">
        <v>27</v>
      </c>
      <c r="F1488" t="s">
        <v>16</v>
      </c>
      <c r="G1488" s="4">
        <v>3.79</v>
      </c>
      <c r="I1488" s="3">
        <v>7500</v>
      </c>
      <c r="J1488" s="3">
        <v>6796.29</v>
      </c>
      <c r="K1488" s="3">
        <v>703.71</v>
      </c>
      <c r="L1488">
        <v>0</v>
      </c>
      <c r="M1488" t="s">
        <v>17</v>
      </c>
    </row>
    <row r="1489" spans="1:13">
      <c r="A1489" t="s">
        <v>1520</v>
      </c>
      <c r="B1489" s="2">
        <v>46215.934907407405</v>
      </c>
      <c r="C1489" t="s">
        <v>14</v>
      </c>
      <c r="D1489" s="3">
        <v>2122.1999999999998</v>
      </c>
      <c r="E1489" t="s">
        <v>19</v>
      </c>
      <c r="F1489" t="s">
        <v>59</v>
      </c>
      <c r="G1489" s="4">
        <v>4.8899999999999997</v>
      </c>
      <c r="I1489" s="3">
        <v>5000</v>
      </c>
      <c r="J1489" s="3">
        <v>2926.63</v>
      </c>
      <c r="K1489" s="3">
        <v>2073.37</v>
      </c>
      <c r="L1489">
        <v>0</v>
      </c>
      <c r="M1489" t="s">
        <v>30</v>
      </c>
    </row>
    <row r="1490" spans="1:13">
      <c r="A1490" t="s">
        <v>1521</v>
      </c>
      <c r="B1490" s="2">
        <v>46118.892465277779</v>
      </c>
      <c r="C1490" t="s">
        <v>14</v>
      </c>
      <c r="D1490" s="3">
        <v>221.15</v>
      </c>
      <c r="E1490" t="s">
        <v>15</v>
      </c>
      <c r="F1490" t="s">
        <v>32</v>
      </c>
      <c r="G1490" s="4">
        <v>4.6399999999999997</v>
      </c>
      <c r="H1490" t="s">
        <v>62</v>
      </c>
      <c r="I1490" s="3">
        <v>1000</v>
      </c>
      <c r="J1490" s="3">
        <v>601.55999999999995</v>
      </c>
      <c r="K1490" s="3">
        <v>398.44</v>
      </c>
      <c r="L1490">
        <v>0</v>
      </c>
      <c r="M1490" t="s">
        <v>30</v>
      </c>
    </row>
    <row r="1491" spans="1:13">
      <c r="A1491" t="s">
        <v>1522</v>
      </c>
      <c r="B1491" s="2">
        <v>46173.176504629628</v>
      </c>
      <c r="C1491" t="s">
        <v>14</v>
      </c>
      <c r="D1491" s="3">
        <v>339.65</v>
      </c>
      <c r="E1491" t="s">
        <v>36</v>
      </c>
      <c r="F1491" t="s">
        <v>16</v>
      </c>
      <c r="G1491" s="4">
        <v>4.26</v>
      </c>
      <c r="I1491" s="3">
        <v>1500</v>
      </c>
      <c r="J1491" s="3">
        <v>1200.5899999999999</v>
      </c>
      <c r="K1491" s="3">
        <v>299.41000000000003</v>
      </c>
      <c r="L1491">
        <v>1</v>
      </c>
      <c r="M1491" t="s">
        <v>30</v>
      </c>
    </row>
    <row r="1492" spans="1:13">
      <c r="A1492" t="s">
        <v>1523</v>
      </c>
      <c r="B1492" s="2">
        <v>46110.225972222222</v>
      </c>
      <c r="C1492" t="s">
        <v>14</v>
      </c>
      <c r="D1492" s="3">
        <v>2360.12</v>
      </c>
      <c r="E1492" t="s">
        <v>36</v>
      </c>
      <c r="F1492" t="s">
        <v>16</v>
      </c>
      <c r="G1492" s="4">
        <v>4.78</v>
      </c>
      <c r="I1492" s="3">
        <v>4000</v>
      </c>
      <c r="J1492" s="3">
        <v>2364.71</v>
      </c>
      <c r="K1492" s="3">
        <v>1635.29</v>
      </c>
      <c r="L1492">
        <v>1</v>
      </c>
      <c r="M1492" t="s">
        <v>17</v>
      </c>
    </row>
    <row r="1493" spans="1:13">
      <c r="A1493" t="s">
        <v>1524</v>
      </c>
      <c r="B1493" s="2">
        <v>46144.043078703704</v>
      </c>
      <c r="C1493" t="s">
        <v>14</v>
      </c>
      <c r="D1493" s="3">
        <v>369.91</v>
      </c>
      <c r="E1493" t="s">
        <v>15</v>
      </c>
      <c r="F1493" t="s">
        <v>16</v>
      </c>
      <c r="G1493" s="4">
        <v>4.43</v>
      </c>
      <c r="I1493" s="3">
        <v>7500</v>
      </c>
      <c r="J1493" s="3">
        <v>5994.57</v>
      </c>
      <c r="K1493" s="3">
        <v>1505.43</v>
      </c>
      <c r="L1493">
        <v>0</v>
      </c>
      <c r="M1493" t="s">
        <v>30</v>
      </c>
    </row>
    <row r="1494" spans="1:13">
      <c r="A1494" t="s">
        <v>1525</v>
      </c>
      <c r="B1494" s="2">
        <v>46104.758738425924</v>
      </c>
      <c r="C1494" t="s">
        <v>14</v>
      </c>
      <c r="D1494" s="3">
        <v>270.23</v>
      </c>
      <c r="E1494" t="s">
        <v>27</v>
      </c>
      <c r="F1494" t="s">
        <v>16</v>
      </c>
      <c r="G1494" s="4">
        <v>3.41</v>
      </c>
      <c r="I1494" s="3">
        <v>7500</v>
      </c>
      <c r="J1494" s="3">
        <v>3997.95</v>
      </c>
      <c r="K1494" s="3">
        <v>3502.05</v>
      </c>
      <c r="L1494">
        <v>0</v>
      </c>
      <c r="M1494" t="s">
        <v>23</v>
      </c>
    </row>
    <row r="1495" spans="1:13">
      <c r="A1495" t="s">
        <v>1526</v>
      </c>
      <c r="B1495" s="2">
        <v>46220.124861111108</v>
      </c>
      <c r="C1495" t="s">
        <v>14</v>
      </c>
      <c r="D1495" s="3">
        <v>509.06</v>
      </c>
      <c r="E1495" t="s">
        <v>19</v>
      </c>
      <c r="F1495" t="s">
        <v>16</v>
      </c>
      <c r="G1495" s="4">
        <v>7.14</v>
      </c>
      <c r="I1495" s="3">
        <v>1000</v>
      </c>
      <c r="J1495" s="3">
        <v>698.69</v>
      </c>
      <c r="K1495" s="3">
        <v>301.31</v>
      </c>
      <c r="L1495">
        <v>0</v>
      </c>
      <c r="M1495" t="s">
        <v>17</v>
      </c>
    </row>
    <row r="1496" spans="1:13">
      <c r="A1496" t="s">
        <v>1527</v>
      </c>
      <c r="B1496" s="2">
        <v>46235.316678240742</v>
      </c>
      <c r="C1496" t="s">
        <v>14</v>
      </c>
      <c r="D1496" s="3">
        <v>479.5</v>
      </c>
      <c r="E1496" t="s">
        <v>19</v>
      </c>
      <c r="F1496" t="s">
        <v>16</v>
      </c>
      <c r="G1496" s="4">
        <v>7.09</v>
      </c>
      <c r="I1496" s="3">
        <v>3000</v>
      </c>
      <c r="J1496" s="3">
        <v>2899.87</v>
      </c>
      <c r="K1496" s="3">
        <v>100.13</v>
      </c>
      <c r="L1496">
        <v>0</v>
      </c>
      <c r="M1496" t="s">
        <v>30</v>
      </c>
    </row>
    <row r="1497" spans="1:13">
      <c r="A1497" t="s">
        <v>1528</v>
      </c>
      <c r="B1497" s="2">
        <v>46114.53466435185</v>
      </c>
      <c r="C1497" t="s">
        <v>14</v>
      </c>
      <c r="D1497" s="3">
        <v>423.81</v>
      </c>
      <c r="E1497" t="s">
        <v>27</v>
      </c>
      <c r="F1497" t="s">
        <v>32</v>
      </c>
      <c r="G1497" s="4">
        <v>2.2200000000000002</v>
      </c>
      <c r="H1497" t="s">
        <v>47</v>
      </c>
      <c r="I1497" s="3">
        <v>2000</v>
      </c>
      <c r="J1497" s="3">
        <v>722.16</v>
      </c>
      <c r="K1497" s="3">
        <v>1277.8399999999999</v>
      </c>
      <c r="L1497">
        <v>1</v>
      </c>
      <c r="M1497" t="s">
        <v>17</v>
      </c>
    </row>
    <row r="1498" spans="1:13">
      <c r="A1498" t="s">
        <v>1529</v>
      </c>
      <c r="B1498" s="2">
        <v>46157.73232638889</v>
      </c>
      <c r="C1498" t="s">
        <v>14</v>
      </c>
      <c r="D1498" s="3">
        <v>87.86</v>
      </c>
      <c r="E1498" t="s">
        <v>22</v>
      </c>
      <c r="F1498" t="s">
        <v>16</v>
      </c>
      <c r="G1498" s="4">
        <v>3.88</v>
      </c>
      <c r="I1498" s="3">
        <v>3000</v>
      </c>
      <c r="J1498" s="3">
        <v>905.74</v>
      </c>
      <c r="K1498" s="3">
        <v>2094.2600000000002</v>
      </c>
      <c r="L1498">
        <v>0</v>
      </c>
      <c r="M1498" t="s">
        <v>30</v>
      </c>
    </row>
    <row r="1499" spans="1:13">
      <c r="A1499" t="s">
        <v>1530</v>
      </c>
      <c r="B1499" s="2">
        <v>46084.329039351855</v>
      </c>
      <c r="C1499" t="s">
        <v>14</v>
      </c>
      <c r="D1499" s="3">
        <v>578.59</v>
      </c>
      <c r="E1499" t="s">
        <v>27</v>
      </c>
      <c r="F1499" t="s">
        <v>32</v>
      </c>
      <c r="G1499" s="4">
        <v>4.42</v>
      </c>
      <c r="H1499" t="s">
        <v>62</v>
      </c>
      <c r="I1499" s="3">
        <v>2000</v>
      </c>
      <c r="J1499" s="3">
        <v>894.25</v>
      </c>
      <c r="K1499" s="3">
        <v>1105.75</v>
      </c>
      <c r="L1499">
        <v>1</v>
      </c>
      <c r="M1499" t="s">
        <v>20</v>
      </c>
    </row>
    <row r="1500" spans="1:13">
      <c r="A1500" t="s">
        <v>1531</v>
      </c>
      <c r="B1500" s="2">
        <v>46107.279687499999</v>
      </c>
      <c r="C1500" t="s">
        <v>14</v>
      </c>
      <c r="D1500" s="3">
        <v>2368.23</v>
      </c>
      <c r="E1500" t="s">
        <v>25</v>
      </c>
      <c r="F1500" t="s">
        <v>32</v>
      </c>
      <c r="G1500" s="4">
        <v>3.53</v>
      </c>
      <c r="H1500" t="s">
        <v>54</v>
      </c>
      <c r="I1500" s="3">
        <v>1500</v>
      </c>
      <c r="J1500" s="3">
        <v>799.36</v>
      </c>
      <c r="K1500" s="3">
        <v>700.64</v>
      </c>
      <c r="L1500">
        <v>4</v>
      </c>
      <c r="M1500" t="s">
        <v>30</v>
      </c>
    </row>
    <row r="1501" spans="1:13">
      <c r="A1501" t="s">
        <v>1532</v>
      </c>
      <c r="B1501" s="2">
        <v>46238.22824074074</v>
      </c>
      <c r="C1501" t="s">
        <v>14</v>
      </c>
      <c r="D1501" s="3">
        <v>581.11</v>
      </c>
      <c r="E1501" t="s">
        <v>15</v>
      </c>
      <c r="F1501" t="s">
        <v>16</v>
      </c>
      <c r="G1501" s="4">
        <v>8.2200000000000006</v>
      </c>
      <c r="I1501" s="3">
        <v>4000</v>
      </c>
      <c r="J1501" s="3">
        <v>3411.93</v>
      </c>
      <c r="K1501" s="3">
        <v>588.07000000000005</v>
      </c>
      <c r="L1501">
        <v>1</v>
      </c>
      <c r="M1501" t="s">
        <v>23</v>
      </c>
    </row>
    <row r="1502" spans="1:13">
      <c r="A1502" t="s">
        <v>1533</v>
      </c>
      <c r="B1502" s="2">
        <v>46214.015208333331</v>
      </c>
      <c r="C1502" t="s">
        <v>14</v>
      </c>
      <c r="D1502" s="3">
        <v>230.06</v>
      </c>
      <c r="E1502" t="s">
        <v>15</v>
      </c>
      <c r="F1502" t="s">
        <v>16</v>
      </c>
      <c r="G1502" s="4">
        <v>6.83</v>
      </c>
      <c r="I1502" s="3">
        <v>10000</v>
      </c>
      <c r="J1502" s="3">
        <v>8032.56</v>
      </c>
      <c r="K1502" s="3">
        <v>1967.44</v>
      </c>
      <c r="L1502">
        <v>0</v>
      </c>
      <c r="M1502" t="s">
        <v>30</v>
      </c>
    </row>
    <row r="1503" spans="1:13">
      <c r="A1503" t="s">
        <v>1534</v>
      </c>
      <c r="B1503" s="2">
        <v>46150.060254629629</v>
      </c>
      <c r="C1503" t="s">
        <v>14</v>
      </c>
      <c r="D1503" s="3">
        <v>210.64</v>
      </c>
      <c r="E1503" t="s">
        <v>36</v>
      </c>
      <c r="F1503" t="s">
        <v>16</v>
      </c>
      <c r="G1503" s="4">
        <v>3.28</v>
      </c>
      <c r="I1503" s="3">
        <v>7500</v>
      </c>
      <c r="J1503" s="3">
        <v>2854.6</v>
      </c>
      <c r="K1503" s="3">
        <v>4645.3999999999996</v>
      </c>
      <c r="L1503">
        <v>0</v>
      </c>
      <c r="M1503" t="s">
        <v>17</v>
      </c>
    </row>
    <row r="1504" spans="1:13">
      <c r="A1504" t="s">
        <v>1535</v>
      </c>
      <c r="B1504" s="2">
        <v>46192.807256944441</v>
      </c>
      <c r="C1504" t="s">
        <v>14</v>
      </c>
      <c r="D1504" s="3">
        <v>260.93</v>
      </c>
      <c r="E1504" t="s">
        <v>22</v>
      </c>
      <c r="F1504" t="s">
        <v>32</v>
      </c>
      <c r="G1504" s="4">
        <v>8.14</v>
      </c>
      <c r="H1504" t="s">
        <v>33</v>
      </c>
      <c r="I1504" s="3">
        <v>3000</v>
      </c>
      <c r="J1504" s="3">
        <v>2080.13</v>
      </c>
      <c r="K1504" s="3">
        <v>919.87</v>
      </c>
      <c r="L1504">
        <v>0</v>
      </c>
      <c r="M1504" t="s">
        <v>17</v>
      </c>
    </row>
    <row r="1505" spans="1:13">
      <c r="A1505" t="s">
        <v>1536</v>
      </c>
      <c r="B1505" s="2">
        <v>46227.434525462966</v>
      </c>
      <c r="C1505" t="s">
        <v>14</v>
      </c>
      <c r="D1505" s="3">
        <v>791.88</v>
      </c>
      <c r="E1505" t="s">
        <v>19</v>
      </c>
      <c r="F1505" t="s">
        <v>16</v>
      </c>
      <c r="G1505" s="4">
        <v>6.92</v>
      </c>
      <c r="I1505" s="3">
        <v>1500</v>
      </c>
      <c r="J1505" s="3">
        <v>1053.3900000000001</v>
      </c>
      <c r="K1505" s="3">
        <v>446.61</v>
      </c>
      <c r="L1505">
        <v>1</v>
      </c>
      <c r="M1505" t="s">
        <v>23</v>
      </c>
    </row>
    <row r="1506" spans="1:13">
      <c r="A1506" t="s">
        <v>1537</v>
      </c>
      <c r="B1506" s="2">
        <v>46139.396886574075</v>
      </c>
      <c r="C1506" t="s">
        <v>14</v>
      </c>
      <c r="D1506" s="3">
        <v>348.41</v>
      </c>
      <c r="E1506" t="s">
        <v>15</v>
      </c>
      <c r="F1506" t="s">
        <v>32</v>
      </c>
      <c r="G1506" s="4">
        <v>5.47</v>
      </c>
      <c r="H1506" t="s">
        <v>47</v>
      </c>
      <c r="I1506" s="3">
        <v>1000</v>
      </c>
      <c r="J1506" s="3">
        <v>880.26</v>
      </c>
      <c r="K1506" s="3">
        <v>119.74</v>
      </c>
      <c r="L1506">
        <v>0</v>
      </c>
      <c r="M1506" t="s">
        <v>17</v>
      </c>
    </row>
    <row r="1507" spans="1:13">
      <c r="A1507" t="s">
        <v>1538</v>
      </c>
      <c r="B1507" s="2">
        <v>46087.839756944442</v>
      </c>
      <c r="C1507" t="s">
        <v>14</v>
      </c>
      <c r="D1507" s="3">
        <v>111.96</v>
      </c>
      <c r="E1507" t="s">
        <v>27</v>
      </c>
      <c r="F1507" t="s">
        <v>16</v>
      </c>
      <c r="G1507" s="4">
        <v>3.33</v>
      </c>
      <c r="I1507" s="3">
        <v>7500</v>
      </c>
      <c r="J1507" s="3">
        <v>2803.54</v>
      </c>
      <c r="K1507" s="3">
        <v>4696.46</v>
      </c>
      <c r="L1507">
        <v>1</v>
      </c>
      <c r="M1507" t="s">
        <v>30</v>
      </c>
    </row>
    <row r="1508" spans="1:13">
      <c r="A1508" t="s">
        <v>1539</v>
      </c>
      <c r="B1508" s="2">
        <v>46215.851388888892</v>
      </c>
      <c r="C1508" t="s">
        <v>14</v>
      </c>
      <c r="D1508" s="3">
        <v>276.68</v>
      </c>
      <c r="E1508" t="s">
        <v>22</v>
      </c>
      <c r="F1508" t="s">
        <v>16</v>
      </c>
      <c r="G1508" s="4">
        <v>5.26</v>
      </c>
      <c r="I1508" s="3">
        <v>10000</v>
      </c>
      <c r="J1508" s="3">
        <v>3021.88</v>
      </c>
      <c r="K1508" s="3">
        <v>6978.12</v>
      </c>
      <c r="L1508">
        <v>1</v>
      </c>
      <c r="M1508" t="s">
        <v>30</v>
      </c>
    </row>
    <row r="1509" spans="1:13">
      <c r="A1509" t="s">
        <v>1540</v>
      </c>
      <c r="B1509" s="2">
        <v>46190.303020833337</v>
      </c>
      <c r="C1509" t="s">
        <v>14</v>
      </c>
      <c r="D1509" s="3">
        <v>178.99</v>
      </c>
      <c r="E1509" t="s">
        <v>36</v>
      </c>
      <c r="F1509" t="s">
        <v>32</v>
      </c>
      <c r="G1509" s="4">
        <v>6.65</v>
      </c>
      <c r="H1509" t="s">
        <v>62</v>
      </c>
      <c r="I1509" s="3">
        <v>4000</v>
      </c>
      <c r="J1509" s="3">
        <v>2356.6</v>
      </c>
      <c r="K1509" s="3">
        <v>1643.4</v>
      </c>
      <c r="L1509">
        <v>0</v>
      </c>
      <c r="M1509" t="s">
        <v>17</v>
      </c>
    </row>
    <row r="1510" spans="1:13">
      <c r="A1510" t="s">
        <v>1541</v>
      </c>
      <c r="B1510" s="2">
        <v>46185.499236111114</v>
      </c>
      <c r="C1510" t="s">
        <v>14</v>
      </c>
      <c r="D1510" s="3">
        <v>263.37</v>
      </c>
      <c r="E1510" t="s">
        <v>15</v>
      </c>
      <c r="F1510" t="s">
        <v>16</v>
      </c>
      <c r="G1510" s="4">
        <v>5.53</v>
      </c>
      <c r="I1510" s="3">
        <v>1000</v>
      </c>
      <c r="J1510" s="3">
        <v>841.93</v>
      </c>
      <c r="K1510" s="3">
        <v>158.07</v>
      </c>
      <c r="L1510">
        <v>3</v>
      </c>
      <c r="M1510" t="s">
        <v>30</v>
      </c>
    </row>
    <row r="1511" spans="1:13">
      <c r="A1511" t="s">
        <v>1542</v>
      </c>
      <c r="B1511" s="2">
        <v>46083.416030092594</v>
      </c>
      <c r="C1511" t="s">
        <v>14</v>
      </c>
      <c r="D1511" s="3">
        <v>847.71</v>
      </c>
      <c r="E1511" t="s">
        <v>27</v>
      </c>
      <c r="F1511" t="s">
        <v>16</v>
      </c>
      <c r="G1511" s="4">
        <v>3.85</v>
      </c>
      <c r="I1511" s="3">
        <v>2000</v>
      </c>
      <c r="J1511" s="3">
        <v>1496.9</v>
      </c>
      <c r="K1511" s="3">
        <v>503.1</v>
      </c>
      <c r="L1511">
        <v>2</v>
      </c>
      <c r="M1511" t="s">
        <v>20</v>
      </c>
    </row>
    <row r="1512" spans="1:13">
      <c r="A1512" t="s">
        <v>1543</v>
      </c>
      <c r="B1512" s="2">
        <v>46235.392152777778</v>
      </c>
      <c r="C1512" t="s">
        <v>14</v>
      </c>
      <c r="D1512" s="3">
        <v>1119.56</v>
      </c>
      <c r="E1512" t="s">
        <v>15</v>
      </c>
      <c r="F1512" t="s">
        <v>16</v>
      </c>
      <c r="G1512" s="4">
        <v>4.97</v>
      </c>
      <c r="I1512" s="3">
        <v>1500</v>
      </c>
      <c r="J1512" s="3">
        <v>875.89</v>
      </c>
      <c r="K1512" s="3">
        <v>624.11</v>
      </c>
      <c r="L1512">
        <v>2</v>
      </c>
      <c r="M1512" t="s">
        <v>30</v>
      </c>
    </row>
    <row r="1513" spans="1:13">
      <c r="A1513" t="s">
        <v>1544</v>
      </c>
      <c r="B1513" s="2">
        <v>46127.036782407406</v>
      </c>
      <c r="C1513" t="s">
        <v>14</v>
      </c>
      <c r="D1513" s="3">
        <v>33.67</v>
      </c>
      <c r="E1513" t="s">
        <v>19</v>
      </c>
      <c r="F1513" t="s">
        <v>16</v>
      </c>
      <c r="G1513" s="4">
        <v>2.95</v>
      </c>
      <c r="I1513" s="3">
        <v>3000</v>
      </c>
      <c r="J1513" s="3">
        <v>1774.38</v>
      </c>
      <c r="K1513" s="3">
        <v>1225.6199999999999</v>
      </c>
      <c r="L1513">
        <v>1</v>
      </c>
      <c r="M1513" t="s">
        <v>17</v>
      </c>
    </row>
    <row r="1514" spans="1:13">
      <c r="A1514" t="s">
        <v>1545</v>
      </c>
      <c r="B1514" s="2">
        <v>46263.672731481478</v>
      </c>
      <c r="C1514" t="s">
        <v>14</v>
      </c>
      <c r="D1514" s="3">
        <v>148.32</v>
      </c>
      <c r="E1514" t="s">
        <v>22</v>
      </c>
      <c r="F1514" t="s">
        <v>16</v>
      </c>
      <c r="G1514" s="4">
        <v>5.77</v>
      </c>
      <c r="I1514" s="3">
        <v>7500</v>
      </c>
      <c r="J1514" s="3">
        <v>3395.23</v>
      </c>
      <c r="K1514" s="3">
        <v>4104.7700000000004</v>
      </c>
      <c r="L1514">
        <v>0</v>
      </c>
      <c r="M1514" t="s">
        <v>30</v>
      </c>
    </row>
    <row r="1515" spans="1:13">
      <c r="A1515" t="s">
        <v>1546</v>
      </c>
      <c r="B1515" s="2">
        <v>46190.912083333336</v>
      </c>
      <c r="C1515" t="s">
        <v>14</v>
      </c>
      <c r="D1515" s="3">
        <v>796.94</v>
      </c>
      <c r="E1515" t="s">
        <v>15</v>
      </c>
      <c r="F1515" t="s">
        <v>16</v>
      </c>
      <c r="G1515" s="4">
        <v>5.91</v>
      </c>
      <c r="I1515" s="3">
        <v>1500</v>
      </c>
      <c r="J1515" s="3">
        <v>1002.58</v>
      </c>
      <c r="K1515" s="3">
        <v>497.42</v>
      </c>
      <c r="L1515">
        <v>2</v>
      </c>
      <c r="M1515" t="s">
        <v>20</v>
      </c>
    </row>
    <row r="1516" spans="1:13">
      <c r="A1516" t="s">
        <v>1547</v>
      </c>
      <c r="B1516" s="2">
        <v>46141.052870370368</v>
      </c>
      <c r="C1516" t="s">
        <v>14</v>
      </c>
      <c r="D1516" s="3">
        <v>798.93</v>
      </c>
      <c r="E1516" t="s">
        <v>15</v>
      </c>
      <c r="F1516" t="s">
        <v>32</v>
      </c>
      <c r="G1516" s="4">
        <v>4.0599999999999996</v>
      </c>
      <c r="H1516" t="s">
        <v>54</v>
      </c>
      <c r="I1516" s="3">
        <v>2000</v>
      </c>
      <c r="J1516" s="3">
        <v>743.22</v>
      </c>
      <c r="K1516" s="3">
        <v>1256.78</v>
      </c>
      <c r="L1516">
        <v>3</v>
      </c>
      <c r="M1516" t="s">
        <v>17</v>
      </c>
    </row>
    <row r="1517" spans="1:13">
      <c r="A1517" t="s">
        <v>1548</v>
      </c>
      <c r="B1517" s="2">
        <v>46144.634872685187</v>
      </c>
      <c r="C1517" t="s">
        <v>14</v>
      </c>
      <c r="D1517" s="3">
        <v>907.25</v>
      </c>
      <c r="E1517" t="s">
        <v>36</v>
      </c>
      <c r="F1517" t="s">
        <v>32</v>
      </c>
      <c r="G1517" s="4">
        <v>5.47</v>
      </c>
      <c r="H1517" t="s">
        <v>62</v>
      </c>
      <c r="I1517" s="3">
        <v>4000</v>
      </c>
      <c r="J1517" s="3">
        <v>1995.69</v>
      </c>
      <c r="K1517" s="3">
        <v>2004.31</v>
      </c>
      <c r="L1517">
        <v>0</v>
      </c>
      <c r="M1517" t="s">
        <v>17</v>
      </c>
    </row>
    <row r="1518" spans="1:13">
      <c r="A1518" t="s">
        <v>1549</v>
      </c>
      <c r="B1518" s="2">
        <v>46177.725219907406</v>
      </c>
      <c r="C1518" t="s">
        <v>14</v>
      </c>
      <c r="D1518" s="3">
        <v>460.98</v>
      </c>
      <c r="E1518" t="s">
        <v>22</v>
      </c>
      <c r="F1518" t="s">
        <v>16</v>
      </c>
      <c r="G1518" s="4">
        <v>4.68</v>
      </c>
      <c r="I1518" s="3">
        <v>1500</v>
      </c>
      <c r="J1518" s="3">
        <v>582.96</v>
      </c>
      <c r="K1518" s="3">
        <v>917.04</v>
      </c>
      <c r="L1518">
        <v>0</v>
      </c>
      <c r="M1518" t="s">
        <v>30</v>
      </c>
    </row>
    <row r="1519" spans="1:13">
      <c r="A1519" t="s">
        <v>1550</v>
      </c>
      <c r="B1519" s="2">
        <v>46248.194664351853</v>
      </c>
      <c r="C1519" t="s">
        <v>14</v>
      </c>
      <c r="D1519" s="3">
        <v>207.9</v>
      </c>
      <c r="E1519" t="s">
        <v>19</v>
      </c>
      <c r="F1519" t="s">
        <v>16</v>
      </c>
      <c r="G1519" s="4">
        <v>7.17</v>
      </c>
      <c r="I1519" s="3">
        <v>1500</v>
      </c>
      <c r="J1519" s="3">
        <v>1207.3499999999999</v>
      </c>
      <c r="K1519" s="3">
        <v>292.64999999999998</v>
      </c>
      <c r="L1519">
        <v>0</v>
      </c>
      <c r="M1519" t="s">
        <v>17</v>
      </c>
    </row>
    <row r="1520" spans="1:13">
      <c r="A1520" t="s">
        <v>1551</v>
      </c>
      <c r="B1520" s="2">
        <v>46238.166145833333</v>
      </c>
      <c r="C1520" t="s">
        <v>14</v>
      </c>
      <c r="D1520" s="3">
        <v>378.57</v>
      </c>
      <c r="E1520" t="s">
        <v>15</v>
      </c>
      <c r="F1520" t="s">
        <v>16</v>
      </c>
      <c r="G1520" s="4">
        <v>7.72</v>
      </c>
      <c r="I1520" s="3">
        <v>5000</v>
      </c>
      <c r="J1520" s="3">
        <v>1905.93</v>
      </c>
      <c r="K1520" s="3">
        <v>3094.07</v>
      </c>
      <c r="L1520">
        <v>0</v>
      </c>
      <c r="M1520" t="s">
        <v>17</v>
      </c>
    </row>
    <row r="1521" spans="1:13">
      <c r="A1521" t="s">
        <v>1552</v>
      </c>
      <c r="B1521" s="2">
        <v>46132.551412037035</v>
      </c>
      <c r="C1521" t="s">
        <v>14</v>
      </c>
      <c r="D1521" s="3">
        <v>295.5</v>
      </c>
      <c r="E1521" t="s">
        <v>19</v>
      </c>
      <c r="F1521" t="s">
        <v>32</v>
      </c>
      <c r="G1521" s="4">
        <v>4.01</v>
      </c>
      <c r="H1521" t="s">
        <v>62</v>
      </c>
      <c r="I1521" s="3">
        <v>1500</v>
      </c>
      <c r="J1521" s="3">
        <v>1480.41</v>
      </c>
      <c r="K1521" s="3">
        <v>19.59</v>
      </c>
      <c r="L1521">
        <v>0</v>
      </c>
      <c r="M1521" t="s">
        <v>30</v>
      </c>
    </row>
    <row r="1522" spans="1:13">
      <c r="A1522" t="s">
        <v>1553</v>
      </c>
      <c r="B1522" s="2">
        <v>46251.280034722222</v>
      </c>
      <c r="C1522" t="s">
        <v>14</v>
      </c>
      <c r="D1522" s="3">
        <v>617.58000000000004</v>
      </c>
      <c r="E1522" t="s">
        <v>36</v>
      </c>
      <c r="F1522" t="s">
        <v>16</v>
      </c>
      <c r="G1522" s="4">
        <v>6.26</v>
      </c>
      <c r="I1522" s="3">
        <v>4000</v>
      </c>
      <c r="J1522" s="3">
        <v>958.85</v>
      </c>
      <c r="K1522" s="3">
        <v>3041.15</v>
      </c>
      <c r="L1522">
        <v>0</v>
      </c>
      <c r="M1522" t="s">
        <v>30</v>
      </c>
    </row>
    <row r="1523" spans="1:13">
      <c r="A1523" t="s">
        <v>1554</v>
      </c>
      <c r="B1523" s="2">
        <v>46140.008993055555</v>
      </c>
      <c r="C1523" t="s">
        <v>14</v>
      </c>
      <c r="D1523" s="3">
        <v>135.04</v>
      </c>
      <c r="E1523" t="s">
        <v>27</v>
      </c>
      <c r="F1523" t="s">
        <v>16</v>
      </c>
      <c r="G1523" s="4">
        <v>3.43</v>
      </c>
      <c r="I1523" s="3">
        <v>5000</v>
      </c>
      <c r="J1523" s="3">
        <v>3396.91</v>
      </c>
      <c r="K1523" s="3">
        <v>1603.09</v>
      </c>
      <c r="L1523">
        <v>3</v>
      </c>
      <c r="M1523" t="s">
        <v>17</v>
      </c>
    </row>
    <row r="1524" spans="1:13">
      <c r="A1524" t="s">
        <v>1555</v>
      </c>
      <c r="B1524" s="2">
        <v>46212.167118055557</v>
      </c>
      <c r="C1524" t="s">
        <v>14</v>
      </c>
      <c r="D1524" s="3">
        <v>574.84</v>
      </c>
      <c r="E1524" t="s">
        <v>36</v>
      </c>
      <c r="F1524" t="s">
        <v>16</v>
      </c>
      <c r="G1524" s="4">
        <v>5.28</v>
      </c>
      <c r="I1524" s="3">
        <v>2000</v>
      </c>
      <c r="J1524" s="3">
        <v>1611.29</v>
      </c>
      <c r="K1524" s="3">
        <v>388.71</v>
      </c>
      <c r="L1524">
        <v>0</v>
      </c>
      <c r="M1524" t="s">
        <v>30</v>
      </c>
    </row>
    <row r="1525" spans="1:13">
      <c r="A1525" t="s">
        <v>1556</v>
      </c>
      <c r="B1525" s="2">
        <v>46085.511076388888</v>
      </c>
      <c r="C1525" t="s">
        <v>14</v>
      </c>
      <c r="D1525" s="3">
        <v>92.01</v>
      </c>
      <c r="E1525" t="s">
        <v>36</v>
      </c>
      <c r="F1525" t="s">
        <v>16</v>
      </c>
      <c r="G1525" s="4">
        <v>3.28</v>
      </c>
      <c r="I1525" s="3">
        <v>5000</v>
      </c>
      <c r="J1525" s="3">
        <v>4530.1400000000003</v>
      </c>
      <c r="K1525" s="3">
        <v>469.86</v>
      </c>
      <c r="L1525">
        <v>1</v>
      </c>
      <c r="M1525" t="s">
        <v>30</v>
      </c>
    </row>
    <row r="1526" spans="1:13">
      <c r="A1526" t="s">
        <v>1557</v>
      </c>
      <c r="B1526" s="2">
        <v>46111.317916666667</v>
      </c>
      <c r="C1526" t="s">
        <v>14</v>
      </c>
      <c r="D1526" s="3">
        <v>524.45000000000005</v>
      </c>
      <c r="E1526" t="s">
        <v>27</v>
      </c>
      <c r="F1526" t="s">
        <v>16</v>
      </c>
      <c r="G1526" s="4">
        <v>3.07</v>
      </c>
      <c r="I1526" s="3">
        <v>10000</v>
      </c>
      <c r="J1526" s="3">
        <v>3142.5</v>
      </c>
      <c r="K1526" s="3">
        <v>6857.5</v>
      </c>
      <c r="L1526">
        <v>0</v>
      </c>
      <c r="M1526" t="s">
        <v>17</v>
      </c>
    </row>
    <row r="1527" spans="1:13">
      <c r="A1527" t="s">
        <v>1558</v>
      </c>
      <c r="B1527" s="2">
        <v>46248.903229166666</v>
      </c>
      <c r="C1527" t="s">
        <v>14</v>
      </c>
      <c r="D1527" s="3">
        <v>273.18</v>
      </c>
      <c r="E1527" t="s">
        <v>27</v>
      </c>
      <c r="F1527" t="s">
        <v>16</v>
      </c>
      <c r="G1527" s="4">
        <v>7.07</v>
      </c>
      <c r="I1527" s="3">
        <v>2000</v>
      </c>
      <c r="J1527" s="3">
        <v>1530.31</v>
      </c>
      <c r="K1527" s="3">
        <v>469.69</v>
      </c>
      <c r="L1527">
        <v>1</v>
      </c>
      <c r="M1527" t="s">
        <v>20</v>
      </c>
    </row>
    <row r="1528" spans="1:13">
      <c r="A1528" t="s">
        <v>1559</v>
      </c>
      <c r="B1528" s="2">
        <v>46219.45417824074</v>
      </c>
      <c r="C1528" t="s">
        <v>14</v>
      </c>
      <c r="D1528" s="3">
        <v>488.52</v>
      </c>
      <c r="E1528" t="s">
        <v>36</v>
      </c>
      <c r="F1528" t="s">
        <v>16</v>
      </c>
      <c r="G1528" s="4">
        <v>8.26</v>
      </c>
      <c r="I1528" s="3">
        <v>1500</v>
      </c>
      <c r="J1528" s="3">
        <v>313.54000000000002</v>
      </c>
      <c r="K1528" s="3">
        <v>1186.46</v>
      </c>
      <c r="L1528">
        <v>0</v>
      </c>
      <c r="M1528" t="s">
        <v>17</v>
      </c>
    </row>
    <row r="1529" spans="1:13">
      <c r="A1529" t="s">
        <v>1560</v>
      </c>
      <c r="B1529" s="2">
        <v>46091.564884259256</v>
      </c>
      <c r="C1529" t="s">
        <v>14</v>
      </c>
      <c r="D1529" s="3">
        <v>818.43</v>
      </c>
      <c r="E1529" t="s">
        <v>36</v>
      </c>
      <c r="F1529" t="s">
        <v>16</v>
      </c>
      <c r="G1529" s="4">
        <v>3.8</v>
      </c>
      <c r="I1529" s="3">
        <v>4000</v>
      </c>
      <c r="J1529" s="3">
        <v>1923.48</v>
      </c>
      <c r="K1529" s="3">
        <v>2076.52</v>
      </c>
      <c r="L1529">
        <v>1</v>
      </c>
      <c r="M1529" t="s">
        <v>20</v>
      </c>
    </row>
    <row r="1530" spans="1:13">
      <c r="A1530" t="s">
        <v>1561</v>
      </c>
      <c r="B1530" s="2">
        <v>46245.680266203701</v>
      </c>
      <c r="C1530" t="s">
        <v>14</v>
      </c>
      <c r="D1530" s="3">
        <v>262.5</v>
      </c>
      <c r="E1530" t="s">
        <v>19</v>
      </c>
      <c r="F1530" t="s">
        <v>16</v>
      </c>
      <c r="G1530" s="4">
        <v>6.4</v>
      </c>
      <c r="I1530" s="3">
        <v>10000</v>
      </c>
      <c r="J1530" s="3">
        <v>7791.5</v>
      </c>
      <c r="K1530" s="3">
        <v>2208.5</v>
      </c>
      <c r="L1530">
        <v>5</v>
      </c>
      <c r="M1530" t="s">
        <v>20</v>
      </c>
    </row>
    <row r="1531" spans="1:13">
      <c r="A1531" t="s">
        <v>1562</v>
      </c>
      <c r="B1531" s="2">
        <v>46109.393645833334</v>
      </c>
      <c r="C1531" t="s">
        <v>14</v>
      </c>
      <c r="D1531" s="3">
        <v>542.54</v>
      </c>
      <c r="E1531" t="s">
        <v>27</v>
      </c>
      <c r="F1531" t="s">
        <v>16</v>
      </c>
      <c r="G1531" s="4">
        <v>4.04</v>
      </c>
      <c r="I1531" s="3">
        <v>3000</v>
      </c>
      <c r="J1531" s="3">
        <v>1161.76</v>
      </c>
      <c r="K1531" s="3">
        <v>1838.24</v>
      </c>
      <c r="L1531">
        <v>0</v>
      </c>
      <c r="M1531" t="s">
        <v>17</v>
      </c>
    </row>
    <row r="1532" spans="1:13">
      <c r="A1532" t="s">
        <v>1563</v>
      </c>
      <c r="B1532" s="2">
        <v>46237.216643518521</v>
      </c>
      <c r="C1532" t="s">
        <v>14</v>
      </c>
      <c r="D1532" s="3">
        <v>1671.52</v>
      </c>
      <c r="E1532" t="s">
        <v>27</v>
      </c>
      <c r="F1532" t="s">
        <v>32</v>
      </c>
      <c r="G1532" s="4">
        <v>6.48</v>
      </c>
      <c r="H1532" t="s">
        <v>62</v>
      </c>
      <c r="I1532" s="3">
        <v>3000</v>
      </c>
      <c r="J1532" s="3">
        <v>2598</v>
      </c>
      <c r="K1532" s="3">
        <v>402</v>
      </c>
      <c r="L1532">
        <v>5</v>
      </c>
      <c r="M1532" t="s">
        <v>17</v>
      </c>
    </row>
    <row r="1533" spans="1:13">
      <c r="A1533" t="s">
        <v>1564</v>
      </c>
      <c r="B1533" s="2">
        <v>46256.501701388886</v>
      </c>
      <c r="C1533" t="s">
        <v>14</v>
      </c>
      <c r="D1533" s="3">
        <v>301.86</v>
      </c>
      <c r="E1533" t="s">
        <v>19</v>
      </c>
      <c r="F1533" t="s">
        <v>32</v>
      </c>
      <c r="G1533" s="4">
        <v>6.46</v>
      </c>
      <c r="H1533" t="s">
        <v>62</v>
      </c>
      <c r="I1533" s="3">
        <v>2000</v>
      </c>
      <c r="J1533" s="3">
        <v>1307.18</v>
      </c>
      <c r="K1533" s="3">
        <v>692.82</v>
      </c>
      <c r="L1533">
        <v>3</v>
      </c>
      <c r="M1533" t="s">
        <v>17</v>
      </c>
    </row>
    <row r="1534" spans="1:13">
      <c r="A1534" t="s">
        <v>1565</v>
      </c>
      <c r="B1534" s="2">
        <v>46211.50953703704</v>
      </c>
      <c r="C1534" t="s">
        <v>14</v>
      </c>
      <c r="D1534" s="3">
        <v>734.04</v>
      </c>
      <c r="E1534" t="s">
        <v>27</v>
      </c>
      <c r="F1534" t="s">
        <v>32</v>
      </c>
      <c r="G1534" s="4">
        <v>6.67</v>
      </c>
      <c r="H1534" t="s">
        <v>62</v>
      </c>
      <c r="I1534" s="3">
        <v>7500</v>
      </c>
      <c r="J1534" s="3">
        <v>7484.51</v>
      </c>
      <c r="K1534" s="3">
        <v>15.49</v>
      </c>
      <c r="L1534">
        <v>2</v>
      </c>
      <c r="M1534" t="s">
        <v>17</v>
      </c>
    </row>
    <row r="1535" spans="1:13">
      <c r="A1535" t="s">
        <v>1566</v>
      </c>
      <c r="B1535" s="2">
        <v>46224.315428240741</v>
      </c>
      <c r="C1535" t="s">
        <v>14</v>
      </c>
      <c r="D1535" s="3">
        <v>260.11</v>
      </c>
      <c r="E1535" t="s">
        <v>19</v>
      </c>
      <c r="F1535" t="s">
        <v>16</v>
      </c>
      <c r="G1535" s="4">
        <v>6.4</v>
      </c>
      <c r="I1535" s="3">
        <v>5000</v>
      </c>
      <c r="J1535" s="3">
        <v>3325.85</v>
      </c>
      <c r="K1535" s="3">
        <v>1674.15</v>
      </c>
      <c r="L1535">
        <v>0</v>
      </c>
      <c r="M1535" t="s">
        <v>23</v>
      </c>
    </row>
    <row r="1536" spans="1:13">
      <c r="A1536" t="s">
        <v>1567</v>
      </c>
      <c r="B1536" s="2">
        <v>46183.315775462965</v>
      </c>
      <c r="C1536" t="s">
        <v>14</v>
      </c>
      <c r="D1536" s="3">
        <v>666.57</v>
      </c>
      <c r="E1536" t="s">
        <v>19</v>
      </c>
      <c r="F1536" t="s">
        <v>16</v>
      </c>
      <c r="G1536" s="4">
        <v>5.58</v>
      </c>
      <c r="I1536" s="3">
        <v>10000</v>
      </c>
      <c r="J1536" s="3">
        <v>5478.77</v>
      </c>
      <c r="K1536" s="3">
        <v>4521.2299999999996</v>
      </c>
      <c r="L1536">
        <v>0</v>
      </c>
      <c r="M1536" t="s">
        <v>20</v>
      </c>
    </row>
    <row r="1537" spans="1:13">
      <c r="A1537" t="s">
        <v>1568</v>
      </c>
      <c r="B1537" s="2">
        <v>46083.885671296295</v>
      </c>
      <c r="C1537" t="s">
        <v>14</v>
      </c>
      <c r="D1537" s="3">
        <v>215.45</v>
      </c>
      <c r="E1537" t="s">
        <v>19</v>
      </c>
      <c r="F1537" t="s">
        <v>16</v>
      </c>
      <c r="G1537" s="4">
        <v>4.28</v>
      </c>
      <c r="I1537" s="3">
        <v>7500</v>
      </c>
      <c r="J1537" s="3">
        <v>6503.87</v>
      </c>
      <c r="K1537" s="3">
        <v>996.13</v>
      </c>
      <c r="L1537">
        <v>5</v>
      </c>
      <c r="M1537" t="s">
        <v>30</v>
      </c>
    </row>
    <row r="1538" spans="1:13">
      <c r="A1538" t="s">
        <v>1569</v>
      </c>
      <c r="B1538" s="2">
        <v>46184.94458333333</v>
      </c>
      <c r="C1538" t="s">
        <v>14</v>
      </c>
      <c r="D1538" s="3">
        <v>258.13</v>
      </c>
      <c r="E1538" t="s">
        <v>27</v>
      </c>
      <c r="F1538" t="s">
        <v>32</v>
      </c>
      <c r="G1538" s="4">
        <v>5.17</v>
      </c>
      <c r="H1538" t="s">
        <v>33</v>
      </c>
      <c r="I1538" s="3">
        <v>4000</v>
      </c>
      <c r="J1538" s="3">
        <v>3965.91</v>
      </c>
      <c r="K1538" s="3">
        <v>34.090000000000003</v>
      </c>
      <c r="L1538">
        <v>3</v>
      </c>
      <c r="M1538" t="s">
        <v>20</v>
      </c>
    </row>
    <row r="1539" spans="1:13">
      <c r="A1539" t="s">
        <v>1570</v>
      </c>
      <c r="B1539" s="2">
        <v>46247.675671296296</v>
      </c>
      <c r="C1539" t="s">
        <v>14</v>
      </c>
      <c r="D1539" s="3">
        <v>550.95000000000005</v>
      </c>
      <c r="E1539" t="s">
        <v>19</v>
      </c>
      <c r="F1539" t="s">
        <v>16</v>
      </c>
      <c r="G1539" s="4">
        <v>7.4</v>
      </c>
      <c r="I1539" s="3">
        <v>4000</v>
      </c>
      <c r="J1539" s="3">
        <v>1201.27</v>
      </c>
      <c r="K1539" s="3">
        <v>2798.73</v>
      </c>
      <c r="L1539">
        <v>1</v>
      </c>
      <c r="M1539" t="s">
        <v>17</v>
      </c>
    </row>
    <row r="1540" spans="1:13">
      <c r="A1540" t="s">
        <v>1571</v>
      </c>
      <c r="B1540" s="2">
        <v>46148.185231481482</v>
      </c>
      <c r="C1540" t="s">
        <v>14</v>
      </c>
      <c r="D1540" s="3">
        <v>311.69</v>
      </c>
      <c r="E1540" t="s">
        <v>36</v>
      </c>
      <c r="F1540" t="s">
        <v>16</v>
      </c>
      <c r="G1540" s="4">
        <v>4.71</v>
      </c>
      <c r="I1540" s="3">
        <v>1500</v>
      </c>
      <c r="J1540" s="3">
        <v>725.95</v>
      </c>
      <c r="K1540" s="3">
        <v>774.05</v>
      </c>
      <c r="L1540">
        <v>2</v>
      </c>
      <c r="M1540" t="s">
        <v>23</v>
      </c>
    </row>
    <row r="1541" spans="1:13">
      <c r="A1541" t="s">
        <v>1572</v>
      </c>
      <c r="B1541" s="2">
        <v>46104.585115740738</v>
      </c>
      <c r="C1541" t="s">
        <v>14</v>
      </c>
      <c r="D1541" s="3">
        <v>294.2</v>
      </c>
      <c r="E1541" t="s">
        <v>15</v>
      </c>
      <c r="F1541" t="s">
        <v>16</v>
      </c>
      <c r="G1541" s="4">
        <v>3.64</v>
      </c>
      <c r="I1541" s="3">
        <v>5000</v>
      </c>
      <c r="J1541" s="3">
        <v>1281.31</v>
      </c>
      <c r="K1541" s="3">
        <v>3718.69</v>
      </c>
      <c r="L1541">
        <v>1</v>
      </c>
      <c r="M1541" t="s">
        <v>23</v>
      </c>
    </row>
    <row r="1542" spans="1:13">
      <c r="A1542" t="s">
        <v>1573</v>
      </c>
      <c r="B1542" s="2">
        <v>46158.401574074072</v>
      </c>
      <c r="C1542" t="s">
        <v>14</v>
      </c>
      <c r="D1542" s="3">
        <v>733.09</v>
      </c>
      <c r="E1542" t="s">
        <v>36</v>
      </c>
      <c r="F1542" t="s">
        <v>16</v>
      </c>
      <c r="G1542" s="4">
        <v>3.72</v>
      </c>
      <c r="I1542" s="3">
        <v>4000</v>
      </c>
      <c r="J1542" s="3">
        <v>820.87</v>
      </c>
      <c r="K1542" s="3">
        <v>3179.13</v>
      </c>
      <c r="L1542">
        <v>0</v>
      </c>
      <c r="M1542" t="s">
        <v>20</v>
      </c>
    </row>
    <row r="1543" spans="1:13">
      <c r="A1543" t="s">
        <v>1574</v>
      </c>
      <c r="B1543" s="2">
        <v>46232.838159722225</v>
      </c>
      <c r="C1543" t="s">
        <v>14</v>
      </c>
      <c r="D1543" s="3">
        <v>659.67</v>
      </c>
      <c r="E1543" t="s">
        <v>22</v>
      </c>
      <c r="F1543" t="s">
        <v>16</v>
      </c>
      <c r="G1543" s="4">
        <v>5.52</v>
      </c>
      <c r="I1543" s="3">
        <v>3000</v>
      </c>
      <c r="J1543" s="3">
        <v>2679.59</v>
      </c>
      <c r="K1543" s="3">
        <v>320.41000000000003</v>
      </c>
      <c r="L1543">
        <v>1</v>
      </c>
      <c r="M1543" t="s">
        <v>30</v>
      </c>
    </row>
    <row r="1544" spans="1:13">
      <c r="A1544" t="s">
        <v>1575</v>
      </c>
      <c r="B1544" s="2">
        <v>46146.470034722224</v>
      </c>
      <c r="C1544" t="s">
        <v>14</v>
      </c>
      <c r="D1544" s="3">
        <v>810.86</v>
      </c>
      <c r="E1544" t="s">
        <v>27</v>
      </c>
      <c r="F1544" t="s">
        <v>16</v>
      </c>
      <c r="G1544" s="4">
        <v>3.2</v>
      </c>
      <c r="I1544" s="3">
        <v>10000</v>
      </c>
      <c r="J1544" s="3">
        <v>7980.6</v>
      </c>
      <c r="K1544" s="3">
        <v>2019.4</v>
      </c>
      <c r="L1544">
        <v>0</v>
      </c>
      <c r="M1544" t="s">
        <v>23</v>
      </c>
    </row>
    <row r="1545" spans="1:13">
      <c r="A1545" t="s">
        <v>1576</v>
      </c>
      <c r="B1545" s="2">
        <v>46190.23296296296</v>
      </c>
      <c r="C1545" t="s">
        <v>64</v>
      </c>
      <c r="D1545" s="3">
        <v>134.54</v>
      </c>
      <c r="E1545" t="s">
        <v>36</v>
      </c>
      <c r="F1545" t="s">
        <v>16</v>
      </c>
      <c r="G1545" s="4">
        <v>6.67</v>
      </c>
      <c r="I1545" s="3">
        <v>7500</v>
      </c>
      <c r="J1545" s="3">
        <v>3325.66</v>
      </c>
      <c r="K1545" s="3">
        <v>4174.34</v>
      </c>
      <c r="L1545">
        <v>0</v>
      </c>
      <c r="M1545" t="s">
        <v>17</v>
      </c>
    </row>
    <row r="1546" spans="1:13">
      <c r="A1546" t="s">
        <v>1577</v>
      </c>
      <c r="B1546" s="2">
        <v>46155.913981481484</v>
      </c>
      <c r="C1546" t="s">
        <v>14</v>
      </c>
      <c r="D1546" s="3">
        <v>368.04</v>
      </c>
      <c r="E1546" t="s">
        <v>19</v>
      </c>
      <c r="F1546" t="s">
        <v>16</v>
      </c>
      <c r="G1546" s="4">
        <v>3.42</v>
      </c>
      <c r="I1546" s="3">
        <v>4000</v>
      </c>
      <c r="J1546" s="3">
        <v>1509.22</v>
      </c>
      <c r="K1546" s="3">
        <v>2490.7800000000002</v>
      </c>
      <c r="L1546">
        <v>0</v>
      </c>
      <c r="M1546" t="s">
        <v>30</v>
      </c>
    </row>
    <row r="1547" spans="1:13">
      <c r="A1547" t="s">
        <v>1578</v>
      </c>
      <c r="B1547" s="2">
        <v>46106.84269675926</v>
      </c>
      <c r="C1547" t="s">
        <v>14</v>
      </c>
      <c r="D1547" s="3">
        <v>326.22000000000003</v>
      </c>
      <c r="E1547" t="s">
        <v>25</v>
      </c>
      <c r="F1547" t="s">
        <v>16</v>
      </c>
      <c r="G1547" s="4">
        <v>3.64</v>
      </c>
      <c r="I1547" s="3">
        <v>10000</v>
      </c>
      <c r="J1547" s="3">
        <v>9318.4</v>
      </c>
      <c r="K1547" s="3">
        <v>681.6</v>
      </c>
      <c r="L1547">
        <v>4</v>
      </c>
      <c r="M1547" t="s">
        <v>17</v>
      </c>
    </row>
    <row r="1548" spans="1:13">
      <c r="A1548" t="s">
        <v>1579</v>
      </c>
      <c r="B1548" s="2">
        <v>46206.421782407408</v>
      </c>
      <c r="C1548" t="s">
        <v>14</v>
      </c>
      <c r="D1548" s="3">
        <v>112.31</v>
      </c>
      <c r="E1548" t="s">
        <v>25</v>
      </c>
      <c r="F1548" t="s">
        <v>16</v>
      </c>
      <c r="G1548" s="4">
        <v>8.85</v>
      </c>
      <c r="I1548" s="3">
        <v>4000</v>
      </c>
      <c r="J1548" s="3">
        <v>3369.69</v>
      </c>
      <c r="K1548" s="3">
        <v>630.30999999999995</v>
      </c>
      <c r="L1548">
        <v>1</v>
      </c>
      <c r="M1548" t="s">
        <v>17</v>
      </c>
    </row>
    <row r="1549" spans="1:13">
      <c r="A1549" t="s">
        <v>1580</v>
      </c>
      <c r="B1549" s="2">
        <v>46241.671550925923</v>
      </c>
      <c r="C1549" t="s">
        <v>14</v>
      </c>
      <c r="D1549" s="3">
        <v>246.86</v>
      </c>
      <c r="E1549" t="s">
        <v>15</v>
      </c>
      <c r="F1549" t="s">
        <v>59</v>
      </c>
      <c r="G1549" s="4">
        <v>6.18</v>
      </c>
      <c r="I1549" s="3">
        <v>1500</v>
      </c>
      <c r="J1549" s="3">
        <v>300.92</v>
      </c>
      <c r="K1549" s="3">
        <v>1199.08</v>
      </c>
      <c r="L1549">
        <v>0</v>
      </c>
      <c r="M1549" t="s">
        <v>17</v>
      </c>
    </row>
    <row r="1550" spans="1:13">
      <c r="A1550" t="s">
        <v>1581</v>
      </c>
      <c r="B1550" s="2">
        <v>46140.858067129629</v>
      </c>
      <c r="C1550" t="s">
        <v>14</v>
      </c>
      <c r="D1550" s="3">
        <v>368.71</v>
      </c>
      <c r="E1550" t="s">
        <v>19</v>
      </c>
      <c r="F1550" t="s">
        <v>16</v>
      </c>
      <c r="G1550" s="4">
        <v>2.96</v>
      </c>
      <c r="I1550" s="3">
        <v>5000</v>
      </c>
      <c r="J1550" s="3">
        <v>1036.73</v>
      </c>
      <c r="K1550" s="3">
        <v>3963.27</v>
      </c>
      <c r="L1550">
        <v>0</v>
      </c>
      <c r="M1550" t="s">
        <v>20</v>
      </c>
    </row>
    <row r="1551" spans="1:13">
      <c r="A1551" t="s">
        <v>1582</v>
      </c>
      <c r="B1551" s="2">
        <v>46091.801678240743</v>
      </c>
      <c r="C1551" t="s">
        <v>64</v>
      </c>
      <c r="D1551" s="3">
        <v>326.25</v>
      </c>
      <c r="E1551" t="s">
        <v>19</v>
      </c>
      <c r="F1551" t="s">
        <v>32</v>
      </c>
      <c r="G1551" s="4">
        <v>2.87</v>
      </c>
      <c r="H1551" t="s">
        <v>62</v>
      </c>
      <c r="I1551" s="3">
        <v>10000</v>
      </c>
      <c r="J1551" s="3">
        <v>5264.9</v>
      </c>
      <c r="K1551" s="3">
        <v>4735.1000000000004</v>
      </c>
      <c r="L1551">
        <v>0</v>
      </c>
      <c r="M1551" t="s">
        <v>20</v>
      </c>
    </row>
    <row r="1552" spans="1:13">
      <c r="A1552" t="s">
        <v>1583</v>
      </c>
      <c r="B1552" s="2">
        <v>46137.071446759262</v>
      </c>
      <c r="C1552" t="s">
        <v>14</v>
      </c>
      <c r="D1552" s="3">
        <v>1485.32</v>
      </c>
      <c r="E1552" t="s">
        <v>27</v>
      </c>
      <c r="F1552" t="s">
        <v>32</v>
      </c>
      <c r="G1552" s="4">
        <v>5.69</v>
      </c>
      <c r="H1552" t="s">
        <v>54</v>
      </c>
      <c r="I1552" s="3">
        <v>4000</v>
      </c>
      <c r="J1552" s="3">
        <v>1429</v>
      </c>
      <c r="K1552" s="3">
        <v>2571</v>
      </c>
      <c r="L1552">
        <v>5</v>
      </c>
      <c r="M1552" t="s">
        <v>17</v>
      </c>
    </row>
    <row r="1553" spans="1:13">
      <c r="A1553" t="s">
        <v>1584</v>
      </c>
      <c r="B1553" s="2">
        <v>46094.558263888888</v>
      </c>
      <c r="C1553" t="s">
        <v>14</v>
      </c>
      <c r="D1553" s="3">
        <v>453.71</v>
      </c>
      <c r="E1553" t="s">
        <v>36</v>
      </c>
      <c r="F1553" t="s">
        <v>16</v>
      </c>
      <c r="G1553" s="4">
        <v>3.55</v>
      </c>
      <c r="I1553" s="3">
        <v>1500</v>
      </c>
      <c r="J1553" s="3">
        <v>1270.33</v>
      </c>
      <c r="K1553" s="3">
        <v>229.67</v>
      </c>
      <c r="L1553">
        <v>2</v>
      </c>
      <c r="M1553" t="s">
        <v>17</v>
      </c>
    </row>
    <row r="1554" spans="1:13">
      <c r="A1554" t="s">
        <v>1585</v>
      </c>
      <c r="B1554" s="2">
        <v>46260.820798611108</v>
      </c>
      <c r="C1554" t="s">
        <v>14</v>
      </c>
      <c r="D1554" s="3">
        <v>1272.08</v>
      </c>
      <c r="E1554" t="s">
        <v>25</v>
      </c>
      <c r="F1554" t="s">
        <v>16</v>
      </c>
      <c r="G1554" s="4">
        <v>6.37</v>
      </c>
      <c r="I1554" s="3">
        <v>1500</v>
      </c>
      <c r="J1554" s="3">
        <v>1033.4100000000001</v>
      </c>
      <c r="K1554" s="3">
        <v>466.59</v>
      </c>
      <c r="L1554">
        <v>1</v>
      </c>
      <c r="M1554" t="s">
        <v>17</v>
      </c>
    </row>
    <row r="1555" spans="1:13">
      <c r="A1555" t="s">
        <v>1586</v>
      </c>
      <c r="B1555" s="2">
        <v>46170.222731481481</v>
      </c>
      <c r="C1555" t="s">
        <v>64</v>
      </c>
      <c r="D1555" s="3">
        <v>369.11</v>
      </c>
      <c r="E1555" t="s">
        <v>15</v>
      </c>
      <c r="F1555" t="s">
        <v>16</v>
      </c>
      <c r="G1555" s="4">
        <v>3</v>
      </c>
      <c r="I1555" s="3">
        <v>1000</v>
      </c>
      <c r="J1555" s="3">
        <v>875.85</v>
      </c>
      <c r="K1555" s="3">
        <v>124.15</v>
      </c>
      <c r="L1555">
        <v>0</v>
      </c>
      <c r="M1555" t="s">
        <v>17</v>
      </c>
    </row>
    <row r="1556" spans="1:13">
      <c r="A1556" t="s">
        <v>1587</v>
      </c>
      <c r="B1556" s="2">
        <v>46165.198495370372</v>
      </c>
      <c r="C1556" t="s">
        <v>14</v>
      </c>
      <c r="D1556" s="3">
        <v>588.19000000000005</v>
      </c>
      <c r="E1556" t="s">
        <v>25</v>
      </c>
      <c r="F1556" t="s">
        <v>16</v>
      </c>
      <c r="G1556" s="4">
        <v>5.1100000000000003</v>
      </c>
      <c r="I1556" s="3">
        <v>5000</v>
      </c>
      <c r="J1556" s="3">
        <v>1440.24</v>
      </c>
      <c r="K1556" s="3">
        <v>3559.76</v>
      </c>
      <c r="L1556">
        <v>0</v>
      </c>
      <c r="M1556" t="s">
        <v>30</v>
      </c>
    </row>
    <row r="1557" spans="1:13">
      <c r="A1557" t="s">
        <v>1588</v>
      </c>
      <c r="B1557" s="2">
        <v>46157.311956018515</v>
      </c>
      <c r="C1557" t="s">
        <v>14</v>
      </c>
      <c r="D1557" s="3">
        <v>1379.38</v>
      </c>
      <c r="E1557" t="s">
        <v>36</v>
      </c>
      <c r="F1557" t="s">
        <v>59</v>
      </c>
      <c r="G1557" s="4">
        <v>4.8600000000000003</v>
      </c>
      <c r="I1557" s="3">
        <v>3000</v>
      </c>
      <c r="J1557" s="3">
        <v>1284.8</v>
      </c>
      <c r="K1557" s="3">
        <v>1715.2</v>
      </c>
      <c r="L1557">
        <v>0</v>
      </c>
      <c r="M1557" t="s">
        <v>17</v>
      </c>
    </row>
    <row r="1558" spans="1:13">
      <c r="A1558" t="s">
        <v>1589</v>
      </c>
      <c r="B1558" s="2">
        <v>46253.787766203706</v>
      </c>
      <c r="C1558" t="s">
        <v>14</v>
      </c>
      <c r="D1558" s="3">
        <v>2072.9899999999998</v>
      </c>
      <c r="E1558" t="s">
        <v>36</v>
      </c>
      <c r="F1558" t="s">
        <v>16</v>
      </c>
      <c r="G1558" s="4">
        <v>4.09</v>
      </c>
      <c r="I1558" s="3">
        <v>4000</v>
      </c>
      <c r="J1558" s="3">
        <v>3117.69</v>
      </c>
      <c r="K1558" s="3">
        <v>882.31</v>
      </c>
      <c r="L1558">
        <v>1</v>
      </c>
      <c r="M1558" t="s">
        <v>20</v>
      </c>
    </row>
    <row r="1559" spans="1:13">
      <c r="A1559" t="s">
        <v>1590</v>
      </c>
      <c r="B1559" s="2">
        <v>46166.399722222224</v>
      </c>
      <c r="C1559" t="s">
        <v>14</v>
      </c>
      <c r="D1559" s="3">
        <v>946.23</v>
      </c>
      <c r="E1559" t="s">
        <v>36</v>
      </c>
      <c r="F1559" t="s">
        <v>16</v>
      </c>
      <c r="G1559" s="4">
        <v>3.72</v>
      </c>
      <c r="I1559" s="3">
        <v>5000</v>
      </c>
      <c r="J1559" s="3">
        <v>4129.26</v>
      </c>
      <c r="K1559" s="3">
        <v>870.74</v>
      </c>
      <c r="L1559">
        <v>0</v>
      </c>
      <c r="M1559" t="s">
        <v>20</v>
      </c>
    </row>
    <row r="1560" spans="1:13">
      <c r="A1560" t="s">
        <v>1591</v>
      </c>
      <c r="B1560" s="2">
        <v>46193.428912037038</v>
      </c>
      <c r="C1560" t="s">
        <v>14</v>
      </c>
      <c r="D1560" s="3">
        <v>3143.54</v>
      </c>
      <c r="E1560" t="s">
        <v>36</v>
      </c>
      <c r="F1560" t="s">
        <v>32</v>
      </c>
      <c r="G1560" s="4">
        <v>7.16</v>
      </c>
      <c r="H1560" t="s">
        <v>54</v>
      </c>
      <c r="I1560" s="3">
        <v>5000</v>
      </c>
      <c r="J1560" s="3">
        <v>2541.15</v>
      </c>
      <c r="K1560" s="3">
        <v>2458.85</v>
      </c>
      <c r="L1560">
        <v>0</v>
      </c>
      <c r="M1560" t="s">
        <v>17</v>
      </c>
    </row>
    <row r="1561" spans="1:13">
      <c r="A1561" t="s">
        <v>1592</v>
      </c>
      <c r="B1561" s="2">
        <v>46138.294351851851</v>
      </c>
      <c r="C1561" t="s">
        <v>14</v>
      </c>
      <c r="D1561" s="3">
        <v>751.24</v>
      </c>
      <c r="E1561" t="s">
        <v>36</v>
      </c>
      <c r="F1561" t="s">
        <v>16</v>
      </c>
      <c r="G1561" s="4">
        <v>5.93</v>
      </c>
      <c r="I1561" s="3">
        <v>4000</v>
      </c>
      <c r="J1561" s="3">
        <v>3524.9</v>
      </c>
      <c r="K1561" s="3">
        <v>475.1</v>
      </c>
      <c r="L1561">
        <v>0</v>
      </c>
      <c r="M1561" t="s">
        <v>30</v>
      </c>
    </row>
    <row r="1562" spans="1:13">
      <c r="A1562" t="s">
        <v>1593</v>
      </c>
      <c r="B1562" s="2">
        <v>46257.045289351852</v>
      </c>
      <c r="C1562" t="s">
        <v>14</v>
      </c>
      <c r="D1562" s="3">
        <v>479.69</v>
      </c>
      <c r="E1562" t="s">
        <v>36</v>
      </c>
      <c r="F1562" t="s">
        <v>32</v>
      </c>
      <c r="G1562" s="4">
        <v>6.59</v>
      </c>
      <c r="H1562" t="s">
        <v>62</v>
      </c>
      <c r="I1562" s="3">
        <v>5000</v>
      </c>
      <c r="J1562" s="3">
        <v>3905.77</v>
      </c>
      <c r="K1562" s="3">
        <v>1094.23</v>
      </c>
      <c r="L1562">
        <v>0</v>
      </c>
      <c r="M1562" t="s">
        <v>17</v>
      </c>
    </row>
    <row r="1563" spans="1:13">
      <c r="A1563" t="s">
        <v>1594</v>
      </c>
      <c r="B1563" s="2">
        <v>46221.625983796293</v>
      </c>
      <c r="C1563" t="s">
        <v>14</v>
      </c>
      <c r="D1563" s="3">
        <v>1157.75</v>
      </c>
      <c r="E1563" t="s">
        <v>36</v>
      </c>
      <c r="F1563" t="s">
        <v>16</v>
      </c>
      <c r="G1563" s="4">
        <v>5.92</v>
      </c>
      <c r="I1563" s="3">
        <v>4000</v>
      </c>
      <c r="J1563" s="3">
        <v>2268.3000000000002</v>
      </c>
      <c r="K1563" s="3">
        <v>1731.7</v>
      </c>
      <c r="L1563">
        <v>0</v>
      </c>
      <c r="M1563" t="s">
        <v>20</v>
      </c>
    </row>
    <row r="1564" spans="1:13">
      <c r="A1564" t="s">
        <v>1595</v>
      </c>
      <c r="B1564" s="2">
        <v>46218.815347222226</v>
      </c>
      <c r="C1564" t="s">
        <v>14</v>
      </c>
      <c r="D1564" s="3">
        <v>585.82000000000005</v>
      </c>
      <c r="E1564" t="s">
        <v>27</v>
      </c>
      <c r="F1564" t="s">
        <v>16</v>
      </c>
      <c r="G1564" s="4">
        <v>5.88</v>
      </c>
      <c r="I1564" s="3">
        <v>7500</v>
      </c>
      <c r="J1564" s="3">
        <v>6920.49</v>
      </c>
      <c r="K1564" s="3">
        <v>579.51</v>
      </c>
      <c r="L1564">
        <v>0</v>
      </c>
      <c r="M1564" t="s">
        <v>30</v>
      </c>
    </row>
    <row r="1565" spans="1:13">
      <c r="A1565" t="s">
        <v>1596</v>
      </c>
      <c r="B1565" s="2">
        <v>46192.263298611113</v>
      </c>
      <c r="C1565" t="s">
        <v>14</v>
      </c>
      <c r="D1565" s="3">
        <v>1316.68</v>
      </c>
      <c r="E1565" t="s">
        <v>15</v>
      </c>
      <c r="F1565" t="s">
        <v>16</v>
      </c>
      <c r="G1565" s="4">
        <v>5.14</v>
      </c>
      <c r="I1565" s="3">
        <v>1000</v>
      </c>
      <c r="J1565" s="3">
        <v>378.5</v>
      </c>
      <c r="K1565" s="3">
        <v>621.5</v>
      </c>
      <c r="L1565">
        <v>1</v>
      </c>
      <c r="M1565" t="s">
        <v>30</v>
      </c>
    </row>
    <row r="1566" spans="1:13">
      <c r="A1566" t="s">
        <v>1597</v>
      </c>
      <c r="B1566" s="2">
        <v>46240.944884259261</v>
      </c>
      <c r="C1566" t="s">
        <v>14</v>
      </c>
      <c r="D1566" s="3">
        <v>1079.44</v>
      </c>
      <c r="E1566" t="s">
        <v>27</v>
      </c>
      <c r="F1566" t="s">
        <v>32</v>
      </c>
      <c r="G1566" s="4">
        <v>6.93</v>
      </c>
      <c r="H1566" t="s">
        <v>189</v>
      </c>
      <c r="I1566" s="3">
        <v>10000</v>
      </c>
      <c r="J1566" s="3">
        <v>4919.1400000000003</v>
      </c>
      <c r="K1566" s="3">
        <v>5080.8599999999997</v>
      </c>
      <c r="L1566">
        <v>0</v>
      </c>
      <c r="M1566" t="s">
        <v>17</v>
      </c>
    </row>
    <row r="1567" spans="1:13">
      <c r="A1567" t="s">
        <v>1598</v>
      </c>
      <c r="B1567" s="2">
        <v>46172.752488425926</v>
      </c>
      <c r="C1567" t="s">
        <v>14</v>
      </c>
      <c r="D1567" s="3">
        <v>248.09</v>
      </c>
      <c r="E1567" t="s">
        <v>27</v>
      </c>
      <c r="F1567" t="s">
        <v>16</v>
      </c>
      <c r="G1567" s="4">
        <v>5.1100000000000003</v>
      </c>
      <c r="I1567" s="3">
        <v>3000</v>
      </c>
      <c r="J1567" s="3">
        <v>1283</v>
      </c>
      <c r="K1567" s="3">
        <v>1717</v>
      </c>
      <c r="L1567">
        <v>1</v>
      </c>
      <c r="M1567" t="s">
        <v>17</v>
      </c>
    </row>
    <row r="1568" spans="1:13">
      <c r="A1568" t="s">
        <v>1599</v>
      </c>
      <c r="B1568" s="2">
        <v>46164.457835648151</v>
      </c>
      <c r="C1568" t="s">
        <v>14</v>
      </c>
      <c r="D1568" s="3">
        <v>259.73</v>
      </c>
      <c r="E1568" t="s">
        <v>25</v>
      </c>
      <c r="F1568" t="s">
        <v>16</v>
      </c>
      <c r="G1568" s="4">
        <v>3.06</v>
      </c>
      <c r="I1568" s="3">
        <v>3000</v>
      </c>
      <c r="J1568" s="3">
        <v>2128.16</v>
      </c>
      <c r="K1568" s="3">
        <v>871.84</v>
      </c>
      <c r="L1568">
        <v>3</v>
      </c>
      <c r="M1568" t="s">
        <v>17</v>
      </c>
    </row>
    <row r="1569" spans="1:13">
      <c r="A1569" t="s">
        <v>1600</v>
      </c>
      <c r="B1569" s="2">
        <v>46133.674722222226</v>
      </c>
      <c r="C1569" t="s">
        <v>14</v>
      </c>
      <c r="D1569" s="3">
        <v>404.67</v>
      </c>
      <c r="E1569" t="s">
        <v>36</v>
      </c>
      <c r="F1569" t="s">
        <v>16</v>
      </c>
      <c r="G1569" s="4">
        <v>5.74</v>
      </c>
      <c r="I1569" s="3">
        <v>1000</v>
      </c>
      <c r="J1569" s="3">
        <v>707.05</v>
      </c>
      <c r="K1569" s="3">
        <v>292.95</v>
      </c>
      <c r="L1569">
        <v>0</v>
      </c>
      <c r="M1569" t="s">
        <v>30</v>
      </c>
    </row>
    <row r="1570" spans="1:13">
      <c r="A1570" t="s">
        <v>1601</v>
      </c>
      <c r="B1570" s="2">
        <v>46140.613726851851</v>
      </c>
      <c r="C1570" t="s">
        <v>14</v>
      </c>
      <c r="D1570" s="3">
        <v>224.9</v>
      </c>
      <c r="E1570" t="s">
        <v>36</v>
      </c>
      <c r="F1570" t="s">
        <v>16</v>
      </c>
      <c r="G1570" s="4">
        <v>4.8</v>
      </c>
      <c r="I1570" s="3">
        <v>5000</v>
      </c>
      <c r="J1570" s="3">
        <v>1068.1300000000001</v>
      </c>
      <c r="K1570" s="3">
        <v>3931.87</v>
      </c>
      <c r="L1570">
        <v>0</v>
      </c>
      <c r="M1570" t="s">
        <v>20</v>
      </c>
    </row>
    <row r="1571" spans="1:13">
      <c r="A1571" t="s">
        <v>1602</v>
      </c>
      <c r="B1571" s="2">
        <v>46087.231851851851</v>
      </c>
      <c r="C1571" t="s">
        <v>64</v>
      </c>
      <c r="D1571" s="3">
        <v>604</v>
      </c>
      <c r="E1571" t="s">
        <v>25</v>
      </c>
      <c r="F1571" t="s">
        <v>16</v>
      </c>
      <c r="G1571" s="4">
        <v>2.2799999999999998</v>
      </c>
      <c r="I1571" s="3">
        <v>3000</v>
      </c>
      <c r="J1571" s="3">
        <v>2325.6799999999998</v>
      </c>
      <c r="K1571" s="3">
        <v>674.32</v>
      </c>
      <c r="L1571">
        <v>0</v>
      </c>
      <c r="M1571" t="s">
        <v>17</v>
      </c>
    </row>
    <row r="1572" spans="1:13">
      <c r="A1572" t="s">
        <v>1603</v>
      </c>
      <c r="B1572" s="2">
        <v>46141.701805555553</v>
      </c>
      <c r="C1572" t="s">
        <v>14</v>
      </c>
      <c r="D1572" s="3">
        <v>317.12</v>
      </c>
      <c r="E1572" t="s">
        <v>19</v>
      </c>
      <c r="F1572" t="s">
        <v>16</v>
      </c>
      <c r="G1572" s="4">
        <v>2.79</v>
      </c>
      <c r="I1572" s="3">
        <v>1500</v>
      </c>
      <c r="J1572" s="3">
        <v>913.03</v>
      </c>
      <c r="K1572" s="3">
        <v>586.97</v>
      </c>
      <c r="L1572">
        <v>2</v>
      </c>
      <c r="M1572" t="s">
        <v>23</v>
      </c>
    </row>
    <row r="1573" spans="1:13">
      <c r="A1573" t="s">
        <v>1604</v>
      </c>
      <c r="B1573" s="2">
        <v>46120.127083333333</v>
      </c>
      <c r="C1573" t="s">
        <v>14</v>
      </c>
      <c r="D1573" s="3">
        <v>604.29</v>
      </c>
      <c r="E1573" t="s">
        <v>15</v>
      </c>
      <c r="F1573" t="s">
        <v>16</v>
      </c>
      <c r="G1573" s="4">
        <v>3.64</v>
      </c>
      <c r="I1573" s="3">
        <v>1000</v>
      </c>
      <c r="J1573" s="3">
        <v>913.57</v>
      </c>
      <c r="K1573" s="3">
        <v>86.43</v>
      </c>
      <c r="L1573">
        <v>1</v>
      </c>
      <c r="M1573" t="s">
        <v>23</v>
      </c>
    </row>
    <row r="1574" spans="1:13">
      <c r="A1574" t="s">
        <v>1605</v>
      </c>
      <c r="B1574" s="2">
        <v>46201.00409722222</v>
      </c>
      <c r="C1574" t="s">
        <v>14</v>
      </c>
      <c r="D1574" s="3">
        <v>502.82</v>
      </c>
      <c r="E1574" t="s">
        <v>36</v>
      </c>
      <c r="F1574" t="s">
        <v>16</v>
      </c>
      <c r="G1574" s="4">
        <v>6.33</v>
      </c>
      <c r="I1574" s="3">
        <v>10000</v>
      </c>
      <c r="J1574" s="3">
        <v>5711.11</v>
      </c>
      <c r="K1574" s="3">
        <v>4288.8900000000003</v>
      </c>
      <c r="L1574">
        <v>0</v>
      </c>
      <c r="M1574" t="s">
        <v>23</v>
      </c>
    </row>
    <row r="1575" spans="1:13">
      <c r="A1575" t="s">
        <v>1606</v>
      </c>
      <c r="B1575" s="2">
        <v>46180.27789351852</v>
      </c>
      <c r="C1575" t="s">
        <v>14</v>
      </c>
      <c r="D1575" s="3">
        <v>48.35</v>
      </c>
      <c r="E1575" t="s">
        <v>22</v>
      </c>
      <c r="F1575" t="s">
        <v>16</v>
      </c>
      <c r="G1575" s="4">
        <v>7.17</v>
      </c>
      <c r="I1575" s="3">
        <v>4000</v>
      </c>
      <c r="J1575" s="3">
        <v>881.15</v>
      </c>
      <c r="K1575" s="3">
        <v>3118.85</v>
      </c>
      <c r="L1575">
        <v>0</v>
      </c>
      <c r="M1575" t="s">
        <v>17</v>
      </c>
    </row>
    <row r="1576" spans="1:13">
      <c r="A1576" t="s">
        <v>1607</v>
      </c>
      <c r="B1576" s="2">
        <v>46141.225821759261</v>
      </c>
      <c r="C1576" t="s">
        <v>14</v>
      </c>
      <c r="D1576" s="3">
        <v>584.75</v>
      </c>
      <c r="E1576" t="s">
        <v>36</v>
      </c>
      <c r="F1576" t="s">
        <v>16</v>
      </c>
      <c r="G1576" s="4">
        <v>3.55</v>
      </c>
      <c r="I1576" s="3">
        <v>5000</v>
      </c>
      <c r="J1576" s="3">
        <v>4084.57</v>
      </c>
      <c r="K1576" s="3">
        <v>915.43</v>
      </c>
      <c r="L1576">
        <v>2</v>
      </c>
      <c r="M1576" t="s">
        <v>17</v>
      </c>
    </row>
    <row r="1577" spans="1:13">
      <c r="A1577" t="s">
        <v>1608</v>
      </c>
      <c r="B1577" s="2">
        <v>46211.729074074072</v>
      </c>
      <c r="C1577" t="s">
        <v>14</v>
      </c>
      <c r="D1577" s="3">
        <v>510.71</v>
      </c>
      <c r="E1577" t="s">
        <v>36</v>
      </c>
      <c r="F1577" t="s">
        <v>16</v>
      </c>
      <c r="G1577" s="4">
        <v>6.44</v>
      </c>
      <c r="I1577" s="3">
        <v>4000</v>
      </c>
      <c r="J1577" s="3">
        <v>1411.86</v>
      </c>
      <c r="K1577" s="3">
        <v>2588.14</v>
      </c>
      <c r="L1577">
        <v>0</v>
      </c>
      <c r="M1577" t="s">
        <v>23</v>
      </c>
    </row>
    <row r="1578" spans="1:13">
      <c r="A1578" t="s">
        <v>1609</v>
      </c>
      <c r="B1578" s="2">
        <v>46219.231550925928</v>
      </c>
      <c r="C1578" t="s">
        <v>14</v>
      </c>
      <c r="D1578" s="3">
        <v>266.31</v>
      </c>
      <c r="E1578" t="s">
        <v>22</v>
      </c>
      <c r="F1578" t="s">
        <v>16</v>
      </c>
      <c r="G1578" s="4">
        <v>7.4</v>
      </c>
      <c r="I1578" s="3">
        <v>3000</v>
      </c>
      <c r="J1578" s="3">
        <v>2351.7199999999998</v>
      </c>
      <c r="K1578" s="3">
        <v>648.28</v>
      </c>
      <c r="L1578">
        <v>0</v>
      </c>
      <c r="M1578" t="s">
        <v>20</v>
      </c>
    </row>
    <row r="1579" spans="1:13">
      <c r="A1579" t="s">
        <v>1610</v>
      </c>
      <c r="B1579" s="2">
        <v>46211.019513888888</v>
      </c>
      <c r="C1579" t="s">
        <v>64</v>
      </c>
      <c r="D1579" s="3">
        <v>799.7</v>
      </c>
      <c r="E1579" t="s">
        <v>22</v>
      </c>
      <c r="F1579" t="s">
        <v>32</v>
      </c>
      <c r="G1579" s="4">
        <v>7.12</v>
      </c>
      <c r="H1579" t="s">
        <v>62</v>
      </c>
      <c r="I1579" s="3">
        <v>10000</v>
      </c>
      <c r="J1579" s="3">
        <v>6254.29</v>
      </c>
      <c r="K1579" s="3">
        <v>3745.71</v>
      </c>
      <c r="L1579">
        <v>2</v>
      </c>
      <c r="M1579" t="s">
        <v>17</v>
      </c>
    </row>
    <row r="1580" spans="1:13">
      <c r="A1580" t="s">
        <v>1611</v>
      </c>
      <c r="B1580" s="2">
        <v>46184.680428240739</v>
      </c>
      <c r="C1580" t="s">
        <v>14</v>
      </c>
      <c r="D1580" s="3">
        <v>185.84</v>
      </c>
      <c r="E1580" t="s">
        <v>36</v>
      </c>
      <c r="F1580" t="s">
        <v>16</v>
      </c>
      <c r="G1580" s="4">
        <v>4.5599999999999996</v>
      </c>
      <c r="I1580" s="3">
        <v>2000</v>
      </c>
      <c r="J1580" s="3">
        <v>1853.14</v>
      </c>
      <c r="K1580" s="3">
        <v>146.86000000000001</v>
      </c>
      <c r="L1580">
        <v>0</v>
      </c>
      <c r="M1580" t="s">
        <v>17</v>
      </c>
    </row>
    <row r="1581" spans="1:13">
      <c r="A1581" t="s">
        <v>1612</v>
      </c>
      <c r="B1581" s="2">
        <v>46147.222685185188</v>
      </c>
      <c r="C1581" t="s">
        <v>14</v>
      </c>
      <c r="D1581" s="3">
        <v>213.32</v>
      </c>
      <c r="E1581" t="s">
        <v>36</v>
      </c>
      <c r="F1581" t="s">
        <v>16</v>
      </c>
      <c r="G1581" s="4">
        <v>4.72</v>
      </c>
      <c r="I1581" s="3">
        <v>4000</v>
      </c>
      <c r="J1581" s="3">
        <v>3933.12</v>
      </c>
      <c r="K1581" s="3">
        <v>66.88</v>
      </c>
      <c r="L1581">
        <v>0</v>
      </c>
      <c r="M1581" t="s">
        <v>20</v>
      </c>
    </row>
    <row r="1582" spans="1:13">
      <c r="A1582" t="s">
        <v>1613</v>
      </c>
      <c r="B1582" s="2">
        <v>46181.993391203701</v>
      </c>
      <c r="C1582" t="s">
        <v>14</v>
      </c>
      <c r="D1582" s="3">
        <v>25</v>
      </c>
      <c r="E1582" t="s">
        <v>19</v>
      </c>
      <c r="F1582" t="s">
        <v>32</v>
      </c>
      <c r="G1582" s="4">
        <v>6.82</v>
      </c>
      <c r="H1582" t="s">
        <v>62</v>
      </c>
      <c r="I1582" s="3">
        <v>3000</v>
      </c>
      <c r="J1582" s="3">
        <v>711.11</v>
      </c>
      <c r="K1582" s="3">
        <v>2288.89</v>
      </c>
      <c r="L1582">
        <v>0</v>
      </c>
      <c r="M1582" t="s">
        <v>17</v>
      </c>
    </row>
    <row r="1583" spans="1:13">
      <c r="A1583" t="s">
        <v>1614</v>
      </c>
      <c r="B1583" s="2">
        <v>46086.792534722219</v>
      </c>
      <c r="C1583" t="s">
        <v>64</v>
      </c>
      <c r="D1583" s="3">
        <v>109.07</v>
      </c>
      <c r="E1583" t="s">
        <v>25</v>
      </c>
      <c r="F1583" t="s">
        <v>16</v>
      </c>
      <c r="G1583" s="4">
        <v>4.05</v>
      </c>
      <c r="I1583" s="3">
        <v>3000</v>
      </c>
      <c r="J1583" s="3">
        <v>2978.27</v>
      </c>
      <c r="K1583" s="3">
        <v>21.73</v>
      </c>
      <c r="L1583">
        <v>0</v>
      </c>
      <c r="M1583" t="s">
        <v>17</v>
      </c>
    </row>
    <row r="1584" spans="1:13">
      <c r="A1584" t="s">
        <v>1615</v>
      </c>
      <c r="B1584" s="2">
        <v>46101.904097222221</v>
      </c>
      <c r="C1584" t="s">
        <v>14</v>
      </c>
      <c r="D1584" s="3">
        <v>686.64</v>
      </c>
      <c r="E1584" t="s">
        <v>19</v>
      </c>
      <c r="F1584" t="s">
        <v>16</v>
      </c>
      <c r="G1584" s="4">
        <v>2.29</v>
      </c>
      <c r="I1584" s="3">
        <v>3000</v>
      </c>
      <c r="J1584" s="3">
        <v>1737.39</v>
      </c>
      <c r="K1584" s="3">
        <v>1262.6099999999999</v>
      </c>
      <c r="L1584">
        <v>0</v>
      </c>
      <c r="M1584" t="s">
        <v>17</v>
      </c>
    </row>
    <row r="1585" spans="1:13">
      <c r="A1585" t="s">
        <v>1616</v>
      </c>
      <c r="B1585" s="2">
        <v>46215.160138888888</v>
      </c>
      <c r="C1585" t="s">
        <v>14</v>
      </c>
      <c r="D1585" s="3">
        <v>2270.36</v>
      </c>
      <c r="E1585" t="s">
        <v>19</v>
      </c>
      <c r="F1585" t="s">
        <v>32</v>
      </c>
      <c r="G1585" s="4">
        <v>5.7</v>
      </c>
      <c r="H1585" t="s">
        <v>54</v>
      </c>
      <c r="I1585" s="3">
        <v>5000</v>
      </c>
      <c r="J1585" s="3">
        <v>1486.19</v>
      </c>
      <c r="K1585" s="3">
        <v>3513.81</v>
      </c>
      <c r="L1585">
        <v>0</v>
      </c>
      <c r="M1585" t="s">
        <v>17</v>
      </c>
    </row>
    <row r="1586" spans="1:13">
      <c r="A1586" t="s">
        <v>1617</v>
      </c>
      <c r="B1586" s="2">
        <v>46085.946435185186</v>
      </c>
      <c r="C1586" t="s">
        <v>14</v>
      </c>
      <c r="D1586" s="3">
        <v>597.30999999999995</v>
      </c>
      <c r="E1586" t="s">
        <v>19</v>
      </c>
      <c r="F1586" t="s">
        <v>59</v>
      </c>
      <c r="G1586" s="4">
        <v>5.07</v>
      </c>
      <c r="I1586" s="3">
        <v>10000</v>
      </c>
      <c r="J1586" s="3">
        <v>8582.35</v>
      </c>
      <c r="K1586" s="3">
        <v>1417.65</v>
      </c>
      <c r="L1586">
        <v>1</v>
      </c>
      <c r="M1586" t="s">
        <v>30</v>
      </c>
    </row>
    <row r="1587" spans="1:13">
      <c r="A1587" t="s">
        <v>1618</v>
      </c>
      <c r="B1587" s="2">
        <v>46118.797060185185</v>
      </c>
      <c r="C1587" t="s">
        <v>14</v>
      </c>
      <c r="D1587" s="3">
        <v>744.78</v>
      </c>
      <c r="E1587" t="s">
        <v>36</v>
      </c>
      <c r="F1587" t="s">
        <v>16</v>
      </c>
      <c r="G1587" s="4">
        <v>3.34</v>
      </c>
      <c r="I1587" s="3">
        <v>7500</v>
      </c>
      <c r="J1587" s="3">
        <v>4868.6099999999997</v>
      </c>
      <c r="K1587" s="3">
        <v>2631.39</v>
      </c>
      <c r="L1587">
        <v>1</v>
      </c>
      <c r="M1587" t="s">
        <v>17</v>
      </c>
    </row>
    <row r="1588" spans="1:13">
      <c r="A1588" t="s">
        <v>1619</v>
      </c>
      <c r="B1588" s="2">
        <v>46210.026608796295</v>
      </c>
      <c r="C1588" t="s">
        <v>14</v>
      </c>
      <c r="D1588" s="3">
        <v>1273.95</v>
      </c>
      <c r="E1588" t="s">
        <v>19</v>
      </c>
      <c r="F1588" t="s">
        <v>16</v>
      </c>
      <c r="G1588" s="4">
        <v>8.1300000000000008</v>
      </c>
      <c r="I1588" s="3">
        <v>3000</v>
      </c>
      <c r="J1588" s="3">
        <v>2955.52</v>
      </c>
      <c r="K1588" s="3">
        <v>44.48</v>
      </c>
      <c r="L1588">
        <v>0</v>
      </c>
      <c r="M1588" t="s">
        <v>17</v>
      </c>
    </row>
    <row r="1589" spans="1:13">
      <c r="A1589" t="s">
        <v>1620</v>
      </c>
      <c r="B1589" s="2">
        <v>46196.568148148152</v>
      </c>
      <c r="C1589" t="s">
        <v>14</v>
      </c>
      <c r="D1589" s="3">
        <v>405.54</v>
      </c>
      <c r="E1589" t="s">
        <v>15</v>
      </c>
      <c r="F1589" t="s">
        <v>16</v>
      </c>
      <c r="G1589" s="4">
        <v>5.74</v>
      </c>
      <c r="I1589" s="3">
        <v>2000</v>
      </c>
      <c r="J1589" s="3">
        <v>853.31</v>
      </c>
      <c r="K1589" s="3">
        <v>1146.69</v>
      </c>
      <c r="L1589">
        <v>0</v>
      </c>
      <c r="M1589" t="s">
        <v>30</v>
      </c>
    </row>
    <row r="1590" spans="1:13">
      <c r="A1590" t="s">
        <v>1621</v>
      </c>
      <c r="B1590" s="2">
        <v>46163.051944444444</v>
      </c>
      <c r="C1590" t="s">
        <v>14</v>
      </c>
      <c r="D1590" s="3">
        <v>497.58</v>
      </c>
      <c r="E1590" t="s">
        <v>36</v>
      </c>
      <c r="F1590" t="s">
        <v>16</v>
      </c>
      <c r="G1590" s="4">
        <v>3.79</v>
      </c>
      <c r="I1590" s="3">
        <v>2000</v>
      </c>
      <c r="J1590" s="3">
        <v>1343.37</v>
      </c>
      <c r="K1590" s="3">
        <v>656.63</v>
      </c>
      <c r="L1590">
        <v>0</v>
      </c>
      <c r="M1590" t="s">
        <v>17</v>
      </c>
    </row>
    <row r="1591" spans="1:13">
      <c r="A1591" t="s">
        <v>1622</v>
      </c>
      <c r="B1591" s="2">
        <v>46252.859016203707</v>
      </c>
      <c r="C1591" t="s">
        <v>14</v>
      </c>
      <c r="D1591" s="3">
        <v>421.32</v>
      </c>
      <c r="E1591" t="s">
        <v>19</v>
      </c>
      <c r="F1591" t="s">
        <v>16</v>
      </c>
      <c r="G1591" s="4">
        <v>5.16</v>
      </c>
      <c r="I1591" s="3">
        <v>5000</v>
      </c>
      <c r="J1591" s="3">
        <v>2448.33</v>
      </c>
      <c r="K1591" s="3">
        <v>2551.67</v>
      </c>
      <c r="L1591">
        <v>0</v>
      </c>
      <c r="M1591" t="s">
        <v>30</v>
      </c>
    </row>
    <row r="1592" spans="1:13">
      <c r="A1592" t="s">
        <v>1623</v>
      </c>
      <c r="B1592" s="2">
        <v>46195.22351851852</v>
      </c>
      <c r="C1592" t="s">
        <v>14</v>
      </c>
      <c r="D1592" s="3">
        <v>363.04</v>
      </c>
      <c r="E1592" t="s">
        <v>36</v>
      </c>
      <c r="F1592" t="s">
        <v>16</v>
      </c>
      <c r="G1592" s="4">
        <v>5.78</v>
      </c>
      <c r="I1592" s="3">
        <v>2000</v>
      </c>
      <c r="J1592" s="3">
        <v>688.37</v>
      </c>
      <c r="K1592" s="3">
        <v>1311.63</v>
      </c>
      <c r="L1592">
        <v>0</v>
      </c>
      <c r="M1592" t="s">
        <v>30</v>
      </c>
    </row>
    <row r="1593" spans="1:13">
      <c r="A1593" t="s">
        <v>1624</v>
      </c>
      <c r="B1593" s="2">
        <v>46083.71533564815</v>
      </c>
      <c r="C1593" t="s">
        <v>14</v>
      </c>
      <c r="D1593" s="3">
        <v>270.33</v>
      </c>
      <c r="E1593" t="s">
        <v>19</v>
      </c>
      <c r="F1593" t="s">
        <v>16</v>
      </c>
      <c r="G1593" s="4">
        <v>3.19</v>
      </c>
      <c r="I1593" s="3">
        <v>2000</v>
      </c>
      <c r="J1593" s="3">
        <v>1520.56</v>
      </c>
      <c r="K1593" s="3">
        <v>479.44</v>
      </c>
      <c r="L1593">
        <v>0</v>
      </c>
      <c r="M1593" t="s">
        <v>17</v>
      </c>
    </row>
    <row r="1594" spans="1:13">
      <c r="A1594" t="s">
        <v>1625</v>
      </c>
      <c r="B1594" s="2">
        <v>46246.73846064815</v>
      </c>
      <c r="C1594" t="s">
        <v>14</v>
      </c>
      <c r="D1594" s="3">
        <v>103.99</v>
      </c>
      <c r="E1594" t="s">
        <v>15</v>
      </c>
      <c r="F1594" t="s">
        <v>32</v>
      </c>
      <c r="G1594" s="4">
        <v>7.19</v>
      </c>
      <c r="H1594" t="s">
        <v>47</v>
      </c>
      <c r="I1594" s="3">
        <v>7500</v>
      </c>
      <c r="J1594" s="3">
        <v>6559.18</v>
      </c>
      <c r="K1594" s="3">
        <v>940.82</v>
      </c>
      <c r="L1594">
        <v>0</v>
      </c>
      <c r="M1594" t="s">
        <v>17</v>
      </c>
    </row>
    <row r="1595" spans="1:13">
      <c r="A1595" t="s">
        <v>1626</v>
      </c>
      <c r="B1595" s="2">
        <v>46137.676423611112</v>
      </c>
      <c r="C1595" t="s">
        <v>14</v>
      </c>
      <c r="D1595" s="3">
        <v>2013.95</v>
      </c>
      <c r="E1595" t="s">
        <v>25</v>
      </c>
      <c r="F1595" t="s">
        <v>16</v>
      </c>
      <c r="G1595" s="4">
        <v>4.16</v>
      </c>
      <c r="I1595" s="3">
        <v>5000</v>
      </c>
      <c r="J1595" s="3">
        <v>4522.1899999999996</v>
      </c>
      <c r="K1595" s="3">
        <v>477.81</v>
      </c>
      <c r="L1595">
        <v>1</v>
      </c>
      <c r="M1595" t="s">
        <v>20</v>
      </c>
    </row>
    <row r="1596" spans="1:13">
      <c r="A1596" t="s">
        <v>1627</v>
      </c>
      <c r="B1596" s="2">
        <v>46090.052546296298</v>
      </c>
      <c r="C1596" t="s">
        <v>14</v>
      </c>
      <c r="D1596" s="3">
        <v>1106.76</v>
      </c>
      <c r="E1596" t="s">
        <v>27</v>
      </c>
      <c r="F1596" t="s">
        <v>16</v>
      </c>
      <c r="G1596" s="4">
        <v>4.6100000000000003</v>
      </c>
      <c r="I1596" s="3">
        <v>5000</v>
      </c>
      <c r="J1596" s="3">
        <v>3380.57</v>
      </c>
      <c r="K1596" s="3">
        <v>1619.43</v>
      </c>
      <c r="L1596">
        <v>2</v>
      </c>
      <c r="M1596" t="s">
        <v>30</v>
      </c>
    </row>
    <row r="1597" spans="1:13">
      <c r="A1597" t="s">
        <v>1628</v>
      </c>
      <c r="B1597" s="2">
        <v>46159.255196759259</v>
      </c>
      <c r="C1597" t="s">
        <v>14</v>
      </c>
      <c r="D1597" s="3">
        <v>508.75</v>
      </c>
      <c r="E1597" t="s">
        <v>19</v>
      </c>
      <c r="F1597" t="s">
        <v>16</v>
      </c>
      <c r="G1597" s="4">
        <v>2.39</v>
      </c>
      <c r="I1597" s="3">
        <v>2000</v>
      </c>
      <c r="J1597" s="3">
        <v>1495.28</v>
      </c>
      <c r="K1597" s="3">
        <v>504.72</v>
      </c>
      <c r="L1597">
        <v>1</v>
      </c>
      <c r="M1597" t="s">
        <v>23</v>
      </c>
    </row>
    <row r="1598" spans="1:13">
      <c r="A1598" t="s">
        <v>1629</v>
      </c>
      <c r="B1598" s="2">
        <v>46224.430428240739</v>
      </c>
      <c r="C1598" t="s">
        <v>14</v>
      </c>
      <c r="D1598" s="3">
        <v>473.38</v>
      </c>
      <c r="E1598" t="s">
        <v>19</v>
      </c>
      <c r="F1598" t="s">
        <v>16</v>
      </c>
      <c r="G1598" s="4">
        <v>6.51</v>
      </c>
      <c r="I1598" s="3">
        <v>3000</v>
      </c>
      <c r="J1598" s="3">
        <v>2345.9499999999998</v>
      </c>
      <c r="K1598" s="3">
        <v>654.04999999999995</v>
      </c>
      <c r="L1598">
        <v>3</v>
      </c>
      <c r="M1598" t="s">
        <v>17</v>
      </c>
    </row>
    <row r="1599" spans="1:13">
      <c r="A1599" t="s">
        <v>1630</v>
      </c>
      <c r="B1599" s="2">
        <v>46224.603310185186</v>
      </c>
      <c r="C1599" t="s">
        <v>14</v>
      </c>
      <c r="D1599" s="3">
        <v>326.64</v>
      </c>
      <c r="E1599" t="s">
        <v>27</v>
      </c>
      <c r="F1599" t="s">
        <v>32</v>
      </c>
      <c r="G1599" s="4">
        <v>7.64</v>
      </c>
      <c r="H1599" t="s">
        <v>62</v>
      </c>
      <c r="I1599" s="3">
        <v>10000</v>
      </c>
      <c r="J1599" s="3">
        <v>7026.99</v>
      </c>
      <c r="K1599" s="3">
        <v>2973.01</v>
      </c>
      <c r="L1599">
        <v>1</v>
      </c>
      <c r="M1599" t="s">
        <v>17</v>
      </c>
    </row>
    <row r="1600" spans="1:13">
      <c r="A1600" t="s">
        <v>1631</v>
      </c>
      <c r="B1600" s="2">
        <v>46175.387418981481</v>
      </c>
      <c r="C1600" t="s">
        <v>14</v>
      </c>
      <c r="D1600" s="3">
        <v>728.5</v>
      </c>
      <c r="E1600" t="s">
        <v>15</v>
      </c>
      <c r="F1600" t="s">
        <v>16</v>
      </c>
      <c r="G1600" s="4">
        <v>6.54</v>
      </c>
      <c r="I1600" s="3">
        <v>4000</v>
      </c>
      <c r="J1600" s="3">
        <v>2818.72</v>
      </c>
      <c r="K1600" s="3">
        <v>1181.28</v>
      </c>
      <c r="L1600">
        <v>0</v>
      </c>
      <c r="M1600" t="s">
        <v>20</v>
      </c>
    </row>
    <row r="1601" spans="1:13">
      <c r="A1601" t="s">
        <v>1632</v>
      </c>
      <c r="B1601" s="2">
        <v>46155.422268518516</v>
      </c>
      <c r="C1601" t="s">
        <v>14</v>
      </c>
      <c r="D1601" s="3">
        <v>790.1</v>
      </c>
      <c r="E1601" t="s">
        <v>22</v>
      </c>
      <c r="F1601" t="s">
        <v>16</v>
      </c>
      <c r="G1601" s="4">
        <v>4.13</v>
      </c>
      <c r="I1601" s="3">
        <v>7500</v>
      </c>
      <c r="J1601" s="3">
        <v>2870.92</v>
      </c>
      <c r="K1601" s="3">
        <v>4629.08</v>
      </c>
      <c r="L1601">
        <v>0</v>
      </c>
      <c r="M1601" t="s">
        <v>17</v>
      </c>
    </row>
    <row r="1602" spans="1:13">
      <c r="A1602" t="s">
        <v>1633</v>
      </c>
      <c r="B1602" s="2">
        <v>46201.690243055556</v>
      </c>
      <c r="C1602" t="s">
        <v>14</v>
      </c>
      <c r="D1602" s="3">
        <v>526.38</v>
      </c>
      <c r="E1602" t="s">
        <v>25</v>
      </c>
      <c r="F1602" t="s">
        <v>16</v>
      </c>
      <c r="G1602" s="4">
        <v>7.54</v>
      </c>
      <c r="I1602" s="3">
        <v>2000</v>
      </c>
      <c r="J1602" s="3">
        <v>1060.1400000000001</v>
      </c>
      <c r="K1602" s="3">
        <v>939.86</v>
      </c>
      <c r="L1602">
        <v>0</v>
      </c>
      <c r="M1602" t="s">
        <v>17</v>
      </c>
    </row>
    <row r="1603" spans="1:13">
      <c r="A1603" t="s">
        <v>1634</v>
      </c>
      <c r="B1603" s="2">
        <v>46187.240682870368</v>
      </c>
      <c r="C1603" t="s">
        <v>14</v>
      </c>
      <c r="D1603" s="3">
        <v>755.21</v>
      </c>
      <c r="E1603" t="s">
        <v>15</v>
      </c>
      <c r="F1603" t="s">
        <v>59</v>
      </c>
      <c r="G1603" s="4">
        <v>7</v>
      </c>
      <c r="I1603" s="3">
        <v>2000</v>
      </c>
      <c r="J1603" s="3">
        <v>1216.25</v>
      </c>
      <c r="K1603" s="3">
        <v>783.75</v>
      </c>
      <c r="L1603">
        <v>2</v>
      </c>
      <c r="M1603" t="s">
        <v>23</v>
      </c>
    </row>
    <row r="1604" spans="1:13">
      <c r="A1604" t="s">
        <v>1635</v>
      </c>
      <c r="B1604" s="2">
        <v>46192.463726851849</v>
      </c>
      <c r="C1604" t="s">
        <v>14</v>
      </c>
      <c r="D1604" s="3">
        <v>297.06</v>
      </c>
      <c r="E1604" t="s">
        <v>25</v>
      </c>
      <c r="F1604" t="s">
        <v>32</v>
      </c>
      <c r="G1604" s="4">
        <v>4.78</v>
      </c>
      <c r="H1604" t="s">
        <v>62</v>
      </c>
      <c r="I1604" s="3">
        <v>1500</v>
      </c>
      <c r="J1604" s="3">
        <v>851.2</v>
      </c>
      <c r="K1604" s="3">
        <v>648.79999999999995</v>
      </c>
      <c r="L1604">
        <v>1</v>
      </c>
      <c r="M1604" t="s">
        <v>23</v>
      </c>
    </row>
    <row r="1605" spans="1:13">
      <c r="A1605" t="s">
        <v>1636</v>
      </c>
      <c r="B1605" s="2">
        <v>46120.842743055553</v>
      </c>
      <c r="C1605" t="s">
        <v>14</v>
      </c>
      <c r="D1605" s="3">
        <v>739.89</v>
      </c>
      <c r="E1605" t="s">
        <v>19</v>
      </c>
      <c r="F1605" t="s">
        <v>16</v>
      </c>
      <c r="G1605" s="4">
        <v>3.7</v>
      </c>
      <c r="I1605" s="3">
        <v>1500</v>
      </c>
      <c r="J1605" s="3">
        <v>323.64</v>
      </c>
      <c r="K1605" s="3">
        <v>1176.3599999999999</v>
      </c>
      <c r="L1605">
        <v>0</v>
      </c>
      <c r="M1605" t="s">
        <v>23</v>
      </c>
    </row>
    <row r="1606" spans="1:13">
      <c r="A1606" t="s">
        <v>1637</v>
      </c>
      <c r="B1606" s="2">
        <v>46171.542407407411</v>
      </c>
      <c r="C1606" t="s">
        <v>14</v>
      </c>
      <c r="D1606" s="3">
        <v>347.51</v>
      </c>
      <c r="E1606" t="s">
        <v>25</v>
      </c>
      <c r="F1606" t="s">
        <v>16</v>
      </c>
      <c r="G1606" s="4">
        <v>3.43</v>
      </c>
      <c r="I1606" s="3">
        <v>7500</v>
      </c>
      <c r="J1606" s="3">
        <v>6228.56</v>
      </c>
      <c r="K1606" s="3">
        <v>1271.44</v>
      </c>
      <c r="L1606">
        <v>2</v>
      </c>
      <c r="M1606" t="s">
        <v>17</v>
      </c>
    </row>
    <row r="1607" spans="1:13">
      <c r="A1607" t="s">
        <v>1638</v>
      </c>
      <c r="B1607" s="2">
        <v>46123.283587962964</v>
      </c>
      <c r="C1607" t="s">
        <v>14</v>
      </c>
      <c r="D1607" s="3">
        <v>1088.1300000000001</v>
      </c>
      <c r="E1607" t="s">
        <v>19</v>
      </c>
      <c r="F1607" t="s">
        <v>32</v>
      </c>
      <c r="G1607" s="4">
        <v>2.89</v>
      </c>
      <c r="H1607" t="s">
        <v>62</v>
      </c>
      <c r="I1607" s="3">
        <v>4000</v>
      </c>
      <c r="J1607" s="3">
        <v>1545.88</v>
      </c>
      <c r="K1607" s="3">
        <v>2454.12</v>
      </c>
      <c r="L1607">
        <v>2</v>
      </c>
      <c r="M1607" t="s">
        <v>17</v>
      </c>
    </row>
    <row r="1608" spans="1:13">
      <c r="A1608" t="s">
        <v>1639</v>
      </c>
      <c r="B1608" s="2">
        <v>46264.921689814815</v>
      </c>
      <c r="C1608" t="s">
        <v>14</v>
      </c>
      <c r="D1608" s="3">
        <v>169.2</v>
      </c>
      <c r="E1608" t="s">
        <v>15</v>
      </c>
      <c r="F1608" t="s">
        <v>16</v>
      </c>
      <c r="G1608" s="4">
        <v>6.43</v>
      </c>
      <c r="I1608" s="3">
        <v>3000</v>
      </c>
      <c r="J1608" s="3">
        <v>1186.19</v>
      </c>
      <c r="K1608" s="3">
        <v>1813.81</v>
      </c>
      <c r="L1608">
        <v>1</v>
      </c>
      <c r="M1608" t="s">
        <v>30</v>
      </c>
    </row>
    <row r="1609" spans="1:13">
      <c r="A1609" t="s">
        <v>1640</v>
      </c>
      <c r="B1609" s="2">
        <v>46103.242060185185</v>
      </c>
      <c r="C1609" t="s">
        <v>14</v>
      </c>
      <c r="D1609" s="3">
        <v>483.9</v>
      </c>
      <c r="E1609" t="s">
        <v>25</v>
      </c>
      <c r="F1609" t="s">
        <v>16</v>
      </c>
      <c r="G1609" s="4">
        <v>4.3600000000000003</v>
      </c>
      <c r="I1609" s="3">
        <v>1500</v>
      </c>
      <c r="J1609" s="3">
        <v>1330.42</v>
      </c>
      <c r="K1609" s="3">
        <v>169.58</v>
      </c>
      <c r="L1609">
        <v>3</v>
      </c>
      <c r="M1609" t="s">
        <v>17</v>
      </c>
    </row>
    <row r="1610" spans="1:13">
      <c r="A1610" t="s">
        <v>1641</v>
      </c>
      <c r="B1610" s="2">
        <v>46095.562013888892</v>
      </c>
      <c r="C1610" t="s">
        <v>64</v>
      </c>
      <c r="D1610" s="3">
        <v>764.45</v>
      </c>
      <c r="E1610" t="s">
        <v>25</v>
      </c>
      <c r="F1610" t="s">
        <v>16</v>
      </c>
      <c r="G1610" s="4">
        <v>4.72</v>
      </c>
      <c r="I1610" s="3">
        <v>10000</v>
      </c>
      <c r="J1610" s="3">
        <v>8352.8700000000008</v>
      </c>
      <c r="K1610" s="3">
        <v>1647.13</v>
      </c>
      <c r="L1610">
        <v>0</v>
      </c>
      <c r="M1610" t="s">
        <v>30</v>
      </c>
    </row>
    <row r="1611" spans="1:13">
      <c r="A1611" t="s">
        <v>1642</v>
      </c>
      <c r="B1611" s="2">
        <v>46115.112256944441</v>
      </c>
      <c r="C1611" t="s">
        <v>14</v>
      </c>
      <c r="D1611" s="3">
        <v>200.25</v>
      </c>
      <c r="E1611" t="s">
        <v>15</v>
      </c>
      <c r="F1611" t="s">
        <v>16</v>
      </c>
      <c r="G1611" s="4">
        <v>5.2</v>
      </c>
      <c r="I1611" s="3">
        <v>7500</v>
      </c>
      <c r="J1611" s="3">
        <v>2578.16</v>
      </c>
      <c r="K1611" s="3">
        <v>4921.84</v>
      </c>
      <c r="L1611">
        <v>0</v>
      </c>
      <c r="M1611" t="s">
        <v>17</v>
      </c>
    </row>
    <row r="1612" spans="1:13">
      <c r="A1612" t="s">
        <v>1643</v>
      </c>
      <c r="B1612" s="2">
        <v>46112.485069444447</v>
      </c>
      <c r="C1612" t="s">
        <v>14</v>
      </c>
      <c r="D1612" s="3">
        <v>371.27</v>
      </c>
      <c r="E1612" t="s">
        <v>36</v>
      </c>
      <c r="F1612" t="s">
        <v>16</v>
      </c>
      <c r="G1612" s="4">
        <v>4.9400000000000004</v>
      </c>
      <c r="I1612" s="3">
        <v>4000</v>
      </c>
      <c r="J1612" s="3">
        <v>3640.4</v>
      </c>
      <c r="K1612" s="3">
        <v>359.6</v>
      </c>
      <c r="L1612">
        <v>0</v>
      </c>
      <c r="M1612" t="s">
        <v>17</v>
      </c>
    </row>
    <row r="1613" spans="1:13">
      <c r="A1613" t="s">
        <v>1644</v>
      </c>
      <c r="B1613" s="2">
        <v>46151.099942129629</v>
      </c>
      <c r="C1613" t="s">
        <v>14</v>
      </c>
      <c r="D1613" s="3">
        <v>321</v>
      </c>
      <c r="E1613" t="s">
        <v>19</v>
      </c>
      <c r="F1613" t="s">
        <v>16</v>
      </c>
      <c r="G1613" s="4">
        <v>4.1500000000000004</v>
      </c>
      <c r="I1613" s="3">
        <v>5000</v>
      </c>
      <c r="J1613" s="3">
        <v>3676.94</v>
      </c>
      <c r="K1613" s="3">
        <v>1323.06</v>
      </c>
      <c r="L1613">
        <v>0</v>
      </c>
      <c r="M1613" t="s">
        <v>17</v>
      </c>
    </row>
    <row r="1614" spans="1:13">
      <c r="A1614" t="s">
        <v>1645</v>
      </c>
      <c r="B1614" s="2">
        <v>46101.649837962963</v>
      </c>
      <c r="C1614" t="s">
        <v>14</v>
      </c>
      <c r="D1614" s="3">
        <v>126.18</v>
      </c>
      <c r="E1614" t="s">
        <v>25</v>
      </c>
      <c r="F1614" t="s">
        <v>16</v>
      </c>
      <c r="G1614" s="4">
        <v>4.3099999999999996</v>
      </c>
      <c r="I1614" s="3">
        <v>7500</v>
      </c>
      <c r="J1614" s="3">
        <v>1885.38</v>
      </c>
      <c r="K1614" s="3">
        <v>5614.62</v>
      </c>
      <c r="L1614">
        <v>2</v>
      </c>
      <c r="M1614" t="s">
        <v>17</v>
      </c>
    </row>
    <row r="1615" spans="1:13">
      <c r="A1615" t="s">
        <v>1646</v>
      </c>
      <c r="B1615" s="2">
        <v>46126.98300925926</v>
      </c>
      <c r="C1615" t="s">
        <v>14</v>
      </c>
      <c r="D1615" s="3">
        <v>867.06</v>
      </c>
      <c r="E1615" t="s">
        <v>36</v>
      </c>
      <c r="F1615" t="s">
        <v>32</v>
      </c>
      <c r="G1615" s="4">
        <v>2.46</v>
      </c>
      <c r="H1615" t="s">
        <v>33</v>
      </c>
      <c r="I1615" s="3">
        <v>3000</v>
      </c>
      <c r="J1615" s="3">
        <v>1595.37</v>
      </c>
      <c r="K1615" s="3">
        <v>1404.63</v>
      </c>
      <c r="L1615">
        <v>3</v>
      </c>
      <c r="M1615" t="s">
        <v>17</v>
      </c>
    </row>
    <row r="1616" spans="1:13">
      <c r="A1616" t="s">
        <v>1647</v>
      </c>
      <c r="B1616" s="2">
        <v>46253.411736111113</v>
      </c>
      <c r="C1616" t="s">
        <v>14</v>
      </c>
      <c r="D1616" s="3">
        <v>162.22</v>
      </c>
      <c r="E1616" t="s">
        <v>15</v>
      </c>
      <c r="F1616" t="s">
        <v>16</v>
      </c>
      <c r="G1616" s="4">
        <v>5.68</v>
      </c>
      <c r="I1616" s="3">
        <v>10000</v>
      </c>
      <c r="J1616" s="3">
        <v>8165.09</v>
      </c>
      <c r="K1616" s="3">
        <v>1834.91</v>
      </c>
      <c r="L1616">
        <v>0</v>
      </c>
      <c r="M1616" t="s">
        <v>17</v>
      </c>
    </row>
    <row r="1617" spans="1:13">
      <c r="A1617" t="s">
        <v>1648</v>
      </c>
      <c r="B1617" s="2">
        <v>46098.77144675926</v>
      </c>
      <c r="C1617" t="s">
        <v>14</v>
      </c>
      <c r="D1617" s="3">
        <v>139.47999999999999</v>
      </c>
      <c r="E1617" t="s">
        <v>27</v>
      </c>
      <c r="F1617" t="s">
        <v>16</v>
      </c>
      <c r="G1617" s="4">
        <v>3.92</v>
      </c>
      <c r="I1617" s="3">
        <v>5000</v>
      </c>
      <c r="J1617" s="3">
        <v>4693.26</v>
      </c>
      <c r="K1617" s="3">
        <v>306.74</v>
      </c>
      <c r="L1617">
        <v>1</v>
      </c>
      <c r="M1617" t="s">
        <v>20</v>
      </c>
    </row>
    <row r="1618" spans="1:13">
      <c r="A1618" t="s">
        <v>1649</v>
      </c>
      <c r="B1618" s="2">
        <v>46265.276412037034</v>
      </c>
      <c r="C1618" t="s">
        <v>14</v>
      </c>
      <c r="D1618" s="3">
        <v>2296.04</v>
      </c>
      <c r="E1618" t="s">
        <v>15</v>
      </c>
      <c r="F1618" t="s">
        <v>32</v>
      </c>
      <c r="G1618" s="4">
        <v>6.42</v>
      </c>
      <c r="H1618" t="s">
        <v>62</v>
      </c>
      <c r="I1618" s="3">
        <v>3000</v>
      </c>
      <c r="J1618" s="3">
        <v>2341.23</v>
      </c>
      <c r="K1618" s="3">
        <v>658.77</v>
      </c>
      <c r="L1618">
        <v>0</v>
      </c>
      <c r="M1618" t="s">
        <v>17</v>
      </c>
    </row>
    <row r="1619" spans="1:13">
      <c r="A1619" t="s">
        <v>1650</v>
      </c>
      <c r="B1619" s="2">
        <v>46110.076666666668</v>
      </c>
      <c r="C1619" t="s">
        <v>14</v>
      </c>
      <c r="D1619" s="3">
        <v>117.16</v>
      </c>
      <c r="E1619" t="s">
        <v>15</v>
      </c>
      <c r="F1619" t="s">
        <v>32</v>
      </c>
      <c r="G1619" s="4">
        <v>4.43</v>
      </c>
      <c r="H1619" t="s">
        <v>33</v>
      </c>
      <c r="I1619" s="3">
        <v>5000</v>
      </c>
      <c r="J1619" s="3">
        <v>1487.76</v>
      </c>
      <c r="K1619" s="3">
        <v>3512.24</v>
      </c>
      <c r="L1619">
        <v>0</v>
      </c>
      <c r="M1619" t="s">
        <v>20</v>
      </c>
    </row>
    <row r="1620" spans="1:13">
      <c r="A1620" t="s">
        <v>1651</v>
      </c>
      <c r="B1620" s="2">
        <v>46148.576435185183</v>
      </c>
      <c r="C1620" t="s">
        <v>14</v>
      </c>
      <c r="D1620" s="3">
        <v>424.59</v>
      </c>
      <c r="E1620" t="s">
        <v>25</v>
      </c>
      <c r="F1620" t="s">
        <v>32</v>
      </c>
      <c r="G1620" s="4">
        <v>2.48</v>
      </c>
      <c r="H1620" t="s">
        <v>33</v>
      </c>
      <c r="I1620" s="3">
        <v>5000</v>
      </c>
      <c r="J1620" s="3">
        <v>3467.37</v>
      </c>
      <c r="K1620" s="3">
        <v>1532.63</v>
      </c>
      <c r="L1620">
        <v>2</v>
      </c>
      <c r="M1620" t="s">
        <v>30</v>
      </c>
    </row>
    <row r="1621" spans="1:13">
      <c r="A1621" t="s">
        <v>1652</v>
      </c>
      <c r="B1621" s="2">
        <v>46102.754837962966</v>
      </c>
      <c r="C1621" t="s">
        <v>14</v>
      </c>
      <c r="D1621" s="3">
        <v>364.67</v>
      </c>
      <c r="E1621" t="s">
        <v>19</v>
      </c>
      <c r="F1621" t="s">
        <v>16</v>
      </c>
      <c r="G1621" s="4">
        <v>3.76</v>
      </c>
      <c r="I1621" s="3">
        <v>4000</v>
      </c>
      <c r="J1621" s="3">
        <v>2366.9299999999998</v>
      </c>
      <c r="K1621" s="3">
        <v>1633.07</v>
      </c>
      <c r="L1621">
        <v>1</v>
      </c>
      <c r="M1621" t="s">
        <v>30</v>
      </c>
    </row>
    <row r="1622" spans="1:13">
      <c r="A1622" t="s">
        <v>1653</v>
      </c>
      <c r="B1622" s="2">
        <v>46201.159699074073</v>
      </c>
      <c r="C1622" t="s">
        <v>14</v>
      </c>
      <c r="D1622" s="3">
        <v>994.65</v>
      </c>
      <c r="E1622" t="s">
        <v>15</v>
      </c>
      <c r="F1622" t="s">
        <v>16</v>
      </c>
      <c r="G1622" s="4">
        <v>7.46</v>
      </c>
      <c r="I1622" s="3">
        <v>5000</v>
      </c>
      <c r="J1622" s="3">
        <v>1204.07</v>
      </c>
      <c r="K1622" s="3">
        <v>3795.93</v>
      </c>
      <c r="L1622">
        <v>0</v>
      </c>
      <c r="M1622" t="s">
        <v>17</v>
      </c>
    </row>
    <row r="1623" spans="1:13">
      <c r="A1623" t="s">
        <v>1654</v>
      </c>
      <c r="B1623" s="2">
        <v>46221.893379629626</v>
      </c>
      <c r="C1623" t="s">
        <v>14</v>
      </c>
      <c r="D1623" s="3">
        <v>435.04</v>
      </c>
      <c r="E1623" t="s">
        <v>19</v>
      </c>
      <c r="F1623" t="s">
        <v>32</v>
      </c>
      <c r="G1623" s="4">
        <v>7.28</v>
      </c>
      <c r="H1623" t="s">
        <v>62</v>
      </c>
      <c r="I1623" s="3">
        <v>1500</v>
      </c>
      <c r="J1623" s="3">
        <v>1256.4000000000001</v>
      </c>
      <c r="K1623" s="3">
        <v>243.6</v>
      </c>
      <c r="L1623">
        <v>0</v>
      </c>
      <c r="M1623" t="s">
        <v>17</v>
      </c>
    </row>
    <row r="1624" spans="1:13">
      <c r="A1624" t="s">
        <v>1655</v>
      </c>
      <c r="B1624" s="2">
        <v>46176.990266203706</v>
      </c>
      <c r="C1624" t="s">
        <v>14</v>
      </c>
      <c r="D1624" s="3">
        <v>392.97</v>
      </c>
      <c r="E1624" t="s">
        <v>15</v>
      </c>
      <c r="F1624" t="s">
        <v>16</v>
      </c>
      <c r="G1624" s="4">
        <v>6.57</v>
      </c>
      <c r="I1624" s="3">
        <v>7500</v>
      </c>
      <c r="J1624" s="3">
        <v>1797.1</v>
      </c>
      <c r="K1624" s="3">
        <v>5702.9</v>
      </c>
      <c r="L1624">
        <v>4</v>
      </c>
      <c r="M1624" t="s">
        <v>30</v>
      </c>
    </row>
    <row r="1625" spans="1:13">
      <c r="A1625" t="s">
        <v>1656</v>
      </c>
      <c r="B1625" s="2">
        <v>46197.912118055552</v>
      </c>
      <c r="C1625" t="s">
        <v>14</v>
      </c>
      <c r="D1625" s="3">
        <v>615.49</v>
      </c>
      <c r="E1625" t="s">
        <v>36</v>
      </c>
      <c r="F1625" t="s">
        <v>16</v>
      </c>
      <c r="G1625" s="4">
        <v>5.95</v>
      </c>
      <c r="I1625" s="3">
        <v>10000</v>
      </c>
      <c r="J1625" s="3">
        <v>3687.55</v>
      </c>
      <c r="K1625" s="3">
        <v>6312.45</v>
      </c>
      <c r="L1625">
        <v>0</v>
      </c>
      <c r="M1625" t="s">
        <v>23</v>
      </c>
    </row>
    <row r="1626" spans="1:13">
      <c r="A1626" t="s">
        <v>1657</v>
      </c>
      <c r="B1626" s="2">
        <v>46240.663368055553</v>
      </c>
      <c r="C1626" t="s">
        <v>14</v>
      </c>
      <c r="D1626" s="3">
        <v>598.96</v>
      </c>
      <c r="E1626" t="s">
        <v>19</v>
      </c>
      <c r="F1626" t="s">
        <v>32</v>
      </c>
      <c r="G1626" s="4">
        <v>6.25</v>
      </c>
      <c r="H1626" t="s">
        <v>47</v>
      </c>
      <c r="I1626" s="3">
        <v>10000</v>
      </c>
      <c r="J1626" s="3">
        <v>5694.31</v>
      </c>
      <c r="K1626" s="3">
        <v>4305.6899999999996</v>
      </c>
      <c r="L1626">
        <v>0</v>
      </c>
      <c r="M1626" t="s">
        <v>17</v>
      </c>
    </row>
    <row r="1627" spans="1:13">
      <c r="A1627" t="s">
        <v>1658</v>
      </c>
      <c r="B1627" s="2">
        <v>46102.187789351854</v>
      </c>
      <c r="C1627" t="s">
        <v>14</v>
      </c>
      <c r="D1627" s="3">
        <v>445.91</v>
      </c>
      <c r="E1627" t="s">
        <v>19</v>
      </c>
      <c r="F1627" t="s">
        <v>16</v>
      </c>
      <c r="G1627" s="4">
        <v>2.72</v>
      </c>
      <c r="I1627" s="3">
        <v>2000</v>
      </c>
      <c r="J1627" s="3">
        <v>1041.7</v>
      </c>
      <c r="K1627" s="3">
        <v>958.3</v>
      </c>
      <c r="L1627">
        <v>1</v>
      </c>
      <c r="M1627" t="s">
        <v>17</v>
      </c>
    </row>
    <row r="1628" spans="1:13">
      <c r="A1628" t="s">
        <v>1659</v>
      </c>
      <c r="B1628" s="2">
        <v>46086.611168981479</v>
      </c>
      <c r="C1628" t="s">
        <v>14</v>
      </c>
      <c r="D1628" s="3">
        <v>119.45</v>
      </c>
      <c r="E1628" t="s">
        <v>15</v>
      </c>
      <c r="F1628" t="s">
        <v>16</v>
      </c>
      <c r="G1628" s="4">
        <v>2.85</v>
      </c>
      <c r="I1628" s="3">
        <v>1500</v>
      </c>
      <c r="J1628" s="3">
        <v>1393.87</v>
      </c>
      <c r="K1628" s="3">
        <v>106.13</v>
      </c>
      <c r="L1628">
        <v>0</v>
      </c>
      <c r="M1628" t="s">
        <v>20</v>
      </c>
    </row>
    <row r="1629" spans="1:13">
      <c r="A1629" t="s">
        <v>1660</v>
      </c>
      <c r="B1629" s="2">
        <v>46099.128194444442</v>
      </c>
      <c r="C1629" t="s">
        <v>14</v>
      </c>
      <c r="D1629" s="3">
        <v>310.05</v>
      </c>
      <c r="E1629" t="s">
        <v>25</v>
      </c>
      <c r="F1629" t="s">
        <v>16</v>
      </c>
      <c r="G1629" s="4">
        <v>4.12</v>
      </c>
      <c r="I1629" s="3">
        <v>1500</v>
      </c>
      <c r="J1629" s="3">
        <v>1114.5999999999999</v>
      </c>
      <c r="K1629" s="3">
        <v>385.4</v>
      </c>
      <c r="L1629">
        <v>0</v>
      </c>
      <c r="M1629" t="s">
        <v>30</v>
      </c>
    </row>
    <row r="1630" spans="1:13">
      <c r="A1630" t="s">
        <v>1661</v>
      </c>
      <c r="B1630" s="2">
        <v>46135.294641203705</v>
      </c>
      <c r="C1630" t="s">
        <v>14</v>
      </c>
      <c r="D1630" s="3">
        <v>207.99</v>
      </c>
      <c r="E1630" t="s">
        <v>36</v>
      </c>
      <c r="F1630" t="s">
        <v>16</v>
      </c>
      <c r="G1630" s="4">
        <v>3.45</v>
      </c>
      <c r="I1630" s="3">
        <v>3000</v>
      </c>
      <c r="J1630" s="3">
        <v>2299.8200000000002</v>
      </c>
      <c r="K1630" s="3">
        <v>700.18</v>
      </c>
      <c r="L1630">
        <v>0</v>
      </c>
      <c r="M1630" t="s">
        <v>30</v>
      </c>
    </row>
    <row r="1631" spans="1:13">
      <c r="A1631" t="s">
        <v>1662</v>
      </c>
      <c r="B1631" s="2">
        <v>46085.09138888889</v>
      </c>
      <c r="C1631" t="s">
        <v>14</v>
      </c>
      <c r="D1631" s="3">
        <v>720.11</v>
      </c>
      <c r="E1631" t="s">
        <v>27</v>
      </c>
      <c r="F1631" t="s">
        <v>16</v>
      </c>
      <c r="G1631" s="4">
        <v>4.28</v>
      </c>
      <c r="I1631" s="3">
        <v>5000</v>
      </c>
      <c r="J1631" s="3">
        <v>4444.7700000000004</v>
      </c>
      <c r="K1631" s="3">
        <v>555.23</v>
      </c>
      <c r="L1631">
        <v>1</v>
      </c>
      <c r="M1631" t="s">
        <v>17</v>
      </c>
    </row>
    <row r="1632" spans="1:13">
      <c r="A1632" t="s">
        <v>1663</v>
      </c>
      <c r="B1632" s="2">
        <v>46246.816527777781</v>
      </c>
      <c r="C1632" t="s">
        <v>14</v>
      </c>
      <c r="D1632" s="3">
        <v>219.15</v>
      </c>
      <c r="E1632" t="s">
        <v>19</v>
      </c>
      <c r="F1632" t="s">
        <v>32</v>
      </c>
      <c r="G1632" s="4">
        <v>7.77</v>
      </c>
      <c r="H1632" t="s">
        <v>62</v>
      </c>
      <c r="I1632" s="3">
        <v>10000</v>
      </c>
      <c r="J1632" s="3">
        <v>4262.3500000000004</v>
      </c>
      <c r="K1632" s="3">
        <v>5737.65</v>
      </c>
      <c r="L1632">
        <v>0</v>
      </c>
      <c r="M1632" t="s">
        <v>17</v>
      </c>
    </row>
    <row r="1633" spans="1:13">
      <c r="A1633" t="s">
        <v>1664</v>
      </c>
      <c r="B1633" s="2">
        <v>46128.001979166664</v>
      </c>
      <c r="C1633" t="s">
        <v>14</v>
      </c>
      <c r="D1633" s="3">
        <v>323.08999999999997</v>
      </c>
      <c r="E1633" t="s">
        <v>27</v>
      </c>
      <c r="F1633" t="s">
        <v>16</v>
      </c>
      <c r="G1633" s="4">
        <v>3.76</v>
      </c>
      <c r="I1633" s="3">
        <v>2000</v>
      </c>
      <c r="J1633" s="3">
        <v>1408.74</v>
      </c>
      <c r="K1633" s="3">
        <v>591.26</v>
      </c>
      <c r="L1633">
        <v>0</v>
      </c>
      <c r="M1633" t="s">
        <v>17</v>
      </c>
    </row>
    <row r="1634" spans="1:13">
      <c r="A1634" t="s">
        <v>1665</v>
      </c>
      <c r="B1634" s="2">
        <v>46159.490555555552</v>
      </c>
      <c r="C1634" t="s">
        <v>14</v>
      </c>
      <c r="D1634" s="3">
        <v>350</v>
      </c>
      <c r="E1634" t="s">
        <v>22</v>
      </c>
      <c r="F1634" t="s">
        <v>16</v>
      </c>
      <c r="G1634" s="4">
        <v>4.22</v>
      </c>
      <c r="I1634" s="3">
        <v>7500</v>
      </c>
      <c r="J1634" s="3">
        <v>1596.66</v>
      </c>
      <c r="K1634" s="3">
        <v>5903.34</v>
      </c>
      <c r="L1634">
        <v>0</v>
      </c>
      <c r="M1634" t="s">
        <v>30</v>
      </c>
    </row>
    <row r="1635" spans="1:13">
      <c r="A1635" t="s">
        <v>1666</v>
      </c>
      <c r="B1635" s="2">
        <v>46221.599490740744</v>
      </c>
      <c r="C1635" t="s">
        <v>14</v>
      </c>
      <c r="D1635" s="3">
        <v>663.05</v>
      </c>
      <c r="E1635" t="s">
        <v>22</v>
      </c>
      <c r="F1635" t="s">
        <v>32</v>
      </c>
      <c r="G1635" s="4">
        <v>5.39</v>
      </c>
      <c r="H1635" t="s">
        <v>54</v>
      </c>
      <c r="I1635" s="3">
        <v>1500</v>
      </c>
      <c r="J1635" s="3">
        <v>536.99</v>
      </c>
      <c r="K1635" s="3">
        <v>963.01</v>
      </c>
      <c r="L1635">
        <v>2</v>
      </c>
      <c r="M1635" t="s">
        <v>30</v>
      </c>
    </row>
    <row r="1636" spans="1:13">
      <c r="A1636" t="s">
        <v>1667</v>
      </c>
      <c r="B1636" s="2">
        <v>46203.778136574074</v>
      </c>
      <c r="C1636" t="s">
        <v>14</v>
      </c>
      <c r="D1636" s="3">
        <v>1178.17</v>
      </c>
      <c r="E1636" t="s">
        <v>36</v>
      </c>
      <c r="F1636" t="s">
        <v>16</v>
      </c>
      <c r="G1636" s="4">
        <v>5.39</v>
      </c>
      <c r="I1636" s="3">
        <v>4000</v>
      </c>
      <c r="J1636" s="3">
        <v>1379.97</v>
      </c>
      <c r="K1636" s="3">
        <v>2620.0300000000002</v>
      </c>
      <c r="L1636">
        <v>0</v>
      </c>
      <c r="M1636" t="s">
        <v>17</v>
      </c>
    </row>
    <row r="1637" spans="1:13">
      <c r="A1637" t="s">
        <v>1668</v>
      </c>
      <c r="B1637" s="2">
        <v>46201.702708333331</v>
      </c>
      <c r="C1637" t="s">
        <v>14</v>
      </c>
      <c r="D1637" s="3">
        <v>352.25</v>
      </c>
      <c r="E1637" t="s">
        <v>22</v>
      </c>
      <c r="F1637" t="s">
        <v>59</v>
      </c>
      <c r="G1637" s="4">
        <v>6.13</v>
      </c>
      <c r="I1637" s="3">
        <v>2000</v>
      </c>
      <c r="J1637" s="3">
        <v>1137.04</v>
      </c>
      <c r="K1637" s="3">
        <v>862.96</v>
      </c>
      <c r="L1637">
        <v>3</v>
      </c>
      <c r="M1637" t="s">
        <v>17</v>
      </c>
    </row>
    <row r="1638" spans="1:13">
      <c r="A1638" t="s">
        <v>1669</v>
      </c>
      <c r="B1638" s="2">
        <v>46226.153229166666</v>
      </c>
      <c r="C1638" t="s">
        <v>14</v>
      </c>
      <c r="D1638" s="3">
        <v>614.85</v>
      </c>
      <c r="E1638" t="s">
        <v>36</v>
      </c>
      <c r="F1638" t="s">
        <v>16</v>
      </c>
      <c r="G1638" s="4">
        <v>7.28</v>
      </c>
      <c r="I1638" s="3">
        <v>1500</v>
      </c>
      <c r="J1638" s="3">
        <v>953.8</v>
      </c>
      <c r="K1638" s="3">
        <v>546.20000000000005</v>
      </c>
      <c r="L1638">
        <v>0</v>
      </c>
      <c r="M1638" t="s">
        <v>23</v>
      </c>
    </row>
    <row r="1639" spans="1:13">
      <c r="A1639" t="s">
        <v>1670</v>
      </c>
      <c r="B1639" s="2">
        <v>46094.67695601852</v>
      </c>
      <c r="C1639" t="s">
        <v>14</v>
      </c>
      <c r="D1639" s="3">
        <v>287.33999999999997</v>
      </c>
      <c r="E1639" t="s">
        <v>27</v>
      </c>
      <c r="F1639" t="s">
        <v>16</v>
      </c>
      <c r="G1639" s="4">
        <v>4.3</v>
      </c>
      <c r="I1639" s="3">
        <v>3000</v>
      </c>
      <c r="J1639" s="3">
        <v>2547.7800000000002</v>
      </c>
      <c r="K1639" s="3">
        <v>452.22</v>
      </c>
      <c r="L1639">
        <v>0</v>
      </c>
      <c r="M1639" t="s">
        <v>17</v>
      </c>
    </row>
    <row r="1640" spans="1:13">
      <c r="A1640" t="s">
        <v>1671</v>
      </c>
      <c r="B1640" s="2">
        <v>46138.51902777778</v>
      </c>
      <c r="C1640" t="s">
        <v>14</v>
      </c>
      <c r="D1640" s="3">
        <v>806.48</v>
      </c>
      <c r="E1640" t="s">
        <v>36</v>
      </c>
      <c r="F1640" t="s">
        <v>32</v>
      </c>
      <c r="G1640" s="4">
        <v>3.66</v>
      </c>
      <c r="H1640" t="s">
        <v>54</v>
      </c>
      <c r="I1640" s="3">
        <v>1000</v>
      </c>
      <c r="J1640" s="3">
        <v>481.23</v>
      </c>
      <c r="K1640" s="3">
        <v>518.77</v>
      </c>
      <c r="L1640">
        <v>0</v>
      </c>
      <c r="M1640" t="s">
        <v>30</v>
      </c>
    </row>
    <row r="1641" spans="1:13">
      <c r="A1641" t="s">
        <v>1672</v>
      </c>
      <c r="B1641" s="2">
        <v>46123.713541666664</v>
      </c>
      <c r="C1641" t="s">
        <v>14</v>
      </c>
      <c r="D1641" s="3">
        <v>326.55</v>
      </c>
      <c r="E1641" t="s">
        <v>36</v>
      </c>
      <c r="F1641" t="s">
        <v>16</v>
      </c>
      <c r="G1641" s="4">
        <v>3.23</v>
      </c>
      <c r="I1641" s="3">
        <v>1500</v>
      </c>
      <c r="J1641" s="3">
        <v>702.82</v>
      </c>
      <c r="K1641" s="3">
        <v>797.18</v>
      </c>
      <c r="L1641">
        <v>0</v>
      </c>
      <c r="M1641" t="s">
        <v>17</v>
      </c>
    </row>
    <row r="1642" spans="1:13">
      <c r="A1642" t="s">
        <v>1673</v>
      </c>
      <c r="B1642" s="2">
        <v>46210.237407407411</v>
      </c>
      <c r="C1642" t="s">
        <v>64</v>
      </c>
      <c r="D1642" s="3">
        <v>1173.3699999999999</v>
      </c>
      <c r="E1642" t="s">
        <v>27</v>
      </c>
      <c r="F1642" t="s">
        <v>16</v>
      </c>
      <c r="G1642" s="4">
        <v>6.45</v>
      </c>
      <c r="I1642" s="3">
        <v>4000</v>
      </c>
      <c r="J1642" s="3">
        <v>3890.91</v>
      </c>
      <c r="K1642" s="3">
        <v>109.09</v>
      </c>
      <c r="L1642">
        <v>3</v>
      </c>
      <c r="M1642" t="s">
        <v>30</v>
      </c>
    </row>
    <row r="1643" spans="1:13">
      <c r="A1643" t="s">
        <v>1674</v>
      </c>
      <c r="B1643" s="2">
        <v>46091.817511574074</v>
      </c>
      <c r="C1643" t="s">
        <v>14</v>
      </c>
      <c r="D1643" s="3">
        <v>56.15</v>
      </c>
      <c r="E1643" t="s">
        <v>27</v>
      </c>
      <c r="F1643" t="s">
        <v>16</v>
      </c>
      <c r="G1643" s="4">
        <v>4.99</v>
      </c>
      <c r="I1643" s="3">
        <v>4000</v>
      </c>
      <c r="J1643" s="3">
        <v>3732.9</v>
      </c>
      <c r="K1643" s="3">
        <v>267.10000000000002</v>
      </c>
      <c r="L1643">
        <v>0</v>
      </c>
      <c r="M1643" t="s">
        <v>17</v>
      </c>
    </row>
    <row r="1644" spans="1:13">
      <c r="A1644" t="s">
        <v>1675</v>
      </c>
      <c r="B1644" s="2">
        <v>46249.071018518516</v>
      </c>
      <c r="C1644" t="s">
        <v>14</v>
      </c>
      <c r="D1644" s="3">
        <v>3651.02</v>
      </c>
      <c r="E1644" t="s">
        <v>22</v>
      </c>
      <c r="F1644" t="s">
        <v>32</v>
      </c>
      <c r="G1644" s="4">
        <v>6.24</v>
      </c>
      <c r="H1644" t="s">
        <v>54</v>
      </c>
      <c r="I1644" s="3">
        <v>5000</v>
      </c>
      <c r="J1644" s="3">
        <v>3009.01</v>
      </c>
      <c r="K1644" s="3">
        <v>1990.99</v>
      </c>
      <c r="L1644">
        <v>1</v>
      </c>
      <c r="M1644" t="s">
        <v>17</v>
      </c>
    </row>
    <row r="1645" spans="1:13">
      <c r="A1645" t="s">
        <v>1676</v>
      </c>
      <c r="B1645" s="2">
        <v>46193.559305555558</v>
      </c>
      <c r="C1645" t="s">
        <v>14</v>
      </c>
      <c r="D1645" s="3">
        <v>654.61</v>
      </c>
      <c r="E1645" t="s">
        <v>25</v>
      </c>
      <c r="F1645" t="s">
        <v>16</v>
      </c>
      <c r="G1645" s="4">
        <v>5.39</v>
      </c>
      <c r="I1645" s="3">
        <v>4000</v>
      </c>
      <c r="J1645" s="3">
        <v>1554.99</v>
      </c>
      <c r="K1645" s="3">
        <v>2445.0100000000002</v>
      </c>
      <c r="L1645">
        <v>2</v>
      </c>
      <c r="M1645" t="s">
        <v>30</v>
      </c>
    </row>
    <row r="1646" spans="1:13">
      <c r="A1646" t="s">
        <v>1677</v>
      </c>
      <c r="B1646" s="2">
        <v>46244.473726851851</v>
      </c>
      <c r="C1646" t="s">
        <v>14</v>
      </c>
      <c r="D1646" s="3">
        <v>1391.45</v>
      </c>
      <c r="E1646" t="s">
        <v>36</v>
      </c>
      <c r="F1646" t="s">
        <v>16</v>
      </c>
      <c r="G1646" s="4">
        <v>5.6</v>
      </c>
      <c r="I1646" s="3">
        <v>3000</v>
      </c>
      <c r="J1646" s="3">
        <v>1799.28</v>
      </c>
      <c r="K1646" s="3">
        <v>1200.72</v>
      </c>
      <c r="L1646">
        <v>2</v>
      </c>
      <c r="M1646" t="s">
        <v>23</v>
      </c>
    </row>
    <row r="1647" spans="1:13">
      <c r="A1647" t="s">
        <v>1678</v>
      </c>
      <c r="B1647" s="2">
        <v>46155.402800925927</v>
      </c>
      <c r="C1647" t="s">
        <v>14</v>
      </c>
      <c r="D1647" s="3">
        <v>668.95</v>
      </c>
      <c r="E1647" t="s">
        <v>36</v>
      </c>
      <c r="F1647" t="s">
        <v>16</v>
      </c>
      <c r="G1647" s="4">
        <v>4.21</v>
      </c>
      <c r="I1647" s="3">
        <v>1000</v>
      </c>
      <c r="J1647" s="3">
        <v>327.45999999999998</v>
      </c>
      <c r="K1647" s="3">
        <v>672.54</v>
      </c>
      <c r="L1647">
        <v>3</v>
      </c>
      <c r="M1647" t="s">
        <v>23</v>
      </c>
    </row>
    <row r="1648" spans="1:13">
      <c r="A1648" t="s">
        <v>1679</v>
      </c>
      <c r="B1648" s="2">
        <v>46108.867048611108</v>
      </c>
      <c r="C1648" t="s">
        <v>14</v>
      </c>
      <c r="D1648" s="3">
        <v>527.04</v>
      </c>
      <c r="E1648" t="s">
        <v>36</v>
      </c>
      <c r="F1648" t="s">
        <v>16</v>
      </c>
      <c r="G1648" s="4">
        <v>4.1100000000000003</v>
      </c>
      <c r="I1648" s="3">
        <v>5000</v>
      </c>
      <c r="J1648" s="3">
        <v>3146.92</v>
      </c>
      <c r="K1648" s="3">
        <v>1853.08</v>
      </c>
      <c r="L1648">
        <v>0</v>
      </c>
      <c r="M1648" t="s">
        <v>20</v>
      </c>
    </row>
    <row r="1649" spans="1:13">
      <c r="A1649" t="s">
        <v>1680</v>
      </c>
      <c r="B1649" s="2">
        <v>46200.673564814817</v>
      </c>
      <c r="C1649" t="s">
        <v>14</v>
      </c>
      <c r="D1649" s="3">
        <v>1114.6199999999999</v>
      </c>
      <c r="E1649" t="s">
        <v>22</v>
      </c>
      <c r="F1649" t="s">
        <v>16</v>
      </c>
      <c r="G1649" s="4">
        <v>5.51</v>
      </c>
      <c r="I1649" s="3">
        <v>5000</v>
      </c>
      <c r="J1649" s="3">
        <v>2536.9499999999998</v>
      </c>
      <c r="K1649" s="3">
        <v>2463.0500000000002</v>
      </c>
      <c r="L1649">
        <v>1</v>
      </c>
      <c r="M1649" t="s">
        <v>30</v>
      </c>
    </row>
    <row r="1650" spans="1:13">
      <c r="A1650" t="s">
        <v>1681</v>
      </c>
      <c r="B1650" s="2">
        <v>46196.923368055555</v>
      </c>
      <c r="C1650" t="s">
        <v>14</v>
      </c>
      <c r="D1650" s="3">
        <v>111.93</v>
      </c>
      <c r="E1650" t="s">
        <v>27</v>
      </c>
      <c r="F1650" t="s">
        <v>32</v>
      </c>
      <c r="G1650" s="4">
        <v>6.65</v>
      </c>
      <c r="H1650" t="s">
        <v>33</v>
      </c>
      <c r="I1650" s="3">
        <v>1000</v>
      </c>
      <c r="J1650" s="3">
        <v>522.36</v>
      </c>
      <c r="K1650" s="3">
        <v>477.64</v>
      </c>
      <c r="L1650">
        <v>0</v>
      </c>
      <c r="M1650" t="s">
        <v>17</v>
      </c>
    </row>
    <row r="1651" spans="1:13">
      <c r="A1651" t="s">
        <v>1682</v>
      </c>
      <c r="B1651" s="2">
        <v>46196.806921296295</v>
      </c>
      <c r="C1651" t="s">
        <v>14</v>
      </c>
      <c r="D1651" s="3">
        <v>467.64</v>
      </c>
      <c r="E1651" t="s">
        <v>15</v>
      </c>
      <c r="F1651" t="s">
        <v>16</v>
      </c>
      <c r="G1651" s="4">
        <v>5.3</v>
      </c>
      <c r="I1651" s="3">
        <v>10000</v>
      </c>
      <c r="J1651" s="3">
        <v>9762.8700000000008</v>
      </c>
      <c r="K1651" s="3">
        <v>237.13</v>
      </c>
      <c r="L1651">
        <v>0</v>
      </c>
      <c r="M1651" t="s">
        <v>30</v>
      </c>
    </row>
    <row r="1652" spans="1:13">
      <c r="A1652" t="s">
        <v>1683</v>
      </c>
      <c r="B1652" s="2">
        <v>46092.417592592596</v>
      </c>
      <c r="C1652" t="s">
        <v>14</v>
      </c>
      <c r="D1652" s="3">
        <v>472.12</v>
      </c>
      <c r="E1652" t="s">
        <v>19</v>
      </c>
      <c r="F1652" t="s">
        <v>16</v>
      </c>
      <c r="G1652" s="4">
        <v>3.8</v>
      </c>
      <c r="I1652" s="3">
        <v>3000</v>
      </c>
      <c r="J1652" s="3">
        <v>767.27</v>
      </c>
      <c r="K1652" s="3">
        <v>2232.73</v>
      </c>
      <c r="L1652">
        <v>4</v>
      </c>
      <c r="M1652" t="s">
        <v>30</v>
      </c>
    </row>
    <row r="1653" spans="1:13">
      <c r="A1653" t="s">
        <v>1684</v>
      </c>
      <c r="B1653" s="2">
        <v>46119.083761574075</v>
      </c>
      <c r="C1653" t="s">
        <v>14</v>
      </c>
      <c r="D1653" s="3">
        <v>1045.9100000000001</v>
      </c>
      <c r="E1653" t="s">
        <v>25</v>
      </c>
      <c r="F1653" t="s">
        <v>16</v>
      </c>
      <c r="G1653" s="4">
        <v>4.2</v>
      </c>
      <c r="I1653" s="3">
        <v>3000</v>
      </c>
      <c r="J1653" s="3">
        <v>1727.62</v>
      </c>
      <c r="K1653" s="3">
        <v>1272.3800000000001</v>
      </c>
      <c r="L1653">
        <v>1</v>
      </c>
      <c r="M1653" t="s">
        <v>23</v>
      </c>
    </row>
    <row r="1654" spans="1:13">
      <c r="A1654" t="s">
        <v>1685</v>
      </c>
      <c r="B1654" s="2">
        <v>46083.789120370369</v>
      </c>
      <c r="C1654" t="s">
        <v>14</v>
      </c>
      <c r="D1654" s="3">
        <v>360.05</v>
      </c>
      <c r="E1654" t="s">
        <v>27</v>
      </c>
      <c r="F1654" t="s">
        <v>16</v>
      </c>
      <c r="G1654" s="4">
        <v>3.56</v>
      </c>
      <c r="I1654" s="3">
        <v>1500</v>
      </c>
      <c r="J1654" s="3">
        <v>661.37</v>
      </c>
      <c r="K1654" s="3">
        <v>838.63</v>
      </c>
      <c r="L1654">
        <v>1</v>
      </c>
      <c r="M1654" t="s">
        <v>23</v>
      </c>
    </row>
    <row r="1655" spans="1:13">
      <c r="A1655" t="s">
        <v>1686</v>
      </c>
      <c r="B1655" s="2">
        <v>46243.649027777778</v>
      </c>
      <c r="C1655" t="s">
        <v>14</v>
      </c>
      <c r="D1655" s="3">
        <v>1460.32</v>
      </c>
      <c r="E1655" t="s">
        <v>27</v>
      </c>
      <c r="F1655" t="s">
        <v>16</v>
      </c>
      <c r="G1655" s="4">
        <v>6.58</v>
      </c>
      <c r="I1655" s="3">
        <v>2000</v>
      </c>
      <c r="J1655" s="3">
        <v>1157.43</v>
      </c>
      <c r="K1655" s="3">
        <v>842.57</v>
      </c>
      <c r="L1655">
        <v>1</v>
      </c>
      <c r="M1655" t="s">
        <v>17</v>
      </c>
    </row>
    <row r="1656" spans="1:13">
      <c r="A1656" t="s">
        <v>1687</v>
      </c>
      <c r="B1656" s="2">
        <v>46109.001851851855</v>
      </c>
      <c r="C1656" t="s">
        <v>14</v>
      </c>
      <c r="D1656" s="3">
        <v>636.52</v>
      </c>
      <c r="E1656" t="s">
        <v>27</v>
      </c>
      <c r="F1656" t="s">
        <v>16</v>
      </c>
      <c r="G1656" s="4">
        <v>3.08</v>
      </c>
      <c r="I1656" s="3">
        <v>4000</v>
      </c>
      <c r="J1656" s="3">
        <v>1615.34</v>
      </c>
      <c r="K1656" s="3">
        <v>2384.66</v>
      </c>
      <c r="L1656">
        <v>0</v>
      </c>
      <c r="M1656" t="s">
        <v>30</v>
      </c>
    </row>
    <row r="1657" spans="1:13">
      <c r="A1657" t="s">
        <v>1688</v>
      </c>
      <c r="B1657" s="2">
        <v>46201.85056712963</v>
      </c>
      <c r="C1657" t="s">
        <v>14</v>
      </c>
      <c r="D1657" s="3">
        <v>582.5</v>
      </c>
      <c r="E1657" t="s">
        <v>25</v>
      </c>
      <c r="F1657" t="s">
        <v>16</v>
      </c>
      <c r="G1657" s="4">
        <v>6.55</v>
      </c>
      <c r="I1657" s="3">
        <v>4000</v>
      </c>
      <c r="J1657" s="3">
        <v>1355.85</v>
      </c>
      <c r="K1657" s="3">
        <v>2644.15</v>
      </c>
      <c r="L1657">
        <v>0</v>
      </c>
      <c r="M1657" t="s">
        <v>17</v>
      </c>
    </row>
    <row r="1658" spans="1:13">
      <c r="A1658" t="s">
        <v>1689</v>
      </c>
      <c r="B1658" s="2">
        <v>46103.842395833337</v>
      </c>
      <c r="C1658" t="s">
        <v>14</v>
      </c>
      <c r="D1658" s="3">
        <v>2309.88</v>
      </c>
      <c r="E1658" t="s">
        <v>19</v>
      </c>
      <c r="F1658" t="s">
        <v>16</v>
      </c>
      <c r="G1658" s="4">
        <v>3.54</v>
      </c>
      <c r="I1658" s="3">
        <v>5000</v>
      </c>
      <c r="J1658" s="3">
        <v>3868.5</v>
      </c>
      <c r="K1658" s="3">
        <v>1131.5</v>
      </c>
      <c r="L1658">
        <v>0</v>
      </c>
      <c r="M1658" t="s">
        <v>17</v>
      </c>
    </row>
    <row r="1659" spans="1:13">
      <c r="A1659" t="s">
        <v>1690</v>
      </c>
      <c r="B1659" s="2">
        <v>46195.972881944443</v>
      </c>
      <c r="C1659" t="s">
        <v>14</v>
      </c>
      <c r="D1659" s="3">
        <v>561.99</v>
      </c>
      <c r="E1659" t="s">
        <v>19</v>
      </c>
      <c r="F1659" t="s">
        <v>16</v>
      </c>
      <c r="G1659" s="4">
        <v>5.69</v>
      </c>
      <c r="I1659" s="3">
        <v>4000</v>
      </c>
      <c r="J1659" s="3">
        <v>997.55</v>
      </c>
      <c r="K1659" s="3">
        <v>3002.45</v>
      </c>
      <c r="L1659">
        <v>0</v>
      </c>
      <c r="M1659" t="s">
        <v>30</v>
      </c>
    </row>
    <row r="1660" spans="1:13">
      <c r="A1660" t="s">
        <v>1691</v>
      </c>
      <c r="B1660" s="2">
        <v>46163.100787037038</v>
      </c>
      <c r="C1660" t="s">
        <v>14</v>
      </c>
      <c r="D1660" s="3">
        <v>160.43</v>
      </c>
      <c r="E1660" t="s">
        <v>15</v>
      </c>
      <c r="F1660" t="s">
        <v>16</v>
      </c>
      <c r="G1660" s="4">
        <v>4.4400000000000004</v>
      </c>
      <c r="I1660" s="3">
        <v>2000</v>
      </c>
      <c r="J1660" s="3">
        <v>1180.73</v>
      </c>
      <c r="K1660" s="3">
        <v>819.27</v>
      </c>
      <c r="L1660">
        <v>0</v>
      </c>
      <c r="M1660" t="s">
        <v>20</v>
      </c>
    </row>
    <row r="1661" spans="1:13">
      <c r="A1661" t="s">
        <v>1692</v>
      </c>
      <c r="B1661" s="2">
        <v>46097.892210648148</v>
      </c>
      <c r="C1661" t="s">
        <v>14</v>
      </c>
      <c r="D1661" s="3">
        <v>113.5</v>
      </c>
      <c r="E1661" t="s">
        <v>27</v>
      </c>
      <c r="F1661" t="s">
        <v>16</v>
      </c>
      <c r="G1661" s="4">
        <v>3.26</v>
      </c>
      <c r="I1661" s="3">
        <v>3000</v>
      </c>
      <c r="J1661" s="3">
        <v>1268.33</v>
      </c>
      <c r="K1661" s="3">
        <v>1731.67</v>
      </c>
      <c r="L1661">
        <v>1</v>
      </c>
      <c r="M1661" t="s">
        <v>20</v>
      </c>
    </row>
    <row r="1662" spans="1:13">
      <c r="A1662" t="s">
        <v>1693</v>
      </c>
      <c r="B1662" s="2">
        <v>46227.707106481481</v>
      </c>
      <c r="C1662" t="s">
        <v>14</v>
      </c>
      <c r="D1662" s="3">
        <v>160.34</v>
      </c>
      <c r="E1662" t="s">
        <v>15</v>
      </c>
      <c r="F1662" t="s">
        <v>32</v>
      </c>
      <c r="G1662" s="4">
        <v>5.56</v>
      </c>
      <c r="H1662" t="s">
        <v>62</v>
      </c>
      <c r="I1662" s="3">
        <v>3000</v>
      </c>
      <c r="J1662" s="3">
        <v>641.96</v>
      </c>
      <c r="K1662" s="3">
        <v>2358.04</v>
      </c>
      <c r="L1662">
        <v>2</v>
      </c>
      <c r="M1662" t="s">
        <v>20</v>
      </c>
    </row>
    <row r="1663" spans="1:13">
      <c r="A1663" t="s">
        <v>1694</v>
      </c>
      <c r="B1663" s="2">
        <v>46127.932754629626</v>
      </c>
      <c r="C1663" t="s">
        <v>14</v>
      </c>
      <c r="D1663" s="3">
        <v>271.08</v>
      </c>
      <c r="E1663" t="s">
        <v>19</v>
      </c>
      <c r="F1663" t="s">
        <v>16</v>
      </c>
      <c r="G1663" s="4">
        <v>2.44</v>
      </c>
      <c r="I1663" s="3">
        <v>1500</v>
      </c>
      <c r="J1663" s="3">
        <v>398.56</v>
      </c>
      <c r="K1663" s="3">
        <v>1101.44</v>
      </c>
      <c r="L1663">
        <v>0</v>
      </c>
      <c r="M1663" t="s">
        <v>17</v>
      </c>
    </row>
    <row r="1664" spans="1:13">
      <c r="A1664" t="s">
        <v>1695</v>
      </c>
      <c r="B1664" s="2">
        <v>46196.089004629626</v>
      </c>
      <c r="C1664" t="s">
        <v>14</v>
      </c>
      <c r="D1664" s="3">
        <v>192.3</v>
      </c>
      <c r="E1664" t="s">
        <v>15</v>
      </c>
      <c r="F1664" t="s">
        <v>16</v>
      </c>
      <c r="G1664" s="4">
        <v>6.32</v>
      </c>
      <c r="I1664" s="3">
        <v>10000</v>
      </c>
      <c r="J1664" s="3">
        <v>4973.32</v>
      </c>
      <c r="K1664" s="3">
        <v>5026.68</v>
      </c>
      <c r="L1664">
        <v>0</v>
      </c>
      <c r="M1664" t="s">
        <v>20</v>
      </c>
    </row>
    <row r="1665" spans="1:13">
      <c r="A1665" t="s">
        <v>1696</v>
      </c>
      <c r="B1665" s="2">
        <v>46190.734375</v>
      </c>
      <c r="C1665" t="s">
        <v>14</v>
      </c>
      <c r="D1665" s="3">
        <v>1278.8399999999999</v>
      </c>
      <c r="E1665" t="s">
        <v>19</v>
      </c>
      <c r="F1665" t="s">
        <v>16</v>
      </c>
      <c r="G1665" s="4">
        <v>5.91</v>
      </c>
      <c r="I1665" s="3">
        <v>5000</v>
      </c>
      <c r="J1665" s="3">
        <v>2470.38</v>
      </c>
      <c r="K1665" s="3">
        <v>2529.62</v>
      </c>
      <c r="L1665">
        <v>0</v>
      </c>
      <c r="M1665" t="s">
        <v>17</v>
      </c>
    </row>
    <row r="1666" spans="1:13">
      <c r="A1666" t="s">
        <v>1697</v>
      </c>
      <c r="B1666" s="2">
        <v>46209.735578703701</v>
      </c>
      <c r="C1666" t="s">
        <v>14</v>
      </c>
      <c r="D1666" s="3">
        <v>357.35</v>
      </c>
      <c r="E1666" t="s">
        <v>25</v>
      </c>
      <c r="F1666" t="s">
        <v>16</v>
      </c>
      <c r="G1666" s="4">
        <v>7.49</v>
      </c>
      <c r="I1666" s="3">
        <v>10000</v>
      </c>
      <c r="J1666" s="3">
        <v>3022.12</v>
      </c>
      <c r="K1666" s="3">
        <v>6977.88</v>
      </c>
      <c r="L1666">
        <v>0</v>
      </c>
      <c r="M1666" t="s">
        <v>17</v>
      </c>
    </row>
    <row r="1667" spans="1:13">
      <c r="A1667" t="s">
        <v>1698</v>
      </c>
      <c r="B1667" s="2">
        <v>46193.383738425924</v>
      </c>
      <c r="C1667" t="s">
        <v>14</v>
      </c>
      <c r="D1667" s="3">
        <v>552.25</v>
      </c>
      <c r="E1667" t="s">
        <v>36</v>
      </c>
      <c r="F1667" t="s">
        <v>32</v>
      </c>
      <c r="G1667" s="4">
        <v>6.84</v>
      </c>
      <c r="H1667" t="s">
        <v>62</v>
      </c>
      <c r="I1667" s="3">
        <v>1500</v>
      </c>
      <c r="J1667" s="3">
        <v>885.6</v>
      </c>
      <c r="K1667" s="3">
        <v>614.4</v>
      </c>
      <c r="L1667">
        <v>3</v>
      </c>
      <c r="M1667" t="s">
        <v>17</v>
      </c>
    </row>
    <row r="1668" spans="1:13">
      <c r="A1668" t="s">
        <v>1699</v>
      </c>
      <c r="B1668" s="2">
        <v>46224.6878125</v>
      </c>
      <c r="C1668" t="s">
        <v>64</v>
      </c>
      <c r="D1668" s="3">
        <v>1353.69</v>
      </c>
      <c r="E1668" t="s">
        <v>22</v>
      </c>
      <c r="F1668" t="s">
        <v>16</v>
      </c>
      <c r="G1668" s="4">
        <v>7.27</v>
      </c>
      <c r="I1668" s="3">
        <v>10000</v>
      </c>
      <c r="J1668" s="3">
        <v>8703.1200000000008</v>
      </c>
      <c r="K1668" s="3">
        <v>1296.8800000000001</v>
      </c>
      <c r="L1668">
        <v>1</v>
      </c>
      <c r="M1668" t="s">
        <v>17</v>
      </c>
    </row>
    <row r="1669" spans="1:13">
      <c r="A1669" t="s">
        <v>1700</v>
      </c>
      <c r="B1669" s="2">
        <v>46240.602881944447</v>
      </c>
      <c r="C1669" t="s">
        <v>64</v>
      </c>
      <c r="D1669" s="3">
        <v>309.66000000000003</v>
      </c>
      <c r="E1669" t="s">
        <v>27</v>
      </c>
      <c r="F1669" t="s">
        <v>59</v>
      </c>
      <c r="G1669" s="4">
        <v>6.7</v>
      </c>
      <c r="I1669" s="3">
        <v>1500</v>
      </c>
      <c r="J1669" s="3">
        <v>918.38</v>
      </c>
      <c r="K1669" s="3">
        <v>581.62</v>
      </c>
      <c r="L1669">
        <v>0</v>
      </c>
      <c r="M1669" t="s">
        <v>17</v>
      </c>
    </row>
    <row r="1670" spans="1:13">
      <c r="A1670" t="s">
        <v>1701</v>
      </c>
      <c r="B1670" s="2">
        <v>46243.689421296294</v>
      </c>
      <c r="C1670" t="s">
        <v>14</v>
      </c>
      <c r="D1670" s="3">
        <v>384.57</v>
      </c>
      <c r="E1670" t="s">
        <v>15</v>
      </c>
      <c r="F1670" t="s">
        <v>16</v>
      </c>
      <c r="G1670" s="4">
        <v>5.9</v>
      </c>
      <c r="I1670" s="3">
        <v>3000</v>
      </c>
      <c r="J1670" s="3">
        <v>1833.48</v>
      </c>
      <c r="K1670" s="3">
        <v>1166.52</v>
      </c>
      <c r="L1670">
        <v>0</v>
      </c>
      <c r="M1670" t="s">
        <v>17</v>
      </c>
    </row>
    <row r="1671" spans="1:13">
      <c r="A1671" t="s">
        <v>1702</v>
      </c>
      <c r="B1671" s="2">
        <v>46176.838368055556</v>
      </c>
      <c r="C1671" t="s">
        <v>14</v>
      </c>
      <c r="D1671" s="3">
        <v>791.9</v>
      </c>
      <c r="E1671" t="s">
        <v>27</v>
      </c>
      <c r="F1671" t="s">
        <v>16</v>
      </c>
      <c r="G1671" s="4">
        <v>7.8</v>
      </c>
      <c r="I1671" s="3">
        <v>1500</v>
      </c>
      <c r="J1671" s="3">
        <v>838.85</v>
      </c>
      <c r="K1671" s="3">
        <v>661.15</v>
      </c>
      <c r="L1671">
        <v>1</v>
      </c>
      <c r="M1671" t="s">
        <v>17</v>
      </c>
    </row>
    <row r="1672" spans="1:13">
      <c r="A1672" t="s">
        <v>1703</v>
      </c>
      <c r="B1672" s="2">
        <v>46105.281018518515</v>
      </c>
      <c r="C1672" t="s">
        <v>14</v>
      </c>
      <c r="D1672" s="3">
        <v>432.93</v>
      </c>
      <c r="E1672" t="s">
        <v>36</v>
      </c>
      <c r="F1672" t="s">
        <v>32</v>
      </c>
      <c r="G1672" s="4">
        <v>4.67</v>
      </c>
      <c r="H1672" t="s">
        <v>47</v>
      </c>
      <c r="I1672" s="3">
        <v>3000</v>
      </c>
      <c r="J1672" s="3">
        <v>2878.55</v>
      </c>
      <c r="K1672" s="3">
        <v>121.45</v>
      </c>
      <c r="L1672">
        <v>0</v>
      </c>
      <c r="M1672" t="s">
        <v>23</v>
      </c>
    </row>
    <row r="1673" spans="1:13">
      <c r="A1673" t="s">
        <v>1704</v>
      </c>
      <c r="B1673" s="2">
        <v>46235.548958333333</v>
      </c>
      <c r="C1673" t="s">
        <v>14</v>
      </c>
      <c r="D1673" s="3">
        <v>188.9</v>
      </c>
      <c r="E1673" t="s">
        <v>36</v>
      </c>
      <c r="F1673" t="s">
        <v>16</v>
      </c>
      <c r="G1673" s="4">
        <v>6.39</v>
      </c>
      <c r="I1673" s="3">
        <v>1500</v>
      </c>
      <c r="J1673" s="3">
        <v>1147.24</v>
      </c>
      <c r="K1673" s="3">
        <v>352.76</v>
      </c>
      <c r="L1673">
        <v>2</v>
      </c>
      <c r="M1673" t="s">
        <v>30</v>
      </c>
    </row>
    <row r="1674" spans="1:13">
      <c r="A1674" t="s">
        <v>1705</v>
      </c>
      <c r="B1674" s="2">
        <v>46206.455439814818</v>
      </c>
      <c r="C1674" t="s">
        <v>14</v>
      </c>
      <c r="D1674" s="3">
        <v>1090.28</v>
      </c>
      <c r="E1674" t="s">
        <v>15</v>
      </c>
      <c r="F1674" t="s">
        <v>32</v>
      </c>
      <c r="G1674" s="4">
        <v>7.77</v>
      </c>
      <c r="H1674" t="s">
        <v>54</v>
      </c>
      <c r="I1674" s="3">
        <v>1500</v>
      </c>
      <c r="J1674" s="3">
        <v>645.66</v>
      </c>
      <c r="K1674" s="3">
        <v>854.34</v>
      </c>
      <c r="L1674">
        <v>3</v>
      </c>
      <c r="M1674" t="s">
        <v>17</v>
      </c>
    </row>
    <row r="1675" spans="1:13">
      <c r="A1675" t="s">
        <v>1706</v>
      </c>
      <c r="B1675" s="2">
        <v>46100.476967592593</v>
      </c>
      <c r="C1675" t="s">
        <v>14</v>
      </c>
      <c r="D1675" s="3">
        <v>370.64</v>
      </c>
      <c r="E1675" t="s">
        <v>36</v>
      </c>
      <c r="F1675" t="s">
        <v>16</v>
      </c>
      <c r="G1675" s="4">
        <v>6.08</v>
      </c>
      <c r="I1675" s="3">
        <v>2000</v>
      </c>
      <c r="J1675" s="3">
        <v>647.34</v>
      </c>
      <c r="K1675" s="3">
        <v>1352.66</v>
      </c>
      <c r="L1675">
        <v>1</v>
      </c>
      <c r="M1675" t="s">
        <v>17</v>
      </c>
    </row>
    <row r="1676" spans="1:13">
      <c r="A1676" t="s">
        <v>1707</v>
      </c>
      <c r="B1676" s="2">
        <v>46234.292916666665</v>
      </c>
      <c r="C1676" t="s">
        <v>14</v>
      </c>
      <c r="D1676" s="3">
        <v>780.4</v>
      </c>
      <c r="E1676" t="s">
        <v>36</v>
      </c>
      <c r="F1676" t="s">
        <v>32</v>
      </c>
      <c r="G1676" s="4">
        <v>6.82</v>
      </c>
      <c r="H1676" t="s">
        <v>47</v>
      </c>
      <c r="I1676" s="3">
        <v>2000</v>
      </c>
      <c r="J1676" s="3">
        <v>1457.69</v>
      </c>
      <c r="K1676" s="3">
        <v>542.30999999999995</v>
      </c>
      <c r="L1676">
        <v>0</v>
      </c>
      <c r="M1676" t="s">
        <v>17</v>
      </c>
    </row>
    <row r="1677" spans="1:13">
      <c r="A1677" t="s">
        <v>1708</v>
      </c>
      <c r="B1677" s="2">
        <v>46257.897662037038</v>
      </c>
      <c r="C1677" t="s">
        <v>64</v>
      </c>
      <c r="D1677" s="3">
        <v>494.99</v>
      </c>
      <c r="E1677" t="s">
        <v>36</v>
      </c>
      <c r="F1677" t="s">
        <v>59</v>
      </c>
      <c r="G1677" s="4">
        <v>6.77</v>
      </c>
      <c r="I1677" s="3">
        <v>7500</v>
      </c>
      <c r="J1677" s="3">
        <v>1744.2</v>
      </c>
      <c r="K1677" s="3">
        <v>5755.8</v>
      </c>
      <c r="L1677">
        <v>0</v>
      </c>
      <c r="M1677" t="s">
        <v>20</v>
      </c>
    </row>
    <row r="1678" spans="1:13">
      <c r="A1678" t="s">
        <v>1709</v>
      </c>
      <c r="B1678" s="2">
        <v>46252.460717592592</v>
      </c>
      <c r="C1678" t="s">
        <v>14</v>
      </c>
      <c r="D1678" s="3">
        <v>266.69</v>
      </c>
      <c r="E1678" t="s">
        <v>15</v>
      </c>
      <c r="F1678" t="s">
        <v>16</v>
      </c>
      <c r="G1678" s="4">
        <v>5.81</v>
      </c>
      <c r="I1678" s="3">
        <v>4000</v>
      </c>
      <c r="J1678" s="3">
        <v>841.02</v>
      </c>
      <c r="K1678" s="3">
        <v>3158.98</v>
      </c>
      <c r="L1678">
        <v>2</v>
      </c>
      <c r="M1678" t="s">
        <v>17</v>
      </c>
    </row>
    <row r="1679" spans="1:13">
      <c r="A1679" t="s">
        <v>1710</v>
      </c>
      <c r="B1679" s="2">
        <v>46096.352523148147</v>
      </c>
      <c r="C1679" t="s">
        <v>14</v>
      </c>
      <c r="D1679" s="3">
        <v>815.99</v>
      </c>
      <c r="E1679" t="s">
        <v>25</v>
      </c>
      <c r="F1679" t="s">
        <v>16</v>
      </c>
      <c r="G1679" s="4">
        <v>4.01</v>
      </c>
      <c r="I1679" s="3">
        <v>10000</v>
      </c>
      <c r="J1679" s="3">
        <v>6019.31</v>
      </c>
      <c r="K1679" s="3">
        <v>3980.69</v>
      </c>
      <c r="L1679">
        <v>0</v>
      </c>
      <c r="M1679" t="s">
        <v>17</v>
      </c>
    </row>
    <row r="1680" spans="1:13">
      <c r="A1680" t="s">
        <v>1711</v>
      </c>
      <c r="B1680" s="2">
        <v>46204.466932870368</v>
      </c>
      <c r="C1680" t="s">
        <v>14</v>
      </c>
      <c r="D1680" s="3">
        <v>82.56</v>
      </c>
      <c r="E1680" t="s">
        <v>36</v>
      </c>
      <c r="F1680" t="s">
        <v>32</v>
      </c>
      <c r="G1680" s="4">
        <v>4.87</v>
      </c>
      <c r="H1680" t="s">
        <v>33</v>
      </c>
      <c r="I1680" s="3">
        <v>4000</v>
      </c>
      <c r="J1680" s="3">
        <v>1713.42</v>
      </c>
      <c r="K1680" s="3">
        <v>2286.58</v>
      </c>
      <c r="L1680">
        <v>2</v>
      </c>
      <c r="M1680" t="s">
        <v>20</v>
      </c>
    </row>
    <row r="1681" spans="1:13">
      <c r="A1681" t="s">
        <v>1712</v>
      </c>
      <c r="B1681" s="2">
        <v>46233.514166666668</v>
      </c>
      <c r="C1681" t="s">
        <v>14</v>
      </c>
      <c r="D1681" s="3">
        <v>188.62</v>
      </c>
      <c r="E1681" t="s">
        <v>15</v>
      </c>
      <c r="F1681" t="s">
        <v>16</v>
      </c>
      <c r="G1681" s="4">
        <v>5.03</v>
      </c>
      <c r="I1681" s="3">
        <v>5000</v>
      </c>
      <c r="J1681" s="3">
        <v>1911.86</v>
      </c>
      <c r="K1681" s="3">
        <v>3088.14</v>
      </c>
      <c r="L1681">
        <v>0</v>
      </c>
      <c r="M1681" t="s">
        <v>30</v>
      </c>
    </row>
    <row r="1682" spans="1:13">
      <c r="A1682" t="s">
        <v>1713</v>
      </c>
      <c r="B1682" s="2">
        <v>46207.193240740744</v>
      </c>
      <c r="C1682" t="s">
        <v>14</v>
      </c>
      <c r="D1682" s="3">
        <v>745.25</v>
      </c>
      <c r="E1682" t="s">
        <v>15</v>
      </c>
      <c r="F1682" t="s">
        <v>32</v>
      </c>
      <c r="G1682" s="4">
        <v>5.71</v>
      </c>
      <c r="H1682" t="s">
        <v>33</v>
      </c>
      <c r="I1682" s="3">
        <v>4000</v>
      </c>
      <c r="J1682" s="3">
        <v>2682.44</v>
      </c>
      <c r="K1682" s="3">
        <v>1317.56</v>
      </c>
      <c r="L1682">
        <v>3</v>
      </c>
      <c r="M1682" t="s">
        <v>30</v>
      </c>
    </row>
    <row r="1683" spans="1:13">
      <c r="A1683" t="s">
        <v>1714</v>
      </c>
      <c r="B1683" s="2">
        <v>46146.000509259262</v>
      </c>
      <c r="C1683" t="s">
        <v>14</v>
      </c>
      <c r="D1683" s="3">
        <v>592.75</v>
      </c>
      <c r="E1683" t="s">
        <v>27</v>
      </c>
      <c r="F1683" t="s">
        <v>16</v>
      </c>
      <c r="G1683" s="4">
        <v>4.4000000000000004</v>
      </c>
      <c r="I1683" s="3">
        <v>1000</v>
      </c>
      <c r="J1683" s="3">
        <v>872.66</v>
      </c>
      <c r="K1683" s="3">
        <v>127.34</v>
      </c>
      <c r="L1683">
        <v>0</v>
      </c>
      <c r="M1683" t="s">
        <v>30</v>
      </c>
    </row>
    <row r="1684" spans="1:13">
      <c r="A1684" t="s">
        <v>1715</v>
      </c>
      <c r="B1684" s="2">
        <v>46249.372800925928</v>
      </c>
      <c r="C1684" t="s">
        <v>14</v>
      </c>
      <c r="D1684" s="3">
        <v>890.08</v>
      </c>
      <c r="E1684" t="s">
        <v>25</v>
      </c>
      <c r="F1684" t="s">
        <v>16</v>
      </c>
      <c r="G1684" s="4">
        <v>5.54</v>
      </c>
      <c r="I1684" s="3">
        <v>10000</v>
      </c>
      <c r="J1684" s="3">
        <v>9701.57</v>
      </c>
      <c r="K1684" s="3">
        <v>298.43</v>
      </c>
      <c r="L1684">
        <v>0</v>
      </c>
      <c r="M1684" t="s">
        <v>20</v>
      </c>
    </row>
    <row r="1685" spans="1:13">
      <c r="A1685" t="s">
        <v>1716</v>
      </c>
      <c r="B1685" s="2">
        <v>46142.728333333333</v>
      </c>
      <c r="C1685" t="s">
        <v>14</v>
      </c>
      <c r="D1685" s="3">
        <v>590.6</v>
      </c>
      <c r="E1685" t="s">
        <v>36</v>
      </c>
      <c r="F1685" t="s">
        <v>16</v>
      </c>
      <c r="G1685" s="4">
        <v>2.56</v>
      </c>
      <c r="I1685" s="3">
        <v>7500</v>
      </c>
      <c r="J1685" s="3">
        <v>6799.34</v>
      </c>
      <c r="K1685" s="3">
        <v>700.66</v>
      </c>
      <c r="L1685">
        <v>0</v>
      </c>
      <c r="M1685" t="s">
        <v>30</v>
      </c>
    </row>
    <row r="1686" spans="1:13">
      <c r="A1686" t="s">
        <v>1717</v>
      </c>
      <c r="B1686" s="2">
        <v>46181.210277777776</v>
      </c>
      <c r="C1686" t="s">
        <v>14</v>
      </c>
      <c r="D1686" s="3">
        <v>352.77</v>
      </c>
      <c r="E1686" t="s">
        <v>27</v>
      </c>
      <c r="F1686" t="s">
        <v>16</v>
      </c>
      <c r="G1686" s="4">
        <v>6.6</v>
      </c>
      <c r="I1686" s="3">
        <v>2000</v>
      </c>
      <c r="J1686" s="3">
        <v>1269.98</v>
      </c>
      <c r="K1686" s="3">
        <v>730.02</v>
      </c>
      <c r="L1686">
        <v>0</v>
      </c>
      <c r="M1686" t="s">
        <v>17</v>
      </c>
    </row>
    <row r="1687" spans="1:13">
      <c r="A1687" t="s">
        <v>1718</v>
      </c>
      <c r="B1687" s="2">
        <v>46175.242534722223</v>
      </c>
      <c r="C1687" t="s">
        <v>14</v>
      </c>
      <c r="D1687" s="3">
        <v>918.85</v>
      </c>
      <c r="E1687" t="s">
        <v>27</v>
      </c>
      <c r="F1687" t="s">
        <v>32</v>
      </c>
      <c r="G1687" s="4">
        <v>7.57</v>
      </c>
      <c r="H1687" t="s">
        <v>62</v>
      </c>
      <c r="I1687" s="3">
        <v>7500</v>
      </c>
      <c r="J1687" s="3">
        <v>5860.16</v>
      </c>
      <c r="K1687" s="3">
        <v>1639.84</v>
      </c>
      <c r="L1687">
        <v>3</v>
      </c>
      <c r="M1687" t="s">
        <v>17</v>
      </c>
    </row>
    <row r="1688" spans="1:13">
      <c r="A1688" t="s">
        <v>1719</v>
      </c>
      <c r="B1688" s="2">
        <v>46253.106111111112</v>
      </c>
      <c r="C1688" t="s">
        <v>14</v>
      </c>
      <c r="D1688" s="3">
        <v>504.49</v>
      </c>
      <c r="E1688" t="s">
        <v>27</v>
      </c>
      <c r="F1688" t="s">
        <v>16</v>
      </c>
      <c r="G1688" s="4">
        <v>6.39</v>
      </c>
      <c r="I1688" s="3">
        <v>2000</v>
      </c>
      <c r="J1688" s="3">
        <v>1845.42</v>
      </c>
      <c r="K1688" s="3">
        <v>154.58000000000001</v>
      </c>
      <c r="L1688">
        <v>0</v>
      </c>
      <c r="M1688" t="s">
        <v>30</v>
      </c>
    </row>
    <row r="1689" spans="1:13">
      <c r="A1689" t="s">
        <v>1720</v>
      </c>
      <c r="B1689" s="2">
        <v>46263.54010416667</v>
      </c>
      <c r="C1689" t="s">
        <v>14</v>
      </c>
      <c r="D1689" s="3">
        <v>1173.8</v>
      </c>
      <c r="E1689" t="s">
        <v>22</v>
      </c>
      <c r="F1689" t="s">
        <v>16</v>
      </c>
      <c r="G1689" s="4">
        <v>5.2</v>
      </c>
      <c r="I1689" s="3">
        <v>7500</v>
      </c>
      <c r="J1689" s="3">
        <v>3966.9</v>
      </c>
      <c r="K1689" s="3">
        <v>3533.1</v>
      </c>
      <c r="L1689">
        <v>0</v>
      </c>
      <c r="M1689" t="s">
        <v>20</v>
      </c>
    </row>
    <row r="1690" spans="1:13">
      <c r="A1690" t="s">
        <v>1721</v>
      </c>
      <c r="B1690" s="2">
        <v>46234.387291666666</v>
      </c>
      <c r="C1690" t="s">
        <v>14</v>
      </c>
      <c r="D1690" s="3">
        <v>418.06</v>
      </c>
      <c r="E1690" t="s">
        <v>27</v>
      </c>
      <c r="F1690" t="s">
        <v>59</v>
      </c>
      <c r="G1690" s="4">
        <v>5.73</v>
      </c>
      <c r="I1690" s="3">
        <v>10000</v>
      </c>
      <c r="J1690" s="3">
        <v>8811.15</v>
      </c>
      <c r="K1690" s="3">
        <v>1188.8499999999999</v>
      </c>
      <c r="L1690">
        <v>0</v>
      </c>
      <c r="M1690" t="s">
        <v>30</v>
      </c>
    </row>
    <row r="1691" spans="1:13">
      <c r="A1691" t="s">
        <v>1722</v>
      </c>
      <c r="B1691" s="2">
        <v>46146.183865740742</v>
      </c>
      <c r="C1691" t="s">
        <v>14</v>
      </c>
      <c r="D1691" s="3">
        <v>214.81</v>
      </c>
      <c r="E1691" t="s">
        <v>36</v>
      </c>
      <c r="F1691" t="s">
        <v>16</v>
      </c>
      <c r="G1691" s="4">
        <v>3.54</v>
      </c>
      <c r="I1691" s="3">
        <v>1500</v>
      </c>
      <c r="J1691" s="3">
        <v>851.61</v>
      </c>
      <c r="K1691" s="3">
        <v>648.39</v>
      </c>
      <c r="L1691">
        <v>0</v>
      </c>
      <c r="M1691" t="s">
        <v>17</v>
      </c>
    </row>
    <row r="1692" spans="1:13">
      <c r="A1692" t="s">
        <v>1723</v>
      </c>
      <c r="B1692" s="2">
        <v>46227.783113425925</v>
      </c>
      <c r="C1692" t="s">
        <v>14</v>
      </c>
      <c r="D1692" s="3">
        <v>206.96</v>
      </c>
      <c r="E1692" t="s">
        <v>19</v>
      </c>
      <c r="F1692" t="s">
        <v>16</v>
      </c>
      <c r="G1692" s="4">
        <v>6.22</v>
      </c>
      <c r="I1692" s="3">
        <v>10000</v>
      </c>
      <c r="J1692" s="3">
        <v>4179.07</v>
      </c>
      <c r="K1692" s="3">
        <v>5820.93</v>
      </c>
      <c r="L1692">
        <v>1</v>
      </c>
      <c r="M1692" t="s">
        <v>30</v>
      </c>
    </row>
    <row r="1693" spans="1:13">
      <c r="A1693" t="s">
        <v>1724</v>
      </c>
      <c r="B1693" s="2">
        <v>46166.330775462964</v>
      </c>
      <c r="C1693" t="s">
        <v>14</v>
      </c>
      <c r="D1693" s="3">
        <v>1172.0999999999999</v>
      </c>
      <c r="E1693" t="s">
        <v>25</v>
      </c>
      <c r="F1693" t="s">
        <v>16</v>
      </c>
      <c r="G1693" s="4">
        <v>3.42</v>
      </c>
      <c r="I1693" s="3">
        <v>2000</v>
      </c>
      <c r="J1693" s="3">
        <v>1277.7</v>
      </c>
      <c r="K1693" s="3">
        <v>722.3</v>
      </c>
      <c r="L1693">
        <v>3</v>
      </c>
      <c r="M1693" t="s">
        <v>20</v>
      </c>
    </row>
    <row r="1694" spans="1:13">
      <c r="A1694" t="s">
        <v>1725</v>
      </c>
      <c r="B1694" s="2">
        <v>46192.188993055555</v>
      </c>
      <c r="C1694" t="s">
        <v>14</v>
      </c>
      <c r="D1694" s="3">
        <v>450.32</v>
      </c>
      <c r="E1694" t="s">
        <v>15</v>
      </c>
      <c r="F1694" t="s">
        <v>16</v>
      </c>
      <c r="G1694" s="4">
        <v>6.09</v>
      </c>
      <c r="I1694" s="3">
        <v>5000</v>
      </c>
      <c r="J1694" s="3">
        <v>1706.21</v>
      </c>
      <c r="K1694" s="3">
        <v>3293.79</v>
      </c>
      <c r="L1694">
        <v>0</v>
      </c>
      <c r="M1694" t="s">
        <v>30</v>
      </c>
    </row>
    <row r="1695" spans="1:13">
      <c r="A1695" t="s">
        <v>1726</v>
      </c>
      <c r="B1695" s="2">
        <v>46209.907685185186</v>
      </c>
      <c r="C1695" t="s">
        <v>14</v>
      </c>
      <c r="D1695" s="3">
        <v>140.24</v>
      </c>
      <c r="E1695" t="s">
        <v>36</v>
      </c>
      <c r="F1695" t="s">
        <v>16</v>
      </c>
      <c r="G1695" s="4">
        <v>4.26</v>
      </c>
      <c r="I1695" s="3">
        <v>7500</v>
      </c>
      <c r="J1695" s="3">
        <v>1626.38</v>
      </c>
      <c r="K1695" s="3">
        <v>5873.62</v>
      </c>
      <c r="L1695">
        <v>2</v>
      </c>
      <c r="M1695" t="s">
        <v>30</v>
      </c>
    </row>
    <row r="1696" spans="1:13">
      <c r="A1696" t="s">
        <v>1727</v>
      </c>
      <c r="B1696" s="2">
        <v>46089.182835648149</v>
      </c>
      <c r="C1696" t="s">
        <v>64</v>
      </c>
      <c r="D1696" s="3">
        <v>263.63</v>
      </c>
      <c r="E1696" t="s">
        <v>15</v>
      </c>
      <c r="F1696" t="s">
        <v>32</v>
      </c>
      <c r="G1696" s="4">
        <v>4.24</v>
      </c>
      <c r="H1696" t="s">
        <v>33</v>
      </c>
      <c r="I1696" s="3">
        <v>4000</v>
      </c>
      <c r="J1696" s="3">
        <v>3113.25</v>
      </c>
      <c r="K1696" s="3">
        <v>886.75</v>
      </c>
      <c r="L1696">
        <v>3</v>
      </c>
      <c r="M1696" t="s">
        <v>17</v>
      </c>
    </row>
    <row r="1697" spans="1:13">
      <c r="A1697" t="s">
        <v>1728</v>
      </c>
      <c r="B1697" s="2">
        <v>46231.715682870374</v>
      </c>
      <c r="C1697" t="s">
        <v>14</v>
      </c>
      <c r="D1697" s="3">
        <v>1231.3</v>
      </c>
      <c r="E1697" t="s">
        <v>15</v>
      </c>
      <c r="F1697" t="s">
        <v>32</v>
      </c>
      <c r="G1697" s="4">
        <v>7.65</v>
      </c>
      <c r="H1697" t="s">
        <v>62</v>
      </c>
      <c r="I1697" s="3">
        <v>5000</v>
      </c>
      <c r="J1697" s="3">
        <v>4690.84</v>
      </c>
      <c r="K1697" s="3">
        <v>309.16000000000003</v>
      </c>
      <c r="L1697">
        <v>0</v>
      </c>
      <c r="M1697" t="s">
        <v>17</v>
      </c>
    </row>
    <row r="1698" spans="1:13">
      <c r="A1698" t="s">
        <v>1729</v>
      </c>
      <c r="B1698" s="2">
        <v>46111.908564814818</v>
      </c>
      <c r="C1698" t="s">
        <v>14</v>
      </c>
      <c r="D1698" s="3">
        <v>228.73</v>
      </c>
      <c r="E1698" t="s">
        <v>19</v>
      </c>
      <c r="F1698" t="s">
        <v>16</v>
      </c>
      <c r="G1698" s="4">
        <v>5.08</v>
      </c>
      <c r="I1698" s="3">
        <v>7500</v>
      </c>
      <c r="J1698" s="3">
        <v>1787.4</v>
      </c>
      <c r="K1698" s="3">
        <v>5712.6</v>
      </c>
      <c r="L1698">
        <v>0</v>
      </c>
      <c r="M1698" t="s">
        <v>17</v>
      </c>
    </row>
    <row r="1699" spans="1:13">
      <c r="A1699" t="s">
        <v>1730</v>
      </c>
      <c r="B1699" s="2">
        <v>46155.754328703704</v>
      </c>
      <c r="C1699" t="s">
        <v>14</v>
      </c>
      <c r="D1699" s="3">
        <v>394.44</v>
      </c>
      <c r="E1699" t="s">
        <v>27</v>
      </c>
      <c r="F1699" t="s">
        <v>32</v>
      </c>
      <c r="G1699" s="4">
        <v>3.3</v>
      </c>
      <c r="H1699" t="s">
        <v>33</v>
      </c>
      <c r="I1699" s="3">
        <v>10000</v>
      </c>
      <c r="J1699" s="3">
        <v>4107.49</v>
      </c>
      <c r="K1699" s="3">
        <v>5892.51</v>
      </c>
      <c r="L1699">
        <v>1</v>
      </c>
      <c r="M1699" t="s">
        <v>17</v>
      </c>
    </row>
    <row r="1700" spans="1:13">
      <c r="A1700" t="s">
        <v>1731</v>
      </c>
      <c r="B1700" s="2">
        <v>46141.821076388886</v>
      </c>
      <c r="C1700" t="s">
        <v>14</v>
      </c>
      <c r="D1700" s="3">
        <v>249.22</v>
      </c>
      <c r="E1700" t="s">
        <v>19</v>
      </c>
      <c r="F1700" t="s">
        <v>32</v>
      </c>
      <c r="G1700" s="4">
        <v>3.61</v>
      </c>
      <c r="H1700" t="s">
        <v>62</v>
      </c>
      <c r="I1700" s="3">
        <v>3000</v>
      </c>
      <c r="J1700" s="3">
        <v>2417.4899999999998</v>
      </c>
      <c r="K1700" s="3">
        <v>582.51</v>
      </c>
      <c r="L1700">
        <v>1</v>
      </c>
      <c r="M1700" t="s">
        <v>30</v>
      </c>
    </row>
    <row r="1701" spans="1:13">
      <c r="A1701" t="s">
        <v>1732</v>
      </c>
      <c r="B1701" s="2">
        <v>46237.085925925923</v>
      </c>
      <c r="C1701" t="s">
        <v>14</v>
      </c>
      <c r="D1701" s="3">
        <v>462.28</v>
      </c>
      <c r="E1701" t="s">
        <v>27</v>
      </c>
      <c r="F1701" t="s">
        <v>16</v>
      </c>
      <c r="G1701" s="4">
        <v>5.94</v>
      </c>
      <c r="I1701" s="3">
        <v>1000</v>
      </c>
      <c r="J1701" s="3">
        <v>232.13</v>
      </c>
      <c r="K1701" s="3">
        <v>767.87</v>
      </c>
      <c r="L1701">
        <v>2</v>
      </c>
      <c r="M1701" t="s">
        <v>20</v>
      </c>
    </row>
    <row r="1702" spans="1:13">
      <c r="A1702" t="s">
        <v>1733</v>
      </c>
      <c r="B1702" s="2">
        <v>46215.903541666667</v>
      </c>
      <c r="C1702" t="s">
        <v>14</v>
      </c>
      <c r="D1702" s="3">
        <v>1374.19</v>
      </c>
      <c r="E1702" t="s">
        <v>15</v>
      </c>
      <c r="F1702" t="s">
        <v>16</v>
      </c>
      <c r="G1702" s="4">
        <v>7.16</v>
      </c>
      <c r="I1702" s="3">
        <v>1500</v>
      </c>
      <c r="J1702" s="3">
        <v>700.06</v>
      </c>
      <c r="K1702" s="3">
        <v>799.94</v>
      </c>
      <c r="L1702">
        <v>0</v>
      </c>
      <c r="M1702" t="s">
        <v>30</v>
      </c>
    </row>
    <row r="1703" spans="1:13">
      <c r="A1703" t="s">
        <v>1734</v>
      </c>
      <c r="B1703" s="2">
        <v>46096.174768518518</v>
      </c>
      <c r="C1703" t="s">
        <v>64</v>
      </c>
      <c r="D1703" s="3">
        <v>233.32</v>
      </c>
      <c r="E1703" t="s">
        <v>19</v>
      </c>
      <c r="F1703" t="s">
        <v>32</v>
      </c>
      <c r="G1703" s="4">
        <v>3.73</v>
      </c>
      <c r="H1703" t="s">
        <v>47</v>
      </c>
      <c r="I1703" s="3">
        <v>1500</v>
      </c>
      <c r="J1703" s="3">
        <v>1378.1</v>
      </c>
      <c r="K1703" s="3">
        <v>121.9</v>
      </c>
      <c r="L1703">
        <v>0</v>
      </c>
      <c r="M1703" t="s">
        <v>20</v>
      </c>
    </row>
    <row r="1704" spans="1:13">
      <c r="A1704" t="s">
        <v>1735</v>
      </c>
      <c r="B1704" s="2">
        <v>46235.300474537034</v>
      </c>
      <c r="C1704" t="s">
        <v>14</v>
      </c>
      <c r="D1704" s="3">
        <v>356.99</v>
      </c>
      <c r="E1704" t="s">
        <v>27</v>
      </c>
      <c r="F1704" t="s">
        <v>16</v>
      </c>
      <c r="G1704" s="4">
        <v>6.08</v>
      </c>
      <c r="I1704" s="3">
        <v>5000</v>
      </c>
      <c r="J1704" s="3">
        <v>1481.07</v>
      </c>
      <c r="K1704" s="3">
        <v>3518.93</v>
      </c>
      <c r="L1704">
        <v>0</v>
      </c>
      <c r="M1704" t="s">
        <v>23</v>
      </c>
    </row>
    <row r="1705" spans="1:13">
      <c r="A1705" t="s">
        <v>1736</v>
      </c>
      <c r="B1705" s="2">
        <v>46102.002893518518</v>
      </c>
      <c r="C1705" t="s">
        <v>14</v>
      </c>
      <c r="D1705" s="3">
        <v>527.87</v>
      </c>
      <c r="E1705" t="s">
        <v>36</v>
      </c>
      <c r="F1705" t="s">
        <v>16</v>
      </c>
      <c r="G1705" s="4">
        <v>4.2699999999999996</v>
      </c>
      <c r="I1705" s="3">
        <v>2000</v>
      </c>
      <c r="J1705" s="3">
        <v>1152.8699999999999</v>
      </c>
      <c r="K1705" s="3">
        <v>847.13</v>
      </c>
      <c r="L1705">
        <v>2</v>
      </c>
      <c r="M1705" t="s">
        <v>20</v>
      </c>
    </row>
    <row r="1706" spans="1:13">
      <c r="A1706" t="s">
        <v>1737</v>
      </c>
      <c r="B1706" s="2">
        <v>46091.043344907404</v>
      </c>
      <c r="C1706" t="s">
        <v>14</v>
      </c>
      <c r="D1706" s="3">
        <v>923.86</v>
      </c>
      <c r="E1706" t="s">
        <v>27</v>
      </c>
      <c r="F1706" t="s">
        <v>16</v>
      </c>
      <c r="G1706" s="4">
        <v>2.98</v>
      </c>
      <c r="I1706" s="3">
        <v>7500</v>
      </c>
      <c r="J1706" s="3">
        <v>2352.06</v>
      </c>
      <c r="K1706" s="3">
        <v>5147.9399999999996</v>
      </c>
      <c r="L1706">
        <v>0</v>
      </c>
      <c r="M1706" t="s">
        <v>20</v>
      </c>
    </row>
    <row r="1707" spans="1:13">
      <c r="A1707" t="s">
        <v>1738</v>
      </c>
      <c r="B1707" s="2">
        <v>46210.837835648148</v>
      </c>
      <c r="C1707" t="s">
        <v>64</v>
      </c>
      <c r="D1707" s="3">
        <v>1324.68</v>
      </c>
      <c r="E1707" t="s">
        <v>36</v>
      </c>
      <c r="F1707" t="s">
        <v>16</v>
      </c>
      <c r="G1707" s="4">
        <v>5.32</v>
      </c>
      <c r="I1707" s="3">
        <v>1000</v>
      </c>
      <c r="J1707" s="3">
        <v>913.84</v>
      </c>
      <c r="K1707" s="3">
        <v>86.16</v>
      </c>
      <c r="L1707">
        <v>1</v>
      </c>
      <c r="M1707" t="s">
        <v>30</v>
      </c>
    </row>
    <row r="1708" spans="1:13">
      <c r="A1708" t="s">
        <v>1739</v>
      </c>
      <c r="B1708" s="2">
        <v>46179.162731481483</v>
      </c>
      <c r="C1708" t="s">
        <v>14</v>
      </c>
      <c r="D1708" s="3">
        <v>433.42</v>
      </c>
      <c r="E1708" t="s">
        <v>22</v>
      </c>
      <c r="F1708" t="s">
        <v>16</v>
      </c>
      <c r="G1708" s="4">
        <v>8.1999999999999993</v>
      </c>
      <c r="I1708" s="3">
        <v>2000</v>
      </c>
      <c r="J1708" s="3">
        <v>1903.58</v>
      </c>
      <c r="K1708" s="3">
        <v>96.42</v>
      </c>
      <c r="L1708">
        <v>0</v>
      </c>
      <c r="M1708" t="s">
        <v>17</v>
      </c>
    </row>
    <row r="1709" spans="1:13">
      <c r="A1709" t="s">
        <v>1740</v>
      </c>
      <c r="B1709" s="2">
        <v>46255.886770833335</v>
      </c>
      <c r="C1709" t="s">
        <v>14</v>
      </c>
      <c r="D1709" s="3">
        <v>195.35</v>
      </c>
      <c r="E1709" t="s">
        <v>19</v>
      </c>
      <c r="F1709" t="s">
        <v>16</v>
      </c>
      <c r="G1709" s="4">
        <v>5.9</v>
      </c>
      <c r="I1709" s="3">
        <v>10000</v>
      </c>
      <c r="J1709" s="3">
        <v>7158.99</v>
      </c>
      <c r="K1709" s="3">
        <v>2841.01</v>
      </c>
      <c r="L1709">
        <v>0</v>
      </c>
      <c r="M1709" t="s">
        <v>20</v>
      </c>
    </row>
    <row r="1710" spans="1:13">
      <c r="A1710" t="s">
        <v>1741</v>
      </c>
      <c r="B1710" s="2">
        <v>46205.293993055559</v>
      </c>
      <c r="C1710" t="s">
        <v>14</v>
      </c>
      <c r="D1710" s="3">
        <v>517.29999999999995</v>
      </c>
      <c r="E1710" t="s">
        <v>27</v>
      </c>
      <c r="F1710" t="s">
        <v>16</v>
      </c>
      <c r="G1710" s="4">
        <v>5.09</v>
      </c>
      <c r="I1710" s="3">
        <v>4000</v>
      </c>
      <c r="J1710" s="3">
        <v>1806.46</v>
      </c>
      <c r="K1710" s="3">
        <v>2193.54</v>
      </c>
      <c r="L1710">
        <v>1</v>
      </c>
      <c r="M1710" t="s">
        <v>30</v>
      </c>
    </row>
    <row r="1711" spans="1:13">
      <c r="A1711" t="s">
        <v>1742</v>
      </c>
      <c r="B1711" s="2">
        <v>46197.636678240742</v>
      </c>
      <c r="C1711" t="s">
        <v>14</v>
      </c>
      <c r="D1711" s="3">
        <v>426.84</v>
      </c>
      <c r="E1711" t="s">
        <v>27</v>
      </c>
      <c r="F1711" t="s">
        <v>59</v>
      </c>
      <c r="G1711" s="4">
        <v>6.54</v>
      </c>
      <c r="I1711" s="3">
        <v>7500</v>
      </c>
      <c r="J1711" s="3">
        <v>4712.5600000000004</v>
      </c>
      <c r="K1711" s="3">
        <v>2787.44</v>
      </c>
      <c r="L1711">
        <v>0</v>
      </c>
      <c r="M1711" t="s">
        <v>17</v>
      </c>
    </row>
    <row r="1712" spans="1:13">
      <c r="A1712" t="s">
        <v>1743</v>
      </c>
      <c r="B1712" s="2">
        <v>46214.421249999999</v>
      </c>
      <c r="C1712" t="s">
        <v>14</v>
      </c>
      <c r="D1712" s="3">
        <v>1591.06</v>
      </c>
      <c r="E1712" t="s">
        <v>25</v>
      </c>
      <c r="F1712" t="s">
        <v>32</v>
      </c>
      <c r="G1712" s="4">
        <v>5.71</v>
      </c>
      <c r="H1712" t="s">
        <v>54</v>
      </c>
      <c r="I1712" s="3">
        <v>2000</v>
      </c>
      <c r="J1712" s="3">
        <v>1381.76</v>
      </c>
      <c r="K1712" s="3">
        <v>618.24</v>
      </c>
      <c r="L1712">
        <v>0</v>
      </c>
      <c r="M1712" t="s">
        <v>30</v>
      </c>
    </row>
    <row r="1713" spans="1:13">
      <c r="A1713" t="s">
        <v>1744</v>
      </c>
      <c r="B1713" s="2">
        <v>46178.670115740744</v>
      </c>
      <c r="C1713" t="s">
        <v>14</v>
      </c>
      <c r="D1713" s="3">
        <v>242.75</v>
      </c>
      <c r="E1713" t="s">
        <v>15</v>
      </c>
      <c r="F1713" t="s">
        <v>59</v>
      </c>
      <c r="G1713" s="4">
        <v>7.9</v>
      </c>
      <c r="I1713" s="3">
        <v>5000</v>
      </c>
      <c r="J1713" s="3">
        <v>1645.06</v>
      </c>
      <c r="K1713" s="3">
        <v>3354.94</v>
      </c>
      <c r="L1713">
        <v>0</v>
      </c>
      <c r="M1713" t="s">
        <v>17</v>
      </c>
    </row>
    <row r="1714" spans="1:13">
      <c r="A1714" t="s">
        <v>1745</v>
      </c>
      <c r="B1714" s="2">
        <v>46120.523622685185</v>
      </c>
      <c r="C1714" t="s">
        <v>14</v>
      </c>
      <c r="D1714" s="3">
        <v>966.41</v>
      </c>
      <c r="E1714" t="s">
        <v>27</v>
      </c>
      <c r="F1714" t="s">
        <v>32</v>
      </c>
      <c r="G1714" s="4">
        <v>4.1399999999999997</v>
      </c>
      <c r="H1714" t="s">
        <v>62</v>
      </c>
      <c r="I1714" s="3">
        <v>2000</v>
      </c>
      <c r="J1714" s="3">
        <v>1335.28</v>
      </c>
      <c r="K1714" s="3">
        <v>664.72</v>
      </c>
      <c r="L1714">
        <v>1</v>
      </c>
      <c r="M1714" t="s">
        <v>17</v>
      </c>
    </row>
    <row r="1715" spans="1:13">
      <c r="A1715" t="s">
        <v>1746</v>
      </c>
      <c r="B1715" s="2">
        <v>46124.679803240739</v>
      </c>
      <c r="C1715" t="s">
        <v>64</v>
      </c>
      <c r="D1715" s="3">
        <v>1064.8</v>
      </c>
      <c r="E1715" t="s">
        <v>19</v>
      </c>
      <c r="F1715" t="s">
        <v>32</v>
      </c>
      <c r="G1715" s="4">
        <v>3.09</v>
      </c>
      <c r="H1715" t="s">
        <v>54</v>
      </c>
      <c r="I1715" s="3">
        <v>1000</v>
      </c>
      <c r="J1715" s="3">
        <v>313.2</v>
      </c>
      <c r="K1715" s="3">
        <v>686.8</v>
      </c>
      <c r="L1715">
        <v>0</v>
      </c>
      <c r="M1715" t="s">
        <v>17</v>
      </c>
    </row>
    <row r="1716" spans="1:13">
      <c r="A1716" t="s">
        <v>1747</v>
      </c>
      <c r="B1716" s="2">
        <v>46090.667754629627</v>
      </c>
      <c r="C1716" t="s">
        <v>14</v>
      </c>
      <c r="D1716" s="3">
        <v>2151.2199999999998</v>
      </c>
      <c r="E1716" t="s">
        <v>15</v>
      </c>
      <c r="F1716" t="s">
        <v>32</v>
      </c>
      <c r="G1716" s="4">
        <v>3.97</v>
      </c>
      <c r="H1716" t="s">
        <v>47</v>
      </c>
      <c r="I1716" s="3">
        <v>4000</v>
      </c>
      <c r="J1716" s="3">
        <v>3438.66</v>
      </c>
      <c r="K1716" s="3">
        <v>561.34</v>
      </c>
      <c r="L1716">
        <v>3</v>
      </c>
      <c r="M1716" t="s">
        <v>30</v>
      </c>
    </row>
    <row r="1717" spans="1:13">
      <c r="A1717" t="s">
        <v>1748</v>
      </c>
      <c r="B1717" s="2">
        <v>46142.2268287037</v>
      </c>
      <c r="C1717" t="s">
        <v>64</v>
      </c>
      <c r="D1717" s="3">
        <v>382.44</v>
      </c>
      <c r="E1717" t="s">
        <v>15</v>
      </c>
      <c r="F1717" t="s">
        <v>16</v>
      </c>
      <c r="G1717" s="4">
        <v>2.84</v>
      </c>
      <c r="I1717" s="3">
        <v>2000</v>
      </c>
      <c r="J1717" s="3">
        <v>1857.99</v>
      </c>
      <c r="K1717" s="3">
        <v>142.01</v>
      </c>
      <c r="L1717">
        <v>2</v>
      </c>
      <c r="M1717" t="s">
        <v>20</v>
      </c>
    </row>
    <row r="1718" spans="1:13">
      <c r="A1718" t="s">
        <v>1749</v>
      </c>
      <c r="B1718" s="2">
        <v>46087.568252314813</v>
      </c>
      <c r="C1718" t="s">
        <v>14</v>
      </c>
      <c r="D1718" s="3">
        <v>830.36</v>
      </c>
      <c r="E1718" t="s">
        <v>15</v>
      </c>
      <c r="F1718" t="s">
        <v>16</v>
      </c>
      <c r="G1718" s="4">
        <v>3.54</v>
      </c>
      <c r="I1718" s="3">
        <v>3000</v>
      </c>
      <c r="J1718" s="3">
        <v>1725.57</v>
      </c>
      <c r="K1718" s="3">
        <v>1274.43</v>
      </c>
      <c r="L1718">
        <v>2</v>
      </c>
      <c r="M1718" t="s">
        <v>17</v>
      </c>
    </row>
    <row r="1719" spans="1:13">
      <c r="A1719" t="s">
        <v>1750</v>
      </c>
      <c r="B1719" s="2">
        <v>46148.047106481485</v>
      </c>
      <c r="C1719" t="s">
        <v>14</v>
      </c>
      <c r="D1719" s="3">
        <v>282.77999999999997</v>
      </c>
      <c r="E1719" t="s">
        <v>36</v>
      </c>
      <c r="F1719" t="s">
        <v>16</v>
      </c>
      <c r="G1719" s="4">
        <v>4.95</v>
      </c>
      <c r="I1719" s="3">
        <v>1500</v>
      </c>
      <c r="J1719" s="3">
        <v>590.66</v>
      </c>
      <c r="K1719" s="3">
        <v>909.34</v>
      </c>
      <c r="L1719">
        <v>0</v>
      </c>
      <c r="M1719" t="s">
        <v>20</v>
      </c>
    </row>
    <row r="1720" spans="1:13">
      <c r="A1720" t="s">
        <v>1751</v>
      </c>
      <c r="B1720" s="2">
        <v>46249.971307870372</v>
      </c>
      <c r="C1720" t="s">
        <v>14</v>
      </c>
      <c r="D1720" s="3">
        <v>669.23</v>
      </c>
      <c r="E1720" t="s">
        <v>25</v>
      </c>
      <c r="F1720" t="s">
        <v>16</v>
      </c>
      <c r="G1720" s="4">
        <v>7.16</v>
      </c>
      <c r="I1720" s="3">
        <v>10000</v>
      </c>
      <c r="J1720" s="3">
        <v>3333.03</v>
      </c>
      <c r="K1720" s="3">
        <v>6666.97</v>
      </c>
      <c r="L1720">
        <v>0</v>
      </c>
      <c r="M1720" t="s">
        <v>17</v>
      </c>
    </row>
    <row r="1721" spans="1:13">
      <c r="A1721" t="s">
        <v>1752</v>
      </c>
      <c r="B1721" s="2">
        <v>46120.067824074074</v>
      </c>
      <c r="C1721" t="s">
        <v>14</v>
      </c>
      <c r="D1721" s="3">
        <v>1635.07</v>
      </c>
      <c r="E1721" t="s">
        <v>27</v>
      </c>
      <c r="F1721" t="s">
        <v>32</v>
      </c>
      <c r="G1721" s="4">
        <v>4.59</v>
      </c>
      <c r="H1721" t="s">
        <v>54</v>
      </c>
      <c r="I1721" s="3">
        <v>1500</v>
      </c>
      <c r="J1721" s="3">
        <v>469.84</v>
      </c>
      <c r="K1721" s="3">
        <v>1030.1600000000001</v>
      </c>
      <c r="L1721">
        <v>2</v>
      </c>
      <c r="M1721" t="s">
        <v>30</v>
      </c>
    </row>
    <row r="1722" spans="1:13">
      <c r="A1722" t="s">
        <v>1753</v>
      </c>
      <c r="B1722" s="2">
        <v>46184.117106481484</v>
      </c>
      <c r="C1722" t="s">
        <v>64</v>
      </c>
      <c r="D1722" s="3">
        <v>618.92999999999995</v>
      </c>
      <c r="E1722" t="s">
        <v>15</v>
      </c>
      <c r="F1722" t="s">
        <v>16</v>
      </c>
      <c r="G1722" s="4">
        <v>7.02</v>
      </c>
      <c r="I1722" s="3">
        <v>1500</v>
      </c>
      <c r="J1722" s="3">
        <v>1269.71</v>
      </c>
      <c r="K1722" s="3">
        <v>230.29</v>
      </c>
      <c r="L1722">
        <v>0</v>
      </c>
      <c r="M1722" t="s">
        <v>17</v>
      </c>
    </row>
    <row r="1723" spans="1:13">
      <c r="A1723" t="s">
        <v>1754</v>
      </c>
      <c r="B1723" s="2">
        <v>46158.806481481479</v>
      </c>
      <c r="C1723" t="s">
        <v>14</v>
      </c>
      <c r="D1723" s="3">
        <v>512.19000000000005</v>
      </c>
      <c r="E1723" t="s">
        <v>19</v>
      </c>
      <c r="F1723" t="s">
        <v>16</v>
      </c>
      <c r="G1723" s="4">
        <v>2.76</v>
      </c>
      <c r="I1723" s="3">
        <v>7500</v>
      </c>
      <c r="J1723" s="3">
        <v>6097.84</v>
      </c>
      <c r="K1723" s="3">
        <v>1402.16</v>
      </c>
      <c r="L1723">
        <v>1</v>
      </c>
      <c r="M1723" t="s">
        <v>30</v>
      </c>
    </row>
    <row r="1724" spans="1:13">
      <c r="A1724" t="s">
        <v>1755</v>
      </c>
      <c r="B1724" s="2">
        <v>46127.169675925928</v>
      </c>
      <c r="C1724" t="s">
        <v>14</v>
      </c>
      <c r="D1724" s="3">
        <v>1022</v>
      </c>
      <c r="E1724" t="s">
        <v>27</v>
      </c>
      <c r="F1724" t="s">
        <v>16</v>
      </c>
      <c r="G1724" s="4">
        <v>3.74</v>
      </c>
      <c r="I1724" s="3">
        <v>7500</v>
      </c>
      <c r="J1724" s="3">
        <v>2728.05</v>
      </c>
      <c r="K1724" s="3">
        <v>4771.95</v>
      </c>
      <c r="L1724">
        <v>0</v>
      </c>
      <c r="M1724" t="s">
        <v>30</v>
      </c>
    </row>
    <row r="1725" spans="1:13">
      <c r="A1725" t="s">
        <v>1756</v>
      </c>
      <c r="B1725" s="2">
        <v>46248.372037037036</v>
      </c>
      <c r="C1725" t="s">
        <v>14</v>
      </c>
      <c r="D1725" s="3">
        <v>751.21</v>
      </c>
      <c r="E1725" t="s">
        <v>25</v>
      </c>
      <c r="F1725" t="s">
        <v>16</v>
      </c>
      <c r="G1725" s="4">
        <v>7.06</v>
      </c>
      <c r="I1725" s="3">
        <v>1500</v>
      </c>
      <c r="J1725" s="3">
        <v>1318.56</v>
      </c>
      <c r="K1725" s="3">
        <v>181.44</v>
      </c>
      <c r="L1725">
        <v>0</v>
      </c>
      <c r="M1725" t="s">
        <v>17</v>
      </c>
    </row>
    <row r="1726" spans="1:13">
      <c r="A1726" t="s">
        <v>1757</v>
      </c>
      <c r="B1726" s="2">
        <v>46168.346145833333</v>
      </c>
      <c r="C1726" t="s">
        <v>14</v>
      </c>
      <c r="D1726" s="3">
        <v>212.68</v>
      </c>
      <c r="E1726" t="s">
        <v>25</v>
      </c>
      <c r="F1726" t="s">
        <v>16</v>
      </c>
      <c r="G1726" s="4">
        <v>4.3099999999999996</v>
      </c>
      <c r="I1726" s="3">
        <v>1000</v>
      </c>
      <c r="J1726" s="3">
        <v>366.31</v>
      </c>
      <c r="K1726" s="3">
        <v>633.69000000000005</v>
      </c>
      <c r="L1726">
        <v>0</v>
      </c>
      <c r="M1726" t="s">
        <v>20</v>
      </c>
    </row>
    <row r="1727" spans="1:13">
      <c r="A1727" t="s">
        <v>1758</v>
      </c>
      <c r="B1727" s="2">
        <v>46172.044976851852</v>
      </c>
      <c r="C1727" t="s">
        <v>14</v>
      </c>
      <c r="D1727" s="3">
        <v>940.82</v>
      </c>
      <c r="E1727" t="s">
        <v>15</v>
      </c>
      <c r="F1727" t="s">
        <v>16</v>
      </c>
      <c r="G1727" s="4">
        <v>3.51</v>
      </c>
      <c r="I1727" s="3">
        <v>2000</v>
      </c>
      <c r="J1727" s="3">
        <v>1776.27</v>
      </c>
      <c r="K1727" s="3">
        <v>223.73</v>
      </c>
      <c r="L1727">
        <v>1</v>
      </c>
      <c r="M1727" t="s">
        <v>23</v>
      </c>
    </row>
    <row r="1728" spans="1:13">
      <c r="A1728" t="s">
        <v>1759</v>
      </c>
      <c r="B1728" s="2">
        <v>46135.256724537037</v>
      </c>
      <c r="C1728" t="s">
        <v>14</v>
      </c>
      <c r="D1728" s="3">
        <v>317.27999999999997</v>
      </c>
      <c r="E1728" t="s">
        <v>27</v>
      </c>
      <c r="F1728" t="s">
        <v>16</v>
      </c>
      <c r="G1728" s="4">
        <v>4.4000000000000004</v>
      </c>
      <c r="I1728" s="3">
        <v>1000</v>
      </c>
      <c r="J1728" s="3">
        <v>626.34</v>
      </c>
      <c r="K1728" s="3">
        <v>373.66</v>
      </c>
      <c r="L1728">
        <v>0</v>
      </c>
      <c r="M1728" t="s">
        <v>20</v>
      </c>
    </row>
    <row r="1729" spans="1:13">
      <c r="A1729" t="s">
        <v>1760</v>
      </c>
      <c r="B1729" s="2">
        <v>46172.089884259258</v>
      </c>
      <c r="C1729" t="s">
        <v>14</v>
      </c>
      <c r="D1729" s="3">
        <v>233.89</v>
      </c>
      <c r="E1729" t="s">
        <v>22</v>
      </c>
      <c r="F1729" t="s">
        <v>16</v>
      </c>
      <c r="G1729" s="4">
        <v>3.72</v>
      </c>
      <c r="I1729" s="3">
        <v>10000</v>
      </c>
      <c r="J1729" s="3">
        <v>6698.26</v>
      </c>
      <c r="K1729" s="3">
        <v>3301.74</v>
      </c>
      <c r="L1729">
        <v>2</v>
      </c>
      <c r="M1729" t="s">
        <v>17</v>
      </c>
    </row>
    <row r="1730" spans="1:13">
      <c r="A1730" t="s">
        <v>1761</v>
      </c>
      <c r="B1730" s="2">
        <v>46194.018287037034</v>
      </c>
      <c r="C1730" t="s">
        <v>14</v>
      </c>
      <c r="D1730" s="3">
        <v>272.8</v>
      </c>
      <c r="E1730" t="s">
        <v>36</v>
      </c>
      <c r="F1730" t="s">
        <v>32</v>
      </c>
      <c r="G1730" s="4">
        <v>6.48</v>
      </c>
      <c r="H1730" t="s">
        <v>47</v>
      </c>
      <c r="I1730" s="3">
        <v>5000</v>
      </c>
      <c r="J1730" s="3">
        <v>1592.73</v>
      </c>
      <c r="K1730" s="3">
        <v>3407.27</v>
      </c>
      <c r="L1730">
        <v>0</v>
      </c>
      <c r="M1730" t="s">
        <v>30</v>
      </c>
    </row>
    <row r="1731" spans="1:13">
      <c r="A1731" t="s">
        <v>1762</v>
      </c>
      <c r="B1731" s="2">
        <v>46099.318379629629</v>
      </c>
      <c r="C1731" t="s">
        <v>14</v>
      </c>
      <c r="D1731" s="3">
        <v>467.26</v>
      </c>
      <c r="E1731" t="s">
        <v>15</v>
      </c>
      <c r="F1731" t="s">
        <v>16</v>
      </c>
      <c r="G1731" s="4">
        <v>5.33</v>
      </c>
      <c r="I1731" s="3">
        <v>4000</v>
      </c>
      <c r="J1731" s="3">
        <v>1853.2</v>
      </c>
      <c r="K1731" s="3">
        <v>2146.8000000000002</v>
      </c>
      <c r="L1731">
        <v>5</v>
      </c>
      <c r="M1731" t="s">
        <v>17</v>
      </c>
    </row>
    <row r="1732" spans="1:13">
      <c r="A1732" t="s">
        <v>1763</v>
      </c>
      <c r="B1732" s="2">
        <v>46220.312314814815</v>
      </c>
      <c r="C1732" t="s">
        <v>14</v>
      </c>
      <c r="D1732" s="3">
        <v>288.24</v>
      </c>
      <c r="E1732" t="s">
        <v>27</v>
      </c>
      <c r="F1732" t="s">
        <v>32</v>
      </c>
      <c r="G1732" s="4">
        <v>6.57</v>
      </c>
      <c r="H1732" t="s">
        <v>47</v>
      </c>
      <c r="I1732" s="3">
        <v>4000</v>
      </c>
      <c r="J1732" s="3">
        <v>970.58</v>
      </c>
      <c r="K1732" s="3">
        <v>3029.42</v>
      </c>
      <c r="L1732">
        <v>0</v>
      </c>
      <c r="M1732" t="s">
        <v>17</v>
      </c>
    </row>
    <row r="1733" spans="1:13">
      <c r="A1733" t="s">
        <v>1764</v>
      </c>
      <c r="B1733" s="2">
        <v>46102.411921296298</v>
      </c>
      <c r="C1733" t="s">
        <v>14</v>
      </c>
      <c r="D1733" s="3">
        <v>1138.5</v>
      </c>
      <c r="E1733" t="s">
        <v>19</v>
      </c>
      <c r="F1733" t="s">
        <v>16</v>
      </c>
      <c r="G1733" s="4">
        <v>3.32</v>
      </c>
      <c r="I1733" s="3">
        <v>4000</v>
      </c>
      <c r="J1733" s="3">
        <v>2475.94</v>
      </c>
      <c r="K1733" s="3">
        <v>1524.06</v>
      </c>
      <c r="L1733">
        <v>2</v>
      </c>
      <c r="M1733" t="s">
        <v>20</v>
      </c>
    </row>
    <row r="1734" spans="1:13">
      <c r="A1734" t="s">
        <v>1765</v>
      </c>
      <c r="B1734" s="2">
        <v>46125.459664351853</v>
      </c>
      <c r="C1734" t="s">
        <v>14</v>
      </c>
      <c r="D1734" s="3">
        <v>413.13</v>
      </c>
      <c r="E1734" t="s">
        <v>22</v>
      </c>
      <c r="F1734" t="s">
        <v>16</v>
      </c>
      <c r="G1734" s="4">
        <v>2.08</v>
      </c>
      <c r="I1734" s="3">
        <v>1000</v>
      </c>
      <c r="J1734" s="3">
        <v>260.37</v>
      </c>
      <c r="K1734" s="3">
        <v>739.63</v>
      </c>
      <c r="L1734">
        <v>0</v>
      </c>
      <c r="M1734" t="s">
        <v>23</v>
      </c>
    </row>
    <row r="1735" spans="1:13">
      <c r="A1735" t="s">
        <v>1766</v>
      </c>
      <c r="B1735" s="2">
        <v>46151.291851851849</v>
      </c>
      <c r="C1735" t="s">
        <v>14</v>
      </c>
      <c r="D1735" s="3">
        <v>266.5</v>
      </c>
      <c r="E1735" t="s">
        <v>19</v>
      </c>
      <c r="F1735" t="s">
        <v>32</v>
      </c>
      <c r="G1735" s="4">
        <v>3.22</v>
      </c>
      <c r="H1735" t="s">
        <v>62</v>
      </c>
      <c r="I1735" s="3">
        <v>7500</v>
      </c>
      <c r="J1735" s="3">
        <v>6095.62</v>
      </c>
      <c r="K1735" s="3">
        <v>1404.38</v>
      </c>
      <c r="L1735">
        <v>0</v>
      </c>
      <c r="M1735" t="s">
        <v>30</v>
      </c>
    </row>
    <row r="1736" spans="1:13">
      <c r="A1736" t="s">
        <v>1767</v>
      </c>
      <c r="B1736" s="2">
        <v>46152.793287037035</v>
      </c>
      <c r="C1736" t="s">
        <v>14</v>
      </c>
      <c r="D1736" s="3">
        <v>1642.19</v>
      </c>
      <c r="E1736" t="s">
        <v>36</v>
      </c>
      <c r="F1736" t="s">
        <v>16</v>
      </c>
      <c r="G1736" s="4">
        <v>3.31</v>
      </c>
      <c r="I1736" s="3">
        <v>3000</v>
      </c>
      <c r="J1736" s="3">
        <v>2223.86</v>
      </c>
      <c r="K1736" s="3">
        <v>776.14</v>
      </c>
      <c r="L1736">
        <v>0</v>
      </c>
      <c r="M1736" t="s">
        <v>17</v>
      </c>
    </row>
    <row r="1737" spans="1:13">
      <c r="A1737" t="s">
        <v>1768</v>
      </c>
      <c r="B1737" s="2">
        <v>46124.264317129629</v>
      </c>
      <c r="C1737" t="s">
        <v>14</v>
      </c>
      <c r="D1737" s="3">
        <v>168.17</v>
      </c>
      <c r="E1737" t="s">
        <v>27</v>
      </c>
      <c r="F1737" t="s">
        <v>16</v>
      </c>
      <c r="G1737" s="4">
        <v>3.5</v>
      </c>
      <c r="I1737" s="3">
        <v>1000</v>
      </c>
      <c r="J1737" s="3">
        <v>642.9</v>
      </c>
      <c r="K1737" s="3">
        <v>357.1</v>
      </c>
      <c r="L1737">
        <v>1</v>
      </c>
      <c r="M1737" t="s">
        <v>17</v>
      </c>
    </row>
    <row r="1738" spans="1:13">
      <c r="A1738" t="s">
        <v>1769</v>
      </c>
      <c r="B1738" s="2">
        <v>46163.967395833337</v>
      </c>
      <c r="C1738" t="s">
        <v>14</v>
      </c>
      <c r="D1738" s="3">
        <v>439.2</v>
      </c>
      <c r="E1738" t="s">
        <v>22</v>
      </c>
      <c r="F1738" t="s">
        <v>16</v>
      </c>
      <c r="G1738" s="4">
        <v>3.22</v>
      </c>
      <c r="I1738" s="3">
        <v>2000</v>
      </c>
      <c r="J1738" s="3">
        <v>1983.34</v>
      </c>
      <c r="K1738" s="3">
        <v>16.66</v>
      </c>
      <c r="L1738">
        <v>3</v>
      </c>
      <c r="M1738" t="s">
        <v>20</v>
      </c>
    </row>
    <row r="1739" spans="1:13">
      <c r="A1739" t="s">
        <v>1770</v>
      </c>
      <c r="B1739" s="2">
        <v>46108.549803240741</v>
      </c>
      <c r="C1739" t="s">
        <v>14</v>
      </c>
      <c r="D1739" s="3">
        <v>249.99</v>
      </c>
      <c r="E1739" t="s">
        <v>27</v>
      </c>
      <c r="F1739" t="s">
        <v>16</v>
      </c>
      <c r="G1739" s="4">
        <v>4.45</v>
      </c>
      <c r="I1739" s="3">
        <v>7500</v>
      </c>
      <c r="J1739" s="3">
        <v>2964.37</v>
      </c>
      <c r="K1739" s="3">
        <v>4535.63</v>
      </c>
      <c r="L1739">
        <v>1</v>
      </c>
      <c r="M1739" t="s">
        <v>17</v>
      </c>
    </row>
    <row r="1740" spans="1:13">
      <c r="A1740" t="s">
        <v>1771</v>
      </c>
      <c r="B1740" s="2">
        <v>46210.481481481482</v>
      </c>
      <c r="C1740" t="s">
        <v>14</v>
      </c>
      <c r="D1740" s="3">
        <v>158.75</v>
      </c>
      <c r="E1740" t="s">
        <v>15</v>
      </c>
      <c r="F1740" t="s">
        <v>16</v>
      </c>
      <c r="G1740" s="4">
        <v>7.04</v>
      </c>
      <c r="I1740" s="3">
        <v>5000</v>
      </c>
      <c r="J1740" s="3">
        <v>4255.92</v>
      </c>
      <c r="K1740" s="3">
        <v>744.08</v>
      </c>
      <c r="L1740">
        <v>2</v>
      </c>
      <c r="M1740" t="s">
        <v>17</v>
      </c>
    </row>
    <row r="1741" spans="1:13">
      <c r="A1741" t="s">
        <v>1772</v>
      </c>
      <c r="B1741" s="2">
        <v>46114.203020833331</v>
      </c>
      <c r="C1741" t="s">
        <v>14</v>
      </c>
      <c r="D1741" s="3">
        <v>161.72999999999999</v>
      </c>
      <c r="E1741" t="s">
        <v>15</v>
      </c>
      <c r="F1741" t="s">
        <v>16</v>
      </c>
      <c r="G1741" s="4">
        <v>4.01</v>
      </c>
      <c r="I1741" s="3">
        <v>2000</v>
      </c>
      <c r="J1741" s="3">
        <v>736.78</v>
      </c>
      <c r="K1741" s="3">
        <v>1263.22</v>
      </c>
      <c r="L1741">
        <v>0</v>
      </c>
      <c r="M1741" t="s">
        <v>17</v>
      </c>
    </row>
    <row r="1742" spans="1:13">
      <c r="A1742" t="s">
        <v>1773</v>
      </c>
      <c r="B1742" s="2">
        <v>46167.801041666666</v>
      </c>
      <c r="C1742" t="s">
        <v>14</v>
      </c>
      <c r="D1742" s="3">
        <v>167.27</v>
      </c>
      <c r="E1742" t="s">
        <v>22</v>
      </c>
      <c r="F1742" t="s">
        <v>32</v>
      </c>
      <c r="G1742" s="4">
        <v>4</v>
      </c>
      <c r="H1742" t="s">
        <v>33</v>
      </c>
      <c r="I1742" s="3">
        <v>4000</v>
      </c>
      <c r="J1742" s="3">
        <v>2573.25</v>
      </c>
      <c r="K1742" s="3">
        <v>1426.75</v>
      </c>
      <c r="L1742">
        <v>1</v>
      </c>
      <c r="M1742" t="s">
        <v>17</v>
      </c>
    </row>
    <row r="1743" spans="1:13">
      <c r="A1743" t="s">
        <v>1774</v>
      </c>
      <c r="B1743" s="2">
        <v>46091.993391203701</v>
      </c>
      <c r="C1743" t="s">
        <v>14</v>
      </c>
      <c r="D1743" s="3">
        <v>765.99</v>
      </c>
      <c r="E1743" t="s">
        <v>36</v>
      </c>
      <c r="F1743" t="s">
        <v>16</v>
      </c>
      <c r="G1743" s="4">
        <v>3.65</v>
      </c>
      <c r="I1743" s="3">
        <v>10000</v>
      </c>
      <c r="J1743" s="3">
        <v>2592.4299999999998</v>
      </c>
      <c r="K1743" s="3">
        <v>7407.57</v>
      </c>
      <c r="L1743">
        <v>5</v>
      </c>
      <c r="M1743" t="s">
        <v>17</v>
      </c>
    </row>
    <row r="1744" spans="1:13">
      <c r="A1744" t="s">
        <v>1775</v>
      </c>
      <c r="B1744" s="2">
        <v>46086.675902777781</v>
      </c>
      <c r="C1744" t="s">
        <v>14</v>
      </c>
      <c r="D1744" s="3">
        <v>167.22</v>
      </c>
      <c r="E1744" t="s">
        <v>27</v>
      </c>
      <c r="F1744" t="s">
        <v>16</v>
      </c>
      <c r="G1744" s="4">
        <v>4.2300000000000004</v>
      </c>
      <c r="I1744" s="3">
        <v>5000</v>
      </c>
      <c r="J1744" s="3">
        <v>4393.29</v>
      </c>
      <c r="K1744" s="3">
        <v>606.71</v>
      </c>
      <c r="L1744">
        <v>0</v>
      </c>
      <c r="M1744" t="s">
        <v>23</v>
      </c>
    </row>
    <row r="1745" spans="1:13">
      <c r="A1745" t="s">
        <v>1776</v>
      </c>
      <c r="B1745" s="2">
        <v>46261.332002314812</v>
      </c>
      <c r="C1745" t="s">
        <v>14</v>
      </c>
      <c r="D1745" s="3">
        <v>184.95</v>
      </c>
      <c r="E1745" t="s">
        <v>27</v>
      </c>
      <c r="F1745" t="s">
        <v>16</v>
      </c>
      <c r="G1745" s="4">
        <v>5.47</v>
      </c>
      <c r="I1745" s="3">
        <v>3000</v>
      </c>
      <c r="J1745" s="3">
        <v>2460.73</v>
      </c>
      <c r="K1745" s="3">
        <v>539.27</v>
      </c>
      <c r="L1745">
        <v>0</v>
      </c>
      <c r="M1745" t="s">
        <v>20</v>
      </c>
    </row>
    <row r="1746" spans="1:13">
      <c r="A1746" t="s">
        <v>1777</v>
      </c>
      <c r="B1746" s="2">
        <v>46252.072789351849</v>
      </c>
      <c r="C1746" t="s">
        <v>14</v>
      </c>
      <c r="D1746" s="3">
        <v>360.3</v>
      </c>
      <c r="E1746" t="s">
        <v>27</v>
      </c>
      <c r="F1746" t="s">
        <v>16</v>
      </c>
      <c r="G1746" s="4">
        <v>5.5</v>
      </c>
      <c r="I1746" s="3">
        <v>7500</v>
      </c>
      <c r="J1746" s="3">
        <v>3638.78</v>
      </c>
      <c r="K1746" s="3">
        <v>3861.22</v>
      </c>
      <c r="L1746">
        <v>0</v>
      </c>
      <c r="M1746" t="s">
        <v>30</v>
      </c>
    </row>
    <row r="1747" spans="1:13">
      <c r="A1747" t="s">
        <v>1778</v>
      </c>
      <c r="B1747" s="2">
        <v>46204.442800925928</v>
      </c>
      <c r="C1747" t="s">
        <v>14</v>
      </c>
      <c r="D1747" s="3">
        <v>417.13</v>
      </c>
      <c r="E1747" t="s">
        <v>19</v>
      </c>
      <c r="F1747" t="s">
        <v>16</v>
      </c>
      <c r="G1747" s="4">
        <v>6.43</v>
      </c>
      <c r="I1747" s="3">
        <v>1000</v>
      </c>
      <c r="J1747" s="3">
        <v>769.61</v>
      </c>
      <c r="K1747" s="3">
        <v>230.39</v>
      </c>
      <c r="L1747">
        <v>1</v>
      </c>
      <c r="M1747" t="s">
        <v>30</v>
      </c>
    </row>
    <row r="1748" spans="1:13">
      <c r="A1748" t="s">
        <v>1779</v>
      </c>
      <c r="B1748" s="2">
        <v>46099.776400462964</v>
      </c>
      <c r="C1748" t="s">
        <v>14</v>
      </c>
      <c r="D1748" s="3">
        <v>192.91</v>
      </c>
      <c r="E1748" t="s">
        <v>19</v>
      </c>
      <c r="F1748" t="s">
        <v>16</v>
      </c>
      <c r="G1748" s="4">
        <v>3.34</v>
      </c>
      <c r="I1748" s="3">
        <v>7500</v>
      </c>
      <c r="J1748" s="3">
        <v>1547.75</v>
      </c>
      <c r="K1748" s="3">
        <v>5952.25</v>
      </c>
      <c r="L1748">
        <v>4</v>
      </c>
      <c r="M1748" t="s">
        <v>23</v>
      </c>
    </row>
    <row r="1749" spans="1:13">
      <c r="A1749" t="s">
        <v>1780</v>
      </c>
      <c r="B1749" s="2">
        <v>46138.47724537037</v>
      </c>
      <c r="C1749" t="s">
        <v>14</v>
      </c>
      <c r="D1749" s="3">
        <v>160.30000000000001</v>
      </c>
      <c r="E1749" t="s">
        <v>15</v>
      </c>
      <c r="F1749" t="s">
        <v>16</v>
      </c>
      <c r="G1749" s="4">
        <v>4.59</v>
      </c>
      <c r="I1749" s="3">
        <v>1000</v>
      </c>
      <c r="J1749" s="3">
        <v>254.17</v>
      </c>
      <c r="K1749" s="3">
        <v>745.83</v>
      </c>
      <c r="L1749">
        <v>0</v>
      </c>
      <c r="M1749" t="s">
        <v>23</v>
      </c>
    </row>
    <row r="1750" spans="1:13">
      <c r="A1750" t="s">
        <v>1781</v>
      </c>
      <c r="B1750" s="2">
        <v>46215.601388888892</v>
      </c>
      <c r="C1750" t="s">
        <v>14</v>
      </c>
      <c r="D1750" s="3">
        <v>1080.17</v>
      </c>
      <c r="E1750" t="s">
        <v>19</v>
      </c>
      <c r="F1750" t="s">
        <v>16</v>
      </c>
      <c r="G1750" s="4">
        <v>6.61</v>
      </c>
      <c r="I1750" s="3">
        <v>4000</v>
      </c>
      <c r="J1750" s="3">
        <v>1685.08</v>
      </c>
      <c r="K1750" s="3">
        <v>2314.92</v>
      </c>
      <c r="L1750">
        <v>0</v>
      </c>
      <c r="M1750" t="s">
        <v>17</v>
      </c>
    </row>
    <row r="1751" spans="1:13">
      <c r="A1751" t="s">
        <v>1782</v>
      </c>
      <c r="B1751" s="2">
        <v>46221.552245370367</v>
      </c>
      <c r="C1751" t="s">
        <v>64</v>
      </c>
      <c r="D1751" s="3">
        <v>790.74</v>
      </c>
      <c r="E1751" t="s">
        <v>15</v>
      </c>
      <c r="F1751" t="s">
        <v>16</v>
      </c>
      <c r="G1751" s="4">
        <v>6.52</v>
      </c>
      <c r="I1751" s="3">
        <v>4000</v>
      </c>
      <c r="J1751" s="3">
        <v>3872.07</v>
      </c>
      <c r="K1751" s="3">
        <v>127.93</v>
      </c>
      <c r="L1751">
        <v>4</v>
      </c>
      <c r="M1751" t="s">
        <v>17</v>
      </c>
    </row>
    <row r="1752" spans="1:13">
      <c r="A1752" t="s">
        <v>1783</v>
      </c>
      <c r="B1752" s="2">
        <v>46175.180115740739</v>
      </c>
      <c r="C1752" t="s">
        <v>14</v>
      </c>
      <c r="D1752" s="3">
        <v>469.05</v>
      </c>
      <c r="E1752" t="s">
        <v>36</v>
      </c>
      <c r="F1752" t="s">
        <v>32</v>
      </c>
      <c r="G1752" s="4">
        <v>5.85</v>
      </c>
      <c r="H1752" t="s">
        <v>47</v>
      </c>
      <c r="I1752" s="3">
        <v>3000</v>
      </c>
      <c r="J1752" s="3">
        <v>1425.11</v>
      </c>
      <c r="K1752" s="3">
        <v>1574.89</v>
      </c>
      <c r="L1752">
        <v>0</v>
      </c>
      <c r="M1752" t="s">
        <v>20</v>
      </c>
    </row>
    <row r="1753" spans="1:13">
      <c r="A1753" t="s">
        <v>1784</v>
      </c>
      <c r="B1753" s="2">
        <v>46119.111562500002</v>
      </c>
      <c r="C1753" t="s">
        <v>14</v>
      </c>
      <c r="D1753" s="3">
        <v>579.37</v>
      </c>
      <c r="E1753" t="s">
        <v>15</v>
      </c>
      <c r="F1753" t="s">
        <v>32</v>
      </c>
      <c r="G1753" s="4">
        <v>4.72</v>
      </c>
      <c r="H1753" t="s">
        <v>47</v>
      </c>
      <c r="I1753" s="3">
        <v>3000</v>
      </c>
      <c r="J1753" s="3">
        <v>2785.76</v>
      </c>
      <c r="K1753" s="3">
        <v>214.24</v>
      </c>
      <c r="L1753">
        <v>0</v>
      </c>
      <c r="M1753" t="s">
        <v>23</v>
      </c>
    </row>
    <row r="1754" spans="1:13">
      <c r="A1754" t="s">
        <v>1785</v>
      </c>
      <c r="B1754" s="2">
        <v>46091.241863425923</v>
      </c>
      <c r="C1754" t="s">
        <v>14</v>
      </c>
      <c r="D1754" s="3">
        <v>605.21</v>
      </c>
      <c r="E1754" t="s">
        <v>15</v>
      </c>
      <c r="F1754" t="s">
        <v>16</v>
      </c>
      <c r="G1754" s="4">
        <v>2.92</v>
      </c>
      <c r="I1754" s="3">
        <v>4000</v>
      </c>
      <c r="J1754" s="3">
        <v>1156.1500000000001</v>
      </c>
      <c r="K1754" s="3">
        <v>2843.85</v>
      </c>
      <c r="L1754">
        <v>0</v>
      </c>
      <c r="M1754" t="s">
        <v>17</v>
      </c>
    </row>
    <row r="1755" spans="1:13">
      <c r="A1755" t="s">
        <v>1786</v>
      </c>
      <c r="B1755" s="2">
        <v>46248.541307870371</v>
      </c>
      <c r="C1755" t="s">
        <v>14</v>
      </c>
      <c r="D1755" s="3">
        <v>145.63999999999999</v>
      </c>
      <c r="E1755" t="s">
        <v>36</v>
      </c>
      <c r="F1755" t="s">
        <v>16</v>
      </c>
      <c r="G1755" s="4">
        <v>5.87</v>
      </c>
      <c r="I1755" s="3">
        <v>4000</v>
      </c>
      <c r="J1755" s="3">
        <v>1437.46</v>
      </c>
      <c r="K1755" s="3">
        <v>2562.54</v>
      </c>
      <c r="L1755">
        <v>0</v>
      </c>
      <c r="M1755" t="s">
        <v>20</v>
      </c>
    </row>
    <row r="1756" spans="1:13">
      <c r="A1756" t="s">
        <v>1787</v>
      </c>
      <c r="B1756" s="2">
        <v>46143.815763888888</v>
      </c>
      <c r="C1756" t="s">
        <v>14</v>
      </c>
      <c r="D1756" s="3">
        <v>292.89999999999998</v>
      </c>
      <c r="E1756" t="s">
        <v>36</v>
      </c>
      <c r="F1756" t="s">
        <v>32</v>
      </c>
      <c r="G1756" s="4">
        <v>1.62</v>
      </c>
      <c r="H1756" t="s">
        <v>47</v>
      </c>
      <c r="I1756" s="3">
        <v>3000</v>
      </c>
      <c r="J1756" s="3">
        <v>977.37</v>
      </c>
      <c r="K1756" s="3">
        <v>2022.63</v>
      </c>
      <c r="L1756">
        <v>0</v>
      </c>
      <c r="M1756" t="s">
        <v>17</v>
      </c>
    </row>
    <row r="1757" spans="1:13">
      <c r="A1757" t="s">
        <v>1788</v>
      </c>
      <c r="B1757" s="2">
        <v>46179.641481481478</v>
      </c>
      <c r="C1757" t="s">
        <v>64</v>
      </c>
      <c r="D1757" s="3">
        <v>411.69</v>
      </c>
      <c r="E1757" t="s">
        <v>27</v>
      </c>
      <c r="F1757" t="s">
        <v>32</v>
      </c>
      <c r="G1757" s="4">
        <v>7.99</v>
      </c>
      <c r="H1757" t="s">
        <v>62</v>
      </c>
      <c r="I1757" s="3">
        <v>4000</v>
      </c>
      <c r="J1757" s="3">
        <v>3681.13</v>
      </c>
      <c r="K1757" s="3">
        <v>318.87</v>
      </c>
      <c r="L1757">
        <v>3</v>
      </c>
      <c r="M1757" t="s">
        <v>17</v>
      </c>
    </row>
    <row r="1758" spans="1:13">
      <c r="A1758" t="s">
        <v>1789</v>
      </c>
      <c r="B1758" s="2">
        <v>46253.873692129629</v>
      </c>
      <c r="C1758" t="s">
        <v>64</v>
      </c>
      <c r="D1758" s="3">
        <v>204.77</v>
      </c>
      <c r="E1758" t="s">
        <v>15</v>
      </c>
      <c r="F1758" t="s">
        <v>16</v>
      </c>
      <c r="G1758" s="4">
        <v>6.54</v>
      </c>
      <c r="I1758" s="3">
        <v>1000</v>
      </c>
      <c r="J1758" s="3">
        <v>910.85</v>
      </c>
      <c r="K1758" s="3">
        <v>89.15</v>
      </c>
      <c r="L1758">
        <v>0</v>
      </c>
      <c r="M1758" t="s">
        <v>17</v>
      </c>
    </row>
    <row r="1759" spans="1:13">
      <c r="A1759" t="s">
        <v>1790</v>
      </c>
      <c r="B1759" s="2">
        <v>46253.001655092594</v>
      </c>
      <c r="C1759" t="s">
        <v>14</v>
      </c>
      <c r="D1759" s="3">
        <v>208.65</v>
      </c>
      <c r="E1759" t="s">
        <v>36</v>
      </c>
      <c r="F1759" t="s">
        <v>16</v>
      </c>
      <c r="G1759" s="4">
        <v>7.15</v>
      </c>
      <c r="I1759" s="3">
        <v>5000</v>
      </c>
      <c r="J1759" s="3">
        <v>1052.55</v>
      </c>
      <c r="K1759" s="3">
        <v>3947.45</v>
      </c>
      <c r="L1759">
        <v>2</v>
      </c>
      <c r="M1759" t="s">
        <v>17</v>
      </c>
    </row>
    <row r="1760" spans="1:13">
      <c r="A1760" t="s">
        <v>1791</v>
      </c>
      <c r="B1760" s="2">
        <v>46254.762685185182</v>
      </c>
      <c r="C1760" t="s">
        <v>64</v>
      </c>
      <c r="D1760" s="3">
        <v>105.54</v>
      </c>
      <c r="E1760" t="s">
        <v>27</v>
      </c>
      <c r="F1760" t="s">
        <v>16</v>
      </c>
      <c r="G1760" s="4">
        <v>7.24</v>
      </c>
      <c r="I1760" s="3">
        <v>10000</v>
      </c>
      <c r="J1760" s="3">
        <v>7372.2</v>
      </c>
      <c r="K1760" s="3">
        <v>2627.8</v>
      </c>
      <c r="L1760">
        <v>1</v>
      </c>
      <c r="M1760" t="s">
        <v>17</v>
      </c>
    </row>
    <row r="1761" spans="1:13">
      <c r="A1761" t="s">
        <v>1792</v>
      </c>
      <c r="B1761" s="2">
        <v>46236.273946759262</v>
      </c>
      <c r="C1761" t="s">
        <v>14</v>
      </c>
      <c r="D1761" s="3">
        <v>282.68</v>
      </c>
      <c r="E1761" t="s">
        <v>22</v>
      </c>
      <c r="F1761" t="s">
        <v>16</v>
      </c>
      <c r="G1761" s="4">
        <v>6.14</v>
      </c>
      <c r="I1761" s="3">
        <v>5000</v>
      </c>
      <c r="J1761" s="3">
        <v>1102.58</v>
      </c>
      <c r="K1761" s="3">
        <v>3897.42</v>
      </c>
      <c r="L1761">
        <v>0</v>
      </c>
      <c r="M1761" t="s">
        <v>17</v>
      </c>
    </row>
    <row r="1762" spans="1:13">
      <c r="A1762" t="s">
        <v>1793</v>
      </c>
      <c r="B1762" s="2">
        <v>46254.510347222225</v>
      </c>
      <c r="C1762" t="s">
        <v>14</v>
      </c>
      <c r="D1762" s="3">
        <v>391.46</v>
      </c>
      <c r="E1762" t="s">
        <v>25</v>
      </c>
      <c r="F1762" t="s">
        <v>16</v>
      </c>
      <c r="G1762" s="4">
        <v>7.24</v>
      </c>
      <c r="I1762" s="3">
        <v>10000</v>
      </c>
      <c r="J1762" s="3">
        <v>8951.85</v>
      </c>
      <c r="K1762" s="3">
        <v>1048.1500000000001</v>
      </c>
      <c r="L1762">
        <v>2</v>
      </c>
      <c r="M1762" t="s">
        <v>17</v>
      </c>
    </row>
    <row r="1763" spans="1:13">
      <c r="A1763" t="s">
        <v>1794</v>
      </c>
      <c r="B1763" s="2">
        <v>46095.384652777779</v>
      </c>
      <c r="C1763" t="s">
        <v>14</v>
      </c>
      <c r="D1763" s="3">
        <v>627.24</v>
      </c>
      <c r="E1763" t="s">
        <v>22</v>
      </c>
      <c r="F1763" t="s">
        <v>16</v>
      </c>
      <c r="G1763" s="4">
        <v>5.04</v>
      </c>
      <c r="I1763" s="3">
        <v>1500</v>
      </c>
      <c r="J1763" s="3">
        <v>770.24</v>
      </c>
      <c r="K1763" s="3">
        <v>729.76</v>
      </c>
      <c r="L1763">
        <v>2</v>
      </c>
      <c r="M1763" t="s">
        <v>17</v>
      </c>
    </row>
    <row r="1764" spans="1:13">
      <c r="A1764" t="s">
        <v>1795</v>
      </c>
      <c r="B1764" s="2">
        <v>46249.235937500001</v>
      </c>
      <c r="C1764" t="s">
        <v>14</v>
      </c>
      <c r="D1764" s="3">
        <v>301.04000000000002</v>
      </c>
      <c r="E1764" t="s">
        <v>15</v>
      </c>
      <c r="F1764" t="s">
        <v>16</v>
      </c>
      <c r="G1764" s="4">
        <v>7.08</v>
      </c>
      <c r="I1764" s="3">
        <v>7500</v>
      </c>
      <c r="J1764" s="3">
        <v>2712.57</v>
      </c>
      <c r="K1764" s="3">
        <v>4787.43</v>
      </c>
      <c r="L1764">
        <v>0</v>
      </c>
      <c r="M1764" t="s">
        <v>17</v>
      </c>
    </row>
    <row r="1765" spans="1:13">
      <c r="A1765" t="s">
        <v>1796</v>
      </c>
      <c r="B1765" s="2">
        <v>46214.124583333331</v>
      </c>
      <c r="C1765" t="s">
        <v>14</v>
      </c>
      <c r="D1765" s="3">
        <v>1683.65</v>
      </c>
      <c r="E1765" t="s">
        <v>36</v>
      </c>
      <c r="F1765" t="s">
        <v>32</v>
      </c>
      <c r="G1765" s="4">
        <v>6.93</v>
      </c>
      <c r="H1765" t="s">
        <v>54</v>
      </c>
      <c r="I1765" s="3">
        <v>1500</v>
      </c>
      <c r="J1765" s="3">
        <v>795.76</v>
      </c>
      <c r="K1765" s="3">
        <v>704.24</v>
      </c>
      <c r="L1765">
        <v>0</v>
      </c>
      <c r="M1765" t="s">
        <v>30</v>
      </c>
    </row>
    <row r="1766" spans="1:13">
      <c r="A1766" t="s">
        <v>1797</v>
      </c>
      <c r="B1766" s="2">
        <v>46180.450185185182</v>
      </c>
      <c r="C1766" t="s">
        <v>14</v>
      </c>
      <c r="D1766" s="3">
        <v>1056.71</v>
      </c>
      <c r="E1766" t="s">
        <v>27</v>
      </c>
      <c r="F1766" t="s">
        <v>16</v>
      </c>
      <c r="G1766" s="4">
        <v>7</v>
      </c>
      <c r="I1766" s="3">
        <v>1500</v>
      </c>
      <c r="J1766" s="3">
        <v>1368.36</v>
      </c>
      <c r="K1766" s="3">
        <v>131.63999999999999</v>
      </c>
      <c r="L1766">
        <v>0</v>
      </c>
      <c r="M1766" t="s">
        <v>17</v>
      </c>
    </row>
    <row r="1767" spans="1:13">
      <c r="A1767" t="s">
        <v>1798</v>
      </c>
      <c r="B1767" s="2">
        <v>46111.192615740743</v>
      </c>
      <c r="C1767" t="s">
        <v>14</v>
      </c>
      <c r="D1767" s="3">
        <v>161.13999999999999</v>
      </c>
      <c r="E1767" t="s">
        <v>25</v>
      </c>
      <c r="F1767" t="s">
        <v>16</v>
      </c>
      <c r="G1767" s="4">
        <v>4.3</v>
      </c>
      <c r="I1767" s="3">
        <v>7500</v>
      </c>
      <c r="J1767" s="3">
        <v>5614.98</v>
      </c>
      <c r="K1767" s="3">
        <v>1885.02</v>
      </c>
      <c r="L1767">
        <v>0</v>
      </c>
      <c r="M1767" t="s">
        <v>20</v>
      </c>
    </row>
    <row r="1768" spans="1:13">
      <c r="A1768" t="s">
        <v>1799</v>
      </c>
      <c r="B1768" s="2">
        <v>46249.254131944443</v>
      </c>
      <c r="C1768" t="s">
        <v>14</v>
      </c>
      <c r="D1768" s="3">
        <v>579.52</v>
      </c>
      <c r="E1768" t="s">
        <v>36</v>
      </c>
      <c r="F1768" t="s">
        <v>16</v>
      </c>
      <c r="G1768" s="4">
        <v>7.45</v>
      </c>
      <c r="I1768" s="3">
        <v>10000</v>
      </c>
      <c r="J1768" s="3">
        <v>3478.89</v>
      </c>
      <c r="K1768" s="3">
        <v>6521.11</v>
      </c>
      <c r="L1768">
        <v>1</v>
      </c>
      <c r="M1768" t="s">
        <v>17</v>
      </c>
    </row>
    <row r="1769" spans="1:13">
      <c r="A1769" t="s">
        <v>1800</v>
      </c>
      <c r="B1769" s="2">
        <v>46169.342106481483</v>
      </c>
      <c r="C1769" t="s">
        <v>14</v>
      </c>
      <c r="D1769" s="3">
        <v>304.01</v>
      </c>
      <c r="E1769" t="s">
        <v>27</v>
      </c>
      <c r="F1769" t="s">
        <v>16</v>
      </c>
      <c r="G1769" s="4">
        <v>2.89</v>
      </c>
      <c r="I1769" s="3">
        <v>2000</v>
      </c>
      <c r="J1769" s="3">
        <v>1567.75</v>
      </c>
      <c r="K1769" s="3">
        <v>432.25</v>
      </c>
      <c r="L1769">
        <v>1</v>
      </c>
      <c r="M1769" t="s">
        <v>17</v>
      </c>
    </row>
    <row r="1770" spans="1:13">
      <c r="A1770" t="s">
        <v>1801</v>
      </c>
      <c r="B1770" s="2">
        <v>46123.34847222222</v>
      </c>
      <c r="C1770" t="s">
        <v>14</v>
      </c>
      <c r="D1770" s="3">
        <v>699.52</v>
      </c>
      <c r="E1770" t="s">
        <v>27</v>
      </c>
      <c r="F1770" t="s">
        <v>16</v>
      </c>
      <c r="G1770" s="4">
        <v>2.23</v>
      </c>
      <c r="I1770" s="3">
        <v>4000</v>
      </c>
      <c r="J1770" s="3">
        <v>1633.7</v>
      </c>
      <c r="K1770" s="3">
        <v>2366.3000000000002</v>
      </c>
      <c r="L1770">
        <v>3</v>
      </c>
      <c r="M1770" t="s">
        <v>30</v>
      </c>
    </row>
    <row r="1771" spans="1:13">
      <c r="A1771" t="s">
        <v>1802</v>
      </c>
      <c r="B1771" s="2">
        <v>46097.530555555553</v>
      </c>
      <c r="C1771" t="s">
        <v>14</v>
      </c>
      <c r="D1771" s="3">
        <v>825.75</v>
      </c>
      <c r="E1771" t="s">
        <v>15</v>
      </c>
      <c r="F1771" t="s">
        <v>16</v>
      </c>
      <c r="G1771" s="4">
        <v>4.09</v>
      </c>
      <c r="I1771" s="3">
        <v>5000</v>
      </c>
      <c r="J1771" s="3">
        <v>2022.46</v>
      </c>
      <c r="K1771" s="3">
        <v>2977.54</v>
      </c>
      <c r="L1771">
        <v>0</v>
      </c>
      <c r="M1771" t="s">
        <v>17</v>
      </c>
    </row>
    <row r="1772" spans="1:13">
      <c r="A1772" t="s">
        <v>1803</v>
      </c>
      <c r="B1772" s="2">
        <v>46087.715462962966</v>
      </c>
      <c r="C1772" t="s">
        <v>14</v>
      </c>
      <c r="D1772" s="3">
        <v>257.89999999999998</v>
      </c>
      <c r="E1772" t="s">
        <v>19</v>
      </c>
      <c r="F1772" t="s">
        <v>16</v>
      </c>
      <c r="G1772" s="4">
        <v>3.93</v>
      </c>
      <c r="I1772" s="3">
        <v>5000</v>
      </c>
      <c r="J1772" s="3">
        <v>1545.86</v>
      </c>
      <c r="K1772" s="3">
        <v>3454.14</v>
      </c>
      <c r="L1772">
        <v>0</v>
      </c>
      <c r="M1772" t="s">
        <v>17</v>
      </c>
    </row>
    <row r="1773" spans="1:13">
      <c r="A1773" t="s">
        <v>1804</v>
      </c>
      <c r="B1773" s="2">
        <v>46238.887638888889</v>
      </c>
      <c r="C1773" t="s">
        <v>14</v>
      </c>
      <c r="D1773" s="3">
        <v>161.57</v>
      </c>
      <c r="E1773" t="s">
        <v>15</v>
      </c>
      <c r="F1773" t="s">
        <v>16</v>
      </c>
      <c r="G1773" s="4">
        <v>7.11</v>
      </c>
      <c r="I1773" s="3">
        <v>7500</v>
      </c>
      <c r="J1773" s="3">
        <v>5444.77</v>
      </c>
      <c r="K1773" s="3">
        <v>2055.23</v>
      </c>
      <c r="L1773">
        <v>0</v>
      </c>
      <c r="M1773" t="s">
        <v>17</v>
      </c>
    </row>
    <row r="1774" spans="1:13">
      <c r="A1774" t="s">
        <v>1805</v>
      </c>
      <c r="B1774" s="2">
        <v>46141.505185185182</v>
      </c>
      <c r="C1774" t="s">
        <v>14</v>
      </c>
      <c r="D1774" s="3">
        <v>285.19</v>
      </c>
      <c r="E1774" t="s">
        <v>25</v>
      </c>
      <c r="F1774" t="s">
        <v>59</v>
      </c>
      <c r="G1774" s="4">
        <v>3.14</v>
      </c>
      <c r="I1774" s="3">
        <v>10000</v>
      </c>
      <c r="J1774" s="3">
        <v>9364.32</v>
      </c>
      <c r="K1774" s="3">
        <v>635.67999999999995</v>
      </c>
      <c r="L1774">
        <v>1</v>
      </c>
      <c r="M1774" t="s">
        <v>20</v>
      </c>
    </row>
    <row r="1775" spans="1:13">
      <c r="A1775" t="s">
        <v>1806</v>
      </c>
      <c r="B1775" s="2">
        <v>46254.5862037037</v>
      </c>
      <c r="C1775" t="s">
        <v>14</v>
      </c>
      <c r="D1775" s="3">
        <v>440.94</v>
      </c>
      <c r="E1775" t="s">
        <v>36</v>
      </c>
      <c r="F1775" t="s">
        <v>32</v>
      </c>
      <c r="G1775" s="4">
        <v>5.61</v>
      </c>
      <c r="H1775" t="s">
        <v>54</v>
      </c>
      <c r="I1775" s="3">
        <v>1500</v>
      </c>
      <c r="J1775" s="3">
        <v>348.9</v>
      </c>
      <c r="K1775" s="3">
        <v>1151.0999999999999</v>
      </c>
      <c r="L1775">
        <v>3</v>
      </c>
      <c r="M1775" t="s">
        <v>30</v>
      </c>
    </row>
    <row r="1776" spans="1:13">
      <c r="A1776" t="s">
        <v>1807</v>
      </c>
      <c r="B1776" s="2">
        <v>46096.856944444444</v>
      </c>
      <c r="C1776" t="s">
        <v>14</v>
      </c>
      <c r="D1776" s="3">
        <v>165.26</v>
      </c>
      <c r="E1776" t="s">
        <v>27</v>
      </c>
      <c r="F1776" t="s">
        <v>32</v>
      </c>
      <c r="G1776" s="4">
        <v>2.36</v>
      </c>
      <c r="H1776" t="s">
        <v>47</v>
      </c>
      <c r="I1776" s="3">
        <v>2000</v>
      </c>
      <c r="J1776" s="3">
        <v>498.5</v>
      </c>
      <c r="K1776" s="3">
        <v>1501.5</v>
      </c>
      <c r="L1776">
        <v>0</v>
      </c>
      <c r="M1776" t="s">
        <v>17</v>
      </c>
    </row>
    <row r="1777" spans="1:13">
      <c r="A1777" t="s">
        <v>1808</v>
      </c>
      <c r="B1777" s="2">
        <v>46106.17260416667</v>
      </c>
      <c r="C1777" t="s">
        <v>14</v>
      </c>
      <c r="D1777" s="3">
        <v>328.93</v>
      </c>
      <c r="E1777" t="s">
        <v>27</v>
      </c>
      <c r="F1777" t="s">
        <v>16</v>
      </c>
      <c r="G1777" s="4">
        <v>2.65</v>
      </c>
      <c r="I1777" s="3">
        <v>3000</v>
      </c>
      <c r="J1777" s="3">
        <v>2280.85</v>
      </c>
      <c r="K1777" s="3">
        <v>719.15</v>
      </c>
      <c r="L1777">
        <v>3</v>
      </c>
      <c r="M1777" t="s">
        <v>17</v>
      </c>
    </row>
    <row r="1778" spans="1:13">
      <c r="A1778" t="s">
        <v>1809</v>
      </c>
      <c r="B1778" s="2">
        <v>46100.241747685184</v>
      </c>
      <c r="C1778" t="s">
        <v>14</v>
      </c>
      <c r="D1778" s="3">
        <v>1783.02</v>
      </c>
      <c r="E1778" t="s">
        <v>22</v>
      </c>
      <c r="F1778" t="s">
        <v>32</v>
      </c>
      <c r="G1778" s="4">
        <v>3.24</v>
      </c>
      <c r="H1778" t="s">
        <v>54</v>
      </c>
      <c r="I1778" s="3">
        <v>3000</v>
      </c>
      <c r="J1778" s="3">
        <v>1617.25</v>
      </c>
      <c r="K1778" s="3">
        <v>1382.75</v>
      </c>
      <c r="L1778">
        <v>0</v>
      </c>
      <c r="M1778" t="s">
        <v>17</v>
      </c>
    </row>
    <row r="1779" spans="1:13">
      <c r="A1779" t="s">
        <v>1810</v>
      </c>
      <c r="B1779" s="2">
        <v>46198.714236111111</v>
      </c>
      <c r="C1779" t="s">
        <v>14</v>
      </c>
      <c r="D1779" s="3">
        <v>1373.35</v>
      </c>
      <c r="E1779" t="s">
        <v>27</v>
      </c>
      <c r="F1779" t="s">
        <v>16</v>
      </c>
      <c r="G1779" s="4">
        <v>4.82</v>
      </c>
      <c r="I1779" s="3">
        <v>7500</v>
      </c>
      <c r="J1779" s="3">
        <v>4482.6499999999996</v>
      </c>
      <c r="K1779" s="3">
        <v>3017.35</v>
      </c>
      <c r="L1779">
        <v>0</v>
      </c>
      <c r="M1779" t="s">
        <v>30</v>
      </c>
    </row>
    <row r="1780" spans="1:13">
      <c r="A1780" t="s">
        <v>1811</v>
      </c>
      <c r="B1780" s="2">
        <v>46251.957592592589</v>
      </c>
      <c r="C1780" t="s">
        <v>14</v>
      </c>
      <c r="D1780" s="3">
        <v>309.87</v>
      </c>
      <c r="E1780" t="s">
        <v>25</v>
      </c>
      <c r="F1780" t="s">
        <v>16</v>
      </c>
      <c r="G1780" s="4">
        <v>6.32</v>
      </c>
      <c r="I1780" s="3">
        <v>3000</v>
      </c>
      <c r="J1780" s="3">
        <v>2017.29</v>
      </c>
      <c r="K1780" s="3">
        <v>982.71</v>
      </c>
      <c r="L1780">
        <v>1</v>
      </c>
      <c r="M1780" t="s">
        <v>17</v>
      </c>
    </row>
    <row r="1781" spans="1:13">
      <c r="A1781" t="s">
        <v>1812</v>
      </c>
      <c r="B1781" s="2">
        <v>46172.981874999998</v>
      </c>
      <c r="C1781" t="s">
        <v>14</v>
      </c>
      <c r="D1781" s="3">
        <v>741.4</v>
      </c>
      <c r="E1781" t="s">
        <v>15</v>
      </c>
      <c r="F1781" t="s">
        <v>32</v>
      </c>
      <c r="G1781" s="4">
        <v>2.48</v>
      </c>
      <c r="H1781" t="s">
        <v>62</v>
      </c>
      <c r="I1781" s="3">
        <v>2000</v>
      </c>
      <c r="J1781" s="3">
        <v>1393.73</v>
      </c>
      <c r="K1781" s="3">
        <v>606.27</v>
      </c>
      <c r="L1781">
        <v>0</v>
      </c>
      <c r="M1781" t="s">
        <v>17</v>
      </c>
    </row>
    <row r="1782" spans="1:13">
      <c r="A1782" t="s">
        <v>1813</v>
      </c>
      <c r="B1782" s="2">
        <v>46186.205347222225</v>
      </c>
      <c r="C1782" t="s">
        <v>14</v>
      </c>
      <c r="D1782" s="3">
        <v>394.52</v>
      </c>
      <c r="E1782" t="s">
        <v>15</v>
      </c>
      <c r="F1782" t="s">
        <v>16</v>
      </c>
      <c r="G1782" s="4">
        <v>7.27</v>
      </c>
      <c r="I1782" s="3">
        <v>7500</v>
      </c>
      <c r="J1782" s="3">
        <v>2039.62</v>
      </c>
      <c r="K1782" s="3">
        <v>5460.38</v>
      </c>
      <c r="L1782">
        <v>3</v>
      </c>
      <c r="M1782" t="s">
        <v>17</v>
      </c>
    </row>
    <row r="1783" spans="1:13">
      <c r="A1783" t="s">
        <v>1814</v>
      </c>
      <c r="B1783" s="2">
        <v>46220.017071759263</v>
      </c>
      <c r="C1783" t="s">
        <v>14</v>
      </c>
      <c r="D1783" s="3">
        <v>711.14</v>
      </c>
      <c r="E1783" t="s">
        <v>36</v>
      </c>
      <c r="F1783" t="s">
        <v>16</v>
      </c>
      <c r="G1783" s="4">
        <v>3.98</v>
      </c>
      <c r="I1783" s="3">
        <v>1500</v>
      </c>
      <c r="J1783" s="3">
        <v>1420.43</v>
      </c>
      <c r="K1783" s="3">
        <v>79.569999999999993</v>
      </c>
      <c r="L1783">
        <v>0</v>
      </c>
      <c r="M1783" t="s">
        <v>30</v>
      </c>
    </row>
    <row r="1784" spans="1:13">
      <c r="A1784" t="s">
        <v>1815</v>
      </c>
      <c r="B1784" s="2">
        <v>46232.210185185184</v>
      </c>
      <c r="C1784" t="s">
        <v>14</v>
      </c>
      <c r="D1784" s="3">
        <v>98.48</v>
      </c>
      <c r="E1784" t="s">
        <v>15</v>
      </c>
      <c r="F1784" t="s">
        <v>32</v>
      </c>
      <c r="G1784" s="4">
        <v>4.82</v>
      </c>
      <c r="H1784" t="s">
        <v>62</v>
      </c>
      <c r="I1784" s="3">
        <v>5000</v>
      </c>
      <c r="J1784" s="3">
        <v>2837.08</v>
      </c>
      <c r="K1784" s="3">
        <v>2162.92</v>
      </c>
      <c r="L1784">
        <v>3</v>
      </c>
      <c r="M1784" t="s">
        <v>30</v>
      </c>
    </row>
    <row r="1785" spans="1:13">
      <c r="A1785" t="s">
        <v>1816</v>
      </c>
      <c r="B1785" s="2">
        <v>46159.602719907409</v>
      </c>
      <c r="C1785" t="s">
        <v>14</v>
      </c>
      <c r="D1785" s="3">
        <v>396.46</v>
      </c>
      <c r="E1785" t="s">
        <v>27</v>
      </c>
      <c r="F1785" t="s">
        <v>32</v>
      </c>
      <c r="G1785" s="4">
        <v>3.48</v>
      </c>
      <c r="H1785" t="s">
        <v>47</v>
      </c>
      <c r="I1785" s="3">
        <v>4000</v>
      </c>
      <c r="J1785" s="3">
        <v>1137.3699999999999</v>
      </c>
      <c r="K1785" s="3">
        <v>2862.63</v>
      </c>
      <c r="L1785">
        <v>5</v>
      </c>
      <c r="M1785" t="s">
        <v>30</v>
      </c>
    </row>
    <row r="1786" spans="1:13">
      <c r="A1786" t="s">
        <v>1817</v>
      </c>
      <c r="B1786" s="2">
        <v>46239.867523148147</v>
      </c>
      <c r="C1786" t="s">
        <v>14</v>
      </c>
      <c r="D1786" s="3">
        <v>491.13</v>
      </c>
      <c r="E1786" t="s">
        <v>19</v>
      </c>
      <c r="F1786" t="s">
        <v>16</v>
      </c>
      <c r="G1786" s="4">
        <v>7.09</v>
      </c>
      <c r="I1786" s="3">
        <v>1000</v>
      </c>
      <c r="J1786" s="3">
        <v>837.36</v>
      </c>
      <c r="K1786" s="3">
        <v>162.63999999999999</v>
      </c>
      <c r="L1786">
        <v>0</v>
      </c>
      <c r="M1786" t="s">
        <v>17</v>
      </c>
    </row>
    <row r="1787" spans="1:13">
      <c r="A1787" t="s">
        <v>1818</v>
      </c>
      <c r="B1787" s="2">
        <v>46193.66646990741</v>
      </c>
      <c r="C1787" t="s">
        <v>14</v>
      </c>
      <c r="D1787" s="3">
        <v>1353.68</v>
      </c>
      <c r="E1787" t="s">
        <v>36</v>
      </c>
      <c r="F1787" t="s">
        <v>16</v>
      </c>
      <c r="G1787" s="4">
        <v>7.01</v>
      </c>
      <c r="I1787" s="3">
        <v>7500</v>
      </c>
      <c r="J1787" s="3">
        <v>4298.5200000000004</v>
      </c>
      <c r="K1787" s="3">
        <v>3201.48</v>
      </c>
      <c r="L1787">
        <v>0</v>
      </c>
      <c r="M1787" t="s">
        <v>17</v>
      </c>
    </row>
    <row r="1788" spans="1:13">
      <c r="A1788" t="s">
        <v>1819</v>
      </c>
      <c r="B1788" s="2">
        <v>46229.729733796295</v>
      </c>
      <c r="C1788" t="s">
        <v>14</v>
      </c>
      <c r="D1788" s="3">
        <v>371.65</v>
      </c>
      <c r="E1788" t="s">
        <v>19</v>
      </c>
      <c r="F1788" t="s">
        <v>16</v>
      </c>
      <c r="G1788" s="4">
        <v>7.79</v>
      </c>
      <c r="I1788" s="3">
        <v>7500</v>
      </c>
      <c r="J1788" s="3">
        <v>4307.1099999999997</v>
      </c>
      <c r="K1788" s="3">
        <v>3192.89</v>
      </c>
      <c r="L1788">
        <v>0</v>
      </c>
      <c r="M1788" t="s">
        <v>17</v>
      </c>
    </row>
    <row r="1789" spans="1:13">
      <c r="A1789" t="s">
        <v>1820</v>
      </c>
      <c r="B1789" s="2">
        <v>46115.98228009259</v>
      </c>
      <c r="C1789" t="s">
        <v>14</v>
      </c>
      <c r="D1789" s="3">
        <v>1122.3499999999999</v>
      </c>
      <c r="E1789" t="s">
        <v>27</v>
      </c>
      <c r="F1789" t="s">
        <v>16</v>
      </c>
      <c r="G1789" s="4">
        <v>4.8499999999999996</v>
      </c>
      <c r="I1789" s="3">
        <v>4000</v>
      </c>
      <c r="J1789" s="3">
        <v>2719.38</v>
      </c>
      <c r="K1789" s="3">
        <v>1280.6199999999999</v>
      </c>
      <c r="L1789">
        <v>0</v>
      </c>
      <c r="M1789" t="s">
        <v>20</v>
      </c>
    </row>
    <row r="1790" spans="1:13">
      <c r="A1790" t="s">
        <v>1821</v>
      </c>
      <c r="B1790" s="2">
        <v>46226.988333333335</v>
      </c>
      <c r="C1790" t="s">
        <v>64</v>
      </c>
      <c r="D1790" s="3">
        <v>338.54</v>
      </c>
      <c r="E1790" t="s">
        <v>19</v>
      </c>
      <c r="F1790" t="s">
        <v>32</v>
      </c>
      <c r="G1790" s="4">
        <v>4.75</v>
      </c>
      <c r="H1790" t="s">
        <v>62</v>
      </c>
      <c r="I1790" s="3">
        <v>3000</v>
      </c>
      <c r="J1790" s="3">
        <v>2672</v>
      </c>
      <c r="K1790" s="3">
        <v>328</v>
      </c>
      <c r="L1790">
        <v>2</v>
      </c>
      <c r="M1790" t="s">
        <v>20</v>
      </c>
    </row>
    <row r="1791" spans="1:13">
      <c r="A1791" t="s">
        <v>1822</v>
      </c>
      <c r="B1791" s="2">
        <v>46115.958622685182</v>
      </c>
      <c r="C1791" t="s">
        <v>14</v>
      </c>
      <c r="D1791" s="3">
        <v>251.81</v>
      </c>
      <c r="E1791" t="s">
        <v>25</v>
      </c>
      <c r="F1791" t="s">
        <v>32</v>
      </c>
      <c r="G1791" s="4">
        <v>4.25</v>
      </c>
      <c r="H1791" t="s">
        <v>47</v>
      </c>
      <c r="I1791" s="3">
        <v>10000</v>
      </c>
      <c r="J1791" s="3">
        <v>6134.14</v>
      </c>
      <c r="K1791" s="3">
        <v>3865.86</v>
      </c>
      <c r="L1791">
        <v>1</v>
      </c>
      <c r="M1791" t="s">
        <v>30</v>
      </c>
    </row>
    <row r="1792" spans="1:13">
      <c r="A1792" t="s">
        <v>1823</v>
      </c>
      <c r="B1792" s="2">
        <v>46115.301886574074</v>
      </c>
      <c r="C1792" t="s">
        <v>14</v>
      </c>
      <c r="D1792" s="3">
        <v>439.17</v>
      </c>
      <c r="E1792" t="s">
        <v>19</v>
      </c>
      <c r="F1792" t="s">
        <v>16</v>
      </c>
      <c r="G1792" s="4">
        <v>4.5</v>
      </c>
      <c r="I1792" s="3">
        <v>3000</v>
      </c>
      <c r="J1792" s="3">
        <v>1820.88</v>
      </c>
      <c r="K1792" s="3">
        <v>1179.1199999999999</v>
      </c>
      <c r="L1792">
        <v>0</v>
      </c>
      <c r="M1792" t="s">
        <v>17</v>
      </c>
    </row>
    <row r="1793" spans="1:13">
      <c r="A1793" t="s">
        <v>1824</v>
      </c>
      <c r="B1793" s="2">
        <v>46090.530497685184</v>
      </c>
      <c r="C1793" t="s">
        <v>14</v>
      </c>
      <c r="D1793" s="3">
        <v>488.22</v>
      </c>
      <c r="E1793" t="s">
        <v>36</v>
      </c>
      <c r="F1793" t="s">
        <v>16</v>
      </c>
      <c r="G1793" s="4">
        <v>3.46</v>
      </c>
      <c r="I1793" s="3">
        <v>5000</v>
      </c>
      <c r="J1793" s="3">
        <v>2057.02</v>
      </c>
      <c r="K1793" s="3">
        <v>2942.98</v>
      </c>
      <c r="L1793">
        <v>2</v>
      </c>
      <c r="M1793" t="s">
        <v>17</v>
      </c>
    </row>
    <row r="1794" spans="1:13">
      <c r="A1794" t="s">
        <v>1825</v>
      </c>
      <c r="B1794" s="2">
        <v>46185.050798611112</v>
      </c>
      <c r="C1794" t="s">
        <v>14</v>
      </c>
      <c r="D1794" s="3">
        <v>984.51</v>
      </c>
      <c r="E1794" t="s">
        <v>36</v>
      </c>
      <c r="F1794" t="s">
        <v>16</v>
      </c>
      <c r="G1794" s="4">
        <v>6.9</v>
      </c>
      <c r="I1794" s="3">
        <v>10000</v>
      </c>
      <c r="J1794" s="3">
        <v>8409.9500000000007</v>
      </c>
      <c r="K1794" s="3">
        <v>1590.05</v>
      </c>
      <c r="L1794">
        <v>2</v>
      </c>
      <c r="M1794" t="s">
        <v>17</v>
      </c>
    </row>
    <row r="1795" spans="1:13">
      <c r="A1795" t="s">
        <v>1826</v>
      </c>
      <c r="B1795" s="2">
        <v>46194.975613425922</v>
      </c>
      <c r="C1795" t="s">
        <v>14</v>
      </c>
      <c r="D1795" s="3">
        <v>1052.08</v>
      </c>
      <c r="E1795" t="s">
        <v>36</v>
      </c>
      <c r="F1795" t="s">
        <v>16</v>
      </c>
      <c r="G1795" s="4">
        <v>6.65</v>
      </c>
      <c r="I1795" s="3">
        <v>5000</v>
      </c>
      <c r="J1795" s="3">
        <v>1866.39</v>
      </c>
      <c r="K1795" s="3">
        <v>3133.61</v>
      </c>
      <c r="L1795">
        <v>5</v>
      </c>
      <c r="M1795" t="s">
        <v>17</v>
      </c>
    </row>
    <row r="1796" spans="1:13">
      <c r="A1796" t="s">
        <v>1827</v>
      </c>
      <c r="B1796" s="2">
        <v>46260.709675925929</v>
      </c>
      <c r="C1796" t="s">
        <v>14</v>
      </c>
      <c r="D1796" s="3">
        <v>335.83</v>
      </c>
      <c r="E1796" t="s">
        <v>27</v>
      </c>
      <c r="F1796" t="s">
        <v>32</v>
      </c>
      <c r="G1796" s="4">
        <v>6.33</v>
      </c>
      <c r="H1796" t="s">
        <v>62</v>
      </c>
      <c r="I1796" s="3">
        <v>1500</v>
      </c>
      <c r="J1796" s="3">
        <v>1454.7</v>
      </c>
      <c r="K1796" s="3">
        <v>45.3</v>
      </c>
      <c r="L1796">
        <v>0</v>
      </c>
      <c r="M1796" t="s">
        <v>17</v>
      </c>
    </row>
    <row r="1797" spans="1:13">
      <c r="A1797" t="s">
        <v>1828</v>
      </c>
      <c r="B1797" s="2">
        <v>46109.689050925925</v>
      </c>
      <c r="C1797" t="s">
        <v>14</v>
      </c>
      <c r="D1797" s="3">
        <v>183</v>
      </c>
      <c r="E1797" t="s">
        <v>15</v>
      </c>
      <c r="F1797" t="s">
        <v>16</v>
      </c>
      <c r="G1797" s="4">
        <v>2.46</v>
      </c>
      <c r="I1797" s="3">
        <v>5000</v>
      </c>
      <c r="J1797" s="3">
        <v>2718.54</v>
      </c>
      <c r="K1797" s="3">
        <v>2281.46</v>
      </c>
      <c r="L1797">
        <v>0</v>
      </c>
      <c r="M1797" t="s">
        <v>17</v>
      </c>
    </row>
    <row r="1798" spans="1:13">
      <c r="A1798" t="s">
        <v>1829</v>
      </c>
      <c r="B1798" s="2">
        <v>46092.137766203705</v>
      </c>
      <c r="C1798" t="s">
        <v>14</v>
      </c>
      <c r="D1798" s="3">
        <v>225.43</v>
      </c>
      <c r="E1798" t="s">
        <v>22</v>
      </c>
      <c r="F1798" t="s">
        <v>32</v>
      </c>
      <c r="G1798" s="4">
        <v>3.38</v>
      </c>
      <c r="H1798" t="s">
        <v>62</v>
      </c>
      <c r="I1798" s="3">
        <v>1500</v>
      </c>
      <c r="J1798" s="3">
        <v>1349.15</v>
      </c>
      <c r="K1798" s="3">
        <v>150.85</v>
      </c>
      <c r="L1798">
        <v>1</v>
      </c>
      <c r="M1798" t="s">
        <v>23</v>
      </c>
    </row>
    <row r="1799" spans="1:13">
      <c r="A1799" t="s">
        <v>1830</v>
      </c>
      <c r="B1799" s="2">
        <v>46203.700057870374</v>
      </c>
      <c r="C1799" t="s">
        <v>14</v>
      </c>
      <c r="D1799" s="3">
        <v>686.34</v>
      </c>
      <c r="E1799" t="s">
        <v>15</v>
      </c>
      <c r="F1799" t="s">
        <v>16</v>
      </c>
      <c r="G1799" s="4">
        <v>6.13</v>
      </c>
      <c r="I1799" s="3">
        <v>10000</v>
      </c>
      <c r="J1799" s="3">
        <v>8852.02</v>
      </c>
      <c r="K1799" s="3">
        <v>1147.98</v>
      </c>
      <c r="L1799">
        <v>1</v>
      </c>
      <c r="M1799" t="s">
        <v>17</v>
      </c>
    </row>
    <row r="1800" spans="1:13">
      <c r="A1800" t="s">
        <v>1831</v>
      </c>
      <c r="B1800" s="2">
        <v>46261.724826388891</v>
      </c>
      <c r="C1800" t="s">
        <v>14</v>
      </c>
      <c r="D1800" s="3">
        <v>166.53</v>
      </c>
      <c r="E1800" t="s">
        <v>27</v>
      </c>
      <c r="F1800" t="s">
        <v>16</v>
      </c>
      <c r="G1800" s="4">
        <v>6.42</v>
      </c>
      <c r="I1800" s="3">
        <v>1000</v>
      </c>
      <c r="J1800" s="3">
        <v>296.88</v>
      </c>
      <c r="K1800" s="3">
        <v>703.12</v>
      </c>
      <c r="L1800">
        <v>5</v>
      </c>
      <c r="M1800" t="s">
        <v>23</v>
      </c>
    </row>
    <row r="1801" spans="1:13">
      <c r="A1801" t="s">
        <v>1832</v>
      </c>
      <c r="B1801" s="2">
        <v>46095.897106481483</v>
      </c>
      <c r="C1801" t="s">
        <v>14</v>
      </c>
      <c r="D1801" s="3">
        <v>1111.1500000000001</v>
      </c>
      <c r="E1801" t="s">
        <v>15</v>
      </c>
      <c r="F1801" t="s">
        <v>16</v>
      </c>
      <c r="G1801" s="4">
        <v>4.8899999999999997</v>
      </c>
      <c r="I1801" s="3">
        <v>10000</v>
      </c>
      <c r="J1801" s="3">
        <v>9081.18</v>
      </c>
      <c r="K1801" s="3">
        <v>918.82</v>
      </c>
      <c r="L1801">
        <v>0</v>
      </c>
      <c r="M1801" t="s">
        <v>20</v>
      </c>
    </row>
    <row r="1802" spans="1:13">
      <c r="A1802" t="s">
        <v>1833</v>
      </c>
      <c r="B1802" s="2">
        <v>46263.172662037039</v>
      </c>
      <c r="C1802" t="s">
        <v>14</v>
      </c>
      <c r="D1802" s="3">
        <v>635.79</v>
      </c>
      <c r="E1802" t="s">
        <v>36</v>
      </c>
      <c r="F1802" t="s">
        <v>16</v>
      </c>
      <c r="G1802" s="4">
        <v>5.5</v>
      </c>
      <c r="I1802" s="3">
        <v>7500</v>
      </c>
      <c r="J1802" s="3">
        <v>6014.48</v>
      </c>
      <c r="K1802" s="3">
        <v>1485.52</v>
      </c>
      <c r="L1802">
        <v>0</v>
      </c>
      <c r="M1802" t="s">
        <v>17</v>
      </c>
    </row>
    <row r="1803" spans="1:13">
      <c r="A1803" t="s">
        <v>1834</v>
      </c>
      <c r="B1803" s="2">
        <v>46148.32707175926</v>
      </c>
      <c r="C1803" t="s">
        <v>14</v>
      </c>
      <c r="D1803" s="3">
        <v>287.85000000000002</v>
      </c>
      <c r="E1803" t="s">
        <v>15</v>
      </c>
      <c r="F1803" t="s">
        <v>16</v>
      </c>
      <c r="G1803" s="4">
        <v>3.84</v>
      </c>
      <c r="I1803" s="3">
        <v>2000</v>
      </c>
      <c r="J1803" s="3">
        <v>643.03</v>
      </c>
      <c r="K1803" s="3">
        <v>1356.97</v>
      </c>
      <c r="L1803">
        <v>2</v>
      </c>
      <c r="M1803" t="s">
        <v>17</v>
      </c>
    </row>
    <row r="1804" spans="1:13">
      <c r="A1804" t="s">
        <v>1835</v>
      </c>
      <c r="B1804" s="2">
        <v>46233.361979166664</v>
      </c>
      <c r="C1804" t="s">
        <v>14</v>
      </c>
      <c r="D1804" s="3">
        <v>152.38</v>
      </c>
      <c r="E1804" t="s">
        <v>19</v>
      </c>
      <c r="F1804" t="s">
        <v>16</v>
      </c>
      <c r="G1804" s="4">
        <v>7.53</v>
      </c>
      <c r="I1804" s="3">
        <v>2000</v>
      </c>
      <c r="J1804" s="3">
        <v>1960.59</v>
      </c>
      <c r="K1804" s="3">
        <v>39.409999999999997</v>
      </c>
      <c r="L1804">
        <v>0</v>
      </c>
      <c r="M1804" t="s">
        <v>17</v>
      </c>
    </row>
    <row r="1805" spans="1:13">
      <c r="A1805" t="s">
        <v>1836</v>
      </c>
      <c r="B1805" s="2">
        <v>46259.172766203701</v>
      </c>
      <c r="C1805" t="s">
        <v>14</v>
      </c>
      <c r="D1805" s="3">
        <v>1143.08</v>
      </c>
      <c r="E1805" t="s">
        <v>19</v>
      </c>
      <c r="F1805" t="s">
        <v>16</v>
      </c>
      <c r="G1805" s="4">
        <v>6.95</v>
      </c>
      <c r="I1805" s="3">
        <v>3000</v>
      </c>
      <c r="J1805" s="3">
        <v>2624.21</v>
      </c>
      <c r="K1805" s="3">
        <v>375.79</v>
      </c>
      <c r="L1805">
        <v>2</v>
      </c>
      <c r="M1805" t="s">
        <v>17</v>
      </c>
    </row>
    <row r="1806" spans="1:13">
      <c r="A1806" t="s">
        <v>1837</v>
      </c>
      <c r="B1806" s="2">
        <v>46232.995995370373</v>
      </c>
      <c r="C1806" t="s">
        <v>14</v>
      </c>
      <c r="D1806" s="3">
        <v>196.8</v>
      </c>
      <c r="E1806" t="s">
        <v>19</v>
      </c>
      <c r="F1806" t="s">
        <v>16</v>
      </c>
      <c r="G1806" s="4">
        <v>6.59</v>
      </c>
      <c r="I1806" s="3">
        <v>4000</v>
      </c>
      <c r="J1806" s="3">
        <v>3716.85</v>
      </c>
      <c r="K1806" s="3">
        <v>283.14999999999998</v>
      </c>
      <c r="L1806">
        <v>0</v>
      </c>
      <c r="M1806" t="s">
        <v>17</v>
      </c>
    </row>
    <row r="1807" spans="1:13">
      <c r="A1807" t="s">
        <v>1838</v>
      </c>
      <c r="B1807" s="2">
        <v>46237.7028587963</v>
      </c>
      <c r="C1807" t="s">
        <v>14</v>
      </c>
      <c r="D1807" s="3">
        <v>2330.96</v>
      </c>
      <c r="E1807" t="s">
        <v>25</v>
      </c>
      <c r="F1807" t="s">
        <v>32</v>
      </c>
      <c r="G1807" s="4">
        <v>6.08</v>
      </c>
      <c r="H1807" t="s">
        <v>33</v>
      </c>
      <c r="I1807" s="3">
        <v>10000</v>
      </c>
      <c r="J1807" s="3">
        <v>4001.02</v>
      </c>
      <c r="K1807" s="3">
        <v>5998.98</v>
      </c>
      <c r="L1807">
        <v>0</v>
      </c>
      <c r="M1807" t="s">
        <v>30</v>
      </c>
    </row>
    <row r="1808" spans="1:13">
      <c r="A1808" t="s">
        <v>1839</v>
      </c>
      <c r="B1808" s="2">
        <v>46211.818912037037</v>
      </c>
      <c r="C1808" t="s">
        <v>14</v>
      </c>
      <c r="D1808" s="3">
        <v>463.16</v>
      </c>
      <c r="E1808" t="s">
        <v>27</v>
      </c>
      <c r="F1808" t="s">
        <v>32</v>
      </c>
      <c r="G1808" s="4">
        <v>6.49</v>
      </c>
      <c r="H1808" t="s">
        <v>189</v>
      </c>
      <c r="I1808" s="3">
        <v>4000</v>
      </c>
      <c r="J1808" s="3">
        <v>2421.35</v>
      </c>
      <c r="K1808" s="3">
        <v>1578.65</v>
      </c>
      <c r="L1808">
        <v>1</v>
      </c>
      <c r="M1808" t="s">
        <v>17</v>
      </c>
    </row>
    <row r="1809" spans="1:13">
      <c r="A1809" t="s">
        <v>1840</v>
      </c>
      <c r="B1809" s="2">
        <v>46117.406527777777</v>
      </c>
      <c r="C1809" t="s">
        <v>14</v>
      </c>
      <c r="D1809" s="3">
        <v>346.42</v>
      </c>
      <c r="E1809" t="s">
        <v>22</v>
      </c>
      <c r="F1809" t="s">
        <v>16</v>
      </c>
      <c r="G1809" s="4">
        <v>5.04</v>
      </c>
      <c r="I1809" s="3">
        <v>1500</v>
      </c>
      <c r="J1809" s="3">
        <v>484.78</v>
      </c>
      <c r="K1809" s="3">
        <v>1015.22</v>
      </c>
      <c r="L1809">
        <v>0</v>
      </c>
      <c r="M1809" t="s">
        <v>30</v>
      </c>
    </row>
    <row r="1810" spans="1:13">
      <c r="A1810" t="s">
        <v>1841</v>
      </c>
      <c r="B1810" s="2">
        <v>46240.553819444445</v>
      </c>
      <c r="C1810" t="s">
        <v>64</v>
      </c>
      <c r="D1810" s="3">
        <v>779.15</v>
      </c>
      <c r="E1810" t="s">
        <v>19</v>
      </c>
      <c r="F1810" t="s">
        <v>32</v>
      </c>
      <c r="G1810" s="4">
        <v>5.17</v>
      </c>
      <c r="H1810" t="s">
        <v>33</v>
      </c>
      <c r="I1810" s="3">
        <v>3000</v>
      </c>
      <c r="J1810" s="3">
        <v>1356.42</v>
      </c>
      <c r="K1810" s="3">
        <v>1643.58</v>
      </c>
      <c r="L1810">
        <v>0</v>
      </c>
      <c r="M1810" t="s">
        <v>30</v>
      </c>
    </row>
    <row r="1811" spans="1:13">
      <c r="A1811" t="s">
        <v>1842</v>
      </c>
      <c r="B1811" s="2">
        <v>46199.749293981484</v>
      </c>
      <c r="C1811" t="s">
        <v>14</v>
      </c>
      <c r="D1811" s="3">
        <v>344.2</v>
      </c>
      <c r="E1811" t="s">
        <v>36</v>
      </c>
      <c r="F1811" t="s">
        <v>16</v>
      </c>
      <c r="G1811" s="4">
        <v>4.95</v>
      </c>
      <c r="I1811" s="3">
        <v>5000</v>
      </c>
      <c r="J1811" s="3">
        <v>3707.75</v>
      </c>
      <c r="K1811" s="3">
        <v>1292.25</v>
      </c>
      <c r="L1811">
        <v>1</v>
      </c>
      <c r="M1811" t="s">
        <v>30</v>
      </c>
    </row>
    <row r="1812" spans="1:13">
      <c r="A1812" t="s">
        <v>1843</v>
      </c>
      <c r="B1812" s="2">
        <v>46246.204409722224</v>
      </c>
      <c r="C1812" t="s">
        <v>14</v>
      </c>
      <c r="D1812" s="3">
        <v>635.73</v>
      </c>
      <c r="E1812" t="s">
        <v>22</v>
      </c>
      <c r="F1812" t="s">
        <v>32</v>
      </c>
      <c r="G1812" s="4">
        <v>8.31</v>
      </c>
      <c r="H1812" t="s">
        <v>47</v>
      </c>
      <c r="I1812" s="3">
        <v>3000</v>
      </c>
      <c r="J1812" s="3">
        <v>1397.49</v>
      </c>
      <c r="K1812" s="3">
        <v>1602.51</v>
      </c>
      <c r="L1812">
        <v>0</v>
      </c>
      <c r="M1812" t="s">
        <v>17</v>
      </c>
    </row>
    <row r="1813" spans="1:13">
      <c r="A1813" t="s">
        <v>1844</v>
      </c>
      <c r="B1813" s="2">
        <v>46088.760011574072</v>
      </c>
      <c r="C1813" t="s">
        <v>14</v>
      </c>
      <c r="D1813" s="3">
        <v>247.98</v>
      </c>
      <c r="E1813" t="s">
        <v>27</v>
      </c>
      <c r="F1813" t="s">
        <v>16</v>
      </c>
      <c r="G1813" s="4">
        <v>4.45</v>
      </c>
      <c r="I1813" s="3">
        <v>7500</v>
      </c>
      <c r="J1813" s="3">
        <v>3130.79</v>
      </c>
      <c r="K1813" s="3">
        <v>4369.21</v>
      </c>
      <c r="L1813">
        <v>0</v>
      </c>
      <c r="M1813" t="s">
        <v>17</v>
      </c>
    </row>
    <row r="1814" spans="1:13">
      <c r="A1814" t="s">
        <v>1845</v>
      </c>
      <c r="B1814" s="2">
        <v>46104.726736111108</v>
      </c>
      <c r="C1814" t="s">
        <v>14</v>
      </c>
      <c r="D1814" s="3">
        <v>1140.68</v>
      </c>
      <c r="E1814" t="s">
        <v>25</v>
      </c>
      <c r="F1814" t="s">
        <v>16</v>
      </c>
      <c r="G1814" s="4">
        <v>4.43</v>
      </c>
      <c r="I1814" s="3">
        <v>1500</v>
      </c>
      <c r="J1814" s="3">
        <v>982.84</v>
      </c>
      <c r="K1814" s="3">
        <v>517.16</v>
      </c>
      <c r="L1814">
        <v>4</v>
      </c>
      <c r="M1814" t="s">
        <v>20</v>
      </c>
    </row>
    <row r="1815" spans="1:13">
      <c r="A1815" t="s">
        <v>1846</v>
      </c>
      <c r="B1815" s="2">
        <v>46209.818356481483</v>
      </c>
      <c r="C1815" t="s">
        <v>14</v>
      </c>
      <c r="D1815" s="3">
        <v>1485.76</v>
      </c>
      <c r="E1815" t="s">
        <v>19</v>
      </c>
      <c r="F1815" t="s">
        <v>16</v>
      </c>
      <c r="G1815" s="4">
        <v>6.52</v>
      </c>
      <c r="I1815" s="3">
        <v>1500</v>
      </c>
      <c r="J1815" s="3">
        <v>333.34</v>
      </c>
      <c r="K1815" s="3">
        <v>1166.6600000000001</v>
      </c>
      <c r="L1815">
        <v>0</v>
      </c>
      <c r="M1815" t="s">
        <v>17</v>
      </c>
    </row>
    <row r="1816" spans="1:13">
      <c r="A1816" t="s">
        <v>1847</v>
      </c>
      <c r="B1816" s="2">
        <v>46123.669224537036</v>
      </c>
      <c r="C1816" t="s">
        <v>14</v>
      </c>
      <c r="D1816" s="3">
        <v>133.29</v>
      </c>
      <c r="E1816" t="s">
        <v>19</v>
      </c>
      <c r="F1816" t="s">
        <v>16</v>
      </c>
      <c r="G1816" s="4">
        <v>4.3099999999999996</v>
      </c>
      <c r="I1816" s="3">
        <v>7500</v>
      </c>
      <c r="J1816" s="3">
        <v>4928.37</v>
      </c>
      <c r="K1816" s="3">
        <v>2571.63</v>
      </c>
      <c r="L1816">
        <v>2</v>
      </c>
      <c r="M1816" t="s">
        <v>23</v>
      </c>
    </row>
    <row r="1817" spans="1:13">
      <c r="A1817" t="s">
        <v>1848</v>
      </c>
      <c r="B1817" s="2">
        <v>46154.71670138889</v>
      </c>
      <c r="C1817" t="s">
        <v>14</v>
      </c>
      <c r="D1817" s="3">
        <v>358.8</v>
      </c>
      <c r="E1817" t="s">
        <v>19</v>
      </c>
      <c r="F1817" t="s">
        <v>16</v>
      </c>
      <c r="G1817" s="4">
        <v>4.2</v>
      </c>
      <c r="I1817" s="3">
        <v>3000</v>
      </c>
      <c r="J1817" s="3">
        <v>2374.2199999999998</v>
      </c>
      <c r="K1817" s="3">
        <v>625.78</v>
      </c>
      <c r="L1817">
        <v>0</v>
      </c>
      <c r="M1817" t="s">
        <v>20</v>
      </c>
    </row>
    <row r="1818" spans="1:13">
      <c r="A1818" t="s">
        <v>1849</v>
      </c>
      <c r="B1818" s="2">
        <v>46223.761145833334</v>
      </c>
      <c r="C1818" t="s">
        <v>14</v>
      </c>
      <c r="D1818" s="3">
        <v>814.84</v>
      </c>
      <c r="E1818" t="s">
        <v>27</v>
      </c>
      <c r="F1818" t="s">
        <v>32</v>
      </c>
      <c r="G1818" s="4">
        <v>6.46</v>
      </c>
      <c r="H1818" t="s">
        <v>54</v>
      </c>
      <c r="I1818" s="3">
        <v>1500</v>
      </c>
      <c r="J1818" s="3">
        <v>722.92</v>
      </c>
      <c r="K1818" s="3">
        <v>777.08</v>
      </c>
      <c r="L1818">
        <v>4</v>
      </c>
      <c r="M1818" t="s">
        <v>17</v>
      </c>
    </row>
    <row r="1819" spans="1:13">
      <c r="A1819" t="s">
        <v>1850</v>
      </c>
      <c r="B1819" s="2">
        <v>46234.61791666667</v>
      </c>
      <c r="C1819" t="s">
        <v>14</v>
      </c>
      <c r="D1819" s="3">
        <v>1107.9000000000001</v>
      </c>
      <c r="E1819" t="s">
        <v>15</v>
      </c>
      <c r="F1819" t="s">
        <v>32</v>
      </c>
      <c r="G1819" s="4">
        <v>6.98</v>
      </c>
      <c r="H1819" t="s">
        <v>54</v>
      </c>
      <c r="I1819" s="3">
        <v>1500</v>
      </c>
      <c r="J1819" s="3">
        <v>700.72</v>
      </c>
      <c r="K1819" s="3">
        <v>799.28</v>
      </c>
      <c r="L1819">
        <v>0</v>
      </c>
      <c r="M1819" t="s">
        <v>17</v>
      </c>
    </row>
    <row r="1820" spans="1:13">
      <c r="A1820" t="s">
        <v>1851</v>
      </c>
      <c r="B1820" s="2">
        <v>46110.883773148147</v>
      </c>
      <c r="C1820" t="s">
        <v>14</v>
      </c>
      <c r="D1820" s="3">
        <v>410.4</v>
      </c>
      <c r="E1820" t="s">
        <v>27</v>
      </c>
      <c r="F1820" t="s">
        <v>16</v>
      </c>
      <c r="G1820" s="4">
        <v>3.33</v>
      </c>
      <c r="I1820" s="3">
        <v>7500</v>
      </c>
      <c r="J1820" s="3">
        <v>6991.45</v>
      </c>
      <c r="K1820" s="3">
        <v>508.55</v>
      </c>
      <c r="L1820">
        <v>0</v>
      </c>
      <c r="M1820" t="s">
        <v>20</v>
      </c>
    </row>
    <row r="1821" spans="1:13">
      <c r="A1821" t="s">
        <v>1852</v>
      </c>
      <c r="B1821" s="2">
        <v>46118.338414351849</v>
      </c>
      <c r="C1821" t="s">
        <v>14</v>
      </c>
      <c r="D1821" s="3">
        <v>890.24</v>
      </c>
      <c r="E1821" t="s">
        <v>36</v>
      </c>
      <c r="F1821" t="s">
        <v>32</v>
      </c>
      <c r="G1821" s="4">
        <v>4.1100000000000003</v>
      </c>
      <c r="H1821" t="s">
        <v>54</v>
      </c>
      <c r="I1821" s="3">
        <v>1000</v>
      </c>
      <c r="J1821" s="3">
        <v>405.29</v>
      </c>
      <c r="K1821" s="3">
        <v>594.71</v>
      </c>
      <c r="L1821">
        <v>3</v>
      </c>
      <c r="M1821" t="s">
        <v>17</v>
      </c>
    </row>
    <row r="1822" spans="1:13">
      <c r="A1822" t="s">
        <v>1853</v>
      </c>
      <c r="B1822" s="2">
        <v>46219.890092592592</v>
      </c>
      <c r="C1822" t="s">
        <v>14</v>
      </c>
      <c r="D1822" s="3">
        <v>245.85</v>
      </c>
      <c r="E1822" t="s">
        <v>27</v>
      </c>
      <c r="F1822" t="s">
        <v>16</v>
      </c>
      <c r="G1822" s="4">
        <v>4.91</v>
      </c>
      <c r="I1822" s="3">
        <v>3000</v>
      </c>
      <c r="J1822" s="3">
        <v>1230.1600000000001</v>
      </c>
      <c r="K1822" s="3">
        <v>1769.84</v>
      </c>
      <c r="L1822">
        <v>0</v>
      </c>
      <c r="M1822" t="s">
        <v>23</v>
      </c>
    </row>
    <row r="1823" spans="1:13">
      <c r="A1823" t="s">
        <v>1854</v>
      </c>
      <c r="B1823" s="2">
        <v>46164.180474537039</v>
      </c>
      <c r="C1823" t="s">
        <v>14</v>
      </c>
      <c r="D1823" s="3">
        <v>1113.48</v>
      </c>
      <c r="E1823" t="s">
        <v>25</v>
      </c>
      <c r="F1823" t="s">
        <v>16</v>
      </c>
      <c r="G1823" s="4">
        <v>3.57</v>
      </c>
      <c r="I1823" s="3">
        <v>10000</v>
      </c>
      <c r="J1823" s="3">
        <v>7453.6</v>
      </c>
      <c r="K1823" s="3">
        <v>2546.4</v>
      </c>
      <c r="L1823">
        <v>0</v>
      </c>
      <c r="M1823" t="s">
        <v>23</v>
      </c>
    </row>
    <row r="1824" spans="1:13">
      <c r="A1824" t="s">
        <v>1855</v>
      </c>
      <c r="B1824" s="2">
        <v>46202.628680555557</v>
      </c>
      <c r="C1824" t="s">
        <v>14</v>
      </c>
      <c r="D1824" s="3">
        <v>444.62</v>
      </c>
      <c r="E1824" t="s">
        <v>19</v>
      </c>
      <c r="F1824" t="s">
        <v>16</v>
      </c>
      <c r="G1824" s="4">
        <v>6.11</v>
      </c>
      <c r="I1824" s="3">
        <v>2000</v>
      </c>
      <c r="J1824" s="3">
        <v>484.38</v>
      </c>
      <c r="K1824" s="3">
        <v>1515.62</v>
      </c>
      <c r="L1824">
        <v>1</v>
      </c>
      <c r="M1824" t="s">
        <v>20</v>
      </c>
    </row>
    <row r="1825" spans="1:13">
      <c r="A1825" t="s">
        <v>1856</v>
      </c>
      <c r="B1825" s="2">
        <v>46252.831689814811</v>
      </c>
      <c r="C1825" t="s">
        <v>14</v>
      </c>
      <c r="D1825" s="3">
        <v>1953.49</v>
      </c>
      <c r="E1825" t="s">
        <v>25</v>
      </c>
      <c r="F1825" t="s">
        <v>16</v>
      </c>
      <c r="G1825" s="4">
        <v>6.45</v>
      </c>
      <c r="I1825" s="3">
        <v>5000</v>
      </c>
      <c r="J1825" s="3">
        <v>2037.03</v>
      </c>
      <c r="K1825" s="3">
        <v>2962.97</v>
      </c>
      <c r="L1825">
        <v>3</v>
      </c>
      <c r="M1825" t="s">
        <v>17</v>
      </c>
    </row>
    <row r="1826" spans="1:13">
      <c r="A1826" t="s">
        <v>1857</v>
      </c>
      <c r="B1826" s="2">
        <v>46178.046805555554</v>
      </c>
      <c r="C1826" t="s">
        <v>14</v>
      </c>
      <c r="D1826" s="3">
        <v>318.45</v>
      </c>
      <c r="E1826" t="s">
        <v>36</v>
      </c>
      <c r="F1826" t="s">
        <v>16</v>
      </c>
      <c r="G1826" s="4">
        <v>8.35</v>
      </c>
      <c r="I1826" s="3">
        <v>10000</v>
      </c>
      <c r="J1826" s="3">
        <v>8126.51</v>
      </c>
      <c r="K1826" s="3">
        <v>1873.49</v>
      </c>
      <c r="L1826">
        <v>0</v>
      </c>
      <c r="M1826" t="s">
        <v>23</v>
      </c>
    </row>
    <row r="1827" spans="1:13">
      <c r="A1827" t="s">
        <v>1858</v>
      </c>
      <c r="B1827" s="2">
        <v>46084.218854166669</v>
      </c>
      <c r="C1827" t="s">
        <v>14</v>
      </c>
      <c r="D1827" s="3">
        <v>163.86</v>
      </c>
      <c r="E1827" t="s">
        <v>19</v>
      </c>
      <c r="F1827" t="s">
        <v>16</v>
      </c>
      <c r="G1827" s="4">
        <v>3.79</v>
      </c>
      <c r="I1827" s="3">
        <v>1500</v>
      </c>
      <c r="J1827" s="3">
        <v>586.79</v>
      </c>
      <c r="K1827" s="3">
        <v>913.21</v>
      </c>
      <c r="L1827">
        <v>0</v>
      </c>
      <c r="M1827" t="s">
        <v>17</v>
      </c>
    </row>
    <row r="1828" spans="1:13">
      <c r="A1828" t="s">
        <v>1859</v>
      </c>
      <c r="B1828" s="2">
        <v>46249.716446759259</v>
      </c>
      <c r="C1828" t="s">
        <v>14</v>
      </c>
      <c r="D1828" s="3">
        <v>164.8</v>
      </c>
      <c r="E1828" t="s">
        <v>36</v>
      </c>
      <c r="F1828" t="s">
        <v>16</v>
      </c>
      <c r="G1828" s="4">
        <v>6.54</v>
      </c>
      <c r="I1828" s="3">
        <v>5000</v>
      </c>
      <c r="J1828" s="3">
        <v>2227.98</v>
      </c>
      <c r="K1828" s="3">
        <v>2772.02</v>
      </c>
      <c r="L1828">
        <v>0</v>
      </c>
      <c r="M1828" t="s">
        <v>17</v>
      </c>
    </row>
    <row r="1829" spans="1:13">
      <c r="A1829" t="s">
        <v>1860</v>
      </c>
      <c r="B1829" s="2">
        <v>46249.664953703701</v>
      </c>
      <c r="C1829" t="s">
        <v>14</v>
      </c>
      <c r="D1829" s="3">
        <v>85.09</v>
      </c>
      <c r="E1829" t="s">
        <v>22</v>
      </c>
      <c r="F1829" t="s">
        <v>16</v>
      </c>
      <c r="G1829" s="4">
        <v>5.75</v>
      </c>
      <c r="I1829" s="3">
        <v>10000</v>
      </c>
      <c r="J1829" s="3">
        <v>6382.5</v>
      </c>
      <c r="K1829" s="3">
        <v>3617.5</v>
      </c>
      <c r="L1829">
        <v>1</v>
      </c>
      <c r="M1829" t="s">
        <v>20</v>
      </c>
    </row>
    <row r="1830" spans="1:13">
      <c r="A1830" t="s">
        <v>1861</v>
      </c>
      <c r="B1830" s="2">
        <v>46156.2422337963</v>
      </c>
      <c r="C1830" t="s">
        <v>14</v>
      </c>
      <c r="D1830" s="3">
        <v>317.88</v>
      </c>
      <c r="E1830" t="s">
        <v>19</v>
      </c>
      <c r="F1830" t="s">
        <v>16</v>
      </c>
      <c r="G1830" s="4">
        <v>3.88</v>
      </c>
      <c r="I1830" s="3">
        <v>7500</v>
      </c>
      <c r="J1830" s="3">
        <v>5494.36</v>
      </c>
      <c r="K1830" s="3">
        <v>2005.64</v>
      </c>
      <c r="L1830">
        <v>0</v>
      </c>
      <c r="M1830" t="s">
        <v>20</v>
      </c>
    </row>
    <row r="1831" spans="1:13">
      <c r="A1831" t="s">
        <v>1862</v>
      </c>
      <c r="B1831" s="2">
        <v>46182.976655092592</v>
      </c>
      <c r="C1831" t="s">
        <v>14</v>
      </c>
      <c r="D1831" s="3">
        <v>613.16</v>
      </c>
      <c r="E1831" t="s">
        <v>27</v>
      </c>
      <c r="F1831" t="s">
        <v>16</v>
      </c>
      <c r="G1831" s="4">
        <v>7.37</v>
      </c>
      <c r="I1831" s="3">
        <v>4000</v>
      </c>
      <c r="J1831" s="3">
        <v>1375.54</v>
      </c>
      <c r="K1831" s="3">
        <v>2624.46</v>
      </c>
      <c r="L1831">
        <v>2</v>
      </c>
      <c r="M1831" t="s">
        <v>23</v>
      </c>
    </row>
    <row r="1832" spans="1:13">
      <c r="A1832" t="s">
        <v>1863</v>
      </c>
      <c r="B1832" s="2">
        <v>46178.358391203707</v>
      </c>
      <c r="C1832" t="s">
        <v>14</v>
      </c>
      <c r="D1832" s="3">
        <v>320.04000000000002</v>
      </c>
      <c r="E1832" t="s">
        <v>36</v>
      </c>
      <c r="F1832" t="s">
        <v>16</v>
      </c>
      <c r="G1832" s="4">
        <v>7.34</v>
      </c>
      <c r="I1832" s="3">
        <v>2000</v>
      </c>
      <c r="J1832" s="3">
        <v>836.97</v>
      </c>
      <c r="K1832" s="3">
        <v>1163.03</v>
      </c>
      <c r="L1832">
        <v>0</v>
      </c>
      <c r="M1832" t="s">
        <v>17</v>
      </c>
    </row>
    <row r="1833" spans="1:13">
      <c r="A1833" t="s">
        <v>1864</v>
      </c>
      <c r="B1833" s="2">
        <v>46124.0234837963</v>
      </c>
      <c r="C1833" t="s">
        <v>64</v>
      </c>
      <c r="D1833" s="3">
        <v>109.56</v>
      </c>
      <c r="E1833" t="s">
        <v>22</v>
      </c>
      <c r="F1833" t="s">
        <v>16</v>
      </c>
      <c r="G1833" s="4">
        <v>5.27</v>
      </c>
      <c r="I1833" s="3">
        <v>1000</v>
      </c>
      <c r="J1833" s="3">
        <v>342</v>
      </c>
      <c r="K1833" s="3">
        <v>658</v>
      </c>
      <c r="L1833">
        <v>2</v>
      </c>
      <c r="M1833" t="s">
        <v>17</v>
      </c>
    </row>
    <row r="1834" spans="1:13">
      <c r="A1834" t="s">
        <v>1865</v>
      </c>
      <c r="B1834" s="2">
        <v>46146.084490740737</v>
      </c>
      <c r="C1834" t="s">
        <v>14</v>
      </c>
      <c r="D1834" s="3">
        <v>189.56</v>
      </c>
      <c r="E1834" t="s">
        <v>15</v>
      </c>
      <c r="F1834" t="s">
        <v>16</v>
      </c>
      <c r="G1834" s="4">
        <v>4.33</v>
      </c>
      <c r="I1834" s="3">
        <v>1000</v>
      </c>
      <c r="J1834" s="3">
        <v>454.74</v>
      </c>
      <c r="K1834" s="3">
        <v>545.26</v>
      </c>
      <c r="L1834">
        <v>0</v>
      </c>
      <c r="M1834" t="s">
        <v>17</v>
      </c>
    </row>
    <row r="1835" spans="1:13">
      <c r="A1835" t="s">
        <v>1866</v>
      </c>
      <c r="B1835" s="2">
        <v>46225.40420138889</v>
      </c>
      <c r="C1835" t="s">
        <v>14</v>
      </c>
      <c r="D1835" s="3">
        <v>1159.53</v>
      </c>
      <c r="E1835" t="s">
        <v>22</v>
      </c>
      <c r="F1835" t="s">
        <v>32</v>
      </c>
      <c r="G1835" s="4">
        <v>6.05</v>
      </c>
      <c r="H1835" t="s">
        <v>62</v>
      </c>
      <c r="I1835" s="3">
        <v>3000</v>
      </c>
      <c r="J1835" s="3">
        <v>1840.91</v>
      </c>
      <c r="K1835" s="3">
        <v>1159.0899999999999</v>
      </c>
      <c r="L1835">
        <v>0</v>
      </c>
      <c r="M1835" t="s">
        <v>30</v>
      </c>
    </row>
    <row r="1836" spans="1:13">
      <c r="A1836" t="s">
        <v>1867</v>
      </c>
      <c r="B1836" s="2">
        <v>46110.296527777777</v>
      </c>
      <c r="C1836" t="s">
        <v>14</v>
      </c>
      <c r="D1836" s="3">
        <v>193.95</v>
      </c>
      <c r="E1836" t="s">
        <v>36</v>
      </c>
      <c r="F1836" t="s">
        <v>16</v>
      </c>
      <c r="G1836" s="4">
        <v>3.62</v>
      </c>
      <c r="I1836" s="3">
        <v>2000</v>
      </c>
      <c r="J1836" s="3">
        <v>1153.76</v>
      </c>
      <c r="K1836" s="3">
        <v>846.24</v>
      </c>
      <c r="L1836">
        <v>0</v>
      </c>
      <c r="M1836" t="s">
        <v>30</v>
      </c>
    </row>
    <row r="1837" spans="1:13">
      <c r="A1837" t="s">
        <v>1868</v>
      </c>
      <c r="B1837" s="2">
        <v>46215.651412037034</v>
      </c>
      <c r="C1837" t="s">
        <v>14</v>
      </c>
      <c r="D1837" s="3">
        <v>480.85</v>
      </c>
      <c r="E1837" t="s">
        <v>36</v>
      </c>
      <c r="F1837" t="s">
        <v>16</v>
      </c>
      <c r="G1837" s="4">
        <v>5.41</v>
      </c>
      <c r="I1837" s="3">
        <v>7500</v>
      </c>
      <c r="J1837" s="3">
        <v>2910.76</v>
      </c>
      <c r="K1837" s="3">
        <v>4589.24</v>
      </c>
      <c r="L1837">
        <v>0</v>
      </c>
      <c r="M1837" t="s">
        <v>30</v>
      </c>
    </row>
    <row r="1838" spans="1:13">
      <c r="A1838" t="s">
        <v>1869</v>
      </c>
      <c r="B1838" s="2">
        <v>46110.815578703703</v>
      </c>
      <c r="C1838" t="s">
        <v>14</v>
      </c>
      <c r="D1838" s="3">
        <v>174.39</v>
      </c>
      <c r="E1838" t="s">
        <v>15</v>
      </c>
      <c r="F1838" t="s">
        <v>16</v>
      </c>
      <c r="G1838" s="4">
        <v>3.83</v>
      </c>
      <c r="I1838" s="3">
        <v>10000</v>
      </c>
      <c r="J1838" s="3">
        <v>3094.49</v>
      </c>
      <c r="K1838" s="3">
        <v>6905.51</v>
      </c>
      <c r="L1838">
        <v>1</v>
      </c>
      <c r="M1838" t="s">
        <v>30</v>
      </c>
    </row>
    <row r="1839" spans="1:13">
      <c r="A1839" t="s">
        <v>1870</v>
      </c>
      <c r="B1839" s="2">
        <v>46249.857881944445</v>
      </c>
      <c r="C1839" t="s">
        <v>14</v>
      </c>
      <c r="D1839" s="3">
        <v>740.75</v>
      </c>
      <c r="E1839" t="s">
        <v>19</v>
      </c>
      <c r="F1839" t="s">
        <v>32</v>
      </c>
      <c r="G1839" s="4">
        <v>8.01</v>
      </c>
      <c r="H1839" t="s">
        <v>62</v>
      </c>
      <c r="I1839" s="3">
        <v>10000</v>
      </c>
      <c r="J1839" s="3">
        <v>5758.11</v>
      </c>
      <c r="K1839" s="3">
        <v>4241.8900000000003</v>
      </c>
      <c r="L1839">
        <v>1</v>
      </c>
      <c r="M1839" t="s">
        <v>17</v>
      </c>
    </row>
    <row r="1840" spans="1:13">
      <c r="A1840" t="s">
        <v>1871</v>
      </c>
      <c r="B1840" s="2">
        <v>46235.109340277777</v>
      </c>
      <c r="C1840" t="s">
        <v>14</v>
      </c>
      <c r="D1840" s="3">
        <v>89.8</v>
      </c>
      <c r="E1840" t="s">
        <v>19</v>
      </c>
      <c r="F1840" t="s">
        <v>59</v>
      </c>
      <c r="G1840" s="4">
        <v>5.16</v>
      </c>
      <c r="I1840" s="3">
        <v>10000</v>
      </c>
      <c r="J1840" s="3">
        <v>7872.33</v>
      </c>
      <c r="K1840" s="3">
        <v>2127.67</v>
      </c>
      <c r="L1840">
        <v>0</v>
      </c>
      <c r="M1840" t="s">
        <v>20</v>
      </c>
    </row>
    <row r="1841" spans="1:13">
      <c r="A1841" t="s">
        <v>1872</v>
      </c>
      <c r="B1841" s="2">
        <v>46201.169236111113</v>
      </c>
      <c r="C1841" t="s">
        <v>14</v>
      </c>
      <c r="D1841" s="3">
        <v>502.93</v>
      </c>
      <c r="E1841" t="s">
        <v>36</v>
      </c>
      <c r="F1841" t="s">
        <v>32</v>
      </c>
      <c r="G1841" s="4">
        <v>7.87</v>
      </c>
      <c r="H1841" t="s">
        <v>62</v>
      </c>
      <c r="I1841" s="3">
        <v>5000</v>
      </c>
      <c r="J1841" s="3">
        <v>2900.88</v>
      </c>
      <c r="K1841" s="3">
        <v>2099.12</v>
      </c>
      <c r="L1841">
        <v>1</v>
      </c>
      <c r="M1841" t="s">
        <v>17</v>
      </c>
    </row>
    <row r="1842" spans="1:13">
      <c r="A1842" t="s">
        <v>1873</v>
      </c>
      <c r="B1842" s="2">
        <v>46152.181851851848</v>
      </c>
      <c r="C1842" t="s">
        <v>14</v>
      </c>
      <c r="D1842" s="3">
        <v>337.34</v>
      </c>
      <c r="E1842" t="s">
        <v>27</v>
      </c>
      <c r="F1842" t="s">
        <v>16</v>
      </c>
      <c r="G1842" s="4">
        <v>5.6</v>
      </c>
      <c r="I1842" s="3">
        <v>10000</v>
      </c>
      <c r="J1842" s="3">
        <v>7747.58</v>
      </c>
      <c r="K1842" s="3">
        <v>2252.42</v>
      </c>
      <c r="L1842">
        <v>4</v>
      </c>
      <c r="M1842" t="s">
        <v>17</v>
      </c>
    </row>
    <row r="1843" spans="1:13">
      <c r="A1843" t="s">
        <v>1874</v>
      </c>
      <c r="B1843" s="2">
        <v>46219.62128472222</v>
      </c>
      <c r="C1843" t="s">
        <v>14</v>
      </c>
      <c r="D1843" s="3">
        <v>2580.83</v>
      </c>
      <c r="E1843" t="s">
        <v>27</v>
      </c>
      <c r="F1843" t="s">
        <v>59</v>
      </c>
      <c r="G1843" s="4">
        <v>5.21</v>
      </c>
      <c r="I1843" s="3">
        <v>4000</v>
      </c>
      <c r="J1843" s="3">
        <v>1423.4</v>
      </c>
      <c r="K1843" s="3">
        <v>2576.6</v>
      </c>
      <c r="L1843">
        <v>0</v>
      </c>
      <c r="M1843" t="s">
        <v>23</v>
      </c>
    </row>
    <row r="1844" spans="1:13">
      <c r="A1844" t="s">
        <v>1875</v>
      </c>
      <c r="B1844" s="2">
        <v>46185.862430555557</v>
      </c>
      <c r="C1844" t="s">
        <v>14</v>
      </c>
      <c r="D1844" s="3">
        <v>1716.7</v>
      </c>
      <c r="E1844" t="s">
        <v>25</v>
      </c>
      <c r="F1844" t="s">
        <v>16</v>
      </c>
      <c r="G1844" s="4">
        <v>5.59</v>
      </c>
      <c r="I1844" s="3">
        <v>5000</v>
      </c>
      <c r="J1844" s="3">
        <v>4023.11</v>
      </c>
      <c r="K1844" s="3">
        <v>976.89</v>
      </c>
      <c r="L1844">
        <v>0</v>
      </c>
      <c r="M1844" t="s">
        <v>23</v>
      </c>
    </row>
    <row r="1845" spans="1:13">
      <c r="A1845" t="s">
        <v>1876</v>
      </c>
      <c r="B1845" s="2">
        <v>46146.955729166664</v>
      </c>
      <c r="C1845" t="s">
        <v>14</v>
      </c>
      <c r="D1845" s="3">
        <v>365.03</v>
      </c>
      <c r="E1845" t="s">
        <v>19</v>
      </c>
      <c r="F1845" t="s">
        <v>32</v>
      </c>
      <c r="G1845" s="4">
        <v>4.24</v>
      </c>
      <c r="H1845" t="s">
        <v>62</v>
      </c>
      <c r="I1845" s="3">
        <v>1000</v>
      </c>
      <c r="J1845" s="3">
        <v>426.43</v>
      </c>
      <c r="K1845" s="3">
        <v>573.57000000000005</v>
      </c>
      <c r="L1845">
        <v>3</v>
      </c>
      <c r="M1845" t="s">
        <v>20</v>
      </c>
    </row>
    <row r="1846" spans="1:13">
      <c r="A1846" t="s">
        <v>1877</v>
      </c>
      <c r="B1846" s="2">
        <v>46197.81826388889</v>
      </c>
      <c r="C1846" t="s">
        <v>14</v>
      </c>
      <c r="D1846" s="3">
        <v>419.04</v>
      </c>
      <c r="E1846" t="s">
        <v>15</v>
      </c>
      <c r="F1846" t="s">
        <v>16</v>
      </c>
      <c r="G1846" s="4">
        <v>6.62</v>
      </c>
      <c r="I1846" s="3">
        <v>10000</v>
      </c>
      <c r="J1846" s="3">
        <v>4643.8599999999997</v>
      </c>
      <c r="K1846" s="3">
        <v>5356.14</v>
      </c>
      <c r="L1846">
        <v>0</v>
      </c>
      <c r="M1846" t="s">
        <v>20</v>
      </c>
    </row>
    <row r="1847" spans="1:13">
      <c r="A1847" t="s">
        <v>1878</v>
      </c>
      <c r="B1847" s="2">
        <v>46111.726898148147</v>
      </c>
      <c r="C1847" t="s">
        <v>14</v>
      </c>
      <c r="D1847" s="3">
        <v>835.94</v>
      </c>
      <c r="E1847" t="s">
        <v>36</v>
      </c>
      <c r="F1847" t="s">
        <v>16</v>
      </c>
      <c r="G1847" s="4">
        <v>5.59</v>
      </c>
      <c r="I1847" s="3">
        <v>1000</v>
      </c>
      <c r="J1847" s="3">
        <v>519.76</v>
      </c>
      <c r="K1847" s="3">
        <v>480.24</v>
      </c>
      <c r="L1847">
        <v>3</v>
      </c>
      <c r="M1847" t="s">
        <v>30</v>
      </c>
    </row>
    <row r="1848" spans="1:13">
      <c r="A1848" t="s">
        <v>1879</v>
      </c>
      <c r="B1848" s="2">
        <v>46200.269108796296</v>
      </c>
      <c r="C1848" t="s">
        <v>14</v>
      </c>
      <c r="D1848" s="3">
        <v>538.76</v>
      </c>
      <c r="E1848" t="s">
        <v>15</v>
      </c>
      <c r="F1848" t="s">
        <v>16</v>
      </c>
      <c r="G1848" s="4">
        <v>7.4</v>
      </c>
      <c r="I1848" s="3">
        <v>10000</v>
      </c>
      <c r="J1848" s="3">
        <v>4134.7</v>
      </c>
      <c r="K1848" s="3">
        <v>5865.3</v>
      </c>
      <c r="L1848">
        <v>1</v>
      </c>
      <c r="M1848" t="s">
        <v>17</v>
      </c>
    </row>
    <row r="1849" spans="1:13">
      <c r="A1849" t="s">
        <v>1880</v>
      </c>
      <c r="B1849" s="2">
        <v>46095.949918981481</v>
      </c>
      <c r="C1849" t="s">
        <v>14</v>
      </c>
      <c r="D1849" s="3">
        <v>588.28</v>
      </c>
      <c r="E1849" t="s">
        <v>15</v>
      </c>
      <c r="F1849" t="s">
        <v>16</v>
      </c>
      <c r="G1849" s="4">
        <v>3.1</v>
      </c>
      <c r="I1849" s="3">
        <v>2000</v>
      </c>
      <c r="J1849" s="3">
        <v>751.64</v>
      </c>
      <c r="K1849" s="3">
        <v>1248.3599999999999</v>
      </c>
      <c r="L1849">
        <v>1</v>
      </c>
      <c r="M1849" t="s">
        <v>17</v>
      </c>
    </row>
    <row r="1850" spans="1:13">
      <c r="A1850" t="s">
        <v>1881</v>
      </c>
      <c r="B1850" s="2">
        <v>46098.915497685186</v>
      </c>
      <c r="C1850" t="s">
        <v>14</v>
      </c>
      <c r="D1850" s="3">
        <v>317.89</v>
      </c>
      <c r="E1850" t="s">
        <v>36</v>
      </c>
      <c r="F1850" t="s">
        <v>16</v>
      </c>
      <c r="G1850" s="4">
        <v>4.63</v>
      </c>
      <c r="I1850" s="3">
        <v>2000</v>
      </c>
      <c r="J1850" s="3">
        <v>1482.88</v>
      </c>
      <c r="K1850" s="3">
        <v>517.12</v>
      </c>
      <c r="L1850">
        <v>0</v>
      </c>
      <c r="M1850" t="s">
        <v>30</v>
      </c>
    </row>
    <row r="1851" spans="1:13">
      <c r="A1851" t="s">
        <v>1882</v>
      </c>
      <c r="B1851" s="2">
        <v>46207.905405092592</v>
      </c>
      <c r="C1851" t="s">
        <v>14</v>
      </c>
      <c r="D1851" s="3">
        <v>500.36</v>
      </c>
      <c r="E1851" t="s">
        <v>36</v>
      </c>
      <c r="F1851" t="s">
        <v>16</v>
      </c>
      <c r="G1851" s="4">
        <v>9.01</v>
      </c>
      <c r="I1851" s="3">
        <v>2000</v>
      </c>
      <c r="J1851" s="3">
        <v>1980.54</v>
      </c>
      <c r="K1851" s="3">
        <v>19.46</v>
      </c>
      <c r="L1851">
        <v>1</v>
      </c>
      <c r="M1851" t="s">
        <v>17</v>
      </c>
    </row>
    <row r="1852" spans="1:13">
      <c r="A1852" t="s">
        <v>1883</v>
      </c>
      <c r="B1852" s="2">
        <v>46149.552905092591</v>
      </c>
      <c r="C1852" t="s">
        <v>14</v>
      </c>
      <c r="D1852" s="3">
        <v>664.96</v>
      </c>
      <c r="E1852" t="s">
        <v>19</v>
      </c>
      <c r="F1852" t="s">
        <v>16</v>
      </c>
      <c r="G1852" s="4">
        <v>4.45</v>
      </c>
      <c r="I1852" s="3">
        <v>4000</v>
      </c>
      <c r="J1852" s="3">
        <v>1525.05</v>
      </c>
      <c r="K1852" s="3">
        <v>2474.9499999999998</v>
      </c>
      <c r="L1852">
        <v>3</v>
      </c>
      <c r="M1852" t="s">
        <v>30</v>
      </c>
    </row>
    <row r="1853" spans="1:13">
      <c r="A1853" t="s">
        <v>1884</v>
      </c>
      <c r="B1853" s="2">
        <v>46154.008831018517</v>
      </c>
      <c r="C1853" t="s">
        <v>14</v>
      </c>
      <c r="D1853" s="3">
        <v>361.51</v>
      </c>
      <c r="E1853" t="s">
        <v>36</v>
      </c>
      <c r="F1853" t="s">
        <v>16</v>
      </c>
      <c r="G1853" s="4">
        <v>2.99</v>
      </c>
      <c r="I1853" s="3">
        <v>1500</v>
      </c>
      <c r="J1853" s="3">
        <v>373.07</v>
      </c>
      <c r="K1853" s="3">
        <v>1126.93</v>
      </c>
      <c r="L1853">
        <v>0</v>
      </c>
      <c r="M1853" t="s">
        <v>20</v>
      </c>
    </row>
    <row r="1854" spans="1:13">
      <c r="A1854" t="s">
        <v>1885</v>
      </c>
      <c r="B1854" s="2">
        <v>46121.050312500003</v>
      </c>
      <c r="C1854" t="s">
        <v>14</v>
      </c>
      <c r="D1854" s="3">
        <v>974.2</v>
      </c>
      <c r="E1854" t="s">
        <v>15</v>
      </c>
      <c r="F1854" t="s">
        <v>16</v>
      </c>
      <c r="G1854" s="4">
        <v>2.82</v>
      </c>
      <c r="I1854" s="3">
        <v>7500</v>
      </c>
      <c r="J1854" s="3">
        <v>1843.54</v>
      </c>
      <c r="K1854" s="3">
        <v>5656.46</v>
      </c>
      <c r="L1854">
        <v>2</v>
      </c>
      <c r="M1854" t="s">
        <v>17</v>
      </c>
    </row>
    <row r="1855" spans="1:13">
      <c r="A1855" t="s">
        <v>1886</v>
      </c>
      <c r="B1855" s="2">
        <v>46149.975891203707</v>
      </c>
      <c r="C1855" t="s">
        <v>14</v>
      </c>
      <c r="D1855" s="3">
        <v>1029.8900000000001</v>
      </c>
      <c r="E1855" t="s">
        <v>36</v>
      </c>
      <c r="F1855" t="s">
        <v>16</v>
      </c>
      <c r="G1855" s="4">
        <v>4.83</v>
      </c>
      <c r="I1855" s="3">
        <v>2000</v>
      </c>
      <c r="J1855" s="3">
        <v>1115.82</v>
      </c>
      <c r="K1855" s="3">
        <v>884.18</v>
      </c>
      <c r="L1855">
        <v>0</v>
      </c>
      <c r="M1855" t="s">
        <v>30</v>
      </c>
    </row>
    <row r="1856" spans="1:13">
      <c r="A1856" t="s">
        <v>1887</v>
      </c>
      <c r="B1856" s="2">
        <v>46132.021053240744</v>
      </c>
      <c r="C1856" t="s">
        <v>64</v>
      </c>
      <c r="D1856" s="3">
        <v>1294.03</v>
      </c>
      <c r="E1856" t="s">
        <v>22</v>
      </c>
      <c r="F1856" t="s">
        <v>16</v>
      </c>
      <c r="G1856" s="4">
        <v>4.13</v>
      </c>
      <c r="I1856" s="3">
        <v>3000</v>
      </c>
      <c r="J1856" s="3">
        <v>1858.34</v>
      </c>
      <c r="K1856" s="3">
        <v>1141.6600000000001</v>
      </c>
      <c r="L1856">
        <v>0</v>
      </c>
      <c r="M1856" t="s">
        <v>17</v>
      </c>
    </row>
    <row r="1857" spans="1:13">
      <c r="A1857" t="s">
        <v>1888</v>
      </c>
      <c r="B1857" s="2">
        <v>46127.435868055552</v>
      </c>
      <c r="C1857" t="s">
        <v>14</v>
      </c>
      <c r="D1857" s="3">
        <v>262.02</v>
      </c>
      <c r="E1857" t="s">
        <v>19</v>
      </c>
      <c r="F1857" t="s">
        <v>16</v>
      </c>
      <c r="G1857" s="4">
        <v>4.46</v>
      </c>
      <c r="I1857" s="3">
        <v>10000</v>
      </c>
      <c r="J1857" s="3">
        <v>4546.1899999999996</v>
      </c>
      <c r="K1857" s="3">
        <v>5453.81</v>
      </c>
      <c r="L1857">
        <v>0</v>
      </c>
      <c r="M1857" t="s">
        <v>17</v>
      </c>
    </row>
    <row r="1858" spans="1:13">
      <c r="A1858" t="s">
        <v>1889</v>
      </c>
      <c r="B1858" s="2">
        <v>46179.330289351848</v>
      </c>
      <c r="C1858" t="s">
        <v>14</v>
      </c>
      <c r="D1858" s="3">
        <v>261.92</v>
      </c>
      <c r="E1858" t="s">
        <v>19</v>
      </c>
      <c r="F1858" t="s">
        <v>16</v>
      </c>
      <c r="G1858" s="4">
        <v>5.53</v>
      </c>
      <c r="I1858" s="3">
        <v>4000</v>
      </c>
      <c r="J1858" s="3">
        <v>3832.83</v>
      </c>
      <c r="K1858" s="3">
        <v>167.17</v>
      </c>
      <c r="L1858">
        <v>5</v>
      </c>
      <c r="M1858" t="s">
        <v>23</v>
      </c>
    </row>
    <row r="1859" spans="1:13">
      <c r="A1859" t="s">
        <v>1890</v>
      </c>
      <c r="B1859" s="2">
        <v>46083.529652777775</v>
      </c>
      <c r="C1859" t="s">
        <v>14</v>
      </c>
      <c r="D1859" s="3">
        <v>183.45</v>
      </c>
      <c r="E1859" t="s">
        <v>22</v>
      </c>
      <c r="F1859" t="s">
        <v>16</v>
      </c>
      <c r="G1859" s="4">
        <v>3.71</v>
      </c>
      <c r="I1859" s="3">
        <v>3000</v>
      </c>
      <c r="J1859" s="3">
        <v>2376.7399999999998</v>
      </c>
      <c r="K1859" s="3">
        <v>623.26</v>
      </c>
      <c r="L1859">
        <v>0</v>
      </c>
      <c r="M1859" t="s">
        <v>17</v>
      </c>
    </row>
    <row r="1860" spans="1:13">
      <c r="A1860" t="s">
        <v>1891</v>
      </c>
      <c r="B1860" s="2">
        <v>46191.71361111111</v>
      </c>
      <c r="C1860" t="s">
        <v>14</v>
      </c>
      <c r="D1860" s="3">
        <v>698.91</v>
      </c>
      <c r="E1860" t="s">
        <v>27</v>
      </c>
      <c r="F1860" t="s">
        <v>16</v>
      </c>
      <c r="G1860" s="4">
        <v>6.83</v>
      </c>
      <c r="I1860" s="3">
        <v>5000</v>
      </c>
      <c r="J1860" s="3">
        <v>2204.61</v>
      </c>
      <c r="K1860" s="3">
        <v>2795.39</v>
      </c>
      <c r="L1860">
        <v>0</v>
      </c>
      <c r="M1860" t="s">
        <v>17</v>
      </c>
    </row>
    <row r="1861" spans="1:13">
      <c r="A1861" t="s">
        <v>1892</v>
      </c>
      <c r="B1861" s="2">
        <v>46174.297662037039</v>
      </c>
      <c r="C1861" t="s">
        <v>14</v>
      </c>
      <c r="D1861" s="3">
        <v>543.32000000000005</v>
      </c>
      <c r="E1861" t="s">
        <v>19</v>
      </c>
      <c r="F1861" t="s">
        <v>16</v>
      </c>
      <c r="G1861" s="4">
        <v>5.7</v>
      </c>
      <c r="I1861" s="3">
        <v>7500</v>
      </c>
      <c r="J1861" s="3">
        <v>5635.22</v>
      </c>
      <c r="K1861" s="3">
        <v>1864.78</v>
      </c>
      <c r="L1861">
        <v>0</v>
      </c>
      <c r="M1861" t="s">
        <v>30</v>
      </c>
    </row>
    <row r="1862" spans="1:13">
      <c r="A1862" t="s">
        <v>1893</v>
      </c>
      <c r="B1862" s="2">
        <v>46126.911909722221</v>
      </c>
      <c r="C1862" t="s">
        <v>14</v>
      </c>
      <c r="D1862" s="3">
        <v>207.86</v>
      </c>
      <c r="E1862" t="s">
        <v>19</v>
      </c>
      <c r="F1862" t="s">
        <v>32</v>
      </c>
      <c r="G1862" s="4">
        <v>3.57</v>
      </c>
      <c r="H1862" t="s">
        <v>47</v>
      </c>
      <c r="I1862" s="3">
        <v>2000</v>
      </c>
      <c r="J1862" s="3">
        <v>1018.71</v>
      </c>
      <c r="K1862" s="3">
        <v>981.29</v>
      </c>
      <c r="L1862">
        <v>0</v>
      </c>
      <c r="M1862" t="s">
        <v>17</v>
      </c>
    </row>
    <row r="1863" spans="1:13">
      <c r="A1863" t="s">
        <v>1894</v>
      </c>
      <c r="B1863" s="2">
        <v>46189.931168981479</v>
      </c>
      <c r="C1863" t="s">
        <v>14</v>
      </c>
      <c r="D1863" s="3">
        <v>1016.81</v>
      </c>
      <c r="E1863" t="s">
        <v>19</v>
      </c>
      <c r="F1863" t="s">
        <v>16</v>
      </c>
      <c r="G1863" s="4">
        <v>4.74</v>
      </c>
      <c r="I1863" s="3">
        <v>7500</v>
      </c>
      <c r="J1863" s="3">
        <v>4615.42</v>
      </c>
      <c r="K1863" s="3">
        <v>2884.58</v>
      </c>
      <c r="L1863">
        <v>0</v>
      </c>
      <c r="M1863" t="s">
        <v>20</v>
      </c>
    </row>
    <row r="1864" spans="1:13">
      <c r="A1864" t="s">
        <v>1895</v>
      </c>
      <c r="B1864" s="2">
        <v>46143.795370370368</v>
      </c>
      <c r="C1864" t="s">
        <v>14</v>
      </c>
      <c r="D1864" s="3">
        <v>948.81</v>
      </c>
      <c r="E1864" t="s">
        <v>19</v>
      </c>
      <c r="F1864" t="s">
        <v>16</v>
      </c>
      <c r="G1864" s="4">
        <v>3.52</v>
      </c>
      <c r="I1864" s="3">
        <v>3000</v>
      </c>
      <c r="J1864" s="3">
        <v>2575</v>
      </c>
      <c r="K1864" s="3">
        <v>425</v>
      </c>
      <c r="L1864">
        <v>4</v>
      </c>
      <c r="M1864" t="s">
        <v>23</v>
      </c>
    </row>
    <row r="1865" spans="1:13">
      <c r="A1865" t="s">
        <v>1896</v>
      </c>
      <c r="B1865" s="2">
        <v>46212.427361111113</v>
      </c>
      <c r="C1865" t="s">
        <v>14</v>
      </c>
      <c r="D1865" s="3">
        <v>288.52</v>
      </c>
      <c r="E1865" t="s">
        <v>36</v>
      </c>
      <c r="F1865" t="s">
        <v>16</v>
      </c>
      <c r="G1865" s="4">
        <v>7.19</v>
      </c>
      <c r="I1865" s="3">
        <v>4000</v>
      </c>
      <c r="J1865" s="3">
        <v>1931.49</v>
      </c>
      <c r="K1865" s="3">
        <v>2068.5100000000002</v>
      </c>
      <c r="L1865">
        <v>1</v>
      </c>
      <c r="M1865" t="s">
        <v>17</v>
      </c>
    </row>
    <row r="1866" spans="1:13">
      <c r="A1866" t="s">
        <v>1897</v>
      </c>
      <c r="B1866" s="2">
        <v>46247.360231481478</v>
      </c>
      <c r="C1866" t="s">
        <v>64</v>
      </c>
      <c r="D1866" s="3">
        <v>272.91000000000003</v>
      </c>
      <c r="E1866" t="s">
        <v>27</v>
      </c>
      <c r="F1866" t="s">
        <v>32</v>
      </c>
      <c r="G1866" s="4">
        <v>6.24</v>
      </c>
      <c r="H1866" t="s">
        <v>189</v>
      </c>
      <c r="I1866" s="3">
        <v>10000</v>
      </c>
      <c r="J1866" s="3">
        <v>5046.72</v>
      </c>
      <c r="K1866" s="3">
        <v>4953.28</v>
      </c>
      <c r="L1866">
        <v>0</v>
      </c>
      <c r="M1866" t="s">
        <v>30</v>
      </c>
    </row>
    <row r="1867" spans="1:13">
      <c r="A1867" t="s">
        <v>1898</v>
      </c>
      <c r="B1867" s="2">
        <v>46142.061018518521</v>
      </c>
      <c r="C1867" t="s">
        <v>14</v>
      </c>
      <c r="D1867" s="3">
        <v>165.5</v>
      </c>
      <c r="E1867" t="s">
        <v>25</v>
      </c>
      <c r="F1867" t="s">
        <v>16</v>
      </c>
      <c r="G1867" s="4">
        <v>2.87</v>
      </c>
      <c r="I1867" s="3">
        <v>1500</v>
      </c>
      <c r="J1867" s="3">
        <v>519.37</v>
      </c>
      <c r="K1867" s="3">
        <v>980.63</v>
      </c>
      <c r="L1867">
        <v>1</v>
      </c>
      <c r="M1867" t="s">
        <v>30</v>
      </c>
    </row>
    <row r="1868" spans="1:13">
      <c r="A1868" t="s">
        <v>1899</v>
      </c>
      <c r="B1868" s="2">
        <v>46163.80028935185</v>
      </c>
      <c r="C1868" t="s">
        <v>14</v>
      </c>
      <c r="D1868" s="3">
        <v>350.17</v>
      </c>
      <c r="E1868" t="s">
        <v>25</v>
      </c>
      <c r="F1868" t="s">
        <v>16</v>
      </c>
      <c r="G1868" s="4">
        <v>3.54</v>
      </c>
      <c r="I1868" s="3">
        <v>1000</v>
      </c>
      <c r="J1868" s="3">
        <v>836.05</v>
      </c>
      <c r="K1868" s="3">
        <v>163.95</v>
      </c>
      <c r="L1868">
        <v>1</v>
      </c>
      <c r="M1868" t="s">
        <v>17</v>
      </c>
    </row>
    <row r="1869" spans="1:13">
      <c r="A1869" t="s">
        <v>1900</v>
      </c>
      <c r="B1869" s="2">
        <v>46089.22320601852</v>
      </c>
      <c r="C1869" t="s">
        <v>14</v>
      </c>
      <c r="D1869" s="3">
        <v>117.69</v>
      </c>
      <c r="E1869" t="s">
        <v>15</v>
      </c>
      <c r="F1869" t="s">
        <v>32</v>
      </c>
      <c r="G1869" s="4">
        <v>4.16</v>
      </c>
      <c r="H1869" t="s">
        <v>33</v>
      </c>
      <c r="I1869" s="3">
        <v>7500</v>
      </c>
      <c r="J1869" s="3">
        <v>5503.37</v>
      </c>
      <c r="K1869" s="3">
        <v>1996.63</v>
      </c>
      <c r="L1869">
        <v>0</v>
      </c>
      <c r="M1869" t="s">
        <v>17</v>
      </c>
    </row>
    <row r="1870" spans="1:13">
      <c r="A1870" t="s">
        <v>1901</v>
      </c>
      <c r="B1870" s="2">
        <v>46196.93074074074</v>
      </c>
      <c r="C1870" t="s">
        <v>14</v>
      </c>
      <c r="D1870" s="3">
        <v>876.64</v>
      </c>
      <c r="E1870" t="s">
        <v>36</v>
      </c>
      <c r="F1870" t="s">
        <v>16</v>
      </c>
      <c r="G1870" s="4">
        <v>6.4</v>
      </c>
      <c r="I1870" s="3">
        <v>10000</v>
      </c>
      <c r="J1870" s="3">
        <v>4739.72</v>
      </c>
      <c r="K1870" s="3">
        <v>5260.28</v>
      </c>
      <c r="L1870">
        <v>0</v>
      </c>
      <c r="M1870" t="s">
        <v>20</v>
      </c>
    </row>
    <row r="1871" spans="1:13">
      <c r="A1871" t="s">
        <v>1902</v>
      </c>
      <c r="B1871" s="2">
        <v>46209.1950462963</v>
      </c>
      <c r="C1871" t="s">
        <v>14</v>
      </c>
      <c r="D1871" s="3">
        <v>2593.88</v>
      </c>
      <c r="E1871" t="s">
        <v>25</v>
      </c>
      <c r="F1871" t="s">
        <v>16</v>
      </c>
      <c r="G1871" s="4">
        <v>5.86</v>
      </c>
      <c r="I1871" s="3">
        <v>3000</v>
      </c>
      <c r="J1871" s="3">
        <v>1065.05</v>
      </c>
      <c r="K1871" s="3">
        <v>1934.95</v>
      </c>
      <c r="L1871">
        <v>1</v>
      </c>
      <c r="M1871" t="s">
        <v>20</v>
      </c>
    </row>
    <row r="1872" spans="1:13">
      <c r="A1872" t="s">
        <v>1903</v>
      </c>
      <c r="B1872" s="2">
        <v>46104.316840277781</v>
      </c>
      <c r="C1872" t="s">
        <v>14</v>
      </c>
      <c r="D1872" s="3">
        <v>627.36</v>
      </c>
      <c r="E1872" t="s">
        <v>25</v>
      </c>
      <c r="F1872" t="s">
        <v>16</v>
      </c>
      <c r="G1872" s="4">
        <v>3.61</v>
      </c>
      <c r="I1872" s="3">
        <v>2000</v>
      </c>
      <c r="J1872" s="3">
        <v>1410.85</v>
      </c>
      <c r="K1872" s="3">
        <v>589.15</v>
      </c>
      <c r="L1872">
        <v>1</v>
      </c>
      <c r="M1872" t="s">
        <v>17</v>
      </c>
    </row>
    <row r="1873" spans="1:13">
      <c r="A1873" t="s">
        <v>1904</v>
      </c>
      <c r="B1873" s="2">
        <v>46238.054259259261</v>
      </c>
      <c r="C1873" t="s">
        <v>14</v>
      </c>
      <c r="D1873" s="3">
        <v>466.68</v>
      </c>
      <c r="E1873" t="s">
        <v>36</v>
      </c>
      <c r="F1873" t="s">
        <v>16</v>
      </c>
      <c r="G1873" s="4">
        <v>7.02</v>
      </c>
      <c r="I1873" s="3">
        <v>3000</v>
      </c>
      <c r="J1873" s="3">
        <v>2210.09</v>
      </c>
      <c r="K1873" s="3">
        <v>789.91</v>
      </c>
      <c r="L1873">
        <v>0</v>
      </c>
      <c r="M1873" t="s">
        <v>17</v>
      </c>
    </row>
    <row r="1874" spans="1:13">
      <c r="A1874" t="s">
        <v>1905</v>
      </c>
      <c r="B1874" s="2">
        <v>46118.588009259256</v>
      </c>
      <c r="C1874" t="s">
        <v>64</v>
      </c>
      <c r="D1874" s="3">
        <v>1002.83</v>
      </c>
      <c r="E1874" t="s">
        <v>27</v>
      </c>
      <c r="F1874" t="s">
        <v>16</v>
      </c>
      <c r="G1874" s="4">
        <v>3.92</v>
      </c>
      <c r="I1874" s="3">
        <v>2000</v>
      </c>
      <c r="J1874" s="3">
        <v>1763.45</v>
      </c>
      <c r="K1874" s="3">
        <v>236.55</v>
      </c>
      <c r="L1874">
        <v>3</v>
      </c>
      <c r="M1874" t="s">
        <v>17</v>
      </c>
    </row>
    <row r="1875" spans="1:13">
      <c r="A1875" t="s">
        <v>1906</v>
      </c>
      <c r="B1875" s="2">
        <v>46250.083240740743</v>
      </c>
      <c r="C1875" t="s">
        <v>14</v>
      </c>
      <c r="D1875" s="3">
        <v>254.22</v>
      </c>
      <c r="E1875" t="s">
        <v>36</v>
      </c>
      <c r="F1875" t="s">
        <v>32</v>
      </c>
      <c r="G1875" s="4">
        <v>5.54</v>
      </c>
      <c r="H1875" t="s">
        <v>47</v>
      </c>
      <c r="I1875" s="3">
        <v>1500</v>
      </c>
      <c r="J1875" s="3">
        <v>430.72</v>
      </c>
      <c r="K1875" s="3">
        <v>1069.28</v>
      </c>
      <c r="L1875">
        <v>0</v>
      </c>
      <c r="M1875" t="s">
        <v>23</v>
      </c>
    </row>
    <row r="1876" spans="1:13">
      <c r="A1876" t="s">
        <v>1907</v>
      </c>
      <c r="B1876" s="2">
        <v>46198.322870370372</v>
      </c>
      <c r="C1876" t="s">
        <v>14</v>
      </c>
      <c r="D1876" s="3">
        <v>249.99</v>
      </c>
      <c r="E1876" t="s">
        <v>22</v>
      </c>
      <c r="F1876" t="s">
        <v>32</v>
      </c>
      <c r="G1876" s="4">
        <v>6.9</v>
      </c>
      <c r="H1876" t="s">
        <v>62</v>
      </c>
      <c r="I1876" s="3">
        <v>2000</v>
      </c>
      <c r="J1876" s="3">
        <v>633.82000000000005</v>
      </c>
      <c r="K1876" s="3">
        <v>1366.18</v>
      </c>
      <c r="L1876">
        <v>0</v>
      </c>
      <c r="M1876" t="s">
        <v>17</v>
      </c>
    </row>
    <row r="1877" spans="1:13">
      <c r="A1877" t="s">
        <v>1908</v>
      </c>
      <c r="B1877" s="2">
        <v>46243.312164351853</v>
      </c>
      <c r="C1877" t="s">
        <v>64</v>
      </c>
      <c r="D1877" s="3">
        <v>299.64</v>
      </c>
      <c r="E1877" t="s">
        <v>25</v>
      </c>
      <c r="F1877" t="s">
        <v>16</v>
      </c>
      <c r="G1877" s="4">
        <v>6.23</v>
      </c>
      <c r="I1877" s="3">
        <v>10000</v>
      </c>
      <c r="J1877" s="3">
        <v>7048.44</v>
      </c>
      <c r="K1877" s="3">
        <v>2951.56</v>
      </c>
      <c r="L1877">
        <v>0</v>
      </c>
      <c r="M1877" t="s">
        <v>20</v>
      </c>
    </row>
    <row r="1878" spans="1:13">
      <c r="A1878" t="s">
        <v>1909</v>
      </c>
      <c r="B1878" s="2">
        <v>46124.61146990741</v>
      </c>
      <c r="C1878" t="s">
        <v>14</v>
      </c>
      <c r="D1878" s="3">
        <v>726.35</v>
      </c>
      <c r="E1878" t="s">
        <v>27</v>
      </c>
      <c r="F1878" t="s">
        <v>16</v>
      </c>
      <c r="G1878" s="4">
        <v>3.48</v>
      </c>
      <c r="I1878" s="3">
        <v>1500</v>
      </c>
      <c r="J1878" s="3">
        <v>1310.51</v>
      </c>
      <c r="K1878" s="3">
        <v>189.49</v>
      </c>
      <c r="L1878">
        <v>1</v>
      </c>
      <c r="M1878" t="s">
        <v>17</v>
      </c>
    </row>
    <row r="1879" spans="1:13">
      <c r="A1879" t="s">
        <v>1910</v>
      </c>
      <c r="B1879" s="2">
        <v>46232.676435185182</v>
      </c>
      <c r="C1879" t="s">
        <v>14</v>
      </c>
      <c r="D1879" s="3">
        <v>385.76</v>
      </c>
      <c r="E1879" t="s">
        <v>36</v>
      </c>
      <c r="F1879" t="s">
        <v>59</v>
      </c>
      <c r="G1879" s="4">
        <v>5.88</v>
      </c>
      <c r="I1879" s="3">
        <v>7500</v>
      </c>
      <c r="J1879" s="3">
        <v>1789.97</v>
      </c>
      <c r="K1879" s="3">
        <v>5710.03</v>
      </c>
      <c r="L1879">
        <v>1</v>
      </c>
      <c r="M1879" t="s">
        <v>17</v>
      </c>
    </row>
    <row r="1880" spans="1:13">
      <c r="A1880" t="s">
        <v>1911</v>
      </c>
      <c r="B1880" s="2">
        <v>46127.211018518516</v>
      </c>
      <c r="C1880" t="s">
        <v>14</v>
      </c>
      <c r="D1880" s="3">
        <v>649.5</v>
      </c>
      <c r="E1880" t="s">
        <v>25</v>
      </c>
      <c r="F1880" t="s">
        <v>16</v>
      </c>
      <c r="G1880" s="4">
        <v>3.78</v>
      </c>
      <c r="I1880" s="3">
        <v>7500</v>
      </c>
      <c r="J1880" s="3">
        <v>2479.9499999999998</v>
      </c>
      <c r="K1880" s="3">
        <v>5020.05</v>
      </c>
      <c r="L1880">
        <v>0</v>
      </c>
      <c r="M1880" t="s">
        <v>17</v>
      </c>
    </row>
    <row r="1881" spans="1:13">
      <c r="A1881" t="s">
        <v>1912</v>
      </c>
      <c r="B1881" s="2">
        <v>46089.421793981484</v>
      </c>
      <c r="C1881" t="s">
        <v>14</v>
      </c>
      <c r="D1881" s="3">
        <v>932.85</v>
      </c>
      <c r="E1881" t="s">
        <v>27</v>
      </c>
      <c r="F1881" t="s">
        <v>16</v>
      </c>
      <c r="G1881" s="4">
        <v>3.46</v>
      </c>
      <c r="I1881" s="3">
        <v>2000</v>
      </c>
      <c r="J1881" s="3">
        <v>691.78</v>
      </c>
      <c r="K1881" s="3">
        <v>1308.22</v>
      </c>
      <c r="L1881">
        <v>1</v>
      </c>
      <c r="M1881" t="s">
        <v>23</v>
      </c>
    </row>
    <row r="1882" spans="1:13">
      <c r="A1882" t="s">
        <v>1913</v>
      </c>
      <c r="B1882" s="2">
        <v>46082.747870370367</v>
      </c>
      <c r="C1882" t="s">
        <v>14</v>
      </c>
      <c r="D1882" s="3">
        <v>2486.54</v>
      </c>
      <c r="E1882" t="s">
        <v>15</v>
      </c>
      <c r="F1882" t="s">
        <v>16</v>
      </c>
      <c r="G1882" s="4">
        <v>5.32</v>
      </c>
      <c r="I1882" s="3">
        <v>5000</v>
      </c>
      <c r="J1882" s="3">
        <v>3499.27</v>
      </c>
      <c r="K1882" s="3">
        <v>1500.73</v>
      </c>
      <c r="L1882">
        <v>5</v>
      </c>
      <c r="M1882" t="s">
        <v>30</v>
      </c>
    </row>
    <row r="1883" spans="1:13">
      <c r="A1883" t="s">
        <v>1914</v>
      </c>
      <c r="B1883" s="2">
        <v>46153.790625000001</v>
      </c>
      <c r="C1883" t="s">
        <v>14</v>
      </c>
      <c r="D1883" s="3">
        <v>550.37</v>
      </c>
      <c r="E1883" t="s">
        <v>15</v>
      </c>
      <c r="F1883" t="s">
        <v>16</v>
      </c>
      <c r="G1883" s="4">
        <v>4.58</v>
      </c>
      <c r="I1883" s="3">
        <v>4000</v>
      </c>
      <c r="J1883" s="3">
        <v>2168.37</v>
      </c>
      <c r="K1883" s="3">
        <v>1831.63</v>
      </c>
      <c r="L1883">
        <v>0</v>
      </c>
      <c r="M1883" t="s">
        <v>17</v>
      </c>
    </row>
    <row r="1884" spans="1:13">
      <c r="A1884" t="s">
        <v>1915</v>
      </c>
      <c r="B1884" s="2">
        <v>46220.418761574074</v>
      </c>
      <c r="C1884" t="s">
        <v>14</v>
      </c>
      <c r="D1884" s="3">
        <v>404.25</v>
      </c>
      <c r="E1884" t="s">
        <v>22</v>
      </c>
      <c r="F1884" t="s">
        <v>16</v>
      </c>
      <c r="G1884" s="4">
        <v>8.27</v>
      </c>
      <c r="I1884" s="3">
        <v>1500</v>
      </c>
      <c r="J1884" s="3">
        <v>1335.33</v>
      </c>
      <c r="K1884" s="3">
        <v>164.67</v>
      </c>
      <c r="L1884">
        <v>1</v>
      </c>
      <c r="M1884" t="s">
        <v>17</v>
      </c>
    </row>
    <row r="1885" spans="1:13">
      <c r="A1885" t="s">
        <v>1916</v>
      </c>
      <c r="B1885" s="2">
        <v>46089.211504629631</v>
      </c>
      <c r="C1885" t="s">
        <v>14</v>
      </c>
      <c r="D1885" s="3">
        <v>2020.41</v>
      </c>
      <c r="E1885" t="s">
        <v>22</v>
      </c>
      <c r="F1885" t="s">
        <v>16</v>
      </c>
      <c r="G1885" s="4">
        <v>3.41</v>
      </c>
      <c r="I1885" s="3">
        <v>4000</v>
      </c>
      <c r="J1885" s="3">
        <v>2729.63</v>
      </c>
      <c r="K1885" s="3">
        <v>1270.3699999999999</v>
      </c>
      <c r="L1885">
        <v>0</v>
      </c>
      <c r="M1885" t="s">
        <v>20</v>
      </c>
    </row>
    <row r="1886" spans="1:13">
      <c r="A1886" t="s">
        <v>1917</v>
      </c>
      <c r="B1886" s="2">
        <v>46216.981585648151</v>
      </c>
      <c r="C1886" t="s">
        <v>14</v>
      </c>
      <c r="D1886" s="3">
        <v>254.67</v>
      </c>
      <c r="E1886" t="s">
        <v>22</v>
      </c>
      <c r="F1886" t="s">
        <v>32</v>
      </c>
      <c r="G1886" s="4">
        <v>5.73</v>
      </c>
      <c r="H1886" t="s">
        <v>33</v>
      </c>
      <c r="I1886" s="3">
        <v>1000</v>
      </c>
      <c r="J1886" s="3">
        <v>335.8</v>
      </c>
      <c r="K1886" s="3">
        <v>664.2</v>
      </c>
      <c r="L1886">
        <v>1</v>
      </c>
      <c r="M1886" t="s">
        <v>20</v>
      </c>
    </row>
    <row r="1887" spans="1:13">
      <c r="A1887" t="s">
        <v>1918</v>
      </c>
      <c r="B1887" s="2">
        <v>46259.243043981478</v>
      </c>
      <c r="C1887" t="s">
        <v>14</v>
      </c>
      <c r="D1887" s="3">
        <v>402.43</v>
      </c>
      <c r="E1887" t="s">
        <v>27</v>
      </c>
      <c r="F1887" t="s">
        <v>32</v>
      </c>
      <c r="G1887" s="4">
        <v>5.87</v>
      </c>
      <c r="H1887" t="s">
        <v>62</v>
      </c>
      <c r="I1887" s="3">
        <v>7500</v>
      </c>
      <c r="J1887" s="3">
        <v>4245.55</v>
      </c>
      <c r="K1887" s="3">
        <v>3254.45</v>
      </c>
      <c r="L1887">
        <v>0</v>
      </c>
      <c r="M1887" t="s">
        <v>17</v>
      </c>
    </row>
    <row r="1888" spans="1:13">
      <c r="A1888" t="s">
        <v>1919</v>
      </c>
      <c r="B1888" s="2">
        <v>46208.516805555555</v>
      </c>
      <c r="C1888" t="s">
        <v>14</v>
      </c>
      <c r="D1888" s="3">
        <v>117.61</v>
      </c>
      <c r="E1888" t="s">
        <v>15</v>
      </c>
      <c r="F1888" t="s">
        <v>16</v>
      </c>
      <c r="G1888" s="4">
        <v>5.65</v>
      </c>
      <c r="I1888" s="3">
        <v>3000</v>
      </c>
      <c r="J1888" s="3">
        <v>991.32</v>
      </c>
      <c r="K1888" s="3">
        <v>2008.68</v>
      </c>
      <c r="L1888">
        <v>1</v>
      </c>
      <c r="M1888" t="s">
        <v>17</v>
      </c>
    </row>
    <row r="1889" spans="1:13">
      <c r="A1889" t="s">
        <v>1920</v>
      </c>
      <c r="B1889" s="2">
        <v>46083.11141203704</v>
      </c>
      <c r="C1889" t="s">
        <v>14</v>
      </c>
      <c r="D1889" s="3">
        <v>317.36</v>
      </c>
      <c r="E1889" t="s">
        <v>19</v>
      </c>
      <c r="F1889" t="s">
        <v>32</v>
      </c>
      <c r="G1889" s="4">
        <v>3.63</v>
      </c>
      <c r="H1889" t="s">
        <v>47</v>
      </c>
      <c r="I1889" s="3">
        <v>1000</v>
      </c>
      <c r="J1889" s="3">
        <v>499.97</v>
      </c>
      <c r="K1889" s="3">
        <v>500.03</v>
      </c>
      <c r="L1889">
        <v>1</v>
      </c>
      <c r="M1889" t="s">
        <v>23</v>
      </c>
    </row>
    <row r="1890" spans="1:13">
      <c r="A1890" t="s">
        <v>1921</v>
      </c>
      <c r="B1890" s="2">
        <v>46249.310972222222</v>
      </c>
      <c r="C1890" t="s">
        <v>14</v>
      </c>
      <c r="D1890" s="3">
        <v>881.38</v>
      </c>
      <c r="E1890" t="s">
        <v>36</v>
      </c>
      <c r="F1890" t="s">
        <v>32</v>
      </c>
      <c r="G1890" s="4">
        <v>7.44</v>
      </c>
      <c r="H1890" t="s">
        <v>54</v>
      </c>
      <c r="I1890" s="3">
        <v>1000</v>
      </c>
      <c r="J1890" s="3">
        <v>216.08</v>
      </c>
      <c r="K1890" s="3">
        <v>783.92</v>
      </c>
      <c r="L1890">
        <v>0</v>
      </c>
      <c r="M1890" t="s">
        <v>17</v>
      </c>
    </row>
    <row r="1891" spans="1:13">
      <c r="A1891" t="s">
        <v>1922</v>
      </c>
      <c r="B1891" s="2">
        <v>46241.026388888888</v>
      </c>
      <c r="C1891" t="s">
        <v>14</v>
      </c>
      <c r="D1891" s="3">
        <v>134.06</v>
      </c>
      <c r="E1891" t="s">
        <v>36</v>
      </c>
      <c r="F1891" t="s">
        <v>16</v>
      </c>
      <c r="G1891" s="4">
        <v>6.59</v>
      </c>
      <c r="I1891" s="3">
        <v>10000</v>
      </c>
      <c r="J1891" s="3">
        <v>6370.57</v>
      </c>
      <c r="K1891" s="3">
        <v>3629.43</v>
      </c>
      <c r="L1891">
        <v>0</v>
      </c>
      <c r="M1891" t="s">
        <v>17</v>
      </c>
    </row>
    <row r="1892" spans="1:13">
      <c r="A1892" t="s">
        <v>1923</v>
      </c>
      <c r="B1892" s="2">
        <v>46231.54277777778</v>
      </c>
      <c r="C1892" t="s">
        <v>14</v>
      </c>
      <c r="D1892" s="3">
        <v>476.63</v>
      </c>
      <c r="E1892" t="s">
        <v>27</v>
      </c>
      <c r="F1892" t="s">
        <v>16</v>
      </c>
      <c r="G1892" s="4">
        <v>5.82</v>
      </c>
      <c r="I1892" s="3">
        <v>10000</v>
      </c>
      <c r="J1892" s="3">
        <v>3239.12</v>
      </c>
      <c r="K1892" s="3">
        <v>6760.88</v>
      </c>
      <c r="L1892">
        <v>0</v>
      </c>
      <c r="M1892" t="s">
        <v>30</v>
      </c>
    </row>
    <row r="1893" spans="1:13">
      <c r="A1893" t="s">
        <v>1924</v>
      </c>
      <c r="B1893" s="2">
        <v>46082.778368055559</v>
      </c>
      <c r="C1893" t="s">
        <v>14</v>
      </c>
      <c r="D1893" s="3">
        <v>225.29</v>
      </c>
      <c r="E1893" t="s">
        <v>22</v>
      </c>
      <c r="F1893" t="s">
        <v>32</v>
      </c>
      <c r="G1893" s="4">
        <v>4.41</v>
      </c>
      <c r="H1893" t="s">
        <v>33</v>
      </c>
      <c r="I1893" s="3">
        <v>10000</v>
      </c>
      <c r="J1893" s="3">
        <v>4965.78</v>
      </c>
      <c r="K1893" s="3">
        <v>5034.22</v>
      </c>
      <c r="L1893">
        <v>0</v>
      </c>
      <c r="M1893" t="s">
        <v>17</v>
      </c>
    </row>
    <row r="1894" spans="1:13">
      <c r="A1894" t="s">
        <v>1925</v>
      </c>
      <c r="B1894" s="2">
        <v>46202.943356481483</v>
      </c>
      <c r="C1894" t="s">
        <v>14</v>
      </c>
      <c r="D1894" s="3">
        <v>355.49</v>
      </c>
      <c r="E1894" t="s">
        <v>15</v>
      </c>
      <c r="F1894" t="s">
        <v>16</v>
      </c>
      <c r="G1894" s="4">
        <v>6.8</v>
      </c>
      <c r="I1894" s="3">
        <v>7500</v>
      </c>
      <c r="J1894" s="3">
        <v>5678.03</v>
      </c>
      <c r="K1894" s="3">
        <v>1821.97</v>
      </c>
      <c r="L1894">
        <v>0</v>
      </c>
      <c r="M1894" t="s">
        <v>20</v>
      </c>
    </row>
    <row r="1895" spans="1:13">
      <c r="A1895" t="s">
        <v>1926</v>
      </c>
      <c r="B1895" s="2">
        <v>46115.929340277777</v>
      </c>
      <c r="C1895" t="s">
        <v>14</v>
      </c>
      <c r="D1895" s="3">
        <v>1431.55</v>
      </c>
      <c r="E1895" t="s">
        <v>27</v>
      </c>
      <c r="F1895" t="s">
        <v>59</v>
      </c>
      <c r="G1895" s="4">
        <v>3.42</v>
      </c>
      <c r="I1895" s="3">
        <v>5000</v>
      </c>
      <c r="J1895" s="3">
        <v>1122.2</v>
      </c>
      <c r="K1895" s="3">
        <v>3877.8</v>
      </c>
      <c r="L1895">
        <v>0</v>
      </c>
      <c r="M1895" t="s">
        <v>17</v>
      </c>
    </row>
    <row r="1896" spans="1:13">
      <c r="A1896" t="s">
        <v>1927</v>
      </c>
      <c r="B1896" s="2">
        <v>46090.15179398148</v>
      </c>
      <c r="C1896" t="s">
        <v>14</v>
      </c>
      <c r="D1896" s="3">
        <v>411.8</v>
      </c>
      <c r="E1896" t="s">
        <v>22</v>
      </c>
      <c r="F1896" t="s">
        <v>16</v>
      </c>
      <c r="G1896" s="4">
        <v>4.42</v>
      </c>
      <c r="I1896" s="3">
        <v>1000</v>
      </c>
      <c r="J1896" s="3">
        <v>943.02</v>
      </c>
      <c r="K1896" s="3">
        <v>56.98</v>
      </c>
      <c r="L1896">
        <v>0</v>
      </c>
      <c r="M1896" t="s">
        <v>17</v>
      </c>
    </row>
    <row r="1897" spans="1:13">
      <c r="A1897" t="s">
        <v>1928</v>
      </c>
      <c r="B1897" s="2">
        <v>46191.224351851852</v>
      </c>
      <c r="C1897" t="s">
        <v>14</v>
      </c>
      <c r="D1897" s="3">
        <v>660.29</v>
      </c>
      <c r="E1897" t="s">
        <v>36</v>
      </c>
      <c r="F1897" t="s">
        <v>32</v>
      </c>
      <c r="G1897" s="4">
        <v>5.79</v>
      </c>
      <c r="H1897" t="s">
        <v>62</v>
      </c>
      <c r="I1897" s="3">
        <v>7500</v>
      </c>
      <c r="J1897" s="3">
        <v>4894.32</v>
      </c>
      <c r="K1897" s="3">
        <v>2605.6799999999998</v>
      </c>
      <c r="L1897">
        <v>0</v>
      </c>
      <c r="M1897" t="s">
        <v>20</v>
      </c>
    </row>
    <row r="1898" spans="1:13">
      <c r="A1898" t="s">
        <v>1929</v>
      </c>
      <c r="B1898" s="2">
        <v>46147.60670138889</v>
      </c>
      <c r="C1898" t="s">
        <v>14</v>
      </c>
      <c r="D1898" s="3">
        <v>338.01</v>
      </c>
      <c r="E1898" t="s">
        <v>25</v>
      </c>
      <c r="F1898" t="s">
        <v>16</v>
      </c>
      <c r="G1898" s="4">
        <v>3.92</v>
      </c>
      <c r="I1898" s="3">
        <v>10000</v>
      </c>
      <c r="J1898" s="3">
        <v>7319.89</v>
      </c>
      <c r="K1898" s="3">
        <v>2680.11</v>
      </c>
      <c r="L1898">
        <v>5</v>
      </c>
      <c r="M1898" t="s">
        <v>30</v>
      </c>
    </row>
    <row r="1899" spans="1:13">
      <c r="A1899" t="s">
        <v>1930</v>
      </c>
      <c r="B1899" s="2">
        <v>46154.213460648149</v>
      </c>
      <c r="C1899" t="s">
        <v>14</v>
      </c>
      <c r="D1899" s="3">
        <v>706.85</v>
      </c>
      <c r="E1899" t="s">
        <v>36</v>
      </c>
      <c r="F1899" t="s">
        <v>16</v>
      </c>
      <c r="G1899" s="4">
        <v>5.23</v>
      </c>
      <c r="I1899" s="3">
        <v>5000</v>
      </c>
      <c r="J1899" s="3">
        <v>1182.78</v>
      </c>
      <c r="K1899" s="3">
        <v>3817.22</v>
      </c>
      <c r="L1899">
        <v>1</v>
      </c>
      <c r="M1899" t="s">
        <v>17</v>
      </c>
    </row>
    <row r="1900" spans="1:13">
      <c r="A1900" t="s">
        <v>1931</v>
      </c>
      <c r="B1900" s="2">
        <v>46192.015405092592</v>
      </c>
      <c r="C1900" t="s">
        <v>14</v>
      </c>
      <c r="D1900" s="3">
        <v>491.01</v>
      </c>
      <c r="E1900" t="s">
        <v>36</v>
      </c>
      <c r="F1900" t="s">
        <v>32</v>
      </c>
      <c r="G1900" s="4">
        <v>4.7699999999999996</v>
      </c>
      <c r="H1900" t="s">
        <v>33</v>
      </c>
      <c r="I1900" s="3">
        <v>3000</v>
      </c>
      <c r="J1900" s="3">
        <v>1460.75</v>
      </c>
      <c r="K1900" s="3">
        <v>1539.25</v>
      </c>
      <c r="L1900">
        <v>4</v>
      </c>
      <c r="M1900" t="s">
        <v>30</v>
      </c>
    </row>
    <row r="1901" spans="1:13">
      <c r="A1901" t="s">
        <v>1932</v>
      </c>
      <c r="B1901" s="2">
        <v>46172.383263888885</v>
      </c>
      <c r="C1901" t="s">
        <v>14</v>
      </c>
      <c r="D1901" s="3">
        <v>206.24</v>
      </c>
      <c r="E1901" t="s">
        <v>36</v>
      </c>
      <c r="F1901" t="s">
        <v>16</v>
      </c>
      <c r="G1901" s="4">
        <v>2.82</v>
      </c>
      <c r="I1901" s="3">
        <v>7500</v>
      </c>
      <c r="J1901" s="3">
        <v>3294.09</v>
      </c>
      <c r="K1901" s="3">
        <v>4205.91</v>
      </c>
      <c r="L1901">
        <v>2</v>
      </c>
      <c r="M1901" t="s">
        <v>17</v>
      </c>
    </row>
    <row r="1902" spans="1:13">
      <c r="A1902" t="s">
        <v>1933</v>
      </c>
      <c r="B1902" s="2">
        <v>46091.077476851853</v>
      </c>
      <c r="C1902" t="s">
        <v>14</v>
      </c>
      <c r="D1902" s="3">
        <v>363.14</v>
      </c>
      <c r="E1902" t="s">
        <v>15</v>
      </c>
      <c r="F1902" t="s">
        <v>16</v>
      </c>
      <c r="G1902" s="4">
        <v>3.71</v>
      </c>
      <c r="I1902" s="3">
        <v>1500</v>
      </c>
      <c r="J1902" s="3">
        <v>1453.49</v>
      </c>
      <c r="K1902" s="3">
        <v>46.51</v>
      </c>
      <c r="L1902">
        <v>1</v>
      </c>
      <c r="M1902" t="s">
        <v>23</v>
      </c>
    </row>
    <row r="1903" spans="1:13">
      <c r="A1903" t="s">
        <v>1933</v>
      </c>
      <c r="B1903" s="2">
        <v>46244.877500000002</v>
      </c>
      <c r="C1903" t="s">
        <v>14</v>
      </c>
      <c r="D1903" s="3">
        <v>329.73</v>
      </c>
      <c r="E1903" t="s">
        <v>27</v>
      </c>
      <c r="F1903" t="s">
        <v>16</v>
      </c>
      <c r="G1903" s="4">
        <v>8.06</v>
      </c>
      <c r="I1903" s="3">
        <v>10000</v>
      </c>
      <c r="J1903" s="3">
        <v>8676.51</v>
      </c>
      <c r="K1903" s="3">
        <v>1323.49</v>
      </c>
      <c r="L1903">
        <v>0</v>
      </c>
      <c r="M1903" t="s">
        <v>30</v>
      </c>
    </row>
    <row r="1904" spans="1:13">
      <c r="A1904" t="s">
        <v>1934</v>
      </c>
      <c r="B1904" s="2">
        <v>46124.948703703703</v>
      </c>
      <c r="C1904" t="s">
        <v>14</v>
      </c>
      <c r="D1904" s="3">
        <v>145.1</v>
      </c>
      <c r="E1904" t="s">
        <v>22</v>
      </c>
      <c r="F1904" t="s">
        <v>16</v>
      </c>
      <c r="G1904" s="4">
        <v>2.2599999999999998</v>
      </c>
      <c r="I1904" s="3">
        <v>2000</v>
      </c>
      <c r="J1904" s="3">
        <v>1496.23</v>
      </c>
      <c r="K1904" s="3">
        <v>503.77</v>
      </c>
      <c r="L1904">
        <v>5</v>
      </c>
      <c r="M1904" t="s">
        <v>20</v>
      </c>
    </row>
    <row r="1905" spans="1:13">
      <c r="A1905" t="s">
        <v>1935</v>
      </c>
      <c r="B1905" s="2">
        <v>46187.916261574072</v>
      </c>
      <c r="C1905" t="s">
        <v>14</v>
      </c>
      <c r="D1905" s="3">
        <v>406.31</v>
      </c>
      <c r="E1905" t="s">
        <v>25</v>
      </c>
      <c r="F1905" t="s">
        <v>16</v>
      </c>
      <c r="G1905" s="4">
        <v>4.79</v>
      </c>
      <c r="I1905" s="3">
        <v>4000</v>
      </c>
      <c r="J1905" s="3">
        <v>3189.57</v>
      </c>
      <c r="K1905" s="3">
        <v>810.43</v>
      </c>
      <c r="L1905">
        <v>0</v>
      </c>
      <c r="M1905" t="s">
        <v>20</v>
      </c>
    </row>
    <row r="1906" spans="1:13">
      <c r="A1906" t="s">
        <v>1936</v>
      </c>
      <c r="B1906" s="2">
        <v>46227.721134259256</v>
      </c>
      <c r="C1906" t="s">
        <v>14</v>
      </c>
      <c r="D1906" s="3">
        <v>385.05</v>
      </c>
      <c r="E1906" t="s">
        <v>19</v>
      </c>
      <c r="F1906" t="s">
        <v>16</v>
      </c>
      <c r="G1906" s="4">
        <v>5.54</v>
      </c>
      <c r="I1906" s="3">
        <v>2000</v>
      </c>
      <c r="J1906" s="3">
        <v>724.99</v>
      </c>
      <c r="K1906" s="3">
        <v>1275.01</v>
      </c>
      <c r="L1906">
        <v>2</v>
      </c>
      <c r="M1906" t="s">
        <v>23</v>
      </c>
    </row>
    <row r="1907" spans="1:13">
      <c r="A1907" t="s">
        <v>1937</v>
      </c>
      <c r="B1907" s="2">
        <v>46213.845995370371</v>
      </c>
      <c r="C1907" t="s">
        <v>14</v>
      </c>
      <c r="D1907" s="3">
        <v>422.85</v>
      </c>
      <c r="E1907" t="s">
        <v>19</v>
      </c>
      <c r="F1907" t="s">
        <v>16</v>
      </c>
      <c r="G1907" s="4">
        <v>7.52</v>
      </c>
      <c r="I1907" s="3">
        <v>7500</v>
      </c>
      <c r="J1907" s="3">
        <v>5660.66</v>
      </c>
      <c r="K1907" s="3">
        <v>1839.34</v>
      </c>
      <c r="L1907">
        <v>0</v>
      </c>
      <c r="M1907" t="s">
        <v>30</v>
      </c>
    </row>
    <row r="1908" spans="1:13">
      <c r="A1908" t="s">
        <v>1938</v>
      </c>
      <c r="B1908" s="2">
        <v>46182.842800925922</v>
      </c>
      <c r="C1908" t="s">
        <v>14</v>
      </c>
      <c r="D1908" s="3">
        <v>832.04</v>
      </c>
      <c r="E1908" t="s">
        <v>19</v>
      </c>
      <c r="F1908" t="s">
        <v>16</v>
      </c>
      <c r="G1908" s="4">
        <v>7.61</v>
      </c>
      <c r="I1908" s="3">
        <v>4000</v>
      </c>
      <c r="J1908" s="3">
        <v>1919.83</v>
      </c>
      <c r="K1908" s="3">
        <v>2080.17</v>
      </c>
      <c r="L1908">
        <v>0</v>
      </c>
      <c r="M1908" t="s">
        <v>23</v>
      </c>
    </row>
    <row r="1909" spans="1:13">
      <c r="A1909" t="s">
        <v>1939</v>
      </c>
      <c r="B1909" s="2">
        <v>46262.470833333333</v>
      </c>
      <c r="C1909" t="s">
        <v>14</v>
      </c>
      <c r="D1909" s="3">
        <v>311.49</v>
      </c>
      <c r="E1909" t="s">
        <v>36</v>
      </c>
      <c r="F1909" t="s">
        <v>16</v>
      </c>
      <c r="G1909" s="4">
        <v>4.43</v>
      </c>
      <c r="I1909" s="3">
        <v>3000</v>
      </c>
      <c r="J1909" s="3">
        <v>2964.06</v>
      </c>
      <c r="K1909" s="3">
        <v>35.94</v>
      </c>
      <c r="L1909">
        <v>0</v>
      </c>
      <c r="M1909" t="s">
        <v>20</v>
      </c>
    </row>
    <row r="1910" spans="1:13">
      <c r="A1910" t="s">
        <v>1940</v>
      </c>
      <c r="B1910" s="2">
        <v>46083.927199074074</v>
      </c>
      <c r="C1910" t="s">
        <v>14</v>
      </c>
      <c r="D1910" s="3">
        <v>388.37</v>
      </c>
      <c r="E1910" t="s">
        <v>25</v>
      </c>
      <c r="F1910" t="s">
        <v>16</v>
      </c>
      <c r="G1910" s="4">
        <v>4.32</v>
      </c>
      <c r="I1910" s="3">
        <v>10000</v>
      </c>
      <c r="J1910" s="3">
        <v>9633.7900000000009</v>
      </c>
      <c r="K1910" s="3">
        <v>366.21</v>
      </c>
      <c r="L1910">
        <v>4</v>
      </c>
      <c r="M1910" t="s">
        <v>17</v>
      </c>
    </row>
    <row r="1911" spans="1:13">
      <c r="A1911" t="s">
        <v>1941</v>
      </c>
      <c r="B1911" s="2">
        <v>46105.048680555556</v>
      </c>
      <c r="C1911" t="s">
        <v>14</v>
      </c>
      <c r="D1911" s="3">
        <v>777.61</v>
      </c>
      <c r="E1911" t="s">
        <v>27</v>
      </c>
      <c r="F1911" t="s">
        <v>16</v>
      </c>
      <c r="G1911" s="4">
        <v>4.6500000000000004</v>
      </c>
      <c r="I1911" s="3">
        <v>5000</v>
      </c>
      <c r="J1911" s="3">
        <v>3015.15</v>
      </c>
      <c r="K1911" s="3">
        <v>1984.85</v>
      </c>
      <c r="L1911">
        <v>0</v>
      </c>
      <c r="M1911" t="s">
        <v>17</v>
      </c>
    </row>
    <row r="1912" spans="1:13">
      <c r="A1912" t="s">
        <v>1942</v>
      </c>
      <c r="B1912" s="2">
        <v>46210.256504629629</v>
      </c>
      <c r="C1912" t="s">
        <v>14</v>
      </c>
      <c r="D1912" s="3">
        <v>1151.3699999999999</v>
      </c>
      <c r="E1912" t="s">
        <v>19</v>
      </c>
      <c r="F1912" t="s">
        <v>16</v>
      </c>
      <c r="G1912" s="4">
        <v>4.1399999999999997</v>
      </c>
      <c r="I1912" s="3">
        <v>2000</v>
      </c>
      <c r="J1912" s="3">
        <v>886.57</v>
      </c>
      <c r="K1912" s="3">
        <v>1113.43</v>
      </c>
      <c r="L1912">
        <v>0</v>
      </c>
      <c r="M1912" t="s">
        <v>30</v>
      </c>
    </row>
    <row r="1913" spans="1:13">
      <c r="A1913" t="s">
        <v>1943</v>
      </c>
      <c r="B1913" s="2">
        <v>46125.721643518518</v>
      </c>
      <c r="C1913" t="s">
        <v>14</v>
      </c>
      <c r="D1913" s="3">
        <v>366.08</v>
      </c>
      <c r="E1913" t="s">
        <v>22</v>
      </c>
      <c r="F1913" t="s">
        <v>16</v>
      </c>
      <c r="G1913" s="4">
        <v>6.15</v>
      </c>
      <c r="I1913" s="3">
        <v>4000</v>
      </c>
      <c r="J1913" s="3">
        <v>1740.92</v>
      </c>
      <c r="K1913" s="3">
        <v>2259.08</v>
      </c>
      <c r="L1913">
        <v>2</v>
      </c>
      <c r="M1913" t="s">
        <v>20</v>
      </c>
    </row>
    <row r="1914" spans="1:13">
      <c r="A1914" t="s">
        <v>1944</v>
      </c>
      <c r="B1914" s="2">
        <v>46102.56962962963</v>
      </c>
      <c r="C1914" t="s">
        <v>14</v>
      </c>
      <c r="D1914" s="3">
        <v>1361.47</v>
      </c>
      <c r="E1914" t="s">
        <v>25</v>
      </c>
      <c r="F1914" t="s">
        <v>16</v>
      </c>
      <c r="G1914" s="4">
        <v>4.2699999999999996</v>
      </c>
      <c r="I1914" s="3">
        <v>3000</v>
      </c>
      <c r="J1914" s="3">
        <v>2334.87</v>
      </c>
      <c r="K1914" s="3">
        <v>665.13</v>
      </c>
      <c r="L1914">
        <v>0</v>
      </c>
      <c r="M1914" t="s">
        <v>17</v>
      </c>
    </row>
    <row r="1915" spans="1:13">
      <c r="A1915" t="s">
        <v>1945</v>
      </c>
      <c r="B1915" s="2">
        <v>46121.490648148145</v>
      </c>
      <c r="C1915" t="s">
        <v>14</v>
      </c>
      <c r="D1915" s="3">
        <v>376.24</v>
      </c>
      <c r="E1915" t="s">
        <v>36</v>
      </c>
      <c r="F1915" t="s">
        <v>16</v>
      </c>
      <c r="G1915" s="4">
        <v>3.09</v>
      </c>
      <c r="I1915" s="3">
        <v>7500</v>
      </c>
      <c r="J1915" s="3">
        <v>7454.26</v>
      </c>
      <c r="K1915" s="3">
        <v>45.74</v>
      </c>
      <c r="L1915">
        <v>0</v>
      </c>
      <c r="M1915" t="s">
        <v>20</v>
      </c>
    </row>
    <row r="1916" spans="1:13">
      <c r="A1916" t="s">
        <v>1946</v>
      </c>
      <c r="B1916" s="2">
        <v>46107.381863425922</v>
      </c>
      <c r="C1916" t="s">
        <v>14</v>
      </c>
      <c r="D1916" s="3">
        <v>994.2</v>
      </c>
      <c r="E1916" t="s">
        <v>36</v>
      </c>
      <c r="F1916" t="s">
        <v>16</v>
      </c>
      <c r="G1916" s="4">
        <v>3.8</v>
      </c>
      <c r="I1916" s="3">
        <v>2000</v>
      </c>
      <c r="J1916" s="3">
        <v>1349.45</v>
      </c>
      <c r="K1916" s="3">
        <v>650.54999999999995</v>
      </c>
      <c r="L1916">
        <v>0</v>
      </c>
      <c r="M1916" t="s">
        <v>20</v>
      </c>
    </row>
    <row r="1917" spans="1:13">
      <c r="A1917" t="s">
        <v>1947</v>
      </c>
      <c r="B1917" s="2">
        <v>46168.322048611109</v>
      </c>
      <c r="C1917" t="s">
        <v>14</v>
      </c>
      <c r="D1917" s="3">
        <v>189.21</v>
      </c>
      <c r="E1917" t="s">
        <v>19</v>
      </c>
      <c r="F1917" t="s">
        <v>59</v>
      </c>
      <c r="G1917" s="4">
        <v>4.2699999999999996</v>
      </c>
      <c r="I1917" s="3">
        <v>4000</v>
      </c>
      <c r="J1917" s="3">
        <v>3896.06</v>
      </c>
      <c r="K1917" s="3">
        <v>103.94</v>
      </c>
      <c r="L1917">
        <v>0</v>
      </c>
      <c r="M1917" t="s">
        <v>17</v>
      </c>
    </row>
    <row r="1918" spans="1:13">
      <c r="A1918" t="s">
        <v>1948</v>
      </c>
      <c r="B1918" s="2">
        <v>46247.127685185187</v>
      </c>
      <c r="C1918" t="s">
        <v>14</v>
      </c>
      <c r="D1918" s="3">
        <v>262.38</v>
      </c>
      <c r="E1918" t="s">
        <v>15</v>
      </c>
      <c r="F1918" t="s">
        <v>16</v>
      </c>
      <c r="G1918" s="4">
        <v>6.37</v>
      </c>
      <c r="I1918" s="3">
        <v>10000</v>
      </c>
      <c r="J1918" s="3">
        <v>9361.51</v>
      </c>
      <c r="K1918" s="3">
        <v>638.49</v>
      </c>
      <c r="L1918">
        <v>2</v>
      </c>
      <c r="M1918" t="s">
        <v>30</v>
      </c>
    </row>
    <row r="1919" spans="1:13">
      <c r="A1919" t="s">
        <v>1949</v>
      </c>
      <c r="B1919" s="2">
        <v>46164.170393518521</v>
      </c>
      <c r="C1919" t="s">
        <v>14</v>
      </c>
      <c r="D1919" s="3">
        <v>310.16000000000003</v>
      </c>
      <c r="E1919" t="s">
        <v>15</v>
      </c>
      <c r="F1919" t="s">
        <v>32</v>
      </c>
      <c r="G1919" s="4">
        <v>4.01</v>
      </c>
      <c r="H1919" t="s">
        <v>62</v>
      </c>
      <c r="I1919" s="3">
        <v>1500</v>
      </c>
      <c r="J1919" s="3">
        <v>1358.85</v>
      </c>
      <c r="K1919" s="3">
        <v>141.15</v>
      </c>
      <c r="L1919">
        <v>0</v>
      </c>
      <c r="M1919" t="s">
        <v>30</v>
      </c>
    </row>
    <row r="1920" spans="1:13">
      <c r="A1920" t="s">
        <v>1950</v>
      </c>
      <c r="B1920" s="2">
        <v>46175.343321759261</v>
      </c>
      <c r="C1920" t="s">
        <v>14</v>
      </c>
      <c r="D1920" s="3">
        <v>1035.3599999999999</v>
      </c>
      <c r="E1920" t="s">
        <v>27</v>
      </c>
      <c r="F1920" t="s">
        <v>59</v>
      </c>
      <c r="G1920" s="4">
        <v>7.22</v>
      </c>
      <c r="I1920" s="3">
        <v>2000</v>
      </c>
      <c r="J1920" s="3">
        <v>1131</v>
      </c>
      <c r="K1920" s="3">
        <v>869</v>
      </c>
      <c r="L1920">
        <v>4</v>
      </c>
      <c r="M1920" t="s">
        <v>20</v>
      </c>
    </row>
    <row r="1921" spans="1:13">
      <c r="A1921" t="s">
        <v>1951</v>
      </c>
      <c r="B1921" s="2">
        <v>46211.592349537037</v>
      </c>
      <c r="C1921" t="s">
        <v>14</v>
      </c>
      <c r="D1921" s="3">
        <v>842.01</v>
      </c>
      <c r="E1921" t="s">
        <v>25</v>
      </c>
      <c r="F1921" t="s">
        <v>32</v>
      </c>
      <c r="G1921" s="4">
        <v>6.32</v>
      </c>
      <c r="H1921" t="s">
        <v>54</v>
      </c>
      <c r="I1921" s="3">
        <v>1000</v>
      </c>
      <c r="J1921" s="3">
        <v>727.46</v>
      </c>
      <c r="K1921" s="3">
        <v>272.54000000000002</v>
      </c>
      <c r="L1921">
        <v>0</v>
      </c>
      <c r="M1921" t="s">
        <v>17</v>
      </c>
    </row>
    <row r="1922" spans="1:13">
      <c r="A1922" t="s">
        <v>1952</v>
      </c>
      <c r="B1922" s="2">
        <v>46125.866712962961</v>
      </c>
      <c r="C1922" t="s">
        <v>14</v>
      </c>
      <c r="D1922" s="3">
        <v>117.23</v>
      </c>
      <c r="E1922" t="s">
        <v>27</v>
      </c>
      <c r="F1922" t="s">
        <v>16</v>
      </c>
      <c r="G1922" s="4">
        <v>3.88</v>
      </c>
      <c r="I1922" s="3">
        <v>10000</v>
      </c>
      <c r="J1922" s="3">
        <v>4944.95</v>
      </c>
      <c r="K1922" s="3">
        <v>5055.05</v>
      </c>
      <c r="L1922">
        <v>5</v>
      </c>
      <c r="M1922" t="s">
        <v>30</v>
      </c>
    </row>
    <row r="1923" spans="1:13">
      <c r="A1923" t="s">
        <v>1953</v>
      </c>
      <c r="B1923" s="2">
        <v>46132.748715277776</v>
      </c>
      <c r="C1923" t="s">
        <v>14</v>
      </c>
      <c r="D1923" s="3">
        <v>1792.34</v>
      </c>
      <c r="E1923" t="s">
        <v>36</v>
      </c>
      <c r="F1923" t="s">
        <v>32</v>
      </c>
      <c r="G1923" s="4">
        <v>3.92</v>
      </c>
      <c r="H1923" t="s">
        <v>54</v>
      </c>
      <c r="I1923" s="3">
        <v>2000</v>
      </c>
      <c r="J1923" s="3">
        <v>924.15</v>
      </c>
      <c r="K1923" s="3">
        <v>1075.8499999999999</v>
      </c>
      <c r="L1923">
        <v>1</v>
      </c>
      <c r="M1923" t="s">
        <v>20</v>
      </c>
    </row>
    <row r="1924" spans="1:13">
      <c r="A1924" t="s">
        <v>1954</v>
      </c>
      <c r="B1924" s="2">
        <v>46247.553020833337</v>
      </c>
      <c r="C1924" t="s">
        <v>14</v>
      </c>
      <c r="D1924" s="3">
        <v>888.54</v>
      </c>
      <c r="E1924" t="s">
        <v>25</v>
      </c>
      <c r="F1924" t="s">
        <v>16</v>
      </c>
      <c r="G1924" s="4">
        <v>5.93</v>
      </c>
      <c r="I1924" s="3">
        <v>5000</v>
      </c>
      <c r="J1924" s="3">
        <v>3326.99</v>
      </c>
      <c r="K1924" s="3">
        <v>1673.01</v>
      </c>
      <c r="L1924">
        <v>0</v>
      </c>
      <c r="M1924" t="s">
        <v>30</v>
      </c>
    </row>
    <row r="1925" spans="1:13">
      <c r="A1925" t="s">
        <v>1955</v>
      </c>
      <c r="B1925" s="2">
        <v>46217.677442129629</v>
      </c>
      <c r="C1925" t="s">
        <v>14</v>
      </c>
      <c r="D1925" s="3">
        <v>1301.6500000000001</v>
      </c>
      <c r="E1925" t="s">
        <v>19</v>
      </c>
      <c r="F1925" t="s">
        <v>32</v>
      </c>
      <c r="G1925" s="4">
        <v>5.45</v>
      </c>
      <c r="H1925" t="s">
        <v>47</v>
      </c>
      <c r="I1925" s="3">
        <v>10000</v>
      </c>
      <c r="J1925" s="3">
        <v>3136.4</v>
      </c>
      <c r="K1925" s="3">
        <v>6863.6</v>
      </c>
      <c r="L1925">
        <v>3</v>
      </c>
      <c r="M1925" t="s">
        <v>17</v>
      </c>
    </row>
    <row r="1926" spans="1:13">
      <c r="A1926" t="s">
        <v>1956</v>
      </c>
      <c r="B1926" s="2">
        <v>46149.21534722222</v>
      </c>
      <c r="C1926" t="s">
        <v>14</v>
      </c>
      <c r="D1926" s="3">
        <v>509.77</v>
      </c>
      <c r="E1926" t="s">
        <v>25</v>
      </c>
      <c r="F1926" t="s">
        <v>16</v>
      </c>
      <c r="G1926" s="4">
        <v>3.88</v>
      </c>
      <c r="I1926" s="3">
        <v>3000</v>
      </c>
      <c r="J1926" s="3">
        <v>2057.5</v>
      </c>
      <c r="K1926" s="3">
        <v>942.5</v>
      </c>
      <c r="L1926">
        <v>0</v>
      </c>
      <c r="M1926" t="s">
        <v>17</v>
      </c>
    </row>
    <row r="1927" spans="1:13">
      <c r="A1927" t="s">
        <v>1957</v>
      </c>
      <c r="B1927" s="2">
        <v>46150.05537037037</v>
      </c>
      <c r="C1927" t="s">
        <v>14</v>
      </c>
      <c r="D1927" s="3">
        <v>615.6</v>
      </c>
      <c r="E1927" t="s">
        <v>22</v>
      </c>
      <c r="F1927" t="s">
        <v>16</v>
      </c>
      <c r="G1927" s="4">
        <v>3.9</v>
      </c>
      <c r="I1927" s="3">
        <v>2000</v>
      </c>
      <c r="J1927" s="3">
        <v>941.9</v>
      </c>
      <c r="K1927" s="3">
        <v>1058.0999999999999</v>
      </c>
      <c r="L1927">
        <v>1</v>
      </c>
      <c r="M1927" t="s">
        <v>30</v>
      </c>
    </row>
    <row r="1928" spans="1:13">
      <c r="A1928" t="s">
        <v>1958</v>
      </c>
      <c r="B1928" s="2">
        <v>46126.18545138889</v>
      </c>
      <c r="C1928" t="s">
        <v>14</v>
      </c>
      <c r="D1928" s="3">
        <v>545.02</v>
      </c>
      <c r="E1928" t="s">
        <v>22</v>
      </c>
      <c r="F1928" t="s">
        <v>32</v>
      </c>
      <c r="G1928" s="4">
        <v>3.45</v>
      </c>
      <c r="H1928" t="s">
        <v>47</v>
      </c>
      <c r="I1928" s="3">
        <v>7500</v>
      </c>
      <c r="J1928" s="3">
        <v>7052.5</v>
      </c>
      <c r="K1928" s="3">
        <v>447.5</v>
      </c>
      <c r="L1928">
        <v>0</v>
      </c>
      <c r="M1928" t="s">
        <v>30</v>
      </c>
    </row>
    <row r="1929" spans="1:13">
      <c r="A1929" t="s">
        <v>1959</v>
      </c>
      <c r="B1929" s="2">
        <v>46158.031319444446</v>
      </c>
      <c r="C1929" t="s">
        <v>14</v>
      </c>
      <c r="D1929" s="3">
        <v>750.64</v>
      </c>
      <c r="E1929" t="s">
        <v>27</v>
      </c>
      <c r="F1929" t="s">
        <v>16</v>
      </c>
      <c r="G1929" s="4">
        <v>3.32</v>
      </c>
      <c r="I1929" s="3">
        <v>3000</v>
      </c>
      <c r="J1929" s="3">
        <v>1967.04</v>
      </c>
      <c r="K1929" s="3">
        <v>1032.96</v>
      </c>
      <c r="L1929">
        <v>0</v>
      </c>
      <c r="M1929" t="s">
        <v>17</v>
      </c>
    </row>
    <row r="1930" spans="1:13">
      <c r="A1930" t="s">
        <v>1960</v>
      </c>
      <c r="B1930" s="2">
        <v>46198.419074074074</v>
      </c>
      <c r="C1930" t="s">
        <v>14</v>
      </c>
      <c r="D1930" s="3">
        <v>419.93</v>
      </c>
      <c r="E1930" t="s">
        <v>19</v>
      </c>
      <c r="F1930" t="s">
        <v>32</v>
      </c>
      <c r="G1930" s="4">
        <v>7.98</v>
      </c>
      <c r="H1930" t="s">
        <v>62</v>
      </c>
      <c r="I1930" s="3">
        <v>3000</v>
      </c>
      <c r="J1930" s="3">
        <v>1054.3900000000001</v>
      </c>
      <c r="K1930" s="3">
        <v>1945.61</v>
      </c>
      <c r="L1930">
        <v>2</v>
      </c>
      <c r="M1930" t="s">
        <v>17</v>
      </c>
    </row>
    <row r="1931" spans="1:13">
      <c r="A1931" t="s">
        <v>1961</v>
      </c>
      <c r="B1931" s="2">
        <v>46262.239641203705</v>
      </c>
      <c r="C1931" t="s">
        <v>14</v>
      </c>
      <c r="D1931" s="3">
        <v>1910.46</v>
      </c>
      <c r="E1931" t="s">
        <v>19</v>
      </c>
      <c r="F1931" t="s">
        <v>32</v>
      </c>
      <c r="G1931" s="4">
        <v>6.57</v>
      </c>
      <c r="H1931" t="s">
        <v>33</v>
      </c>
      <c r="I1931" s="3">
        <v>5000</v>
      </c>
      <c r="J1931" s="3">
        <v>4663.04</v>
      </c>
      <c r="K1931" s="3">
        <v>336.96</v>
      </c>
      <c r="L1931">
        <v>0</v>
      </c>
      <c r="M1931" t="s">
        <v>17</v>
      </c>
    </row>
    <row r="1932" spans="1:13">
      <c r="A1932" t="s">
        <v>1962</v>
      </c>
      <c r="B1932" s="2">
        <v>46163.695451388892</v>
      </c>
      <c r="C1932" t="s">
        <v>14</v>
      </c>
      <c r="D1932" s="3">
        <v>419.43</v>
      </c>
      <c r="E1932" t="s">
        <v>15</v>
      </c>
      <c r="F1932" t="s">
        <v>32</v>
      </c>
      <c r="G1932" s="4">
        <v>3.44</v>
      </c>
      <c r="H1932" t="s">
        <v>33</v>
      </c>
      <c r="I1932" s="3">
        <v>4000</v>
      </c>
      <c r="J1932" s="3">
        <v>1598.79</v>
      </c>
      <c r="K1932" s="3">
        <v>2401.21</v>
      </c>
      <c r="L1932">
        <v>1</v>
      </c>
      <c r="M1932" t="s">
        <v>17</v>
      </c>
    </row>
    <row r="1933" spans="1:13">
      <c r="A1933" t="s">
        <v>1963</v>
      </c>
      <c r="B1933" s="2">
        <v>46259.060381944444</v>
      </c>
      <c r="C1933" t="s">
        <v>14</v>
      </c>
      <c r="D1933" s="3">
        <v>661.53</v>
      </c>
      <c r="E1933" t="s">
        <v>19</v>
      </c>
      <c r="F1933" t="s">
        <v>16</v>
      </c>
      <c r="G1933" s="4">
        <v>6.72</v>
      </c>
      <c r="I1933" s="3">
        <v>7500</v>
      </c>
      <c r="J1933" s="3">
        <v>3196.12</v>
      </c>
      <c r="K1933" s="3">
        <v>4303.88</v>
      </c>
      <c r="L1933">
        <v>2</v>
      </c>
      <c r="M1933" t="s">
        <v>17</v>
      </c>
    </row>
    <row r="1934" spans="1:13">
      <c r="A1934" t="s">
        <v>1964</v>
      </c>
      <c r="B1934" s="2">
        <v>46162.194675925923</v>
      </c>
      <c r="C1934" t="s">
        <v>14</v>
      </c>
      <c r="D1934" s="3">
        <v>345.61</v>
      </c>
      <c r="E1934" t="s">
        <v>36</v>
      </c>
      <c r="F1934" t="s">
        <v>32</v>
      </c>
      <c r="G1934" s="4">
        <v>3.8</v>
      </c>
      <c r="H1934" t="s">
        <v>47</v>
      </c>
      <c r="I1934" s="3">
        <v>2000</v>
      </c>
      <c r="J1934" s="3">
        <v>971.93</v>
      </c>
      <c r="K1934" s="3">
        <v>1028.07</v>
      </c>
      <c r="L1934">
        <v>0</v>
      </c>
      <c r="M1934" t="s">
        <v>23</v>
      </c>
    </row>
    <row r="1935" spans="1:13">
      <c r="A1935" t="s">
        <v>1965</v>
      </c>
      <c r="B1935" s="2">
        <v>46204.422256944446</v>
      </c>
      <c r="C1935" t="s">
        <v>14</v>
      </c>
      <c r="D1935" s="3">
        <v>623.39</v>
      </c>
      <c r="E1935" t="s">
        <v>19</v>
      </c>
      <c r="F1935" t="s">
        <v>32</v>
      </c>
      <c r="G1935" s="4">
        <v>6.38</v>
      </c>
      <c r="H1935" t="s">
        <v>47</v>
      </c>
      <c r="I1935" s="3">
        <v>2000</v>
      </c>
      <c r="J1935" s="3">
        <v>1609.44</v>
      </c>
      <c r="K1935" s="3">
        <v>390.56</v>
      </c>
      <c r="L1935">
        <v>0</v>
      </c>
      <c r="M1935" t="s">
        <v>17</v>
      </c>
    </row>
    <row r="1936" spans="1:13">
      <c r="A1936" t="s">
        <v>1966</v>
      </c>
      <c r="B1936" s="2">
        <v>46243.001481481479</v>
      </c>
      <c r="C1936" t="s">
        <v>64</v>
      </c>
      <c r="D1936" s="3">
        <v>419.96</v>
      </c>
      <c r="E1936" t="s">
        <v>22</v>
      </c>
      <c r="F1936" t="s">
        <v>32</v>
      </c>
      <c r="G1936" s="4">
        <v>7.12</v>
      </c>
      <c r="H1936" t="s">
        <v>62</v>
      </c>
      <c r="I1936" s="3">
        <v>4000</v>
      </c>
      <c r="J1936" s="3">
        <v>2924.36</v>
      </c>
      <c r="K1936" s="3">
        <v>1075.6400000000001</v>
      </c>
      <c r="L1936">
        <v>0</v>
      </c>
      <c r="M1936" t="s">
        <v>17</v>
      </c>
    </row>
    <row r="1937" spans="1:13">
      <c r="A1937" t="s">
        <v>1967</v>
      </c>
      <c r="B1937" s="2">
        <v>46221.274861111109</v>
      </c>
      <c r="C1937" t="s">
        <v>14</v>
      </c>
      <c r="D1937" s="3">
        <v>2693.61</v>
      </c>
      <c r="E1937" t="s">
        <v>22</v>
      </c>
      <c r="F1937" t="s">
        <v>32</v>
      </c>
      <c r="G1937" s="4">
        <v>6.01</v>
      </c>
      <c r="H1937" t="s">
        <v>54</v>
      </c>
      <c r="I1937" s="3">
        <v>4000</v>
      </c>
      <c r="J1937" s="3">
        <v>1301.28</v>
      </c>
      <c r="K1937" s="3">
        <v>2698.72</v>
      </c>
      <c r="L1937">
        <v>1</v>
      </c>
      <c r="M1937" t="s">
        <v>30</v>
      </c>
    </row>
    <row r="1938" spans="1:13">
      <c r="A1938" t="s">
        <v>1968</v>
      </c>
      <c r="B1938" s="2">
        <v>46149.52847222222</v>
      </c>
      <c r="C1938" t="s">
        <v>64</v>
      </c>
      <c r="D1938" s="3">
        <v>709.82</v>
      </c>
      <c r="E1938" t="s">
        <v>15</v>
      </c>
      <c r="F1938" t="s">
        <v>16</v>
      </c>
      <c r="G1938" s="4">
        <v>3.44</v>
      </c>
      <c r="I1938" s="3">
        <v>10000</v>
      </c>
      <c r="J1938" s="3">
        <v>3665.4</v>
      </c>
      <c r="K1938" s="3">
        <v>6334.6</v>
      </c>
      <c r="L1938">
        <v>5</v>
      </c>
      <c r="M1938" t="s">
        <v>30</v>
      </c>
    </row>
    <row r="1939" spans="1:13">
      <c r="A1939" t="s">
        <v>1969</v>
      </c>
      <c r="B1939" s="2">
        <v>46149.644756944443</v>
      </c>
      <c r="C1939" t="s">
        <v>14</v>
      </c>
      <c r="D1939" s="3">
        <v>383.94</v>
      </c>
      <c r="E1939" t="s">
        <v>15</v>
      </c>
      <c r="F1939" t="s">
        <v>16</v>
      </c>
      <c r="G1939" s="4">
        <v>3.58</v>
      </c>
      <c r="I1939" s="3">
        <v>7500</v>
      </c>
      <c r="J1939" s="3">
        <v>5090.33</v>
      </c>
      <c r="K1939" s="3">
        <v>2409.67</v>
      </c>
      <c r="L1939">
        <v>3</v>
      </c>
      <c r="M1939" t="s">
        <v>20</v>
      </c>
    </row>
    <row r="1940" spans="1:13">
      <c r="A1940" t="s">
        <v>1970</v>
      </c>
      <c r="B1940" s="2">
        <v>46253.389490740738</v>
      </c>
      <c r="C1940" t="s">
        <v>14</v>
      </c>
      <c r="D1940" s="3">
        <v>152.33000000000001</v>
      </c>
      <c r="E1940" t="s">
        <v>36</v>
      </c>
      <c r="F1940" t="s">
        <v>32</v>
      </c>
      <c r="G1940" s="4">
        <v>6.65</v>
      </c>
      <c r="H1940" t="s">
        <v>33</v>
      </c>
      <c r="I1940" s="3">
        <v>2000</v>
      </c>
      <c r="J1940" s="3">
        <v>457.03</v>
      </c>
      <c r="K1940" s="3">
        <v>1542.97</v>
      </c>
      <c r="L1940">
        <v>0</v>
      </c>
      <c r="M1940" t="s">
        <v>20</v>
      </c>
    </row>
    <row r="1941" spans="1:13">
      <c r="A1941" t="s">
        <v>1971</v>
      </c>
      <c r="B1941" s="2">
        <v>46101.795532407406</v>
      </c>
      <c r="C1941" t="s">
        <v>14</v>
      </c>
      <c r="D1941" s="3">
        <v>211.27</v>
      </c>
      <c r="E1941" t="s">
        <v>15</v>
      </c>
      <c r="F1941" t="s">
        <v>16</v>
      </c>
      <c r="G1941" s="4">
        <v>3.17</v>
      </c>
      <c r="I1941" s="3">
        <v>2000</v>
      </c>
      <c r="J1941" s="3">
        <v>1284.55</v>
      </c>
      <c r="K1941" s="3">
        <v>715.45</v>
      </c>
      <c r="L1941">
        <v>1</v>
      </c>
      <c r="M1941" t="s">
        <v>17</v>
      </c>
    </row>
    <row r="1942" spans="1:13">
      <c r="A1942" t="s">
        <v>1972</v>
      </c>
      <c r="B1942" s="2">
        <v>46210.935995370368</v>
      </c>
      <c r="C1942" t="s">
        <v>14</v>
      </c>
      <c r="D1942" s="3">
        <v>784.24</v>
      </c>
      <c r="E1942" t="s">
        <v>19</v>
      </c>
      <c r="F1942" t="s">
        <v>16</v>
      </c>
      <c r="G1942" s="4">
        <v>7.18</v>
      </c>
      <c r="I1942" s="3">
        <v>10000</v>
      </c>
      <c r="J1942" s="3">
        <v>7094.64</v>
      </c>
      <c r="K1942" s="3">
        <v>2905.36</v>
      </c>
      <c r="L1942">
        <v>0</v>
      </c>
      <c r="M1942" t="s">
        <v>17</v>
      </c>
    </row>
    <row r="1943" spans="1:13">
      <c r="A1943" t="s">
        <v>1973</v>
      </c>
      <c r="B1943" s="2">
        <v>46181.165960648148</v>
      </c>
      <c r="C1943" t="s">
        <v>64</v>
      </c>
      <c r="D1943" s="3">
        <v>1782.75</v>
      </c>
      <c r="E1943" t="s">
        <v>27</v>
      </c>
      <c r="F1943" t="s">
        <v>32</v>
      </c>
      <c r="G1943" s="4">
        <v>5.35</v>
      </c>
      <c r="H1943" t="s">
        <v>62</v>
      </c>
      <c r="I1943" s="3">
        <v>5000</v>
      </c>
      <c r="J1943" s="3">
        <v>2579.66</v>
      </c>
      <c r="K1943" s="3">
        <v>2420.34</v>
      </c>
      <c r="L1943">
        <v>2</v>
      </c>
      <c r="M1943" t="s">
        <v>23</v>
      </c>
    </row>
    <row r="1944" spans="1:13">
      <c r="A1944" t="s">
        <v>1974</v>
      </c>
      <c r="B1944" s="2">
        <v>46129.892592592594</v>
      </c>
      <c r="C1944" t="s">
        <v>14</v>
      </c>
      <c r="D1944" s="3">
        <v>1588.11</v>
      </c>
      <c r="E1944" t="s">
        <v>22</v>
      </c>
      <c r="F1944" t="s">
        <v>59</v>
      </c>
      <c r="G1944" s="4">
        <v>3.02</v>
      </c>
      <c r="I1944" s="3">
        <v>10000</v>
      </c>
      <c r="J1944" s="3">
        <v>5516.36</v>
      </c>
      <c r="K1944" s="3">
        <v>4483.6400000000003</v>
      </c>
      <c r="L1944">
        <v>0</v>
      </c>
      <c r="M1944" t="s">
        <v>23</v>
      </c>
    </row>
    <row r="1945" spans="1:13">
      <c r="A1945" t="s">
        <v>1975</v>
      </c>
      <c r="B1945" s="2">
        <v>46223.377106481479</v>
      </c>
      <c r="C1945" t="s">
        <v>14</v>
      </c>
      <c r="D1945" s="3">
        <v>370.04</v>
      </c>
      <c r="E1945" t="s">
        <v>25</v>
      </c>
      <c r="F1945" t="s">
        <v>32</v>
      </c>
      <c r="G1945" s="4">
        <v>6.1</v>
      </c>
      <c r="H1945" t="s">
        <v>62</v>
      </c>
      <c r="I1945" s="3">
        <v>3000</v>
      </c>
      <c r="J1945" s="3">
        <v>1005.33</v>
      </c>
      <c r="K1945" s="3">
        <v>1994.67</v>
      </c>
      <c r="L1945">
        <v>2</v>
      </c>
      <c r="M1945" t="s">
        <v>20</v>
      </c>
    </row>
    <row r="1946" spans="1:13">
      <c r="A1946" t="s">
        <v>1976</v>
      </c>
      <c r="B1946" s="2">
        <v>46164.030243055553</v>
      </c>
      <c r="C1946" t="s">
        <v>14</v>
      </c>
      <c r="D1946" s="3">
        <v>416.72</v>
      </c>
      <c r="E1946" t="s">
        <v>36</v>
      </c>
      <c r="F1946" t="s">
        <v>16</v>
      </c>
      <c r="G1946" s="4">
        <v>4.7</v>
      </c>
      <c r="I1946" s="3">
        <v>7500</v>
      </c>
      <c r="J1946" s="3">
        <v>3180.95</v>
      </c>
      <c r="K1946" s="3">
        <v>4319.05</v>
      </c>
      <c r="L1946">
        <v>4</v>
      </c>
      <c r="M1946" t="s">
        <v>17</v>
      </c>
    </row>
    <row r="1947" spans="1:13">
      <c r="A1947" t="s">
        <v>1977</v>
      </c>
      <c r="B1947" s="2">
        <v>46140.993217592593</v>
      </c>
      <c r="C1947" t="s">
        <v>14</v>
      </c>
      <c r="D1947" s="3">
        <v>217.4</v>
      </c>
      <c r="E1947" t="s">
        <v>19</v>
      </c>
      <c r="F1947" t="s">
        <v>16</v>
      </c>
      <c r="G1947" s="4">
        <v>5.05</v>
      </c>
      <c r="I1947" s="3">
        <v>4000</v>
      </c>
      <c r="J1947" s="3">
        <v>1783.89</v>
      </c>
      <c r="K1947" s="3">
        <v>2216.11</v>
      </c>
      <c r="L1947">
        <v>2</v>
      </c>
      <c r="M1947" t="s">
        <v>20</v>
      </c>
    </row>
    <row r="1948" spans="1:13">
      <c r="A1948" t="s">
        <v>1978</v>
      </c>
      <c r="B1948" s="2">
        <v>46204.292025462964</v>
      </c>
      <c r="C1948" t="s">
        <v>14</v>
      </c>
      <c r="D1948" s="3">
        <v>1308.1099999999999</v>
      </c>
      <c r="E1948" t="s">
        <v>19</v>
      </c>
      <c r="F1948" t="s">
        <v>32</v>
      </c>
      <c r="G1948" s="4">
        <v>8.1999999999999993</v>
      </c>
      <c r="H1948" t="s">
        <v>62</v>
      </c>
      <c r="I1948" s="3">
        <v>4000</v>
      </c>
      <c r="J1948" s="3">
        <v>1575.16</v>
      </c>
      <c r="K1948" s="3">
        <v>2424.84</v>
      </c>
      <c r="L1948">
        <v>0</v>
      </c>
      <c r="M1948" t="s">
        <v>17</v>
      </c>
    </row>
    <row r="1949" spans="1:13">
      <c r="A1949" t="s">
        <v>1979</v>
      </c>
      <c r="B1949" s="2">
        <v>46239.508750000001</v>
      </c>
      <c r="C1949" t="s">
        <v>14</v>
      </c>
      <c r="D1949" s="3">
        <v>292.45</v>
      </c>
      <c r="E1949" t="s">
        <v>27</v>
      </c>
      <c r="F1949" t="s">
        <v>32</v>
      </c>
      <c r="G1949" s="4">
        <v>5.7</v>
      </c>
      <c r="H1949" t="s">
        <v>47</v>
      </c>
      <c r="I1949" s="3">
        <v>1500</v>
      </c>
      <c r="J1949" s="3">
        <v>565.98</v>
      </c>
      <c r="K1949" s="3">
        <v>934.02</v>
      </c>
      <c r="L1949">
        <v>1</v>
      </c>
      <c r="M1949" t="s">
        <v>17</v>
      </c>
    </row>
    <row r="1950" spans="1:13">
      <c r="A1950" t="s">
        <v>1980</v>
      </c>
      <c r="B1950" s="2">
        <v>46155.021666666667</v>
      </c>
      <c r="C1950" t="s">
        <v>14</v>
      </c>
      <c r="D1950" s="3">
        <v>1317.12</v>
      </c>
      <c r="E1950" t="s">
        <v>25</v>
      </c>
      <c r="F1950" t="s">
        <v>16</v>
      </c>
      <c r="G1950" s="4">
        <v>5.04</v>
      </c>
      <c r="I1950" s="3">
        <v>10000</v>
      </c>
      <c r="J1950" s="3">
        <v>3334.31</v>
      </c>
      <c r="K1950" s="3">
        <v>6665.69</v>
      </c>
      <c r="L1950">
        <v>5</v>
      </c>
      <c r="M1950" t="s">
        <v>30</v>
      </c>
    </row>
    <row r="1951" spans="1:13">
      <c r="A1951" t="s">
        <v>1981</v>
      </c>
      <c r="B1951" s="2">
        <v>46131.409178240741</v>
      </c>
      <c r="C1951" t="s">
        <v>14</v>
      </c>
      <c r="D1951" s="3">
        <v>386.48</v>
      </c>
      <c r="E1951" t="s">
        <v>27</v>
      </c>
      <c r="F1951" t="s">
        <v>59</v>
      </c>
      <c r="G1951" s="4">
        <v>4.6399999999999997</v>
      </c>
      <c r="I1951" s="3">
        <v>5000</v>
      </c>
      <c r="J1951" s="3">
        <v>1705.61</v>
      </c>
      <c r="K1951" s="3">
        <v>3294.39</v>
      </c>
      <c r="L1951">
        <v>3</v>
      </c>
      <c r="M1951" t="s">
        <v>17</v>
      </c>
    </row>
    <row r="1952" spans="1:13">
      <c r="A1952" t="s">
        <v>1982</v>
      </c>
      <c r="B1952" s="2">
        <v>46159.843252314815</v>
      </c>
      <c r="C1952" t="s">
        <v>14</v>
      </c>
      <c r="D1952" s="3">
        <v>451.51</v>
      </c>
      <c r="E1952" t="s">
        <v>15</v>
      </c>
      <c r="F1952" t="s">
        <v>16</v>
      </c>
      <c r="G1952" s="4">
        <v>4.7300000000000004</v>
      </c>
      <c r="I1952" s="3">
        <v>7500</v>
      </c>
      <c r="J1952" s="3">
        <v>5059.05</v>
      </c>
      <c r="K1952" s="3">
        <v>2440.9499999999998</v>
      </c>
      <c r="L1952">
        <v>3</v>
      </c>
      <c r="M1952" t="s">
        <v>17</v>
      </c>
    </row>
    <row r="1953" spans="1:13">
      <c r="A1953" t="s">
        <v>1983</v>
      </c>
      <c r="B1953" s="2">
        <v>46109.576956018522</v>
      </c>
      <c r="C1953" t="s">
        <v>14</v>
      </c>
      <c r="D1953" s="3">
        <v>534.74</v>
      </c>
      <c r="E1953" t="s">
        <v>36</v>
      </c>
      <c r="F1953" t="s">
        <v>16</v>
      </c>
      <c r="G1953" s="4">
        <v>4.3099999999999996</v>
      </c>
      <c r="I1953" s="3">
        <v>10000</v>
      </c>
      <c r="J1953" s="3">
        <v>7282.11</v>
      </c>
      <c r="K1953" s="3">
        <v>2717.89</v>
      </c>
      <c r="L1953">
        <v>0</v>
      </c>
      <c r="M1953" t="s">
        <v>23</v>
      </c>
    </row>
    <row r="1954" spans="1:13">
      <c r="A1954" t="s">
        <v>1984</v>
      </c>
      <c r="B1954" s="2">
        <v>46183.444212962961</v>
      </c>
      <c r="C1954" t="s">
        <v>14</v>
      </c>
      <c r="D1954" s="3">
        <v>419.37</v>
      </c>
      <c r="E1954" t="s">
        <v>25</v>
      </c>
      <c r="F1954" t="s">
        <v>32</v>
      </c>
      <c r="G1954" s="4">
        <v>6.52</v>
      </c>
      <c r="H1954" t="s">
        <v>33</v>
      </c>
      <c r="I1954" s="3">
        <v>4000</v>
      </c>
      <c r="J1954" s="3">
        <v>2014.51</v>
      </c>
      <c r="K1954" s="3">
        <v>1985.49</v>
      </c>
      <c r="L1954">
        <v>3</v>
      </c>
      <c r="M1954" t="s">
        <v>30</v>
      </c>
    </row>
    <row r="1955" spans="1:13">
      <c r="A1955" t="s">
        <v>1985</v>
      </c>
      <c r="B1955" s="2">
        <v>46141.709953703707</v>
      </c>
      <c r="C1955" t="s">
        <v>14</v>
      </c>
      <c r="D1955" s="3">
        <v>141.86000000000001</v>
      </c>
      <c r="E1955" t="s">
        <v>27</v>
      </c>
      <c r="F1955" t="s">
        <v>32</v>
      </c>
      <c r="G1955" s="4">
        <v>4.75</v>
      </c>
      <c r="H1955" t="s">
        <v>62</v>
      </c>
      <c r="I1955" s="3">
        <v>3000</v>
      </c>
      <c r="J1955" s="3">
        <v>1574.18</v>
      </c>
      <c r="K1955" s="3">
        <v>1425.82</v>
      </c>
      <c r="L1955">
        <v>2</v>
      </c>
      <c r="M1955" t="s">
        <v>17</v>
      </c>
    </row>
    <row r="1956" spans="1:13">
      <c r="A1956" t="s">
        <v>1986</v>
      </c>
      <c r="B1956" s="2">
        <v>46149.665393518517</v>
      </c>
      <c r="C1956" t="s">
        <v>14</v>
      </c>
      <c r="D1956" s="3">
        <v>241.02</v>
      </c>
      <c r="E1956" t="s">
        <v>36</v>
      </c>
      <c r="F1956" t="s">
        <v>16</v>
      </c>
      <c r="G1956" s="4">
        <v>4.93</v>
      </c>
      <c r="I1956" s="3">
        <v>4000</v>
      </c>
      <c r="J1956" s="3">
        <v>1498.53</v>
      </c>
      <c r="K1956" s="3">
        <v>2501.4699999999998</v>
      </c>
      <c r="L1956">
        <v>1</v>
      </c>
      <c r="M1956" t="s">
        <v>20</v>
      </c>
    </row>
    <row r="1957" spans="1:13">
      <c r="A1957" t="s">
        <v>1987</v>
      </c>
      <c r="B1957" s="2">
        <v>46135.053611111114</v>
      </c>
      <c r="C1957" t="s">
        <v>14</v>
      </c>
      <c r="D1957" s="3">
        <v>417.59</v>
      </c>
      <c r="E1957" t="s">
        <v>19</v>
      </c>
      <c r="F1957" t="s">
        <v>16</v>
      </c>
      <c r="G1957" s="4">
        <v>3.76</v>
      </c>
      <c r="I1957" s="3">
        <v>1000</v>
      </c>
      <c r="J1957" s="3">
        <v>561.11</v>
      </c>
      <c r="K1957" s="3">
        <v>438.89</v>
      </c>
      <c r="L1957">
        <v>0</v>
      </c>
      <c r="M1957" t="s">
        <v>23</v>
      </c>
    </row>
    <row r="1958" spans="1:13">
      <c r="A1958" t="s">
        <v>1988</v>
      </c>
      <c r="B1958" s="2">
        <v>46207.987222222226</v>
      </c>
      <c r="C1958" t="s">
        <v>14</v>
      </c>
      <c r="D1958" s="3">
        <v>699.18</v>
      </c>
      <c r="E1958" t="s">
        <v>19</v>
      </c>
      <c r="F1958" t="s">
        <v>16</v>
      </c>
      <c r="G1958" s="4">
        <v>7.07</v>
      </c>
      <c r="I1958" s="3">
        <v>7500</v>
      </c>
      <c r="J1958" s="3">
        <v>2535.21</v>
      </c>
      <c r="K1958" s="3">
        <v>4964.79</v>
      </c>
      <c r="L1958">
        <v>1</v>
      </c>
      <c r="M1958" t="s">
        <v>17</v>
      </c>
    </row>
    <row r="1959" spans="1:13">
      <c r="A1959" t="s">
        <v>1989</v>
      </c>
      <c r="B1959" s="2">
        <v>46155.848483796297</v>
      </c>
      <c r="C1959" t="s">
        <v>14</v>
      </c>
      <c r="D1959" s="3">
        <v>254.25</v>
      </c>
      <c r="E1959" t="s">
        <v>36</v>
      </c>
      <c r="F1959" t="s">
        <v>16</v>
      </c>
      <c r="G1959" s="4">
        <v>3.24</v>
      </c>
      <c r="I1959" s="3">
        <v>4000</v>
      </c>
      <c r="J1959" s="3">
        <v>3176.76</v>
      </c>
      <c r="K1959" s="3">
        <v>823.24</v>
      </c>
      <c r="L1959">
        <v>0</v>
      </c>
      <c r="M1959" t="s">
        <v>17</v>
      </c>
    </row>
    <row r="1960" spans="1:13">
      <c r="A1960" t="s">
        <v>1990</v>
      </c>
      <c r="B1960" s="2">
        <v>46259.021828703706</v>
      </c>
      <c r="C1960" t="s">
        <v>14</v>
      </c>
      <c r="D1960" s="3">
        <v>692.91</v>
      </c>
      <c r="E1960" t="s">
        <v>36</v>
      </c>
      <c r="F1960" t="s">
        <v>16</v>
      </c>
      <c r="G1960" s="4">
        <v>7.03</v>
      </c>
      <c r="I1960" s="3">
        <v>7500</v>
      </c>
      <c r="J1960" s="3">
        <v>4110.8599999999997</v>
      </c>
      <c r="K1960" s="3">
        <v>3389.14</v>
      </c>
      <c r="L1960">
        <v>0</v>
      </c>
      <c r="M1960" t="s">
        <v>23</v>
      </c>
    </row>
    <row r="1961" spans="1:13">
      <c r="A1961" t="s">
        <v>1991</v>
      </c>
      <c r="B1961" s="2">
        <v>46115.140879629631</v>
      </c>
      <c r="C1961" t="s">
        <v>14</v>
      </c>
      <c r="D1961" s="3">
        <v>84.99</v>
      </c>
      <c r="E1961" t="s">
        <v>19</v>
      </c>
      <c r="F1961" t="s">
        <v>16</v>
      </c>
      <c r="G1961" s="4">
        <v>3.47</v>
      </c>
      <c r="I1961" s="3">
        <v>5000</v>
      </c>
      <c r="J1961" s="3">
        <v>3791.27</v>
      </c>
      <c r="K1961" s="3">
        <v>1208.73</v>
      </c>
      <c r="L1961">
        <v>0</v>
      </c>
      <c r="M1961" t="s">
        <v>17</v>
      </c>
    </row>
    <row r="1962" spans="1:13">
      <c r="A1962" t="s">
        <v>1992</v>
      </c>
      <c r="B1962" s="2">
        <v>46110.520972222221</v>
      </c>
      <c r="C1962" t="s">
        <v>64</v>
      </c>
      <c r="D1962" s="3">
        <v>203.49</v>
      </c>
      <c r="E1962" t="s">
        <v>27</v>
      </c>
      <c r="F1962" t="s">
        <v>16</v>
      </c>
      <c r="G1962" s="4">
        <v>3.63</v>
      </c>
      <c r="I1962" s="3">
        <v>7500</v>
      </c>
      <c r="J1962" s="3">
        <v>7393.06</v>
      </c>
      <c r="K1962" s="3">
        <v>106.94</v>
      </c>
      <c r="L1962">
        <v>0</v>
      </c>
      <c r="M1962" t="s">
        <v>17</v>
      </c>
    </row>
    <row r="1963" spans="1:13">
      <c r="A1963" t="s">
        <v>1993</v>
      </c>
      <c r="B1963" s="2">
        <v>46145.964270833334</v>
      </c>
      <c r="C1963" t="s">
        <v>14</v>
      </c>
      <c r="D1963" s="3">
        <v>2317.0500000000002</v>
      </c>
      <c r="E1963" t="s">
        <v>22</v>
      </c>
      <c r="F1963" t="s">
        <v>32</v>
      </c>
      <c r="G1963" s="4">
        <v>3.62</v>
      </c>
      <c r="H1963" t="s">
        <v>54</v>
      </c>
      <c r="I1963" s="3">
        <v>2000</v>
      </c>
      <c r="J1963" s="3">
        <v>1843.69</v>
      </c>
      <c r="K1963" s="3">
        <v>156.31</v>
      </c>
      <c r="L1963">
        <v>0</v>
      </c>
      <c r="M1963" t="s">
        <v>17</v>
      </c>
    </row>
    <row r="1964" spans="1:13">
      <c r="A1964" t="s">
        <v>1994</v>
      </c>
      <c r="B1964" s="2">
        <v>46095.211597222224</v>
      </c>
      <c r="C1964" t="s">
        <v>14</v>
      </c>
      <c r="D1964" s="3">
        <v>250.47</v>
      </c>
      <c r="E1964" t="s">
        <v>19</v>
      </c>
      <c r="F1964" t="s">
        <v>16</v>
      </c>
      <c r="G1964" s="4">
        <v>4.3499999999999996</v>
      </c>
      <c r="I1964" s="3">
        <v>2000</v>
      </c>
      <c r="J1964" s="3">
        <v>1743.77</v>
      </c>
      <c r="K1964" s="3">
        <v>256.23</v>
      </c>
      <c r="L1964">
        <v>2</v>
      </c>
      <c r="M1964" t="s">
        <v>17</v>
      </c>
    </row>
    <row r="1965" spans="1:13">
      <c r="A1965" t="s">
        <v>1995</v>
      </c>
      <c r="B1965" s="2">
        <v>46189.910590277781</v>
      </c>
      <c r="C1965" t="s">
        <v>14</v>
      </c>
      <c r="D1965" s="3">
        <v>258.14</v>
      </c>
      <c r="E1965" t="s">
        <v>15</v>
      </c>
      <c r="F1965" t="s">
        <v>16</v>
      </c>
      <c r="G1965" s="4">
        <v>7.38</v>
      </c>
      <c r="I1965" s="3">
        <v>5000</v>
      </c>
      <c r="J1965" s="3">
        <v>2743.33</v>
      </c>
      <c r="K1965" s="3">
        <v>2256.67</v>
      </c>
      <c r="L1965">
        <v>0</v>
      </c>
      <c r="M1965" t="s">
        <v>23</v>
      </c>
    </row>
    <row r="1966" spans="1:13">
      <c r="A1966" t="s">
        <v>1996</v>
      </c>
      <c r="B1966" s="2">
        <v>46262.390069444446</v>
      </c>
      <c r="C1966" t="s">
        <v>14</v>
      </c>
      <c r="D1966" s="3">
        <v>733.77</v>
      </c>
      <c r="E1966" t="s">
        <v>25</v>
      </c>
      <c r="F1966" t="s">
        <v>16</v>
      </c>
      <c r="G1966" s="4">
        <v>7.27</v>
      </c>
      <c r="I1966" s="3">
        <v>2000</v>
      </c>
      <c r="J1966" s="3">
        <v>874.5</v>
      </c>
      <c r="K1966" s="3">
        <v>1125.5</v>
      </c>
      <c r="L1966">
        <v>0</v>
      </c>
      <c r="M1966" t="s">
        <v>17</v>
      </c>
    </row>
    <row r="1967" spans="1:13">
      <c r="A1967" t="s">
        <v>1997</v>
      </c>
      <c r="B1967" s="2">
        <v>46249.986875000002</v>
      </c>
      <c r="C1967" t="s">
        <v>14</v>
      </c>
      <c r="D1967" s="3">
        <v>472.72</v>
      </c>
      <c r="E1967" t="s">
        <v>15</v>
      </c>
      <c r="F1967" t="s">
        <v>16</v>
      </c>
      <c r="G1967" s="4">
        <v>7.84</v>
      </c>
      <c r="I1967" s="3">
        <v>2000</v>
      </c>
      <c r="J1967" s="3">
        <v>710.45</v>
      </c>
      <c r="K1967" s="3">
        <v>1289.55</v>
      </c>
      <c r="L1967">
        <v>0</v>
      </c>
      <c r="M1967" t="s">
        <v>17</v>
      </c>
    </row>
    <row r="1968" spans="1:13">
      <c r="A1968" t="s">
        <v>1998</v>
      </c>
      <c r="B1968" s="2">
        <v>46265.989699074074</v>
      </c>
      <c r="C1968" t="s">
        <v>14</v>
      </c>
      <c r="D1968" s="3">
        <v>456.69</v>
      </c>
      <c r="E1968" t="s">
        <v>15</v>
      </c>
      <c r="F1968" t="s">
        <v>32</v>
      </c>
      <c r="G1968" s="4">
        <v>8.2799999999999994</v>
      </c>
      <c r="H1968" t="s">
        <v>47</v>
      </c>
      <c r="I1968" s="3">
        <v>2000</v>
      </c>
      <c r="J1968" s="3">
        <v>1144.3399999999999</v>
      </c>
      <c r="K1968" s="3">
        <v>855.66</v>
      </c>
      <c r="L1968">
        <v>4</v>
      </c>
      <c r="M1968" t="s">
        <v>17</v>
      </c>
    </row>
    <row r="1969" spans="1:13">
      <c r="A1969" t="s">
        <v>1999</v>
      </c>
      <c r="B1969" s="2">
        <v>46091.688391203701</v>
      </c>
      <c r="C1969" t="s">
        <v>14</v>
      </c>
      <c r="D1969" s="3">
        <v>665.77</v>
      </c>
      <c r="E1969" t="s">
        <v>22</v>
      </c>
      <c r="F1969" t="s">
        <v>16</v>
      </c>
      <c r="G1969" s="4">
        <v>3.34</v>
      </c>
      <c r="I1969" s="3">
        <v>7500</v>
      </c>
      <c r="J1969" s="3">
        <v>7324.51</v>
      </c>
      <c r="K1969" s="3">
        <v>175.49</v>
      </c>
      <c r="L1969">
        <v>1</v>
      </c>
      <c r="M1969" t="s">
        <v>23</v>
      </c>
    </row>
    <row r="1970" spans="1:13">
      <c r="A1970" t="s">
        <v>2000</v>
      </c>
      <c r="B1970" s="2">
        <v>46200.931261574071</v>
      </c>
      <c r="C1970" t="s">
        <v>14</v>
      </c>
      <c r="D1970" s="3">
        <v>163.18</v>
      </c>
      <c r="E1970" t="s">
        <v>36</v>
      </c>
      <c r="F1970" t="s">
        <v>59</v>
      </c>
      <c r="G1970" s="4">
        <v>6.31</v>
      </c>
      <c r="I1970" s="3">
        <v>5000</v>
      </c>
      <c r="J1970" s="3">
        <v>1596.95</v>
      </c>
      <c r="K1970" s="3">
        <v>3403.05</v>
      </c>
      <c r="L1970">
        <v>0</v>
      </c>
      <c r="M1970" t="s">
        <v>20</v>
      </c>
    </row>
    <row r="1971" spans="1:13">
      <c r="A1971" t="s">
        <v>2001</v>
      </c>
      <c r="B1971" s="2">
        <v>46111.824490740742</v>
      </c>
      <c r="C1971" t="s">
        <v>14</v>
      </c>
      <c r="D1971" s="3">
        <v>993.03</v>
      </c>
      <c r="E1971" t="s">
        <v>27</v>
      </c>
      <c r="F1971" t="s">
        <v>16</v>
      </c>
      <c r="G1971" s="4">
        <v>2.14</v>
      </c>
      <c r="I1971" s="3">
        <v>7500</v>
      </c>
      <c r="J1971" s="3">
        <v>2771.27</v>
      </c>
      <c r="K1971" s="3">
        <v>4728.7299999999996</v>
      </c>
      <c r="L1971">
        <v>3</v>
      </c>
      <c r="M1971" t="s">
        <v>30</v>
      </c>
    </row>
    <row r="1972" spans="1:13">
      <c r="A1972" t="s">
        <v>2002</v>
      </c>
      <c r="B1972" s="2">
        <v>46129.170706018522</v>
      </c>
      <c r="C1972" t="s">
        <v>14</v>
      </c>
      <c r="D1972" s="3">
        <v>312.47000000000003</v>
      </c>
      <c r="E1972" t="s">
        <v>19</v>
      </c>
      <c r="F1972" t="s">
        <v>16</v>
      </c>
      <c r="G1972" s="4">
        <v>4.17</v>
      </c>
      <c r="I1972" s="3">
        <v>1500</v>
      </c>
      <c r="J1972" s="3">
        <v>782.67</v>
      </c>
      <c r="K1972" s="3">
        <v>717.33</v>
      </c>
      <c r="L1972">
        <v>1</v>
      </c>
      <c r="M1972" t="s">
        <v>17</v>
      </c>
    </row>
    <row r="1973" spans="1:13">
      <c r="A1973" t="s">
        <v>2003</v>
      </c>
      <c r="B1973" s="2">
        <v>46243.422986111109</v>
      </c>
      <c r="C1973" t="s">
        <v>14</v>
      </c>
      <c r="D1973" s="3">
        <v>174.1</v>
      </c>
      <c r="E1973" t="s">
        <v>27</v>
      </c>
      <c r="F1973" t="s">
        <v>16</v>
      </c>
      <c r="G1973" s="4">
        <v>5.86</v>
      </c>
      <c r="I1973" s="3">
        <v>4000</v>
      </c>
      <c r="J1973" s="3">
        <v>3033.62</v>
      </c>
      <c r="K1973" s="3">
        <v>966.38</v>
      </c>
      <c r="L1973">
        <v>0</v>
      </c>
      <c r="M1973" t="s">
        <v>30</v>
      </c>
    </row>
    <row r="1974" spans="1:13">
      <c r="A1974" t="s">
        <v>2004</v>
      </c>
      <c r="B1974" s="2">
        <v>46257.143229166664</v>
      </c>
      <c r="C1974" t="s">
        <v>14</v>
      </c>
      <c r="D1974" s="3">
        <v>517.13</v>
      </c>
      <c r="E1974" t="s">
        <v>22</v>
      </c>
      <c r="F1974" t="s">
        <v>16</v>
      </c>
      <c r="G1974" s="4">
        <v>6.36</v>
      </c>
      <c r="I1974" s="3">
        <v>3000</v>
      </c>
      <c r="J1974" s="3">
        <v>1421.08</v>
      </c>
      <c r="K1974" s="3">
        <v>1578.92</v>
      </c>
      <c r="L1974">
        <v>1</v>
      </c>
      <c r="M1974" t="s">
        <v>17</v>
      </c>
    </row>
    <row r="1975" spans="1:13">
      <c r="A1975" t="s">
        <v>2005</v>
      </c>
      <c r="B1975" s="2">
        <v>46132.655856481484</v>
      </c>
      <c r="C1975" t="s">
        <v>14</v>
      </c>
      <c r="D1975" s="3">
        <v>400.09</v>
      </c>
      <c r="E1975" t="s">
        <v>15</v>
      </c>
      <c r="F1975" t="s">
        <v>16</v>
      </c>
      <c r="G1975" s="4">
        <v>4.42</v>
      </c>
      <c r="I1975" s="3">
        <v>2000</v>
      </c>
      <c r="J1975" s="3">
        <v>1669.05</v>
      </c>
      <c r="K1975" s="3">
        <v>330.95</v>
      </c>
      <c r="L1975">
        <v>3</v>
      </c>
      <c r="M1975" t="s">
        <v>17</v>
      </c>
    </row>
    <row r="1976" spans="1:13">
      <c r="A1976" t="s">
        <v>2006</v>
      </c>
      <c r="B1976" s="2">
        <v>46176.625694444447</v>
      </c>
      <c r="C1976" t="s">
        <v>14</v>
      </c>
      <c r="D1976" s="3">
        <v>359.94</v>
      </c>
      <c r="E1976" t="s">
        <v>19</v>
      </c>
      <c r="F1976" t="s">
        <v>16</v>
      </c>
      <c r="G1976" s="4">
        <v>7.23</v>
      </c>
      <c r="I1976" s="3">
        <v>4000</v>
      </c>
      <c r="J1976" s="3">
        <v>3087.07</v>
      </c>
      <c r="K1976" s="3">
        <v>912.93</v>
      </c>
      <c r="L1976">
        <v>0</v>
      </c>
      <c r="M1976" t="s">
        <v>17</v>
      </c>
    </row>
    <row r="1977" spans="1:13">
      <c r="A1977" t="s">
        <v>2007</v>
      </c>
      <c r="B1977" s="2">
        <v>46232.431527777779</v>
      </c>
      <c r="C1977" t="s">
        <v>14</v>
      </c>
      <c r="D1977" s="3">
        <v>1225.04</v>
      </c>
      <c r="E1977" t="s">
        <v>22</v>
      </c>
      <c r="F1977" t="s">
        <v>16</v>
      </c>
      <c r="G1977" s="4">
        <v>6.81</v>
      </c>
      <c r="I1977" s="3">
        <v>2000</v>
      </c>
      <c r="J1977" s="3">
        <v>1896.06</v>
      </c>
      <c r="K1977" s="3">
        <v>103.94</v>
      </c>
      <c r="L1977">
        <v>0</v>
      </c>
      <c r="M1977" t="s">
        <v>17</v>
      </c>
    </row>
    <row r="1978" spans="1:13">
      <c r="A1978" t="s">
        <v>2008</v>
      </c>
      <c r="B1978" s="2">
        <v>46233.399282407408</v>
      </c>
      <c r="C1978" t="s">
        <v>14</v>
      </c>
      <c r="D1978" s="3">
        <v>178.44</v>
      </c>
      <c r="E1978" t="s">
        <v>36</v>
      </c>
      <c r="F1978" t="s">
        <v>16</v>
      </c>
      <c r="G1978" s="4">
        <v>6.17</v>
      </c>
      <c r="I1978" s="3">
        <v>5000</v>
      </c>
      <c r="J1978" s="3">
        <v>4902.59</v>
      </c>
      <c r="K1978" s="3">
        <v>97.41</v>
      </c>
      <c r="L1978">
        <v>4</v>
      </c>
      <c r="M1978" t="s">
        <v>30</v>
      </c>
    </row>
    <row r="1979" spans="1:13">
      <c r="A1979" t="s">
        <v>2009</v>
      </c>
      <c r="B1979" s="2">
        <v>46236.807326388887</v>
      </c>
      <c r="C1979" t="s">
        <v>64</v>
      </c>
      <c r="D1979" s="3">
        <v>166.77</v>
      </c>
      <c r="E1979" t="s">
        <v>15</v>
      </c>
      <c r="F1979" t="s">
        <v>16</v>
      </c>
      <c r="G1979" s="4">
        <v>6.04</v>
      </c>
      <c r="I1979" s="3">
        <v>5000</v>
      </c>
      <c r="J1979" s="3">
        <v>4222.76</v>
      </c>
      <c r="K1979" s="3">
        <v>777.24</v>
      </c>
      <c r="L1979">
        <v>3</v>
      </c>
      <c r="M1979" t="s">
        <v>30</v>
      </c>
    </row>
    <row r="1980" spans="1:13">
      <c r="A1980" t="s">
        <v>2010</v>
      </c>
      <c r="B1980" s="2">
        <v>46110.600208333337</v>
      </c>
      <c r="C1980" t="s">
        <v>14</v>
      </c>
      <c r="D1980" s="3">
        <v>898.32</v>
      </c>
      <c r="E1980" t="s">
        <v>27</v>
      </c>
      <c r="F1980" t="s">
        <v>16</v>
      </c>
      <c r="G1980" s="4">
        <v>4.24</v>
      </c>
      <c r="I1980" s="3">
        <v>1500</v>
      </c>
      <c r="J1980" s="3">
        <v>512.15</v>
      </c>
      <c r="K1980" s="3">
        <v>987.85</v>
      </c>
      <c r="L1980">
        <v>3</v>
      </c>
      <c r="M1980" t="s">
        <v>20</v>
      </c>
    </row>
    <row r="1981" spans="1:13">
      <c r="A1981" t="s">
        <v>2011</v>
      </c>
      <c r="B1981" s="2">
        <v>46083.769108796296</v>
      </c>
      <c r="C1981" t="s">
        <v>14</v>
      </c>
      <c r="D1981" s="3">
        <v>278.68</v>
      </c>
      <c r="E1981" t="s">
        <v>15</v>
      </c>
      <c r="F1981" t="s">
        <v>16</v>
      </c>
      <c r="G1981" s="4">
        <v>3.15</v>
      </c>
      <c r="I1981" s="3">
        <v>1500</v>
      </c>
      <c r="J1981" s="3">
        <v>514.77</v>
      </c>
      <c r="K1981" s="3">
        <v>985.23</v>
      </c>
      <c r="L1981">
        <v>1</v>
      </c>
      <c r="M1981" t="s">
        <v>23</v>
      </c>
    </row>
    <row r="1982" spans="1:13">
      <c r="A1982" t="s">
        <v>2012</v>
      </c>
      <c r="B1982" s="2">
        <v>46176.703738425924</v>
      </c>
      <c r="C1982" t="s">
        <v>14</v>
      </c>
      <c r="D1982" s="3">
        <v>469.96</v>
      </c>
      <c r="E1982" t="s">
        <v>15</v>
      </c>
      <c r="F1982" t="s">
        <v>16</v>
      </c>
      <c r="G1982" s="4">
        <v>7.84</v>
      </c>
      <c r="I1982" s="3">
        <v>1500</v>
      </c>
      <c r="J1982" s="3">
        <v>1130.78</v>
      </c>
      <c r="K1982" s="3">
        <v>369.22</v>
      </c>
      <c r="L1982">
        <v>0</v>
      </c>
      <c r="M1982" t="s">
        <v>30</v>
      </c>
    </row>
    <row r="1983" spans="1:13">
      <c r="A1983" t="s">
        <v>2013</v>
      </c>
      <c r="B1983" s="2">
        <v>46217.252835648149</v>
      </c>
      <c r="C1983" t="s">
        <v>14</v>
      </c>
      <c r="D1983" s="3">
        <v>3591.09</v>
      </c>
      <c r="E1983" t="s">
        <v>36</v>
      </c>
      <c r="F1983" t="s">
        <v>16</v>
      </c>
      <c r="G1983" s="4">
        <v>5.69</v>
      </c>
      <c r="I1983" s="3">
        <v>4000</v>
      </c>
      <c r="J1983" s="3">
        <v>3231.4</v>
      </c>
      <c r="K1983" s="3">
        <v>768.6</v>
      </c>
      <c r="L1983">
        <v>2</v>
      </c>
      <c r="M1983" t="s">
        <v>30</v>
      </c>
    </row>
    <row r="1984" spans="1:13">
      <c r="A1984" t="s">
        <v>2014</v>
      </c>
      <c r="B1984" s="2">
        <v>46160.048958333333</v>
      </c>
      <c r="C1984" t="s">
        <v>64</v>
      </c>
      <c r="D1984" s="3">
        <v>1168.73</v>
      </c>
      <c r="E1984" t="s">
        <v>36</v>
      </c>
      <c r="F1984" t="s">
        <v>16</v>
      </c>
      <c r="G1984" s="4">
        <v>4.74</v>
      </c>
      <c r="I1984" s="3">
        <v>10000</v>
      </c>
      <c r="J1984" s="3">
        <v>7075.59</v>
      </c>
      <c r="K1984" s="3">
        <v>2924.41</v>
      </c>
      <c r="L1984">
        <v>0</v>
      </c>
      <c r="M1984" t="s">
        <v>17</v>
      </c>
    </row>
    <row r="1985" spans="1:13">
      <c r="A1985" t="s">
        <v>2015</v>
      </c>
      <c r="B1985" s="2">
        <v>46135.86577546296</v>
      </c>
      <c r="C1985" t="s">
        <v>14</v>
      </c>
      <c r="D1985" s="3">
        <v>644.57000000000005</v>
      </c>
      <c r="E1985" t="s">
        <v>22</v>
      </c>
      <c r="F1985" t="s">
        <v>32</v>
      </c>
      <c r="G1985" s="4">
        <v>4.8</v>
      </c>
      <c r="H1985" t="s">
        <v>47</v>
      </c>
      <c r="I1985" s="3">
        <v>10000</v>
      </c>
      <c r="J1985" s="3">
        <v>8555.11</v>
      </c>
      <c r="K1985" s="3">
        <v>1444.89</v>
      </c>
      <c r="L1985">
        <v>0</v>
      </c>
      <c r="M1985" t="s">
        <v>20</v>
      </c>
    </row>
    <row r="1986" spans="1:13">
      <c r="A1986" t="s">
        <v>2016</v>
      </c>
      <c r="B1986" s="2">
        <v>46243.66778935185</v>
      </c>
      <c r="C1986" t="s">
        <v>14</v>
      </c>
      <c r="D1986" s="3">
        <v>632.80999999999995</v>
      </c>
      <c r="E1986" t="s">
        <v>25</v>
      </c>
      <c r="F1986" t="s">
        <v>32</v>
      </c>
      <c r="G1986" s="4">
        <v>6.51</v>
      </c>
      <c r="H1986" t="s">
        <v>62</v>
      </c>
      <c r="I1986" s="3">
        <v>10000</v>
      </c>
      <c r="J1986" s="3">
        <v>9310.07</v>
      </c>
      <c r="K1986" s="3">
        <v>689.93</v>
      </c>
      <c r="L1986">
        <v>1</v>
      </c>
      <c r="M1986" t="s">
        <v>17</v>
      </c>
    </row>
    <row r="1987" spans="1:13">
      <c r="A1987" t="s">
        <v>2017</v>
      </c>
      <c r="B1987" s="2">
        <v>46207.115335648145</v>
      </c>
      <c r="C1987" t="s">
        <v>14</v>
      </c>
      <c r="D1987" s="3">
        <v>1055.3599999999999</v>
      </c>
      <c r="E1987" t="s">
        <v>15</v>
      </c>
      <c r="F1987" t="s">
        <v>16</v>
      </c>
      <c r="G1987" s="4">
        <v>6.79</v>
      </c>
      <c r="I1987" s="3">
        <v>4000</v>
      </c>
      <c r="J1987" s="3">
        <v>1291</v>
      </c>
      <c r="K1987" s="3">
        <v>2709</v>
      </c>
      <c r="L1987">
        <v>0</v>
      </c>
      <c r="M1987" t="s">
        <v>17</v>
      </c>
    </row>
    <row r="1988" spans="1:13">
      <c r="A1988" t="s">
        <v>2018</v>
      </c>
      <c r="B1988" s="2">
        <v>46257.514745370368</v>
      </c>
      <c r="C1988" t="s">
        <v>14</v>
      </c>
      <c r="D1988" s="3">
        <v>837.99</v>
      </c>
      <c r="E1988" t="s">
        <v>36</v>
      </c>
      <c r="F1988" t="s">
        <v>16</v>
      </c>
      <c r="G1988" s="4">
        <v>6</v>
      </c>
      <c r="I1988" s="3">
        <v>1000</v>
      </c>
      <c r="J1988" s="3">
        <v>324.01</v>
      </c>
      <c r="K1988" s="3">
        <v>675.99</v>
      </c>
      <c r="L1988">
        <v>0</v>
      </c>
      <c r="M1988" t="s">
        <v>20</v>
      </c>
    </row>
    <row r="1989" spans="1:13">
      <c r="A1989" t="s">
        <v>2019</v>
      </c>
      <c r="B1989" s="2">
        <v>46161.424745370372</v>
      </c>
      <c r="C1989" t="s">
        <v>14</v>
      </c>
      <c r="D1989" s="3">
        <v>802.58</v>
      </c>
      <c r="E1989" t="s">
        <v>36</v>
      </c>
      <c r="F1989" t="s">
        <v>32</v>
      </c>
      <c r="G1989" s="4">
        <v>3.68</v>
      </c>
      <c r="H1989" t="s">
        <v>54</v>
      </c>
      <c r="I1989" s="3">
        <v>1000</v>
      </c>
      <c r="J1989" s="3">
        <v>384.21</v>
      </c>
      <c r="K1989" s="3">
        <v>615.79</v>
      </c>
      <c r="L1989">
        <v>0</v>
      </c>
      <c r="M1989" t="s">
        <v>17</v>
      </c>
    </row>
    <row r="1990" spans="1:13">
      <c r="A1990" t="s">
        <v>2020</v>
      </c>
      <c r="B1990" s="2">
        <v>46174.19703703704</v>
      </c>
      <c r="C1990" t="s">
        <v>14</v>
      </c>
      <c r="D1990" s="3">
        <v>542.63</v>
      </c>
      <c r="E1990" t="s">
        <v>15</v>
      </c>
      <c r="F1990" t="s">
        <v>16</v>
      </c>
      <c r="G1990" s="4">
        <v>6.45</v>
      </c>
      <c r="I1990" s="3">
        <v>4000</v>
      </c>
      <c r="J1990" s="3">
        <v>2598.79</v>
      </c>
      <c r="K1990" s="3">
        <v>1401.21</v>
      </c>
      <c r="L1990">
        <v>0</v>
      </c>
      <c r="M1990" t="s">
        <v>23</v>
      </c>
    </row>
    <row r="1991" spans="1:13">
      <c r="A1991" t="s">
        <v>2021</v>
      </c>
      <c r="B1991" s="2">
        <v>46177.003564814811</v>
      </c>
      <c r="C1991" t="s">
        <v>14</v>
      </c>
      <c r="D1991" s="3">
        <v>853.28</v>
      </c>
      <c r="E1991" t="s">
        <v>15</v>
      </c>
      <c r="F1991" t="s">
        <v>32</v>
      </c>
      <c r="G1991" s="4">
        <v>4.7</v>
      </c>
      <c r="H1991" t="s">
        <v>54</v>
      </c>
      <c r="I1991" s="3">
        <v>1000</v>
      </c>
      <c r="J1991" s="3">
        <v>224.91</v>
      </c>
      <c r="K1991" s="3">
        <v>775.09</v>
      </c>
      <c r="L1991">
        <v>1</v>
      </c>
      <c r="M1991" t="s">
        <v>20</v>
      </c>
    </row>
    <row r="1992" spans="1:13">
      <c r="A1992" t="s">
        <v>2022</v>
      </c>
      <c r="B1992" s="2">
        <v>46124.642372685186</v>
      </c>
      <c r="C1992" t="s">
        <v>14</v>
      </c>
      <c r="D1992" s="3">
        <v>760.8</v>
      </c>
      <c r="E1992" t="s">
        <v>15</v>
      </c>
      <c r="F1992" t="s">
        <v>16</v>
      </c>
      <c r="G1992" s="4">
        <v>3.31</v>
      </c>
      <c r="I1992" s="3">
        <v>2000</v>
      </c>
      <c r="J1992" s="3">
        <v>1134.8800000000001</v>
      </c>
      <c r="K1992" s="3">
        <v>865.12</v>
      </c>
      <c r="L1992">
        <v>2</v>
      </c>
      <c r="M1992" t="s">
        <v>17</v>
      </c>
    </row>
    <row r="1993" spans="1:13">
      <c r="A1993" t="s">
        <v>2023</v>
      </c>
      <c r="B1993" s="2">
        <v>46227.884629629632</v>
      </c>
      <c r="C1993" t="s">
        <v>14</v>
      </c>
      <c r="D1993" s="3">
        <v>260.68</v>
      </c>
      <c r="E1993" t="s">
        <v>36</v>
      </c>
      <c r="F1993" t="s">
        <v>16</v>
      </c>
      <c r="G1993" s="4">
        <v>4.2</v>
      </c>
      <c r="I1993" s="3">
        <v>4000</v>
      </c>
      <c r="J1993" s="3">
        <v>1818.39</v>
      </c>
      <c r="K1993" s="3">
        <v>2181.61</v>
      </c>
      <c r="L1993">
        <v>0</v>
      </c>
      <c r="M1993" t="s">
        <v>30</v>
      </c>
    </row>
    <row r="1994" spans="1:13">
      <c r="A1994" t="s">
        <v>2024</v>
      </c>
      <c r="B1994" s="2">
        <v>46108.301585648151</v>
      </c>
      <c r="C1994" t="s">
        <v>14</v>
      </c>
      <c r="D1994" s="3">
        <v>3120.96</v>
      </c>
      <c r="E1994" t="s">
        <v>25</v>
      </c>
      <c r="F1994" t="s">
        <v>16</v>
      </c>
      <c r="G1994" s="4">
        <v>2.66</v>
      </c>
      <c r="I1994" s="3">
        <v>10000</v>
      </c>
      <c r="J1994" s="3">
        <v>5477.98</v>
      </c>
      <c r="K1994" s="3">
        <v>4522.0200000000004</v>
      </c>
      <c r="L1994">
        <v>0</v>
      </c>
      <c r="M1994" t="s">
        <v>20</v>
      </c>
    </row>
    <row r="1995" spans="1:13">
      <c r="A1995" t="s">
        <v>2025</v>
      </c>
      <c r="B1995" s="2">
        <v>46154.87290509259</v>
      </c>
      <c r="C1995" t="s">
        <v>14</v>
      </c>
      <c r="D1995" s="3">
        <v>438.94</v>
      </c>
      <c r="E1995" t="s">
        <v>19</v>
      </c>
      <c r="F1995" t="s">
        <v>16</v>
      </c>
      <c r="G1995" s="4">
        <v>2.9</v>
      </c>
      <c r="I1995" s="3">
        <v>7500</v>
      </c>
      <c r="J1995" s="3">
        <v>4791.53</v>
      </c>
      <c r="K1995" s="3">
        <v>2708.47</v>
      </c>
      <c r="L1995">
        <v>2</v>
      </c>
      <c r="M1995" t="s">
        <v>17</v>
      </c>
    </row>
    <row r="1996" spans="1:13">
      <c r="A1996" t="s">
        <v>2026</v>
      </c>
      <c r="B1996" s="2">
        <v>46115.232569444444</v>
      </c>
      <c r="C1996" t="s">
        <v>14</v>
      </c>
      <c r="D1996" s="3">
        <v>638.33000000000004</v>
      </c>
      <c r="E1996" t="s">
        <v>27</v>
      </c>
      <c r="F1996" t="s">
        <v>16</v>
      </c>
      <c r="G1996" s="4">
        <v>3.77</v>
      </c>
      <c r="I1996" s="3">
        <v>1500</v>
      </c>
      <c r="J1996" s="3">
        <v>971.99</v>
      </c>
      <c r="K1996" s="3">
        <v>528.01</v>
      </c>
      <c r="L1996">
        <v>0</v>
      </c>
      <c r="M1996" t="s">
        <v>17</v>
      </c>
    </row>
    <row r="1997" spans="1:13">
      <c r="A1997" t="s">
        <v>2027</v>
      </c>
      <c r="B1997" s="2">
        <v>46173.744143518517</v>
      </c>
      <c r="C1997" t="s">
        <v>14</v>
      </c>
      <c r="D1997" s="3">
        <v>1240.27</v>
      </c>
      <c r="E1997" t="s">
        <v>22</v>
      </c>
      <c r="F1997" t="s">
        <v>32</v>
      </c>
      <c r="G1997" s="4">
        <v>4.59</v>
      </c>
      <c r="H1997" t="s">
        <v>54</v>
      </c>
      <c r="I1997" s="3">
        <v>1000</v>
      </c>
      <c r="J1997" s="3">
        <v>530.53</v>
      </c>
      <c r="K1997" s="3">
        <v>469.47</v>
      </c>
      <c r="L1997">
        <v>3</v>
      </c>
      <c r="M1997" t="s">
        <v>20</v>
      </c>
    </row>
    <row r="1998" spans="1:13">
      <c r="A1998" t="s">
        <v>2028</v>
      </c>
      <c r="B1998" s="2">
        <v>46147.370127314818</v>
      </c>
      <c r="C1998" t="s">
        <v>14</v>
      </c>
      <c r="D1998" s="3">
        <v>1111.99</v>
      </c>
      <c r="E1998" t="s">
        <v>22</v>
      </c>
      <c r="F1998" t="s">
        <v>16</v>
      </c>
      <c r="G1998" s="4">
        <v>4.0999999999999996</v>
      </c>
      <c r="I1998" s="3">
        <v>3000</v>
      </c>
      <c r="J1998" s="3">
        <v>2766.55</v>
      </c>
      <c r="K1998" s="3">
        <v>233.45</v>
      </c>
      <c r="L1998">
        <v>1</v>
      </c>
      <c r="M1998" t="s">
        <v>17</v>
      </c>
    </row>
    <row r="1999" spans="1:13">
      <c r="A1999" t="s">
        <v>2029</v>
      </c>
      <c r="B1999" s="2">
        <v>46211.283159722225</v>
      </c>
      <c r="C1999" t="s">
        <v>64</v>
      </c>
      <c r="D1999" s="3">
        <v>183.82</v>
      </c>
      <c r="E1999" t="s">
        <v>25</v>
      </c>
      <c r="F1999" t="s">
        <v>32</v>
      </c>
      <c r="G1999" s="4">
        <v>6.91</v>
      </c>
      <c r="H1999" t="s">
        <v>33</v>
      </c>
      <c r="I1999" s="3">
        <v>2000</v>
      </c>
      <c r="J1999" s="3">
        <v>1255.32</v>
      </c>
      <c r="K1999" s="3">
        <v>744.68</v>
      </c>
      <c r="L1999">
        <v>0</v>
      </c>
      <c r="M1999" t="s">
        <v>17</v>
      </c>
    </row>
    <row r="2000" spans="1:13">
      <c r="A2000" t="s">
        <v>2030</v>
      </c>
      <c r="B2000" s="2">
        <v>46157.882152777776</v>
      </c>
      <c r="C2000" t="s">
        <v>14</v>
      </c>
      <c r="D2000" s="3">
        <v>1622.7</v>
      </c>
      <c r="E2000" t="s">
        <v>27</v>
      </c>
      <c r="F2000" t="s">
        <v>16</v>
      </c>
      <c r="G2000" s="4">
        <v>5.37</v>
      </c>
      <c r="I2000" s="3">
        <v>5000</v>
      </c>
      <c r="J2000" s="3">
        <v>2498.77</v>
      </c>
      <c r="K2000" s="3">
        <v>2501.23</v>
      </c>
      <c r="L2000">
        <v>1</v>
      </c>
      <c r="M2000" t="s">
        <v>17</v>
      </c>
    </row>
    <row r="2001" spans="1:13">
      <c r="A2001" t="s">
        <v>2031</v>
      </c>
      <c r="B2001" s="2">
        <v>46106.585115740738</v>
      </c>
      <c r="C2001" t="s">
        <v>14</v>
      </c>
      <c r="D2001" s="3">
        <v>88.64</v>
      </c>
      <c r="E2001" t="s">
        <v>19</v>
      </c>
      <c r="F2001" t="s">
        <v>16</v>
      </c>
      <c r="G2001" s="4">
        <v>2.75</v>
      </c>
      <c r="I2001" s="3">
        <v>4000</v>
      </c>
      <c r="J2001" s="3">
        <v>2739.02</v>
      </c>
      <c r="K2001" s="3">
        <v>1260.98</v>
      </c>
      <c r="L2001">
        <v>0</v>
      </c>
      <c r="M2001" t="s">
        <v>20</v>
      </c>
    </row>
    <row r="2002" spans="1:13">
      <c r="A2002" t="s">
        <v>2032</v>
      </c>
      <c r="B2002" s="2">
        <v>46123.365520833337</v>
      </c>
      <c r="C2002" t="s">
        <v>14</v>
      </c>
      <c r="D2002" s="3">
        <v>351.37</v>
      </c>
      <c r="E2002" t="s">
        <v>25</v>
      </c>
      <c r="F2002" t="s">
        <v>16</v>
      </c>
      <c r="G2002" s="4">
        <v>4.57</v>
      </c>
      <c r="I2002" s="3">
        <v>4000</v>
      </c>
      <c r="J2002" s="3">
        <v>2366.86</v>
      </c>
      <c r="K2002" s="3">
        <v>1633.14</v>
      </c>
      <c r="L2002">
        <v>0</v>
      </c>
      <c r="M2002" t="s">
        <v>17</v>
      </c>
    </row>
    <row r="2003" spans="1:13">
      <c r="A2003" t="s">
        <v>2033</v>
      </c>
      <c r="B2003" s="2">
        <v>46264.089988425927</v>
      </c>
      <c r="C2003" t="s">
        <v>14</v>
      </c>
      <c r="D2003" s="3">
        <v>782.06</v>
      </c>
      <c r="E2003" t="s">
        <v>27</v>
      </c>
      <c r="F2003" t="s">
        <v>16</v>
      </c>
      <c r="G2003" s="4">
        <v>5.88</v>
      </c>
      <c r="I2003" s="3">
        <v>4000</v>
      </c>
      <c r="J2003" s="3">
        <v>2414.59</v>
      </c>
      <c r="K2003" s="3">
        <v>1585.41</v>
      </c>
      <c r="L2003">
        <v>3</v>
      </c>
      <c r="M2003" t="s">
        <v>30</v>
      </c>
    </row>
    <row r="2004" spans="1:13">
      <c r="A2004" t="s">
        <v>2034</v>
      </c>
      <c r="B2004" s="2">
        <v>46255.296412037038</v>
      </c>
      <c r="C2004" t="s">
        <v>14</v>
      </c>
      <c r="D2004" s="3">
        <v>735.05</v>
      </c>
      <c r="E2004" t="s">
        <v>36</v>
      </c>
      <c r="F2004" t="s">
        <v>32</v>
      </c>
      <c r="G2004" s="4">
        <v>6.17</v>
      </c>
      <c r="H2004" t="s">
        <v>62</v>
      </c>
      <c r="I2004" s="3">
        <v>4000</v>
      </c>
      <c r="J2004" s="3">
        <v>2848.32</v>
      </c>
      <c r="K2004" s="3">
        <v>1151.68</v>
      </c>
      <c r="L2004">
        <v>4</v>
      </c>
      <c r="M2004" t="s">
        <v>17</v>
      </c>
    </row>
    <row r="2005" spans="1:13">
      <c r="A2005" t="s">
        <v>2035</v>
      </c>
      <c r="B2005" s="2">
        <v>46218.227337962962</v>
      </c>
      <c r="C2005" t="s">
        <v>14</v>
      </c>
      <c r="D2005" s="3">
        <v>158.57</v>
      </c>
      <c r="E2005" t="s">
        <v>15</v>
      </c>
      <c r="F2005" t="s">
        <v>16</v>
      </c>
      <c r="G2005" s="4">
        <v>5.47</v>
      </c>
      <c r="I2005" s="3">
        <v>3000</v>
      </c>
      <c r="J2005" s="3">
        <v>1826.8</v>
      </c>
      <c r="K2005" s="3">
        <v>1173.2</v>
      </c>
      <c r="L2005">
        <v>0</v>
      </c>
      <c r="M2005" t="s">
        <v>30</v>
      </c>
    </row>
    <row r="2006" spans="1:13">
      <c r="A2006" t="s">
        <v>2036</v>
      </c>
      <c r="B2006" s="2">
        <v>46082.232372685183</v>
      </c>
      <c r="C2006" t="s">
        <v>64</v>
      </c>
      <c r="D2006" s="3">
        <v>762.49</v>
      </c>
      <c r="E2006" t="s">
        <v>27</v>
      </c>
      <c r="F2006" t="s">
        <v>16</v>
      </c>
      <c r="G2006" s="4">
        <v>5.71</v>
      </c>
      <c r="I2006" s="3">
        <v>3000</v>
      </c>
      <c r="J2006" s="3">
        <v>2587.56</v>
      </c>
      <c r="K2006" s="3">
        <v>412.44</v>
      </c>
      <c r="L2006">
        <v>0</v>
      </c>
      <c r="M2006" t="s">
        <v>17</v>
      </c>
    </row>
    <row r="2007" spans="1:13">
      <c r="A2007" t="s">
        <v>2037</v>
      </c>
      <c r="B2007" s="2">
        <v>46112.796539351853</v>
      </c>
      <c r="C2007" t="s">
        <v>14</v>
      </c>
      <c r="D2007" s="3">
        <v>512.41999999999996</v>
      </c>
      <c r="E2007" t="s">
        <v>36</v>
      </c>
      <c r="F2007" t="s">
        <v>16</v>
      </c>
      <c r="G2007" s="4">
        <v>2.59</v>
      </c>
      <c r="I2007" s="3">
        <v>3000</v>
      </c>
      <c r="J2007" s="3">
        <v>2145.69</v>
      </c>
      <c r="K2007" s="3">
        <v>854.31</v>
      </c>
      <c r="L2007">
        <v>0</v>
      </c>
      <c r="M2007" t="s">
        <v>20</v>
      </c>
    </row>
    <row r="2008" spans="1:13">
      <c r="A2008" t="s">
        <v>2038</v>
      </c>
      <c r="B2008" s="2">
        <v>46255.435324074075</v>
      </c>
      <c r="C2008" t="s">
        <v>14</v>
      </c>
      <c r="D2008" s="3">
        <v>415.49</v>
      </c>
      <c r="E2008" t="s">
        <v>22</v>
      </c>
      <c r="F2008" t="s">
        <v>32</v>
      </c>
      <c r="G2008" s="4">
        <v>7.55</v>
      </c>
      <c r="H2008" t="s">
        <v>62</v>
      </c>
      <c r="I2008" s="3">
        <v>3000</v>
      </c>
      <c r="J2008" s="3">
        <v>1039.3900000000001</v>
      </c>
      <c r="K2008" s="3">
        <v>1960.61</v>
      </c>
      <c r="L2008">
        <v>0</v>
      </c>
      <c r="M2008" t="s">
        <v>17</v>
      </c>
    </row>
    <row r="2009" spans="1:13">
      <c r="A2009" t="s">
        <v>2039</v>
      </c>
      <c r="B2009" s="2">
        <v>46233.92150462963</v>
      </c>
      <c r="C2009" t="s">
        <v>14</v>
      </c>
      <c r="D2009" s="3">
        <v>506.26</v>
      </c>
      <c r="E2009" t="s">
        <v>22</v>
      </c>
      <c r="F2009" t="s">
        <v>16</v>
      </c>
      <c r="G2009" s="4">
        <v>6.94</v>
      </c>
      <c r="I2009" s="3">
        <v>10000</v>
      </c>
      <c r="J2009" s="3">
        <v>3820.35</v>
      </c>
      <c r="K2009" s="3">
        <v>6179.65</v>
      </c>
      <c r="L2009">
        <v>0</v>
      </c>
      <c r="M2009" t="s">
        <v>17</v>
      </c>
    </row>
    <row r="2010" spans="1:13">
      <c r="A2010" t="s">
        <v>2040</v>
      </c>
      <c r="B2010" s="2">
        <v>46085.125439814816</v>
      </c>
      <c r="C2010" t="s">
        <v>14</v>
      </c>
      <c r="D2010" s="3">
        <v>214.62</v>
      </c>
      <c r="E2010" t="s">
        <v>27</v>
      </c>
      <c r="F2010" t="s">
        <v>16</v>
      </c>
      <c r="G2010" s="4">
        <v>3.51</v>
      </c>
      <c r="I2010" s="3">
        <v>3000</v>
      </c>
      <c r="J2010" s="3">
        <v>2099.44</v>
      </c>
      <c r="K2010" s="3">
        <v>900.56</v>
      </c>
      <c r="L2010">
        <v>1</v>
      </c>
      <c r="M2010" t="s">
        <v>30</v>
      </c>
    </row>
    <row r="2011" spans="1:13">
      <c r="A2011" t="s">
        <v>2041</v>
      </c>
      <c r="B2011" s="2">
        <v>46121.105636574073</v>
      </c>
      <c r="C2011" t="s">
        <v>14</v>
      </c>
      <c r="D2011" s="3">
        <v>357.91</v>
      </c>
      <c r="E2011" t="s">
        <v>15</v>
      </c>
      <c r="F2011" t="s">
        <v>32</v>
      </c>
      <c r="G2011" s="4">
        <v>4.38</v>
      </c>
      <c r="H2011" t="s">
        <v>62</v>
      </c>
      <c r="I2011" s="3">
        <v>3000</v>
      </c>
      <c r="J2011" s="3">
        <v>1981.14</v>
      </c>
      <c r="K2011" s="3">
        <v>1018.86</v>
      </c>
      <c r="L2011">
        <v>5</v>
      </c>
      <c r="M2011" t="s">
        <v>30</v>
      </c>
    </row>
    <row r="2012" spans="1:13">
      <c r="A2012" t="s">
        <v>2042</v>
      </c>
      <c r="B2012" s="2">
        <v>46207.440162037034</v>
      </c>
      <c r="C2012" t="s">
        <v>14</v>
      </c>
      <c r="D2012" s="3">
        <v>276.89</v>
      </c>
      <c r="E2012" t="s">
        <v>27</v>
      </c>
      <c r="F2012" t="s">
        <v>16</v>
      </c>
      <c r="G2012" s="4">
        <v>8.07</v>
      </c>
      <c r="I2012" s="3">
        <v>10000</v>
      </c>
      <c r="J2012" s="3">
        <v>8670.07</v>
      </c>
      <c r="K2012" s="3">
        <v>1329.93</v>
      </c>
      <c r="L2012">
        <v>2</v>
      </c>
      <c r="M2012" t="s">
        <v>17</v>
      </c>
    </row>
    <row r="2013" spans="1:13">
      <c r="A2013" t="s">
        <v>2043</v>
      </c>
      <c r="B2013" s="2">
        <v>46138.01898148148</v>
      </c>
      <c r="C2013" t="s">
        <v>14</v>
      </c>
      <c r="D2013" s="3">
        <v>41.65</v>
      </c>
      <c r="E2013" t="s">
        <v>27</v>
      </c>
      <c r="F2013" t="s">
        <v>16</v>
      </c>
      <c r="G2013" s="4">
        <v>4.3899999999999997</v>
      </c>
      <c r="I2013" s="3">
        <v>1500</v>
      </c>
      <c r="J2013" s="3">
        <v>947.53</v>
      </c>
      <c r="K2013" s="3">
        <v>552.47</v>
      </c>
      <c r="L2013">
        <v>2</v>
      </c>
      <c r="M2013" t="s">
        <v>17</v>
      </c>
    </row>
    <row r="2014" spans="1:13">
      <c r="A2014" t="s">
        <v>2044</v>
      </c>
      <c r="B2014" s="2">
        <v>46261.098194444443</v>
      </c>
      <c r="C2014" t="s">
        <v>14</v>
      </c>
      <c r="D2014" s="3">
        <v>747.31</v>
      </c>
      <c r="E2014" t="s">
        <v>25</v>
      </c>
      <c r="F2014" t="s">
        <v>16</v>
      </c>
      <c r="G2014" s="4">
        <v>6.71</v>
      </c>
      <c r="I2014" s="3">
        <v>10000</v>
      </c>
      <c r="J2014" s="3">
        <v>7745.77</v>
      </c>
      <c r="K2014" s="3">
        <v>2254.23</v>
      </c>
      <c r="L2014">
        <v>1</v>
      </c>
      <c r="M2014" t="s">
        <v>17</v>
      </c>
    </row>
    <row r="2015" spans="1:13">
      <c r="A2015" t="s">
        <v>2045</v>
      </c>
      <c r="B2015" s="2">
        <v>46246.62945601852</v>
      </c>
      <c r="C2015" t="s">
        <v>14</v>
      </c>
      <c r="D2015" s="3">
        <v>584.74</v>
      </c>
      <c r="E2015" t="s">
        <v>25</v>
      </c>
      <c r="F2015" t="s">
        <v>32</v>
      </c>
      <c r="G2015" s="4">
        <v>5.44</v>
      </c>
      <c r="H2015" t="s">
        <v>33</v>
      </c>
      <c r="I2015" s="3">
        <v>2000</v>
      </c>
      <c r="J2015" s="3">
        <v>1613.68</v>
      </c>
      <c r="K2015" s="3">
        <v>386.32</v>
      </c>
      <c r="L2015">
        <v>3</v>
      </c>
      <c r="M2015" t="s">
        <v>20</v>
      </c>
    </row>
    <row r="2016" spans="1:13">
      <c r="A2016" t="s">
        <v>2046</v>
      </c>
      <c r="B2016" s="2">
        <v>46188.893993055557</v>
      </c>
      <c r="C2016" t="s">
        <v>14</v>
      </c>
      <c r="D2016" s="3">
        <v>756.24</v>
      </c>
      <c r="E2016" t="s">
        <v>15</v>
      </c>
      <c r="F2016" t="s">
        <v>16</v>
      </c>
      <c r="G2016" s="4">
        <v>7.57</v>
      </c>
      <c r="I2016" s="3">
        <v>7500</v>
      </c>
      <c r="J2016" s="3">
        <v>3329.74</v>
      </c>
      <c r="K2016" s="3">
        <v>4170.26</v>
      </c>
      <c r="L2016">
        <v>0</v>
      </c>
      <c r="M2016" t="s">
        <v>17</v>
      </c>
    </row>
    <row r="2017" spans="1:13">
      <c r="A2017" t="s">
        <v>2047</v>
      </c>
      <c r="B2017" s="2">
        <v>46234.450509259259</v>
      </c>
      <c r="C2017" t="s">
        <v>14</v>
      </c>
      <c r="D2017" s="3">
        <v>327.52999999999997</v>
      </c>
      <c r="E2017" t="s">
        <v>15</v>
      </c>
      <c r="F2017" t="s">
        <v>32</v>
      </c>
      <c r="G2017" s="4">
        <v>6.99</v>
      </c>
      <c r="H2017" t="s">
        <v>33</v>
      </c>
      <c r="I2017" s="3">
        <v>2000</v>
      </c>
      <c r="J2017" s="3">
        <v>665.41</v>
      </c>
      <c r="K2017" s="3">
        <v>1334.59</v>
      </c>
      <c r="L2017">
        <v>1</v>
      </c>
      <c r="M2017" t="s">
        <v>30</v>
      </c>
    </row>
    <row r="2018" spans="1:13">
      <c r="A2018" t="s">
        <v>2048</v>
      </c>
      <c r="B2018" s="2">
        <v>46133.933078703703</v>
      </c>
      <c r="C2018" t="s">
        <v>14</v>
      </c>
      <c r="D2018" s="3">
        <v>559.57000000000005</v>
      </c>
      <c r="E2018" t="s">
        <v>15</v>
      </c>
      <c r="F2018" t="s">
        <v>16</v>
      </c>
      <c r="G2018" s="4">
        <v>3.18</v>
      </c>
      <c r="I2018" s="3">
        <v>10000</v>
      </c>
      <c r="J2018" s="3">
        <v>6759.23</v>
      </c>
      <c r="K2018" s="3">
        <v>3240.77</v>
      </c>
      <c r="L2018">
        <v>3</v>
      </c>
      <c r="M2018" t="s">
        <v>23</v>
      </c>
    </row>
    <row r="2019" spans="1:13">
      <c r="A2019" t="s">
        <v>2049</v>
      </c>
      <c r="B2019" s="2">
        <v>46108.588935185187</v>
      </c>
      <c r="C2019" t="s">
        <v>14</v>
      </c>
      <c r="D2019" s="3">
        <v>131.94</v>
      </c>
      <c r="E2019" t="s">
        <v>36</v>
      </c>
      <c r="F2019" t="s">
        <v>16</v>
      </c>
      <c r="G2019" s="4">
        <v>2.82</v>
      </c>
      <c r="I2019" s="3">
        <v>10000</v>
      </c>
      <c r="J2019" s="3">
        <v>6801.71</v>
      </c>
      <c r="K2019" s="3">
        <v>3198.29</v>
      </c>
      <c r="L2019">
        <v>1</v>
      </c>
      <c r="M2019" t="s">
        <v>17</v>
      </c>
    </row>
    <row r="2020" spans="1:13">
      <c r="A2020" t="s">
        <v>2050</v>
      </c>
      <c r="B2020" s="2">
        <v>46254.231909722221</v>
      </c>
      <c r="C2020" t="s">
        <v>14</v>
      </c>
      <c r="D2020" s="3">
        <v>1084.07</v>
      </c>
      <c r="E2020" t="s">
        <v>22</v>
      </c>
      <c r="F2020" t="s">
        <v>16</v>
      </c>
      <c r="G2020" s="4">
        <v>7.64</v>
      </c>
      <c r="I2020" s="3">
        <v>10000</v>
      </c>
      <c r="J2020" s="3">
        <v>4233.25</v>
      </c>
      <c r="K2020" s="3">
        <v>5766.75</v>
      </c>
      <c r="L2020">
        <v>1</v>
      </c>
      <c r="M2020" t="s">
        <v>17</v>
      </c>
    </row>
    <row r="2021" spans="1:13">
      <c r="A2021" t="s">
        <v>2051</v>
      </c>
      <c r="B2021" s="2">
        <v>46228.241932870369</v>
      </c>
      <c r="C2021" t="s">
        <v>14</v>
      </c>
      <c r="D2021" s="3">
        <v>553.44000000000005</v>
      </c>
      <c r="E2021" t="s">
        <v>25</v>
      </c>
      <c r="F2021" t="s">
        <v>32</v>
      </c>
      <c r="G2021" s="4">
        <v>7.32</v>
      </c>
      <c r="H2021" t="s">
        <v>54</v>
      </c>
      <c r="I2021" s="3">
        <v>1000</v>
      </c>
      <c r="J2021" s="3">
        <v>241.02</v>
      </c>
      <c r="K2021" s="3">
        <v>758.98</v>
      </c>
      <c r="L2021">
        <v>1</v>
      </c>
      <c r="M2021" t="s">
        <v>20</v>
      </c>
    </row>
    <row r="2022" spans="1:13">
      <c r="A2022" t="s">
        <v>2052</v>
      </c>
      <c r="B2022" s="2">
        <v>46252.128252314818</v>
      </c>
      <c r="C2022" t="s">
        <v>14</v>
      </c>
      <c r="D2022" s="3">
        <v>618.91</v>
      </c>
      <c r="E2022" t="s">
        <v>15</v>
      </c>
      <c r="F2022" t="s">
        <v>59</v>
      </c>
      <c r="G2022" s="4">
        <v>7.34</v>
      </c>
      <c r="I2022" s="3">
        <v>2000</v>
      </c>
      <c r="J2022" s="3">
        <v>556.44000000000005</v>
      </c>
      <c r="K2022" s="3">
        <v>1443.56</v>
      </c>
      <c r="L2022">
        <v>0</v>
      </c>
      <c r="M2022" t="s">
        <v>17</v>
      </c>
    </row>
    <row r="2023" spans="1:13">
      <c r="A2023" t="s">
        <v>2053</v>
      </c>
      <c r="B2023" s="2">
        <v>46206.230196759258</v>
      </c>
      <c r="C2023" t="s">
        <v>14</v>
      </c>
      <c r="D2023" s="3">
        <v>554.45000000000005</v>
      </c>
      <c r="E2023" t="s">
        <v>27</v>
      </c>
      <c r="F2023" t="s">
        <v>32</v>
      </c>
      <c r="G2023" s="4">
        <v>6.28</v>
      </c>
      <c r="H2023" t="s">
        <v>62</v>
      </c>
      <c r="I2023" s="3">
        <v>1000</v>
      </c>
      <c r="J2023" s="3">
        <v>573.27</v>
      </c>
      <c r="K2023" s="3">
        <v>426.73</v>
      </c>
      <c r="L2023">
        <v>3</v>
      </c>
      <c r="M2023" t="s">
        <v>17</v>
      </c>
    </row>
    <row r="2024" spans="1:13">
      <c r="A2024" t="s">
        <v>2054</v>
      </c>
      <c r="B2024" s="2">
        <v>46135.430914351855</v>
      </c>
      <c r="C2024" t="s">
        <v>14</v>
      </c>
      <c r="D2024" s="3">
        <v>794.25</v>
      </c>
      <c r="E2024" t="s">
        <v>22</v>
      </c>
      <c r="F2024" t="s">
        <v>16</v>
      </c>
      <c r="G2024" s="4">
        <v>4.83</v>
      </c>
      <c r="I2024" s="3">
        <v>2000</v>
      </c>
      <c r="J2024" s="3">
        <v>502.45</v>
      </c>
      <c r="K2024" s="3">
        <v>1497.55</v>
      </c>
      <c r="L2024">
        <v>1</v>
      </c>
      <c r="M2024" t="s">
        <v>30</v>
      </c>
    </row>
    <row r="2025" spans="1:13">
      <c r="A2025" t="s">
        <v>2055</v>
      </c>
      <c r="B2025" s="2">
        <v>46167.09202546296</v>
      </c>
      <c r="C2025" t="s">
        <v>14</v>
      </c>
      <c r="D2025" s="3">
        <v>815.66</v>
      </c>
      <c r="E2025" t="s">
        <v>19</v>
      </c>
      <c r="F2025" t="s">
        <v>32</v>
      </c>
      <c r="G2025" s="4">
        <v>3.18</v>
      </c>
      <c r="H2025" t="s">
        <v>54</v>
      </c>
      <c r="I2025" s="3">
        <v>1000</v>
      </c>
      <c r="J2025" s="3">
        <v>797.09</v>
      </c>
      <c r="K2025" s="3">
        <v>202.91</v>
      </c>
      <c r="L2025">
        <v>1</v>
      </c>
      <c r="M2025" t="s">
        <v>17</v>
      </c>
    </row>
    <row r="2026" spans="1:13">
      <c r="A2026" t="s">
        <v>2056</v>
      </c>
      <c r="B2026" s="2">
        <v>46129.293634259258</v>
      </c>
      <c r="C2026" t="s">
        <v>14</v>
      </c>
      <c r="D2026" s="3">
        <v>592.04</v>
      </c>
      <c r="E2026" t="s">
        <v>25</v>
      </c>
      <c r="F2026" t="s">
        <v>16</v>
      </c>
      <c r="G2026" s="4">
        <v>3.44</v>
      </c>
      <c r="I2026" s="3">
        <v>5000</v>
      </c>
      <c r="J2026" s="3">
        <v>2500.63</v>
      </c>
      <c r="K2026" s="3">
        <v>2499.37</v>
      </c>
      <c r="L2026">
        <v>1</v>
      </c>
      <c r="M2026" t="s">
        <v>20</v>
      </c>
    </row>
    <row r="2027" spans="1:13">
      <c r="A2027" t="s">
        <v>2057</v>
      </c>
      <c r="B2027" s="2">
        <v>46175.482511574075</v>
      </c>
      <c r="C2027" t="s">
        <v>14</v>
      </c>
      <c r="D2027" s="3">
        <v>830</v>
      </c>
      <c r="E2027" t="s">
        <v>15</v>
      </c>
      <c r="F2027" t="s">
        <v>16</v>
      </c>
      <c r="G2027" s="4">
        <v>5.65</v>
      </c>
      <c r="I2027" s="3">
        <v>1500</v>
      </c>
      <c r="J2027" s="3">
        <v>1122.28</v>
      </c>
      <c r="K2027" s="3">
        <v>377.72</v>
      </c>
      <c r="L2027">
        <v>0</v>
      </c>
      <c r="M2027" t="s">
        <v>20</v>
      </c>
    </row>
    <row r="2028" spans="1:13">
      <c r="A2028" t="s">
        <v>2058</v>
      </c>
      <c r="B2028" s="2">
        <v>46126.340613425928</v>
      </c>
      <c r="C2028" t="s">
        <v>14</v>
      </c>
      <c r="D2028" s="3">
        <v>841.23</v>
      </c>
      <c r="E2028" t="s">
        <v>36</v>
      </c>
      <c r="F2028" t="s">
        <v>32</v>
      </c>
      <c r="G2028" s="4">
        <v>4.38</v>
      </c>
      <c r="H2028" t="s">
        <v>54</v>
      </c>
      <c r="I2028" s="3">
        <v>1000</v>
      </c>
      <c r="J2028" s="3">
        <v>468.53</v>
      </c>
      <c r="K2028" s="3">
        <v>531.47</v>
      </c>
      <c r="L2028">
        <v>5</v>
      </c>
      <c r="M2028" t="s">
        <v>20</v>
      </c>
    </row>
    <row r="2029" spans="1:13">
      <c r="A2029" t="s">
        <v>2059</v>
      </c>
      <c r="B2029" s="2">
        <v>46145.650312500002</v>
      </c>
      <c r="C2029" t="s">
        <v>14</v>
      </c>
      <c r="D2029" s="3">
        <v>742.3</v>
      </c>
      <c r="E2029" t="s">
        <v>19</v>
      </c>
      <c r="F2029" t="s">
        <v>16</v>
      </c>
      <c r="G2029" s="4">
        <v>2.73</v>
      </c>
      <c r="I2029" s="3">
        <v>3000</v>
      </c>
      <c r="J2029" s="3">
        <v>961.34</v>
      </c>
      <c r="K2029" s="3">
        <v>2038.66</v>
      </c>
      <c r="L2029">
        <v>3</v>
      </c>
      <c r="M2029" t="s">
        <v>30</v>
      </c>
    </row>
    <row r="2030" spans="1:13">
      <c r="A2030" t="s">
        <v>2060</v>
      </c>
      <c r="B2030" s="2">
        <v>46149.473935185182</v>
      </c>
      <c r="C2030" t="s">
        <v>14</v>
      </c>
      <c r="D2030" s="3">
        <v>2118.31</v>
      </c>
      <c r="E2030" t="s">
        <v>27</v>
      </c>
      <c r="F2030" t="s">
        <v>32</v>
      </c>
      <c r="G2030" s="4">
        <v>3.42</v>
      </c>
      <c r="H2030" t="s">
        <v>54</v>
      </c>
      <c r="I2030" s="3">
        <v>4000</v>
      </c>
      <c r="J2030" s="3">
        <v>1755.67</v>
      </c>
      <c r="K2030" s="3">
        <v>2244.33</v>
      </c>
      <c r="L2030">
        <v>0</v>
      </c>
      <c r="M2030" t="s">
        <v>30</v>
      </c>
    </row>
    <row r="2031" spans="1:13">
      <c r="A2031" t="s">
        <v>2061</v>
      </c>
      <c r="B2031" s="2">
        <v>46231.726354166669</v>
      </c>
      <c r="C2031" t="s">
        <v>14</v>
      </c>
      <c r="D2031" s="3">
        <v>314.81</v>
      </c>
      <c r="E2031" t="s">
        <v>15</v>
      </c>
      <c r="F2031" t="s">
        <v>16</v>
      </c>
      <c r="G2031" s="4">
        <v>6.66</v>
      </c>
      <c r="I2031" s="3">
        <v>2000</v>
      </c>
      <c r="J2031" s="3">
        <v>1434.64</v>
      </c>
      <c r="K2031" s="3">
        <v>565.36</v>
      </c>
      <c r="L2031">
        <v>3</v>
      </c>
      <c r="M2031" t="s">
        <v>20</v>
      </c>
    </row>
    <row r="2032" spans="1:13">
      <c r="A2032" t="s">
        <v>2062</v>
      </c>
      <c r="B2032" s="2">
        <v>46139.291562500002</v>
      </c>
      <c r="C2032" t="s">
        <v>14</v>
      </c>
      <c r="D2032" s="3">
        <v>505.24</v>
      </c>
      <c r="E2032" t="s">
        <v>15</v>
      </c>
      <c r="F2032" t="s">
        <v>16</v>
      </c>
      <c r="G2032" s="4">
        <v>2.64</v>
      </c>
      <c r="I2032" s="3">
        <v>7500</v>
      </c>
      <c r="J2032" s="3">
        <v>2521.8000000000002</v>
      </c>
      <c r="K2032" s="3">
        <v>4978.2</v>
      </c>
      <c r="L2032">
        <v>1</v>
      </c>
      <c r="M2032" t="s">
        <v>20</v>
      </c>
    </row>
    <row r="2033" spans="1:13">
      <c r="A2033" t="s">
        <v>2063</v>
      </c>
      <c r="B2033" s="2">
        <v>46106.401990740742</v>
      </c>
      <c r="C2033" t="s">
        <v>14</v>
      </c>
      <c r="D2033" s="3">
        <v>306.85000000000002</v>
      </c>
      <c r="E2033" t="s">
        <v>36</v>
      </c>
      <c r="F2033" t="s">
        <v>16</v>
      </c>
      <c r="G2033" s="4">
        <v>3.18</v>
      </c>
      <c r="I2033" s="3">
        <v>10000</v>
      </c>
      <c r="J2033" s="3">
        <v>3599.46</v>
      </c>
      <c r="K2033" s="3">
        <v>6400.54</v>
      </c>
      <c r="L2033">
        <v>1</v>
      </c>
      <c r="M2033" t="s">
        <v>17</v>
      </c>
    </row>
    <row r="2034" spans="1:13">
      <c r="A2034" t="s">
        <v>2064</v>
      </c>
      <c r="B2034" s="2">
        <v>46198.807754629626</v>
      </c>
      <c r="C2034" t="s">
        <v>14</v>
      </c>
      <c r="D2034" s="3">
        <v>791.45</v>
      </c>
      <c r="E2034" t="s">
        <v>19</v>
      </c>
      <c r="F2034" t="s">
        <v>32</v>
      </c>
      <c r="G2034" s="4">
        <v>4.79</v>
      </c>
      <c r="H2034" t="s">
        <v>54</v>
      </c>
      <c r="I2034" s="3">
        <v>1500</v>
      </c>
      <c r="J2034" s="3">
        <v>348.34</v>
      </c>
      <c r="K2034" s="3">
        <v>1151.6600000000001</v>
      </c>
      <c r="L2034">
        <v>4</v>
      </c>
      <c r="M2034" t="s">
        <v>20</v>
      </c>
    </row>
    <row r="2035" spans="1:13">
      <c r="A2035" t="s">
        <v>2065</v>
      </c>
      <c r="B2035" s="2">
        <v>46191.051724537036</v>
      </c>
      <c r="C2035" t="s">
        <v>14</v>
      </c>
      <c r="D2035" s="3">
        <v>139.71</v>
      </c>
      <c r="E2035" t="s">
        <v>27</v>
      </c>
      <c r="F2035" t="s">
        <v>16</v>
      </c>
      <c r="G2035" s="4">
        <v>5.22</v>
      </c>
      <c r="I2035" s="3">
        <v>1500</v>
      </c>
      <c r="J2035" s="3">
        <v>356.08</v>
      </c>
      <c r="K2035" s="3">
        <v>1143.92</v>
      </c>
      <c r="L2035">
        <v>1</v>
      </c>
      <c r="M2035" t="s">
        <v>30</v>
      </c>
    </row>
    <row r="2036" spans="1:13">
      <c r="A2036" t="s">
        <v>2066</v>
      </c>
      <c r="B2036" s="2">
        <v>46238.077280092592</v>
      </c>
      <c r="C2036" t="s">
        <v>14</v>
      </c>
      <c r="D2036" s="3">
        <v>1113.8399999999999</v>
      </c>
      <c r="E2036" t="s">
        <v>19</v>
      </c>
      <c r="F2036" t="s">
        <v>32</v>
      </c>
      <c r="G2036" s="4">
        <v>6.66</v>
      </c>
      <c r="H2036" t="s">
        <v>54</v>
      </c>
      <c r="I2036" s="3">
        <v>1500</v>
      </c>
      <c r="J2036" s="3">
        <v>710.02</v>
      </c>
      <c r="K2036" s="3">
        <v>789.98</v>
      </c>
      <c r="L2036">
        <v>0</v>
      </c>
      <c r="M2036" t="s">
        <v>20</v>
      </c>
    </row>
    <row r="2037" spans="1:13">
      <c r="A2037" t="s">
        <v>2067</v>
      </c>
      <c r="B2037" s="2">
        <v>46256.556956018518</v>
      </c>
      <c r="C2037" t="s">
        <v>14</v>
      </c>
      <c r="D2037" s="3">
        <v>426.16</v>
      </c>
      <c r="E2037" t="s">
        <v>25</v>
      </c>
      <c r="F2037" t="s">
        <v>16</v>
      </c>
      <c r="G2037" s="4">
        <v>7.13</v>
      </c>
      <c r="I2037" s="3">
        <v>2000</v>
      </c>
      <c r="J2037" s="3">
        <v>741.74</v>
      </c>
      <c r="K2037" s="3">
        <v>1258.26</v>
      </c>
      <c r="L2037">
        <v>2</v>
      </c>
      <c r="M2037" t="s">
        <v>30</v>
      </c>
    </row>
    <row r="2038" spans="1:13">
      <c r="A2038" t="s">
        <v>2068</v>
      </c>
      <c r="B2038" s="2">
        <v>46253.317337962966</v>
      </c>
      <c r="C2038" t="s">
        <v>14</v>
      </c>
      <c r="D2038" s="3">
        <v>299.16000000000003</v>
      </c>
      <c r="E2038" t="s">
        <v>15</v>
      </c>
      <c r="F2038" t="s">
        <v>32</v>
      </c>
      <c r="G2038" s="4">
        <v>7.87</v>
      </c>
      <c r="H2038" t="s">
        <v>47</v>
      </c>
      <c r="I2038" s="3">
        <v>2000</v>
      </c>
      <c r="J2038" s="3">
        <v>992.01</v>
      </c>
      <c r="K2038" s="3">
        <v>1007.99</v>
      </c>
      <c r="L2038">
        <v>0</v>
      </c>
      <c r="M2038" t="s">
        <v>17</v>
      </c>
    </row>
    <row r="2039" spans="1:13">
      <c r="A2039" t="s">
        <v>2069</v>
      </c>
      <c r="B2039" s="2">
        <v>46150.930381944447</v>
      </c>
      <c r="C2039" t="s">
        <v>14</v>
      </c>
      <c r="D2039" s="3">
        <v>113.13</v>
      </c>
      <c r="E2039" t="s">
        <v>27</v>
      </c>
      <c r="F2039" t="s">
        <v>16</v>
      </c>
      <c r="G2039" s="4">
        <v>3.81</v>
      </c>
      <c r="I2039" s="3">
        <v>5000</v>
      </c>
      <c r="J2039" s="3">
        <v>3964.99</v>
      </c>
      <c r="K2039" s="3">
        <v>1035.01</v>
      </c>
      <c r="L2039">
        <v>3</v>
      </c>
      <c r="M2039" t="s">
        <v>17</v>
      </c>
    </row>
    <row r="2040" spans="1:13">
      <c r="A2040" t="s">
        <v>2070</v>
      </c>
      <c r="B2040" s="2">
        <v>46218.429363425923</v>
      </c>
      <c r="C2040" t="s">
        <v>14</v>
      </c>
      <c r="D2040" s="3">
        <v>310.87</v>
      </c>
      <c r="E2040" t="s">
        <v>36</v>
      </c>
      <c r="F2040" t="s">
        <v>16</v>
      </c>
      <c r="G2040" s="4">
        <v>6.77</v>
      </c>
      <c r="I2040" s="3">
        <v>10000</v>
      </c>
      <c r="J2040" s="3">
        <v>9757.93</v>
      </c>
      <c r="K2040" s="3">
        <v>242.07</v>
      </c>
      <c r="L2040">
        <v>1</v>
      </c>
      <c r="M2040" t="s">
        <v>20</v>
      </c>
    </row>
    <row r="2041" spans="1:13">
      <c r="A2041" t="s">
        <v>2071</v>
      </c>
      <c r="B2041" s="2">
        <v>46141.780347222222</v>
      </c>
      <c r="C2041" t="s">
        <v>14</v>
      </c>
      <c r="D2041" s="3">
        <v>802.71</v>
      </c>
      <c r="E2041" t="s">
        <v>36</v>
      </c>
      <c r="F2041" t="s">
        <v>32</v>
      </c>
      <c r="G2041" s="4">
        <v>3.09</v>
      </c>
      <c r="H2041" t="s">
        <v>47</v>
      </c>
      <c r="I2041" s="3">
        <v>1500</v>
      </c>
      <c r="J2041" s="3">
        <v>825.69</v>
      </c>
      <c r="K2041" s="3">
        <v>674.31</v>
      </c>
      <c r="L2041">
        <v>1</v>
      </c>
      <c r="M2041" t="s">
        <v>17</v>
      </c>
    </row>
    <row r="2042" spans="1:13">
      <c r="A2042" t="s">
        <v>2072</v>
      </c>
      <c r="B2042" s="2">
        <v>46156.980162037034</v>
      </c>
      <c r="C2042" t="s">
        <v>14</v>
      </c>
      <c r="D2042" s="3">
        <v>351.31</v>
      </c>
      <c r="E2042" t="s">
        <v>19</v>
      </c>
      <c r="F2042" t="s">
        <v>32</v>
      </c>
      <c r="G2042" s="4">
        <v>3.64</v>
      </c>
      <c r="H2042" t="s">
        <v>33</v>
      </c>
      <c r="I2042" s="3">
        <v>5000</v>
      </c>
      <c r="J2042" s="3">
        <v>1091.46</v>
      </c>
      <c r="K2042" s="3">
        <v>3908.54</v>
      </c>
      <c r="L2042">
        <v>0</v>
      </c>
      <c r="M2042" t="s">
        <v>30</v>
      </c>
    </row>
    <row r="2043" spans="1:13">
      <c r="A2043" t="s">
        <v>2073</v>
      </c>
      <c r="B2043" s="2">
        <v>46131.579525462963</v>
      </c>
      <c r="C2043" t="s">
        <v>64</v>
      </c>
      <c r="D2043" s="3">
        <v>1005.46</v>
      </c>
      <c r="E2043" t="s">
        <v>36</v>
      </c>
      <c r="F2043" t="s">
        <v>16</v>
      </c>
      <c r="G2043" s="4">
        <v>2.4500000000000002</v>
      </c>
      <c r="I2043" s="3">
        <v>4000</v>
      </c>
      <c r="J2043" s="3">
        <v>2437.3200000000002</v>
      </c>
      <c r="K2043" s="3">
        <v>1562.68</v>
      </c>
      <c r="L2043">
        <v>1</v>
      </c>
      <c r="M2043" t="s">
        <v>20</v>
      </c>
    </row>
    <row r="2044" spans="1:13">
      <c r="A2044" t="s">
        <v>2074</v>
      </c>
      <c r="B2044" s="2">
        <v>46214.105729166666</v>
      </c>
      <c r="C2044" t="s">
        <v>14</v>
      </c>
      <c r="D2044" s="3">
        <v>764.1</v>
      </c>
      <c r="E2044" t="s">
        <v>27</v>
      </c>
      <c r="F2044" t="s">
        <v>16</v>
      </c>
      <c r="G2044" s="4">
        <v>6.82</v>
      </c>
      <c r="I2044" s="3">
        <v>1000</v>
      </c>
      <c r="J2044" s="3">
        <v>261.06</v>
      </c>
      <c r="K2044" s="3">
        <v>738.94</v>
      </c>
      <c r="L2044">
        <v>0</v>
      </c>
      <c r="M2044" t="s">
        <v>17</v>
      </c>
    </row>
    <row r="2045" spans="1:13">
      <c r="A2045" t="s">
        <v>2075</v>
      </c>
      <c r="B2045" s="2">
        <v>46091.239953703705</v>
      </c>
      <c r="C2045" t="s">
        <v>14</v>
      </c>
      <c r="D2045" s="3">
        <v>565.99</v>
      </c>
      <c r="E2045" t="s">
        <v>19</v>
      </c>
      <c r="F2045" t="s">
        <v>32</v>
      </c>
      <c r="G2045" s="4">
        <v>3.72</v>
      </c>
      <c r="H2045" t="s">
        <v>54</v>
      </c>
      <c r="I2045" s="3">
        <v>1000</v>
      </c>
      <c r="J2045" s="3">
        <v>526.39</v>
      </c>
      <c r="K2045" s="3">
        <v>473.61</v>
      </c>
      <c r="L2045">
        <v>0</v>
      </c>
      <c r="M2045" t="s">
        <v>17</v>
      </c>
    </row>
    <row r="2046" spans="1:13">
      <c r="A2046" t="s">
        <v>2076</v>
      </c>
      <c r="B2046" s="2">
        <v>46129.80872685185</v>
      </c>
      <c r="C2046" t="s">
        <v>14</v>
      </c>
      <c r="D2046" s="3">
        <v>446.94</v>
      </c>
      <c r="E2046" t="s">
        <v>15</v>
      </c>
      <c r="F2046" t="s">
        <v>32</v>
      </c>
      <c r="G2046" s="4">
        <v>4.5599999999999996</v>
      </c>
      <c r="H2046" t="s">
        <v>47</v>
      </c>
      <c r="I2046" s="3">
        <v>2000</v>
      </c>
      <c r="J2046" s="3">
        <v>542.16</v>
      </c>
      <c r="K2046" s="3">
        <v>1457.84</v>
      </c>
      <c r="L2046">
        <v>5</v>
      </c>
      <c r="M2046" t="s">
        <v>17</v>
      </c>
    </row>
    <row r="2047" spans="1:13">
      <c r="A2047" t="s">
        <v>2077</v>
      </c>
      <c r="B2047" s="2">
        <v>46242.128148148149</v>
      </c>
      <c r="C2047" t="s">
        <v>14</v>
      </c>
      <c r="D2047" s="3">
        <v>265.52</v>
      </c>
      <c r="E2047" t="s">
        <v>22</v>
      </c>
      <c r="F2047" t="s">
        <v>16</v>
      </c>
      <c r="G2047" s="4">
        <v>6.03</v>
      </c>
      <c r="I2047" s="3">
        <v>5000</v>
      </c>
      <c r="J2047" s="3">
        <v>4187.38</v>
      </c>
      <c r="K2047" s="3">
        <v>812.62</v>
      </c>
      <c r="L2047">
        <v>0</v>
      </c>
      <c r="M2047" t="s">
        <v>20</v>
      </c>
    </row>
    <row r="2048" spans="1:13">
      <c r="A2048" t="s">
        <v>2078</v>
      </c>
      <c r="B2048" s="2">
        <v>46204.624791666669</v>
      </c>
      <c r="C2048" t="s">
        <v>14</v>
      </c>
      <c r="D2048" s="3">
        <v>698.27</v>
      </c>
      <c r="E2048" t="s">
        <v>19</v>
      </c>
      <c r="F2048" t="s">
        <v>16</v>
      </c>
      <c r="G2048" s="4">
        <v>6.85</v>
      </c>
      <c r="I2048" s="3">
        <v>5000</v>
      </c>
      <c r="J2048" s="3">
        <v>2591.13</v>
      </c>
      <c r="K2048" s="3">
        <v>2408.87</v>
      </c>
      <c r="L2048">
        <v>0</v>
      </c>
      <c r="M2048" t="s">
        <v>17</v>
      </c>
    </row>
    <row r="2049" spans="1:13">
      <c r="A2049" t="s">
        <v>2079</v>
      </c>
      <c r="B2049" s="2">
        <v>46086.624583333331</v>
      </c>
      <c r="C2049" t="s">
        <v>14</v>
      </c>
      <c r="D2049" s="3">
        <v>1136.04</v>
      </c>
      <c r="E2049" t="s">
        <v>22</v>
      </c>
      <c r="F2049" t="s">
        <v>16</v>
      </c>
      <c r="G2049" s="4">
        <v>3.98</v>
      </c>
      <c r="I2049" s="3">
        <v>5000</v>
      </c>
      <c r="J2049" s="3">
        <v>3208.18</v>
      </c>
      <c r="K2049" s="3">
        <v>1791.82</v>
      </c>
      <c r="L2049">
        <v>0</v>
      </c>
      <c r="M2049" t="s">
        <v>30</v>
      </c>
    </row>
    <row r="2050" spans="1:13">
      <c r="A2050" t="s">
        <v>2080</v>
      </c>
      <c r="B2050" s="2">
        <v>46191.591493055559</v>
      </c>
      <c r="C2050" t="s">
        <v>14</v>
      </c>
      <c r="D2050" s="3">
        <v>495.21</v>
      </c>
      <c r="E2050" t="s">
        <v>27</v>
      </c>
      <c r="F2050" t="s">
        <v>16</v>
      </c>
      <c r="G2050" s="4">
        <v>7.02</v>
      </c>
      <c r="I2050" s="3">
        <v>5000</v>
      </c>
      <c r="J2050" s="3">
        <v>2431.84</v>
      </c>
      <c r="K2050" s="3">
        <v>2568.16</v>
      </c>
      <c r="L2050">
        <v>0</v>
      </c>
      <c r="M2050" t="s">
        <v>17</v>
      </c>
    </row>
    <row r="2051" spans="1:13">
      <c r="A2051" t="s">
        <v>2081</v>
      </c>
      <c r="B2051" s="2">
        <v>46243.983240740738</v>
      </c>
      <c r="C2051" t="s">
        <v>14</v>
      </c>
      <c r="D2051" s="3">
        <v>470.8</v>
      </c>
      <c r="E2051" t="s">
        <v>36</v>
      </c>
      <c r="F2051" t="s">
        <v>59</v>
      </c>
      <c r="G2051" s="4">
        <v>7.09</v>
      </c>
      <c r="I2051" s="3">
        <v>10000</v>
      </c>
      <c r="J2051" s="3">
        <v>3117.85</v>
      </c>
      <c r="K2051" s="3">
        <v>6882.15</v>
      </c>
      <c r="L2051">
        <v>0</v>
      </c>
      <c r="M2051" t="s">
        <v>17</v>
      </c>
    </row>
    <row r="2052" spans="1:13">
      <c r="A2052" t="s">
        <v>2082</v>
      </c>
      <c r="B2052" s="2">
        <v>46204.819016203706</v>
      </c>
      <c r="C2052" t="s">
        <v>14</v>
      </c>
      <c r="D2052" s="3">
        <v>345.24</v>
      </c>
      <c r="E2052" t="s">
        <v>15</v>
      </c>
      <c r="F2052" t="s">
        <v>16</v>
      </c>
      <c r="G2052" s="4">
        <v>5.45</v>
      </c>
      <c r="I2052" s="3">
        <v>3000</v>
      </c>
      <c r="J2052" s="3">
        <v>1135.52</v>
      </c>
      <c r="K2052" s="3">
        <v>1864.48</v>
      </c>
      <c r="L2052">
        <v>1</v>
      </c>
      <c r="M2052" t="s">
        <v>20</v>
      </c>
    </row>
    <row r="2053" spans="1:13">
      <c r="A2053" t="s">
        <v>2083</v>
      </c>
      <c r="B2053" s="2">
        <v>46178.670671296299</v>
      </c>
      <c r="C2053" t="s">
        <v>14</v>
      </c>
      <c r="D2053" s="3">
        <v>151.5</v>
      </c>
      <c r="E2053" t="s">
        <v>27</v>
      </c>
      <c r="F2053" t="s">
        <v>59</v>
      </c>
      <c r="G2053" s="4">
        <v>7.71</v>
      </c>
      <c r="I2053" s="3">
        <v>3000</v>
      </c>
      <c r="J2053" s="3">
        <v>1653.83</v>
      </c>
      <c r="K2053" s="3">
        <v>1346.17</v>
      </c>
      <c r="L2053">
        <v>0</v>
      </c>
      <c r="M2053" t="s">
        <v>17</v>
      </c>
    </row>
    <row r="2054" spans="1:13">
      <c r="A2054" t="s">
        <v>2084</v>
      </c>
      <c r="B2054" s="2">
        <v>46108.826932870368</v>
      </c>
      <c r="C2054" t="s">
        <v>14</v>
      </c>
      <c r="D2054" s="3">
        <v>626.84</v>
      </c>
      <c r="E2054" t="s">
        <v>19</v>
      </c>
      <c r="F2054" t="s">
        <v>16</v>
      </c>
      <c r="G2054" s="4">
        <v>5.0599999999999996</v>
      </c>
      <c r="I2054" s="3">
        <v>3000</v>
      </c>
      <c r="J2054" s="3">
        <v>2825.97</v>
      </c>
      <c r="K2054" s="3">
        <v>174.03</v>
      </c>
      <c r="L2054">
        <v>1</v>
      </c>
      <c r="M2054" t="s">
        <v>17</v>
      </c>
    </row>
    <row r="2055" spans="1:13">
      <c r="A2055" t="s">
        <v>2085</v>
      </c>
      <c r="B2055" s="2">
        <v>46084.669618055559</v>
      </c>
      <c r="C2055" t="s">
        <v>14</v>
      </c>
      <c r="D2055" s="3">
        <v>396.11</v>
      </c>
      <c r="E2055" t="s">
        <v>27</v>
      </c>
      <c r="F2055" t="s">
        <v>16</v>
      </c>
      <c r="G2055" s="4">
        <v>3.71</v>
      </c>
      <c r="I2055" s="3">
        <v>1000</v>
      </c>
      <c r="J2055" s="3">
        <v>489.44</v>
      </c>
      <c r="K2055" s="3">
        <v>510.56</v>
      </c>
      <c r="L2055">
        <v>3</v>
      </c>
      <c r="M2055" t="s">
        <v>17</v>
      </c>
    </row>
    <row r="2056" spans="1:13">
      <c r="A2056" t="s">
        <v>2086</v>
      </c>
      <c r="B2056" s="2">
        <v>46245.663506944446</v>
      </c>
      <c r="C2056" t="s">
        <v>14</v>
      </c>
      <c r="D2056" s="3">
        <v>326.69</v>
      </c>
      <c r="E2056" t="s">
        <v>27</v>
      </c>
      <c r="F2056" t="s">
        <v>16</v>
      </c>
      <c r="G2056" s="4">
        <v>5.15</v>
      </c>
      <c r="I2056" s="3">
        <v>7500</v>
      </c>
      <c r="J2056" s="3">
        <v>5464.51</v>
      </c>
      <c r="K2056" s="3">
        <v>2035.49</v>
      </c>
      <c r="L2056">
        <v>3</v>
      </c>
      <c r="M2056" t="s">
        <v>20</v>
      </c>
    </row>
    <row r="2057" spans="1:13">
      <c r="A2057" t="s">
        <v>2087</v>
      </c>
      <c r="B2057" s="2">
        <v>46241.941145833334</v>
      </c>
      <c r="C2057" t="s">
        <v>14</v>
      </c>
      <c r="D2057" s="3">
        <v>579.13</v>
      </c>
      <c r="E2057" t="s">
        <v>19</v>
      </c>
      <c r="F2057" t="s">
        <v>32</v>
      </c>
      <c r="G2057" s="4">
        <v>6.18</v>
      </c>
      <c r="H2057" t="s">
        <v>62</v>
      </c>
      <c r="I2057" s="3">
        <v>7500</v>
      </c>
      <c r="J2057" s="3">
        <v>3469.83</v>
      </c>
      <c r="K2057" s="3">
        <v>4030.17</v>
      </c>
      <c r="L2057">
        <v>0</v>
      </c>
      <c r="M2057" t="s">
        <v>17</v>
      </c>
    </row>
    <row r="2058" spans="1:13">
      <c r="A2058" t="s">
        <v>2088</v>
      </c>
      <c r="B2058" s="2">
        <v>46263.761643518519</v>
      </c>
      <c r="C2058" t="s">
        <v>14</v>
      </c>
      <c r="D2058" s="3">
        <v>935.24</v>
      </c>
      <c r="E2058" t="s">
        <v>19</v>
      </c>
      <c r="F2058" t="s">
        <v>16</v>
      </c>
      <c r="G2058" s="4">
        <v>5.37</v>
      </c>
      <c r="I2058" s="3">
        <v>7500</v>
      </c>
      <c r="J2058" s="3">
        <v>5278.42</v>
      </c>
      <c r="K2058" s="3">
        <v>2221.58</v>
      </c>
      <c r="L2058">
        <v>0</v>
      </c>
      <c r="M2058" t="s">
        <v>30</v>
      </c>
    </row>
    <row r="2059" spans="1:13">
      <c r="A2059" t="s">
        <v>2089</v>
      </c>
      <c r="B2059" s="2">
        <v>46123.386087962965</v>
      </c>
      <c r="C2059" t="s">
        <v>64</v>
      </c>
      <c r="D2059" s="3">
        <v>571.6</v>
      </c>
      <c r="E2059" t="s">
        <v>22</v>
      </c>
      <c r="F2059" t="s">
        <v>16</v>
      </c>
      <c r="G2059" s="4">
        <v>4.13</v>
      </c>
      <c r="I2059" s="3">
        <v>7500</v>
      </c>
      <c r="J2059" s="3">
        <v>4520.9399999999996</v>
      </c>
      <c r="K2059" s="3">
        <v>2979.06</v>
      </c>
      <c r="L2059">
        <v>0</v>
      </c>
      <c r="M2059" t="s">
        <v>17</v>
      </c>
    </row>
    <row r="2060" spans="1:13">
      <c r="A2060" t="s">
        <v>2090</v>
      </c>
      <c r="B2060" s="2">
        <v>46166.735590277778</v>
      </c>
      <c r="C2060" t="s">
        <v>14</v>
      </c>
      <c r="D2060" s="3">
        <v>997.15</v>
      </c>
      <c r="E2060" t="s">
        <v>36</v>
      </c>
      <c r="F2060" t="s">
        <v>16</v>
      </c>
      <c r="G2060" s="4">
        <v>4.29</v>
      </c>
      <c r="I2060" s="3">
        <v>4000</v>
      </c>
      <c r="J2060" s="3">
        <v>2230.39</v>
      </c>
      <c r="K2060" s="3">
        <v>1769.61</v>
      </c>
      <c r="L2060">
        <v>0</v>
      </c>
      <c r="M2060" t="s">
        <v>30</v>
      </c>
    </row>
    <row r="2061" spans="1:13">
      <c r="A2061" t="s">
        <v>2091</v>
      </c>
      <c r="B2061" s="2">
        <v>46095.793611111112</v>
      </c>
      <c r="C2061" t="s">
        <v>14</v>
      </c>
      <c r="D2061" s="3">
        <v>99.39</v>
      </c>
      <c r="E2061" t="s">
        <v>25</v>
      </c>
      <c r="F2061" t="s">
        <v>16</v>
      </c>
      <c r="G2061" s="4">
        <v>3.94</v>
      </c>
      <c r="I2061" s="3">
        <v>10000</v>
      </c>
      <c r="J2061" s="3">
        <v>9114.0400000000009</v>
      </c>
      <c r="K2061" s="3">
        <v>885.96</v>
      </c>
      <c r="L2061">
        <v>0</v>
      </c>
      <c r="M2061" t="s">
        <v>20</v>
      </c>
    </row>
    <row r="2062" spans="1:13">
      <c r="A2062" t="s">
        <v>2092</v>
      </c>
      <c r="B2062" s="2">
        <v>46114.411076388889</v>
      </c>
      <c r="C2062" t="s">
        <v>14</v>
      </c>
      <c r="D2062" s="3">
        <v>901.31</v>
      </c>
      <c r="E2062" t="s">
        <v>15</v>
      </c>
      <c r="F2062" t="s">
        <v>16</v>
      </c>
      <c r="G2062" s="4">
        <v>4.7</v>
      </c>
      <c r="I2062" s="3">
        <v>10000</v>
      </c>
      <c r="J2062" s="3">
        <v>5356.47</v>
      </c>
      <c r="K2062" s="3">
        <v>4643.53</v>
      </c>
      <c r="L2062">
        <v>0</v>
      </c>
      <c r="M2062" t="s">
        <v>20</v>
      </c>
    </row>
    <row r="2063" spans="1:13">
      <c r="A2063" t="s">
        <v>2093</v>
      </c>
      <c r="B2063" s="2">
        <v>46102.568124999998</v>
      </c>
      <c r="C2063" t="s">
        <v>14</v>
      </c>
      <c r="D2063" s="3">
        <v>302.41000000000003</v>
      </c>
      <c r="E2063" t="s">
        <v>27</v>
      </c>
      <c r="F2063" t="s">
        <v>32</v>
      </c>
      <c r="G2063" s="4">
        <v>2.65</v>
      </c>
      <c r="H2063" t="s">
        <v>62</v>
      </c>
      <c r="I2063" s="3">
        <v>10000</v>
      </c>
      <c r="J2063" s="3">
        <v>4704.82</v>
      </c>
      <c r="K2063" s="3">
        <v>5295.18</v>
      </c>
      <c r="L2063">
        <v>0</v>
      </c>
      <c r="M2063" t="s">
        <v>30</v>
      </c>
    </row>
    <row r="2064" spans="1:13">
      <c r="A2064" t="s">
        <v>2094</v>
      </c>
      <c r="B2064" s="2">
        <v>46088.205381944441</v>
      </c>
      <c r="C2064" t="s">
        <v>14</v>
      </c>
      <c r="D2064" s="3">
        <v>334.19</v>
      </c>
      <c r="E2064" t="s">
        <v>15</v>
      </c>
      <c r="F2064" t="s">
        <v>16</v>
      </c>
      <c r="G2064" s="4">
        <v>3.69</v>
      </c>
      <c r="I2064" s="3">
        <v>2000</v>
      </c>
      <c r="J2064" s="3">
        <v>1463.37</v>
      </c>
      <c r="K2064" s="3">
        <v>536.63</v>
      </c>
      <c r="L2064">
        <v>0</v>
      </c>
      <c r="M2064" t="s">
        <v>30</v>
      </c>
    </row>
    <row r="2065" spans="1:13">
      <c r="A2065" t="s">
        <v>2095</v>
      </c>
      <c r="B2065" s="2">
        <v>46265.195474537039</v>
      </c>
      <c r="C2065" t="s">
        <v>14</v>
      </c>
      <c r="D2065" s="3">
        <v>272.39999999999998</v>
      </c>
      <c r="E2065" t="s">
        <v>27</v>
      </c>
      <c r="F2065" t="s">
        <v>16</v>
      </c>
      <c r="G2065" s="4">
        <v>7.07</v>
      </c>
      <c r="I2065" s="3">
        <v>4000</v>
      </c>
      <c r="J2065" s="3">
        <v>1138.48</v>
      </c>
      <c r="K2065" s="3">
        <v>2861.52</v>
      </c>
      <c r="L2065">
        <v>0</v>
      </c>
      <c r="M2065" t="s">
        <v>17</v>
      </c>
    </row>
    <row r="2066" spans="1:13">
      <c r="A2066" t="s">
        <v>2096</v>
      </c>
      <c r="B2066" s="2">
        <v>46138.910729166666</v>
      </c>
      <c r="C2066" t="s">
        <v>14</v>
      </c>
      <c r="D2066" s="3">
        <v>819.05</v>
      </c>
      <c r="E2066" t="s">
        <v>36</v>
      </c>
      <c r="F2066" t="s">
        <v>32</v>
      </c>
      <c r="G2066" s="4">
        <v>5.75</v>
      </c>
      <c r="H2066" t="s">
        <v>54</v>
      </c>
      <c r="I2066" s="3">
        <v>1500</v>
      </c>
      <c r="J2066" s="3">
        <v>633.54</v>
      </c>
      <c r="K2066" s="3">
        <v>866.46</v>
      </c>
      <c r="L2066">
        <v>0</v>
      </c>
      <c r="M2066" t="s">
        <v>30</v>
      </c>
    </row>
    <row r="2067" spans="1:13">
      <c r="A2067" t="s">
        <v>2097</v>
      </c>
      <c r="B2067" s="2">
        <v>46089.541527777779</v>
      </c>
      <c r="C2067" t="s">
        <v>14</v>
      </c>
      <c r="D2067" s="3">
        <v>498.5</v>
      </c>
      <c r="E2067" t="s">
        <v>36</v>
      </c>
      <c r="F2067" t="s">
        <v>16</v>
      </c>
      <c r="G2067" s="4">
        <v>5.01</v>
      </c>
      <c r="I2067" s="3">
        <v>7500</v>
      </c>
      <c r="J2067" s="3">
        <v>1890.03</v>
      </c>
      <c r="K2067" s="3">
        <v>5609.97</v>
      </c>
      <c r="L2067">
        <v>4</v>
      </c>
      <c r="M2067" t="s">
        <v>17</v>
      </c>
    </row>
    <row r="2068" spans="1:13">
      <c r="A2068" t="s">
        <v>2098</v>
      </c>
      <c r="B2068" s="2">
        <v>46089.579467592594</v>
      </c>
      <c r="C2068" t="s">
        <v>14</v>
      </c>
      <c r="D2068" s="3">
        <v>457.81</v>
      </c>
      <c r="E2068" t="s">
        <v>19</v>
      </c>
      <c r="F2068" t="s">
        <v>16</v>
      </c>
      <c r="G2068" s="4">
        <v>3.21</v>
      </c>
      <c r="I2068" s="3">
        <v>1500</v>
      </c>
      <c r="J2068" s="3">
        <v>1092.4100000000001</v>
      </c>
      <c r="K2068" s="3">
        <v>407.59</v>
      </c>
      <c r="L2068">
        <v>0</v>
      </c>
      <c r="M2068" t="s">
        <v>17</v>
      </c>
    </row>
    <row r="2069" spans="1:13">
      <c r="A2069" t="s">
        <v>2099</v>
      </c>
      <c r="B2069" s="2">
        <v>46110.257881944446</v>
      </c>
      <c r="C2069" t="s">
        <v>14</v>
      </c>
      <c r="D2069" s="3">
        <v>247.02</v>
      </c>
      <c r="E2069" t="s">
        <v>22</v>
      </c>
      <c r="F2069" t="s">
        <v>59</v>
      </c>
      <c r="G2069" s="4">
        <v>4.28</v>
      </c>
      <c r="I2069" s="3">
        <v>7500</v>
      </c>
      <c r="J2069" s="3">
        <v>2033.49</v>
      </c>
      <c r="K2069" s="3">
        <v>5466.51</v>
      </c>
      <c r="L2069">
        <v>0</v>
      </c>
      <c r="M2069" t="s">
        <v>30</v>
      </c>
    </row>
    <row r="2070" spans="1:13">
      <c r="A2070" t="s">
        <v>2100</v>
      </c>
      <c r="B2070" s="2">
        <v>46259.38318287037</v>
      </c>
      <c r="C2070" t="s">
        <v>14</v>
      </c>
      <c r="D2070" s="3">
        <v>86.65</v>
      </c>
      <c r="E2070" t="s">
        <v>36</v>
      </c>
      <c r="F2070" t="s">
        <v>16</v>
      </c>
      <c r="G2070" s="4">
        <v>7.24</v>
      </c>
      <c r="I2070" s="3">
        <v>3000</v>
      </c>
      <c r="J2070" s="3">
        <v>2782.08</v>
      </c>
      <c r="K2070" s="3">
        <v>217.92</v>
      </c>
      <c r="L2070">
        <v>2</v>
      </c>
      <c r="M2070" t="s">
        <v>17</v>
      </c>
    </row>
    <row r="2071" spans="1:13">
      <c r="A2071" t="s">
        <v>2101</v>
      </c>
      <c r="B2071" s="2">
        <v>46224.809652777774</v>
      </c>
      <c r="C2071" t="s">
        <v>14</v>
      </c>
      <c r="D2071" s="3">
        <v>380.43</v>
      </c>
      <c r="E2071" t="s">
        <v>22</v>
      </c>
      <c r="F2071" t="s">
        <v>16</v>
      </c>
      <c r="G2071" s="4">
        <v>6.39</v>
      </c>
      <c r="I2071" s="3">
        <v>1000</v>
      </c>
      <c r="J2071" s="3">
        <v>885.83</v>
      </c>
      <c r="K2071" s="3">
        <v>114.17</v>
      </c>
      <c r="L2071">
        <v>1</v>
      </c>
      <c r="M2071" t="s">
        <v>20</v>
      </c>
    </row>
    <row r="2072" spans="1:13">
      <c r="A2072" t="s">
        <v>2102</v>
      </c>
      <c r="B2072" s="2">
        <v>46146.431932870371</v>
      </c>
      <c r="C2072" t="s">
        <v>14</v>
      </c>
      <c r="D2072" s="3">
        <v>222.48</v>
      </c>
      <c r="E2072" t="s">
        <v>22</v>
      </c>
      <c r="F2072" t="s">
        <v>16</v>
      </c>
      <c r="G2072" s="4">
        <v>2.94</v>
      </c>
      <c r="I2072" s="3">
        <v>5000</v>
      </c>
      <c r="J2072" s="3">
        <v>4471.07</v>
      </c>
      <c r="K2072" s="3">
        <v>528.92999999999995</v>
      </c>
      <c r="L2072">
        <v>4</v>
      </c>
      <c r="M2072" t="s">
        <v>30</v>
      </c>
    </row>
    <row r="2073" spans="1:13">
      <c r="A2073" t="s">
        <v>2103</v>
      </c>
      <c r="B2073" s="2">
        <v>46117.703240740739</v>
      </c>
      <c r="C2073" t="s">
        <v>14</v>
      </c>
      <c r="D2073" s="3">
        <v>915.88</v>
      </c>
      <c r="E2073" t="s">
        <v>36</v>
      </c>
      <c r="F2073" t="s">
        <v>16</v>
      </c>
      <c r="G2073" s="4">
        <v>4.59</v>
      </c>
      <c r="I2073" s="3">
        <v>5000</v>
      </c>
      <c r="J2073" s="3">
        <v>1867.48</v>
      </c>
      <c r="K2073" s="3">
        <v>3132.52</v>
      </c>
      <c r="L2073">
        <v>0</v>
      </c>
      <c r="M2073" t="s">
        <v>23</v>
      </c>
    </row>
    <row r="2074" spans="1:13">
      <c r="A2074" t="s">
        <v>2104</v>
      </c>
      <c r="B2074" s="2">
        <v>46194.322939814818</v>
      </c>
      <c r="C2074" t="s">
        <v>14</v>
      </c>
      <c r="D2074" s="3">
        <v>1026.6300000000001</v>
      </c>
      <c r="E2074" t="s">
        <v>19</v>
      </c>
      <c r="F2074" t="s">
        <v>32</v>
      </c>
      <c r="G2074" s="4">
        <v>5.48</v>
      </c>
      <c r="H2074" t="s">
        <v>54</v>
      </c>
      <c r="I2074" s="3">
        <v>3000</v>
      </c>
      <c r="J2074" s="3">
        <v>620.79</v>
      </c>
      <c r="K2074" s="3">
        <v>2379.21</v>
      </c>
      <c r="L2074">
        <v>0</v>
      </c>
      <c r="M2074" t="s">
        <v>23</v>
      </c>
    </row>
    <row r="2075" spans="1:13">
      <c r="A2075" t="s">
        <v>2105</v>
      </c>
      <c r="B2075" s="2">
        <v>46259.190486111111</v>
      </c>
      <c r="C2075" t="s">
        <v>14</v>
      </c>
      <c r="D2075" s="3">
        <v>190.08</v>
      </c>
      <c r="E2075" t="s">
        <v>15</v>
      </c>
      <c r="F2075" t="s">
        <v>32</v>
      </c>
      <c r="G2075" s="4">
        <v>5.44</v>
      </c>
      <c r="H2075" t="s">
        <v>62</v>
      </c>
      <c r="I2075" s="3">
        <v>1500</v>
      </c>
      <c r="J2075" s="3">
        <v>1038.4100000000001</v>
      </c>
      <c r="K2075" s="3">
        <v>461.59</v>
      </c>
      <c r="L2075">
        <v>1</v>
      </c>
      <c r="M2075" t="s">
        <v>30</v>
      </c>
    </row>
    <row r="2076" spans="1:13">
      <c r="A2076" t="s">
        <v>2106</v>
      </c>
      <c r="B2076" s="2">
        <v>46114.769965277781</v>
      </c>
      <c r="C2076" t="s">
        <v>14</v>
      </c>
      <c r="D2076" s="3">
        <v>578.29</v>
      </c>
      <c r="E2076" t="s">
        <v>27</v>
      </c>
      <c r="F2076" t="s">
        <v>59</v>
      </c>
      <c r="G2076" s="4">
        <v>3.34</v>
      </c>
      <c r="I2076" s="3">
        <v>4000</v>
      </c>
      <c r="J2076" s="3">
        <v>3366.8</v>
      </c>
      <c r="K2076" s="3">
        <v>633.20000000000005</v>
      </c>
      <c r="L2076">
        <v>1</v>
      </c>
      <c r="M2076" t="s">
        <v>17</v>
      </c>
    </row>
    <row r="2077" spans="1:13">
      <c r="A2077" t="s">
        <v>2107</v>
      </c>
      <c r="B2077" s="2">
        <v>46260.0705787037</v>
      </c>
      <c r="C2077" t="s">
        <v>14</v>
      </c>
      <c r="D2077" s="3">
        <v>257.64999999999998</v>
      </c>
      <c r="E2077" t="s">
        <v>15</v>
      </c>
      <c r="F2077" t="s">
        <v>32</v>
      </c>
      <c r="G2077" s="4">
        <v>6.06</v>
      </c>
      <c r="H2077" t="s">
        <v>47</v>
      </c>
      <c r="I2077" s="3">
        <v>7500</v>
      </c>
      <c r="J2077" s="3">
        <v>4297.6400000000003</v>
      </c>
      <c r="K2077" s="3">
        <v>3202.36</v>
      </c>
      <c r="L2077">
        <v>2</v>
      </c>
      <c r="M2077" t="s">
        <v>17</v>
      </c>
    </row>
    <row r="2078" spans="1:13">
      <c r="A2078" t="s">
        <v>2108</v>
      </c>
      <c r="B2078" s="2">
        <v>46250.334861111114</v>
      </c>
      <c r="C2078" t="s">
        <v>14</v>
      </c>
      <c r="D2078" s="3">
        <v>158.94</v>
      </c>
      <c r="E2078" t="s">
        <v>15</v>
      </c>
      <c r="F2078" t="s">
        <v>16</v>
      </c>
      <c r="G2078" s="4">
        <v>5</v>
      </c>
      <c r="I2078" s="3">
        <v>4000</v>
      </c>
      <c r="J2078" s="3">
        <v>2843.24</v>
      </c>
      <c r="K2078" s="3">
        <v>1156.76</v>
      </c>
      <c r="L2078">
        <v>0</v>
      </c>
      <c r="M2078" t="s">
        <v>30</v>
      </c>
    </row>
    <row r="2079" spans="1:13">
      <c r="A2079" t="s">
        <v>2109</v>
      </c>
      <c r="B2079" s="2">
        <v>46241.037951388891</v>
      </c>
      <c r="C2079" t="s">
        <v>14</v>
      </c>
      <c r="D2079" s="3">
        <v>613.70000000000005</v>
      </c>
      <c r="E2079" t="s">
        <v>36</v>
      </c>
      <c r="F2079" t="s">
        <v>59</v>
      </c>
      <c r="G2079" s="4">
        <v>5.66</v>
      </c>
      <c r="I2079" s="3">
        <v>2000</v>
      </c>
      <c r="J2079" s="3">
        <v>1335.51</v>
      </c>
      <c r="K2079" s="3">
        <v>664.49</v>
      </c>
      <c r="L2079">
        <v>0</v>
      </c>
      <c r="M2079" t="s">
        <v>20</v>
      </c>
    </row>
    <row r="2080" spans="1:13">
      <c r="A2080" t="s">
        <v>2110</v>
      </c>
      <c r="B2080" s="2">
        <v>46220.446180555555</v>
      </c>
      <c r="C2080" t="s">
        <v>14</v>
      </c>
      <c r="D2080" s="3">
        <v>647.03</v>
      </c>
      <c r="E2080" t="s">
        <v>36</v>
      </c>
      <c r="F2080" t="s">
        <v>16</v>
      </c>
      <c r="G2080" s="4">
        <v>7.59</v>
      </c>
      <c r="I2080" s="3">
        <v>1500</v>
      </c>
      <c r="J2080" s="3">
        <v>1463.44</v>
      </c>
      <c r="K2080" s="3">
        <v>36.56</v>
      </c>
      <c r="L2080">
        <v>5</v>
      </c>
      <c r="M2080" t="s">
        <v>20</v>
      </c>
    </row>
    <row r="2081" spans="1:13">
      <c r="A2081" t="s">
        <v>2111</v>
      </c>
      <c r="B2081" s="2">
        <v>46140.840879629628</v>
      </c>
      <c r="C2081" t="s">
        <v>14</v>
      </c>
      <c r="D2081" s="3">
        <v>369.32</v>
      </c>
      <c r="E2081" t="s">
        <v>22</v>
      </c>
      <c r="F2081" t="s">
        <v>32</v>
      </c>
      <c r="G2081" s="4">
        <v>5.42</v>
      </c>
      <c r="H2081" t="s">
        <v>62</v>
      </c>
      <c r="I2081" s="3">
        <v>5000</v>
      </c>
      <c r="J2081" s="3">
        <v>1269.6099999999999</v>
      </c>
      <c r="K2081" s="3">
        <v>3730.39</v>
      </c>
      <c r="L2081">
        <v>0</v>
      </c>
      <c r="M2081" t="s">
        <v>17</v>
      </c>
    </row>
    <row r="2082" spans="1:13">
      <c r="A2082" t="s">
        <v>2112</v>
      </c>
      <c r="B2082" s="2">
        <v>46130.2343287037</v>
      </c>
      <c r="C2082" t="s">
        <v>64</v>
      </c>
      <c r="D2082" s="3">
        <v>701.72</v>
      </c>
      <c r="E2082" t="s">
        <v>19</v>
      </c>
      <c r="F2082" t="s">
        <v>16</v>
      </c>
      <c r="G2082" s="4">
        <v>4</v>
      </c>
      <c r="I2082" s="3">
        <v>7500</v>
      </c>
      <c r="J2082" s="3">
        <v>3598.79</v>
      </c>
      <c r="K2082" s="3">
        <v>3901.21</v>
      </c>
      <c r="L2082">
        <v>0</v>
      </c>
      <c r="M2082" t="s">
        <v>17</v>
      </c>
    </row>
    <row r="2083" spans="1:13">
      <c r="A2083" t="s">
        <v>2113</v>
      </c>
      <c r="B2083" s="2">
        <v>46195.130312499998</v>
      </c>
      <c r="C2083" t="s">
        <v>14</v>
      </c>
      <c r="D2083" s="3">
        <v>416.29</v>
      </c>
      <c r="E2083" t="s">
        <v>27</v>
      </c>
      <c r="F2083" t="s">
        <v>16</v>
      </c>
      <c r="G2083" s="4">
        <v>4.78</v>
      </c>
      <c r="I2083" s="3">
        <v>10000</v>
      </c>
      <c r="J2083" s="3">
        <v>6230.52</v>
      </c>
      <c r="K2083" s="3">
        <v>3769.48</v>
      </c>
      <c r="L2083">
        <v>5</v>
      </c>
      <c r="M2083" t="s">
        <v>30</v>
      </c>
    </row>
    <row r="2084" spans="1:13">
      <c r="A2084" t="s">
        <v>2114</v>
      </c>
      <c r="B2084" s="2">
        <v>46092.852511574078</v>
      </c>
      <c r="C2084" t="s">
        <v>64</v>
      </c>
      <c r="D2084" s="3">
        <v>334.24</v>
      </c>
      <c r="E2084" t="s">
        <v>36</v>
      </c>
      <c r="F2084" t="s">
        <v>16</v>
      </c>
      <c r="G2084" s="4">
        <v>2.64</v>
      </c>
      <c r="I2084" s="3">
        <v>1000</v>
      </c>
      <c r="J2084" s="3">
        <v>791.22</v>
      </c>
      <c r="K2084" s="3">
        <v>208.78</v>
      </c>
      <c r="L2084">
        <v>3</v>
      </c>
      <c r="M2084" t="s">
        <v>30</v>
      </c>
    </row>
    <row r="2085" spans="1:13">
      <c r="A2085" t="s">
        <v>2115</v>
      </c>
      <c r="B2085" s="2">
        <v>46210.097025462965</v>
      </c>
      <c r="C2085" t="s">
        <v>64</v>
      </c>
      <c r="D2085" s="3">
        <v>192.03</v>
      </c>
      <c r="E2085" t="s">
        <v>22</v>
      </c>
      <c r="F2085" t="s">
        <v>16</v>
      </c>
      <c r="G2085" s="4">
        <v>5.15</v>
      </c>
      <c r="I2085" s="3">
        <v>5000</v>
      </c>
      <c r="J2085" s="3">
        <v>3267.47</v>
      </c>
      <c r="K2085" s="3">
        <v>1732.53</v>
      </c>
      <c r="L2085">
        <v>0</v>
      </c>
      <c r="M2085" t="s">
        <v>30</v>
      </c>
    </row>
    <row r="2086" spans="1:13">
      <c r="A2086" t="s">
        <v>2116</v>
      </c>
      <c r="B2086" s="2">
        <v>46193.776041666664</v>
      </c>
      <c r="C2086" t="s">
        <v>64</v>
      </c>
      <c r="D2086" s="3">
        <v>338.34</v>
      </c>
      <c r="E2086" t="s">
        <v>15</v>
      </c>
      <c r="F2086" t="s">
        <v>32</v>
      </c>
      <c r="G2086" s="4">
        <v>4.9000000000000004</v>
      </c>
      <c r="H2086" t="s">
        <v>47</v>
      </c>
      <c r="I2086" s="3">
        <v>1000</v>
      </c>
      <c r="J2086" s="3">
        <v>791.53</v>
      </c>
      <c r="K2086" s="3">
        <v>208.47</v>
      </c>
      <c r="L2086">
        <v>0</v>
      </c>
      <c r="M2086" t="s">
        <v>20</v>
      </c>
    </row>
    <row r="2087" spans="1:13">
      <c r="A2087" t="s">
        <v>2117</v>
      </c>
      <c r="B2087" s="2">
        <v>46223.099849537037</v>
      </c>
      <c r="C2087" t="s">
        <v>14</v>
      </c>
      <c r="D2087" s="3">
        <v>347.45</v>
      </c>
      <c r="E2087" t="s">
        <v>15</v>
      </c>
      <c r="F2087" t="s">
        <v>16</v>
      </c>
      <c r="G2087" s="4">
        <v>7.95</v>
      </c>
      <c r="I2087" s="3">
        <v>3000</v>
      </c>
      <c r="J2087" s="3">
        <v>873.95</v>
      </c>
      <c r="K2087" s="3">
        <v>2126.0500000000002</v>
      </c>
      <c r="L2087">
        <v>3</v>
      </c>
      <c r="M2087" t="s">
        <v>17</v>
      </c>
    </row>
    <row r="2088" spans="1:13">
      <c r="A2088" t="s">
        <v>2118</v>
      </c>
      <c r="B2088" s="2">
        <v>46185.9215625</v>
      </c>
      <c r="C2088" t="s">
        <v>14</v>
      </c>
      <c r="D2088" s="3">
        <v>787.8</v>
      </c>
      <c r="E2088" t="s">
        <v>19</v>
      </c>
      <c r="F2088" t="s">
        <v>16</v>
      </c>
      <c r="G2088" s="4">
        <v>6.21</v>
      </c>
      <c r="I2088" s="3">
        <v>10000</v>
      </c>
      <c r="J2088" s="3">
        <v>7735.09</v>
      </c>
      <c r="K2088" s="3">
        <v>2264.91</v>
      </c>
      <c r="L2088">
        <v>1</v>
      </c>
      <c r="M2088" t="s">
        <v>23</v>
      </c>
    </row>
    <row r="2089" spans="1:13">
      <c r="A2089" t="s">
        <v>2119</v>
      </c>
      <c r="B2089" s="2">
        <v>46160.044386574074</v>
      </c>
      <c r="C2089" t="s">
        <v>14</v>
      </c>
      <c r="D2089" s="3">
        <v>267.70999999999998</v>
      </c>
      <c r="E2089" t="s">
        <v>36</v>
      </c>
      <c r="F2089" t="s">
        <v>16</v>
      </c>
      <c r="G2089" s="4">
        <v>5.33</v>
      </c>
      <c r="I2089" s="3">
        <v>10000</v>
      </c>
      <c r="J2089" s="3">
        <v>7843.36</v>
      </c>
      <c r="K2089" s="3">
        <v>2156.64</v>
      </c>
      <c r="L2089">
        <v>0</v>
      </c>
      <c r="M2089" t="s">
        <v>30</v>
      </c>
    </row>
    <row r="2090" spans="1:13">
      <c r="A2090" t="s">
        <v>2120</v>
      </c>
      <c r="B2090" s="2">
        <v>46202.024062500001</v>
      </c>
      <c r="C2090" t="s">
        <v>14</v>
      </c>
      <c r="D2090" s="3">
        <v>459.84</v>
      </c>
      <c r="E2090" t="s">
        <v>19</v>
      </c>
      <c r="F2090" t="s">
        <v>16</v>
      </c>
      <c r="G2090" s="4">
        <v>6.36</v>
      </c>
      <c r="I2090" s="3">
        <v>2000</v>
      </c>
      <c r="J2090" s="3">
        <v>648.03</v>
      </c>
      <c r="K2090" s="3">
        <v>1351.97</v>
      </c>
      <c r="L2090">
        <v>0</v>
      </c>
      <c r="M2090" t="s">
        <v>20</v>
      </c>
    </row>
    <row r="2091" spans="1:13">
      <c r="A2091" t="s">
        <v>2121</v>
      </c>
      <c r="B2091" s="2">
        <v>46208.957974537036</v>
      </c>
      <c r="C2091" t="s">
        <v>64</v>
      </c>
      <c r="D2091" s="3">
        <v>765.92</v>
      </c>
      <c r="E2091" t="s">
        <v>25</v>
      </c>
      <c r="F2091" t="s">
        <v>16</v>
      </c>
      <c r="G2091" s="4">
        <v>6.28</v>
      </c>
      <c r="I2091" s="3">
        <v>1500</v>
      </c>
      <c r="J2091" s="3">
        <v>671.96</v>
      </c>
      <c r="K2091" s="3">
        <v>828.04</v>
      </c>
      <c r="L2091">
        <v>0</v>
      </c>
      <c r="M2091" t="s">
        <v>23</v>
      </c>
    </row>
    <row r="2092" spans="1:13">
      <c r="A2092" t="s">
        <v>2122</v>
      </c>
      <c r="B2092" s="2">
        <v>46243.479988425926</v>
      </c>
      <c r="C2092" t="s">
        <v>14</v>
      </c>
      <c r="D2092" s="3">
        <v>799.87</v>
      </c>
      <c r="E2092" t="s">
        <v>22</v>
      </c>
      <c r="F2092" t="s">
        <v>16</v>
      </c>
      <c r="G2092" s="4">
        <v>5.92</v>
      </c>
      <c r="I2092" s="3">
        <v>2000</v>
      </c>
      <c r="J2092" s="3">
        <v>1301.1500000000001</v>
      </c>
      <c r="K2092" s="3">
        <v>698.85</v>
      </c>
      <c r="L2092">
        <v>0</v>
      </c>
      <c r="M2092" t="s">
        <v>30</v>
      </c>
    </row>
    <row r="2093" spans="1:13">
      <c r="A2093" t="s">
        <v>2123</v>
      </c>
      <c r="B2093" s="2">
        <v>46104.206932870373</v>
      </c>
      <c r="C2093" t="s">
        <v>14</v>
      </c>
      <c r="D2093" s="3">
        <v>311.04000000000002</v>
      </c>
      <c r="E2093" t="s">
        <v>22</v>
      </c>
      <c r="F2093" t="s">
        <v>16</v>
      </c>
      <c r="G2093" s="4">
        <v>4.05</v>
      </c>
      <c r="I2093" s="3">
        <v>10000</v>
      </c>
      <c r="J2093" s="3">
        <v>7176.36</v>
      </c>
      <c r="K2093" s="3">
        <v>2823.64</v>
      </c>
      <c r="L2093">
        <v>0</v>
      </c>
      <c r="M2093" t="s">
        <v>30</v>
      </c>
    </row>
    <row r="2094" spans="1:13">
      <c r="A2094" t="s">
        <v>2124</v>
      </c>
      <c r="B2094" s="2">
        <v>46248.217673611114</v>
      </c>
      <c r="C2094" t="s">
        <v>14</v>
      </c>
      <c r="D2094" s="3">
        <v>1035.48</v>
      </c>
      <c r="E2094" t="s">
        <v>15</v>
      </c>
      <c r="F2094" t="s">
        <v>16</v>
      </c>
      <c r="G2094" s="4">
        <v>6.41</v>
      </c>
      <c r="I2094" s="3">
        <v>4000</v>
      </c>
      <c r="J2094" s="3">
        <v>3992.47</v>
      </c>
      <c r="K2094" s="3">
        <v>7.53</v>
      </c>
      <c r="L2094">
        <v>0</v>
      </c>
      <c r="M2094" t="s">
        <v>17</v>
      </c>
    </row>
    <row r="2095" spans="1:13">
      <c r="A2095" t="s">
        <v>2125</v>
      </c>
      <c r="B2095" s="2">
        <v>46126.011469907404</v>
      </c>
      <c r="C2095" t="s">
        <v>14</v>
      </c>
      <c r="D2095" s="3">
        <v>452.51</v>
      </c>
      <c r="E2095" t="s">
        <v>15</v>
      </c>
      <c r="F2095" t="s">
        <v>16</v>
      </c>
      <c r="G2095" s="4">
        <v>3.7</v>
      </c>
      <c r="I2095" s="3">
        <v>3000</v>
      </c>
      <c r="J2095" s="3">
        <v>1726.71</v>
      </c>
      <c r="K2095" s="3">
        <v>1273.29</v>
      </c>
      <c r="L2095">
        <v>0</v>
      </c>
      <c r="M2095" t="s">
        <v>23</v>
      </c>
    </row>
    <row r="2096" spans="1:13">
      <c r="A2096" t="s">
        <v>2126</v>
      </c>
      <c r="B2096" s="2">
        <v>46147.791400462964</v>
      </c>
      <c r="C2096" t="s">
        <v>14</v>
      </c>
      <c r="D2096" s="3">
        <v>801.19</v>
      </c>
      <c r="E2096" t="s">
        <v>22</v>
      </c>
      <c r="F2096" t="s">
        <v>16</v>
      </c>
      <c r="G2096" s="4">
        <v>3.02</v>
      </c>
      <c r="I2096" s="3">
        <v>2000</v>
      </c>
      <c r="J2096" s="3">
        <v>1508.53</v>
      </c>
      <c r="K2096" s="3">
        <v>491.47</v>
      </c>
      <c r="L2096">
        <v>0</v>
      </c>
      <c r="M2096" t="s">
        <v>17</v>
      </c>
    </row>
    <row r="2097" spans="1:13">
      <c r="A2097" t="s">
        <v>2127</v>
      </c>
      <c r="B2097" s="2">
        <v>46218.619108796294</v>
      </c>
      <c r="C2097" t="s">
        <v>14</v>
      </c>
      <c r="D2097" s="3">
        <v>529.53</v>
      </c>
      <c r="E2097" t="s">
        <v>15</v>
      </c>
      <c r="F2097" t="s">
        <v>16</v>
      </c>
      <c r="G2097" s="4">
        <v>6.93</v>
      </c>
      <c r="I2097" s="3">
        <v>5000</v>
      </c>
      <c r="J2097" s="3">
        <v>2271.8200000000002</v>
      </c>
      <c r="K2097" s="3">
        <v>2728.18</v>
      </c>
      <c r="L2097">
        <v>1</v>
      </c>
      <c r="M2097" t="s">
        <v>17</v>
      </c>
    </row>
    <row r="2098" spans="1:13">
      <c r="A2098" t="s">
        <v>2128</v>
      </c>
      <c r="B2098" s="2">
        <v>46186.70511574074</v>
      </c>
      <c r="C2098" t="s">
        <v>14</v>
      </c>
      <c r="D2098" s="3">
        <v>2877.68</v>
      </c>
      <c r="E2098" t="s">
        <v>36</v>
      </c>
      <c r="F2098" t="s">
        <v>16</v>
      </c>
      <c r="G2098" s="4">
        <v>8.16</v>
      </c>
      <c r="I2098" s="3">
        <v>1500</v>
      </c>
      <c r="J2098" s="3">
        <v>1374.12</v>
      </c>
      <c r="K2098" s="3">
        <v>125.88</v>
      </c>
      <c r="L2098">
        <v>0</v>
      </c>
      <c r="M2098" t="s">
        <v>17</v>
      </c>
    </row>
    <row r="2099" spans="1:13">
      <c r="A2099" t="s">
        <v>2129</v>
      </c>
      <c r="B2099" s="2">
        <v>46086.728761574072</v>
      </c>
      <c r="C2099" t="s">
        <v>14</v>
      </c>
      <c r="D2099" s="3">
        <v>229.45</v>
      </c>
      <c r="E2099" t="s">
        <v>22</v>
      </c>
      <c r="F2099" t="s">
        <v>16</v>
      </c>
      <c r="G2099" s="4">
        <v>3.87</v>
      </c>
      <c r="I2099" s="3">
        <v>1000</v>
      </c>
      <c r="J2099" s="3">
        <v>772.02</v>
      </c>
      <c r="K2099" s="3">
        <v>227.98</v>
      </c>
      <c r="L2099">
        <v>3</v>
      </c>
      <c r="M2099" t="s">
        <v>17</v>
      </c>
    </row>
    <row r="2100" spans="1:13">
      <c r="A2100" t="s">
        <v>2130</v>
      </c>
      <c r="B2100" s="2">
        <v>46253.927824074075</v>
      </c>
      <c r="C2100" t="s">
        <v>14</v>
      </c>
      <c r="D2100" s="3">
        <v>349.93</v>
      </c>
      <c r="E2100" t="s">
        <v>19</v>
      </c>
      <c r="F2100" t="s">
        <v>59</v>
      </c>
      <c r="G2100" s="4">
        <v>7.18</v>
      </c>
      <c r="I2100" s="3">
        <v>3000</v>
      </c>
      <c r="J2100" s="3">
        <v>2069.92</v>
      </c>
      <c r="K2100" s="3">
        <v>930.08</v>
      </c>
      <c r="L2100">
        <v>0</v>
      </c>
      <c r="M2100" t="s">
        <v>17</v>
      </c>
    </row>
    <row r="2101" spans="1:13">
      <c r="A2101" t="s">
        <v>2131</v>
      </c>
      <c r="B2101" s="2">
        <v>46124.332638888889</v>
      </c>
      <c r="C2101" t="s">
        <v>14</v>
      </c>
      <c r="D2101" s="3">
        <v>443.36</v>
      </c>
      <c r="E2101" t="s">
        <v>36</v>
      </c>
      <c r="F2101" t="s">
        <v>16</v>
      </c>
      <c r="G2101" s="4">
        <v>4.82</v>
      </c>
      <c r="I2101" s="3">
        <v>1000</v>
      </c>
      <c r="J2101" s="3">
        <v>686.36</v>
      </c>
      <c r="K2101" s="3">
        <v>313.64</v>
      </c>
      <c r="L2101">
        <v>0</v>
      </c>
      <c r="M2101" t="s">
        <v>20</v>
      </c>
    </row>
    <row r="2102" spans="1:13">
      <c r="A2102" t="s">
        <v>2132</v>
      </c>
      <c r="B2102" s="2">
        <v>46255.375671296293</v>
      </c>
      <c r="C2102" t="s">
        <v>14</v>
      </c>
      <c r="D2102" s="3">
        <v>1338.11</v>
      </c>
      <c r="E2102" t="s">
        <v>36</v>
      </c>
      <c r="F2102" t="s">
        <v>32</v>
      </c>
      <c r="G2102" s="4">
        <v>6.4</v>
      </c>
      <c r="H2102" t="s">
        <v>54</v>
      </c>
      <c r="I2102" s="3">
        <v>1500</v>
      </c>
      <c r="J2102" s="3">
        <v>1114.3499999999999</v>
      </c>
      <c r="K2102" s="3">
        <v>385.65</v>
      </c>
      <c r="L2102">
        <v>0</v>
      </c>
      <c r="M2102" t="s">
        <v>17</v>
      </c>
    </row>
    <row r="2103" spans="1:13">
      <c r="A2103" t="s">
        <v>2133</v>
      </c>
      <c r="B2103" s="2">
        <v>46108.93959490741</v>
      </c>
      <c r="C2103" t="s">
        <v>14</v>
      </c>
      <c r="D2103" s="3">
        <v>259.19</v>
      </c>
      <c r="E2103" t="s">
        <v>36</v>
      </c>
      <c r="F2103" t="s">
        <v>16</v>
      </c>
      <c r="G2103" s="4">
        <v>3.31</v>
      </c>
      <c r="I2103" s="3">
        <v>4000</v>
      </c>
      <c r="J2103" s="3">
        <v>870.48</v>
      </c>
      <c r="K2103" s="3">
        <v>3129.52</v>
      </c>
      <c r="L2103">
        <v>4</v>
      </c>
      <c r="M2103" t="s">
        <v>17</v>
      </c>
    </row>
    <row r="2104" spans="1:13">
      <c r="A2104" t="s">
        <v>2134</v>
      </c>
      <c r="B2104" s="2">
        <v>46182.356134259258</v>
      </c>
      <c r="C2104" t="s">
        <v>14</v>
      </c>
      <c r="D2104" s="3">
        <v>560.73</v>
      </c>
      <c r="E2104" t="s">
        <v>27</v>
      </c>
      <c r="F2104" t="s">
        <v>16</v>
      </c>
      <c r="G2104" s="4">
        <v>5.36</v>
      </c>
      <c r="I2104" s="3">
        <v>4000</v>
      </c>
      <c r="J2104" s="3">
        <v>1839.97</v>
      </c>
      <c r="K2104" s="3">
        <v>2160.0300000000002</v>
      </c>
      <c r="L2104">
        <v>0</v>
      </c>
      <c r="M2104" t="s">
        <v>23</v>
      </c>
    </row>
    <row r="2105" spans="1:13">
      <c r="A2105" t="s">
        <v>2135</v>
      </c>
      <c r="B2105" s="2">
        <v>46180.17224537037</v>
      </c>
      <c r="C2105" t="s">
        <v>14</v>
      </c>
      <c r="D2105" s="3">
        <v>527.30999999999995</v>
      </c>
      <c r="E2105" t="s">
        <v>19</v>
      </c>
      <c r="F2105" t="s">
        <v>32</v>
      </c>
      <c r="G2105" s="4">
        <v>6.97</v>
      </c>
      <c r="H2105" t="s">
        <v>47</v>
      </c>
      <c r="I2105" s="3">
        <v>1500</v>
      </c>
      <c r="J2105" s="3">
        <v>1384.33</v>
      </c>
      <c r="K2105" s="3">
        <v>115.67</v>
      </c>
      <c r="L2105">
        <v>0</v>
      </c>
      <c r="M2105" t="s">
        <v>17</v>
      </c>
    </row>
    <row r="2106" spans="1:13">
      <c r="A2106" t="s">
        <v>2136</v>
      </c>
      <c r="B2106" s="2">
        <v>46194.953067129631</v>
      </c>
      <c r="C2106" t="s">
        <v>14</v>
      </c>
      <c r="D2106" s="3">
        <v>664.74</v>
      </c>
      <c r="E2106" t="s">
        <v>15</v>
      </c>
      <c r="F2106" t="s">
        <v>32</v>
      </c>
      <c r="G2106" s="4">
        <v>6.51</v>
      </c>
      <c r="H2106" t="s">
        <v>54</v>
      </c>
      <c r="I2106" s="3">
        <v>1000</v>
      </c>
      <c r="J2106" s="3">
        <v>482.06</v>
      </c>
      <c r="K2106" s="3">
        <v>517.94000000000005</v>
      </c>
      <c r="L2106">
        <v>0</v>
      </c>
      <c r="M2106" t="s">
        <v>17</v>
      </c>
    </row>
    <row r="2107" spans="1:13">
      <c r="A2107" t="s">
        <v>2137</v>
      </c>
      <c r="B2107" s="2">
        <v>46102.355370370373</v>
      </c>
      <c r="C2107" t="s">
        <v>14</v>
      </c>
      <c r="D2107" s="3">
        <v>525.37</v>
      </c>
      <c r="E2107" t="s">
        <v>36</v>
      </c>
      <c r="F2107" t="s">
        <v>16</v>
      </c>
      <c r="G2107" s="4">
        <v>4.28</v>
      </c>
      <c r="I2107" s="3">
        <v>2000</v>
      </c>
      <c r="J2107" s="3">
        <v>1665.93</v>
      </c>
      <c r="K2107" s="3">
        <v>334.07</v>
      </c>
      <c r="L2107">
        <v>2</v>
      </c>
      <c r="M2107" t="s">
        <v>17</v>
      </c>
    </row>
    <row r="2108" spans="1:13">
      <c r="A2108" t="s">
        <v>2138</v>
      </c>
      <c r="B2108" s="2">
        <v>46265.993136574078</v>
      </c>
      <c r="C2108" t="s">
        <v>14</v>
      </c>
      <c r="D2108" s="3">
        <v>312.66000000000003</v>
      </c>
      <c r="E2108" t="s">
        <v>19</v>
      </c>
      <c r="F2108" t="s">
        <v>32</v>
      </c>
      <c r="G2108" s="4">
        <v>7.5</v>
      </c>
      <c r="H2108" t="s">
        <v>62</v>
      </c>
      <c r="I2108" s="3">
        <v>4000</v>
      </c>
      <c r="J2108" s="3">
        <v>920.6</v>
      </c>
      <c r="K2108" s="3">
        <v>3079.4</v>
      </c>
      <c r="L2108">
        <v>1</v>
      </c>
      <c r="M2108" t="s">
        <v>17</v>
      </c>
    </row>
    <row r="2109" spans="1:13">
      <c r="A2109" t="s">
        <v>2139</v>
      </c>
      <c r="B2109" s="2">
        <v>46261.710763888892</v>
      </c>
      <c r="C2109" t="s">
        <v>14</v>
      </c>
      <c r="D2109" s="3">
        <v>403.76</v>
      </c>
      <c r="E2109" t="s">
        <v>27</v>
      </c>
      <c r="F2109" t="s">
        <v>16</v>
      </c>
      <c r="G2109" s="4">
        <v>5.99</v>
      </c>
      <c r="I2109" s="3">
        <v>10000</v>
      </c>
      <c r="J2109" s="3">
        <v>4301.59</v>
      </c>
      <c r="K2109" s="3">
        <v>5698.41</v>
      </c>
      <c r="L2109">
        <v>1</v>
      </c>
      <c r="M2109" t="s">
        <v>30</v>
      </c>
    </row>
    <row r="2110" spans="1:13">
      <c r="A2110" t="s">
        <v>2140</v>
      </c>
      <c r="B2110" s="2">
        <v>46202.606840277775</v>
      </c>
      <c r="C2110" t="s">
        <v>14</v>
      </c>
      <c r="D2110" s="3">
        <v>1291.18</v>
      </c>
      <c r="E2110" t="s">
        <v>27</v>
      </c>
      <c r="F2110" t="s">
        <v>32</v>
      </c>
      <c r="G2110" s="4">
        <v>5.39</v>
      </c>
      <c r="H2110" t="s">
        <v>54</v>
      </c>
      <c r="I2110" s="3">
        <v>2000</v>
      </c>
      <c r="J2110" s="3">
        <v>776.21</v>
      </c>
      <c r="K2110" s="3">
        <v>1223.79</v>
      </c>
      <c r="L2110">
        <v>0</v>
      </c>
      <c r="M2110" t="s">
        <v>30</v>
      </c>
    </row>
    <row r="2111" spans="1:13">
      <c r="A2111" t="s">
        <v>2141</v>
      </c>
      <c r="B2111" s="2">
        <v>46164.45517361111</v>
      </c>
      <c r="C2111" t="s">
        <v>14</v>
      </c>
      <c r="D2111" s="3">
        <v>456.08</v>
      </c>
      <c r="E2111" t="s">
        <v>27</v>
      </c>
      <c r="F2111" t="s">
        <v>16</v>
      </c>
      <c r="G2111" s="4">
        <v>2.58</v>
      </c>
      <c r="I2111" s="3">
        <v>10000</v>
      </c>
      <c r="J2111" s="3">
        <v>9365.58</v>
      </c>
      <c r="K2111" s="3">
        <v>634.41999999999996</v>
      </c>
      <c r="L2111">
        <v>1</v>
      </c>
      <c r="M2111" t="s">
        <v>17</v>
      </c>
    </row>
    <row r="2112" spans="1:13">
      <c r="A2112" t="s">
        <v>2142</v>
      </c>
      <c r="B2112" s="2">
        <v>46239.447488425925</v>
      </c>
      <c r="C2112" t="s">
        <v>14</v>
      </c>
      <c r="D2112" s="3">
        <v>1243.33</v>
      </c>
      <c r="E2112" t="s">
        <v>27</v>
      </c>
      <c r="F2112" t="s">
        <v>16</v>
      </c>
      <c r="G2112" s="4">
        <v>7.33</v>
      </c>
      <c r="I2112" s="3">
        <v>1500</v>
      </c>
      <c r="J2112" s="3">
        <v>1312.15</v>
      </c>
      <c r="K2112" s="3">
        <v>187.85</v>
      </c>
      <c r="L2112">
        <v>1</v>
      </c>
      <c r="M2112" t="s">
        <v>17</v>
      </c>
    </row>
    <row r="2113" spans="1:13">
      <c r="A2113" t="s">
        <v>2143</v>
      </c>
      <c r="B2113" s="2">
        <v>46170.816238425927</v>
      </c>
      <c r="C2113" t="s">
        <v>14</v>
      </c>
      <c r="D2113" s="3">
        <v>610.42999999999995</v>
      </c>
      <c r="E2113" t="s">
        <v>22</v>
      </c>
      <c r="F2113" t="s">
        <v>16</v>
      </c>
      <c r="G2113" s="4">
        <v>4.74</v>
      </c>
      <c r="I2113" s="3">
        <v>2000</v>
      </c>
      <c r="J2113" s="3">
        <v>1645.04</v>
      </c>
      <c r="K2113" s="3">
        <v>354.96</v>
      </c>
      <c r="L2113">
        <v>0</v>
      </c>
      <c r="M2113" t="s">
        <v>20</v>
      </c>
    </row>
    <row r="2114" spans="1:13">
      <c r="A2114" t="s">
        <v>2144</v>
      </c>
      <c r="B2114" s="2">
        <v>46122.364340277774</v>
      </c>
      <c r="C2114" t="s">
        <v>14</v>
      </c>
      <c r="D2114" s="3">
        <v>925.64</v>
      </c>
      <c r="E2114" t="s">
        <v>27</v>
      </c>
      <c r="F2114" t="s">
        <v>32</v>
      </c>
      <c r="G2114" s="4">
        <v>2.02</v>
      </c>
      <c r="H2114" t="s">
        <v>62</v>
      </c>
      <c r="I2114" s="3">
        <v>1500</v>
      </c>
      <c r="J2114" s="3">
        <v>958.44</v>
      </c>
      <c r="K2114" s="3">
        <v>541.55999999999995</v>
      </c>
      <c r="L2114">
        <v>0</v>
      </c>
      <c r="M2114" t="s">
        <v>23</v>
      </c>
    </row>
    <row r="2115" spans="1:13">
      <c r="A2115" t="s">
        <v>2145</v>
      </c>
      <c r="B2115" s="2">
        <v>46110.679444444446</v>
      </c>
      <c r="C2115" t="s">
        <v>14</v>
      </c>
      <c r="D2115" s="3">
        <v>278.13</v>
      </c>
      <c r="E2115" t="s">
        <v>15</v>
      </c>
      <c r="F2115" t="s">
        <v>16</v>
      </c>
      <c r="G2115" s="4">
        <v>3.36</v>
      </c>
      <c r="I2115" s="3">
        <v>10000</v>
      </c>
      <c r="J2115" s="3">
        <v>9984.6</v>
      </c>
      <c r="K2115" s="3">
        <v>15.4</v>
      </c>
      <c r="L2115">
        <v>0</v>
      </c>
      <c r="M2115" t="s">
        <v>20</v>
      </c>
    </row>
    <row r="2116" spans="1:13">
      <c r="A2116" t="s">
        <v>2146</v>
      </c>
      <c r="B2116" s="2">
        <v>46117.143726851849</v>
      </c>
      <c r="C2116" t="s">
        <v>14</v>
      </c>
      <c r="D2116" s="3">
        <v>1125.1099999999999</v>
      </c>
      <c r="E2116" t="s">
        <v>19</v>
      </c>
      <c r="F2116" t="s">
        <v>16</v>
      </c>
      <c r="G2116" s="4">
        <v>4.4000000000000004</v>
      </c>
      <c r="I2116" s="3">
        <v>2000</v>
      </c>
      <c r="J2116" s="3">
        <v>1968.41</v>
      </c>
      <c r="K2116" s="3">
        <v>31.59</v>
      </c>
      <c r="L2116">
        <v>0</v>
      </c>
      <c r="M2116" t="s">
        <v>20</v>
      </c>
    </row>
    <row r="2117" spans="1:13">
      <c r="A2117" t="s">
        <v>2147</v>
      </c>
      <c r="B2117" s="2">
        <v>46092.787569444445</v>
      </c>
      <c r="C2117" t="s">
        <v>14</v>
      </c>
      <c r="D2117" s="3">
        <v>6000</v>
      </c>
      <c r="E2117" t="s">
        <v>27</v>
      </c>
      <c r="F2117" t="s">
        <v>32</v>
      </c>
      <c r="G2117" s="4">
        <v>4.55</v>
      </c>
      <c r="H2117" t="s">
        <v>54</v>
      </c>
      <c r="I2117" s="3">
        <v>3000</v>
      </c>
      <c r="J2117" s="3">
        <v>1176.92</v>
      </c>
      <c r="K2117" s="3">
        <v>1823.08</v>
      </c>
      <c r="L2117">
        <v>1</v>
      </c>
      <c r="M2117" t="s">
        <v>17</v>
      </c>
    </row>
    <row r="2118" spans="1:13">
      <c r="A2118" t="s">
        <v>2148</v>
      </c>
      <c r="B2118" s="2">
        <v>46084.197164351855</v>
      </c>
      <c r="C2118" t="s">
        <v>14</v>
      </c>
      <c r="D2118" s="3">
        <v>250.22</v>
      </c>
      <c r="E2118" t="s">
        <v>19</v>
      </c>
      <c r="F2118" t="s">
        <v>32</v>
      </c>
      <c r="G2118" s="4">
        <v>3.09</v>
      </c>
      <c r="H2118" t="s">
        <v>47</v>
      </c>
      <c r="I2118" s="3">
        <v>1000</v>
      </c>
      <c r="J2118" s="3">
        <v>308.82</v>
      </c>
      <c r="K2118" s="3">
        <v>691.18</v>
      </c>
      <c r="L2118">
        <v>1</v>
      </c>
      <c r="M2118" t="s">
        <v>17</v>
      </c>
    </row>
    <row r="2119" spans="1:13">
      <c r="A2119" t="s">
        <v>2149</v>
      </c>
      <c r="B2119" s="2">
        <v>46190.962129629632</v>
      </c>
      <c r="C2119" t="s">
        <v>14</v>
      </c>
      <c r="D2119" s="3">
        <v>913.79</v>
      </c>
      <c r="E2119" t="s">
        <v>25</v>
      </c>
      <c r="F2119" t="s">
        <v>59</v>
      </c>
      <c r="G2119" s="4">
        <v>4.71</v>
      </c>
      <c r="I2119" s="3">
        <v>1500</v>
      </c>
      <c r="J2119" s="3">
        <v>758.18</v>
      </c>
      <c r="K2119" s="3">
        <v>741.82</v>
      </c>
      <c r="L2119">
        <v>0</v>
      </c>
      <c r="M2119" t="s">
        <v>30</v>
      </c>
    </row>
    <row r="2120" spans="1:13">
      <c r="A2120" t="s">
        <v>2150</v>
      </c>
      <c r="B2120" s="2">
        <v>46102.994375000002</v>
      </c>
      <c r="C2120" t="s">
        <v>14</v>
      </c>
      <c r="D2120" s="3">
        <v>500.13</v>
      </c>
      <c r="E2120" t="s">
        <v>25</v>
      </c>
      <c r="F2120" t="s">
        <v>16</v>
      </c>
      <c r="G2120" s="4">
        <v>3.78</v>
      </c>
      <c r="I2120" s="3">
        <v>7500</v>
      </c>
      <c r="J2120" s="3">
        <v>2160.86</v>
      </c>
      <c r="K2120" s="3">
        <v>5339.14</v>
      </c>
      <c r="L2120">
        <v>2</v>
      </c>
      <c r="M2120" t="s">
        <v>20</v>
      </c>
    </row>
    <row r="2121" spans="1:13">
      <c r="A2121" t="s">
        <v>2151</v>
      </c>
      <c r="B2121" s="2">
        <v>46092.822754629633</v>
      </c>
      <c r="C2121" t="s">
        <v>14</v>
      </c>
      <c r="D2121" s="3">
        <v>370.6</v>
      </c>
      <c r="E2121" t="s">
        <v>25</v>
      </c>
      <c r="F2121" t="s">
        <v>16</v>
      </c>
      <c r="G2121" s="4">
        <v>3.71</v>
      </c>
      <c r="I2121" s="3">
        <v>4000</v>
      </c>
      <c r="J2121" s="3">
        <v>2573.66</v>
      </c>
      <c r="K2121" s="3">
        <v>1426.34</v>
      </c>
      <c r="L2121">
        <v>0</v>
      </c>
      <c r="M2121" t="s">
        <v>17</v>
      </c>
    </row>
    <row r="2122" spans="1:13">
      <c r="A2122" t="s">
        <v>2152</v>
      </c>
      <c r="B2122" s="2">
        <v>46119.598819444444</v>
      </c>
      <c r="C2122" t="s">
        <v>14</v>
      </c>
      <c r="D2122" s="3">
        <v>231.42</v>
      </c>
      <c r="E2122" t="s">
        <v>15</v>
      </c>
      <c r="F2122" t="s">
        <v>32</v>
      </c>
      <c r="G2122" s="4">
        <v>2.72</v>
      </c>
      <c r="H2122" t="s">
        <v>62</v>
      </c>
      <c r="I2122" s="3">
        <v>5000</v>
      </c>
      <c r="J2122" s="3">
        <v>4993.53</v>
      </c>
      <c r="K2122" s="3">
        <v>6.47</v>
      </c>
      <c r="L2122">
        <v>0</v>
      </c>
      <c r="M2122" t="s">
        <v>17</v>
      </c>
    </row>
    <row r="2123" spans="1:13">
      <c r="A2123" t="s">
        <v>2153</v>
      </c>
      <c r="B2123" s="2">
        <v>46155.823206018518</v>
      </c>
      <c r="C2123" t="s">
        <v>14</v>
      </c>
      <c r="D2123" s="3">
        <v>1435.37</v>
      </c>
      <c r="E2123" t="s">
        <v>22</v>
      </c>
      <c r="F2123" t="s">
        <v>32</v>
      </c>
      <c r="G2123" s="4">
        <v>4.67</v>
      </c>
      <c r="H2123" t="s">
        <v>54</v>
      </c>
      <c r="I2123" s="3">
        <v>1500</v>
      </c>
      <c r="J2123" s="3">
        <v>853.13</v>
      </c>
      <c r="K2123" s="3">
        <v>646.87</v>
      </c>
      <c r="L2123">
        <v>2</v>
      </c>
      <c r="M2123" t="s">
        <v>23</v>
      </c>
    </row>
    <row r="2124" spans="1:13">
      <c r="A2124" t="s">
        <v>2154</v>
      </c>
      <c r="B2124" s="2">
        <v>46256.047002314815</v>
      </c>
      <c r="C2124" t="s">
        <v>14</v>
      </c>
      <c r="D2124" s="3">
        <v>1284.42</v>
      </c>
      <c r="E2124" t="s">
        <v>36</v>
      </c>
      <c r="F2124" t="s">
        <v>16</v>
      </c>
      <c r="G2124" s="4">
        <v>6.23</v>
      </c>
      <c r="I2124" s="3">
        <v>5000</v>
      </c>
      <c r="J2124" s="3">
        <v>3031.51</v>
      </c>
      <c r="K2124" s="3">
        <v>1968.49</v>
      </c>
      <c r="L2124">
        <v>0</v>
      </c>
      <c r="M2124" t="s">
        <v>20</v>
      </c>
    </row>
    <row r="2125" spans="1:13">
      <c r="A2125" t="s">
        <v>2155</v>
      </c>
      <c r="B2125" s="2">
        <v>46246.371377314812</v>
      </c>
      <c r="C2125" t="s">
        <v>64</v>
      </c>
      <c r="D2125" s="3">
        <v>289.72000000000003</v>
      </c>
      <c r="E2125" t="s">
        <v>25</v>
      </c>
      <c r="F2125" t="s">
        <v>32</v>
      </c>
      <c r="G2125" s="4">
        <v>7.37</v>
      </c>
      <c r="H2125" t="s">
        <v>62</v>
      </c>
      <c r="I2125" s="3">
        <v>1500</v>
      </c>
      <c r="J2125" s="3">
        <v>609.05999999999995</v>
      </c>
      <c r="K2125" s="3">
        <v>890.94</v>
      </c>
      <c r="L2125">
        <v>2</v>
      </c>
      <c r="M2125" t="s">
        <v>17</v>
      </c>
    </row>
    <row r="2126" spans="1:13">
      <c r="A2126" t="s">
        <v>2156</v>
      </c>
      <c r="B2126" s="2">
        <v>46105.70894675926</v>
      </c>
      <c r="C2126" t="s">
        <v>14</v>
      </c>
      <c r="D2126" s="3">
        <v>639.48</v>
      </c>
      <c r="E2126" t="s">
        <v>19</v>
      </c>
      <c r="F2126" t="s">
        <v>16</v>
      </c>
      <c r="G2126" s="4">
        <v>3.1</v>
      </c>
      <c r="I2126" s="3">
        <v>1000</v>
      </c>
      <c r="J2126" s="3">
        <v>967.96</v>
      </c>
      <c r="K2126" s="3">
        <v>32.04</v>
      </c>
      <c r="L2126">
        <v>0</v>
      </c>
      <c r="M2126" t="s">
        <v>23</v>
      </c>
    </row>
    <row r="2127" spans="1:13">
      <c r="A2127" t="s">
        <v>2157</v>
      </c>
      <c r="B2127" s="2">
        <v>46232.363819444443</v>
      </c>
      <c r="C2127" t="s">
        <v>14</v>
      </c>
      <c r="D2127" s="3">
        <v>324.01</v>
      </c>
      <c r="E2127" t="s">
        <v>19</v>
      </c>
      <c r="F2127" t="s">
        <v>16</v>
      </c>
      <c r="G2127" s="4">
        <v>8.02</v>
      </c>
      <c r="I2127" s="3">
        <v>1500</v>
      </c>
      <c r="J2127" s="3">
        <v>726.67</v>
      </c>
      <c r="K2127" s="3">
        <v>773.33</v>
      </c>
      <c r="L2127">
        <v>1</v>
      </c>
      <c r="M2127" t="s">
        <v>17</v>
      </c>
    </row>
    <row r="2128" spans="1:13">
      <c r="A2128" t="s">
        <v>2158</v>
      </c>
      <c r="B2128" s="2">
        <v>46189.295937499999</v>
      </c>
      <c r="C2128" t="s">
        <v>14</v>
      </c>
      <c r="D2128" s="3">
        <v>430.52</v>
      </c>
      <c r="E2128" t="s">
        <v>36</v>
      </c>
      <c r="F2128" t="s">
        <v>16</v>
      </c>
      <c r="G2128" s="4">
        <v>5.95</v>
      </c>
      <c r="I2128" s="3">
        <v>4000</v>
      </c>
      <c r="J2128" s="3">
        <v>3841.69</v>
      </c>
      <c r="K2128" s="3">
        <v>158.31</v>
      </c>
      <c r="L2128">
        <v>1</v>
      </c>
      <c r="M2128" t="s">
        <v>17</v>
      </c>
    </row>
    <row r="2129" spans="1:13">
      <c r="A2129" t="s">
        <v>2159</v>
      </c>
      <c r="B2129" s="2">
        <v>46155.818136574075</v>
      </c>
      <c r="C2129" t="s">
        <v>14</v>
      </c>
      <c r="D2129" s="3">
        <v>1528.01</v>
      </c>
      <c r="E2129" t="s">
        <v>15</v>
      </c>
      <c r="F2129" t="s">
        <v>16</v>
      </c>
      <c r="G2129" s="4">
        <v>3.57</v>
      </c>
      <c r="I2129" s="3">
        <v>5000</v>
      </c>
      <c r="J2129" s="3">
        <v>3492.22</v>
      </c>
      <c r="K2129" s="3">
        <v>1507.78</v>
      </c>
      <c r="L2129">
        <v>2</v>
      </c>
      <c r="M2129" t="s">
        <v>17</v>
      </c>
    </row>
    <row r="2130" spans="1:13">
      <c r="A2130" t="s">
        <v>2160</v>
      </c>
      <c r="B2130" s="2">
        <v>46260.738622685189</v>
      </c>
      <c r="C2130" t="s">
        <v>14</v>
      </c>
      <c r="D2130" s="3">
        <v>2516.12</v>
      </c>
      <c r="E2130" t="s">
        <v>36</v>
      </c>
      <c r="F2130" t="s">
        <v>32</v>
      </c>
      <c r="G2130" s="4">
        <v>5.92</v>
      </c>
      <c r="H2130" t="s">
        <v>62</v>
      </c>
      <c r="I2130" s="3">
        <v>7500</v>
      </c>
      <c r="J2130" s="3">
        <v>3259.07</v>
      </c>
      <c r="K2130" s="3">
        <v>4240.93</v>
      </c>
      <c r="L2130">
        <v>0</v>
      </c>
      <c r="M2130" t="s">
        <v>30</v>
      </c>
    </row>
    <row r="2131" spans="1:13">
      <c r="A2131" t="s">
        <v>2161</v>
      </c>
      <c r="B2131" s="2">
        <v>46093.027013888888</v>
      </c>
      <c r="C2131" t="s">
        <v>14</v>
      </c>
      <c r="D2131" s="3">
        <v>93.41</v>
      </c>
      <c r="E2131" t="s">
        <v>19</v>
      </c>
      <c r="F2131" t="s">
        <v>16</v>
      </c>
      <c r="G2131" s="4">
        <v>5.0599999999999996</v>
      </c>
      <c r="I2131" s="3">
        <v>1500</v>
      </c>
      <c r="J2131" s="3">
        <v>311.05</v>
      </c>
      <c r="K2131" s="3">
        <v>1188.95</v>
      </c>
      <c r="L2131">
        <v>0</v>
      </c>
      <c r="M2131" t="s">
        <v>20</v>
      </c>
    </row>
    <row r="2132" spans="1:13">
      <c r="A2132" t="s">
        <v>2162</v>
      </c>
      <c r="B2132" s="2">
        <v>46107.187523148146</v>
      </c>
      <c r="C2132" t="s">
        <v>14</v>
      </c>
      <c r="D2132" s="3">
        <v>449.17</v>
      </c>
      <c r="E2132" t="s">
        <v>36</v>
      </c>
      <c r="F2132" t="s">
        <v>16</v>
      </c>
      <c r="G2132" s="4">
        <v>3.08</v>
      </c>
      <c r="I2132" s="3">
        <v>5000</v>
      </c>
      <c r="J2132" s="3">
        <v>2235.09</v>
      </c>
      <c r="K2132" s="3">
        <v>2764.91</v>
      </c>
      <c r="L2132">
        <v>2</v>
      </c>
      <c r="M2132" t="s">
        <v>20</v>
      </c>
    </row>
    <row r="2133" spans="1:13">
      <c r="A2133" t="s">
        <v>2163</v>
      </c>
      <c r="B2133" s="2">
        <v>46149.008229166669</v>
      </c>
      <c r="C2133" t="s">
        <v>14</v>
      </c>
      <c r="D2133" s="3">
        <v>770.43</v>
      </c>
      <c r="E2133" t="s">
        <v>27</v>
      </c>
      <c r="F2133" t="s">
        <v>16</v>
      </c>
      <c r="G2133" s="4">
        <v>2.5</v>
      </c>
      <c r="I2133" s="3">
        <v>5000</v>
      </c>
      <c r="J2133" s="3">
        <v>4819.74</v>
      </c>
      <c r="K2133" s="3">
        <v>180.26</v>
      </c>
      <c r="L2133">
        <v>2</v>
      </c>
      <c r="M2133" t="s">
        <v>23</v>
      </c>
    </row>
    <row r="2134" spans="1:13">
      <c r="A2134" t="s">
        <v>2164</v>
      </c>
      <c r="B2134" s="2">
        <v>46263.547337962962</v>
      </c>
      <c r="C2134" t="s">
        <v>14</v>
      </c>
      <c r="D2134" s="3">
        <v>694.05</v>
      </c>
      <c r="E2134" t="s">
        <v>36</v>
      </c>
      <c r="F2134" t="s">
        <v>32</v>
      </c>
      <c r="G2134" s="4">
        <v>6.22</v>
      </c>
      <c r="H2134" t="s">
        <v>54</v>
      </c>
      <c r="I2134" s="3">
        <v>2000</v>
      </c>
      <c r="J2134" s="3">
        <v>448.77</v>
      </c>
      <c r="K2134" s="3">
        <v>1551.23</v>
      </c>
      <c r="L2134">
        <v>0</v>
      </c>
      <c r="M2134" t="s">
        <v>20</v>
      </c>
    </row>
    <row r="2135" spans="1:13">
      <c r="A2135" t="s">
        <v>2165</v>
      </c>
      <c r="B2135" s="2">
        <v>46164.921805555554</v>
      </c>
      <c r="C2135" t="s">
        <v>14</v>
      </c>
      <c r="D2135" s="3">
        <v>269.44</v>
      </c>
      <c r="E2135" t="s">
        <v>22</v>
      </c>
      <c r="F2135" t="s">
        <v>16</v>
      </c>
      <c r="G2135" s="4">
        <v>4.97</v>
      </c>
      <c r="I2135" s="3">
        <v>4000</v>
      </c>
      <c r="J2135" s="3">
        <v>1270.3599999999999</v>
      </c>
      <c r="K2135" s="3">
        <v>2729.64</v>
      </c>
      <c r="L2135">
        <v>4</v>
      </c>
      <c r="M2135" t="s">
        <v>17</v>
      </c>
    </row>
    <row r="2136" spans="1:13">
      <c r="A2136" t="s">
        <v>2166</v>
      </c>
      <c r="B2136" s="2">
        <v>46254.240347222221</v>
      </c>
      <c r="C2136" t="s">
        <v>14</v>
      </c>
      <c r="D2136" s="3">
        <v>908.92</v>
      </c>
      <c r="E2136" t="s">
        <v>22</v>
      </c>
      <c r="F2136" t="s">
        <v>32</v>
      </c>
      <c r="G2136" s="4">
        <v>6.94</v>
      </c>
      <c r="H2136" t="s">
        <v>62</v>
      </c>
      <c r="I2136" s="3">
        <v>2000</v>
      </c>
      <c r="J2136" s="3">
        <v>925.86</v>
      </c>
      <c r="K2136" s="3">
        <v>1074.1400000000001</v>
      </c>
      <c r="L2136">
        <v>0</v>
      </c>
      <c r="M2136" t="s">
        <v>17</v>
      </c>
    </row>
    <row r="2137" spans="1:13">
      <c r="A2137" t="s">
        <v>2167</v>
      </c>
      <c r="B2137" s="2">
        <v>46097.089837962965</v>
      </c>
      <c r="C2137" t="s">
        <v>14</v>
      </c>
      <c r="D2137" s="3">
        <v>364.68</v>
      </c>
      <c r="E2137" t="s">
        <v>27</v>
      </c>
      <c r="F2137" t="s">
        <v>32</v>
      </c>
      <c r="G2137" s="4">
        <v>2.39</v>
      </c>
      <c r="H2137" t="s">
        <v>62</v>
      </c>
      <c r="I2137" s="3">
        <v>1000</v>
      </c>
      <c r="J2137" s="3">
        <v>849.96</v>
      </c>
      <c r="K2137" s="3">
        <v>150.04</v>
      </c>
      <c r="L2137">
        <v>0</v>
      </c>
      <c r="M2137" t="s">
        <v>23</v>
      </c>
    </row>
    <row r="2138" spans="1:13">
      <c r="A2138" t="s">
        <v>2168</v>
      </c>
      <c r="B2138" s="2">
        <v>46131.286412037036</v>
      </c>
      <c r="C2138" t="s">
        <v>14</v>
      </c>
      <c r="D2138" s="3">
        <v>248.45</v>
      </c>
      <c r="E2138" t="s">
        <v>15</v>
      </c>
      <c r="F2138" t="s">
        <v>16</v>
      </c>
      <c r="G2138" s="4">
        <v>3.67</v>
      </c>
      <c r="I2138" s="3">
        <v>5000</v>
      </c>
      <c r="J2138" s="3">
        <v>4416.6099999999997</v>
      </c>
      <c r="K2138" s="3">
        <v>583.39</v>
      </c>
      <c r="L2138">
        <v>0</v>
      </c>
      <c r="M2138" t="s">
        <v>23</v>
      </c>
    </row>
    <row r="2139" spans="1:13">
      <c r="A2139" t="s">
        <v>2169</v>
      </c>
      <c r="B2139" s="2">
        <v>46140.554340277777</v>
      </c>
      <c r="C2139" t="s">
        <v>14</v>
      </c>
      <c r="D2139" s="3">
        <v>727.56</v>
      </c>
      <c r="E2139" t="s">
        <v>19</v>
      </c>
      <c r="F2139" t="s">
        <v>16</v>
      </c>
      <c r="G2139" s="4">
        <v>3.5</v>
      </c>
      <c r="I2139" s="3">
        <v>10000</v>
      </c>
      <c r="J2139" s="3">
        <v>5245.43</v>
      </c>
      <c r="K2139" s="3">
        <v>4754.57</v>
      </c>
      <c r="L2139">
        <v>1</v>
      </c>
      <c r="M2139" t="s">
        <v>30</v>
      </c>
    </row>
    <row r="2140" spans="1:13">
      <c r="A2140" t="s">
        <v>2170</v>
      </c>
      <c r="B2140" s="2">
        <v>46163.99627314815</v>
      </c>
      <c r="C2140" t="s">
        <v>14</v>
      </c>
      <c r="D2140" s="3">
        <v>1633.23</v>
      </c>
      <c r="E2140" t="s">
        <v>36</v>
      </c>
      <c r="F2140" t="s">
        <v>59</v>
      </c>
      <c r="G2140" s="4">
        <v>2.93</v>
      </c>
      <c r="I2140" s="3">
        <v>2000</v>
      </c>
      <c r="J2140" s="3">
        <v>1862.77</v>
      </c>
      <c r="K2140" s="3">
        <v>137.22999999999999</v>
      </c>
      <c r="L2140">
        <v>0</v>
      </c>
      <c r="M2140" t="s">
        <v>17</v>
      </c>
    </row>
    <row r="2141" spans="1:13">
      <c r="A2141" t="s">
        <v>2171</v>
      </c>
      <c r="B2141" s="2">
        <v>46184.886562500003</v>
      </c>
      <c r="C2141" t="s">
        <v>14</v>
      </c>
      <c r="D2141" s="3">
        <v>1086.0999999999999</v>
      </c>
      <c r="E2141" t="s">
        <v>25</v>
      </c>
      <c r="F2141" t="s">
        <v>16</v>
      </c>
      <c r="G2141" s="4">
        <v>6.04</v>
      </c>
      <c r="I2141" s="3">
        <v>4000</v>
      </c>
      <c r="J2141" s="3">
        <v>1057.4000000000001</v>
      </c>
      <c r="K2141" s="3">
        <v>2942.6</v>
      </c>
      <c r="L2141">
        <v>1</v>
      </c>
      <c r="M2141" t="s">
        <v>30</v>
      </c>
    </row>
    <row r="2142" spans="1:13">
      <c r="A2142" t="s">
        <v>2172</v>
      </c>
      <c r="B2142" s="2">
        <v>46183.693437499998</v>
      </c>
      <c r="C2142" t="s">
        <v>14</v>
      </c>
      <c r="D2142" s="3">
        <v>528.91</v>
      </c>
      <c r="E2142" t="s">
        <v>27</v>
      </c>
      <c r="F2142" t="s">
        <v>32</v>
      </c>
      <c r="G2142" s="4">
        <v>6.02</v>
      </c>
      <c r="H2142" t="s">
        <v>47</v>
      </c>
      <c r="I2142" s="3">
        <v>10000</v>
      </c>
      <c r="J2142" s="3">
        <v>7609.24</v>
      </c>
      <c r="K2142" s="3">
        <v>2390.7600000000002</v>
      </c>
      <c r="L2142">
        <v>0</v>
      </c>
      <c r="M2142" t="s">
        <v>30</v>
      </c>
    </row>
    <row r="2143" spans="1:13">
      <c r="A2143" t="s">
        <v>2173</v>
      </c>
      <c r="B2143" s="2">
        <v>46197.006712962961</v>
      </c>
      <c r="C2143" t="s">
        <v>14</v>
      </c>
      <c r="D2143" s="3">
        <v>615.29999999999995</v>
      </c>
      <c r="E2143" t="s">
        <v>25</v>
      </c>
      <c r="F2143" t="s">
        <v>16</v>
      </c>
      <c r="G2143" s="4">
        <v>6.23</v>
      </c>
      <c r="I2143" s="3">
        <v>4000</v>
      </c>
      <c r="J2143" s="3">
        <v>3122.37</v>
      </c>
      <c r="K2143" s="3">
        <v>877.63</v>
      </c>
      <c r="L2143">
        <v>3</v>
      </c>
      <c r="M2143" t="s">
        <v>30</v>
      </c>
    </row>
    <row r="2144" spans="1:13">
      <c r="A2144" t="s">
        <v>2174</v>
      </c>
      <c r="B2144" s="2">
        <v>46140.311435185184</v>
      </c>
      <c r="C2144" t="s">
        <v>64</v>
      </c>
      <c r="D2144" s="3">
        <v>380.14</v>
      </c>
      <c r="E2144" t="s">
        <v>27</v>
      </c>
      <c r="F2144" t="s">
        <v>32</v>
      </c>
      <c r="G2144" s="4">
        <v>3.43</v>
      </c>
      <c r="H2144" t="s">
        <v>62</v>
      </c>
      <c r="I2144" s="3">
        <v>1500</v>
      </c>
      <c r="J2144" s="3">
        <v>1269.5</v>
      </c>
      <c r="K2144" s="3">
        <v>230.5</v>
      </c>
      <c r="L2144">
        <v>1</v>
      </c>
      <c r="M2144" t="s">
        <v>17</v>
      </c>
    </row>
    <row r="2145" spans="1:13">
      <c r="A2145" t="s">
        <v>2175</v>
      </c>
      <c r="B2145" s="2">
        <v>46162.575543981482</v>
      </c>
      <c r="C2145" t="s">
        <v>14</v>
      </c>
      <c r="D2145" s="3">
        <v>283.45999999999998</v>
      </c>
      <c r="E2145" t="s">
        <v>36</v>
      </c>
      <c r="F2145" t="s">
        <v>16</v>
      </c>
      <c r="G2145" s="4">
        <v>2.8</v>
      </c>
      <c r="I2145" s="3">
        <v>4000</v>
      </c>
      <c r="J2145" s="3">
        <v>2865.4</v>
      </c>
      <c r="K2145" s="3">
        <v>1134.5999999999999</v>
      </c>
      <c r="L2145">
        <v>0</v>
      </c>
      <c r="M2145" t="s">
        <v>17</v>
      </c>
    </row>
    <row r="2146" spans="1:13">
      <c r="A2146" t="s">
        <v>2176</v>
      </c>
      <c r="B2146" s="2">
        <v>46174.79005787037</v>
      </c>
      <c r="C2146" t="s">
        <v>64</v>
      </c>
      <c r="D2146" s="3">
        <v>192.39</v>
      </c>
      <c r="E2146" t="s">
        <v>36</v>
      </c>
      <c r="F2146" t="s">
        <v>16</v>
      </c>
      <c r="G2146" s="4">
        <v>7.55</v>
      </c>
      <c r="I2146" s="3">
        <v>3000</v>
      </c>
      <c r="J2146" s="3">
        <v>2368.0100000000002</v>
      </c>
      <c r="K2146" s="3">
        <v>631.99</v>
      </c>
      <c r="L2146">
        <v>0</v>
      </c>
      <c r="M2146" t="s">
        <v>17</v>
      </c>
    </row>
    <row r="2147" spans="1:13">
      <c r="A2147" t="s">
        <v>2177</v>
      </c>
      <c r="B2147" s="2">
        <v>46093.299317129633</v>
      </c>
      <c r="C2147" t="s">
        <v>14</v>
      </c>
      <c r="D2147" s="3">
        <v>1536.64</v>
      </c>
      <c r="E2147" t="s">
        <v>15</v>
      </c>
      <c r="F2147" t="s">
        <v>32</v>
      </c>
      <c r="G2147" s="4">
        <v>4.9400000000000004</v>
      </c>
      <c r="H2147" t="s">
        <v>62</v>
      </c>
      <c r="I2147" s="3">
        <v>7500</v>
      </c>
      <c r="J2147" s="3">
        <v>3057.52</v>
      </c>
      <c r="K2147" s="3">
        <v>4442.4799999999996</v>
      </c>
      <c r="L2147">
        <v>1</v>
      </c>
      <c r="M2147" t="s">
        <v>17</v>
      </c>
    </row>
    <row r="2148" spans="1:13">
      <c r="A2148" t="s">
        <v>2178</v>
      </c>
      <c r="B2148" s="2">
        <v>46094.339189814818</v>
      </c>
      <c r="C2148" t="s">
        <v>14</v>
      </c>
      <c r="D2148" s="3">
        <v>642.02</v>
      </c>
      <c r="E2148" t="s">
        <v>15</v>
      </c>
      <c r="F2148" t="s">
        <v>16</v>
      </c>
      <c r="G2148" s="4">
        <v>4.57</v>
      </c>
      <c r="I2148" s="3">
        <v>7500</v>
      </c>
      <c r="J2148" s="3">
        <v>4271.76</v>
      </c>
      <c r="K2148" s="3">
        <v>3228.24</v>
      </c>
      <c r="L2148">
        <v>1</v>
      </c>
      <c r="M2148" t="s">
        <v>30</v>
      </c>
    </row>
    <row r="2149" spans="1:13">
      <c r="A2149" t="s">
        <v>2179</v>
      </c>
      <c r="B2149" s="2">
        <v>46199.011620370373</v>
      </c>
      <c r="C2149" t="s">
        <v>14</v>
      </c>
      <c r="D2149" s="3">
        <v>75.08</v>
      </c>
      <c r="E2149" t="s">
        <v>36</v>
      </c>
      <c r="F2149" t="s">
        <v>32</v>
      </c>
      <c r="G2149" s="4">
        <v>6.75</v>
      </c>
      <c r="H2149" t="s">
        <v>62</v>
      </c>
      <c r="I2149" s="3">
        <v>3000</v>
      </c>
      <c r="J2149" s="3">
        <v>2789.84</v>
      </c>
      <c r="K2149" s="3">
        <v>210.16</v>
      </c>
      <c r="L2149">
        <v>0</v>
      </c>
      <c r="M2149" t="s">
        <v>17</v>
      </c>
    </row>
    <row r="2150" spans="1:13">
      <c r="A2150" t="s">
        <v>2180</v>
      </c>
      <c r="B2150" s="2">
        <v>46096.706018518518</v>
      </c>
      <c r="C2150" t="s">
        <v>14</v>
      </c>
      <c r="D2150" s="3">
        <v>319.91000000000003</v>
      </c>
      <c r="E2150" t="s">
        <v>22</v>
      </c>
      <c r="F2150" t="s">
        <v>16</v>
      </c>
      <c r="G2150" s="4">
        <v>4.25</v>
      </c>
      <c r="I2150" s="3">
        <v>1000</v>
      </c>
      <c r="J2150" s="3">
        <v>328.54</v>
      </c>
      <c r="K2150" s="3">
        <v>671.46</v>
      </c>
      <c r="L2150">
        <v>3</v>
      </c>
      <c r="M2150" t="s">
        <v>17</v>
      </c>
    </row>
    <row r="2151" spans="1:13">
      <c r="A2151" t="s">
        <v>2181</v>
      </c>
      <c r="B2151" s="2">
        <v>46117.552002314813</v>
      </c>
      <c r="C2151" t="s">
        <v>14</v>
      </c>
      <c r="D2151" s="3">
        <v>543.79999999999995</v>
      </c>
      <c r="E2151" t="s">
        <v>25</v>
      </c>
      <c r="F2151" t="s">
        <v>32</v>
      </c>
      <c r="G2151" s="4">
        <v>3.4</v>
      </c>
      <c r="H2151" t="s">
        <v>47</v>
      </c>
      <c r="I2151" s="3">
        <v>7500</v>
      </c>
      <c r="J2151" s="3">
        <v>6752.02</v>
      </c>
      <c r="K2151" s="3">
        <v>747.98</v>
      </c>
      <c r="L2151">
        <v>0</v>
      </c>
      <c r="M2151" t="s">
        <v>17</v>
      </c>
    </row>
    <row r="2152" spans="1:13">
      <c r="A2152" t="s">
        <v>2182</v>
      </c>
      <c r="B2152" s="2">
        <v>46257.259965277779</v>
      </c>
      <c r="C2152" t="s">
        <v>14</v>
      </c>
      <c r="D2152" s="3">
        <v>159.81</v>
      </c>
      <c r="E2152" t="s">
        <v>27</v>
      </c>
      <c r="F2152" t="s">
        <v>32</v>
      </c>
      <c r="G2152" s="4">
        <v>6.14</v>
      </c>
      <c r="H2152" t="s">
        <v>62</v>
      </c>
      <c r="I2152" s="3">
        <v>2000</v>
      </c>
      <c r="J2152" s="3">
        <v>878.92</v>
      </c>
      <c r="K2152" s="3">
        <v>1121.08</v>
      </c>
      <c r="L2152">
        <v>2</v>
      </c>
      <c r="M2152" t="s">
        <v>23</v>
      </c>
    </row>
    <row r="2153" spans="1:13">
      <c r="A2153" t="s">
        <v>2183</v>
      </c>
      <c r="B2153" s="2">
        <v>46084.865671296298</v>
      </c>
      <c r="C2153" t="s">
        <v>14</v>
      </c>
      <c r="D2153" s="3">
        <v>403.97</v>
      </c>
      <c r="E2153" t="s">
        <v>22</v>
      </c>
      <c r="F2153" t="s">
        <v>16</v>
      </c>
      <c r="G2153" s="4">
        <v>3.63</v>
      </c>
      <c r="I2153" s="3">
        <v>7500</v>
      </c>
      <c r="J2153" s="3">
        <v>2487.19</v>
      </c>
      <c r="K2153" s="3">
        <v>5012.8100000000004</v>
      </c>
      <c r="L2153">
        <v>0</v>
      </c>
      <c r="M2153" t="s">
        <v>20</v>
      </c>
    </row>
    <row r="2154" spans="1:13">
      <c r="A2154" t="s">
        <v>2184</v>
      </c>
      <c r="B2154" s="2">
        <v>46101.545706018522</v>
      </c>
      <c r="C2154" t="s">
        <v>14</v>
      </c>
      <c r="D2154" s="3">
        <v>537.48</v>
      </c>
      <c r="E2154" t="s">
        <v>22</v>
      </c>
      <c r="F2154" t="s">
        <v>16</v>
      </c>
      <c r="G2154" s="4">
        <v>4.6500000000000004</v>
      </c>
      <c r="I2154" s="3">
        <v>1000</v>
      </c>
      <c r="J2154" s="3">
        <v>537.16</v>
      </c>
      <c r="K2154" s="3">
        <v>462.84</v>
      </c>
      <c r="L2154">
        <v>0</v>
      </c>
      <c r="M2154" t="s">
        <v>30</v>
      </c>
    </row>
    <row r="2155" spans="1:13">
      <c r="A2155" t="s">
        <v>2185</v>
      </c>
      <c r="B2155" s="2">
        <v>46219.780497685184</v>
      </c>
      <c r="C2155" t="s">
        <v>14</v>
      </c>
      <c r="D2155" s="3">
        <v>383.84</v>
      </c>
      <c r="E2155" t="s">
        <v>19</v>
      </c>
      <c r="F2155" t="s">
        <v>16</v>
      </c>
      <c r="G2155" s="4">
        <v>7.13</v>
      </c>
      <c r="I2155" s="3">
        <v>5000</v>
      </c>
      <c r="J2155" s="3">
        <v>1792.43</v>
      </c>
      <c r="K2155" s="3">
        <v>3207.57</v>
      </c>
      <c r="L2155">
        <v>0</v>
      </c>
      <c r="M2155" t="s">
        <v>17</v>
      </c>
    </row>
    <row r="2156" spans="1:13">
      <c r="A2156" t="s">
        <v>2186</v>
      </c>
      <c r="B2156" s="2">
        <v>46207.031782407408</v>
      </c>
      <c r="C2156" t="s">
        <v>14</v>
      </c>
      <c r="D2156" s="3">
        <v>1369.36</v>
      </c>
      <c r="E2156" t="s">
        <v>36</v>
      </c>
      <c r="F2156" t="s">
        <v>16</v>
      </c>
      <c r="G2156" s="4">
        <v>7.34</v>
      </c>
      <c r="I2156" s="3">
        <v>1500</v>
      </c>
      <c r="J2156" s="3">
        <v>905.4</v>
      </c>
      <c r="K2156" s="3">
        <v>594.6</v>
      </c>
      <c r="L2156">
        <v>4</v>
      </c>
      <c r="M2156" t="s">
        <v>17</v>
      </c>
    </row>
    <row r="2157" spans="1:13">
      <c r="A2157" t="s">
        <v>2187</v>
      </c>
      <c r="B2157" s="2">
        <v>46254.85796296296</v>
      </c>
      <c r="C2157" t="s">
        <v>14</v>
      </c>
      <c r="D2157" s="3">
        <v>113.23</v>
      </c>
      <c r="E2157" t="s">
        <v>27</v>
      </c>
      <c r="F2157" t="s">
        <v>16</v>
      </c>
      <c r="G2157" s="4">
        <v>8.27</v>
      </c>
      <c r="I2157" s="3">
        <v>7500</v>
      </c>
      <c r="J2157" s="3">
        <v>7438.38</v>
      </c>
      <c r="K2157" s="3">
        <v>61.62</v>
      </c>
      <c r="L2157">
        <v>0</v>
      </c>
      <c r="M2157" t="s">
        <v>17</v>
      </c>
    </row>
    <row r="2158" spans="1:13">
      <c r="A2158" t="s">
        <v>2188</v>
      </c>
      <c r="B2158" s="2">
        <v>46180.866724537038</v>
      </c>
      <c r="C2158" t="s">
        <v>14</v>
      </c>
      <c r="D2158" s="3">
        <v>425.86</v>
      </c>
      <c r="E2158" t="s">
        <v>27</v>
      </c>
      <c r="F2158" t="s">
        <v>32</v>
      </c>
      <c r="G2158" s="4">
        <v>7.2</v>
      </c>
      <c r="H2158" t="s">
        <v>54</v>
      </c>
      <c r="I2158" s="3">
        <v>1000</v>
      </c>
      <c r="J2158" s="3">
        <v>245.94</v>
      </c>
      <c r="K2158" s="3">
        <v>754.06</v>
      </c>
      <c r="L2158">
        <v>1</v>
      </c>
      <c r="M2158" t="s">
        <v>17</v>
      </c>
    </row>
    <row r="2159" spans="1:13">
      <c r="A2159" t="s">
        <v>2189</v>
      </c>
      <c r="B2159" s="2">
        <v>46206.126342592594</v>
      </c>
      <c r="C2159" t="s">
        <v>14</v>
      </c>
      <c r="D2159" s="3">
        <v>612.73</v>
      </c>
      <c r="E2159" t="s">
        <v>22</v>
      </c>
      <c r="F2159" t="s">
        <v>16</v>
      </c>
      <c r="G2159" s="4">
        <v>6.28</v>
      </c>
      <c r="I2159" s="3">
        <v>5000</v>
      </c>
      <c r="J2159" s="3">
        <v>2425.79</v>
      </c>
      <c r="K2159" s="3">
        <v>2574.21</v>
      </c>
      <c r="L2159">
        <v>2</v>
      </c>
      <c r="M2159" t="s">
        <v>23</v>
      </c>
    </row>
    <row r="2160" spans="1:13">
      <c r="A2160" t="s">
        <v>2190</v>
      </c>
      <c r="B2160" s="2">
        <v>46262.737453703703</v>
      </c>
      <c r="C2160" t="s">
        <v>14</v>
      </c>
      <c r="D2160" s="3">
        <v>1082.93</v>
      </c>
      <c r="E2160" t="s">
        <v>22</v>
      </c>
      <c r="F2160" t="s">
        <v>16</v>
      </c>
      <c r="G2160" s="4">
        <v>4.83</v>
      </c>
      <c r="I2160" s="3">
        <v>1500</v>
      </c>
      <c r="J2160" s="3">
        <v>1238.46</v>
      </c>
      <c r="K2160" s="3">
        <v>261.54000000000002</v>
      </c>
      <c r="L2160">
        <v>0</v>
      </c>
      <c r="M2160" t="s">
        <v>20</v>
      </c>
    </row>
    <row r="2161" spans="1:13">
      <c r="A2161" t="s">
        <v>2191</v>
      </c>
      <c r="B2161" s="2">
        <v>46113.744560185187</v>
      </c>
      <c r="C2161" t="s">
        <v>14</v>
      </c>
      <c r="D2161" s="3">
        <v>1268.58</v>
      </c>
      <c r="E2161" t="s">
        <v>19</v>
      </c>
      <c r="F2161" t="s">
        <v>32</v>
      </c>
      <c r="G2161" s="4">
        <v>3.11</v>
      </c>
      <c r="H2161" t="s">
        <v>33</v>
      </c>
      <c r="I2161" s="3">
        <v>7500</v>
      </c>
      <c r="J2161" s="3">
        <v>6647</v>
      </c>
      <c r="K2161" s="3">
        <v>853</v>
      </c>
      <c r="L2161">
        <v>2</v>
      </c>
      <c r="M2161" t="s">
        <v>17</v>
      </c>
    </row>
    <row r="2162" spans="1:13">
      <c r="A2162" t="s">
        <v>2192</v>
      </c>
      <c r="B2162" s="2">
        <v>46146.917395833334</v>
      </c>
      <c r="C2162" t="s">
        <v>14</v>
      </c>
      <c r="D2162" s="3">
        <v>599.35</v>
      </c>
      <c r="E2162" t="s">
        <v>22</v>
      </c>
      <c r="F2162" t="s">
        <v>16</v>
      </c>
      <c r="G2162" s="4">
        <v>4.09</v>
      </c>
      <c r="I2162" s="3">
        <v>4000</v>
      </c>
      <c r="J2162" s="3">
        <v>1783.84</v>
      </c>
      <c r="K2162" s="3">
        <v>2216.16</v>
      </c>
      <c r="L2162">
        <v>1</v>
      </c>
      <c r="M2162" t="s">
        <v>30</v>
      </c>
    </row>
    <row r="2163" spans="1:13">
      <c r="A2163" t="s">
        <v>2193</v>
      </c>
      <c r="B2163" s="2">
        <v>46206.117048611108</v>
      </c>
      <c r="C2163" t="s">
        <v>14</v>
      </c>
      <c r="D2163" s="3">
        <v>347.7</v>
      </c>
      <c r="E2163" t="s">
        <v>25</v>
      </c>
      <c r="F2163" t="s">
        <v>16</v>
      </c>
      <c r="G2163" s="4">
        <v>5.99</v>
      </c>
      <c r="I2163" s="3">
        <v>5000</v>
      </c>
      <c r="J2163" s="3">
        <v>1296.9100000000001</v>
      </c>
      <c r="K2163" s="3">
        <v>3703.09</v>
      </c>
      <c r="L2163">
        <v>0</v>
      </c>
      <c r="M2163" t="s">
        <v>20</v>
      </c>
    </row>
    <row r="2164" spans="1:13">
      <c r="A2164" t="s">
        <v>2194</v>
      </c>
      <c r="B2164" s="2">
        <v>46221.425532407404</v>
      </c>
      <c r="C2164" t="s">
        <v>14</v>
      </c>
      <c r="D2164" s="3">
        <v>441.84</v>
      </c>
      <c r="E2164" t="s">
        <v>27</v>
      </c>
      <c r="F2164" t="s">
        <v>16</v>
      </c>
      <c r="G2164" s="4">
        <v>6.73</v>
      </c>
      <c r="I2164" s="3">
        <v>4000</v>
      </c>
      <c r="J2164" s="3">
        <v>3142.06</v>
      </c>
      <c r="K2164" s="3">
        <v>857.94</v>
      </c>
      <c r="L2164">
        <v>0</v>
      </c>
      <c r="M2164" t="s">
        <v>17</v>
      </c>
    </row>
    <row r="2165" spans="1:13">
      <c r="A2165" t="s">
        <v>2195</v>
      </c>
      <c r="B2165" s="2">
        <v>46160.627766203703</v>
      </c>
      <c r="C2165" t="s">
        <v>64</v>
      </c>
      <c r="D2165" s="3">
        <v>545.02</v>
      </c>
      <c r="E2165" t="s">
        <v>36</v>
      </c>
      <c r="F2165" t="s">
        <v>16</v>
      </c>
      <c r="G2165" s="4">
        <v>2.86</v>
      </c>
      <c r="I2165" s="3">
        <v>7500</v>
      </c>
      <c r="J2165" s="3">
        <v>2481.4899999999998</v>
      </c>
      <c r="K2165" s="3">
        <v>5018.51</v>
      </c>
      <c r="L2165">
        <v>0</v>
      </c>
      <c r="M2165" t="s">
        <v>20</v>
      </c>
    </row>
    <row r="2166" spans="1:13">
      <c r="A2166" t="s">
        <v>2196</v>
      </c>
      <c r="B2166" s="2">
        <v>46265.389594907407</v>
      </c>
      <c r="C2166" t="s">
        <v>14</v>
      </c>
      <c r="D2166" s="3">
        <v>451.66</v>
      </c>
      <c r="E2166" t="s">
        <v>22</v>
      </c>
      <c r="F2166" t="s">
        <v>16</v>
      </c>
      <c r="G2166" s="4">
        <v>6.07</v>
      </c>
      <c r="I2166" s="3">
        <v>10000</v>
      </c>
      <c r="J2166" s="3">
        <v>2698.88</v>
      </c>
      <c r="K2166" s="3">
        <v>7301.12</v>
      </c>
      <c r="L2166">
        <v>0</v>
      </c>
      <c r="M2166" t="s">
        <v>30</v>
      </c>
    </row>
    <row r="2167" spans="1:13">
      <c r="A2167" t="s">
        <v>2197</v>
      </c>
      <c r="B2167" s="2">
        <v>46230.18136574074</v>
      </c>
      <c r="C2167" t="s">
        <v>14</v>
      </c>
      <c r="D2167" s="3">
        <v>2403.09</v>
      </c>
      <c r="E2167" t="s">
        <v>22</v>
      </c>
      <c r="F2167" t="s">
        <v>32</v>
      </c>
      <c r="G2167" s="4">
        <v>6.7</v>
      </c>
      <c r="H2167" t="s">
        <v>47</v>
      </c>
      <c r="I2167" s="3">
        <v>7500</v>
      </c>
      <c r="J2167" s="3">
        <v>4120.47</v>
      </c>
      <c r="K2167" s="3">
        <v>3379.53</v>
      </c>
      <c r="L2167">
        <v>0</v>
      </c>
      <c r="M2167" t="s">
        <v>17</v>
      </c>
    </row>
    <row r="2168" spans="1:13">
      <c r="A2168" t="s">
        <v>2198</v>
      </c>
      <c r="B2168" s="2">
        <v>46229.73673611111</v>
      </c>
      <c r="C2168" t="s">
        <v>14</v>
      </c>
      <c r="D2168" s="3">
        <v>263.97000000000003</v>
      </c>
      <c r="E2168" t="s">
        <v>22</v>
      </c>
      <c r="F2168" t="s">
        <v>16</v>
      </c>
      <c r="G2168" s="4">
        <v>5.65</v>
      </c>
      <c r="I2168" s="3">
        <v>3000</v>
      </c>
      <c r="J2168" s="3">
        <v>1230.92</v>
      </c>
      <c r="K2168" s="3">
        <v>1769.08</v>
      </c>
      <c r="L2168">
        <v>0</v>
      </c>
      <c r="M2168" t="s">
        <v>20</v>
      </c>
    </row>
    <row r="2169" spans="1:13">
      <c r="A2169" t="s">
        <v>2199</v>
      </c>
      <c r="B2169" s="2">
        <v>46086.234155092592</v>
      </c>
      <c r="C2169" t="s">
        <v>14</v>
      </c>
      <c r="D2169" s="3">
        <v>1291.3900000000001</v>
      </c>
      <c r="E2169" t="s">
        <v>27</v>
      </c>
      <c r="F2169" t="s">
        <v>16</v>
      </c>
      <c r="G2169" s="4">
        <v>3.28</v>
      </c>
      <c r="I2169" s="3">
        <v>3000</v>
      </c>
      <c r="J2169" s="3">
        <v>2154.6799999999998</v>
      </c>
      <c r="K2169" s="3">
        <v>845.32</v>
      </c>
      <c r="L2169">
        <v>2</v>
      </c>
      <c r="M2169" t="s">
        <v>20</v>
      </c>
    </row>
    <row r="2170" spans="1:13">
      <c r="A2170" t="s">
        <v>2200</v>
      </c>
      <c r="B2170" s="2">
        <v>46177.061608796299</v>
      </c>
      <c r="C2170" t="s">
        <v>64</v>
      </c>
      <c r="D2170" s="3">
        <v>1335.98</v>
      </c>
      <c r="E2170" t="s">
        <v>15</v>
      </c>
      <c r="F2170" t="s">
        <v>16</v>
      </c>
      <c r="G2170" s="4">
        <v>5.75</v>
      </c>
      <c r="I2170" s="3">
        <v>4000</v>
      </c>
      <c r="J2170" s="3">
        <v>939.47</v>
      </c>
      <c r="K2170" s="3">
        <v>3060.53</v>
      </c>
      <c r="L2170">
        <v>1</v>
      </c>
      <c r="M2170" t="s">
        <v>20</v>
      </c>
    </row>
    <row r="2171" spans="1:13">
      <c r="A2171" t="s">
        <v>2201</v>
      </c>
      <c r="B2171" s="2">
        <v>46130.647592592592</v>
      </c>
      <c r="C2171" t="s">
        <v>14</v>
      </c>
      <c r="D2171" s="3">
        <v>618.02</v>
      </c>
      <c r="E2171" t="s">
        <v>36</v>
      </c>
      <c r="F2171" t="s">
        <v>16</v>
      </c>
      <c r="G2171" s="4">
        <v>3.65</v>
      </c>
      <c r="I2171" s="3">
        <v>1000</v>
      </c>
      <c r="J2171" s="3">
        <v>697.96</v>
      </c>
      <c r="K2171" s="3">
        <v>302.04000000000002</v>
      </c>
      <c r="L2171">
        <v>0</v>
      </c>
      <c r="M2171" t="s">
        <v>17</v>
      </c>
    </row>
    <row r="2172" spans="1:13">
      <c r="A2172" t="s">
        <v>2202</v>
      </c>
      <c r="B2172" s="2">
        <v>46108.27679398148</v>
      </c>
      <c r="C2172" t="s">
        <v>14</v>
      </c>
      <c r="D2172" s="3">
        <v>302.27999999999997</v>
      </c>
      <c r="E2172" t="s">
        <v>22</v>
      </c>
      <c r="F2172" t="s">
        <v>16</v>
      </c>
      <c r="G2172" s="4">
        <v>3.93</v>
      </c>
      <c r="I2172" s="3">
        <v>7500</v>
      </c>
      <c r="J2172" s="3">
        <v>5658.27</v>
      </c>
      <c r="K2172" s="3">
        <v>1841.73</v>
      </c>
      <c r="L2172">
        <v>1</v>
      </c>
      <c r="M2172" t="s">
        <v>20</v>
      </c>
    </row>
    <row r="2173" spans="1:13">
      <c r="A2173" t="s">
        <v>2203</v>
      </c>
      <c r="B2173" s="2">
        <v>46082.371064814812</v>
      </c>
      <c r="C2173" t="s">
        <v>14</v>
      </c>
      <c r="D2173" s="3">
        <v>911.45</v>
      </c>
      <c r="E2173" t="s">
        <v>25</v>
      </c>
      <c r="F2173" t="s">
        <v>16</v>
      </c>
      <c r="G2173" s="4">
        <v>4.25</v>
      </c>
      <c r="I2173" s="3">
        <v>3000</v>
      </c>
      <c r="J2173" s="3">
        <v>1247.98</v>
      </c>
      <c r="K2173" s="3">
        <v>1752.02</v>
      </c>
      <c r="L2173">
        <v>0</v>
      </c>
      <c r="M2173" t="s">
        <v>20</v>
      </c>
    </row>
    <row r="2174" spans="1:13">
      <c r="A2174" t="s">
        <v>2204</v>
      </c>
      <c r="B2174" s="2">
        <v>46153.770798611113</v>
      </c>
      <c r="C2174" t="s">
        <v>14</v>
      </c>
      <c r="D2174" s="3">
        <v>383.59</v>
      </c>
      <c r="E2174" t="s">
        <v>27</v>
      </c>
      <c r="F2174" t="s">
        <v>32</v>
      </c>
      <c r="G2174" s="4">
        <v>4.67</v>
      </c>
      <c r="H2174" t="s">
        <v>33</v>
      </c>
      <c r="I2174" s="3">
        <v>3000</v>
      </c>
      <c r="J2174" s="3">
        <v>2700.97</v>
      </c>
      <c r="K2174" s="3">
        <v>299.02999999999997</v>
      </c>
      <c r="L2174">
        <v>4</v>
      </c>
      <c r="M2174" t="s">
        <v>23</v>
      </c>
    </row>
    <row r="2175" spans="1:13">
      <c r="A2175" t="s">
        <v>2205</v>
      </c>
      <c r="B2175" s="2">
        <v>46096.591192129628</v>
      </c>
      <c r="C2175" t="s">
        <v>14</v>
      </c>
      <c r="D2175" s="3">
        <v>348.41</v>
      </c>
      <c r="E2175" t="s">
        <v>36</v>
      </c>
      <c r="F2175" t="s">
        <v>16</v>
      </c>
      <c r="G2175" s="4">
        <v>3.48</v>
      </c>
      <c r="I2175" s="3">
        <v>3000</v>
      </c>
      <c r="J2175" s="3">
        <v>1812.07</v>
      </c>
      <c r="K2175" s="3">
        <v>1187.93</v>
      </c>
      <c r="L2175">
        <v>2</v>
      </c>
      <c r="M2175" t="s">
        <v>17</v>
      </c>
    </row>
    <row r="2176" spans="1:13">
      <c r="A2176" t="s">
        <v>2206</v>
      </c>
      <c r="B2176" s="2">
        <v>46153.568657407406</v>
      </c>
      <c r="C2176" t="s">
        <v>14</v>
      </c>
      <c r="D2176" s="3">
        <v>67.53</v>
      </c>
      <c r="E2176" t="s">
        <v>15</v>
      </c>
      <c r="F2176" t="s">
        <v>16</v>
      </c>
      <c r="G2176" s="4">
        <v>4.49</v>
      </c>
      <c r="I2176" s="3">
        <v>5000</v>
      </c>
      <c r="J2176" s="3">
        <v>3745.66</v>
      </c>
      <c r="K2176" s="3">
        <v>1254.3399999999999</v>
      </c>
      <c r="L2176">
        <v>0</v>
      </c>
      <c r="M2176" t="s">
        <v>20</v>
      </c>
    </row>
    <row r="2177" spans="1:13">
      <c r="A2177" t="s">
        <v>2207</v>
      </c>
      <c r="B2177" s="2">
        <v>46219.469224537039</v>
      </c>
      <c r="C2177" t="s">
        <v>14</v>
      </c>
      <c r="D2177" s="3">
        <v>788.32</v>
      </c>
      <c r="E2177" t="s">
        <v>22</v>
      </c>
      <c r="F2177" t="s">
        <v>16</v>
      </c>
      <c r="G2177" s="4">
        <v>6.26</v>
      </c>
      <c r="I2177" s="3">
        <v>10000</v>
      </c>
      <c r="J2177" s="3">
        <v>7822.72</v>
      </c>
      <c r="K2177" s="3">
        <v>2177.2800000000002</v>
      </c>
      <c r="L2177">
        <v>2</v>
      </c>
      <c r="M2177" t="s">
        <v>30</v>
      </c>
    </row>
    <row r="2178" spans="1:13">
      <c r="A2178" t="s">
        <v>2208</v>
      </c>
      <c r="B2178" s="2">
        <v>46246.578460648147</v>
      </c>
      <c r="C2178" t="s">
        <v>64</v>
      </c>
      <c r="D2178" s="3">
        <v>160.99</v>
      </c>
      <c r="E2178" t="s">
        <v>36</v>
      </c>
      <c r="F2178" t="s">
        <v>16</v>
      </c>
      <c r="G2178" s="4">
        <v>8.34</v>
      </c>
      <c r="I2178" s="3">
        <v>4000</v>
      </c>
      <c r="J2178" s="3">
        <v>3980.48</v>
      </c>
      <c r="K2178" s="3">
        <v>19.52</v>
      </c>
      <c r="L2178">
        <v>0</v>
      </c>
      <c r="M2178" t="s">
        <v>23</v>
      </c>
    </row>
    <row r="2179" spans="1:13">
      <c r="A2179" t="s">
        <v>2209</v>
      </c>
      <c r="B2179" s="2">
        <v>46265.427824074075</v>
      </c>
      <c r="C2179" t="s">
        <v>64</v>
      </c>
      <c r="D2179" s="3">
        <v>1538.82</v>
      </c>
      <c r="E2179" t="s">
        <v>25</v>
      </c>
      <c r="F2179" t="s">
        <v>16</v>
      </c>
      <c r="G2179" s="4">
        <v>6.98</v>
      </c>
      <c r="I2179" s="3">
        <v>5000</v>
      </c>
      <c r="J2179" s="3">
        <v>1630.37</v>
      </c>
      <c r="K2179" s="3">
        <v>3369.63</v>
      </c>
      <c r="L2179">
        <v>0</v>
      </c>
      <c r="M2179" t="s">
        <v>17</v>
      </c>
    </row>
    <row r="2180" spans="1:13">
      <c r="A2180" t="s">
        <v>2210</v>
      </c>
      <c r="B2180" s="2">
        <v>46237.377893518518</v>
      </c>
      <c r="C2180" t="s">
        <v>14</v>
      </c>
      <c r="D2180" s="3">
        <v>344.55</v>
      </c>
      <c r="E2180" t="s">
        <v>22</v>
      </c>
      <c r="F2180" t="s">
        <v>16</v>
      </c>
      <c r="G2180" s="4">
        <v>6</v>
      </c>
      <c r="I2180" s="3">
        <v>3000</v>
      </c>
      <c r="J2180" s="3">
        <v>2623.78</v>
      </c>
      <c r="K2180" s="3">
        <v>376.22</v>
      </c>
      <c r="L2180">
        <v>0</v>
      </c>
      <c r="M2180" t="s">
        <v>23</v>
      </c>
    </row>
    <row r="2181" spans="1:13">
      <c r="A2181" t="s">
        <v>2211</v>
      </c>
      <c r="B2181" s="2">
        <v>46148.408495370371</v>
      </c>
      <c r="C2181" t="s">
        <v>14</v>
      </c>
      <c r="D2181" s="3">
        <v>576.54999999999995</v>
      </c>
      <c r="E2181" t="s">
        <v>27</v>
      </c>
      <c r="F2181" t="s">
        <v>16</v>
      </c>
      <c r="G2181" s="4">
        <v>4.24</v>
      </c>
      <c r="I2181" s="3">
        <v>1500</v>
      </c>
      <c r="J2181" s="3">
        <v>948.9</v>
      </c>
      <c r="K2181" s="3">
        <v>551.1</v>
      </c>
      <c r="L2181">
        <v>3</v>
      </c>
      <c r="M2181" t="s">
        <v>23</v>
      </c>
    </row>
    <row r="2182" spans="1:13">
      <c r="A2182" t="s">
        <v>2212</v>
      </c>
      <c r="B2182" s="2">
        <v>46205.620335648149</v>
      </c>
      <c r="C2182" t="s">
        <v>14</v>
      </c>
      <c r="D2182" s="3">
        <v>229.3</v>
      </c>
      <c r="E2182" t="s">
        <v>19</v>
      </c>
      <c r="F2182" t="s">
        <v>16</v>
      </c>
      <c r="G2182" s="4">
        <v>6.48</v>
      </c>
      <c r="I2182" s="3">
        <v>1000</v>
      </c>
      <c r="J2182" s="3">
        <v>594.42999999999995</v>
      </c>
      <c r="K2182" s="3">
        <v>405.57</v>
      </c>
      <c r="L2182">
        <v>1</v>
      </c>
      <c r="M2182" t="s">
        <v>30</v>
      </c>
    </row>
    <row r="2183" spans="1:13">
      <c r="A2183" t="s">
        <v>2213</v>
      </c>
      <c r="B2183" s="2">
        <v>46225.517280092594</v>
      </c>
      <c r="C2183" t="s">
        <v>14</v>
      </c>
      <c r="D2183" s="3">
        <v>1687.67</v>
      </c>
      <c r="E2183" t="s">
        <v>27</v>
      </c>
      <c r="F2183" t="s">
        <v>16</v>
      </c>
      <c r="G2183" s="4">
        <v>7.5</v>
      </c>
      <c r="I2183" s="3">
        <v>4000</v>
      </c>
      <c r="J2183" s="3">
        <v>2199.37</v>
      </c>
      <c r="K2183" s="3">
        <v>1800.63</v>
      </c>
      <c r="L2183">
        <v>5</v>
      </c>
      <c r="M2183" t="s">
        <v>17</v>
      </c>
    </row>
    <row r="2184" spans="1:13">
      <c r="A2184" t="s">
        <v>2214</v>
      </c>
      <c r="B2184" s="2">
        <v>46246.985717592594</v>
      </c>
      <c r="C2184" t="s">
        <v>14</v>
      </c>
      <c r="D2184" s="3">
        <v>190.19</v>
      </c>
      <c r="E2184" t="s">
        <v>22</v>
      </c>
      <c r="F2184" t="s">
        <v>16</v>
      </c>
      <c r="G2184" s="4">
        <v>6.47</v>
      </c>
      <c r="I2184" s="3">
        <v>10000</v>
      </c>
      <c r="J2184" s="3">
        <v>9424.14</v>
      </c>
      <c r="K2184" s="3">
        <v>575.86</v>
      </c>
      <c r="L2184">
        <v>0</v>
      </c>
      <c r="M2184" t="s">
        <v>20</v>
      </c>
    </row>
    <row r="2185" spans="1:13">
      <c r="A2185" t="s">
        <v>2215</v>
      </c>
      <c r="B2185" s="2">
        <v>46151.517650462964</v>
      </c>
      <c r="C2185" t="s">
        <v>14</v>
      </c>
      <c r="D2185" s="3">
        <v>569.77</v>
      </c>
      <c r="E2185" t="s">
        <v>22</v>
      </c>
      <c r="F2185" t="s">
        <v>16</v>
      </c>
      <c r="G2185" s="4">
        <v>4.3600000000000003</v>
      </c>
      <c r="I2185" s="3">
        <v>2000</v>
      </c>
      <c r="J2185" s="3">
        <v>1598.79</v>
      </c>
      <c r="K2185" s="3">
        <v>401.21</v>
      </c>
      <c r="L2185">
        <v>0</v>
      </c>
      <c r="M2185" t="s">
        <v>17</v>
      </c>
    </row>
    <row r="2186" spans="1:13">
      <c r="A2186" t="s">
        <v>2216</v>
      </c>
      <c r="B2186" s="2">
        <v>46155.392650462964</v>
      </c>
      <c r="C2186" t="s">
        <v>14</v>
      </c>
      <c r="D2186" s="3">
        <v>353.8</v>
      </c>
      <c r="E2186" t="s">
        <v>15</v>
      </c>
      <c r="F2186" t="s">
        <v>59</v>
      </c>
      <c r="G2186" s="4">
        <v>3.83</v>
      </c>
      <c r="I2186" s="3">
        <v>5000</v>
      </c>
      <c r="J2186" s="3">
        <v>3651.46</v>
      </c>
      <c r="K2186" s="3">
        <v>1348.54</v>
      </c>
      <c r="L2186">
        <v>1</v>
      </c>
      <c r="M2186" t="s">
        <v>20</v>
      </c>
    </row>
    <row r="2187" spans="1:13">
      <c r="A2187" t="s">
        <v>2217</v>
      </c>
      <c r="B2187" s="2">
        <v>46205.667210648149</v>
      </c>
      <c r="C2187" t="s">
        <v>64</v>
      </c>
      <c r="D2187" s="3">
        <v>1491.9</v>
      </c>
      <c r="E2187" t="s">
        <v>22</v>
      </c>
      <c r="F2187" t="s">
        <v>16</v>
      </c>
      <c r="G2187" s="4">
        <v>8.67</v>
      </c>
      <c r="I2187" s="3">
        <v>3000</v>
      </c>
      <c r="J2187" s="3">
        <v>1624</v>
      </c>
      <c r="K2187" s="3">
        <v>1376</v>
      </c>
      <c r="L2187">
        <v>0</v>
      </c>
      <c r="M2187" t="s">
        <v>17</v>
      </c>
    </row>
    <row r="2188" spans="1:13">
      <c r="A2188" t="s">
        <v>2218</v>
      </c>
      <c r="B2188" s="2">
        <v>46172.152511574073</v>
      </c>
      <c r="C2188" t="s">
        <v>64</v>
      </c>
      <c r="D2188" s="3">
        <v>449.57</v>
      </c>
      <c r="E2188" t="s">
        <v>36</v>
      </c>
      <c r="F2188" t="s">
        <v>32</v>
      </c>
      <c r="G2188" s="4">
        <v>3.33</v>
      </c>
      <c r="H2188" t="s">
        <v>33</v>
      </c>
      <c r="I2188" s="3">
        <v>3000</v>
      </c>
      <c r="J2188" s="3">
        <v>981.25</v>
      </c>
      <c r="K2188" s="3">
        <v>2018.75</v>
      </c>
      <c r="L2188">
        <v>5</v>
      </c>
      <c r="M2188" t="s">
        <v>23</v>
      </c>
    </row>
    <row r="2189" spans="1:13">
      <c r="A2189" t="s">
        <v>2219</v>
      </c>
      <c r="B2189" s="2">
        <v>46234.207777777781</v>
      </c>
      <c r="C2189" t="s">
        <v>14</v>
      </c>
      <c r="D2189" s="3">
        <v>771.36</v>
      </c>
      <c r="E2189" t="s">
        <v>15</v>
      </c>
      <c r="F2189" t="s">
        <v>16</v>
      </c>
      <c r="G2189" s="4">
        <v>6.2</v>
      </c>
      <c r="I2189" s="3">
        <v>7500</v>
      </c>
      <c r="J2189" s="3">
        <v>1965.63</v>
      </c>
      <c r="K2189" s="3">
        <v>5534.37</v>
      </c>
      <c r="L2189">
        <v>1</v>
      </c>
      <c r="M2189" t="s">
        <v>20</v>
      </c>
    </row>
    <row r="2190" spans="1:13">
      <c r="A2190" t="s">
        <v>2220</v>
      </c>
      <c r="B2190" s="2">
        <v>46233.889803240738</v>
      </c>
      <c r="C2190" t="s">
        <v>14</v>
      </c>
      <c r="D2190" s="3">
        <v>163.43</v>
      </c>
      <c r="E2190" t="s">
        <v>15</v>
      </c>
      <c r="F2190" t="s">
        <v>16</v>
      </c>
      <c r="G2190" s="4">
        <v>7.02</v>
      </c>
      <c r="I2190" s="3">
        <v>1000</v>
      </c>
      <c r="J2190" s="3">
        <v>987.37</v>
      </c>
      <c r="K2190" s="3">
        <v>12.63</v>
      </c>
      <c r="L2190">
        <v>0</v>
      </c>
      <c r="M2190" t="s">
        <v>30</v>
      </c>
    </row>
    <row r="2191" spans="1:13">
      <c r="A2191" t="s">
        <v>2221</v>
      </c>
      <c r="B2191" s="2">
        <v>46143.805462962962</v>
      </c>
      <c r="C2191" t="s">
        <v>14</v>
      </c>
      <c r="D2191" s="3">
        <v>824.7</v>
      </c>
      <c r="E2191" t="s">
        <v>22</v>
      </c>
      <c r="F2191" t="s">
        <v>16</v>
      </c>
      <c r="G2191" s="4">
        <v>4.47</v>
      </c>
      <c r="I2191" s="3">
        <v>2000</v>
      </c>
      <c r="J2191" s="3">
        <v>875.56</v>
      </c>
      <c r="K2191" s="3">
        <v>1124.44</v>
      </c>
      <c r="L2191">
        <v>0</v>
      </c>
      <c r="M2191" t="s">
        <v>17</v>
      </c>
    </row>
    <row r="2192" spans="1:13">
      <c r="A2192" t="s">
        <v>2222</v>
      </c>
      <c r="B2192" s="2">
        <v>46216.968576388892</v>
      </c>
      <c r="C2192" t="s">
        <v>14</v>
      </c>
      <c r="D2192" s="3">
        <v>1318.08</v>
      </c>
      <c r="E2192" t="s">
        <v>27</v>
      </c>
      <c r="F2192" t="s">
        <v>32</v>
      </c>
      <c r="G2192" s="4">
        <v>5.89</v>
      </c>
      <c r="H2192" t="s">
        <v>33</v>
      </c>
      <c r="I2192" s="3">
        <v>5000</v>
      </c>
      <c r="J2192" s="3">
        <v>4411.24</v>
      </c>
      <c r="K2192" s="3">
        <v>588.76</v>
      </c>
      <c r="L2192">
        <v>3</v>
      </c>
      <c r="M2192" t="s">
        <v>17</v>
      </c>
    </row>
    <row r="2193" spans="1:13">
      <c r="A2193" t="s">
        <v>2223</v>
      </c>
      <c r="B2193" s="2">
        <v>46192.836550925924</v>
      </c>
      <c r="C2193" t="s">
        <v>14</v>
      </c>
      <c r="D2193" s="3">
        <v>569.66</v>
      </c>
      <c r="E2193" t="s">
        <v>36</v>
      </c>
      <c r="F2193" t="s">
        <v>16</v>
      </c>
      <c r="G2193" s="4">
        <v>7.18</v>
      </c>
      <c r="I2193" s="3">
        <v>5000</v>
      </c>
      <c r="J2193" s="3">
        <v>3297.54</v>
      </c>
      <c r="K2193" s="3">
        <v>1702.46</v>
      </c>
      <c r="L2193">
        <v>1</v>
      </c>
      <c r="M2193" t="s">
        <v>17</v>
      </c>
    </row>
    <row r="2194" spans="1:13">
      <c r="A2194" t="s">
        <v>2224</v>
      </c>
      <c r="B2194" s="2">
        <v>46197.747893518521</v>
      </c>
      <c r="C2194" t="s">
        <v>64</v>
      </c>
      <c r="D2194" s="3">
        <v>123.65</v>
      </c>
      <c r="E2194" t="s">
        <v>27</v>
      </c>
      <c r="F2194" t="s">
        <v>16</v>
      </c>
      <c r="G2194" s="4">
        <v>6</v>
      </c>
      <c r="I2194" s="3">
        <v>10000</v>
      </c>
      <c r="J2194" s="3">
        <v>2319.69</v>
      </c>
      <c r="K2194" s="3">
        <v>7680.31</v>
      </c>
      <c r="L2194">
        <v>0</v>
      </c>
      <c r="M2194" t="s">
        <v>20</v>
      </c>
    </row>
    <row r="2195" spans="1:13">
      <c r="A2195" t="s">
        <v>2225</v>
      </c>
      <c r="B2195" s="2">
        <v>46169.028032407405</v>
      </c>
      <c r="C2195" t="s">
        <v>14</v>
      </c>
      <c r="D2195" s="3">
        <v>1037.46</v>
      </c>
      <c r="E2195" t="s">
        <v>15</v>
      </c>
      <c r="F2195" t="s">
        <v>32</v>
      </c>
      <c r="G2195" s="4">
        <v>4.97</v>
      </c>
      <c r="H2195" t="s">
        <v>54</v>
      </c>
      <c r="I2195" s="3">
        <v>1000</v>
      </c>
      <c r="J2195" s="3">
        <v>329.68</v>
      </c>
      <c r="K2195" s="3">
        <v>670.32</v>
      </c>
      <c r="L2195">
        <v>2</v>
      </c>
      <c r="M2195" t="s">
        <v>20</v>
      </c>
    </row>
    <row r="2196" spans="1:13">
      <c r="A2196" t="s">
        <v>2226</v>
      </c>
      <c r="B2196" s="2">
        <v>46187.767025462963</v>
      </c>
      <c r="C2196" t="s">
        <v>14</v>
      </c>
      <c r="D2196" s="3">
        <v>652.73</v>
      </c>
      <c r="E2196" t="s">
        <v>25</v>
      </c>
      <c r="F2196" t="s">
        <v>32</v>
      </c>
      <c r="G2196" s="4">
        <v>8.5399999999999991</v>
      </c>
      <c r="H2196" t="s">
        <v>33</v>
      </c>
      <c r="I2196" s="3">
        <v>4000</v>
      </c>
      <c r="J2196" s="3">
        <v>1338.64</v>
      </c>
      <c r="K2196" s="3">
        <v>2661.36</v>
      </c>
      <c r="L2196">
        <v>3</v>
      </c>
      <c r="M2196" t="s">
        <v>17</v>
      </c>
    </row>
    <row r="2197" spans="1:13">
      <c r="A2197" t="s">
        <v>2227</v>
      </c>
      <c r="B2197" s="2">
        <v>46212.966747685183</v>
      </c>
      <c r="C2197" t="s">
        <v>14</v>
      </c>
      <c r="D2197" s="3">
        <v>375.35</v>
      </c>
      <c r="E2197" t="s">
        <v>19</v>
      </c>
      <c r="F2197" t="s">
        <v>32</v>
      </c>
      <c r="G2197" s="4">
        <v>6.69</v>
      </c>
      <c r="H2197" t="s">
        <v>47</v>
      </c>
      <c r="I2197" s="3">
        <v>10000</v>
      </c>
      <c r="J2197" s="3">
        <v>6367.55</v>
      </c>
      <c r="K2197" s="3">
        <v>3632.45</v>
      </c>
      <c r="L2197">
        <v>2</v>
      </c>
      <c r="M2197" t="s">
        <v>17</v>
      </c>
    </row>
    <row r="2198" spans="1:13">
      <c r="A2198" t="s">
        <v>2228</v>
      </c>
      <c r="B2198" s="2">
        <v>46169.987245370372</v>
      </c>
      <c r="C2198" t="s">
        <v>14</v>
      </c>
      <c r="D2198" s="3">
        <v>176.08</v>
      </c>
      <c r="E2198" t="s">
        <v>15</v>
      </c>
      <c r="F2198" t="s">
        <v>16</v>
      </c>
      <c r="G2198" s="4">
        <v>3.82</v>
      </c>
      <c r="I2198" s="3">
        <v>7500</v>
      </c>
      <c r="J2198" s="3">
        <v>7446.78</v>
      </c>
      <c r="K2198" s="3">
        <v>53.22</v>
      </c>
      <c r="L2198">
        <v>0</v>
      </c>
      <c r="M2198" t="s">
        <v>17</v>
      </c>
    </row>
    <row r="2199" spans="1:13">
      <c r="A2199" t="s">
        <v>2229</v>
      </c>
      <c r="B2199" s="2">
        <v>46219.168576388889</v>
      </c>
      <c r="C2199" t="s">
        <v>14</v>
      </c>
      <c r="D2199" s="3">
        <v>232.89</v>
      </c>
      <c r="E2199" t="s">
        <v>25</v>
      </c>
      <c r="F2199" t="s">
        <v>16</v>
      </c>
      <c r="G2199" s="4">
        <v>5.81</v>
      </c>
      <c r="I2199" s="3">
        <v>3000</v>
      </c>
      <c r="J2199" s="3">
        <v>1776.49</v>
      </c>
      <c r="K2199" s="3">
        <v>1223.51</v>
      </c>
      <c r="L2199">
        <v>2</v>
      </c>
      <c r="M2199" t="s">
        <v>30</v>
      </c>
    </row>
    <row r="2200" spans="1:13">
      <c r="A2200" t="s">
        <v>2230</v>
      </c>
      <c r="B2200" s="2">
        <v>46194.296956018516</v>
      </c>
      <c r="C2200" t="s">
        <v>14</v>
      </c>
      <c r="D2200" s="3">
        <v>557.07000000000005</v>
      </c>
      <c r="E2200" t="s">
        <v>22</v>
      </c>
      <c r="F2200" t="s">
        <v>16</v>
      </c>
      <c r="G2200" s="4">
        <v>5.95</v>
      </c>
      <c r="I2200" s="3">
        <v>1500</v>
      </c>
      <c r="J2200" s="3">
        <v>664.13</v>
      </c>
      <c r="K2200" s="3">
        <v>835.87</v>
      </c>
      <c r="L2200">
        <v>4</v>
      </c>
      <c r="M2200" t="s">
        <v>20</v>
      </c>
    </row>
    <row r="2201" spans="1:13">
      <c r="A2201" t="s">
        <v>2231</v>
      </c>
      <c r="B2201" s="2">
        <v>46172.176527777781</v>
      </c>
      <c r="C2201" t="s">
        <v>64</v>
      </c>
      <c r="D2201" s="3">
        <v>182.58</v>
      </c>
      <c r="E2201" t="s">
        <v>15</v>
      </c>
      <c r="F2201" t="s">
        <v>32</v>
      </c>
      <c r="G2201" s="4">
        <v>4.7699999999999996</v>
      </c>
      <c r="H2201" t="s">
        <v>62</v>
      </c>
      <c r="I2201" s="3">
        <v>1500</v>
      </c>
      <c r="J2201" s="3">
        <v>365.26</v>
      </c>
      <c r="K2201" s="3">
        <v>1134.74</v>
      </c>
      <c r="L2201">
        <v>2</v>
      </c>
      <c r="M2201" t="s">
        <v>17</v>
      </c>
    </row>
    <row r="2202" spans="1:13">
      <c r="A2202" t="s">
        <v>2232</v>
      </c>
      <c r="B2202" s="2">
        <v>46214.141828703701</v>
      </c>
      <c r="C2202" t="s">
        <v>14</v>
      </c>
      <c r="D2202" s="3">
        <v>1621.81</v>
      </c>
      <c r="E2202" t="s">
        <v>25</v>
      </c>
      <c r="F2202" t="s">
        <v>16</v>
      </c>
      <c r="G2202" s="4">
        <v>7.22</v>
      </c>
      <c r="I2202" s="3">
        <v>1500</v>
      </c>
      <c r="J2202" s="3">
        <v>674.54</v>
      </c>
      <c r="K2202" s="3">
        <v>825.46</v>
      </c>
      <c r="L2202">
        <v>0</v>
      </c>
      <c r="M2202" t="s">
        <v>23</v>
      </c>
    </row>
    <row r="2203" spans="1:13">
      <c r="A2203" t="s">
        <v>2233</v>
      </c>
      <c r="B2203" s="2">
        <v>46185.391041666669</v>
      </c>
      <c r="C2203" t="s">
        <v>14</v>
      </c>
      <c r="D2203" s="3">
        <v>572.83000000000004</v>
      </c>
      <c r="E2203" t="s">
        <v>19</v>
      </c>
      <c r="F2203" t="s">
        <v>16</v>
      </c>
      <c r="G2203" s="4">
        <v>8.3699999999999992</v>
      </c>
      <c r="I2203" s="3">
        <v>3000</v>
      </c>
      <c r="J2203" s="3">
        <v>920.09</v>
      </c>
      <c r="K2203" s="3">
        <v>2079.91</v>
      </c>
      <c r="L2203">
        <v>0</v>
      </c>
      <c r="M2203" t="s">
        <v>17</v>
      </c>
    </row>
    <row r="2204" spans="1:13">
      <c r="A2204" t="s">
        <v>2234</v>
      </c>
      <c r="B2204" s="2">
        <v>46156.138449074075</v>
      </c>
      <c r="C2204" t="s">
        <v>14</v>
      </c>
      <c r="D2204" s="3">
        <v>678.28</v>
      </c>
      <c r="E2204" t="s">
        <v>19</v>
      </c>
      <c r="F2204" t="s">
        <v>32</v>
      </c>
      <c r="G2204" s="4">
        <v>2.97</v>
      </c>
      <c r="H2204" t="s">
        <v>62</v>
      </c>
      <c r="I2204" s="3">
        <v>4000</v>
      </c>
      <c r="J2204" s="3">
        <v>1422.77</v>
      </c>
      <c r="K2204" s="3">
        <v>2577.23</v>
      </c>
      <c r="L2204">
        <v>2</v>
      </c>
      <c r="M2204" t="s">
        <v>30</v>
      </c>
    </row>
    <row r="2205" spans="1:13">
      <c r="A2205" t="s">
        <v>2235</v>
      </c>
      <c r="B2205" s="2">
        <v>46163.121400462966</v>
      </c>
      <c r="C2205" t="s">
        <v>14</v>
      </c>
      <c r="D2205" s="3">
        <v>195.72</v>
      </c>
      <c r="E2205" t="s">
        <v>27</v>
      </c>
      <c r="F2205" t="s">
        <v>16</v>
      </c>
      <c r="G2205" s="4">
        <v>4.08</v>
      </c>
      <c r="I2205" s="3">
        <v>2000</v>
      </c>
      <c r="J2205" s="3">
        <v>685.98</v>
      </c>
      <c r="K2205" s="3">
        <v>1314.02</v>
      </c>
      <c r="L2205">
        <v>4</v>
      </c>
      <c r="M2205" t="s">
        <v>17</v>
      </c>
    </row>
    <row r="2206" spans="1:13">
      <c r="A2206" t="s">
        <v>2236</v>
      </c>
      <c r="B2206" s="2">
        <v>46094.927407407406</v>
      </c>
      <c r="C2206" t="s">
        <v>14</v>
      </c>
      <c r="D2206" s="3">
        <v>730.57</v>
      </c>
      <c r="E2206" t="s">
        <v>25</v>
      </c>
      <c r="F2206" t="s">
        <v>16</v>
      </c>
      <c r="G2206" s="4">
        <v>2.61</v>
      </c>
      <c r="I2206" s="3">
        <v>4000</v>
      </c>
      <c r="J2206" s="3">
        <v>857.27</v>
      </c>
      <c r="K2206" s="3">
        <v>3142.73</v>
      </c>
      <c r="L2206">
        <v>0</v>
      </c>
      <c r="M2206" t="s">
        <v>17</v>
      </c>
    </row>
    <row r="2207" spans="1:13">
      <c r="A2207" t="s">
        <v>2237</v>
      </c>
      <c r="B2207" s="2">
        <v>46253.946273148147</v>
      </c>
      <c r="C2207" t="s">
        <v>14</v>
      </c>
      <c r="D2207" s="3">
        <v>211.65</v>
      </c>
      <c r="E2207" t="s">
        <v>22</v>
      </c>
      <c r="F2207" t="s">
        <v>16</v>
      </c>
      <c r="G2207" s="4">
        <v>5.65</v>
      </c>
      <c r="I2207" s="3">
        <v>10000</v>
      </c>
      <c r="J2207" s="3">
        <v>4879.6000000000004</v>
      </c>
      <c r="K2207" s="3">
        <v>5120.3999999999996</v>
      </c>
      <c r="L2207">
        <v>2</v>
      </c>
      <c r="M2207" t="s">
        <v>17</v>
      </c>
    </row>
    <row r="2208" spans="1:13">
      <c r="A2208" t="s">
        <v>2238</v>
      </c>
      <c r="B2208" s="2">
        <v>46206.71634259259</v>
      </c>
      <c r="C2208" t="s">
        <v>14</v>
      </c>
      <c r="D2208" s="3">
        <v>976.6</v>
      </c>
      <c r="E2208" t="s">
        <v>15</v>
      </c>
      <c r="F2208" t="s">
        <v>16</v>
      </c>
      <c r="G2208" s="4">
        <v>6.93</v>
      </c>
      <c r="I2208" s="3">
        <v>10000</v>
      </c>
      <c r="J2208" s="3">
        <v>6909.49</v>
      </c>
      <c r="K2208" s="3">
        <v>3090.51</v>
      </c>
      <c r="L2208">
        <v>0</v>
      </c>
      <c r="M2208" t="s">
        <v>20</v>
      </c>
    </row>
    <row r="2209" spans="1:13">
      <c r="A2209" t="s">
        <v>2239</v>
      </c>
      <c r="B2209" s="2">
        <v>46227.439629629633</v>
      </c>
      <c r="C2209" t="s">
        <v>14</v>
      </c>
      <c r="D2209" s="3">
        <v>324.75</v>
      </c>
      <c r="E2209" t="s">
        <v>36</v>
      </c>
      <c r="F2209" t="s">
        <v>16</v>
      </c>
      <c r="G2209" s="4">
        <v>6.73</v>
      </c>
      <c r="I2209" s="3">
        <v>3000</v>
      </c>
      <c r="J2209" s="3">
        <v>1246.71</v>
      </c>
      <c r="K2209" s="3">
        <v>1753.29</v>
      </c>
      <c r="L2209">
        <v>0</v>
      </c>
      <c r="M2209" t="s">
        <v>17</v>
      </c>
    </row>
    <row r="2210" spans="1:13">
      <c r="A2210" t="s">
        <v>2240</v>
      </c>
      <c r="B2210" s="2">
        <v>46117.806967592594</v>
      </c>
      <c r="C2210" t="s">
        <v>14</v>
      </c>
      <c r="D2210" s="3">
        <v>609.53</v>
      </c>
      <c r="E2210" t="s">
        <v>36</v>
      </c>
      <c r="F2210" t="s">
        <v>16</v>
      </c>
      <c r="G2210" s="4">
        <v>4.49</v>
      </c>
      <c r="I2210" s="3">
        <v>7500</v>
      </c>
      <c r="J2210" s="3">
        <v>4461.74</v>
      </c>
      <c r="K2210" s="3">
        <v>3038.26</v>
      </c>
      <c r="L2210">
        <v>4</v>
      </c>
      <c r="M2210" t="s">
        <v>30</v>
      </c>
    </row>
    <row r="2211" spans="1:13">
      <c r="A2211" t="s">
        <v>2241</v>
      </c>
      <c r="B2211" s="2">
        <v>46250.084537037037</v>
      </c>
      <c r="C2211" t="s">
        <v>14</v>
      </c>
      <c r="D2211" s="3">
        <v>831.36</v>
      </c>
      <c r="E2211" t="s">
        <v>15</v>
      </c>
      <c r="F2211" t="s">
        <v>32</v>
      </c>
      <c r="G2211" s="4">
        <v>7.31</v>
      </c>
      <c r="H2211" t="s">
        <v>54</v>
      </c>
      <c r="I2211" s="3">
        <v>1000</v>
      </c>
      <c r="J2211" s="3">
        <v>809.74</v>
      </c>
      <c r="K2211" s="3">
        <v>190.26</v>
      </c>
      <c r="L2211">
        <v>5</v>
      </c>
      <c r="M2211" t="s">
        <v>17</v>
      </c>
    </row>
    <row r="2212" spans="1:13">
      <c r="A2212" t="s">
        <v>2242</v>
      </c>
      <c r="B2212" s="2">
        <v>46220.741712962961</v>
      </c>
      <c r="C2212" t="s">
        <v>64</v>
      </c>
      <c r="D2212" s="3">
        <v>516.26</v>
      </c>
      <c r="E2212" t="s">
        <v>36</v>
      </c>
      <c r="F2212" t="s">
        <v>16</v>
      </c>
      <c r="G2212" s="4">
        <v>7.1</v>
      </c>
      <c r="I2212" s="3">
        <v>7500</v>
      </c>
      <c r="J2212" s="3">
        <v>7432.56</v>
      </c>
      <c r="K2212" s="3">
        <v>67.44</v>
      </c>
      <c r="L2212">
        <v>4</v>
      </c>
      <c r="M2212" t="s">
        <v>17</v>
      </c>
    </row>
    <row r="2213" spans="1:13">
      <c r="A2213" t="s">
        <v>2243</v>
      </c>
      <c r="B2213" s="2">
        <v>46186.540370370371</v>
      </c>
      <c r="C2213" t="s">
        <v>14</v>
      </c>
      <c r="D2213" s="3">
        <v>136.09</v>
      </c>
      <c r="E2213" t="s">
        <v>22</v>
      </c>
      <c r="F2213" t="s">
        <v>16</v>
      </c>
      <c r="G2213" s="4">
        <v>7.31</v>
      </c>
      <c r="I2213" s="3">
        <v>2000</v>
      </c>
      <c r="J2213" s="3">
        <v>804.16</v>
      </c>
      <c r="K2213" s="3">
        <v>1195.8399999999999</v>
      </c>
      <c r="L2213">
        <v>2</v>
      </c>
      <c r="M2213" t="s">
        <v>17</v>
      </c>
    </row>
    <row r="2214" spans="1:13">
      <c r="A2214" t="s">
        <v>2244</v>
      </c>
      <c r="B2214" s="2">
        <v>46141.43476851852</v>
      </c>
      <c r="C2214" t="s">
        <v>14</v>
      </c>
      <c r="D2214" s="3">
        <v>255.3</v>
      </c>
      <c r="E2214" t="s">
        <v>15</v>
      </c>
      <c r="F2214" t="s">
        <v>32</v>
      </c>
      <c r="G2214" s="4">
        <v>4.32</v>
      </c>
      <c r="H2214" t="s">
        <v>33</v>
      </c>
      <c r="I2214" s="3">
        <v>1500</v>
      </c>
      <c r="J2214" s="3">
        <v>1121.21</v>
      </c>
      <c r="K2214" s="3">
        <v>378.79</v>
      </c>
      <c r="L2214">
        <v>2</v>
      </c>
      <c r="M2214" t="s">
        <v>30</v>
      </c>
    </row>
    <row r="2215" spans="1:13">
      <c r="A2215" t="s">
        <v>2245</v>
      </c>
      <c r="B2215" s="2">
        <v>46112.287349537037</v>
      </c>
      <c r="C2215" t="s">
        <v>14</v>
      </c>
      <c r="D2215" s="3">
        <v>230.16</v>
      </c>
      <c r="E2215" t="s">
        <v>36</v>
      </c>
      <c r="F2215" t="s">
        <v>16</v>
      </c>
      <c r="G2215" s="4">
        <v>4.1399999999999997</v>
      </c>
      <c r="I2215" s="3">
        <v>3000</v>
      </c>
      <c r="J2215" s="3">
        <v>2461.25</v>
      </c>
      <c r="K2215" s="3">
        <v>538.75</v>
      </c>
      <c r="L2215">
        <v>0</v>
      </c>
      <c r="M2215" t="s">
        <v>23</v>
      </c>
    </row>
    <row r="2216" spans="1:13">
      <c r="A2216" t="s">
        <v>2246</v>
      </c>
      <c r="B2216" s="2">
        <v>46184.70584490741</v>
      </c>
      <c r="C2216" t="s">
        <v>14</v>
      </c>
      <c r="D2216" s="3">
        <v>1519.3</v>
      </c>
      <c r="E2216" t="s">
        <v>19</v>
      </c>
      <c r="F2216" t="s">
        <v>32</v>
      </c>
      <c r="G2216" s="4">
        <v>6.41</v>
      </c>
      <c r="H2216" t="s">
        <v>54</v>
      </c>
      <c r="I2216" s="3">
        <v>4000</v>
      </c>
      <c r="J2216" s="3">
        <v>1498.82</v>
      </c>
      <c r="K2216" s="3">
        <v>2501.1799999999998</v>
      </c>
      <c r="L2216">
        <v>0</v>
      </c>
      <c r="M2216" t="s">
        <v>17</v>
      </c>
    </row>
    <row r="2217" spans="1:13">
      <c r="A2217" t="s">
        <v>2247</v>
      </c>
      <c r="B2217" s="2">
        <v>46125.424328703702</v>
      </c>
      <c r="C2217" t="s">
        <v>14</v>
      </c>
      <c r="D2217" s="3">
        <v>494.78</v>
      </c>
      <c r="E2217" t="s">
        <v>36</v>
      </c>
      <c r="F2217" t="s">
        <v>16</v>
      </c>
      <c r="G2217" s="4">
        <v>5.18</v>
      </c>
      <c r="I2217" s="3">
        <v>10000</v>
      </c>
      <c r="J2217" s="3">
        <v>9498.4</v>
      </c>
      <c r="K2217" s="3">
        <v>501.6</v>
      </c>
      <c r="L2217">
        <v>0</v>
      </c>
      <c r="M2217" t="s">
        <v>17</v>
      </c>
    </row>
    <row r="2218" spans="1:13">
      <c r="A2218" t="s">
        <v>2248</v>
      </c>
      <c r="B2218" s="2">
        <v>46157.481898148151</v>
      </c>
      <c r="C2218" t="s">
        <v>14</v>
      </c>
      <c r="D2218" s="3">
        <v>619.67999999999995</v>
      </c>
      <c r="E2218" t="s">
        <v>36</v>
      </c>
      <c r="F2218" t="s">
        <v>16</v>
      </c>
      <c r="G2218" s="4">
        <v>4.13</v>
      </c>
      <c r="I2218" s="3">
        <v>2000</v>
      </c>
      <c r="J2218" s="3">
        <v>1613.97</v>
      </c>
      <c r="K2218" s="3">
        <v>386.03</v>
      </c>
      <c r="L2218">
        <v>1</v>
      </c>
      <c r="M2218" t="s">
        <v>30</v>
      </c>
    </row>
    <row r="2219" spans="1:13">
      <c r="A2219" t="s">
        <v>2249</v>
      </c>
      <c r="B2219" s="2">
        <v>46210.474421296298</v>
      </c>
      <c r="C2219" t="s">
        <v>14</v>
      </c>
      <c r="D2219" s="3">
        <v>574.14</v>
      </c>
      <c r="E2219" t="s">
        <v>36</v>
      </c>
      <c r="F2219" t="s">
        <v>16</v>
      </c>
      <c r="G2219" s="4">
        <v>6.76</v>
      </c>
      <c r="I2219" s="3">
        <v>5000</v>
      </c>
      <c r="J2219" s="3">
        <v>3354.42</v>
      </c>
      <c r="K2219" s="3">
        <v>1645.58</v>
      </c>
      <c r="L2219">
        <v>4</v>
      </c>
      <c r="M2219" t="s">
        <v>30</v>
      </c>
    </row>
    <row r="2220" spans="1:13">
      <c r="A2220" t="s">
        <v>2250</v>
      </c>
      <c r="B2220" s="2">
        <v>46133.124884259261</v>
      </c>
      <c r="C2220" t="s">
        <v>14</v>
      </c>
      <c r="D2220" s="3">
        <v>438.11</v>
      </c>
      <c r="E2220" t="s">
        <v>19</v>
      </c>
      <c r="F2220" t="s">
        <v>16</v>
      </c>
      <c r="G2220" s="4">
        <v>4.09</v>
      </c>
      <c r="I2220" s="3">
        <v>3000</v>
      </c>
      <c r="J2220" s="3">
        <v>720.58</v>
      </c>
      <c r="K2220" s="3">
        <v>2279.42</v>
      </c>
      <c r="L2220">
        <v>0</v>
      </c>
      <c r="M2220" t="s">
        <v>17</v>
      </c>
    </row>
    <row r="2221" spans="1:13">
      <c r="A2221" t="s">
        <v>2251</v>
      </c>
      <c r="B2221" s="2">
        <v>46222.123078703706</v>
      </c>
      <c r="C2221" t="s">
        <v>64</v>
      </c>
      <c r="D2221" s="3">
        <v>1019.91</v>
      </c>
      <c r="E2221" t="s">
        <v>19</v>
      </c>
      <c r="F2221" t="s">
        <v>16</v>
      </c>
      <c r="G2221" s="4">
        <v>6.09</v>
      </c>
      <c r="I2221" s="3">
        <v>4000</v>
      </c>
      <c r="J2221" s="3">
        <v>2519.0300000000002</v>
      </c>
      <c r="K2221" s="3">
        <v>1480.97</v>
      </c>
      <c r="L2221">
        <v>3</v>
      </c>
      <c r="M2221" t="s">
        <v>23</v>
      </c>
    </row>
    <row r="2222" spans="1:13">
      <c r="A2222" t="s">
        <v>2252</v>
      </c>
      <c r="B2222" s="2">
        <v>46220.151979166665</v>
      </c>
      <c r="C2222" t="s">
        <v>14</v>
      </c>
      <c r="D2222" s="3">
        <v>903.69</v>
      </c>
      <c r="E2222" t="s">
        <v>22</v>
      </c>
      <c r="F2222" t="s">
        <v>32</v>
      </c>
      <c r="G2222" s="4">
        <v>5.69</v>
      </c>
      <c r="H2222" t="s">
        <v>33</v>
      </c>
      <c r="I2222" s="3">
        <v>1500</v>
      </c>
      <c r="J2222" s="3">
        <v>1127.6199999999999</v>
      </c>
      <c r="K2222" s="3">
        <v>372.38</v>
      </c>
      <c r="L2222">
        <v>0</v>
      </c>
      <c r="M2222" t="s">
        <v>30</v>
      </c>
    </row>
    <row r="2223" spans="1:13">
      <c r="A2223" t="s">
        <v>2253</v>
      </c>
      <c r="B2223" s="2">
        <v>46188.150358796294</v>
      </c>
      <c r="C2223" t="s">
        <v>14</v>
      </c>
      <c r="D2223" s="3">
        <v>399.24</v>
      </c>
      <c r="E2223" t="s">
        <v>15</v>
      </c>
      <c r="F2223" t="s">
        <v>16</v>
      </c>
      <c r="G2223" s="4">
        <v>5.16</v>
      </c>
      <c r="I2223" s="3">
        <v>1500</v>
      </c>
      <c r="J2223" s="3">
        <v>498.13</v>
      </c>
      <c r="K2223" s="3">
        <v>1001.87</v>
      </c>
      <c r="L2223">
        <v>0</v>
      </c>
      <c r="M2223" t="s">
        <v>23</v>
      </c>
    </row>
    <row r="2224" spans="1:13">
      <c r="A2224" t="s">
        <v>2254</v>
      </c>
      <c r="B2224" s="2">
        <v>46198.659930555557</v>
      </c>
      <c r="C2224" t="s">
        <v>14</v>
      </c>
      <c r="D2224" s="3">
        <v>406.63</v>
      </c>
      <c r="E2224" t="s">
        <v>36</v>
      </c>
      <c r="F2224" t="s">
        <v>16</v>
      </c>
      <c r="G2224" s="4">
        <v>5.17</v>
      </c>
      <c r="I2224" s="3">
        <v>5000</v>
      </c>
      <c r="J2224" s="3">
        <v>1406.87</v>
      </c>
      <c r="K2224" s="3">
        <v>3593.13</v>
      </c>
      <c r="L2224">
        <v>0</v>
      </c>
      <c r="M2224" t="s">
        <v>30</v>
      </c>
    </row>
    <row r="2225" spans="1:13">
      <c r="A2225" t="s">
        <v>2255</v>
      </c>
      <c r="B2225" s="2">
        <v>46249.349178240744</v>
      </c>
      <c r="C2225" t="s">
        <v>14</v>
      </c>
      <c r="D2225" s="3">
        <v>821.11</v>
      </c>
      <c r="E2225" t="s">
        <v>36</v>
      </c>
      <c r="F2225" t="s">
        <v>32</v>
      </c>
      <c r="G2225" s="4">
        <v>7.81</v>
      </c>
      <c r="H2225" t="s">
        <v>54</v>
      </c>
      <c r="I2225" s="3">
        <v>1500</v>
      </c>
      <c r="J2225" s="3">
        <v>808.53</v>
      </c>
      <c r="K2225" s="3">
        <v>691.47</v>
      </c>
      <c r="L2225">
        <v>1</v>
      </c>
      <c r="M2225" t="s">
        <v>17</v>
      </c>
    </row>
    <row r="2226" spans="1:13">
      <c r="A2226" t="s">
        <v>2256</v>
      </c>
      <c r="B2226" s="2">
        <v>46250.633993055555</v>
      </c>
      <c r="C2226" t="s">
        <v>14</v>
      </c>
      <c r="D2226" s="3">
        <v>651.05999999999995</v>
      </c>
      <c r="E2226" t="s">
        <v>15</v>
      </c>
      <c r="F2226" t="s">
        <v>32</v>
      </c>
      <c r="G2226" s="4">
        <v>5.48</v>
      </c>
      <c r="H2226" t="s">
        <v>33</v>
      </c>
      <c r="I2226" s="3">
        <v>3000</v>
      </c>
      <c r="J2226" s="3">
        <v>1341.5</v>
      </c>
      <c r="K2226" s="3">
        <v>1658.5</v>
      </c>
      <c r="L2226">
        <v>5</v>
      </c>
      <c r="M2226" t="s">
        <v>23</v>
      </c>
    </row>
    <row r="2227" spans="1:13">
      <c r="A2227" t="s">
        <v>2257</v>
      </c>
      <c r="B2227" s="2">
        <v>46084.310254629629</v>
      </c>
      <c r="C2227" t="s">
        <v>64</v>
      </c>
      <c r="D2227" s="3">
        <v>61.96</v>
      </c>
      <c r="E2227" t="s">
        <v>36</v>
      </c>
      <c r="F2227" t="s">
        <v>16</v>
      </c>
      <c r="G2227" s="4">
        <v>4.2300000000000004</v>
      </c>
      <c r="I2227" s="3">
        <v>3000</v>
      </c>
      <c r="J2227" s="3">
        <v>2362.61</v>
      </c>
      <c r="K2227" s="3">
        <v>637.39</v>
      </c>
      <c r="L2227">
        <v>0</v>
      </c>
      <c r="M2227" t="s">
        <v>20</v>
      </c>
    </row>
    <row r="2228" spans="1:13">
      <c r="A2228" t="s">
        <v>2258</v>
      </c>
      <c r="B2228" s="2">
        <v>46192.663171296299</v>
      </c>
      <c r="C2228" t="s">
        <v>14</v>
      </c>
      <c r="D2228" s="3">
        <v>681.62</v>
      </c>
      <c r="E2228" t="s">
        <v>25</v>
      </c>
      <c r="F2228" t="s">
        <v>16</v>
      </c>
      <c r="G2228" s="4">
        <v>7.84</v>
      </c>
      <c r="I2228" s="3">
        <v>10000</v>
      </c>
      <c r="J2228" s="3">
        <v>2237.9699999999998</v>
      </c>
      <c r="K2228" s="3">
        <v>7762.03</v>
      </c>
      <c r="L2228">
        <v>0</v>
      </c>
      <c r="M2228" t="s">
        <v>17</v>
      </c>
    </row>
    <row r="2229" spans="1:13">
      <c r="A2229" t="s">
        <v>2259</v>
      </c>
      <c r="B2229" s="2">
        <v>46168.369074074071</v>
      </c>
      <c r="C2229" t="s">
        <v>14</v>
      </c>
      <c r="D2229" s="3">
        <v>3949.62</v>
      </c>
      <c r="E2229" t="s">
        <v>19</v>
      </c>
      <c r="F2229" t="s">
        <v>16</v>
      </c>
      <c r="G2229" s="4">
        <v>5.32</v>
      </c>
      <c r="I2229" s="3">
        <v>1500</v>
      </c>
      <c r="J2229" s="3">
        <v>1454.57</v>
      </c>
      <c r="K2229" s="3">
        <v>45.43</v>
      </c>
      <c r="L2229">
        <v>0</v>
      </c>
      <c r="M2229" t="s">
        <v>17</v>
      </c>
    </row>
    <row r="2230" spans="1:13">
      <c r="A2230" t="s">
        <v>2260</v>
      </c>
      <c r="B2230" s="2">
        <v>46090.25880787037</v>
      </c>
      <c r="C2230" t="s">
        <v>14</v>
      </c>
      <c r="D2230" s="3">
        <v>749.25</v>
      </c>
      <c r="E2230" t="s">
        <v>22</v>
      </c>
      <c r="F2230" t="s">
        <v>16</v>
      </c>
      <c r="G2230" s="4">
        <v>3.82</v>
      </c>
      <c r="I2230" s="3">
        <v>1500</v>
      </c>
      <c r="J2230" s="3">
        <v>532.29</v>
      </c>
      <c r="K2230" s="3">
        <v>967.71</v>
      </c>
      <c r="L2230">
        <v>0</v>
      </c>
      <c r="M2230" t="s">
        <v>17</v>
      </c>
    </row>
    <row r="2231" spans="1:13">
      <c r="A2231" t="s">
        <v>2261</v>
      </c>
      <c r="B2231" s="2">
        <v>46095.199571759258</v>
      </c>
      <c r="C2231" t="s">
        <v>14</v>
      </c>
      <c r="D2231" s="3">
        <v>121.17</v>
      </c>
      <c r="E2231" t="s">
        <v>19</v>
      </c>
      <c r="F2231" t="s">
        <v>16</v>
      </c>
      <c r="G2231" s="4">
        <v>3.2</v>
      </c>
      <c r="I2231" s="3">
        <v>3000</v>
      </c>
      <c r="J2231" s="3">
        <v>2063.04</v>
      </c>
      <c r="K2231" s="3">
        <v>936.96</v>
      </c>
      <c r="L2231">
        <v>0</v>
      </c>
      <c r="M2231" t="s">
        <v>30</v>
      </c>
    </row>
    <row r="2232" spans="1:13">
      <c r="A2232" t="s">
        <v>2262</v>
      </c>
      <c r="B2232" s="2">
        <v>46174.964907407404</v>
      </c>
      <c r="C2232" t="s">
        <v>14</v>
      </c>
      <c r="D2232" s="3">
        <v>148.97999999999999</v>
      </c>
      <c r="E2232" t="s">
        <v>27</v>
      </c>
      <c r="F2232" t="s">
        <v>32</v>
      </c>
      <c r="G2232" s="4">
        <v>7.99</v>
      </c>
      <c r="H2232" t="s">
        <v>62</v>
      </c>
      <c r="I2232" s="3">
        <v>5000</v>
      </c>
      <c r="J2232" s="3">
        <v>3229.77</v>
      </c>
      <c r="K2232" s="3">
        <v>1770.23</v>
      </c>
      <c r="L2232">
        <v>1</v>
      </c>
      <c r="M2232" t="s">
        <v>17</v>
      </c>
    </row>
    <row r="2233" spans="1:13">
      <c r="A2233" t="s">
        <v>2263</v>
      </c>
      <c r="B2233" s="2">
        <v>46147.496342592596</v>
      </c>
      <c r="C2233" t="s">
        <v>64</v>
      </c>
      <c r="D2233" s="3">
        <v>647.38</v>
      </c>
      <c r="E2233" t="s">
        <v>27</v>
      </c>
      <c r="F2233" t="s">
        <v>16</v>
      </c>
      <c r="G2233" s="4">
        <v>4.21</v>
      </c>
      <c r="I2233" s="3">
        <v>1500</v>
      </c>
      <c r="J2233" s="3">
        <v>956.78</v>
      </c>
      <c r="K2233" s="3">
        <v>543.22</v>
      </c>
      <c r="L2233">
        <v>0</v>
      </c>
      <c r="M2233" t="s">
        <v>30</v>
      </c>
    </row>
    <row r="2234" spans="1:13">
      <c r="A2234" t="s">
        <v>2264</v>
      </c>
      <c r="B2234" s="2">
        <v>46156.133900462963</v>
      </c>
      <c r="C2234" t="s">
        <v>14</v>
      </c>
      <c r="D2234" s="3">
        <v>389.72</v>
      </c>
      <c r="E2234" t="s">
        <v>15</v>
      </c>
      <c r="F2234" t="s">
        <v>16</v>
      </c>
      <c r="G2234" s="4">
        <v>3.39</v>
      </c>
      <c r="I2234" s="3">
        <v>1000</v>
      </c>
      <c r="J2234" s="3">
        <v>576.99</v>
      </c>
      <c r="K2234" s="3">
        <v>423.01</v>
      </c>
      <c r="L2234">
        <v>1</v>
      </c>
      <c r="M2234" t="s">
        <v>17</v>
      </c>
    </row>
    <row r="2235" spans="1:13">
      <c r="A2235" t="s">
        <v>2265</v>
      </c>
      <c r="B2235" s="2">
        <v>46121.168368055558</v>
      </c>
      <c r="C2235" t="s">
        <v>14</v>
      </c>
      <c r="D2235" s="3">
        <v>481.08</v>
      </c>
      <c r="E2235" t="s">
        <v>15</v>
      </c>
      <c r="F2235" t="s">
        <v>16</v>
      </c>
      <c r="G2235" s="4">
        <v>5.24</v>
      </c>
      <c r="I2235" s="3">
        <v>2000</v>
      </c>
      <c r="J2235" s="3">
        <v>1089.6099999999999</v>
      </c>
      <c r="K2235" s="3">
        <v>910.39</v>
      </c>
      <c r="L2235">
        <v>2</v>
      </c>
      <c r="M2235" t="s">
        <v>30</v>
      </c>
    </row>
    <row r="2236" spans="1:13">
      <c r="A2236" t="s">
        <v>2266</v>
      </c>
      <c r="B2236" s="2">
        <v>46223.030462962961</v>
      </c>
      <c r="C2236" t="s">
        <v>14</v>
      </c>
      <c r="D2236" s="3">
        <v>1807.81</v>
      </c>
      <c r="E2236" t="s">
        <v>36</v>
      </c>
      <c r="F2236" t="s">
        <v>16</v>
      </c>
      <c r="G2236" s="4">
        <v>5.96</v>
      </c>
      <c r="I2236" s="3">
        <v>5000</v>
      </c>
      <c r="J2236" s="3">
        <v>3106.33</v>
      </c>
      <c r="K2236" s="3">
        <v>1893.67</v>
      </c>
      <c r="L2236">
        <v>2</v>
      </c>
      <c r="M2236" t="s">
        <v>20</v>
      </c>
    </row>
    <row r="2237" spans="1:13">
      <c r="A2237" t="s">
        <v>2267</v>
      </c>
      <c r="B2237" s="2">
        <v>46224.087905092594</v>
      </c>
      <c r="C2237" t="s">
        <v>14</v>
      </c>
      <c r="D2237" s="3">
        <v>524.11</v>
      </c>
      <c r="E2237" t="s">
        <v>19</v>
      </c>
      <c r="F2237" t="s">
        <v>16</v>
      </c>
      <c r="G2237" s="4">
        <v>4.6500000000000004</v>
      </c>
      <c r="I2237" s="3">
        <v>10000</v>
      </c>
      <c r="J2237" s="3">
        <v>3054.58</v>
      </c>
      <c r="K2237" s="3">
        <v>6945.42</v>
      </c>
      <c r="L2237">
        <v>0</v>
      </c>
      <c r="M2237" t="s">
        <v>20</v>
      </c>
    </row>
    <row r="2238" spans="1:13">
      <c r="A2238" t="s">
        <v>2268</v>
      </c>
      <c r="B2238" s="2">
        <v>46158.636516203704</v>
      </c>
      <c r="C2238" t="s">
        <v>14</v>
      </c>
      <c r="D2238" s="3">
        <v>302.20999999999998</v>
      </c>
      <c r="E2238" t="s">
        <v>22</v>
      </c>
      <c r="F2238" t="s">
        <v>16</v>
      </c>
      <c r="G2238" s="4">
        <v>4.0199999999999996</v>
      </c>
      <c r="I2238" s="3">
        <v>4000</v>
      </c>
      <c r="J2238" s="3">
        <v>2329.64</v>
      </c>
      <c r="K2238" s="3">
        <v>1670.36</v>
      </c>
      <c r="L2238">
        <v>2</v>
      </c>
      <c r="M2238" t="s">
        <v>20</v>
      </c>
    </row>
    <row r="2239" spans="1:13">
      <c r="A2239" t="s">
        <v>2269</v>
      </c>
      <c r="B2239" s="2">
        <v>46173.735868055555</v>
      </c>
      <c r="C2239" t="s">
        <v>14</v>
      </c>
      <c r="D2239" s="3">
        <v>445</v>
      </c>
      <c r="E2239" t="s">
        <v>36</v>
      </c>
      <c r="F2239" t="s">
        <v>59</v>
      </c>
      <c r="G2239" s="4">
        <v>3.13</v>
      </c>
      <c r="I2239" s="3">
        <v>1500</v>
      </c>
      <c r="J2239" s="3">
        <v>1037.5</v>
      </c>
      <c r="K2239" s="3">
        <v>462.5</v>
      </c>
      <c r="L2239">
        <v>0</v>
      </c>
      <c r="M2239" t="s">
        <v>30</v>
      </c>
    </row>
    <row r="2240" spans="1:13">
      <c r="A2240" t="s">
        <v>2270</v>
      </c>
      <c r="B2240" s="2">
        <v>46223.610451388886</v>
      </c>
      <c r="C2240" t="s">
        <v>14</v>
      </c>
      <c r="D2240" s="3">
        <v>133.99</v>
      </c>
      <c r="E2240" t="s">
        <v>19</v>
      </c>
      <c r="F2240" t="s">
        <v>32</v>
      </c>
      <c r="G2240" s="4">
        <v>6.6</v>
      </c>
      <c r="H2240" t="s">
        <v>47</v>
      </c>
      <c r="I2240" s="3">
        <v>4000</v>
      </c>
      <c r="J2240" s="3">
        <v>2766.29</v>
      </c>
      <c r="K2240" s="3">
        <v>1233.71</v>
      </c>
      <c r="L2240">
        <v>0</v>
      </c>
      <c r="M2240" t="s">
        <v>17</v>
      </c>
    </row>
    <row r="2241" spans="1:13">
      <c r="A2241" t="s">
        <v>2271</v>
      </c>
      <c r="B2241" s="2">
        <v>46223.816458333335</v>
      </c>
      <c r="C2241" t="s">
        <v>14</v>
      </c>
      <c r="D2241" s="3">
        <v>507.54</v>
      </c>
      <c r="E2241" t="s">
        <v>36</v>
      </c>
      <c r="F2241" t="s">
        <v>16</v>
      </c>
      <c r="G2241" s="4">
        <v>5.94</v>
      </c>
      <c r="I2241" s="3">
        <v>5000</v>
      </c>
      <c r="J2241" s="3">
        <v>1621.36</v>
      </c>
      <c r="K2241" s="3">
        <v>3378.64</v>
      </c>
      <c r="L2241">
        <v>1</v>
      </c>
      <c r="M2241" t="s">
        <v>17</v>
      </c>
    </row>
    <row r="2242" spans="1:13">
      <c r="A2242" t="s">
        <v>2272</v>
      </c>
      <c r="B2242" s="2">
        <v>46124.393379629626</v>
      </c>
      <c r="C2242" t="s">
        <v>14</v>
      </c>
      <c r="D2242" s="3">
        <v>355.15</v>
      </c>
      <c r="E2242" t="s">
        <v>36</v>
      </c>
      <c r="F2242" t="s">
        <v>32</v>
      </c>
      <c r="G2242" s="4">
        <v>4.22</v>
      </c>
      <c r="H2242" t="s">
        <v>62</v>
      </c>
      <c r="I2242" s="3">
        <v>7500</v>
      </c>
      <c r="J2242" s="3">
        <v>7350.95</v>
      </c>
      <c r="K2242" s="3">
        <v>149.05000000000001</v>
      </c>
      <c r="L2242">
        <v>0</v>
      </c>
      <c r="M2242" t="s">
        <v>17</v>
      </c>
    </row>
    <row r="2243" spans="1:13">
      <c r="A2243" t="s">
        <v>2273</v>
      </c>
      <c r="B2243" s="2">
        <v>46237.98945601852</v>
      </c>
      <c r="C2243" t="s">
        <v>14</v>
      </c>
      <c r="D2243" s="3">
        <v>1893.19</v>
      </c>
      <c r="E2243" t="s">
        <v>19</v>
      </c>
      <c r="F2243" t="s">
        <v>32</v>
      </c>
      <c r="G2243" s="4">
        <v>7</v>
      </c>
      <c r="H2243" t="s">
        <v>54</v>
      </c>
      <c r="I2243" s="3">
        <v>2000</v>
      </c>
      <c r="J2243" s="3">
        <v>1727.41</v>
      </c>
      <c r="K2243" s="3">
        <v>272.58999999999997</v>
      </c>
      <c r="L2243">
        <v>0</v>
      </c>
      <c r="M2243" t="s">
        <v>30</v>
      </c>
    </row>
    <row r="2244" spans="1:13">
      <c r="A2244" t="s">
        <v>2274</v>
      </c>
      <c r="B2244" s="2">
        <v>46082.258032407408</v>
      </c>
      <c r="C2244" t="s">
        <v>14</v>
      </c>
      <c r="D2244" s="3">
        <v>269.8</v>
      </c>
      <c r="E2244" t="s">
        <v>19</v>
      </c>
      <c r="F2244" t="s">
        <v>32</v>
      </c>
      <c r="G2244" s="4">
        <v>4.63</v>
      </c>
      <c r="H2244" t="s">
        <v>33</v>
      </c>
      <c r="I2244" s="3">
        <v>3000</v>
      </c>
      <c r="J2244" s="3">
        <v>903.82</v>
      </c>
      <c r="K2244" s="3">
        <v>2096.1799999999998</v>
      </c>
      <c r="L2244">
        <v>0</v>
      </c>
      <c r="M2244" t="s">
        <v>20</v>
      </c>
    </row>
    <row r="2245" spans="1:13">
      <c r="A2245" t="s">
        <v>2275</v>
      </c>
      <c r="B2245" s="2">
        <v>46141.414189814815</v>
      </c>
      <c r="C2245" t="s">
        <v>64</v>
      </c>
      <c r="D2245" s="3">
        <v>238.13</v>
      </c>
      <c r="E2245" t="s">
        <v>36</v>
      </c>
      <c r="F2245" t="s">
        <v>32</v>
      </c>
      <c r="G2245" s="4">
        <v>3.39</v>
      </c>
      <c r="H2245" t="s">
        <v>62</v>
      </c>
      <c r="I2245" s="3">
        <v>2000</v>
      </c>
      <c r="J2245" s="3">
        <v>1779.96</v>
      </c>
      <c r="K2245" s="3">
        <v>220.04</v>
      </c>
      <c r="L2245">
        <v>0</v>
      </c>
      <c r="M2245" t="s">
        <v>17</v>
      </c>
    </row>
    <row r="2246" spans="1:13">
      <c r="A2246" t="s">
        <v>2276</v>
      </c>
      <c r="B2246" s="2">
        <v>46128.063425925924</v>
      </c>
      <c r="C2246" t="s">
        <v>14</v>
      </c>
      <c r="D2246" s="3">
        <v>848.03</v>
      </c>
      <c r="E2246" t="s">
        <v>27</v>
      </c>
      <c r="F2246" t="s">
        <v>16</v>
      </c>
      <c r="G2246" s="4">
        <v>4.8</v>
      </c>
      <c r="I2246" s="3">
        <v>4000</v>
      </c>
      <c r="J2246" s="3">
        <v>3863.72</v>
      </c>
      <c r="K2246" s="3">
        <v>136.28</v>
      </c>
      <c r="L2246">
        <v>0</v>
      </c>
      <c r="M2246" t="s">
        <v>20</v>
      </c>
    </row>
    <row r="2247" spans="1:13">
      <c r="A2247" t="s">
        <v>2277</v>
      </c>
      <c r="B2247" s="2">
        <v>46123.716122685182</v>
      </c>
      <c r="C2247" t="s">
        <v>64</v>
      </c>
      <c r="D2247" s="3">
        <v>742.24</v>
      </c>
      <c r="E2247" t="s">
        <v>36</v>
      </c>
      <c r="F2247" t="s">
        <v>16</v>
      </c>
      <c r="G2247" s="4">
        <v>4.2699999999999996</v>
      </c>
      <c r="I2247" s="3">
        <v>10000</v>
      </c>
      <c r="J2247" s="3">
        <v>8302.68</v>
      </c>
      <c r="K2247" s="3">
        <v>1697.32</v>
      </c>
      <c r="L2247">
        <v>0</v>
      </c>
      <c r="M2247" t="s">
        <v>17</v>
      </c>
    </row>
    <row r="2248" spans="1:13">
      <c r="A2248" t="s">
        <v>2278</v>
      </c>
      <c r="B2248" s="2">
        <v>46115.811828703707</v>
      </c>
      <c r="C2248" t="s">
        <v>14</v>
      </c>
      <c r="D2248" s="3">
        <v>177.77</v>
      </c>
      <c r="E2248" t="s">
        <v>25</v>
      </c>
      <c r="F2248" t="s">
        <v>16</v>
      </c>
      <c r="G2248" s="4">
        <v>3.5</v>
      </c>
      <c r="I2248" s="3">
        <v>10000</v>
      </c>
      <c r="J2248" s="3">
        <v>5266.42</v>
      </c>
      <c r="K2248" s="3">
        <v>4733.58</v>
      </c>
      <c r="L2248">
        <v>0</v>
      </c>
      <c r="M2248" t="s">
        <v>30</v>
      </c>
    </row>
    <row r="2249" spans="1:13">
      <c r="A2249" t="s">
        <v>2279</v>
      </c>
      <c r="B2249" s="2">
        <v>46146.89135416667</v>
      </c>
      <c r="C2249" t="s">
        <v>14</v>
      </c>
      <c r="D2249" s="3">
        <v>661.35</v>
      </c>
      <c r="E2249" t="s">
        <v>25</v>
      </c>
      <c r="F2249" t="s">
        <v>32</v>
      </c>
      <c r="G2249" s="4">
        <v>5.13</v>
      </c>
      <c r="H2249" t="s">
        <v>47</v>
      </c>
      <c r="I2249" s="3">
        <v>4000</v>
      </c>
      <c r="J2249" s="3">
        <v>1450.86</v>
      </c>
      <c r="K2249" s="3">
        <v>2549.14</v>
      </c>
      <c r="L2249">
        <v>0</v>
      </c>
      <c r="M2249" t="s">
        <v>17</v>
      </c>
    </row>
    <row r="2250" spans="1:13">
      <c r="A2250" t="s">
        <v>2280</v>
      </c>
      <c r="B2250" s="2">
        <v>46083.724930555552</v>
      </c>
      <c r="C2250" t="s">
        <v>14</v>
      </c>
      <c r="D2250" s="3">
        <v>882.76</v>
      </c>
      <c r="E2250" t="s">
        <v>19</v>
      </c>
      <c r="F2250" t="s">
        <v>16</v>
      </c>
      <c r="G2250" s="4">
        <v>3.96</v>
      </c>
      <c r="I2250" s="3">
        <v>1000</v>
      </c>
      <c r="J2250" s="3">
        <v>768.04</v>
      </c>
      <c r="K2250" s="3">
        <v>231.96</v>
      </c>
      <c r="L2250">
        <v>3</v>
      </c>
      <c r="M2250" t="s">
        <v>20</v>
      </c>
    </row>
    <row r="2251" spans="1:13">
      <c r="A2251" t="s">
        <v>2281</v>
      </c>
      <c r="B2251" s="2">
        <v>46125.500810185185</v>
      </c>
      <c r="C2251" t="s">
        <v>14</v>
      </c>
      <c r="D2251" s="3">
        <v>270.86</v>
      </c>
      <c r="E2251" t="s">
        <v>27</v>
      </c>
      <c r="F2251" t="s">
        <v>32</v>
      </c>
      <c r="G2251" s="4">
        <v>4.58</v>
      </c>
      <c r="H2251" t="s">
        <v>47</v>
      </c>
      <c r="I2251" s="3">
        <v>2000</v>
      </c>
      <c r="J2251" s="3">
        <v>895.66</v>
      </c>
      <c r="K2251" s="3">
        <v>1104.3399999999999</v>
      </c>
      <c r="L2251">
        <v>0</v>
      </c>
      <c r="M2251" t="s">
        <v>17</v>
      </c>
    </row>
    <row r="2252" spans="1:13">
      <c r="A2252" t="s">
        <v>2282</v>
      </c>
      <c r="B2252" s="2">
        <v>46247.556886574072</v>
      </c>
      <c r="C2252" t="s">
        <v>14</v>
      </c>
      <c r="D2252" s="3">
        <v>547.01</v>
      </c>
      <c r="E2252" t="s">
        <v>36</v>
      </c>
      <c r="F2252" t="s">
        <v>16</v>
      </c>
      <c r="G2252" s="4">
        <v>7.31</v>
      </c>
      <c r="I2252" s="3">
        <v>7500</v>
      </c>
      <c r="J2252" s="3">
        <v>2089.09</v>
      </c>
      <c r="K2252" s="3">
        <v>5410.91</v>
      </c>
      <c r="L2252">
        <v>3</v>
      </c>
      <c r="M2252" t="s">
        <v>17</v>
      </c>
    </row>
    <row r="2253" spans="1:13">
      <c r="A2253" t="s">
        <v>2283</v>
      </c>
      <c r="B2253" s="2">
        <v>46168.929293981484</v>
      </c>
      <c r="C2253" t="s">
        <v>14</v>
      </c>
      <c r="D2253" s="3">
        <v>1817.69</v>
      </c>
      <c r="E2253" t="s">
        <v>15</v>
      </c>
      <c r="F2253" t="s">
        <v>32</v>
      </c>
      <c r="G2253" s="4">
        <v>3.39</v>
      </c>
      <c r="H2253" t="s">
        <v>54</v>
      </c>
      <c r="I2253" s="3">
        <v>1000</v>
      </c>
      <c r="J2253" s="3">
        <v>993.35</v>
      </c>
      <c r="K2253" s="3">
        <v>6.65</v>
      </c>
      <c r="L2253">
        <v>2</v>
      </c>
      <c r="M2253" t="s">
        <v>17</v>
      </c>
    </row>
    <row r="2254" spans="1:13">
      <c r="A2254" t="s">
        <v>2284</v>
      </c>
      <c r="B2254" s="2">
        <v>46215.726388888892</v>
      </c>
      <c r="C2254" t="s">
        <v>14</v>
      </c>
      <c r="D2254" s="3">
        <v>204.8</v>
      </c>
      <c r="E2254" t="s">
        <v>19</v>
      </c>
      <c r="F2254" t="s">
        <v>16</v>
      </c>
      <c r="G2254" s="4">
        <v>7.91</v>
      </c>
      <c r="I2254" s="3">
        <v>7500</v>
      </c>
      <c r="J2254" s="3">
        <v>4595.53</v>
      </c>
      <c r="K2254" s="3">
        <v>2904.47</v>
      </c>
      <c r="L2254">
        <v>2</v>
      </c>
      <c r="M2254" t="s">
        <v>17</v>
      </c>
    </row>
    <row r="2255" spans="1:13">
      <c r="A2255" t="s">
        <v>2285</v>
      </c>
      <c r="B2255" s="2">
        <v>46161.761087962965</v>
      </c>
      <c r="C2255" t="s">
        <v>14</v>
      </c>
      <c r="D2255" s="3">
        <v>374.17</v>
      </c>
      <c r="E2255" t="s">
        <v>15</v>
      </c>
      <c r="F2255" t="s">
        <v>16</v>
      </c>
      <c r="G2255" s="4">
        <v>4.13</v>
      </c>
      <c r="I2255" s="3">
        <v>3000</v>
      </c>
      <c r="J2255" s="3">
        <v>2395.96</v>
      </c>
      <c r="K2255" s="3">
        <v>604.04</v>
      </c>
      <c r="L2255">
        <v>0</v>
      </c>
      <c r="M2255" t="s">
        <v>30</v>
      </c>
    </row>
    <row r="2256" spans="1:13">
      <c r="A2256" t="s">
        <v>2286</v>
      </c>
      <c r="B2256" s="2">
        <v>46198.625937500001</v>
      </c>
      <c r="C2256" t="s">
        <v>14</v>
      </c>
      <c r="D2256" s="3">
        <v>887.06</v>
      </c>
      <c r="E2256" t="s">
        <v>27</v>
      </c>
      <c r="F2256" t="s">
        <v>16</v>
      </c>
      <c r="G2256" s="4">
        <v>5.86</v>
      </c>
      <c r="I2256" s="3">
        <v>2000</v>
      </c>
      <c r="J2256" s="3">
        <v>1429.8</v>
      </c>
      <c r="K2256" s="3">
        <v>570.20000000000005</v>
      </c>
      <c r="L2256">
        <v>1</v>
      </c>
      <c r="M2256" t="s">
        <v>30</v>
      </c>
    </row>
    <row r="2257" spans="1:13">
      <c r="A2257" t="s">
        <v>2287</v>
      </c>
      <c r="B2257" s="2">
        <v>46138.195173611108</v>
      </c>
      <c r="C2257" t="s">
        <v>14</v>
      </c>
      <c r="D2257" s="3">
        <v>193.13</v>
      </c>
      <c r="E2257" t="s">
        <v>36</v>
      </c>
      <c r="F2257" t="s">
        <v>16</v>
      </c>
      <c r="G2257" s="4">
        <v>3.91</v>
      </c>
      <c r="I2257" s="3">
        <v>1000</v>
      </c>
      <c r="J2257" s="3">
        <v>855.91</v>
      </c>
      <c r="K2257" s="3">
        <v>144.09</v>
      </c>
      <c r="L2257">
        <v>1</v>
      </c>
      <c r="M2257" t="s">
        <v>17</v>
      </c>
    </row>
    <row r="2258" spans="1:13">
      <c r="A2258" t="s">
        <v>2288</v>
      </c>
      <c r="B2258" s="2">
        <v>46163.163090277776</v>
      </c>
      <c r="C2258" t="s">
        <v>14</v>
      </c>
      <c r="D2258" s="3">
        <v>237.4</v>
      </c>
      <c r="E2258" t="s">
        <v>36</v>
      </c>
      <c r="F2258" t="s">
        <v>16</v>
      </c>
      <c r="G2258" s="4">
        <v>3.57</v>
      </c>
      <c r="I2258" s="3">
        <v>1500</v>
      </c>
      <c r="J2258" s="3">
        <v>1325.65</v>
      </c>
      <c r="K2258" s="3">
        <v>174.35</v>
      </c>
      <c r="L2258">
        <v>0</v>
      </c>
      <c r="M2258" t="s">
        <v>20</v>
      </c>
    </row>
    <row r="2259" spans="1:13">
      <c r="A2259" t="s">
        <v>2289</v>
      </c>
      <c r="B2259" s="2">
        <v>46159.634606481479</v>
      </c>
      <c r="C2259" t="s">
        <v>14</v>
      </c>
      <c r="D2259" s="3">
        <v>455.08</v>
      </c>
      <c r="E2259" t="s">
        <v>15</v>
      </c>
      <c r="F2259" t="s">
        <v>16</v>
      </c>
      <c r="G2259" s="4">
        <v>3.69</v>
      </c>
      <c r="I2259" s="3">
        <v>1000</v>
      </c>
      <c r="J2259" s="3">
        <v>536.44000000000005</v>
      </c>
      <c r="K2259" s="3">
        <v>463.56</v>
      </c>
      <c r="L2259">
        <v>0</v>
      </c>
      <c r="M2259" t="s">
        <v>23</v>
      </c>
    </row>
    <row r="2260" spans="1:13">
      <c r="A2260" t="s">
        <v>2290</v>
      </c>
      <c r="B2260" s="2">
        <v>46163.905601851853</v>
      </c>
      <c r="C2260" t="s">
        <v>14</v>
      </c>
      <c r="D2260" s="3">
        <v>107.2</v>
      </c>
      <c r="E2260" t="s">
        <v>25</v>
      </c>
      <c r="F2260" t="s">
        <v>16</v>
      </c>
      <c r="G2260" s="4">
        <v>3.4</v>
      </c>
      <c r="I2260" s="3">
        <v>4000</v>
      </c>
      <c r="J2260" s="3">
        <v>1855.91</v>
      </c>
      <c r="K2260" s="3">
        <v>2144.09</v>
      </c>
      <c r="L2260">
        <v>0</v>
      </c>
      <c r="M2260" t="s">
        <v>17</v>
      </c>
    </row>
    <row r="2261" spans="1:13">
      <c r="A2261" t="s">
        <v>2291</v>
      </c>
      <c r="B2261" s="2">
        <v>46158.549641203703</v>
      </c>
      <c r="C2261" t="s">
        <v>14</v>
      </c>
      <c r="D2261" s="3">
        <v>606.22</v>
      </c>
      <c r="E2261" t="s">
        <v>36</v>
      </c>
      <c r="F2261" t="s">
        <v>16</v>
      </c>
      <c r="G2261" s="4">
        <v>3.4</v>
      </c>
      <c r="I2261" s="3">
        <v>1000</v>
      </c>
      <c r="J2261" s="3">
        <v>722.29</v>
      </c>
      <c r="K2261" s="3">
        <v>277.70999999999998</v>
      </c>
      <c r="L2261">
        <v>2</v>
      </c>
      <c r="M2261" t="s">
        <v>17</v>
      </c>
    </row>
    <row r="2262" spans="1:13">
      <c r="A2262" t="s">
        <v>2292</v>
      </c>
      <c r="B2262" s="2">
        <v>46174.338391203702</v>
      </c>
      <c r="C2262" t="s">
        <v>14</v>
      </c>
      <c r="D2262" s="3">
        <v>1309.45</v>
      </c>
      <c r="E2262" t="s">
        <v>15</v>
      </c>
      <c r="F2262" t="s">
        <v>16</v>
      </c>
      <c r="G2262" s="4">
        <v>5.74</v>
      </c>
      <c r="I2262" s="3">
        <v>7500</v>
      </c>
      <c r="J2262" s="3">
        <v>7259.64</v>
      </c>
      <c r="K2262" s="3">
        <v>240.36</v>
      </c>
      <c r="L2262">
        <v>0</v>
      </c>
      <c r="M2262" t="s">
        <v>30</v>
      </c>
    </row>
    <row r="2263" spans="1:13">
      <c r="A2263" t="s">
        <v>2293</v>
      </c>
      <c r="B2263" s="2">
        <v>46191.613715277781</v>
      </c>
      <c r="C2263" t="s">
        <v>14</v>
      </c>
      <c r="D2263" s="3">
        <v>933.75</v>
      </c>
      <c r="E2263" t="s">
        <v>19</v>
      </c>
      <c r="F2263" t="s">
        <v>32</v>
      </c>
      <c r="G2263" s="4">
        <v>5.82</v>
      </c>
      <c r="H2263" t="s">
        <v>47</v>
      </c>
      <c r="I2263" s="3">
        <v>4000</v>
      </c>
      <c r="J2263" s="3">
        <v>1729.04</v>
      </c>
      <c r="K2263" s="3">
        <v>2270.96</v>
      </c>
      <c r="L2263">
        <v>0</v>
      </c>
      <c r="M2263" t="s">
        <v>30</v>
      </c>
    </row>
    <row r="2264" spans="1:13">
      <c r="A2264" t="s">
        <v>2294</v>
      </c>
      <c r="B2264" s="2">
        <v>46150.452268518522</v>
      </c>
      <c r="C2264" t="s">
        <v>14</v>
      </c>
      <c r="D2264" s="3">
        <v>1475.38</v>
      </c>
      <c r="E2264" t="s">
        <v>25</v>
      </c>
      <c r="F2264" t="s">
        <v>32</v>
      </c>
      <c r="G2264" s="4">
        <v>5.65</v>
      </c>
      <c r="H2264" t="s">
        <v>54</v>
      </c>
      <c r="I2264" s="3">
        <v>1500</v>
      </c>
      <c r="J2264" s="3">
        <v>526.49</v>
      </c>
      <c r="K2264" s="3">
        <v>973.51</v>
      </c>
      <c r="L2264">
        <v>0</v>
      </c>
      <c r="M2264" t="s">
        <v>17</v>
      </c>
    </row>
    <row r="2265" spans="1:13">
      <c r="A2265" t="s">
        <v>2295</v>
      </c>
      <c r="B2265" s="2">
        <v>46087.607060185182</v>
      </c>
      <c r="C2265" t="s">
        <v>14</v>
      </c>
      <c r="D2265" s="3">
        <v>1062.6600000000001</v>
      </c>
      <c r="E2265" t="s">
        <v>27</v>
      </c>
      <c r="F2265" t="s">
        <v>16</v>
      </c>
      <c r="G2265" s="4">
        <v>4.8600000000000003</v>
      </c>
      <c r="I2265" s="3">
        <v>2000</v>
      </c>
      <c r="J2265" s="3">
        <v>1930.46</v>
      </c>
      <c r="K2265" s="3">
        <v>69.540000000000006</v>
      </c>
      <c r="L2265">
        <v>3</v>
      </c>
      <c r="M2265" t="s">
        <v>23</v>
      </c>
    </row>
    <row r="2266" spans="1:13">
      <c r="A2266" t="s">
        <v>2296</v>
      </c>
      <c r="B2266" s="2">
        <v>46145.421168981484</v>
      </c>
      <c r="C2266" t="s">
        <v>14</v>
      </c>
      <c r="D2266" s="3">
        <v>563.16</v>
      </c>
      <c r="E2266" t="s">
        <v>22</v>
      </c>
      <c r="F2266" t="s">
        <v>32</v>
      </c>
      <c r="G2266" s="4">
        <v>2.88</v>
      </c>
      <c r="H2266" t="s">
        <v>47</v>
      </c>
      <c r="I2266" s="3">
        <v>10000</v>
      </c>
      <c r="J2266" s="3">
        <v>6588.76</v>
      </c>
      <c r="K2266" s="3">
        <v>3411.24</v>
      </c>
      <c r="L2266">
        <v>5</v>
      </c>
      <c r="M2266" t="s">
        <v>17</v>
      </c>
    </row>
    <row r="2267" spans="1:13">
      <c r="A2267" t="s">
        <v>2297</v>
      </c>
      <c r="B2267" s="2">
        <v>46105.587013888886</v>
      </c>
      <c r="C2267" t="s">
        <v>14</v>
      </c>
      <c r="D2267" s="3">
        <v>356.37</v>
      </c>
      <c r="E2267" t="s">
        <v>27</v>
      </c>
      <c r="F2267" t="s">
        <v>16</v>
      </c>
      <c r="G2267" s="4">
        <v>3.81</v>
      </c>
      <c r="I2267" s="3">
        <v>2000</v>
      </c>
      <c r="J2267" s="3">
        <v>898.18</v>
      </c>
      <c r="K2267" s="3">
        <v>1101.82</v>
      </c>
      <c r="L2267">
        <v>1</v>
      </c>
      <c r="M2267" t="s">
        <v>17</v>
      </c>
    </row>
    <row r="2268" spans="1:13">
      <c r="A2268" t="s">
        <v>2298</v>
      </c>
      <c r="B2268" s="2">
        <v>46240.349050925928</v>
      </c>
      <c r="C2268" t="s">
        <v>14</v>
      </c>
      <c r="D2268" s="3">
        <v>235.34</v>
      </c>
      <c r="E2268" t="s">
        <v>36</v>
      </c>
      <c r="F2268" t="s">
        <v>16</v>
      </c>
      <c r="G2268" s="4">
        <v>7.75</v>
      </c>
      <c r="I2268" s="3">
        <v>2000</v>
      </c>
      <c r="J2268" s="3">
        <v>1078.19</v>
      </c>
      <c r="K2268" s="3">
        <v>921.81</v>
      </c>
      <c r="L2268">
        <v>1</v>
      </c>
      <c r="M2268" t="s">
        <v>17</v>
      </c>
    </row>
    <row r="2269" spans="1:13">
      <c r="A2269" t="s">
        <v>2299</v>
      </c>
      <c r="B2269" s="2">
        <v>46135.058668981481</v>
      </c>
      <c r="C2269" t="s">
        <v>14</v>
      </c>
      <c r="D2269" s="3">
        <v>153.03</v>
      </c>
      <c r="E2269" t="s">
        <v>27</v>
      </c>
      <c r="F2269" t="s">
        <v>16</v>
      </c>
      <c r="G2269" s="4">
        <v>3.6</v>
      </c>
      <c r="I2269" s="3">
        <v>7500</v>
      </c>
      <c r="J2269" s="3">
        <v>6340.29</v>
      </c>
      <c r="K2269" s="3">
        <v>1159.71</v>
      </c>
      <c r="L2269">
        <v>1</v>
      </c>
      <c r="M2269" t="s">
        <v>17</v>
      </c>
    </row>
    <row r="2270" spans="1:13">
      <c r="A2270" t="s">
        <v>2300</v>
      </c>
      <c r="B2270" s="2">
        <v>46176.404189814813</v>
      </c>
      <c r="C2270" t="s">
        <v>14</v>
      </c>
      <c r="D2270" s="3">
        <v>137.79</v>
      </c>
      <c r="E2270" t="s">
        <v>19</v>
      </c>
      <c r="F2270" t="s">
        <v>16</v>
      </c>
      <c r="G2270" s="4">
        <v>6.4</v>
      </c>
      <c r="I2270" s="3">
        <v>2000</v>
      </c>
      <c r="J2270" s="3">
        <v>1057.27</v>
      </c>
      <c r="K2270" s="3">
        <v>942.73</v>
      </c>
      <c r="L2270">
        <v>0</v>
      </c>
      <c r="M2270" t="s">
        <v>17</v>
      </c>
    </row>
    <row r="2271" spans="1:13">
      <c r="A2271" t="s">
        <v>2301</v>
      </c>
      <c r="B2271" s="2">
        <v>46135.964074074072</v>
      </c>
      <c r="C2271" t="s">
        <v>14</v>
      </c>
      <c r="D2271" s="3">
        <v>460.93</v>
      </c>
      <c r="E2271" t="s">
        <v>36</v>
      </c>
      <c r="F2271" t="s">
        <v>16</v>
      </c>
      <c r="G2271" s="4">
        <v>2.42</v>
      </c>
      <c r="I2271" s="3">
        <v>2000</v>
      </c>
      <c r="J2271" s="3">
        <v>1238.19</v>
      </c>
      <c r="K2271" s="3">
        <v>761.81</v>
      </c>
      <c r="L2271">
        <v>0</v>
      </c>
      <c r="M2271" t="s">
        <v>17</v>
      </c>
    </row>
    <row r="2272" spans="1:13">
      <c r="A2272" t="s">
        <v>2302</v>
      </c>
      <c r="B2272" s="2">
        <v>46149.378055555557</v>
      </c>
      <c r="C2272" t="s">
        <v>14</v>
      </c>
      <c r="D2272" s="3">
        <v>156.5</v>
      </c>
      <c r="E2272" t="s">
        <v>15</v>
      </c>
      <c r="F2272" t="s">
        <v>59</v>
      </c>
      <c r="G2272" s="4">
        <v>3.43</v>
      </c>
      <c r="I2272" s="3">
        <v>10000</v>
      </c>
      <c r="J2272" s="3">
        <v>2078.98</v>
      </c>
      <c r="K2272" s="3">
        <v>7921.02</v>
      </c>
      <c r="L2272">
        <v>0</v>
      </c>
      <c r="M2272" t="s">
        <v>17</v>
      </c>
    </row>
    <row r="2273" spans="1:13">
      <c r="A2273" t="s">
        <v>2303</v>
      </c>
      <c r="B2273" s="2">
        <v>46116.764340277776</v>
      </c>
      <c r="C2273" t="s">
        <v>14</v>
      </c>
      <c r="D2273" s="3">
        <v>602.11</v>
      </c>
      <c r="E2273" t="s">
        <v>36</v>
      </c>
      <c r="F2273" t="s">
        <v>16</v>
      </c>
      <c r="G2273" s="4">
        <v>4.83</v>
      </c>
      <c r="I2273" s="3">
        <v>5000</v>
      </c>
      <c r="J2273" s="3">
        <v>4648.7700000000004</v>
      </c>
      <c r="K2273" s="3">
        <v>351.23</v>
      </c>
      <c r="L2273">
        <v>0</v>
      </c>
      <c r="M2273" t="s">
        <v>17</v>
      </c>
    </row>
    <row r="2274" spans="1:13">
      <c r="A2274" t="s">
        <v>2304</v>
      </c>
      <c r="B2274" s="2">
        <v>46228.566712962966</v>
      </c>
      <c r="C2274" t="s">
        <v>14</v>
      </c>
      <c r="D2274" s="3">
        <v>424.23</v>
      </c>
      <c r="E2274" t="s">
        <v>19</v>
      </c>
      <c r="F2274" t="s">
        <v>16</v>
      </c>
      <c r="G2274" s="4">
        <v>5.15</v>
      </c>
      <c r="I2274" s="3">
        <v>1500</v>
      </c>
      <c r="J2274" s="3">
        <v>1370.36</v>
      </c>
      <c r="K2274" s="3">
        <v>129.63999999999999</v>
      </c>
      <c r="L2274">
        <v>2</v>
      </c>
      <c r="M2274" t="s">
        <v>30</v>
      </c>
    </row>
    <row r="2275" spans="1:13">
      <c r="A2275" t="s">
        <v>2305</v>
      </c>
      <c r="B2275" s="2">
        <v>46119.878275462965</v>
      </c>
      <c r="C2275" t="s">
        <v>14</v>
      </c>
      <c r="D2275" s="3">
        <v>602.46</v>
      </c>
      <c r="E2275" t="s">
        <v>27</v>
      </c>
      <c r="F2275" t="s">
        <v>16</v>
      </c>
      <c r="G2275" s="4">
        <v>6.11</v>
      </c>
      <c r="I2275" s="3">
        <v>2000</v>
      </c>
      <c r="J2275" s="3">
        <v>1125.6099999999999</v>
      </c>
      <c r="K2275" s="3">
        <v>874.39</v>
      </c>
      <c r="L2275">
        <v>3</v>
      </c>
      <c r="M2275" t="s">
        <v>17</v>
      </c>
    </row>
    <row r="2276" spans="1:13">
      <c r="A2276" t="s">
        <v>2306</v>
      </c>
      <c r="B2276" s="2">
        <v>46087.613518518519</v>
      </c>
      <c r="C2276" t="s">
        <v>14</v>
      </c>
      <c r="D2276" s="3">
        <v>283.48</v>
      </c>
      <c r="E2276" t="s">
        <v>36</v>
      </c>
      <c r="F2276" t="s">
        <v>32</v>
      </c>
      <c r="G2276" s="4">
        <v>2.5499999999999998</v>
      </c>
      <c r="H2276" t="s">
        <v>47</v>
      </c>
      <c r="I2276" s="3">
        <v>1000</v>
      </c>
      <c r="J2276" s="3">
        <v>877.35</v>
      </c>
      <c r="K2276" s="3">
        <v>122.65</v>
      </c>
      <c r="L2276">
        <v>0</v>
      </c>
      <c r="M2276" t="s">
        <v>30</v>
      </c>
    </row>
    <row r="2277" spans="1:13">
      <c r="A2277" t="s">
        <v>2307</v>
      </c>
      <c r="B2277" s="2">
        <v>46256.836319444446</v>
      </c>
      <c r="C2277" t="s">
        <v>14</v>
      </c>
      <c r="D2277" s="3">
        <v>560.16</v>
      </c>
      <c r="E2277" t="s">
        <v>36</v>
      </c>
      <c r="F2277" t="s">
        <v>16</v>
      </c>
      <c r="G2277" s="4">
        <v>6.67</v>
      </c>
      <c r="I2277" s="3">
        <v>1500</v>
      </c>
      <c r="J2277" s="3">
        <v>515.66999999999996</v>
      </c>
      <c r="K2277" s="3">
        <v>984.33</v>
      </c>
      <c r="L2277">
        <v>0</v>
      </c>
      <c r="M2277" t="s">
        <v>17</v>
      </c>
    </row>
    <row r="2278" spans="1:13">
      <c r="A2278" t="s">
        <v>2308</v>
      </c>
      <c r="B2278" s="2">
        <v>46109.385231481479</v>
      </c>
      <c r="C2278" t="s">
        <v>14</v>
      </c>
      <c r="D2278" s="3">
        <v>3298.4</v>
      </c>
      <c r="E2278" t="s">
        <v>19</v>
      </c>
      <c r="F2278" t="s">
        <v>16</v>
      </c>
      <c r="G2278" s="4">
        <v>4.07</v>
      </c>
      <c r="I2278" s="3">
        <v>4000</v>
      </c>
      <c r="J2278" s="3">
        <v>2411.63</v>
      </c>
      <c r="K2278" s="3">
        <v>1588.37</v>
      </c>
      <c r="L2278">
        <v>0</v>
      </c>
      <c r="M2278" t="s">
        <v>30</v>
      </c>
    </row>
    <row r="2279" spans="1:13">
      <c r="A2279" t="s">
        <v>2309</v>
      </c>
      <c r="B2279" s="2">
        <v>46250.033842592595</v>
      </c>
      <c r="C2279" t="s">
        <v>14</v>
      </c>
      <c r="D2279" s="3">
        <v>755.32</v>
      </c>
      <c r="E2279" t="s">
        <v>15</v>
      </c>
      <c r="F2279" t="s">
        <v>32</v>
      </c>
      <c r="G2279" s="4">
        <v>6.5</v>
      </c>
      <c r="H2279" t="s">
        <v>47</v>
      </c>
      <c r="I2279" s="3">
        <v>3000</v>
      </c>
      <c r="J2279" s="3">
        <v>2135.09</v>
      </c>
      <c r="K2279" s="3">
        <v>864.91</v>
      </c>
      <c r="L2279">
        <v>1</v>
      </c>
      <c r="M2279" t="s">
        <v>17</v>
      </c>
    </row>
    <row r="2280" spans="1:13">
      <c r="A2280" t="s">
        <v>2310</v>
      </c>
      <c r="B2280" s="2">
        <v>46157.560023148151</v>
      </c>
      <c r="C2280" t="s">
        <v>14</v>
      </c>
      <c r="D2280" s="3">
        <v>403.26</v>
      </c>
      <c r="E2280" t="s">
        <v>22</v>
      </c>
      <c r="F2280" t="s">
        <v>32</v>
      </c>
      <c r="G2280" s="4">
        <v>5.1100000000000003</v>
      </c>
      <c r="H2280" t="s">
        <v>47</v>
      </c>
      <c r="I2280" s="3">
        <v>5000</v>
      </c>
      <c r="J2280" s="3">
        <v>4417.7</v>
      </c>
      <c r="K2280" s="3">
        <v>582.29999999999995</v>
      </c>
      <c r="L2280">
        <v>1</v>
      </c>
      <c r="M2280" t="s">
        <v>17</v>
      </c>
    </row>
    <row r="2281" spans="1:13">
      <c r="A2281" t="s">
        <v>2311</v>
      </c>
      <c r="B2281" s="2">
        <v>46177.979212962964</v>
      </c>
      <c r="C2281" t="s">
        <v>14</v>
      </c>
      <c r="D2281" s="3">
        <v>570.52</v>
      </c>
      <c r="E2281" t="s">
        <v>27</v>
      </c>
      <c r="F2281" t="s">
        <v>16</v>
      </c>
      <c r="G2281" s="4">
        <v>6.88</v>
      </c>
      <c r="I2281" s="3">
        <v>5000</v>
      </c>
      <c r="J2281" s="3">
        <v>4320.22</v>
      </c>
      <c r="K2281" s="3">
        <v>679.78</v>
      </c>
      <c r="L2281">
        <v>0</v>
      </c>
      <c r="M2281" t="s">
        <v>17</v>
      </c>
    </row>
    <row r="2282" spans="1:13">
      <c r="A2282" t="s">
        <v>2312</v>
      </c>
      <c r="B2282" s="2">
        <v>46202.152372685188</v>
      </c>
      <c r="C2282" t="s">
        <v>14</v>
      </c>
      <c r="D2282" s="3">
        <v>229.77</v>
      </c>
      <c r="E2282" t="s">
        <v>15</v>
      </c>
      <c r="F2282" t="s">
        <v>16</v>
      </c>
      <c r="G2282" s="4">
        <v>7.23</v>
      </c>
      <c r="I2282" s="3">
        <v>1000</v>
      </c>
      <c r="J2282" s="3">
        <v>416.74</v>
      </c>
      <c r="K2282" s="3">
        <v>583.26</v>
      </c>
      <c r="L2282">
        <v>1</v>
      </c>
      <c r="M2282" t="s">
        <v>17</v>
      </c>
    </row>
    <row r="2283" spans="1:13">
      <c r="A2283" t="s">
        <v>2313</v>
      </c>
      <c r="B2283" s="2">
        <v>46245.866898148146</v>
      </c>
      <c r="C2283" t="s">
        <v>14</v>
      </c>
      <c r="D2283" s="3">
        <v>77.16</v>
      </c>
      <c r="E2283" t="s">
        <v>36</v>
      </c>
      <c r="F2283" t="s">
        <v>16</v>
      </c>
      <c r="G2283" s="4">
        <v>4.18</v>
      </c>
      <c r="I2283" s="3">
        <v>7500</v>
      </c>
      <c r="J2283" s="3">
        <v>5894.8</v>
      </c>
      <c r="K2283" s="3">
        <v>1605.2</v>
      </c>
      <c r="L2283">
        <v>2</v>
      </c>
      <c r="M2283" t="s">
        <v>23</v>
      </c>
    </row>
    <row r="2284" spans="1:13">
      <c r="A2284" t="s">
        <v>2314</v>
      </c>
      <c r="B2284" s="2">
        <v>46115.739027777781</v>
      </c>
      <c r="C2284" t="s">
        <v>14</v>
      </c>
      <c r="D2284" s="3">
        <v>960.39</v>
      </c>
      <c r="E2284" t="s">
        <v>25</v>
      </c>
      <c r="F2284" t="s">
        <v>16</v>
      </c>
      <c r="G2284" s="4">
        <v>3.82</v>
      </c>
      <c r="I2284" s="3">
        <v>1000</v>
      </c>
      <c r="J2284" s="3">
        <v>228.6</v>
      </c>
      <c r="K2284" s="3">
        <v>771.4</v>
      </c>
      <c r="L2284">
        <v>2</v>
      </c>
      <c r="M2284" t="s">
        <v>17</v>
      </c>
    </row>
    <row r="2285" spans="1:13">
      <c r="A2285" t="s">
        <v>2315</v>
      </c>
      <c r="B2285" s="2">
        <v>46210.842488425929</v>
      </c>
      <c r="C2285" t="s">
        <v>64</v>
      </c>
      <c r="D2285" s="3">
        <v>798.2</v>
      </c>
      <c r="E2285" t="s">
        <v>19</v>
      </c>
      <c r="F2285" t="s">
        <v>16</v>
      </c>
      <c r="G2285" s="4">
        <v>5.87</v>
      </c>
      <c r="I2285" s="3">
        <v>5000</v>
      </c>
      <c r="J2285" s="3">
        <v>4703.24</v>
      </c>
      <c r="K2285" s="3">
        <v>296.76</v>
      </c>
      <c r="L2285">
        <v>0</v>
      </c>
      <c r="M2285" t="s">
        <v>30</v>
      </c>
    </row>
    <row r="2286" spans="1:13">
      <c r="A2286" t="s">
        <v>2316</v>
      </c>
      <c r="B2286" s="2">
        <v>46189.161030092589</v>
      </c>
      <c r="C2286" t="s">
        <v>14</v>
      </c>
      <c r="D2286" s="3">
        <v>1050.96</v>
      </c>
      <c r="E2286" t="s">
        <v>22</v>
      </c>
      <c r="F2286" t="s">
        <v>16</v>
      </c>
      <c r="G2286" s="4">
        <v>7.5</v>
      </c>
      <c r="I2286" s="3">
        <v>5000</v>
      </c>
      <c r="J2286" s="3">
        <v>3374.56</v>
      </c>
      <c r="K2286" s="3">
        <v>1625.44</v>
      </c>
      <c r="L2286">
        <v>0</v>
      </c>
      <c r="M2286" t="s">
        <v>17</v>
      </c>
    </row>
    <row r="2287" spans="1:13">
      <c r="A2287" t="s">
        <v>2317</v>
      </c>
      <c r="B2287" s="2">
        <v>46242.091874999998</v>
      </c>
      <c r="C2287" t="s">
        <v>14</v>
      </c>
      <c r="D2287" s="3">
        <v>393.41</v>
      </c>
      <c r="E2287" t="s">
        <v>36</v>
      </c>
      <c r="F2287" t="s">
        <v>16</v>
      </c>
      <c r="G2287" s="4">
        <v>5.22</v>
      </c>
      <c r="I2287" s="3">
        <v>4000</v>
      </c>
      <c r="J2287" s="3">
        <v>2926.91</v>
      </c>
      <c r="K2287" s="3">
        <v>1073.0899999999999</v>
      </c>
      <c r="L2287">
        <v>0</v>
      </c>
      <c r="M2287" t="s">
        <v>20</v>
      </c>
    </row>
    <row r="2288" spans="1:13">
      <c r="A2288" t="s">
        <v>2318</v>
      </c>
      <c r="B2288" s="2">
        <v>46234.133935185186</v>
      </c>
      <c r="C2288" t="s">
        <v>14</v>
      </c>
      <c r="D2288" s="3">
        <v>230.62</v>
      </c>
      <c r="E2288" t="s">
        <v>27</v>
      </c>
      <c r="F2288" t="s">
        <v>32</v>
      </c>
      <c r="G2288" s="4">
        <v>6.7</v>
      </c>
      <c r="H2288" t="s">
        <v>47</v>
      </c>
      <c r="I2288" s="3">
        <v>10000</v>
      </c>
      <c r="J2288" s="3">
        <v>9244.77</v>
      </c>
      <c r="K2288" s="3">
        <v>755.23</v>
      </c>
      <c r="L2288">
        <v>0</v>
      </c>
      <c r="M2288" t="s">
        <v>17</v>
      </c>
    </row>
    <row r="2289" spans="1:13">
      <c r="A2289" t="s">
        <v>2319</v>
      </c>
      <c r="B2289" s="2">
        <v>46134.266805555555</v>
      </c>
      <c r="C2289" t="s">
        <v>14</v>
      </c>
      <c r="D2289" s="3">
        <v>1200.95</v>
      </c>
      <c r="E2289" t="s">
        <v>25</v>
      </c>
      <c r="F2289" t="s">
        <v>16</v>
      </c>
      <c r="G2289" s="4">
        <v>2.63</v>
      </c>
      <c r="I2289" s="3">
        <v>1000</v>
      </c>
      <c r="J2289" s="3">
        <v>261.72000000000003</v>
      </c>
      <c r="K2289" s="3">
        <v>738.28</v>
      </c>
      <c r="L2289">
        <v>1</v>
      </c>
      <c r="M2289" t="s">
        <v>17</v>
      </c>
    </row>
    <row r="2290" spans="1:13">
      <c r="A2290" t="s">
        <v>2320</v>
      </c>
      <c r="B2290" s="2">
        <v>46240.198854166665</v>
      </c>
      <c r="C2290" t="s">
        <v>14</v>
      </c>
      <c r="D2290" s="3">
        <v>368.14</v>
      </c>
      <c r="E2290" t="s">
        <v>27</v>
      </c>
      <c r="F2290" t="s">
        <v>32</v>
      </c>
      <c r="G2290" s="4">
        <v>8.25</v>
      </c>
      <c r="H2290" t="s">
        <v>47</v>
      </c>
      <c r="I2290" s="3">
        <v>5000</v>
      </c>
      <c r="J2290" s="3">
        <v>4401.96</v>
      </c>
      <c r="K2290" s="3">
        <v>598.04</v>
      </c>
      <c r="L2290">
        <v>0</v>
      </c>
      <c r="M2290" t="s">
        <v>17</v>
      </c>
    </row>
    <row r="2291" spans="1:13">
      <c r="A2291" t="s">
        <v>2321</v>
      </c>
      <c r="B2291" s="2">
        <v>46253.060358796298</v>
      </c>
      <c r="C2291" t="s">
        <v>64</v>
      </c>
      <c r="D2291" s="3">
        <v>254.78</v>
      </c>
      <c r="E2291" t="s">
        <v>15</v>
      </c>
      <c r="F2291" t="s">
        <v>16</v>
      </c>
      <c r="G2291" s="4">
        <v>7.43</v>
      </c>
      <c r="I2291" s="3">
        <v>1500</v>
      </c>
      <c r="J2291" s="3">
        <v>873.8</v>
      </c>
      <c r="K2291" s="3">
        <v>626.20000000000005</v>
      </c>
      <c r="L2291">
        <v>0</v>
      </c>
      <c r="M2291" t="s">
        <v>17</v>
      </c>
    </row>
    <row r="2292" spans="1:13">
      <c r="A2292" t="s">
        <v>2322</v>
      </c>
      <c r="B2292" s="2">
        <v>46197.339143518519</v>
      </c>
      <c r="C2292" t="s">
        <v>14</v>
      </c>
      <c r="D2292" s="3">
        <v>250.86</v>
      </c>
      <c r="E2292" t="s">
        <v>15</v>
      </c>
      <c r="F2292" t="s">
        <v>32</v>
      </c>
      <c r="G2292" s="4">
        <v>4.5999999999999996</v>
      </c>
      <c r="H2292" t="s">
        <v>33</v>
      </c>
      <c r="I2292" s="3">
        <v>1500</v>
      </c>
      <c r="J2292" s="3">
        <v>703.26</v>
      </c>
      <c r="K2292" s="3">
        <v>796.74</v>
      </c>
      <c r="L2292">
        <v>0</v>
      </c>
      <c r="M2292" t="s">
        <v>20</v>
      </c>
    </row>
    <row r="2293" spans="1:13">
      <c r="A2293" t="s">
        <v>2323</v>
      </c>
      <c r="B2293" s="2">
        <v>46230.603229166663</v>
      </c>
      <c r="C2293" t="s">
        <v>14</v>
      </c>
      <c r="D2293" s="3">
        <v>370.46</v>
      </c>
      <c r="E2293" t="s">
        <v>15</v>
      </c>
      <c r="F2293" t="s">
        <v>32</v>
      </c>
      <c r="G2293" s="4">
        <v>6.77</v>
      </c>
      <c r="H2293" t="s">
        <v>62</v>
      </c>
      <c r="I2293" s="3">
        <v>1500</v>
      </c>
      <c r="J2293" s="3">
        <v>688.87</v>
      </c>
      <c r="K2293" s="3">
        <v>811.13</v>
      </c>
      <c r="L2293">
        <v>2</v>
      </c>
      <c r="M2293" t="s">
        <v>17</v>
      </c>
    </row>
    <row r="2294" spans="1:13">
      <c r="A2294" t="s">
        <v>2324</v>
      </c>
      <c r="B2294" s="2">
        <v>46250.403506944444</v>
      </c>
      <c r="C2294" t="s">
        <v>14</v>
      </c>
      <c r="D2294" s="3">
        <v>776.8</v>
      </c>
      <c r="E2294" t="s">
        <v>19</v>
      </c>
      <c r="F2294" t="s">
        <v>16</v>
      </c>
      <c r="G2294" s="4">
        <v>6.42</v>
      </c>
      <c r="I2294" s="3">
        <v>7500</v>
      </c>
      <c r="J2294" s="3">
        <v>5797.45</v>
      </c>
      <c r="K2294" s="3">
        <v>1702.55</v>
      </c>
      <c r="L2294">
        <v>0</v>
      </c>
      <c r="M2294" t="s">
        <v>30</v>
      </c>
    </row>
    <row r="2295" spans="1:13">
      <c r="A2295" t="s">
        <v>2325</v>
      </c>
      <c r="B2295" s="2">
        <v>46264.522499999999</v>
      </c>
      <c r="C2295" t="s">
        <v>64</v>
      </c>
      <c r="D2295" s="3">
        <v>191.73</v>
      </c>
      <c r="E2295" t="s">
        <v>25</v>
      </c>
      <c r="F2295" t="s">
        <v>32</v>
      </c>
      <c r="G2295" s="4">
        <v>5.19</v>
      </c>
      <c r="H2295" t="s">
        <v>47</v>
      </c>
      <c r="I2295" s="3">
        <v>4000</v>
      </c>
      <c r="J2295" s="3">
        <v>2631</v>
      </c>
      <c r="K2295" s="3">
        <v>1369</v>
      </c>
      <c r="L2295">
        <v>0</v>
      </c>
      <c r="M2295" t="s">
        <v>23</v>
      </c>
    </row>
    <row r="2296" spans="1:13">
      <c r="A2296" t="s">
        <v>2326</v>
      </c>
      <c r="B2296" s="2">
        <v>46110.597777777781</v>
      </c>
      <c r="C2296" t="s">
        <v>14</v>
      </c>
      <c r="D2296" s="3">
        <v>178.39</v>
      </c>
      <c r="E2296" t="s">
        <v>15</v>
      </c>
      <c r="F2296" t="s">
        <v>16</v>
      </c>
      <c r="G2296" s="4">
        <v>4.47</v>
      </c>
      <c r="I2296" s="3">
        <v>3000</v>
      </c>
      <c r="J2296" s="3">
        <v>2140.54</v>
      </c>
      <c r="K2296" s="3">
        <v>859.46</v>
      </c>
      <c r="L2296">
        <v>0</v>
      </c>
      <c r="M2296" t="s">
        <v>30</v>
      </c>
    </row>
    <row r="2297" spans="1:13">
      <c r="A2297" t="s">
        <v>2327</v>
      </c>
      <c r="B2297" s="2">
        <v>46128.27071759259</v>
      </c>
      <c r="C2297" t="s">
        <v>14</v>
      </c>
      <c r="D2297" s="3">
        <v>390.51</v>
      </c>
      <c r="E2297" t="s">
        <v>25</v>
      </c>
      <c r="F2297" t="s">
        <v>16</v>
      </c>
      <c r="G2297" s="4">
        <v>2.15</v>
      </c>
      <c r="I2297" s="3">
        <v>7500</v>
      </c>
      <c r="J2297" s="3">
        <v>5248.38</v>
      </c>
      <c r="K2297" s="3">
        <v>2251.62</v>
      </c>
      <c r="L2297">
        <v>0</v>
      </c>
      <c r="M2297" t="s">
        <v>23</v>
      </c>
    </row>
    <row r="2298" spans="1:13">
      <c r="A2298" t="s">
        <v>2328</v>
      </c>
      <c r="B2298" s="2">
        <v>46185.131354166668</v>
      </c>
      <c r="C2298" t="s">
        <v>14</v>
      </c>
      <c r="D2298" s="3">
        <v>71.349999999999994</v>
      </c>
      <c r="E2298" t="s">
        <v>36</v>
      </c>
      <c r="F2298" t="s">
        <v>16</v>
      </c>
      <c r="G2298" s="4">
        <v>5.0599999999999996</v>
      </c>
      <c r="I2298" s="3">
        <v>2000</v>
      </c>
      <c r="J2298" s="3">
        <v>953.35</v>
      </c>
      <c r="K2298" s="3">
        <v>1046.6500000000001</v>
      </c>
      <c r="L2298">
        <v>0</v>
      </c>
      <c r="M2298" t="s">
        <v>30</v>
      </c>
    </row>
    <row r="2299" spans="1:13">
      <c r="A2299" t="s">
        <v>2329</v>
      </c>
      <c r="B2299" s="2">
        <v>46169.369976851849</v>
      </c>
      <c r="C2299" t="s">
        <v>14</v>
      </c>
      <c r="D2299" s="3">
        <v>337.11</v>
      </c>
      <c r="E2299" t="s">
        <v>27</v>
      </c>
      <c r="F2299" t="s">
        <v>16</v>
      </c>
      <c r="G2299" s="4">
        <v>4.3</v>
      </c>
      <c r="I2299" s="3">
        <v>5000</v>
      </c>
      <c r="J2299" s="3">
        <v>2575.66</v>
      </c>
      <c r="K2299" s="3">
        <v>2424.34</v>
      </c>
      <c r="L2299">
        <v>1</v>
      </c>
      <c r="M2299" t="s">
        <v>30</v>
      </c>
    </row>
    <row r="2300" spans="1:13">
      <c r="A2300" t="s">
        <v>2330</v>
      </c>
      <c r="B2300" s="2">
        <v>46122.097002314818</v>
      </c>
      <c r="C2300" t="s">
        <v>14</v>
      </c>
      <c r="D2300" s="3">
        <v>4429.99</v>
      </c>
      <c r="E2300" t="s">
        <v>19</v>
      </c>
      <c r="F2300" t="s">
        <v>16</v>
      </c>
      <c r="G2300" s="4">
        <v>5.37</v>
      </c>
      <c r="I2300" s="3">
        <v>1500</v>
      </c>
      <c r="J2300" s="3">
        <v>450</v>
      </c>
      <c r="K2300" s="3">
        <v>1050</v>
      </c>
      <c r="L2300">
        <v>0</v>
      </c>
      <c r="M2300" t="s">
        <v>17</v>
      </c>
    </row>
    <row r="2301" spans="1:13">
      <c r="A2301" t="s">
        <v>2331</v>
      </c>
      <c r="B2301" s="2">
        <v>46248.804178240738</v>
      </c>
      <c r="C2301" t="s">
        <v>14</v>
      </c>
      <c r="D2301" s="3">
        <v>365.18</v>
      </c>
      <c r="E2301" t="s">
        <v>22</v>
      </c>
      <c r="F2301" t="s">
        <v>32</v>
      </c>
      <c r="G2301" s="4">
        <v>5.45</v>
      </c>
      <c r="H2301" t="s">
        <v>33</v>
      </c>
      <c r="I2301" s="3">
        <v>7500</v>
      </c>
      <c r="J2301" s="3">
        <v>2307.33</v>
      </c>
      <c r="K2301" s="3">
        <v>5192.67</v>
      </c>
      <c r="L2301">
        <v>0</v>
      </c>
      <c r="M2301" t="s">
        <v>23</v>
      </c>
    </row>
    <row r="2302" spans="1:13">
      <c r="A2302" t="s">
        <v>2332</v>
      </c>
      <c r="B2302" s="2">
        <v>46204.929201388892</v>
      </c>
      <c r="C2302" t="s">
        <v>14</v>
      </c>
      <c r="D2302" s="3">
        <v>589.13</v>
      </c>
      <c r="E2302" t="s">
        <v>22</v>
      </c>
      <c r="F2302" t="s">
        <v>16</v>
      </c>
      <c r="G2302" s="4">
        <v>7.16</v>
      </c>
      <c r="I2302" s="3">
        <v>7500</v>
      </c>
      <c r="J2302" s="3">
        <v>6339.57</v>
      </c>
      <c r="K2302" s="3">
        <v>1160.43</v>
      </c>
      <c r="L2302">
        <v>2</v>
      </c>
      <c r="M2302" t="s">
        <v>17</v>
      </c>
    </row>
    <row r="2303" spans="1:13">
      <c r="A2303" t="s">
        <v>2333</v>
      </c>
      <c r="B2303" s="2">
        <v>46145.164224537039</v>
      </c>
      <c r="C2303" t="s">
        <v>14</v>
      </c>
      <c r="D2303" s="3">
        <v>409.03</v>
      </c>
      <c r="E2303" t="s">
        <v>15</v>
      </c>
      <c r="F2303" t="s">
        <v>16</v>
      </c>
      <c r="G2303" s="4">
        <v>2.93</v>
      </c>
      <c r="I2303" s="3">
        <v>1500</v>
      </c>
      <c r="J2303" s="3">
        <v>942.72</v>
      </c>
      <c r="K2303" s="3">
        <v>557.28</v>
      </c>
      <c r="L2303">
        <v>0</v>
      </c>
      <c r="M2303" t="s">
        <v>20</v>
      </c>
    </row>
    <row r="2304" spans="1:13">
      <c r="A2304" t="s">
        <v>2334</v>
      </c>
      <c r="B2304" s="2">
        <v>46264.387233796297</v>
      </c>
      <c r="C2304" t="s">
        <v>14</v>
      </c>
      <c r="D2304" s="3">
        <v>191.86</v>
      </c>
      <c r="E2304" t="s">
        <v>36</v>
      </c>
      <c r="F2304" t="s">
        <v>16</v>
      </c>
      <c r="G2304" s="4">
        <v>6.52</v>
      </c>
      <c r="I2304" s="3">
        <v>7500</v>
      </c>
      <c r="J2304" s="3">
        <v>2830.08</v>
      </c>
      <c r="K2304" s="3">
        <v>4669.92</v>
      </c>
      <c r="L2304">
        <v>0</v>
      </c>
      <c r="M2304" t="s">
        <v>20</v>
      </c>
    </row>
    <row r="2305" spans="1:13">
      <c r="A2305" t="s">
        <v>2335</v>
      </c>
      <c r="B2305" s="2">
        <v>46192.740636574075</v>
      </c>
      <c r="C2305" t="s">
        <v>14</v>
      </c>
      <c r="D2305" s="3">
        <v>273.2</v>
      </c>
      <c r="E2305" t="s">
        <v>19</v>
      </c>
      <c r="F2305" t="s">
        <v>59</v>
      </c>
      <c r="G2305" s="4">
        <v>6.56</v>
      </c>
      <c r="I2305" s="3">
        <v>5000</v>
      </c>
      <c r="J2305" s="3">
        <v>3222.34</v>
      </c>
      <c r="K2305" s="3">
        <v>1777.66</v>
      </c>
      <c r="L2305">
        <v>1</v>
      </c>
      <c r="M2305" t="s">
        <v>20</v>
      </c>
    </row>
    <row r="2306" spans="1:13">
      <c r="A2306" t="s">
        <v>2336</v>
      </c>
      <c r="B2306" s="2">
        <v>46245.0702662037</v>
      </c>
      <c r="C2306" t="s">
        <v>14</v>
      </c>
      <c r="D2306" s="3">
        <v>343.73</v>
      </c>
      <c r="E2306" t="s">
        <v>15</v>
      </c>
      <c r="F2306" t="s">
        <v>16</v>
      </c>
      <c r="G2306" s="4">
        <v>5.97</v>
      </c>
      <c r="I2306" s="3">
        <v>7500</v>
      </c>
      <c r="J2306" s="3">
        <v>4406.79</v>
      </c>
      <c r="K2306" s="3">
        <v>3093.21</v>
      </c>
      <c r="L2306">
        <v>2</v>
      </c>
      <c r="M2306" t="s">
        <v>23</v>
      </c>
    </row>
    <row r="2307" spans="1:13">
      <c r="A2307" t="s">
        <v>2337</v>
      </c>
      <c r="B2307" s="2">
        <v>46164.053425925929</v>
      </c>
      <c r="C2307" t="s">
        <v>14</v>
      </c>
      <c r="D2307" s="3">
        <v>308.58</v>
      </c>
      <c r="E2307" t="s">
        <v>19</v>
      </c>
      <c r="F2307" t="s">
        <v>32</v>
      </c>
      <c r="G2307" s="4">
        <v>3.2</v>
      </c>
      <c r="H2307" t="s">
        <v>62</v>
      </c>
      <c r="I2307" s="3">
        <v>2000</v>
      </c>
      <c r="J2307" s="3">
        <v>1526.35</v>
      </c>
      <c r="K2307" s="3">
        <v>473.65</v>
      </c>
      <c r="L2307">
        <v>1</v>
      </c>
      <c r="M2307" t="s">
        <v>17</v>
      </c>
    </row>
    <row r="2308" spans="1:13">
      <c r="A2308" t="s">
        <v>2338</v>
      </c>
      <c r="B2308" s="2">
        <v>46119.453564814816</v>
      </c>
      <c r="C2308" t="s">
        <v>14</v>
      </c>
      <c r="D2308" s="3">
        <v>204.77</v>
      </c>
      <c r="E2308" t="s">
        <v>22</v>
      </c>
      <c r="F2308" t="s">
        <v>16</v>
      </c>
      <c r="G2308" s="4">
        <v>3.95</v>
      </c>
      <c r="I2308" s="3">
        <v>1000</v>
      </c>
      <c r="J2308" s="3">
        <v>221.87</v>
      </c>
      <c r="K2308" s="3">
        <v>778.13</v>
      </c>
      <c r="L2308">
        <v>0</v>
      </c>
      <c r="M2308" t="s">
        <v>17</v>
      </c>
    </row>
    <row r="2309" spans="1:13">
      <c r="A2309" t="s">
        <v>2339</v>
      </c>
      <c r="B2309" s="2">
        <v>46090.969444444447</v>
      </c>
      <c r="C2309" t="s">
        <v>14</v>
      </c>
      <c r="D2309" s="3">
        <v>188.13</v>
      </c>
      <c r="E2309" t="s">
        <v>22</v>
      </c>
      <c r="F2309" t="s">
        <v>16</v>
      </c>
      <c r="G2309" s="4">
        <v>5.21</v>
      </c>
      <c r="I2309" s="3">
        <v>10000</v>
      </c>
      <c r="J2309" s="3">
        <v>5115.6899999999996</v>
      </c>
      <c r="K2309" s="3">
        <v>4884.3100000000004</v>
      </c>
      <c r="L2309">
        <v>0</v>
      </c>
      <c r="M2309" t="s">
        <v>20</v>
      </c>
    </row>
    <row r="2310" spans="1:13">
      <c r="A2310" t="s">
        <v>2340</v>
      </c>
      <c r="B2310" s="2">
        <v>46190.57984953704</v>
      </c>
      <c r="C2310" t="s">
        <v>14</v>
      </c>
      <c r="D2310" s="3">
        <v>677.78</v>
      </c>
      <c r="E2310" t="s">
        <v>22</v>
      </c>
      <c r="F2310" t="s">
        <v>32</v>
      </c>
      <c r="G2310" s="4">
        <v>7.61</v>
      </c>
      <c r="H2310" t="s">
        <v>62</v>
      </c>
      <c r="I2310" s="3">
        <v>1500</v>
      </c>
      <c r="J2310" s="3">
        <v>679.73</v>
      </c>
      <c r="K2310" s="3">
        <v>820.27</v>
      </c>
      <c r="L2310">
        <v>0</v>
      </c>
      <c r="M2310" t="s">
        <v>17</v>
      </c>
    </row>
    <row r="2311" spans="1:13">
      <c r="A2311" t="s">
        <v>2341</v>
      </c>
      <c r="B2311" s="2">
        <v>46134.401550925926</v>
      </c>
      <c r="C2311" t="s">
        <v>14</v>
      </c>
      <c r="D2311" s="3">
        <v>221.55</v>
      </c>
      <c r="E2311" t="s">
        <v>27</v>
      </c>
      <c r="F2311" t="s">
        <v>16</v>
      </c>
      <c r="G2311" s="4">
        <v>2.58</v>
      </c>
      <c r="I2311" s="3">
        <v>10000</v>
      </c>
      <c r="J2311" s="3">
        <v>9271.58</v>
      </c>
      <c r="K2311" s="3">
        <v>728.42</v>
      </c>
      <c r="L2311">
        <v>0</v>
      </c>
      <c r="M2311" t="s">
        <v>20</v>
      </c>
    </row>
    <row r="2312" spans="1:13">
      <c r="A2312" t="s">
        <v>2342</v>
      </c>
      <c r="B2312" s="2">
        <v>46238.926712962966</v>
      </c>
      <c r="C2312" t="s">
        <v>14</v>
      </c>
      <c r="D2312" s="3">
        <v>917.99</v>
      </c>
      <c r="E2312" t="s">
        <v>36</v>
      </c>
      <c r="F2312" t="s">
        <v>32</v>
      </c>
      <c r="G2312" s="4">
        <v>6.88</v>
      </c>
      <c r="H2312" t="s">
        <v>33</v>
      </c>
      <c r="I2312" s="3">
        <v>7500</v>
      </c>
      <c r="J2312" s="3">
        <v>3315.01</v>
      </c>
      <c r="K2312" s="3">
        <v>4184.99</v>
      </c>
      <c r="L2312">
        <v>0</v>
      </c>
      <c r="M2312" t="s">
        <v>17</v>
      </c>
    </row>
    <row r="2313" spans="1:13">
      <c r="A2313" t="s">
        <v>2343</v>
      </c>
      <c r="B2313" s="2">
        <v>46136.541076388887</v>
      </c>
      <c r="C2313" t="s">
        <v>14</v>
      </c>
      <c r="D2313" s="3">
        <v>62.81</v>
      </c>
      <c r="E2313" t="s">
        <v>25</v>
      </c>
      <c r="F2313" t="s">
        <v>16</v>
      </c>
      <c r="G2313" s="4">
        <v>4.13</v>
      </c>
      <c r="I2313" s="3">
        <v>3000</v>
      </c>
      <c r="J2313" s="3">
        <v>1529.27</v>
      </c>
      <c r="K2313" s="3">
        <v>1470.73</v>
      </c>
      <c r="L2313">
        <v>0</v>
      </c>
      <c r="M2313" t="s">
        <v>23</v>
      </c>
    </row>
    <row r="2314" spans="1:13">
      <c r="A2314" t="s">
        <v>2344</v>
      </c>
      <c r="B2314" s="2">
        <v>46195.514166666668</v>
      </c>
      <c r="C2314" t="s">
        <v>14</v>
      </c>
      <c r="D2314" s="3">
        <v>1668.07</v>
      </c>
      <c r="E2314" t="s">
        <v>36</v>
      </c>
      <c r="F2314" t="s">
        <v>16</v>
      </c>
      <c r="G2314" s="4">
        <v>7.31</v>
      </c>
      <c r="I2314" s="3">
        <v>1000</v>
      </c>
      <c r="J2314" s="3">
        <v>803.38</v>
      </c>
      <c r="K2314" s="3">
        <v>196.62</v>
      </c>
      <c r="L2314">
        <v>0</v>
      </c>
      <c r="M2314" t="s">
        <v>17</v>
      </c>
    </row>
    <row r="2315" spans="1:13">
      <c r="A2315" t="s">
        <v>2345</v>
      </c>
      <c r="B2315" s="2">
        <v>46164.020960648151</v>
      </c>
      <c r="C2315" t="s">
        <v>14</v>
      </c>
      <c r="D2315" s="3">
        <v>96.39</v>
      </c>
      <c r="E2315" t="s">
        <v>36</v>
      </c>
      <c r="F2315" t="s">
        <v>16</v>
      </c>
      <c r="G2315" s="4">
        <v>2.73</v>
      </c>
      <c r="I2315" s="3">
        <v>3000</v>
      </c>
      <c r="J2315" s="3">
        <v>1194.25</v>
      </c>
      <c r="K2315" s="3">
        <v>1805.75</v>
      </c>
      <c r="L2315">
        <v>0</v>
      </c>
      <c r="M2315" t="s">
        <v>20</v>
      </c>
    </row>
    <row r="2316" spans="1:13">
      <c r="A2316" t="s">
        <v>2346</v>
      </c>
      <c r="B2316" s="2">
        <v>46219.046550925923</v>
      </c>
      <c r="C2316" t="s">
        <v>14</v>
      </c>
      <c r="D2316" s="3">
        <v>424.67</v>
      </c>
      <c r="E2316" t="s">
        <v>19</v>
      </c>
      <c r="F2316" t="s">
        <v>32</v>
      </c>
      <c r="G2316" s="4">
        <v>6.16</v>
      </c>
      <c r="H2316" t="s">
        <v>54</v>
      </c>
      <c r="I2316" s="3">
        <v>1000</v>
      </c>
      <c r="J2316" s="3">
        <v>366.44</v>
      </c>
      <c r="K2316" s="3">
        <v>633.55999999999995</v>
      </c>
      <c r="L2316">
        <v>3</v>
      </c>
      <c r="M2316" t="s">
        <v>20</v>
      </c>
    </row>
    <row r="2317" spans="1:13">
      <c r="A2317" t="s">
        <v>2347</v>
      </c>
      <c r="B2317" s="2">
        <v>46150.682118055556</v>
      </c>
      <c r="C2317" t="s">
        <v>14</v>
      </c>
      <c r="D2317" s="3">
        <v>1349.12</v>
      </c>
      <c r="E2317" t="s">
        <v>36</v>
      </c>
      <c r="F2317" t="s">
        <v>16</v>
      </c>
      <c r="G2317" s="4">
        <v>4.24</v>
      </c>
      <c r="I2317" s="3">
        <v>4000</v>
      </c>
      <c r="J2317" s="3">
        <v>2057.2600000000002</v>
      </c>
      <c r="K2317" s="3">
        <v>1942.74</v>
      </c>
      <c r="L2317">
        <v>3</v>
      </c>
      <c r="M2317" t="s">
        <v>20</v>
      </c>
    </row>
    <row r="2318" spans="1:13">
      <c r="A2318" t="s">
        <v>2348</v>
      </c>
      <c r="B2318" s="2">
        <v>46127.969004629631</v>
      </c>
      <c r="C2318" t="s">
        <v>14</v>
      </c>
      <c r="D2318" s="3">
        <v>557.79999999999995</v>
      </c>
      <c r="E2318" t="s">
        <v>15</v>
      </c>
      <c r="F2318" t="s">
        <v>16</v>
      </c>
      <c r="G2318" s="4">
        <v>5.4</v>
      </c>
      <c r="I2318" s="3">
        <v>4000</v>
      </c>
      <c r="J2318" s="3">
        <v>3602.99</v>
      </c>
      <c r="K2318" s="3">
        <v>397.01</v>
      </c>
      <c r="L2318">
        <v>5</v>
      </c>
      <c r="M2318" t="s">
        <v>17</v>
      </c>
    </row>
    <row r="2319" spans="1:13">
      <c r="A2319" t="s">
        <v>2349</v>
      </c>
      <c r="B2319" s="2">
        <v>46150.643692129626</v>
      </c>
      <c r="C2319" t="s">
        <v>14</v>
      </c>
      <c r="D2319" s="3">
        <v>165.7</v>
      </c>
      <c r="E2319" t="s">
        <v>19</v>
      </c>
      <c r="F2319" t="s">
        <v>16</v>
      </c>
      <c r="G2319" s="4">
        <v>1.75</v>
      </c>
      <c r="I2319" s="3">
        <v>4000</v>
      </c>
      <c r="J2319" s="3">
        <v>888.77</v>
      </c>
      <c r="K2319" s="3">
        <v>3111.23</v>
      </c>
      <c r="L2319">
        <v>0</v>
      </c>
      <c r="M2319" t="s">
        <v>17</v>
      </c>
    </row>
    <row r="2320" spans="1:13">
      <c r="A2320" t="s">
        <v>2350</v>
      </c>
      <c r="B2320" s="2">
        <v>46244.394467592596</v>
      </c>
      <c r="C2320" t="s">
        <v>14</v>
      </c>
      <c r="D2320" s="3">
        <v>653.39</v>
      </c>
      <c r="E2320" t="s">
        <v>22</v>
      </c>
      <c r="F2320" t="s">
        <v>16</v>
      </c>
      <c r="G2320" s="4">
        <v>6.12</v>
      </c>
      <c r="I2320" s="3">
        <v>4000</v>
      </c>
      <c r="J2320" s="3">
        <v>2551.2800000000002</v>
      </c>
      <c r="K2320" s="3">
        <v>1448.72</v>
      </c>
      <c r="L2320">
        <v>0</v>
      </c>
      <c r="M2320" t="s">
        <v>30</v>
      </c>
    </row>
    <row r="2321" spans="1:13">
      <c r="A2321" t="s">
        <v>2351</v>
      </c>
      <c r="B2321" s="2">
        <v>46085.320694444446</v>
      </c>
      <c r="C2321" t="s">
        <v>14</v>
      </c>
      <c r="D2321" s="3">
        <v>205.98</v>
      </c>
      <c r="E2321" t="s">
        <v>22</v>
      </c>
      <c r="F2321" t="s">
        <v>59</v>
      </c>
      <c r="G2321" s="4">
        <v>3.18</v>
      </c>
      <c r="I2321" s="3">
        <v>1000</v>
      </c>
      <c r="J2321" s="3">
        <v>466.61</v>
      </c>
      <c r="K2321" s="3">
        <v>533.39</v>
      </c>
      <c r="L2321">
        <v>3</v>
      </c>
      <c r="M2321" t="s">
        <v>20</v>
      </c>
    </row>
    <row r="2322" spans="1:13">
      <c r="A2322" t="s">
        <v>2352</v>
      </c>
      <c r="B2322" s="2">
        <v>46109.663078703707</v>
      </c>
      <c r="C2322" t="s">
        <v>14</v>
      </c>
      <c r="D2322" s="3">
        <v>1250.29</v>
      </c>
      <c r="E2322" t="s">
        <v>27</v>
      </c>
      <c r="F2322" t="s">
        <v>16</v>
      </c>
      <c r="G2322" s="4">
        <v>3.67</v>
      </c>
      <c r="I2322" s="3">
        <v>5000</v>
      </c>
      <c r="J2322" s="3">
        <v>2043.74</v>
      </c>
      <c r="K2322" s="3">
        <v>2956.26</v>
      </c>
      <c r="L2322">
        <v>0</v>
      </c>
      <c r="M2322" t="s">
        <v>17</v>
      </c>
    </row>
    <row r="2323" spans="1:13">
      <c r="A2323" t="s">
        <v>2353</v>
      </c>
      <c r="B2323" s="2">
        <v>46139.309710648151</v>
      </c>
      <c r="C2323" t="s">
        <v>14</v>
      </c>
      <c r="D2323" s="3">
        <v>501.89</v>
      </c>
      <c r="E2323" t="s">
        <v>36</v>
      </c>
      <c r="F2323" t="s">
        <v>16</v>
      </c>
      <c r="G2323" s="4">
        <v>4.0199999999999996</v>
      </c>
      <c r="I2323" s="3">
        <v>4000</v>
      </c>
      <c r="J2323" s="3">
        <v>3112.82</v>
      </c>
      <c r="K2323" s="3">
        <v>887.18</v>
      </c>
      <c r="L2323">
        <v>0</v>
      </c>
      <c r="M2323" t="s">
        <v>20</v>
      </c>
    </row>
    <row r="2324" spans="1:13">
      <c r="A2324" t="s">
        <v>2354</v>
      </c>
      <c r="B2324" s="2">
        <v>46210.686921296299</v>
      </c>
      <c r="C2324" t="s">
        <v>14</v>
      </c>
      <c r="D2324" s="3">
        <v>345.63</v>
      </c>
      <c r="E2324" t="s">
        <v>15</v>
      </c>
      <c r="F2324" t="s">
        <v>16</v>
      </c>
      <c r="G2324" s="4">
        <v>8.4499999999999993</v>
      </c>
      <c r="I2324" s="3">
        <v>4000</v>
      </c>
      <c r="J2324" s="3">
        <v>3579.65</v>
      </c>
      <c r="K2324" s="3">
        <v>420.35</v>
      </c>
      <c r="L2324">
        <v>0</v>
      </c>
      <c r="M2324" t="s">
        <v>30</v>
      </c>
    </row>
    <row r="2325" spans="1:13">
      <c r="A2325" t="s">
        <v>2355</v>
      </c>
      <c r="B2325" s="2">
        <v>46261.245740740742</v>
      </c>
      <c r="C2325" t="s">
        <v>14</v>
      </c>
      <c r="D2325" s="3">
        <v>1050.3800000000001</v>
      </c>
      <c r="E2325" t="s">
        <v>22</v>
      </c>
      <c r="F2325" t="s">
        <v>16</v>
      </c>
      <c r="G2325" s="4">
        <v>8.01</v>
      </c>
      <c r="I2325" s="3">
        <v>10000</v>
      </c>
      <c r="J2325" s="3">
        <v>8115.48</v>
      </c>
      <c r="K2325" s="3">
        <v>1884.52</v>
      </c>
      <c r="L2325">
        <v>1</v>
      </c>
      <c r="M2325" t="s">
        <v>17</v>
      </c>
    </row>
    <row r="2326" spans="1:13">
      <c r="A2326" t="s">
        <v>2356</v>
      </c>
      <c r="B2326" s="2">
        <v>46229.689444444448</v>
      </c>
      <c r="C2326" t="s">
        <v>14</v>
      </c>
      <c r="D2326" s="3">
        <v>239.74</v>
      </c>
      <c r="E2326" t="s">
        <v>36</v>
      </c>
      <c r="F2326" t="s">
        <v>16</v>
      </c>
      <c r="G2326" s="4">
        <v>6.97</v>
      </c>
      <c r="I2326" s="3">
        <v>1500</v>
      </c>
      <c r="J2326" s="3">
        <v>412.3</v>
      </c>
      <c r="K2326" s="3">
        <v>1087.7</v>
      </c>
      <c r="L2326">
        <v>0</v>
      </c>
      <c r="M2326" t="s">
        <v>17</v>
      </c>
    </row>
    <row r="2327" spans="1:13">
      <c r="A2327" t="s">
        <v>2357</v>
      </c>
      <c r="B2327" s="2">
        <v>46119.198449074072</v>
      </c>
      <c r="C2327" t="s">
        <v>14</v>
      </c>
      <c r="D2327" s="3">
        <v>89.05</v>
      </c>
      <c r="E2327" t="s">
        <v>36</v>
      </c>
      <c r="F2327" t="s">
        <v>16</v>
      </c>
      <c r="G2327" s="4">
        <v>5.36</v>
      </c>
      <c r="I2327" s="3">
        <v>1500</v>
      </c>
      <c r="J2327" s="3">
        <v>1472.2</v>
      </c>
      <c r="K2327" s="3">
        <v>27.8</v>
      </c>
      <c r="L2327">
        <v>2</v>
      </c>
      <c r="M2327" t="s">
        <v>17</v>
      </c>
    </row>
    <row r="2328" spans="1:13">
      <c r="A2328" t="s">
        <v>2358</v>
      </c>
      <c r="B2328" s="2">
        <v>46212.687569444446</v>
      </c>
      <c r="C2328" t="s">
        <v>14</v>
      </c>
      <c r="D2328" s="3">
        <v>141.38999999999999</v>
      </c>
      <c r="E2328" t="s">
        <v>27</v>
      </c>
      <c r="F2328" t="s">
        <v>16</v>
      </c>
      <c r="G2328" s="4">
        <v>6.85</v>
      </c>
      <c r="I2328" s="3">
        <v>3000</v>
      </c>
      <c r="J2328" s="3">
        <v>2547.5500000000002</v>
      </c>
      <c r="K2328" s="3">
        <v>452.45</v>
      </c>
      <c r="L2328">
        <v>0</v>
      </c>
      <c r="M2328" t="s">
        <v>20</v>
      </c>
    </row>
    <row r="2329" spans="1:13">
      <c r="A2329" t="s">
        <v>2359</v>
      </c>
      <c r="B2329" s="2">
        <v>46218.626631944448</v>
      </c>
      <c r="C2329" t="s">
        <v>64</v>
      </c>
      <c r="D2329" s="3">
        <v>440.14</v>
      </c>
      <c r="E2329" t="s">
        <v>36</v>
      </c>
      <c r="F2329" t="s">
        <v>32</v>
      </c>
      <c r="G2329" s="4">
        <v>6.57</v>
      </c>
      <c r="H2329" t="s">
        <v>62</v>
      </c>
      <c r="I2329" s="3">
        <v>1000</v>
      </c>
      <c r="J2329" s="3">
        <v>896.94</v>
      </c>
      <c r="K2329" s="3">
        <v>103.06</v>
      </c>
      <c r="L2329">
        <v>4</v>
      </c>
      <c r="M2329" t="s">
        <v>17</v>
      </c>
    </row>
    <row r="2330" spans="1:13">
      <c r="A2330" t="s">
        <v>2360</v>
      </c>
      <c r="B2330" s="2">
        <v>46229.809027777781</v>
      </c>
      <c r="C2330" t="s">
        <v>14</v>
      </c>
      <c r="D2330" s="3">
        <v>301.69</v>
      </c>
      <c r="E2330" t="s">
        <v>36</v>
      </c>
      <c r="F2330" t="s">
        <v>32</v>
      </c>
      <c r="G2330" s="4">
        <v>6.2</v>
      </c>
      <c r="H2330" t="s">
        <v>62</v>
      </c>
      <c r="I2330" s="3">
        <v>1500</v>
      </c>
      <c r="J2330" s="3">
        <v>913.33</v>
      </c>
      <c r="K2330" s="3">
        <v>586.66999999999996</v>
      </c>
      <c r="L2330">
        <v>0</v>
      </c>
      <c r="M2330" t="s">
        <v>17</v>
      </c>
    </row>
    <row r="2331" spans="1:13">
      <c r="A2331" t="s">
        <v>2361</v>
      </c>
      <c r="B2331" s="2">
        <v>46243.387650462966</v>
      </c>
      <c r="C2331" t="s">
        <v>14</v>
      </c>
      <c r="D2331" s="3">
        <v>412.12</v>
      </c>
      <c r="E2331" t="s">
        <v>36</v>
      </c>
      <c r="F2331" t="s">
        <v>16</v>
      </c>
      <c r="G2331" s="4">
        <v>6.22</v>
      </c>
      <c r="I2331" s="3">
        <v>1000</v>
      </c>
      <c r="J2331" s="3">
        <v>559.29</v>
      </c>
      <c r="K2331" s="3">
        <v>440.71</v>
      </c>
      <c r="L2331">
        <v>0</v>
      </c>
      <c r="M2331" t="s">
        <v>17</v>
      </c>
    </row>
    <row r="2332" spans="1:13">
      <c r="A2332" t="s">
        <v>2362</v>
      </c>
      <c r="B2332" s="2">
        <v>46219.732303240744</v>
      </c>
      <c r="C2332" t="s">
        <v>14</v>
      </c>
      <c r="D2332" s="3">
        <v>466.42</v>
      </c>
      <c r="E2332" t="s">
        <v>36</v>
      </c>
      <c r="F2332" t="s">
        <v>16</v>
      </c>
      <c r="G2332" s="4">
        <v>6.21</v>
      </c>
      <c r="I2332" s="3">
        <v>7500</v>
      </c>
      <c r="J2332" s="3">
        <v>4638.45</v>
      </c>
      <c r="K2332" s="3">
        <v>2861.55</v>
      </c>
      <c r="L2332">
        <v>0</v>
      </c>
      <c r="M2332" t="s">
        <v>30</v>
      </c>
    </row>
    <row r="2333" spans="1:13">
      <c r="A2333" t="s">
        <v>2363</v>
      </c>
      <c r="B2333" s="2">
        <v>46144.265219907407</v>
      </c>
      <c r="C2333" t="s">
        <v>14</v>
      </c>
      <c r="D2333" s="3">
        <v>559.75</v>
      </c>
      <c r="E2333" t="s">
        <v>27</v>
      </c>
      <c r="F2333" t="s">
        <v>16</v>
      </c>
      <c r="G2333" s="4">
        <v>3.38</v>
      </c>
      <c r="I2333" s="3">
        <v>5000</v>
      </c>
      <c r="J2333" s="3">
        <v>2223.23</v>
      </c>
      <c r="K2333" s="3">
        <v>2776.77</v>
      </c>
      <c r="L2333">
        <v>1</v>
      </c>
      <c r="M2333" t="s">
        <v>17</v>
      </c>
    </row>
    <row r="2334" spans="1:13">
      <c r="A2334" t="s">
        <v>2364</v>
      </c>
      <c r="B2334" s="2">
        <v>46225.664907407408</v>
      </c>
      <c r="C2334" t="s">
        <v>14</v>
      </c>
      <c r="D2334" s="3">
        <v>227.94</v>
      </c>
      <c r="E2334" t="s">
        <v>15</v>
      </c>
      <c r="F2334" t="s">
        <v>16</v>
      </c>
      <c r="G2334" s="4">
        <v>6.37</v>
      </c>
      <c r="I2334" s="3">
        <v>1500</v>
      </c>
      <c r="J2334" s="3">
        <v>901.86</v>
      </c>
      <c r="K2334" s="3">
        <v>598.14</v>
      </c>
      <c r="L2334">
        <v>0</v>
      </c>
      <c r="M2334" t="s">
        <v>30</v>
      </c>
    </row>
    <row r="2335" spans="1:13">
      <c r="A2335" t="s">
        <v>2365</v>
      </c>
      <c r="B2335" s="2">
        <v>46259.725138888891</v>
      </c>
      <c r="C2335" t="s">
        <v>14</v>
      </c>
      <c r="D2335" s="3">
        <v>312.43</v>
      </c>
      <c r="E2335" t="s">
        <v>19</v>
      </c>
      <c r="F2335" t="s">
        <v>32</v>
      </c>
      <c r="G2335" s="4">
        <v>7.04</v>
      </c>
      <c r="H2335" t="s">
        <v>47</v>
      </c>
      <c r="I2335" s="3">
        <v>2000</v>
      </c>
      <c r="J2335" s="3">
        <v>1997.34</v>
      </c>
      <c r="K2335" s="3">
        <v>2.66</v>
      </c>
      <c r="L2335">
        <v>0</v>
      </c>
      <c r="M2335" t="s">
        <v>17</v>
      </c>
    </row>
    <row r="2336" spans="1:13">
      <c r="A2336" t="s">
        <v>2366</v>
      </c>
      <c r="B2336" s="2">
        <v>46108.992268518516</v>
      </c>
      <c r="C2336" t="s">
        <v>14</v>
      </c>
      <c r="D2336" s="3">
        <v>468.81</v>
      </c>
      <c r="E2336" t="s">
        <v>22</v>
      </c>
      <c r="F2336" t="s">
        <v>16</v>
      </c>
      <c r="G2336" s="4">
        <v>2.08</v>
      </c>
      <c r="I2336" s="3">
        <v>1500</v>
      </c>
      <c r="J2336" s="3">
        <v>380.26</v>
      </c>
      <c r="K2336" s="3">
        <v>1119.74</v>
      </c>
      <c r="L2336">
        <v>2</v>
      </c>
      <c r="M2336" t="s">
        <v>23</v>
      </c>
    </row>
    <row r="2337" spans="1:13">
      <c r="A2337" t="s">
        <v>2367</v>
      </c>
      <c r="B2337" s="2">
        <v>46180.532685185186</v>
      </c>
      <c r="C2337" t="s">
        <v>14</v>
      </c>
      <c r="D2337" s="3">
        <v>318.27</v>
      </c>
      <c r="E2337" t="s">
        <v>36</v>
      </c>
      <c r="F2337" t="s">
        <v>32</v>
      </c>
      <c r="G2337" s="4">
        <v>7.2</v>
      </c>
      <c r="H2337" t="s">
        <v>54</v>
      </c>
      <c r="I2337" s="3">
        <v>1000</v>
      </c>
      <c r="J2337" s="3">
        <v>277.01</v>
      </c>
      <c r="K2337" s="3">
        <v>722.99</v>
      </c>
      <c r="L2337">
        <v>5</v>
      </c>
      <c r="M2337" t="s">
        <v>17</v>
      </c>
    </row>
    <row r="2338" spans="1:13">
      <c r="A2338" t="s">
        <v>2368</v>
      </c>
      <c r="B2338" s="2">
        <v>46192.200532407405</v>
      </c>
      <c r="C2338" t="s">
        <v>14</v>
      </c>
      <c r="D2338" s="3">
        <v>882.31</v>
      </c>
      <c r="E2338" t="s">
        <v>27</v>
      </c>
      <c r="F2338" t="s">
        <v>16</v>
      </c>
      <c r="G2338" s="4">
        <v>6.42</v>
      </c>
      <c r="I2338" s="3">
        <v>5000</v>
      </c>
      <c r="J2338" s="3">
        <v>1199.1199999999999</v>
      </c>
      <c r="K2338" s="3">
        <v>3800.88</v>
      </c>
      <c r="L2338">
        <v>3</v>
      </c>
      <c r="M2338" t="s">
        <v>23</v>
      </c>
    </row>
    <row r="2339" spans="1:13">
      <c r="A2339" t="s">
        <v>2369</v>
      </c>
      <c r="B2339" s="2">
        <v>46167.224583333336</v>
      </c>
      <c r="C2339" t="s">
        <v>14</v>
      </c>
      <c r="D2339" s="3">
        <v>78.92</v>
      </c>
      <c r="E2339" t="s">
        <v>27</v>
      </c>
      <c r="F2339" t="s">
        <v>32</v>
      </c>
      <c r="G2339" s="4">
        <v>4.08</v>
      </c>
      <c r="H2339" t="s">
        <v>33</v>
      </c>
      <c r="I2339" s="3">
        <v>10000</v>
      </c>
      <c r="J2339" s="3">
        <v>8764.08</v>
      </c>
      <c r="K2339" s="3">
        <v>1235.92</v>
      </c>
      <c r="L2339">
        <v>3</v>
      </c>
      <c r="M2339" t="s">
        <v>30</v>
      </c>
    </row>
    <row r="2340" spans="1:13">
      <c r="A2340" t="s">
        <v>2370</v>
      </c>
      <c r="B2340" s="2">
        <v>46173.367696759262</v>
      </c>
      <c r="C2340" t="s">
        <v>14</v>
      </c>
      <c r="D2340" s="3">
        <v>403.23</v>
      </c>
      <c r="E2340" t="s">
        <v>15</v>
      </c>
      <c r="F2340" t="s">
        <v>32</v>
      </c>
      <c r="G2340" s="4">
        <v>3.43</v>
      </c>
      <c r="H2340" t="s">
        <v>54</v>
      </c>
      <c r="I2340" s="3">
        <v>1000</v>
      </c>
      <c r="J2340" s="3">
        <v>252.27</v>
      </c>
      <c r="K2340" s="3">
        <v>747.73</v>
      </c>
      <c r="L2340">
        <v>0</v>
      </c>
      <c r="M2340" t="s">
        <v>17</v>
      </c>
    </row>
    <row r="2341" spans="1:13">
      <c r="A2341" t="s">
        <v>2371</v>
      </c>
      <c r="B2341" s="2">
        <v>46204.798506944448</v>
      </c>
      <c r="C2341" t="s">
        <v>14</v>
      </c>
      <c r="D2341" s="3">
        <v>739.63</v>
      </c>
      <c r="E2341" t="s">
        <v>19</v>
      </c>
      <c r="F2341" t="s">
        <v>16</v>
      </c>
      <c r="G2341" s="4">
        <v>6.03</v>
      </c>
      <c r="I2341" s="3">
        <v>10000</v>
      </c>
      <c r="J2341" s="3">
        <v>9789.8700000000008</v>
      </c>
      <c r="K2341" s="3">
        <v>210.13</v>
      </c>
      <c r="L2341">
        <v>0</v>
      </c>
      <c r="M2341" t="s">
        <v>20</v>
      </c>
    </row>
    <row r="2342" spans="1:13">
      <c r="A2342" t="s">
        <v>2372</v>
      </c>
      <c r="B2342" s="2">
        <v>46265.24728009259</v>
      </c>
      <c r="C2342" t="s">
        <v>14</v>
      </c>
      <c r="D2342" s="3">
        <v>2668.16</v>
      </c>
      <c r="E2342" t="s">
        <v>25</v>
      </c>
      <c r="F2342" t="s">
        <v>16</v>
      </c>
      <c r="G2342" s="4">
        <v>6.6</v>
      </c>
      <c r="I2342" s="3">
        <v>2000</v>
      </c>
      <c r="J2342" s="3">
        <v>1829.85</v>
      </c>
      <c r="K2342" s="3">
        <v>170.15</v>
      </c>
      <c r="L2342">
        <v>1</v>
      </c>
      <c r="M2342" t="s">
        <v>17</v>
      </c>
    </row>
    <row r="2343" spans="1:13">
      <c r="A2343" t="s">
        <v>2373</v>
      </c>
      <c r="B2343" s="2">
        <v>46225.696666666663</v>
      </c>
      <c r="C2343" t="s">
        <v>14</v>
      </c>
      <c r="D2343" s="3">
        <v>1883.37</v>
      </c>
      <c r="E2343" t="s">
        <v>19</v>
      </c>
      <c r="F2343" t="s">
        <v>16</v>
      </c>
      <c r="G2343" s="4">
        <v>6.59</v>
      </c>
      <c r="I2343" s="3">
        <v>7500</v>
      </c>
      <c r="J2343" s="3">
        <v>2073.59</v>
      </c>
      <c r="K2343" s="3">
        <v>5426.41</v>
      </c>
      <c r="L2343">
        <v>0</v>
      </c>
      <c r="M2343" t="s">
        <v>23</v>
      </c>
    </row>
    <row r="2344" spans="1:13">
      <c r="A2344" t="s">
        <v>2374</v>
      </c>
      <c r="B2344" s="2">
        <v>46107.74722222222</v>
      </c>
      <c r="C2344" t="s">
        <v>14</v>
      </c>
      <c r="D2344" s="3">
        <v>1411.86</v>
      </c>
      <c r="E2344" t="s">
        <v>36</v>
      </c>
      <c r="F2344" t="s">
        <v>16</v>
      </c>
      <c r="G2344" s="4">
        <v>2.76</v>
      </c>
      <c r="I2344" s="3">
        <v>3000</v>
      </c>
      <c r="J2344" s="3">
        <v>2010.49</v>
      </c>
      <c r="K2344" s="3">
        <v>989.51</v>
      </c>
      <c r="L2344">
        <v>0</v>
      </c>
      <c r="M2344" t="s">
        <v>20</v>
      </c>
    </row>
    <row r="2345" spans="1:13">
      <c r="A2345" t="s">
        <v>2375</v>
      </c>
      <c r="B2345" s="2">
        <v>46217.145277777781</v>
      </c>
      <c r="C2345" t="s">
        <v>14</v>
      </c>
      <c r="D2345" s="3">
        <v>850.89</v>
      </c>
      <c r="E2345" t="s">
        <v>15</v>
      </c>
      <c r="F2345" t="s">
        <v>16</v>
      </c>
      <c r="G2345" s="4">
        <v>8.57</v>
      </c>
      <c r="I2345" s="3">
        <v>7500</v>
      </c>
      <c r="J2345" s="3">
        <v>3449.85</v>
      </c>
      <c r="K2345" s="3">
        <v>4050.15</v>
      </c>
      <c r="L2345">
        <v>0</v>
      </c>
      <c r="M2345" t="s">
        <v>17</v>
      </c>
    </row>
    <row r="2346" spans="1:13">
      <c r="A2346" t="s">
        <v>2376</v>
      </c>
      <c r="B2346" s="2">
        <v>46125.504942129628</v>
      </c>
      <c r="C2346" t="s">
        <v>64</v>
      </c>
      <c r="D2346" s="3">
        <v>105.25</v>
      </c>
      <c r="E2346" t="s">
        <v>36</v>
      </c>
      <c r="F2346" t="s">
        <v>16</v>
      </c>
      <c r="G2346" s="4">
        <v>3.96</v>
      </c>
      <c r="I2346" s="3">
        <v>1000</v>
      </c>
      <c r="J2346" s="3">
        <v>264.41000000000003</v>
      </c>
      <c r="K2346" s="3">
        <v>735.59</v>
      </c>
      <c r="L2346">
        <v>0</v>
      </c>
      <c r="M2346" t="s">
        <v>17</v>
      </c>
    </row>
    <row r="2347" spans="1:13">
      <c r="A2347" t="s">
        <v>2377</v>
      </c>
      <c r="B2347" s="2">
        <v>46088.263437499998</v>
      </c>
      <c r="C2347" t="s">
        <v>14</v>
      </c>
      <c r="D2347" s="3">
        <v>253.1</v>
      </c>
      <c r="E2347" t="s">
        <v>22</v>
      </c>
      <c r="F2347" t="s">
        <v>16</v>
      </c>
      <c r="G2347" s="4">
        <v>1.73</v>
      </c>
      <c r="I2347" s="3">
        <v>1500</v>
      </c>
      <c r="J2347" s="3">
        <v>616.16999999999996</v>
      </c>
      <c r="K2347" s="3">
        <v>883.83</v>
      </c>
      <c r="L2347">
        <v>1</v>
      </c>
      <c r="M2347" t="s">
        <v>17</v>
      </c>
    </row>
    <row r="2348" spans="1:13">
      <c r="A2348" t="s">
        <v>2378</v>
      </c>
      <c r="B2348" s="2">
        <v>46205.323310185187</v>
      </c>
      <c r="C2348" t="s">
        <v>14</v>
      </c>
      <c r="D2348" s="3">
        <v>105.16</v>
      </c>
      <c r="E2348" t="s">
        <v>25</v>
      </c>
      <c r="F2348" t="s">
        <v>59</v>
      </c>
      <c r="G2348" s="4">
        <v>7.23</v>
      </c>
      <c r="I2348" s="3">
        <v>10000</v>
      </c>
      <c r="J2348" s="3">
        <v>5255.84</v>
      </c>
      <c r="K2348" s="3">
        <v>4744.16</v>
      </c>
      <c r="L2348">
        <v>2</v>
      </c>
      <c r="M2348" t="s">
        <v>23</v>
      </c>
    </row>
    <row r="2349" spans="1:13">
      <c r="A2349" t="s">
        <v>2379</v>
      </c>
      <c r="B2349" s="2">
        <v>46154.043055555558</v>
      </c>
      <c r="C2349" t="s">
        <v>14</v>
      </c>
      <c r="D2349" s="3">
        <v>824.82</v>
      </c>
      <c r="E2349" t="s">
        <v>19</v>
      </c>
      <c r="F2349" t="s">
        <v>16</v>
      </c>
      <c r="G2349" s="4">
        <v>3.17</v>
      </c>
      <c r="I2349" s="3">
        <v>1000</v>
      </c>
      <c r="J2349" s="3">
        <v>335.45</v>
      </c>
      <c r="K2349" s="3">
        <v>664.55</v>
      </c>
      <c r="L2349">
        <v>3</v>
      </c>
      <c r="M2349" t="s">
        <v>20</v>
      </c>
    </row>
    <row r="2350" spans="1:13">
      <c r="A2350" t="s">
        <v>2380</v>
      </c>
      <c r="B2350" s="2">
        <v>46231.612256944441</v>
      </c>
      <c r="C2350" t="s">
        <v>14</v>
      </c>
      <c r="D2350" s="3">
        <v>220.18</v>
      </c>
      <c r="E2350" t="s">
        <v>27</v>
      </c>
      <c r="F2350" t="s">
        <v>16</v>
      </c>
      <c r="G2350" s="4">
        <v>6.66</v>
      </c>
      <c r="I2350" s="3">
        <v>3000</v>
      </c>
      <c r="J2350" s="3">
        <v>1472.64</v>
      </c>
      <c r="K2350" s="3">
        <v>1527.36</v>
      </c>
      <c r="L2350">
        <v>0</v>
      </c>
      <c r="M2350" t="s">
        <v>17</v>
      </c>
    </row>
    <row r="2351" spans="1:13">
      <c r="A2351" t="s">
        <v>2381</v>
      </c>
      <c r="B2351" s="2">
        <v>46207.656770833331</v>
      </c>
      <c r="C2351" t="s">
        <v>14</v>
      </c>
      <c r="D2351" s="3">
        <v>240.96</v>
      </c>
      <c r="E2351" t="s">
        <v>27</v>
      </c>
      <c r="F2351" t="s">
        <v>16</v>
      </c>
      <c r="G2351" s="4">
        <v>6.75</v>
      </c>
      <c r="I2351" s="3">
        <v>4000</v>
      </c>
      <c r="J2351" s="3">
        <v>2304.41</v>
      </c>
      <c r="K2351" s="3">
        <v>1695.59</v>
      </c>
      <c r="L2351">
        <v>0</v>
      </c>
      <c r="M2351" t="s">
        <v>30</v>
      </c>
    </row>
    <row r="2352" spans="1:13">
      <c r="A2352" t="s">
        <v>2382</v>
      </c>
      <c r="B2352" s="2">
        <v>46233.220717592594</v>
      </c>
      <c r="C2352" t="s">
        <v>14</v>
      </c>
      <c r="D2352" s="3">
        <v>651.53</v>
      </c>
      <c r="E2352" t="s">
        <v>36</v>
      </c>
      <c r="F2352" t="s">
        <v>16</v>
      </c>
      <c r="G2352" s="4">
        <v>6.7</v>
      </c>
      <c r="I2352" s="3">
        <v>7500</v>
      </c>
      <c r="J2352" s="3">
        <v>3610.86</v>
      </c>
      <c r="K2352" s="3">
        <v>3889.14</v>
      </c>
      <c r="L2352">
        <v>0</v>
      </c>
      <c r="M2352" t="s">
        <v>17</v>
      </c>
    </row>
    <row r="2353" spans="1:13">
      <c r="A2353" t="s">
        <v>2383</v>
      </c>
      <c r="B2353" s="2">
        <v>46134.377384259256</v>
      </c>
      <c r="C2353" t="s">
        <v>14</v>
      </c>
      <c r="D2353" s="3">
        <v>882.71</v>
      </c>
      <c r="E2353" t="s">
        <v>36</v>
      </c>
      <c r="F2353" t="s">
        <v>32</v>
      </c>
      <c r="G2353" s="4">
        <v>3.89</v>
      </c>
      <c r="H2353" t="s">
        <v>54</v>
      </c>
      <c r="I2353" s="3">
        <v>1500</v>
      </c>
      <c r="J2353" s="3">
        <v>658.58</v>
      </c>
      <c r="K2353" s="3">
        <v>841.42</v>
      </c>
      <c r="L2353">
        <v>3</v>
      </c>
      <c r="M2353" t="s">
        <v>20</v>
      </c>
    </row>
    <row r="2354" spans="1:13">
      <c r="A2354" t="s">
        <v>2384</v>
      </c>
      <c r="B2354" s="2">
        <v>46207.319479166668</v>
      </c>
      <c r="C2354" t="s">
        <v>14</v>
      </c>
      <c r="D2354" s="3">
        <v>618.63</v>
      </c>
      <c r="E2354" t="s">
        <v>25</v>
      </c>
      <c r="F2354" t="s">
        <v>16</v>
      </c>
      <c r="G2354" s="4">
        <v>8</v>
      </c>
      <c r="I2354" s="3">
        <v>5000</v>
      </c>
      <c r="J2354" s="3">
        <v>3566.34</v>
      </c>
      <c r="K2354" s="3">
        <v>1433.66</v>
      </c>
      <c r="L2354">
        <v>0</v>
      </c>
      <c r="M2354" t="s">
        <v>17</v>
      </c>
    </row>
    <row r="2355" spans="1:13">
      <c r="A2355" t="s">
        <v>2385</v>
      </c>
      <c r="B2355" s="2">
        <v>46123.61954861111</v>
      </c>
      <c r="C2355" t="s">
        <v>14</v>
      </c>
      <c r="D2355" s="3">
        <v>412.83</v>
      </c>
      <c r="E2355" t="s">
        <v>15</v>
      </c>
      <c r="F2355" t="s">
        <v>16</v>
      </c>
      <c r="G2355" s="4">
        <v>4.6500000000000004</v>
      </c>
      <c r="I2355" s="3">
        <v>10000</v>
      </c>
      <c r="J2355" s="3">
        <v>7264.47</v>
      </c>
      <c r="K2355" s="3">
        <v>2735.53</v>
      </c>
      <c r="L2355">
        <v>1</v>
      </c>
      <c r="M2355" t="s">
        <v>23</v>
      </c>
    </row>
    <row r="2356" spans="1:13">
      <c r="A2356" t="s">
        <v>2386</v>
      </c>
      <c r="B2356" s="2">
        <v>46236.775289351855</v>
      </c>
      <c r="C2356" t="s">
        <v>14</v>
      </c>
      <c r="D2356" s="3">
        <v>350.15</v>
      </c>
      <c r="E2356" t="s">
        <v>36</v>
      </c>
      <c r="F2356" t="s">
        <v>16</v>
      </c>
      <c r="G2356" s="4">
        <v>5.34</v>
      </c>
      <c r="I2356" s="3">
        <v>7500</v>
      </c>
      <c r="J2356" s="3">
        <v>6315.42</v>
      </c>
      <c r="K2356" s="3">
        <v>1184.58</v>
      </c>
      <c r="L2356">
        <v>1</v>
      </c>
      <c r="M2356" t="s">
        <v>30</v>
      </c>
    </row>
    <row r="2357" spans="1:13">
      <c r="A2357" t="s">
        <v>2387</v>
      </c>
      <c r="B2357" s="2">
        <v>46164.883622685185</v>
      </c>
      <c r="C2357" t="s">
        <v>14</v>
      </c>
      <c r="D2357" s="3">
        <v>3420.58</v>
      </c>
      <c r="E2357" t="s">
        <v>27</v>
      </c>
      <c r="F2357" t="s">
        <v>16</v>
      </c>
      <c r="G2357" s="4">
        <v>3.1</v>
      </c>
      <c r="I2357" s="3">
        <v>7500</v>
      </c>
      <c r="J2357" s="3">
        <v>3426.91</v>
      </c>
      <c r="K2357" s="3">
        <v>4073.09</v>
      </c>
      <c r="L2357">
        <v>0</v>
      </c>
      <c r="M2357" t="s">
        <v>17</v>
      </c>
    </row>
    <row r="2358" spans="1:13">
      <c r="A2358" t="s">
        <v>2388</v>
      </c>
      <c r="B2358" s="2">
        <v>46189.862187500003</v>
      </c>
      <c r="C2358" t="s">
        <v>14</v>
      </c>
      <c r="D2358" s="3">
        <v>545.30999999999995</v>
      </c>
      <c r="E2358" t="s">
        <v>15</v>
      </c>
      <c r="F2358" t="s">
        <v>16</v>
      </c>
      <c r="G2358" s="4">
        <v>6.99</v>
      </c>
      <c r="I2358" s="3">
        <v>5000</v>
      </c>
      <c r="J2358" s="3">
        <v>1380.68</v>
      </c>
      <c r="K2358" s="3">
        <v>3619.32</v>
      </c>
      <c r="L2358">
        <v>0</v>
      </c>
      <c r="M2358" t="s">
        <v>23</v>
      </c>
    </row>
    <row r="2359" spans="1:13">
      <c r="A2359" t="s">
        <v>2389</v>
      </c>
      <c r="B2359" s="2">
        <v>46100.887835648151</v>
      </c>
      <c r="C2359" t="s">
        <v>14</v>
      </c>
      <c r="D2359" s="3">
        <v>380.91</v>
      </c>
      <c r="E2359" t="s">
        <v>15</v>
      </c>
      <c r="F2359" t="s">
        <v>16</v>
      </c>
      <c r="G2359" s="4">
        <v>4.87</v>
      </c>
      <c r="I2359" s="3">
        <v>2000</v>
      </c>
      <c r="J2359" s="3">
        <v>1787.37</v>
      </c>
      <c r="K2359" s="3">
        <v>212.63</v>
      </c>
      <c r="L2359">
        <v>3</v>
      </c>
      <c r="M2359" t="s">
        <v>20</v>
      </c>
    </row>
    <row r="2360" spans="1:13">
      <c r="A2360" t="s">
        <v>2390</v>
      </c>
      <c r="B2360" s="2">
        <v>46248.90415509259</v>
      </c>
      <c r="C2360" t="s">
        <v>14</v>
      </c>
      <c r="D2360" s="3">
        <v>962.39</v>
      </c>
      <c r="E2360" t="s">
        <v>19</v>
      </c>
      <c r="F2360" t="s">
        <v>32</v>
      </c>
      <c r="G2360" s="4">
        <v>4.63</v>
      </c>
      <c r="H2360" t="s">
        <v>33</v>
      </c>
      <c r="I2360" s="3">
        <v>1500</v>
      </c>
      <c r="J2360" s="3">
        <v>1437.88</v>
      </c>
      <c r="K2360" s="3">
        <v>62.12</v>
      </c>
      <c r="L2360">
        <v>3</v>
      </c>
      <c r="M2360" t="s">
        <v>17</v>
      </c>
    </row>
    <row r="2361" spans="1:13">
      <c r="A2361" t="s">
        <v>2391</v>
      </c>
      <c r="B2361" s="2">
        <v>46184.798009259262</v>
      </c>
      <c r="C2361" t="s">
        <v>14</v>
      </c>
      <c r="D2361" s="3">
        <v>153.94</v>
      </c>
      <c r="E2361" t="s">
        <v>22</v>
      </c>
      <c r="F2361" t="s">
        <v>16</v>
      </c>
      <c r="G2361" s="4">
        <v>7.3</v>
      </c>
      <c r="I2361" s="3">
        <v>1500</v>
      </c>
      <c r="J2361" s="3">
        <v>701.3</v>
      </c>
      <c r="K2361" s="3">
        <v>798.7</v>
      </c>
      <c r="L2361">
        <v>2</v>
      </c>
      <c r="M2361" t="s">
        <v>23</v>
      </c>
    </row>
    <row r="2362" spans="1:13">
      <c r="A2362" t="s">
        <v>2392</v>
      </c>
      <c r="B2362" s="2">
        <v>46134.042800925927</v>
      </c>
      <c r="C2362" t="s">
        <v>14</v>
      </c>
      <c r="D2362" s="3">
        <v>502.22</v>
      </c>
      <c r="E2362" t="s">
        <v>36</v>
      </c>
      <c r="F2362" t="s">
        <v>16</v>
      </c>
      <c r="G2362" s="4">
        <v>3.34</v>
      </c>
      <c r="I2362" s="3">
        <v>4000</v>
      </c>
      <c r="J2362" s="3">
        <v>3380.63</v>
      </c>
      <c r="K2362" s="3">
        <v>619.37</v>
      </c>
      <c r="L2362">
        <v>3</v>
      </c>
      <c r="M2362" t="s">
        <v>30</v>
      </c>
    </row>
    <row r="2363" spans="1:13">
      <c r="A2363" t="s">
        <v>2393</v>
      </c>
      <c r="B2363" s="2">
        <v>46240.517627314817</v>
      </c>
      <c r="C2363" t="s">
        <v>14</v>
      </c>
      <c r="D2363" s="3">
        <v>265.32</v>
      </c>
      <c r="E2363" t="s">
        <v>15</v>
      </c>
      <c r="F2363" t="s">
        <v>16</v>
      </c>
      <c r="G2363" s="4">
        <v>5.69</v>
      </c>
      <c r="I2363" s="3">
        <v>7500</v>
      </c>
      <c r="J2363" s="3">
        <v>7269.6</v>
      </c>
      <c r="K2363" s="3">
        <v>230.4</v>
      </c>
      <c r="L2363">
        <v>0</v>
      </c>
      <c r="M2363" t="s">
        <v>20</v>
      </c>
    </row>
    <row r="2364" spans="1:13">
      <c r="A2364" t="s">
        <v>2394</v>
      </c>
      <c r="B2364" s="2">
        <v>46127.462592592594</v>
      </c>
      <c r="C2364" t="s">
        <v>14</v>
      </c>
      <c r="D2364" s="3">
        <v>627.97</v>
      </c>
      <c r="E2364" t="s">
        <v>27</v>
      </c>
      <c r="F2364" t="s">
        <v>16</v>
      </c>
      <c r="G2364" s="4">
        <v>3.24</v>
      </c>
      <c r="I2364" s="3">
        <v>1000</v>
      </c>
      <c r="J2364" s="3">
        <v>807.41</v>
      </c>
      <c r="K2364" s="3">
        <v>192.59</v>
      </c>
      <c r="L2364">
        <v>3</v>
      </c>
      <c r="M2364" t="s">
        <v>20</v>
      </c>
    </row>
    <row r="2365" spans="1:13">
      <c r="A2365" t="s">
        <v>2395</v>
      </c>
      <c r="B2365" s="2">
        <v>46135.893900462965</v>
      </c>
      <c r="C2365" t="s">
        <v>14</v>
      </c>
      <c r="D2365" s="3">
        <v>917.8</v>
      </c>
      <c r="E2365" t="s">
        <v>19</v>
      </c>
      <c r="F2365" t="s">
        <v>16</v>
      </c>
      <c r="G2365" s="4">
        <v>3.71</v>
      </c>
      <c r="I2365" s="3">
        <v>10000</v>
      </c>
      <c r="J2365" s="3">
        <v>8931.4</v>
      </c>
      <c r="K2365" s="3">
        <v>1068.5999999999999</v>
      </c>
      <c r="L2365">
        <v>0</v>
      </c>
      <c r="M2365" t="s">
        <v>23</v>
      </c>
    </row>
    <row r="2366" spans="1:13">
      <c r="A2366" t="s">
        <v>2396</v>
      </c>
      <c r="B2366" s="2">
        <v>46088.548460648148</v>
      </c>
      <c r="C2366" t="s">
        <v>14</v>
      </c>
      <c r="D2366" s="3">
        <v>1174.48</v>
      </c>
      <c r="E2366" t="s">
        <v>25</v>
      </c>
      <c r="F2366" t="s">
        <v>32</v>
      </c>
      <c r="G2366" s="4">
        <v>3.77</v>
      </c>
      <c r="H2366" t="s">
        <v>54</v>
      </c>
      <c r="I2366" s="3">
        <v>1000</v>
      </c>
      <c r="J2366" s="3">
        <v>357.83</v>
      </c>
      <c r="K2366" s="3">
        <v>642.16999999999996</v>
      </c>
      <c r="L2366">
        <v>2</v>
      </c>
      <c r="M2366" t="s">
        <v>17</v>
      </c>
    </row>
    <row r="2367" spans="1:13">
      <c r="A2367" t="s">
        <v>2397</v>
      </c>
      <c r="B2367" s="2">
        <v>46211.690289351849</v>
      </c>
      <c r="C2367" t="s">
        <v>14</v>
      </c>
      <c r="D2367" s="3">
        <v>793.18</v>
      </c>
      <c r="E2367" t="s">
        <v>22</v>
      </c>
      <c r="F2367" t="s">
        <v>16</v>
      </c>
      <c r="G2367" s="4">
        <v>5.52</v>
      </c>
      <c r="I2367" s="3">
        <v>4000</v>
      </c>
      <c r="J2367" s="3">
        <v>2938.11</v>
      </c>
      <c r="K2367" s="3">
        <v>1061.8900000000001</v>
      </c>
      <c r="L2367">
        <v>0</v>
      </c>
      <c r="M2367" t="s">
        <v>30</v>
      </c>
    </row>
    <row r="2368" spans="1:13">
      <c r="A2368" t="s">
        <v>2398</v>
      </c>
      <c r="B2368" s="2">
        <v>46132.896990740737</v>
      </c>
      <c r="C2368" t="s">
        <v>14</v>
      </c>
      <c r="D2368" s="3">
        <v>144.78</v>
      </c>
      <c r="E2368" t="s">
        <v>22</v>
      </c>
      <c r="F2368" t="s">
        <v>16</v>
      </c>
      <c r="G2368" s="4">
        <v>4.74</v>
      </c>
      <c r="I2368" s="3">
        <v>1000</v>
      </c>
      <c r="J2368" s="3">
        <v>836.37</v>
      </c>
      <c r="K2368" s="3">
        <v>163.63</v>
      </c>
      <c r="L2368">
        <v>0</v>
      </c>
      <c r="M2368" t="s">
        <v>23</v>
      </c>
    </row>
    <row r="2369" spans="1:13">
      <c r="A2369" t="s">
        <v>2399</v>
      </c>
      <c r="B2369" s="2">
        <v>46213.062118055554</v>
      </c>
      <c r="C2369" t="s">
        <v>14</v>
      </c>
      <c r="D2369" s="3">
        <v>146.82</v>
      </c>
      <c r="E2369" t="s">
        <v>22</v>
      </c>
      <c r="F2369" t="s">
        <v>16</v>
      </c>
      <c r="G2369" s="4">
        <v>5.14</v>
      </c>
      <c r="I2369" s="3">
        <v>4000</v>
      </c>
      <c r="J2369" s="3">
        <v>2851.02</v>
      </c>
      <c r="K2369" s="3">
        <v>1148.98</v>
      </c>
      <c r="L2369">
        <v>0</v>
      </c>
      <c r="M2369" t="s">
        <v>20</v>
      </c>
    </row>
    <row r="2370" spans="1:13">
      <c r="A2370" t="s">
        <v>2400</v>
      </c>
      <c r="B2370" s="2">
        <v>46188.122511574074</v>
      </c>
      <c r="C2370" t="s">
        <v>14</v>
      </c>
      <c r="D2370" s="3">
        <v>192.99</v>
      </c>
      <c r="E2370" t="s">
        <v>27</v>
      </c>
      <c r="F2370" t="s">
        <v>16</v>
      </c>
      <c r="G2370" s="4">
        <v>6.66</v>
      </c>
      <c r="I2370" s="3">
        <v>1000</v>
      </c>
      <c r="J2370" s="3">
        <v>813.27</v>
      </c>
      <c r="K2370" s="3">
        <v>186.73</v>
      </c>
      <c r="L2370">
        <v>4</v>
      </c>
      <c r="M2370" t="s">
        <v>17</v>
      </c>
    </row>
    <row r="2371" spans="1:13">
      <c r="A2371" t="s">
        <v>2401</v>
      </c>
      <c r="B2371" s="2">
        <v>46139.24496527778</v>
      </c>
      <c r="C2371" t="s">
        <v>14</v>
      </c>
      <c r="D2371" s="3">
        <v>159.19999999999999</v>
      </c>
      <c r="E2371" t="s">
        <v>19</v>
      </c>
      <c r="F2371" t="s">
        <v>16</v>
      </c>
      <c r="G2371" s="4">
        <v>3.09</v>
      </c>
      <c r="I2371" s="3">
        <v>2000</v>
      </c>
      <c r="J2371" s="3">
        <v>881.07</v>
      </c>
      <c r="K2371" s="3">
        <v>1118.93</v>
      </c>
      <c r="L2371">
        <v>4</v>
      </c>
      <c r="M2371" t="s">
        <v>17</v>
      </c>
    </row>
    <row r="2372" spans="1:13">
      <c r="A2372" t="s">
        <v>2402</v>
      </c>
      <c r="B2372" s="2">
        <v>46195.877430555556</v>
      </c>
      <c r="C2372" t="s">
        <v>14</v>
      </c>
      <c r="D2372" s="3">
        <v>363.65</v>
      </c>
      <c r="E2372" t="s">
        <v>25</v>
      </c>
      <c r="F2372" t="s">
        <v>16</v>
      </c>
      <c r="G2372" s="4">
        <v>6.49</v>
      </c>
      <c r="I2372" s="3">
        <v>1000</v>
      </c>
      <c r="J2372" s="3">
        <v>417.17</v>
      </c>
      <c r="K2372" s="3">
        <v>582.83000000000004</v>
      </c>
      <c r="L2372">
        <v>1</v>
      </c>
      <c r="M2372" t="s">
        <v>17</v>
      </c>
    </row>
    <row r="2373" spans="1:13">
      <c r="A2373" t="s">
        <v>2403</v>
      </c>
      <c r="B2373" s="2">
        <v>46206.079421296294</v>
      </c>
      <c r="C2373" t="s">
        <v>14</v>
      </c>
      <c r="D2373" s="3">
        <v>172.36</v>
      </c>
      <c r="E2373" t="s">
        <v>19</v>
      </c>
      <c r="F2373" t="s">
        <v>16</v>
      </c>
      <c r="G2373" s="4">
        <v>5.1100000000000003</v>
      </c>
      <c r="I2373" s="3">
        <v>7500</v>
      </c>
      <c r="J2373" s="3">
        <v>5400.04</v>
      </c>
      <c r="K2373" s="3">
        <v>2099.96</v>
      </c>
      <c r="L2373">
        <v>3</v>
      </c>
      <c r="M2373" t="s">
        <v>30</v>
      </c>
    </row>
    <row r="2374" spans="1:13">
      <c r="A2374" t="s">
        <v>2404</v>
      </c>
      <c r="B2374" s="2">
        <v>46195.319814814815</v>
      </c>
      <c r="C2374" t="s">
        <v>14</v>
      </c>
      <c r="D2374" s="3">
        <v>110.48</v>
      </c>
      <c r="E2374" t="s">
        <v>36</v>
      </c>
      <c r="F2374" t="s">
        <v>32</v>
      </c>
      <c r="G2374" s="4">
        <v>6.81</v>
      </c>
      <c r="H2374" t="s">
        <v>62</v>
      </c>
      <c r="I2374" s="3">
        <v>10000</v>
      </c>
      <c r="J2374" s="3">
        <v>8238.92</v>
      </c>
      <c r="K2374" s="3">
        <v>1761.08</v>
      </c>
      <c r="L2374">
        <v>0</v>
      </c>
      <c r="M2374" t="s">
        <v>17</v>
      </c>
    </row>
    <row r="2375" spans="1:13">
      <c r="A2375" t="s">
        <v>2405</v>
      </c>
      <c r="B2375" s="2">
        <v>46165.181643518517</v>
      </c>
      <c r="C2375" t="s">
        <v>14</v>
      </c>
      <c r="D2375" s="3">
        <v>280.33999999999997</v>
      </c>
      <c r="E2375" t="s">
        <v>22</v>
      </c>
      <c r="F2375" t="s">
        <v>16</v>
      </c>
      <c r="G2375" s="4">
        <v>2.97</v>
      </c>
      <c r="I2375" s="3">
        <v>10000</v>
      </c>
      <c r="J2375" s="3">
        <v>6440.18</v>
      </c>
      <c r="K2375" s="3">
        <v>3559.82</v>
      </c>
      <c r="L2375">
        <v>0</v>
      </c>
      <c r="M2375" t="s">
        <v>20</v>
      </c>
    </row>
    <row r="2376" spans="1:13">
      <c r="A2376" t="s">
        <v>2406</v>
      </c>
      <c r="B2376" s="2">
        <v>46249.420601851853</v>
      </c>
      <c r="C2376" t="s">
        <v>14</v>
      </c>
      <c r="D2376" s="3">
        <v>158.51</v>
      </c>
      <c r="E2376" t="s">
        <v>19</v>
      </c>
      <c r="F2376" t="s">
        <v>16</v>
      </c>
      <c r="G2376" s="4">
        <v>6.9</v>
      </c>
      <c r="I2376" s="3">
        <v>10000</v>
      </c>
      <c r="J2376" s="3">
        <v>6811.88</v>
      </c>
      <c r="K2376" s="3">
        <v>3188.12</v>
      </c>
      <c r="L2376">
        <v>3</v>
      </c>
      <c r="M2376" t="s">
        <v>30</v>
      </c>
    </row>
    <row r="2377" spans="1:13">
      <c r="A2377" t="s">
        <v>2407</v>
      </c>
      <c r="B2377" s="2">
        <v>46244.989351851851</v>
      </c>
      <c r="C2377" t="s">
        <v>14</v>
      </c>
      <c r="D2377" s="3">
        <v>1724.81</v>
      </c>
      <c r="E2377" t="s">
        <v>15</v>
      </c>
      <c r="F2377" t="s">
        <v>16</v>
      </c>
      <c r="G2377" s="4">
        <v>5.78</v>
      </c>
      <c r="I2377" s="3">
        <v>10000</v>
      </c>
      <c r="J2377" s="3">
        <v>2771.41</v>
      </c>
      <c r="K2377" s="3">
        <v>7228.59</v>
      </c>
      <c r="L2377">
        <v>3</v>
      </c>
      <c r="M2377" t="s">
        <v>17</v>
      </c>
    </row>
    <row r="2378" spans="1:13">
      <c r="A2378" t="s">
        <v>2408</v>
      </c>
      <c r="B2378" s="2">
        <v>46230.550115740742</v>
      </c>
      <c r="C2378" t="s">
        <v>14</v>
      </c>
      <c r="D2378" s="3">
        <v>882.03</v>
      </c>
      <c r="E2378" t="s">
        <v>15</v>
      </c>
      <c r="F2378" t="s">
        <v>32</v>
      </c>
      <c r="G2378" s="4">
        <v>7.92</v>
      </c>
      <c r="H2378" t="s">
        <v>62</v>
      </c>
      <c r="I2378" s="3">
        <v>4000</v>
      </c>
      <c r="J2378" s="3">
        <v>924.5</v>
      </c>
      <c r="K2378" s="3">
        <v>3075.5</v>
      </c>
      <c r="L2378">
        <v>0</v>
      </c>
      <c r="M2378" t="s">
        <v>17</v>
      </c>
    </row>
    <row r="2379" spans="1:13">
      <c r="A2379" t="s">
        <v>2409</v>
      </c>
      <c r="B2379" s="2">
        <v>46135.910497685189</v>
      </c>
      <c r="C2379" t="s">
        <v>14</v>
      </c>
      <c r="D2379" s="3">
        <v>1828.12</v>
      </c>
      <c r="E2379" t="s">
        <v>15</v>
      </c>
      <c r="F2379" t="s">
        <v>32</v>
      </c>
      <c r="G2379" s="4">
        <v>5.76</v>
      </c>
      <c r="H2379" t="s">
        <v>54</v>
      </c>
      <c r="I2379" s="3">
        <v>1500</v>
      </c>
      <c r="J2379" s="3">
        <v>392.43</v>
      </c>
      <c r="K2379" s="3">
        <v>1107.57</v>
      </c>
      <c r="L2379">
        <v>0</v>
      </c>
      <c r="M2379" t="s">
        <v>17</v>
      </c>
    </row>
    <row r="2380" spans="1:13">
      <c r="A2380" t="s">
        <v>2410</v>
      </c>
      <c r="B2380" s="2">
        <v>46203.492881944447</v>
      </c>
      <c r="C2380" t="s">
        <v>14</v>
      </c>
      <c r="D2380" s="3">
        <v>434.55</v>
      </c>
      <c r="E2380" t="s">
        <v>19</v>
      </c>
      <c r="F2380" t="s">
        <v>16</v>
      </c>
      <c r="G2380" s="4">
        <v>5.65</v>
      </c>
      <c r="I2380" s="3">
        <v>5000</v>
      </c>
      <c r="J2380" s="3">
        <v>4460.16</v>
      </c>
      <c r="K2380" s="3">
        <v>539.84</v>
      </c>
      <c r="L2380">
        <v>3</v>
      </c>
      <c r="M2380" t="s">
        <v>30</v>
      </c>
    </row>
    <row r="2381" spans="1:13">
      <c r="A2381" t="s">
        <v>2411</v>
      </c>
      <c r="B2381" s="2">
        <v>46253.040150462963</v>
      </c>
      <c r="C2381" t="s">
        <v>64</v>
      </c>
      <c r="D2381" s="3">
        <v>1318.76</v>
      </c>
      <c r="E2381" t="s">
        <v>15</v>
      </c>
      <c r="F2381" t="s">
        <v>16</v>
      </c>
      <c r="G2381" s="4">
        <v>7.08</v>
      </c>
      <c r="I2381" s="3">
        <v>5000</v>
      </c>
      <c r="J2381" s="3">
        <v>3283.78</v>
      </c>
      <c r="K2381" s="3">
        <v>1716.22</v>
      </c>
      <c r="L2381">
        <v>2</v>
      </c>
      <c r="M2381" t="s">
        <v>17</v>
      </c>
    </row>
    <row r="2382" spans="1:13">
      <c r="A2382" t="s">
        <v>2412</v>
      </c>
      <c r="B2382" s="2">
        <v>46165.580254629633</v>
      </c>
      <c r="C2382" t="s">
        <v>14</v>
      </c>
      <c r="D2382" s="3">
        <v>346.45</v>
      </c>
      <c r="E2382" t="s">
        <v>19</v>
      </c>
      <c r="F2382" t="s">
        <v>16</v>
      </c>
      <c r="G2382" s="4">
        <v>4.34</v>
      </c>
      <c r="I2382" s="3">
        <v>3000</v>
      </c>
      <c r="J2382" s="3">
        <v>1750.22</v>
      </c>
      <c r="K2382" s="3">
        <v>1249.78</v>
      </c>
      <c r="L2382">
        <v>5</v>
      </c>
      <c r="M2382" t="s">
        <v>30</v>
      </c>
    </row>
    <row r="2383" spans="1:13">
      <c r="A2383" t="s">
        <v>2413</v>
      </c>
      <c r="B2383" s="2">
        <v>46138.642812500002</v>
      </c>
      <c r="C2383" t="s">
        <v>64</v>
      </c>
      <c r="D2383" s="3">
        <v>1850.41</v>
      </c>
      <c r="E2383" t="s">
        <v>19</v>
      </c>
      <c r="F2383" t="s">
        <v>32</v>
      </c>
      <c r="G2383" s="4">
        <v>4.68</v>
      </c>
      <c r="H2383" t="s">
        <v>54</v>
      </c>
      <c r="I2383" s="3">
        <v>4000</v>
      </c>
      <c r="J2383" s="3">
        <v>1516.1</v>
      </c>
      <c r="K2383" s="3">
        <v>2483.9</v>
      </c>
      <c r="L2383">
        <v>1</v>
      </c>
      <c r="M2383" t="s">
        <v>17</v>
      </c>
    </row>
    <row r="2384" spans="1:13">
      <c r="A2384" t="s">
        <v>2414</v>
      </c>
      <c r="B2384" s="2">
        <v>46157.975393518522</v>
      </c>
      <c r="C2384" t="s">
        <v>14</v>
      </c>
      <c r="D2384" s="3">
        <v>185.68</v>
      </c>
      <c r="E2384" t="s">
        <v>19</v>
      </c>
      <c r="F2384" t="s">
        <v>16</v>
      </c>
      <c r="G2384" s="4">
        <v>3.62</v>
      </c>
      <c r="I2384" s="3">
        <v>10000</v>
      </c>
      <c r="J2384" s="3">
        <v>8609.39</v>
      </c>
      <c r="K2384" s="3">
        <v>1390.61</v>
      </c>
      <c r="L2384">
        <v>1</v>
      </c>
      <c r="M2384" t="s">
        <v>20</v>
      </c>
    </row>
    <row r="2385" spans="1:13">
      <c r="A2385" t="s">
        <v>2415</v>
      </c>
      <c r="B2385" s="2">
        <v>46227.349328703705</v>
      </c>
      <c r="C2385" t="s">
        <v>14</v>
      </c>
      <c r="D2385" s="3">
        <v>141.03</v>
      </c>
      <c r="E2385" t="s">
        <v>15</v>
      </c>
      <c r="F2385" t="s">
        <v>16</v>
      </c>
      <c r="G2385" s="4">
        <v>6.95</v>
      </c>
      <c r="I2385" s="3">
        <v>7500</v>
      </c>
      <c r="J2385" s="3">
        <v>3930.29</v>
      </c>
      <c r="K2385" s="3">
        <v>3569.71</v>
      </c>
      <c r="L2385">
        <v>1</v>
      </c>
      <c r="M2385" t="s">
        <v>17</v>
      </c>
    </row>
    <row r="2386" spans="1:13">
      <c r="A2386" t="s">
        <v>2416</v>
      </c>
      <c r="B2386" s="2">
        <v>46264.836446759262</v>
      </c>
      <c r="C2386" t="s">
        <v>14</v>
      </c>
      <c r="D2386" s="3">
        <v>214.89</v>
      </c>
      <c r="E2386" t="s">
        <v>15</v>
      </c>
      <c r="F2386" t="s">
        <v>16</v>
      </c>
      <c r="G2386" s="4">
        <v>6.01</v>
      </c>
      <c r="I2386" s="3">
        <v>4000</v>
      </c>
      <c r="J2386" s="3">
        <v>3827.47</v>
      </c>
      <c r="K2386" s="3">
        <v>172.53</v>
      </c>
      <c r="L2386">
        <v>2</v>
      </c>
      <c r="M2386" t="s">
        <v>30</v>
      </c>
    </row>
    <row r="2387" spans="1:13">
      <c r="A2387" t="s">
        <v>2417</v>
      </c>
      <c r="B2387" s="2">
        <v>46187.921666666669</v>
      </c>
      <c r="C2387" t="s">
        <v>14</v>
      </c>
      <c r="D2387" s="3">
        <v>152.97</v>
      </c>
      <c r="E2387" t="s">
        <v>15</v>
      </c>
      <c r="F2387" t="s">
        <v>59</v>
      </c>
      <c r="G2387" s="4">
        <v>6.99</v>
      </c>
      <c r="I2387" s="3">
        <v>1500</v>
      </c>
      <c r="J2387" s="3">
        <v>767.44</v>
      </c>
      <c r="K2387" s="3">
        <v>732.56</v>
      </c>
      <c r="L2387">
        <v>2</v>
      </c>
      <c r="M2387" t="s">
        <v>17</v>
      </c>
    </row>
    <row r="2388" spans="1:13">
      <c r="A2388" t="s">
        <v>2418</v>
      </c>
      <c r="B2388" s="2">
        <v>46224.98541666667</v>
      </c>
      <c r="C2388" t="s">
        <v>14</v>
      </c>
      <c r="D2388" s="3">
        <v>213.51</v>
      </c>
      <c r="E2388" t="s">
        <v>19</v>
      </c>
      <c r="F2388" t="s">
        <v>16</v>
      </c>
      <c r="G2388" s="4">
        <v>5.77</v>
      </c>
      <c r="I2388" s="3">
        <v>4000</v>
      </c>
      <c r="J2388" s="3">
        <v>2382.52</v>
      </c>
      <c r="K2388" s="3">
        <v>1617.48</v>
      </c>
      <c r="L2388">
        <v>0</v>
      </c>
      <c r="M2388" t="s">
        <v>17</v>
      </c>
    </row>
    <row r="2389" spans="1:13">
      <c r="A2389" t="s">
        <v>2419</v>
      </c>
      <c r="B2389" s="2">
        <v>46106.46912037037</v>
      </c>
      <c r="C2389" t="s">
        <v>14</v>
      </c>
      <c r="D2389" s="3">
        <v>420.44</v>
      </c>
      <c r="E2389" t="s">
        <v>22</v>
      </c>
      <c r="F2389" t="s">
        <v>16</v>
      </c>
      <c r="G2389" s="4">
        <v>2.62</v>
      </c>
      <c r="I2389" s="3">
        <v>4000</v>
      </c>
      <c r="J2389" s="3">
        <v>1094.21</v>
      </c>
      <c r="K2389" s="3">
        <v>2905.79</v>
      </c>
      <c r="L2389">
        <v>0</v>
      </c>
      <c r="M2389" t="s">
        <v>17</v>
      </c>
    </row>
    <row r="2390" spans="1:13">
      <c r="A2390" t="s">
        <v>2420</v>
      </c>
      <c r="B2390" s="2">
        <v>46089.940358796295</v>
      </c>
      <c r="C2390" t="s">
        <v>14</v>
      </c>
      <c r="D2390" s="3">
        <v>968.77</v>
      </c>
      <c r="E2390" t="s">
        <v>19</v>
      </c>
      <c r="F2390" t="s">
        <v>16</v>
      </c>
      <c r="G2390" s="4">
        <v>4.03</v>
      </c>
      <c r="I2390" s="3">
        <v>7500</v>
      </c>
      <c r="J2390" s="3">
        <v>4154.0200000000004</v>
      </c>
      <c r="K2390" s="3">
        <v>3345.98</v>
      </c>
      <c r="L2390">
        <v>0</v>
      </c>
      <c r="M2390" t="s">
        <v>30</v>
      </c>
    </row>
    <row r="2391" spans="1:13">
      <c r="A2391" t="s">
        <v>2421</v>
      </c>
      <c r="B2391" s="2">
        <v>46117.899525462963</v>
      </c>
      <c r="C2391" t="s">
        <v>14</v>
      </c>
      <c r="D2391" s="3">
        <v>447.25</v>
      </c>
      <c r="E2391" t="s">
        <v>19</v>
      </c>
      <c r="F2391" t="s">
        <v>16</v>
      </c>
      <c r="G2391" s="4">
        <v>2.54</v>
      </c>
      <c r="I2391" s="3">
        <v>7500</v>
      </c>
      <c r="J2391" s="3">
        <v>6343.07</v>
      </c>
      <c r="K2391" s="3">
        <v>1156.93</v>
      </c>
      <c r="L2391">
        <v>0</v>
      </c>
      <c r="M2391" t="s">
        <v>20</v>
      </c>
    </row>
    <row r="2392" spans="1:13">
      <c r="A2392" t="s">
        <v>2422</v>
      </c>
      <c r="B2392" s="2">
        <v>46116.763923611114</v>
      </c>
      <c r="C2392" t="s">
        <v>14</v>
      </c>
      <c r="D2392" s="3">
        <v>306.49</v>
      </c>
      <c r="E2392" t="s">
        <v>19</v>
      </c>
      <c r="F2392" t="s">
        <v>16</v>
      </c>
      <c r="G2392" s="4">
        <v>3.79</v>
      </c>
      <c r="I2392" s="3">
        <v>4000</v>
      </c>
      <c r="J2392" s="3">
        <v>3925.74</v>
      </c>
      <c r="K2392" s="3">
        <v>74.260000000000005</v>
      </c>
      <c r="L2392">
        <v>0</v>
      </c>
      <c r="M2392" t="s">
        <v>20</v>
      </c>
    </row>
    <row r="2393" spans="1:13">
      <c r="A2393" t="s">
        <v>2423</v>
      </c>
      <c r="B2393" s="2">
        <v>46096.579629629632</v>
      </c>
      <c r="C2393" t="s">
        <v>14</v>
      </c>
      <c r="D2393" s="3">
        <v>722.08</v>
      </c>
      <c r="E2393" t="s">
        <v>22</v>
      </c>
      <c r="F2393" t="s">
        <v>16</v>
      </c>
      <c r="G2393" s="4">
        <v>4.09</v>
      </c>
      <c r="I2393" s="3">
        <v>4000</v>
      </c>
      <c r="J2393" s="3">
        <v>1333.77</v>
      </c>
      <c r="K2393" s="3">
        <v>2666.23</v>
      </c>
      <c r="L2393">
        <v>0</v>
      </c>
      <c r="M2393" t="s">
        <v>20</v>
      </c>
    </row>
    <row r="2394" spans="1:13">
      <c r="A2394" t="s">
        <v>2424</v>
      </c>
      <c r="B2394" s="2">
        <v>46212.896736111114</v>
      </c>
      <c r="C2394" t="s">
        <v>14</v>
      </c>
      <c r="D2394" s="3">
        <v>267.82</v>
      </c>
      <c r="E2394" t="s">
        <v>15</v>
      </c>
      <c r="F2394" t="s">
        <v>16</v>
      </c>
      <c r="G2394" s="4">
        <v>5.57</v>
      </c>
      <c r="I2394" s="3">
        <v>1000</v>
      </c>
      <c r="J2394" s="3">
        <v>958.69</v>
      </c>
      <c r="K2394" s="3">
        <v>41.31</v>
      </c>
      <c r="L2394">
        <v>1</v>
      </c>
      <c r="M2394" t="s">
        <v>20</v>
      </c>
    </row>
    <row r="2395" spans="1:13">
      <c r="A2395" t="s">
        <v>2425</v>
      </c>
      <c r="B2395" s="2">
        <v>46152.659826388888</v>
      </c>
      <c r="C2395" t="s">
        <v>14</v>
      </c>
      <c r="D2395" s="3">
        <v>584.17999999999995</v>
      </c>
      <c r="E2395" t="s">
        <v>36</v>
      </c>
      <c r="F2395" t="s">
        <v>16</v>
      </c>
      <c r="G2395" s="4">
        <v>3.5</v>
      </c>
      <c r="I2395" s="3">
        <v>3000</v>
      </c>
      <c r="J2395" s="3">
        <v>1542.35</v>
      </c>
      <c r="K2395" s="3">
        <v>1457.65</v>
      </c>
      <c r="L2395">
        <v>0</v>
      </c>
      <c r="M2395" t="s">
        <v>17</v>
      </c>
    </row>
    <row r="2396" spans="1:13">
      <c r="A2396" t="s">
        <v>2426</v>
      </c>
      <c r="B2396" s="2">
        <v>46136.49046296296</v>
      </c>
      <c r="C2396" t="s">
        <v>14</v>
      </c>
      <c r="D2396" s="3">
        <v>229.03</v>
      </c>
      <c r="E2396" t="s">
        <v>36</v>
      </c>
      <c r="F2396" t="s">
        <v>16</v>
      </c>
      <c r="G2396" s="4">
        <v>3.78</v>
      </c>
      <c r="I2396" s="3">
        <v>1000</v>
      </c>
      <c r="J2396" s="3">
        <v>393.92</v>
      </c>
      <c r="K2396" s="3">
        <v>606.08000000000004</v>
      </c>
      <c r="L2396">
        <v>0</v>
      </c>
      <c r="M2396" t="s">
        <v>30</v>
      </c>
    </row>
    <row r="2397" spans="1:13">
      <c r="A2397" t="s">
        <v>2427</v>
      </c>
      <c r="B2397" s="2">
        <v>46240.253576388888</v>
      </c>
      <c r="C2397" t="s">
        <v>14</v>
      </c>
      <c r="D2397" s="3">
        <v>354.83</v>
      </c>
      <c r="E2397" t="s">
        <v>27</v>
      </c>
      <c r="F2397" t="s">
        <v>16</v>
      </c>
      <c r="G2397" s="4">
        <v>7.26</v>
      </c>
      <c r="I2397" s="3">
        <v>1000</v>
      </c>
      <c r="J2397" s="3">
        <v>439.63</v>
      </c>
      <c r="K2397" s="3">
        <v>560.37</v>
      </c>
      <c r="L2397">
        <v>1</v>
      </c>
      <c r="M2397" t="s">
        <v>17</v>
      </c>
    </row>
    <row r="2398" spans="1:13">
      <c r="A2398" t="s">
        <v>2428</v>
      </c>
      <c r="B2398" s="2">
        <v>46125.421342592592</v>
      </c>
      <c r="C2398" t="s">
        <v>14</v>
      </c>
      <c r="D2398" s="3">
        <v>2998.61</v>
      </c>
      <c r="E2398" t="s">
        <v>19</v>
      </c>
      <c r="F2398" t="s">
        <v>32</v>
      </c>
      <c r="G2398" s="4">
        <v>3.49</v>
      </c>
      <c r="H2398" t="s">
        <v>54</v>
      </c>
      <c r="I2398" s="3">
        <v>3000</v>
      </c>
      <c r="J2398" s="3">
        <v>1532.92</v>
      </c>
      <c r="K2398" s="3">
        <v>1467.08</v>
      </c>
      <c r="L2398">
        <v>0</v>
      </c>
      <c r="M2398" t="s">
        <v>17</v>
      </c>
    </row>
    <row r="2399" spans="1:13">
      <c r="A2399" t="s">
        <v>2429</v>
      </c>
      <c r="B2399" s="2">
        <v>46225.396180555559</v>
      </c>
      <c r="C2399" t="s">
        <v>14</v>
      </c>
      <c r="D2399" s="3">
        <v>877.88</v>
      </c>
      <c r="E2399" t="s">
        <v>19</v>
      </c>
      <c r="F2399" t="s">
        <v>16</v>
      </c>
      <c r="G2399" s="4">
        <v>6.77</v>
      </c>
      <c r="I2399" s="3">
        <v>4000</v>
      </c>
      <c r="J2399" s="3">
        <v>3102.89</v>
      </c>
      <c r="K2399" s="3">
        <v>897.11</v>
      </c>
      <c r="L2399">
        <v>0</v>
      </c>
      <c r="M2399" t="s">
        <v>20</v>
      </c>
    </row>
    <row r="2400" spans="1:13">
      <c r="A2400" t="s">
        <v>2430</v>
      </c>
      <c r="B2400" s="2">
        <v>46107.466620370367</v>
      </c>
      <c r="C2400" t="s">
        <v>14</v>
      </c>
      <c r="D2400" s="3">
        <v>293.38</v>
      </c>
      <c r="E2400" t="s">
        <v>27</v>
      </c>
      <c r="F2400" t="s">
        <v>16</v>
      </c>
      <c r="G2400" s="4">
        <v>3.4</v>
      </c>
      <c r="I2400" s="3">
        <v>2000</v>
      </c>
      <c r="J2400" s="3">
        <v>804.23</v>
      </c>
      <c r="K2400" s="3">
        <v>1195.77</v>
      </c>
      <c r="L2400">
        <v>2</v>
      </c>
      <c r="M2400" t="s">
        <v>30</v>
      </c>
    </row>
    <row r="2401" spans="1:13">
      <c r="A2401" t="s">
        <v>2431</v>
      </c>
      <c r="B2401" s="2">
        <v>46259.081550925926</v>
      </c>
      <c r="C2401" t="s">
        <v>14</v>
      </c>
      <c r="D2401" s="3">
        <v>465.78</v>
      </c>
      <c r="E2401" t="s">
        <v>15</v>
      </c>
      <c r="F2401" t="s">
        <v>32</v>
      </c>
      <c r="G2401" s="4">
        <v>7.3</v>
      </c>
      <c r="H2401" t="s">
        <v>54</v>
      </c>
      <c r="I2401" s="3">
        <v>1000</v>
      </c>
      <c r="J2401" s="3">
        <v>344.49</v>
      </c>
      <c r="K2401" s="3">
        <v>655.51</v>
      </c>
      <c r="L2401">
        <v>0</v>
      </c>
      <c r="M2401" t="s">
        <v>23</v>
      </c>
    </row>
    <row r="2402" spans="1:13">
      <c r="A2402" t="s">
        <v>2432</v>
      </c>
      <c r="B2402" s="2">
        <v>46170.87226851852</v>
      </c>
      <c r="C2402" t="s">
        <v>14</v>
      </c>
      <c r="D2402" s="3">
        <v>802.41</v>
      </c>
      <c r="E2402" t="s">
        <v>15</v>
      </c>
      <c r="F2402" t="s">
        <v>16</v>
      </c>
      <c r="G2402" s="4">
        <v>5.09</v>
      </c>
      <c r="I2402" s="3">
        <v>7500</v>
      </c>
      <c r="J2402" s="3">
        <v>7402.25</v>
      </c>
      <c r="K2402" s="3">
        <v>97.75</v>
      </c>
      <c r="L2402">
        <v>2</v>
      </c>
      <c r="M2402" t="s">
        <v>17</v>
      </c>
    </row>
    <row r="2403" spans="1:13">
      <c r="A2403" t="s">
        <v>2433</v>
      </c>
      <c r="B2403" s="2">
        <v>46147.99324074074</v>
      </c>
      <c r="C2403" t="s">
        <v>14</v>
      </c>
      <c r="D2403" s="3">
        <v>184.39</v>
      </c>
      <c r="E2403" t="s">
        <v>27</v>
      </c>
      <c r="F2403" t="s">
        <v>16</v>
      </c>
      <c r="G2403" s="4">
        <v>3.59</v>
      </c>
      <c r="I2403" s="3">
        <v>10000</v>
      </c>
      <c r="J2403" s="3">
        <v>2145.9</v>
      </c>
      <c r="K2403" s="3">
        <v>7854.1</v>
      </c>
      <c r="L2403">
        <v>0</v>
      </c>
      <c r="M2403" t="s">
        <v>17</v>
      </c>
    </row>
    <row r="2404" spans="1:13">
      <c r="A2404" t="s">
        <v>2434</v>
      </c>
      <c r="B2404" s="2">
        <v>46169.259756944448</v>
      </c>
      <c r="C2404" t="s">
        <v>14</v>
      </c>
      <c r="D2404" s="3">
        <v>736.8</v>
      </c>
      <c r="E2404" t="s">
        <v>15</v>
      </c>
      <c r="F2404" t="s">
        <v>32</v>
      </c>
      <c r="G2404" s="4">
        <v>4.66</v>
      </c>
      <c r="H2404" t="s">
        <v>62</v>
      </c>
      <c r="I2404" s="3">
        <v>7500</v>
      </c>
      <c r="J2404" s="3">
        <v>4796.42</v>
      </c>
      <c r="K2404" s="3">
        <v>2703.58</v>
      </c>
      <c r="L2404">
        <v>0</v>
      </c>
      <c r="M2404" t="s">
        <v>17</v>
      </c>
    </row>
    <row r="2405" spans="1:13">
      <c r="A2405" t="s">
        <v>2435</v>
      </c>
      <c r="B2405" s="2">
        <v>46143.301261574074</v>
      </c>
      <c r="C2405" t="s">
        <v>14</v>
      </c>
      <c r="D2405" s="3">
        <v>411.97</v>
      </c>
      <c r="E2405" t="s">
        <v>36</v>
      </c>
      <c r="F2405" t="s">
        <v>16</v>
      </c>
      <c r="G2405" s="4">
        <v>5.04</v>
      </c>
      <c r="I2405" s="3">
        <v>5000</v>
      </c>
      <c r="J2405" s="3">
        <v>3647.77</v>
      </c>
      <c r="K2405" s="3">
        <v>1352.23</v>
      </c>
      <c r="L2405">
        <v>0</v>
      </c>
      <c r="M2405" t="s">
        <v>17</v>
      </c>
    </row>
    <row r="2406" spans="1:13">
      <c r="A2406" t="s">
        <v>2436</v>
      </c>
      <c r="B2406" s="2">
        <v>46121.423043981478</v>
      </c>
      <c r="C2406" t="s">
        <v>14</v>
      </c>
      <c r="D2406" s="3">
        <v>619.80999999999995</v>
      </c>
      <c r="E2406" t="s">
        <v>25</v>
      </c>
      <c r="F2406" t="s">
        <v>32</v>
      </c>
      <c r="G2406" s="4">
        <v>2.98</v>
      </c>
      <c r="H2406" t="s">
        <v>62</v>
      </c>
      <c r="I2406" s="3">
        <v>7500</v>
      </c>
      <c r="J2406" s="3">
        <v>2772.72</v>
      </c>
      <c r="K2406" s="3">
        <v>4727.28</v>
      </c>
      <c r="L2406">
        <v>0</v>
      </c>
      <c r="M2406" t="s">
        <v>17</v>
      </c>
    </row>
    <row r="2407" spans="1:13">
      <c r="A2407" t="s">
        <v>2437</v>
      </c>
      <c r="B2407" s="2">
        <v>46230.251643518517</v>
      </c>
      <c r="C2407" t="s">
        <v>14</v>
      </c>
      <c r="D2407" s="3">
        <v>210.39</v>
      </c>
      <c r="E2407" t="s">
        <v>22</v>
      </c>
      <c r="F2407" t="s">
        <v>16</v>
      </c>
      <c r="G2407" s="4">
        <v>6.39</v>
      </c>
      <c r="I2407" s="3">
        <v>7500</v>
      </c>
      <c r="J2407" s="3">
        <v>4285.79</v>
      </c>
      <c r="K2407" s="3">
        <v>3214.21</v>
      </c>
      <c r="L2407">
        <v>0</v>
      </c>
      <c r="M2407" t="s">
        <v>17</v>
      </c>
    </row>
    <row r="2408" spans="1:13">
      <c r="A2408" t="s">
        <v>2438</v>
      </c>
      <c r="B2408" s="2">
        <v>46161.612662037034</v>
      </c>
      <c r="C2408" t="s">
        <v>14</v>
      </c>
      <c r="D2408" s="3">
        <v>186.74</v>
      </c>
      <c r="E2408" t="s">
        <v>25</v>
      </c>
      <c r="F2408" t="s">
        <v>16</v>
      </c>
      <c r="G2408" s="4">
        <v>4.3</v>
      </c>
      <c r="I2408" s="3">
        <v>7500</v>
      </c>
      <c r="J2408" s="3">
        <v>1823.06</v>
      </c>
      <c r="K2408" s="3">
        <v>5676.94</v>
      </c>
      <c r="L2408">
        <v>0</v>
      </c>
      <c r="M2408" t="s">
        <v>17</v>
      </c>
    </row>
    <row r="2409" spans="1:13">
      <c r="A2409" t="s">
        <v>2439</v>
      </c>
      <c r="B2409" s="2">
        <v>46253.683263888888</v>
      </c>
      <c r="C2409" t="s">
        <v>14</v>
      </c>
      <c r="D2409" s="3">
        <v>1232.3699999999999</v>
      </c>
      <c r="E2409" t="s">
        <v>15</v>
      </c>
      <c r="F2409" t="s">
        <v>32</v>
      </c>
      <c r="G2409" s="4">
        <v>5.33</v>
      </c>
      <c r="H2409" t="s">
        <v>33</v>
      </c>
      <c r="I2409" s="3">
        <v>3000</v>
      </c>
      <c r="J2409" s="3">
        <v>2919.03</v>
      </c>
      <c r="K2409" s="3">
        <v>80.97</v>
      </c>
      <c r="L2409">
        <v>1</v>
      </c>
      <c r="M2409" t="s">
        <v>20</v>
      </c>
    </row>
    <row r="2410" spans="1:13">
      <c r="A2410" t="s">
        <v>2440</v>
      </c>
      <c r="B2410" s="2">
        <v>46111.757013888891</v>
      </c>
      <c r="C2410" t="s">
        <v>14</v>
      </c>
      <c r="D2410" s="3">
        <v>1182.83</v>
      </c>
      <c r="E2410" t="s">
        <v>36</v>
      </c>
      <c r="F2410" t="s">
        <v>32</v>
      </c>
      <c r="G2410" s="4">
        <v>4.59</v>
      </c>
      <c r="H2410" t="s">
        <v>54</v>
      </c>
      <c r="I2410" s="3">
        <v>1000</v>
      </c>
      <c r="J2410" s="3">
        <v>701.08</v>
      </c>
      <c r="K2410" s="3">
        <v>298.92</v>
      </c>
      <c r="L2410">
        <v>0</v>
      </c>
      <c r="M2410" t="s">
        <v>17</v>
      </c>
    </row>
    <row r="2411" spans="1:13">
      <c r="A2411" t="s">
        <v>2441</v>
      </c>
      <c r="B2411" s="2">
        <v>46256.862766203703</v>
      </c>
      <c r="C2411" t="s">
        <v>14</v>
      </c>
      <c r="D2411" s="3">
        <v>443.74</v>
      </c>
      <c r="E2411" t="s">
        <v>27</v>
      </c>
      <c r="F2411" t="s">
        <v>16</v>
      </c>
      <c r="G2411" s="4">
        <v>6.13</v>
      </c>
      <c r="I2411" s="3">
        <v>7500</v>
      </c>
      <c r="J2411" s="3">
        <v>5020.51</v>
      </c>
      <c r="K2411" s="3">
        <v>2479.4899999999998</v>
      </c>
      <c r="L2411">
        <v>2</v>
      </c>
      <c r="M2411" t="s">
        <v>23</v>
      </c>
    </row>
    <row r="2412" spans="1:13">
      <c r="A2412" t="s">
        <v>2442</v>
      </c>
      <c r="B2412" s="2">
        <v>46185.022627314815</v>
      </c>
      <c r="C2412" t="s">
        <v>14</v>
      </c>
      <c r="D2412" s="3">
        <v>1614.47</v>
      </c>
      <c r="E2412" t="s">
        <v>19</v>
      </c>
      <c r="F2412" t="s">
        <v>16</v>
      </c>
      <c r="G2412" s="4">
        <v>4.57</v>
      </c>
      <c r="I2412" s="3">
        <v>5000</v>
      </c>
      <c r="J2412" s="3">
        <v>4189.62</v>
      </c>
      <c r="K2412" s="3">
        <v>810.38</v>
      </c>
      <c r="L2412">
        <v>0</v>
      </c>
      <c r="M2412" t="s">
        <v>30</v>
      </c>
    </row>
    <row r="2413" spans="1:13">
      <c r="A2413" t="s">
        <v>2443</v>
      </c>
      <c r="B2413" s="2">
        <v>46138.292939814812</v>
      </c>
      <c r="C2413" t="s">
        <v>64</v>
      </c>
      <c r="D2413" s="3">
        <v>73.12</v>
      </c>
      <c r="E2413" t="s">
        <v>15</v>
      </c>
      <c r="F2413" t="s">
        <v>32</v>
      </c>
      <c r="G2413" s="4">
        <v>3.21</v>
      </c>
      <c r="H2413" t="s">
        <v>47</v>
      </c>
      <c r="I2413" s="3">
        <v>5000</v>
      </c>
      <c r="J2413" s="3">
        <v>1567.6</v>
      </c>
      <c r="K2413" s="3">
        <v>3432.4</v>
      </c>
      <c r="L2413">
        <v>1</v>
      </c>
      <c r="M2413" t="s">
        <v>20</v>
      </c>
    </row>
    <row r="2414" spans="1:13">
      <c r="A2414" t="s">
        <v>2444</v>
      </c>
      <c r="B2414" s="2">
        <v>46159.526134259257</v>
      </c>
      <c r="C2414" t="s">
        <v>14</v>
      </c>
      <c r="D2414" s="3">
        <v>164.41</v>
      </c>
      <c r="E2414" t="s">
        <v>15</v>
      </c>
      <c r="F2414" t="s">
        <v>16</v>
      </c>
      <c r="G2414" s="4">
        <v>3.74</v>
      </c>
      <c r="I2414" s="3">
        <v>1500</v>
      </c>
      <c r="J2414" s="3">
        <v>814.78</v>
      </c>
      <c r="K2414" s="3">
        <v>685.22</v>
      </c>
      <c r="L2414">
        <v>1</v>
      </c>
      <c r="M2414" t="s">
        <v>17</v>
      </c>
    </row>
    <row r="2415" spans="1:13">
      <c r="A2415" t="s">
        <v>2445</v>
      </c>
      <c r="B2415" s="2">
        <v>46126.324918981481</v>
      </c>
      <c r="C2415" t="s">
        <v>64</v>
      </c>
      <c r="D2415" s="3">
        <v>308.93</v>
      </c>
      <c r="E2415" t="s">
        <v>15</v>
      </c>
      <c r="F2415" t="s">
        <v>16</v>
      </c>
      <c r="G2415" s="4">
        <v>2.8</v>
      </c>
      <c r="I2415" s="3">
        <v>1000</v>
      </c>
      <c r="J2415" s="3">
        <v>462.99</v>
      </c>
      <c r="K2415" s="3">
        <v>537.01</v>
      </c>
      <c r="L2415">
        <v>2</v>
      </c>
      <c r="M2415" t="s">
        <v>30</v>
      </c>
    </row>
    <row r="2416" spans="1:13">
      <c r="A2416" t="s">
        <v>2446</v>
      </c>
      <c r="B2416" s="2">
        <v>46166.213854166665</v>
      </c>
      <c r="C2416" t="s">
        <v>14</v>
      </c>
      <c r="D2416" s="3">
        <v>295.44</v>
      </c>
      <c r="E2416" t="s">
        <v>36</v>
      </c>
      <c r="F2416" t="s">
        <v>16</v>
      </c>
      <c r="G2416" s="4">
        <v>3.51</v>
      </c>
      <c r="I2416" s="3">
        <v>1000</v>
      </c>
      <c r="J2416" s="3">
        <v>969.46</v>
      </c>
      <c r="K2416" s="3">
        <v>30.54</v>
      </c>
      <c r="L2416">
        <v>0</v>
      </c>
      <c r="M2416" t="s">
        <v>17</v>
      </c>
    </row>
    <row r="2417" spans="1:13">
      <c r="A2417" t="s">
        <v>2447</v>
      </c>
      <c r="B2417" s="2">
        <v>46180.425185185188</v>
      </c>
      <c r="C2417" t="s">
        <v>14</v>
      </c>
      <c r="D2417" s="3">
        <v>356.22</v>
      </c>
      <c r="E2417" t="s">
        <v>36</v>
      </c>
      <c r="F2417" t="s">
        <v>16</v>
      </c>
      <c r="G2417" s="4">
        <v>5.26</v>
      </c>
      <c r="I2417" s="3">
        <v>5000</v>
      </c>
      <c r="J2417" s="3">
        <v>3024.08</v>
      </c>
      <c r="K2417" s="3">
        <v>1975.92</v>
      </c>
      <c r="L2417">
        <v>1</v>
      </c>
      <c r="M2417" t="s">
        <v>30</v>
      </c>
    </row>
    <row r="2418" spans="1:13">
      <c r="A2418" t="s">
        <v>2448</v>
      </c>
      <c r="B2418" s="2">
        <v>46224.581192129626</v>
      </c>
      <c r="C2418" t="s">
        <v>14</v>
      </c>
      <c r="D2418" s="3">
        <v>1547.72</v>
      </c>
      <c r="E2418" t="s">
        <v>19</v>
      </c>
      <c r="F2418" t="s">
        <v>16</v>
      </c>
      <c r="G2418" s="4">
        <v>5.97</v>
      </c>
      <c r="I2418" s="3">
        <v>4000</v>
      </c>
      <c r="J2418" s="3">
        <v>2480.25</v>
      </c>
      <c r="K2418" s="3">
        <v>1519.75</v>
      </c>
      <c r="L2418">
        <v>5</v>
      </c>
      <c r="M2418" t="s">
        <v>17</v>
      </c>
    </row>
    <row r="2419" spans="1:13">
      <c r="A2419" t="s">
        <v>2449</v>
      </c>
      <c r="B2419" s="2">
        <v>46183.589571759258</v>
      </c>
      <c r="C2419" t="s">
        <v>14</v>
      </c>
      <c r="D2419" s="3">
        <v>351.69</v>
      </c>
      <c r="E2419" t="s">
        <v>15</v>
      </c>
      <c r="F2419" t="s">
        <v>16</v>
      </c>
      <c r="G2419" s="4">
        <v>5.64</v>
      </c>
      <c r="I2419" s="3">
        <v>7500</v>
      </c>
      <c r="J2419" s="3">
        <v>7014.76</v>
      </c>
      <c r="K2419" s="3">
        <v>485.24</v>
      </c>
      <c r="L2419">
        <v>1</v>
      </c>
      <c r="M2419" t="s">
        <v>23</v>
      </c>
    </row>
    <row r="2420" spans="1:13">
      <c r="A2420" t="s">
        <v>2450</v>
      </c>
      <c r="B2420" s="2">
        <v>46133.333113425928</v>
      </c>
      <c r="C2420" t="s">
        <v>14</v>
      </c>
      <c r="D2420" s="3">
        <v>302.58999999999997</v>
      </c>
      <c r="E2420" t="s">
        <v>15</v>
      </c>
      <c r="F2420" t="s">
        <v>32</v>
      </c>
      <c r="G2420" s="4">
        <v>3.14</v>
      </c>
      <c r="H2420" t="s">
        <v>33</v>
      </c>
      <c r="I2420" s="3">
        <v>5000</v>
      </c>
      <c r="J2420" s="3">
        <v>2861.86</v>
      </c>
      <c r="K2420" s="3">
        <v>2138.14</v>
      </c>
      <c r="L2420">
        <v>1</v>
      </c>
      <c r="M2420" t="s">
        <v>20</v>
      </c>
    </row>
    <row r="2421" spans="1:13">
      <c r="A2421" t="s">
        <v>2451</v>
      </c>
      <c r="B2421" s="2">
        <v>46257.610972222225</v>
      </c>
      <c r="C2421" t="s">
        <v>14</v>
      </c>
      <c r="D2421" s="3">
        <v>630.22</v>
      </c>
      <c r="E2421" t="s">
        <v>15</v>
      </c>
      <c r="F2421" t="s">
        <v>16</v>
      </c>
      <c r="G2421" s="4">
        <v>8.1300000000000008</v>
      </c>
      <c r="I2421" s="3">
        <v>2000</v>
      </c>
      <c r="J2421" s="3">
        <v>991.85</v>
      </c>
      <c r="K2421" s="3">
        <v>1008.15</v>
      </c>
      <c r="L2421">
        <v>1</v>
      </c>
      <c r="M2421" t="s">
        <v>17</v>
      </c>
    </row>
    <row r="2422" spans="1:13">
      <c r="A2422" t="s">
        <v>2452</v>
      </c>
      <c r="B2422" s="2">
        <v>46226.28800925926</v>
      </c>
      <c r="C2422" t="s">
        <v>14</v>
      </c>
      <c r="D2422" s="3">
        <v>249.23</v>
      </c>
      <c r="E2422" t="s">
        <v>27</v>
      </c>
      <c r="F2422" t="s">
        <v>16</v>
      </c>
      <c r="G2422" s="4">
        <v>5.57</v>
      </c>
      <c r="I2422" s="3">
        <v>10000</v>
      </c>
      <c r="J2422" s="3">
        <v>6137.65</v>
      </c>
      <c r="K2422" s="3">
        <v>3862.35</v>
      </c>
      <c r="L2422">
        <v>3</v>
      </c>
      <c r="M2422" t="s">
        <v>30</v>
      </c>
    </row>
    <row r="2423" spans="1:13">
      <c r="A2423" t="s">
        <v>2453</v>
      </c>
      <c r="B2423" s="2">
        <v>46175.79415509259</v>
      </c>
      <c r="C2423" t="s">
        <v>14</v>
      </c>
      <c r="D2423" s="3">
        <v>308.70999999999998</v>
      </c>
      <c r="E2423" t="s">
        <v>25</v>
      </c>
      <c r="F2423" t="s">
        <v>16</v>
      </c>
      <c r="G2423" s="4">
        <v>6.11</v>
      </c>
      <c r="I2423" s="3">
        <v>7500</v>
      </c>
      <c r="J2423" s="3">
        <v>2765.13</v>
      </c>
      <c r="K2423" s="3">
        <v>4734.87</v>
      </c>
      <c r="L2423">
        <v>0</v>
      </c>
      <c r="M2423" t="s">
        <v>30</v>
      </c>
    </row>
    <row r="2424" spans="1:13">
      <c r="A2424" t="s">
        <v>2454</v>
      </c>
      <c r="B2424" s="2">
        <v>46244.622557870367</v>
      </c>
      <c r="C2424" t="s">
        <v>14</v>
      </c>
      <c r="D2424" s="3">
        <v>617.46</v>
      </c>
      <c r="E2424" t="s">
        <v>36</v>
      </c>
      <c r="F2424" t="s">
        <v>16</v>
      </c>
      <c r="G2424" s="4">
        <v>7.27</v>
      </c>
      <c r="I2424" s="3">
        <v>10000</v>
      </c>
      <c r="J2424" s="3">
        <v>8343</v>
      </c>
      <c r="K2424" s="3">
        <v>1657</v>
      </c>
      <c r="L2424">
        <v>0</v>
      </c>
      <c r="M2424" t="s">
        <v>23</v>
      </c>
    </row>
    <row r="2425" spans="1:13">
      <c r="A2425" t="s">
        <v>2455</v>
      </c>
      <c r="B2425" s="2">
        <v>46114.729560185187</v>
      </c>
      <c r="C2425" t="s">
        <v>14</v>
      </c>
      <c r="D2425" s="3">
        <v>398.61</v>
      </c>
      <c r="E2425" t="s">
        <v>19</v>
      </c>
      <c r="F2425" t="s">
        <v>16</v>
      </c>
      <c r="G2425" s="4">
        <v>3.12</v>
      </c>
      <c r="I2425" s="3">
        <v>2000</v>
      </c>
      <c r="J2425" s="3">
        <v>564.38</v>
      </c>
      <c r="K2425" s="3">
        <v>1435.62</v>
      </c>
      <c r="L2425">
        <v>0</v>
      </c>
      <c r="M2425" t="s">
        <v>30</v>
      </c>
    </row>
    <row r="2426" spans="1:13">
      <c r="A2426" t="s">
        <v>2456</v>
      </c>
      <c r="B2426" s="2">
        <v>46140.08185185185</v>
      </c>
      <c r="C2426" t="s">
        <v>14</v>
      </c>
      <c r="D2426" s="3">
        <v>274.32</v>
      </c>
      <c r="E2426" t="s">
        <v>19</v>
      </c>
      <c r="F2426" t="s">
        <v>16</v>
      </c>
      <c r="G2426" s="4">
        <v>3.49</v>
      </c>
      <c r="I2426" s="3">
        <v>5000</v>
      </c>
      <c r="J2426" s="3">
        <v>2283.31</v>
      </c>
      <c r="K2426" s="3">
        <v>2716.69</v>
      </c>
      <c r="L2426">
        <v>0</v>
      </c>
      <c r="M2426" t="s">
        <v>17</v>
      </c>
    </row>
    <row r="2427" spans="1:13">
      <c r="A2427" t="s">
        <v>2457</v>
      </c>
      <c r="B2427" s="2">
        <v>46151.567986111113</v>
      </c>
      <c r="C2427" t="s">
        <v>14</v>
      </c>
      <c r="D2427" s="3">
        <v>302.89999999999998</v>
      </c>
      <c r="E2427" t="s">
        <v>36</v>
      </c>
      <c r="F2427" t="s">
        <v>16</v>
      </c>
      <c r="G2427" s="4">
        <v>3.88</v>
      </c>
      <c r="I2427" s="3">
        <v>7500</v>
      </c>
      <c r="J2427" s="3">
        <v>5143.13</v>
      </c>
      <c r="K2427" s="3">
        <v>2356.87</v>
      </c>
      <c r="L2427">
        <v>1</v>
      </c>
      <c r="M2427" t="s">
        <v>17</v>
      </c>
    </row>
    <row r="2428" spans="1:13">
      <c r="A2428" t="s">
        <v>2458</v>
      </c>
      <c r="B2428" s="2">
        <v>46222.122662037036</v>
      </c>
      <c r="C2428" t="s">
        <v>14</v>
      </c>
      <c r="D2428" s="3">
        <v>1346.62</v>
      </c>
      <c r="E2428" t="s">
        <v>36</v>
      </c>
      <c r="F2428" t="s">
        <v>32</v>
      </c>
      <c r="G2428" s="4">
        <v>6.65</v>
      </c>
      <c r="H2428" t="s">
        <v>54</v>
      </c>
      <c r="I2428" s="3">
        <v>5000</v>
      </c>
      <c r="J2428" s="3">
        <v>1082.74</v>
      </c>
      <c r="K2428" s="3">
        <v>3917.26</v>
      </c>
      <c r="L2428">
        <v>2</v>
      </c>
      <c r="M2428" t="s">
        <v>17</v>
      </c>
    </row>
    <row r="2429" spans="1:13">
      <c r="A2429" t="s">
        <v>2459</v>
      </c>
      <c r="B2429" s="2">
        <v>46122.206157407411</v>
      </c>
      <c r="C2429" t="s">
        <v>14</v>
      </c>
      <c r="D2429" s="3">
        <v>892.28</v>
      </c>
      <c r="E2429" t="s">
        <v>19</v>
      </c>
      <c r="F2429" t="s">
        <v>16</v>
      </c>
      <c r="G2429" s="4">
        <v>4.6500000000000004</v>
      </c>
      <c r="I2429" s="3">
        <v>4000</v>
      </c>
      <c r="J2429" s="3">
        <v>2276.6</v>
      </c>
      <c r="K2429" s="3">
        <v>1723.4</v>
      </c>
      <c r="L2429">
        <v>0</v>
      </c>
      <c r="M2429" t="s">
        <v>30</v>
      </c>
    </row>
    <row r="2430" spans="1:13">
      <c r="A2430" t="s">
        <v>2460</v>
      </c>
      <c r="B2430" s="2">
        <v>46188.339953703704</v>
      </c>
      <c r="C2430" t="s">
        <v>14</v>
      </c>
      <c r="D2430" s="3">
        <v>540.69000000000005</v>
      </c>
      <c r="E2430" t="s">
        <v>15</v>
      </c>
      <c r="F2430" t="s">
        <v>16</v>
      </c>
      <c r="G2430" s="4">
        <v>7.04</v>
      </c>
      <c r="I2430" s="3">
        <v>3000</v>
      </c>
      <c r="J2430" s="3">
        <v>1002.95</v>
      </c>
      <c r="K2430" s="3">
        <v>1997.05</v>
      </c>
      <c r="L2430">
        <v>0</v>
      </c>
      <c r="M2430" t="s">
        <v>17</v>
      </c>
    </row>
    <row r="2431" spans="1:13">
      <c r="A2431" t="s">
        <v>2461</v>
      </c>
      <c r="B2431" s="2">
        <v>46111.665254629632</v>
      </c>
      <c r="C2431" t="s">
        <v>14</v>
      </c>
      <c r="D2431" s="3">
        <v>590.66999999999996</v>
      </c>
      <c r="E2431" t="s">
        <v>19</v>
      </c>
      <c r="F2431" t="s">
        <v>16</v>
      </c>
      <c r="G2431" s="4">
        <v>3.16</v>
      </c>
      <c r="I2431" s="3">
        <v>1000</v>
      </c>
      <c r="J2431" s="3">
        <v>663.63</v>
      </c>
      <c r="K2431" s="3">
        <v>336.37</v>
      </c>
      <c r="L2431">
        <v>0</v>
      </c>
      <c r="M2431" t="s">
        <v>20</v>
      </c>
    </row>
    <row r="2432" spans="1:13">
      <c r="A2432" t="s">
        <v>2462</v>
      </c>
      <c r="B2432" s="2">
        <v>46226.606585648151</v>
      </c>
      <c r="C2432" t="s">
        <v>14</v>
      </c>
      <c r="D2432" s="3">
        <v>847.78</v>
      </c>
      <c r="E2432" t="s">
        <v>27</v>
      </c>
      <c r="F2432" t="s">
        <v>16</v>
      </c>
      <c r="G2432" s="4">
        <v>6.47</v>
      </c>
      <c r="I2432" s="3">
        <v>7500</v>
      </c>
      <c r="J2432" s="3">
        <v>4300.6499999999996</v>
      </c>
      <c r="K2432" s="3">
        <v>3199.35</v>
      </c>
      <c r="L2432">
        <v>1</v>
      </c>
      <c r="M2432" t="s">
        <v>23</v>
      </c>
    </row>
    <row r="2433" spans="1:13">
      <c r="A2433" t="s">
        <v>2463</v>
      </c>
      <c r="B2433" s="2">
        <v>46211.498726851853</v>
      </c>
      <c r="C2433" t="s">
        <v>14</v>
      </c>
      <c r="D2433" s="3">
        <v>613.64</v>
      </c>
      <c r="E2433" t="s">
        <v>15</v>
      </c>
      <c r="F2433" t="s">
        <v>32</v>
      </c>
      <c r="G2433" s="4">
        <v>6.2</v>
      </c>
      <c r="H2433" t="s">
        <v>54</v>
      </c>
      <c r="I2433" s="3">
        <v>1000</v>
      </c>
      <c r="J2433" s="3">
        <v>476.14</v>
      </c>
      <c r="K2433" s="3">
        <v>523.86</v>
      </c>
      <c r="L2433">
        <v>2</v>
      </c>
      <c r="M2433" t="s">
        <v>30</v>
      </c>
    </row>
    <row r="2434" spans="1:13">
      <c r="A2434" t="s">
        <v>2464</v>
      </c>
      <c r="B2434" s="2">
        <v>46194.188136574077</v>
      </c>
      <c r="C2434" t="s">
        <v>14</v>
      </c>
      <c r="D2434" s="3">
        <v>2505.2600000000002</v>
      </c>
      <c r="E2434" t="s">
        <v>15</v>
      </c>
      <c r="F2434" t="s">
        <v>32</v>
      </c>
      <c r="G2434" s="4">
        <v>5.55</v>
      </c>
      <c r="H2434" t="s">
        <v>54</v>
      </c>
      <c r="I2434" s="3">
        <v>1500</v>
      </c>
      <c r="J2434" s="3">
        <v>387.02</v>
      </c>
      <c r="K2434" s="3">
        <v>1112.98</v>
      </c>
      <c r="L2434">
        <v>0</v>
      </c>
      <c r="M2434" t="s">
        <v>20</v>
      </c>
    </row>
    <row r="2435" spans="1:13">
      <c r="A2435" t="s">
        <v>2465</v>
      </c>
      <c r="B2435" s="2">
        <v>46191.508611111109</v>
      </c>
      <c r="C2435" t="s">
        <v>14</v>
      </c>
      <c r="D2435" s="3">
        <v>378.71</v>
      </c>
      <c r="E2435" t="s">
        <v>15</v>
      </c>
      <c r="F2435" t="s">
        <v>32</v>
      </c>
      <c r="G2435" s="4">
        <v>7.95</v>
      </c>
      <c r="H2435" t="s">
        <v>54</v>
      </c>
      <c r="I2435" s="3">
        <v>1000</v>
      </c>
      <c r="J2435" s="3">
        <v>215.84</v>
      </c>
      <c r="K2435" s="3">
        <v>784.16</v>
      </c>
      <c r="L2435">
        <v>3</v>
      </c>
      <c r="M2435" t="s">
        <v>17</v>
      </c>
    </row>
    <row r="2436" spans="1:13">
      <c r="A2436" t="s">
        <v>2466</v>
      </c>
      <c r="B2436" s="2">
        <v>46197.950543981482</v>
      </c>
      <c r="C2436" t="s">
        <v>14</v>
      </c>
      <c r="D2436" s="3">
        <v>333.97</v>
      </c>
      <c r="E2436" t="s">
        <v>25</v>
      </c>
      <c r="F2436" t="s">
        <v>16</v>
      </c>
      <c r="G2436" s="4">
        <v>6.53</v>
      </c>
      <c r="I2436" s="3">
        <v>5000</v>
      </c>
      <c r="J2436" s="3">
        <v>2297.63</v>
      </c>
      <c r="K2436" s="3">
        <v>2702.37</v>
      </c>
      <c r="L2436">
        <v>0</v>
      </c>
      <c r="M2436" t="s">
        <v>17</v>
      </c>
    </row>
    <row r="2437" spans="1:13">
      <c r="A2437" t="s">
        <v>2467</v>
      </c>
      <c r="B2437" s="2">
        <v>46176.711493055554</v>
      </c>
      <c r="C2437" t="s">
        <v>14</v>
      </c>
      <c r="D2437" s="3">
        <v>904.14</v>
      </c>
      <c r="E2437" t="s">
        <v>36</v>
      </c>
      <c r="F2437" t="s">
        <v>16</v>
      </c>
      <c r="G2437" s="4">
        <v>6.52</v>
      </c>
      <c r="I2437" s="3">
        <v>2000</v>
      </c>
      <c r="J2437" s="3">
        <v>820</v>
      </c>
      <c r="K2437" s="3">
        <v>1180</v>
      </c>
      <c r="L2437">
        <v>0</v>
      </c>
      <c r="M2437" t="s">
        <v>23</v>
      </c>
    </row>
    <row r="2438" spans="1:13">
      <c r="A2438" t="s">
        <v>2468</v>
      </c>
      <c r="B2438" s="2">
        <v>46137.918622685182</v>
      </c>
      <c r="C2438" t="s">
        <v>14</v>
      </c>
      <c r="D2438" s="3">
        <v>1480.69</v>
      </c>
      <c r="E2438" t="s">
        <v>19</v>
      </c>
      <c r="F2438" t="s">
        <v>16</v>
      </c>
      <c r="G2438" s="4">
        <v>3.7</v>
      </c>
      <c r="I2438" s="3">
        <v>1000</v>
      </c>
      <c r="J2438" s="3">
        <v>289.55</v>
      </c>
      <c r="K2438" s="3">
        <v>710.45</v>
      </c>
      <c r="L2438">
        <v>0</v>
      </c>
      <c r="M2438" t="s">
        <v>30</v>
      </c>
    </row>
    <row r="2439" spans="1:13">
      <c r="A2439" t="s">
        <v>2469</v>
      </c>
      <c r="B2439" s="2">
        <v>46261.062106481484</v>
      </c>
      <c r="C2439" t="s">
        <v>14</v>
      </c>
      <c r="D2439" s="3">
        <v>1434.64</v>
      </c>
      <c r="E2439" t="s">
        <v>27</v>
      </c>
      <c r="F2439" t="s">
        <v>32</v>
      </c>
      <c r="G2439" s="4">
        <v>4.99</v>
      </c>
      <c r="H2439" t="s">
        <v>54</v>
      </c>
      <c r="I2439" s="3">
        <v>1000</v>
      </c>
      <c r="J2439" s="3">
        <v>662.11</v>
      </c>
      <c r="K2439" s="3">
        <v>337.89</v>
      </c>
      <c r="L2439">
        <v>0</v>
      </c>
      <c r="M2439" t="s">
        <v>20</v>
      </c>
    </row>
    <row r="2440" spans="1:13">
      <c r="A2440" t="s">
        <v>2470</v>
      </c>
      <c r="B2440" s="2">
        <v>46218.443912037037</v>
      </c>
      <c r="C2440" t="s">
        <v>14</v>
      </c>
      <c r="D2440" s="3">
        <v>533.12</v>
      </c>
      <c r="E2440" t="s">
        <v>19</v>
      </c>
      <c r="F2440" t="s">
        <v>32</v>
      </c>
      <c r="G2440" s="4">
        <v>6.69</v>
      </c>
      <c r="H2440" t="s">
        <v>33</v>
      </c>
      <c r="I2440" s="3">
        <v>7500</v>
      </c>
      <c r="J2440" s="3">
        <v>6323.69</v>
      </c>
      <c r="K2440" s="3">
        <v>1176.31</v>
      </c>
      <c r="L2440">
        <v>0</v>
      </c>
      <c r="M2440" t="s">
        <v>23</v>
      </c>
    </row>
    <row r="2441" spans="1:13">
      <c r="A2441" t="s">
        <v>2471</v>
      </c>
      <c r="B2441" s="2">
        <v>46149.29347222222</v>
      </c>
      <c r="C2441" t="s">
        <v>14</v>
      </c>
      <c r="D2441" s="3">
        <v>445.42</v>
      </c>
      <c r="E2441" t="s">
        <v>19</v>
      </c>
      <c r="F2441" t="s">
        <v>16</v>
      </c>
      <c r="G2441" s="4">
        <v>2.13</v>
      </c>
      <c r="I2441" s="3">
        <v>5000</v>
      </c>
      <c r="J2441" s="3">
        <v>1347.7</v>
      </c>
      <c r="K2441" s="3">
        <v>3652.3</v>
      </c>
      <c r="L2441">
        <v>2</v>
      </c>
      <c r="M2441" t="s">
        <v>30</v>
      </c>
    </row>
    <row r="2442" spans="1:13">
      <c r="A2442" t="s">
        <v>2472</v>
      </c>
      <c r="B2442" s="2">
        <v>46198.797233796293</v>
      </c>
      <c r="C2442" t="s">
        <v>14</v>
      </c>
      <c r="D2442" s="3">
        <v>583.20000000000005</v>
      </c>
      <c r="E2442" t="s">
        <v>36</v>
      </c>
      <c r="F2442" t="s">
        <v>16</v>
      </c>
      <c r="G2442" s="4">
        <v>6.88</v>
      </c>
      <c r="I2442" s="3">
        <v>5000</v>
      </c>
      <c r="J2442" s="3">
        <v>2689.89</v>
      </c>
      <c r="K2442" s="3">
        <v>2310.11</v>
      </c>
      <c r="L2442">
        <v>2</v>
      </c>
      <c r="M2442" t="s">
        <v>17</v>
      </c>
    </row>
    <row r="2443" spans="1:13">
      <c r="A2443" t="s">
        <v>2473</v>
      </c>
      <c r="B2443" s="2">
        <v>46223.716886574075</v>
      </c>
      <c r="C2443" t="s">
        <v>14</v>
      </c>
      <c r="D2443" s="3">
        <v>1492.47</v>
      </c>
      <c r="E2443" t="s">
        <v>15</v>
      </c>
      <c r="F2443" t="s">
        <v>16</v>
      </c>
      <c r="G2443" s="4">
        <v>7.01</v>
      </c>
      <c r="I2443" s="3">
        <v>3000</v>
      </c>
      <c r="J2443" s="3">
        <v>1800.44</v>
      </c>
      <c r="K2443" s="3">
        <v>1199.56</v>
      </c>
      <c r="L2443">
        <v>1</v>
      </c>
      <c r="M2443" t="s">
        <v>17</v>
      </c>
    </row>
    <row r="2444" spans="1:13">
      <c r="A2444" t="s">
        <v>2474</v>
      </c>
      <c r="B2444" s="2">
        <v>46091.511736111112</v>
      </c>
      <c r="C2444" t="s">
        <v>64</v>
      </c>
      <c r="D2444" s="3">
        <v>290.14999999999998</v>
      </c>
      <c r="E2444" t="s">
        <v>22</v>
      </c>
      <c r="F2444" t="s">
        <v>16</v>
      </c>
      <c r="G2444" s="4">
        <v>3.8</v>
      </c>
      <c r="I2444" s="3">
        <v>2000</v>
      </c>
      <c r="J2444" s="3">
        <v>665.89</v>
      </c>
      <c r="K2444" s="3">
        <v>1334.11</v>
      </c>
      <c r="L2444">
        <v>0</v>
      </c>
      <c r="M2444" t="s">
        <v>17</v>
      </c>
    </row>
    <row r="2445" spans="1:13">
      <c r="A2445" t="s">
        <v>2475</v>
      </c>
      <c r="B2445" s="2">
        <v>46131.616898148146</v>
      </c>
      <c r="C2445" t="s">
        <v>14</v>
      </c>
      <c r="D2445" s="3">
        <v>401.14</v>
      </c>
      <c r="E2445" t="s">
        <v>36</v>
      </c>
      <c r="F2445" t="s">
        <v>16</v>
      </c>
      <c r="G2445" s="4">
        <v>2.88</v>
      </c>
      <c r="I2445" s="3">
        <v>1500</v>
      </c>
      <c r="J2445" s="3">
        <v>1070.6600000000001</v>
      </c>
      <c r="K2445" s="3">
        <v>429.34</v>
      </c>
      <c r="L2445">
        <v>2</v>
      </c>
      <c r="M2445" t="s">
        <v>20</v>
      </c>
    </row>
    <row r="2446" spans="1:13">
      <c r="A2446" t="s">
        <v>2476</v>
      </c>
      <c r="B2446" s="2">
        <v>46265.606481481482</v>
      </c>
      <c r="C2446" t="s">
        <v>14</v>
      </c>
      <c r="D2446" s="3">
        <v>380.11</v>
      </c>
      <c r="E2446" t="s">
        <v>36</v>
      </c>
      <c r="F2446" t="s">
        <v>16</v>
      </c>
      <c r="G2446" s="4">
        <v>7.41</v>
      </c>
      <c r="I2446" s="3">
        <v>2000</v>
      </c>
      <c r="J2446" s="3">
        <v>534.48</v>
      </c>
      <c r="K2446" s="3">
        <v>1465.52</v>
      </c>
      <c r="L2446">
        <v>0</v>
      </c>
      <c r="M2446" t="s">
        <v>17</v>
      </c>
    </row>
    <row r="2447" spans="1:13">
      <c r="A2447" t="s">
        <v>2477</v>
      </c>
      <c r="B2447" s="2">
        <v>46215.622141203705</v>
      </c>
      <c r="C2447" t="s">
        <v>14</v>
      </c>
      <c r="D2447" s="3">
        <v>364.2</v>
      </c>
      <c r="E2447" t="s">
        <v>19</v>
      </c>
      <c r="F2447" t="s">
        <v>16</v>
      </c>
      <c r="G2447" s="4">
        <v>7.94</v>
      </c>
      <c r="I2447" s="3">
        <v>7500</v>
      </c>
      <c r="J2447" s="3">
        <v>5076.8</v>
      </c>
      <c r="K2447" s="3">
        <v>2423.1999999999998</v>
      </c>
      <c r="L2447">
        <v>0</v>
      </c>
      <c r="M2447" t="s">
        <v>17</v>
      </c>
    </row>
    <row r="2448" spans="1:13">
      <c r="A2448" t="s">
        <v>2478</v>
      </c>
      <c r="B2448" s="2">
        <v>46248.366053240738</v>
      </c>
      <c r="C2448" t="s">
        <v>14</v>
      </c>
      <c r="D2448" s="3">
        <v>733.74</v>
      </c>
      <c r="E2448" t="s">
        <v>19</v>
      </c>
      <c r="F2448" t="s">
        <v>16</v>
      </c>
      <c r="G2448" s="4">
        <v>6.21</v>
      </c>
      <c r="I2448" s="3">
        <v>1500</v>
      </c>
      <c r="J2448" s="3">
        <v>997.36</v>
      </c>
      <c r="K2448" s="3">
        <v>502.64</v>
      </c>
      <c r="L2448">
        <v>0</v>
      </c>
      <c r="M2448" t="s">
        <v>30</v>
      </c>
    </row>
    <row r="2449" spans="1:13">
      <c r="A2449" t="s">
        <v>2479</v>
      </c>
      <c r="B2449" s="2">
        <v>46173.783715277779</v>
      </c>
      <c r="C2449" t="s">
        <v>14</v>
      </c>
      <c r="D2449" s="3">
        <v>182.31</v>
      </c>
      <c r="E2449" t="s">
        <v>15</v>
      </c>
      <c r="F2449" t="s">
        <v>32</v>
      </c>
      <c r="G2449" s="4">
        <v>3.33</v>
      </c>
      <c r="H2449" t="s">
        <v>33</v>
      </c>
      <c r="I2449" s="3">
        <v>10000</v>
      </c>
      <c r="J2449" s="3">
        <v>3781.95</v>
      </c>
      <c r="K2449" s="3">
        <v>6218.05</v>
      </c>
      <c r="L2449">
        <v>0</v>
      </c>
      <c r="M2449" t="s">
        <v>17</v>
      </c>
    </row>
    <row r="2450" spans="1:13">
      <c r="A2450" t="s">
        <v>2480</v>
      </c>
      <c r="B2450" s="2">
        <v>46164.545127314814</v>
      </c>
      <c r="C2450" t="s">
        <v>14</v>
      </c>
      <c r="D2450" s="3">
        <v>268.31</v>
      </c>
      <c r="E2450" t="s">
        <v>19</v>
      </c>
      <c r="F2450" t="s">
        <v>59</v>
      </c>
      <c r="G2450" s="4">
        <v>3.18</v>
      </c>
      <c r="I2450" s="3">
        <v>5000</v>
      </c>
      <c r="J2450" s="3">
        <v>1770.35</v>
      </c>
      <c r="K2450" s="3">
        <v>3229.65</v>
      </c>
      <c r="L2450">
        <v>1</v>
      </c>
      <c r="M2450" t="s">
        <v>17</v>
      </c>
    </row>
    <row r="2451" spans="1:13">
      <c r="A2451" t="s">
        <v>2481</v>
      </c>
      <c r="B2451" s="2">
        <v>46111.538229166668</v>
      </c>
      <c r="C2451" t="s">
        <v>14</v>
      </c>
      <c r="D2451" s="3">
        <v>103.99</v>
      </c>
      <c r="E2451" t="s">
        <v>25</v>
      </c>
      <c r="F2451" t="s">
        <v>16</v>
      </c>
      <c r="G2451" s="4">
        <v>2.91</v>
      </c>
      <c r="I2451" s="3">
        <v>2000</v>
      </c>
      <c r="J2451" s="3">
        <v>1362.3</v>
      </c>
      <c r="K2451" s="3">
        <v>637.70000000000005</v>
      </c>
      <c r="L2451">
        <v>3</v>
      </c>
      <c r="M2451" t="s">
        <v>20</v>
      </c>
    </row>
    <row r="2452" spans="1:13">
      <c r="A2452" t="s">
        <v>2482</v>
      </c>
      <c r="B2452" s="2">
        <v>46211.137858796297</v>
      </c>
      <c r="C2452" t="s">
        <v>14</v>
      </c>
      <c r="D2452" s="3">
        <v>504.87</v>
      </c>
      <c r="E2452" t="s">
        <v>15</v>
      </c>
      <c r="F2452" t="s">
        <v>32</v>
      </c>
      <c r="G2452" s="4">
        <v>6.62</v>
      </c>
      <c r="H2452" t="s">
        <v>54</v>
      </c>
      <c r="I2452" s="3">
        <v>1000</v>
      </c>
      <c r="J2452" s="3">
        <v>280.5</v>
      </c>
      <c r="K2452" s="3">
        <v>719.5</v>
      </c>
      <c r="L2452">
        <v>0</v>
      </c>
      <c r="M2452" t="s">
        <v>30</v>
      </c>
    </row>
    <row r="2453" spans="1:13">
      <c r="A2453" t="s">
        <v>2483</v>
      </c>
      <c r="B2453" s="2">
        <v>46116.220069444447</v>
      </c>
      <c r="C2453" t="s">
        <v>14</v>
      </c>
      <c r="D2453" s="3">
        <v>119.41</v>
      </c>
      <c r="E2453" t="s">
        <v>27</v>
      </c>
      <c r="F2453" t="s">
        <v>16</v>
      </c>
      <c r="G2453" s="4">
        <v>3.89</v>
      </c>
      <c r="I2453" s="3">
        <v>10000</v>
      </c>
      <c r="J2453" s="3">
        <v>5803.62</v>
      </c>
      <c r="K2453" s="3">
        <v>4196.38</v>
      </c>
      <c r="L2453">
        <v>0</v>
      </c>
      <c r="M2453" t="s">
        <v>20</v>
      </c>
    </row>
    <row r="2454" spans="1:13">
      <c r="A2454" t="s">
        <v>2484</v>
      </c>
      <c r="B2454" s="2">
        <v>46251.370208333334</v>
      </c>
      <c r="C2454" t="s">
        <v>14</v>
      </c>
      <c r="D2454" s="3">
        <v>908.98</v>
      </c>
      <c r="E2454" t="s">
        <v>19</v>
      </c>
      <c r="F2454" t="s">
        <v>16</v>
      </c>
      <c r="G2454" s="4">
        <v>7.29</v>
      </c>
      <c r="I2454" s="3">
        <v>10000</v>
      </c>
      <c r="J2454" s="3">
        <v>4840.45</v>
      </c>
      <c r="K2454" s="3">
        <v>5159.55</v>
      </c>
      <c r="L2454">
        <v>0</v>
      </c>
      <c r="M2454" t="s">
        <v>17</v>
      </c>
    </row>
    <row r="2455" spans="1:13">
      <c r="A2455" t="s">
        <v>2485</v>
      </c>
      <c r="B2455" s="2">
        <v>46211.828935185185</v>
      </c>
      <c r="C2455" t="s">
        <v>14</v>
      </c>
      <c r="D2455" s="3">
        <v>850.95</v>
      </c>
      <c r="E2455" t="s">
        <v>15</v>
      </c>
      <c r="F2455" t="s">
        <v>16</v>
      </c>
      <c r="G2455" s="4">
        <v>6.03</v>
      </c>
      <c r="I2455" s="3">
        <v>1500</v>
      </c>
      <c r="J2455" s="3">
        <v>1113.55</v>
      </c>
      <c r="K2455" s="3">
        <v>386.45</v>
      </c>
      <c r="L2455">
        <v>0</v>
      </c>
      <c r="M2455" t="s">
        <v>17</v>
      </c>
    </row>
    <row r="2456" spans="1:13">
      <c r="A2456" t="s">
        <v>2486</v>
      </c>
      <c r="B2456" s="2">
        <v>46123.579328703701</v>
      </c>
      <c r="C2456" t="s">
        <v>14</v>
      </c>
      <c r="D2456" s="3">
        <v>345.15</v>
      </c>
      <c r="E2456" t="s">
        <v>27</v>
      </c>
      <c r="F2456" t="s">
        <v>32</v>
      </c>
      <c r="G2456" s="4">
        <v>2.42</v>
      </c>
      <c r="H2456" t="s">
        <v>54</v>
      </c>
      <c r="I2456" s="3">
        <v>1000</v>
      </c>
      <c r="J2456" s="3">
        <v>290.67</v>
      </c>
      <c r="K2456" s="3">
        <v>709.33</v>
      </c>
      <c r="L2456">
        <v>1</v>
      </c>
      <c r="M2456" t="s">
        <v>30</v>
      </c>
    </row>
    <row r="2457" spans="1:13">
      <c r="A2457" t="s">
        <v>2487</v>
      </c>
      <c r="B2457" s="2">
        <v>46086.04042824074</v>
      </c>
      <c r="C2457" t="s">
        <v>14</v>
      </c>
      <c r="D2457" s="3">
        <v>1011.55</v>
      </c>
      <c r="E2457" t="s">
        <v>27</v>
      </c>
      <c r="F2457" t="s">
        <v>32</v>
      </c>
      <c r="G2457" s="4">
        <v>3.27</v>
      </c>
      <c r="H2457" t="s">
        <v>54</v>
      </c>
      <c r="I2457" s="3">
        <v>1000</v>
      </c>
      <c r="J2457" s="3">
        <v>738.46</v>
      </c>
      <c r="K2457" s="3">
        <v>261.54000000000002</v>
      </c>
      <c r="L2457">
        <v>0</v>
      </c>
      <c r="M2457" t="s">
        <v>30</v>
      </c>
    </row>
    <row r="2458" spans="1:13">
      <c r="A2458" t="s">
        <v>2488</v>
      </c>
      <c r="B2458" s="2">
        <v>46146.401446759257</v>
      </c>
      <c r="C2458" t="s">
        <v>14</v>
      </c>
      <c r="D2458" s="3">
        <v>594.15</v>
      </c>
      <c r="E2458" t="s">
        <v>15</v>
      </c>
      <c r="F2458" t="s">
        <v>32</v>
      </c>
      <c r="G2458" s="4">
        <v>3.47</v>
      </c>
      <c r="H2458" t="s">
        <v>47</v>
      </c>
      <c r="I2458" s="3">
        <v>5000</v>
      </c>
      <c r="J2458" s="3">
        <v>3470.8</v>
      </c>
      <c r="K2458" s="3">
        <v>1529.2</v>
      </c>
      <c r="L2458">
        <v>5</v>
      </c>
      <c r="M2458" t="s">
        <v>20</v>
      </c>
    </row>
    <row r="2459" spans="1:13">
      <c r="A2459" t="s">
        <v>2489</v>
      </c>
      <c r="B2459" s="2">
        <v>46164.973067129627</v>
      </c>
      <c r="C2459" t="s">
        <v>14</v>
      </c>
      <c r="D2459" s="3">
        <v>484.36</v>
      </c>
      <c r="E2459" t="s">
        <v>15</v>
      </c>
      <c r="F2459" t="s">
        <v>16</v>
      </c>
      <c r="G2459" s="4">
        <v>2.97</v>
      </c>
      <c r="I2459" s="3">
        <v>7500</v>
      </c>
      <c r="J2459" s="3">
        <v>6798.59</v>
      </c>
      <c r="K2459" s="3">
        <v>701.41</v>
      </c>
      <c r="L2459">
        <v>0</v>
      </c>
      <c r="M2459" t="s">
        <v>20</v>
      </c>
    </row>
    <row r="2460" spans="1:13">
      <c r="A2460" t="s">
        <v>2490</v>
      </c>
      <c r="B2460" s="2">
        <v>46251.260613425926</v>
      </c>
      <c r="C2460" t="s">
        <v>14</v>
      </c>
      <c r="D2460" s="3">
        <v>554.05999999999995</v>
      </c>
      <c r="E2460" t="s">
        <v>15</v>
      </c>
      <c r="F2460" t="s">
        <v>16</v>
      </c>
      <c r="G2460" s="4">
        <v>7.44</v>
      </c>
      <c r="I2460" s="3">
        <v>1500</v>
      </c>
      <c r="J2460" s="3">
        <v>888.92</v>
      </c>
      <c r="K2460" s="3">
        <v>611.08000000000004</v>
      </c>
      <c r="L2460">
        <v>2</v>
      </c>
      <c r="M2460" t="s">
        <v>17</v>
      </c>
    </row>
    <row r="2461" spans="1:13">
      <c r="A2461" t="s">
        <v>2491</v>
      </c>
      <c r="B2461" s="2">
        <v>46103.130891203706</v>
      </c>
      <c r="C2461" t="s">
        <v>14</v>
      </c>
      <c r="D2461" s="3">
        <v>235.25</v>
      </c>
      <c r="E2461" t="s">
        <v>19</v>
      </c>
      <c r="F2461" t="s">
        <v>16</v>
      </c>
      <c r="G2461" s="4">
        <v>5.24</v>
      </c>
      <c r="I2461" s="3">
        <v>3000</v>
      </c>
      <c r="J2461" s="3">
        <v>2423.13</v>
      </c>
      <c r="K2461" s="3">
        <v>576.87</v>
      </c>
      <c r="L2461">
        <v>0</v>
      </c>
      <c r="M2461" t="s">
        <v>17</v>
      </c>
    </row>
    <row r="2462" spans="1:13">
      <c r="A2462" t="s">
        <v>2492</v>
      </c>
      <c r="B2462" s="2">
        <v>46204.72929398148</v>
      </c>
      <c r="C2462" t="s">
        <v>14</v>
      </c>
      <c r="D2462" s="3">
        <v>1081.77</v>
      </c>
      <c r="E2462" t="s">
        <v>15</v>
      </c>
      <c r="F2462" t="s">
        <v>16</v>
      </c>
      <c r="G2462" s="4">
        <v>7.61</v>
      </c>
      <c r="I2462" s="3">
        <v>1500</v>
      </c>
      <c r="J2462" s="3">
        <v>669.47</v>
      </c>
      <c r="K2462" s="3">
        <v>830.53</v>
      </c>
      <c r="L2462">
        <v>0</v>
      </c>
      <c r="M2462" t="s">
        <v>17</v>
      </c>
    </row>
    <row r="2463" spans="1:13">
      <c r="A2463" t="s">
        <v>2493</v>
      </c>
      <c r="B2463" s="2">
        <v>46186.525034722225</v>
      </c>
      <c r="C2463" t="s">
        <v>14</v>
      </c>
      <c r="D2463" s="3">
        <v>428.03</v>
      </c>
      <c r="E2463" t="s">
        <v>15</v>
      </c>
      <c r="F2463" t="s">
        <v>16</v>
      </c>
      <c r="G2463" s="4">
        <v>6.51</v>
      </c>
      <c r="I2463" s="3">
        <v>5000</v>
      </c>
      <c r="J2463" s="3">
        <v>3869.92</v>
      </c>
      <c r="K2463" s="3">
        <v>1130.08</v>
      </c>
      <c r="L2463">
        <v>0</v>
      </c>
      <c r="M2463" t="s">
        <v>20</v>
      </c>
    </row>
    <row r="2464" spans="1:13">
      <c r="A2464" t="s">
        <v>2494</v>
      </c>
      <c r="B2464" s="2">
        <v>46116.703460648147</v>
      </c>
      <c r="C2464" t="s">
        <v>14</v>
      </c>
      <c r="D2464" s="3">
        <v>1420.19</v>
      </c>
      <c r="E2464" t="s">
        <v>15</v>
      </c>
      <c r="F2464" t="s">
        <v>32</v>
      </c>
      <c r="G2464" s="4">
        <v>3.99</v>
      </c>
      <c r="H2464" t="s">
        <v>54</v>
      </c>
      <c r="I2464" s="3">
        <v>1500</v>
      </c>
      <c r="J2464" s="3">
        <v>1416.66</v>
      </c>
      <c r="K2464" s="3">
        <v>83.34</v>
      </c>
      <c r="L2464">
        <v>3</v>
      </c>
      <c r="M2464" t="s">
        <v>30</v>
      </c>
    </row>
    <row r="2465" spans="1:13">
      <c r="A2465" t="s">
        <v>2495</v>
      </c>
      <c r="B2465" s="2">
        <v>46156.834976851853</v>
      </c>
      <c r="C2465" t="s">
        <v>14</v>
      </c>
      <c r="D2465" s="3">
        <v>580.26</v>
      </c>
      <c r="E2465" t="s">
        <v>25</v>
      </c>
      <c r="F2465" t="s">
        <v>16</v>
      </c>
      <c r="G2465" s="4">
        <v>4.97</v>
      </c>
      <c r="I2465" s="3">
        <v>1500</v>
      </c>
      <c r="J2465" s="3">
        <v>749.15</v>
      </c>
      <c r="K2465" s="3">
        <v>750.85</v>
      </c>
      <c r="L2465">
        <v>2</v>
      </c>
      <c r="M2465" t="s">
        <v>30</v>
      </c>
    </row>
    <row r="2466" spans="1:13">
      <c r="A2466" t="s">
        <v>2496</v>
      </c>
      <c r="B2466" s="2">
        <v>46206.829201388886</v>
      </c>
      <c r="C2466" t="s">
        <v>14</v>
      </c>
      <c r="D2466" s="3">
        <v>462.42</v>
      </c>
      <c r="E2466" t="s">
        <v>36</v>
      </c>
      <c r="F2466" t="s">
        <v>16</v>
      </c>
      <c r="G2466" s="4">
        <v>6.51</v>
      </c>
      <c r="I2466" s="3">
        <v>1000</v>
      </c>
      <c r="J2466" s="3">
        <v>457.28</v>
      </c>
      <c r="K2466" s="3">
        <v>542.72</v>
      </c>
      <c r="L2466">
        <v>2</v>
      </c>
      <c r="M2466" t="s">
        <v>17</v>
      </c>
    </row>
    <row r="2467" spans="1:13">
      <c r="A2467" t="s">
        <v>2497</v>
      </c>
      <c r="B2467" s="2">
        <v>46249.423182870371</v>
      </c>
      <c r="C2467" t="s">
        <v>14</v>
      </c>
      <c r="D2467" s="3">
        <v>803.26</v>
      </c>
      <c r="E2467" t="s">
        <v>19</v>
      </c>
      <c r="F2467" t="s">
        <v>16</v>
      </c>
      <c r="G2467" s="4">
        <v>5.69</v>
      </c>
      <c r="I2467" s="3">
        <v>1000</v>
      </c>
      <c r="J2467" s="3">
        <v>665.35</v>
      </c>
      <c r="K2467" s="3">
        <v>334.65</v>
      </c>
      <c r="L2467">
        <v>3</v>
      </c>
      <c r="M2467" t="s">
        <v>20</v>
      </c>
    </row>
    <row r="2468" spans="1:13">
      <c r="A2468" t="s">
        <v>2498</v>
      </c>
      <c r="B2468" s="2">
        <v>46260.666979166665</v>
      </c>
      <c r="C2468" t="s">
        <v>14</v>
      </c>
      <c r="D2468" s="3">
        <v>716.6</v>
      </c>
      <c r="E2468" t="s">
        <v>22</v>
      </c>
      <c r="F2468" t="s">
        <v>16</v>
      </c>
      <c r="G2468" s="4">
        <v>7.05</v>
      </c>
      <c r="I2468" s="3">
        <v>1500</v>
      </c>
      <c r="J2468" s="3">
        <v>1006.84</v>
      </c>
      <c r="K2468" s="3">
        <v>493.16</v>
      </c>
      <c r="L2468">
        <v>0</v>
      </c>
      <c r="M2468" t="s">
        <v>17</v>
      </c>
    </row>
    <row r="2469" spans="1:13">
      <c r="A2469" t="s">
        <v>2499</v>
      </c>
      <c r="B2469" s="2">
        <v>46163.582118055558</v>
      </c>
      <c r="C2469" t="s">
        <v>14</v>
      </c>
      <c r="D2469" s="3">
        <v>669.92</v>
      </c>
      <c r="E2469" t="s">
        <v>22</v>
      </c>
      <c r="F2469" t="s">
        <v>16</v>
      </c>
      <c r="G2469" s="4">
        <v>3.38</v>
      </c>
      <c r="I2469" s="3">
        <v>10000</v>
      </c>
      <c r="J2469" s="3">
        <v>7430.73</v>
      </c>
      <c r="K2469" s="3">
        <v>2569.27</v>
      </c>
      <c r="L2469">
        <v>2</v>
      </c>
      <c r="M2469" t="s">
        <v>17</v>
      </c>
    </row>
    <row r="2470" spans="1:13">
      <c r="A2470" t="s">
        <v>2500</v>
      </c>
      <c r="B2470" s="2">
        <v>46115.102581018517</v>
      </c>
      <c r="C2470" t="s">
        <v>14</v>
      </c>
      <c r="D2470" s="3">
        <v>159.69999999999999</v>
      </c>
      <c r="E2470" t="s">
        <v>36</v>
      </c>
      <c r="F2470" t="s">
        <v>16</v>
      </c>
      <c r="G2470" s="4">
        <v>4.3899999999999997</v>
      </c>
      <c r="I2470" s="3">
        <v>1000</v>
      </c>
      <c r="J2470" s="3">
        <v>856.62</v>
      </c>
      <c r="K2470" s="3">
        <v>143.38</v>
      </c>
      <c r="L2470">
        <v>0</v>
      </c>
      <c r="M2470" t="s">
        <v>17</v>
      </c>
    </row>
    <row r="2471" spans="1:13">
      <c r="A2471" t="s">
        <v>2501</v>
      </c>
      <c r="B2471" s="2">
        <v>46188.765868055554</v>
      </c>
      <c r="C2471" t="s">
        <v>14</v>
      </c>
      <c r="D2471" s="3">
        <v>461.93</v>
      </c>
      <c r="E2471" t="s">
        <v>22</v>
      </c>
      <c r="F2471" t="s">
        <v>16</v>
      </c>
      <c r="G2471" s="4">
        <v>5.09</v>
      </c>
      <c r="I2471" s="3">
        <v>10000</v>
      </c>
      <c r="J2471" s="3">
        <v>5434.44</v>
      </c>
      <c r="K2471" s="3">
        <v>4565.5600000000004</v>
      </c>
      <c r="L2471">
        <v>0</v>
      </c>
      <c r="M2471" t="s">
        <v>23</v>
      </c>
    </row>
    <row r="2472" spans="1:13">
      <c r="A2472" t="s">
        <v>2502</v>
      </c>
      <c r="B2472" s="2">
        <v>46084.346631944441</v>
      </c>
      <c r="C2472" t="s">
        <v>14</v>
      </c>
      <c r="D2472" s="3">
        <v>582.95000000000005</v>
      </c>
      <c r="E2472" t="s">
        <v>25</v>
      </c>
      <c r="F2472" t="s">
        <v>16</v>
      </c>
      <c r="G2472" s="4">
        <v>0.91</v>
      </c>
      <c r="I2472" s="3">
        <v>1000</v>
      </c>
      <c r="J2472" s="3">
        <v>411.75</v>
      </c>
      <c r="K2472" s="3">
        <v>588.25</v>
      </c>
      <c r="L2472">
        <v>0</v>
      </c>
      <c r="M2472" t="s">
        <v>20</v>
      </c>
    </row>
    <row r="2473" spans="1:13">
      <c r="A2473" t="s">
        <v>2503</v>
      </c>
      <c r="B2473" s="2">
        <v>46205.822881944441</v>
      </c>
      <c r="C2473" t="s">
        <v>14</v>
      </c>
      <c r="D2473" s="3">
        <v>414.61</v>
      </c>
      <c r="E2473" t="s">
        <v>15</v>
      </c>
      <c r="F2473" t="s">
        <v>16</v>
      </c>
      <c r="G2473" s="4">
        <v>6.39</v>
      </c>
      <c r="I2473" s="3">
        <v>4000</v>
      </c>
      <c r="J2473" s="3">
        <v>1894.54</v>
      </c>
      <c r="K2473" s="3">
        <v>2105.46</v>
      </c>
      <c r="L2473">
        <v>1</v>
      </c>
      <c r="M2473" t="s">
        <v>20</v>
      </c>
    </row>
    <row r="2474" spans="1:13">
      <c r="A2474" t="s">
        <v>2504</v>
      </c>
      <c r="B2474" s="2">
        <v>46091.403310185182</v>
      </c>
      <c r="C2474" t="s">
        <v>14</v>
      </c>
      <c r="D2474" s="3">
        <v>246.23</v>
      </c>
      <c r="E2474" t="s">
        <v>36</v>
      </c>
      <c r="F2474" t="s">
        <v>16</v>
      </c>
      <c r="G2474" s="4">
        <v>2.67</v>
      </c>
      <c r="I2474" s="3">
        <v>5000</v>
      </c>
      <c r="J2474" s="3">
        <v>2773.15</v>
      </c>
      <c r="K2474" s="3">
        <v>2226.85</v>
      </c>
      <c r="L2474">
        <v>4</v>
      </c>
      <c r="M2474" t="s">
        <v>17</v>
      </c>
    </row>
    <row r="2475" spans="1:13">
      <c r="A2475" t="s">
        <v>2505</v>
      </c>
      <c r="B2475" s="2">
        <v>46222.212268518517</v>
      </c>
      <c r="C2475" t="s">
        <v>14</v>
      </c>
      <c r="D2475" s="3">
        <v>1154.57</v>
      </c>
      <c r="E2475" t="s">
        <v>36</v>
      </c>
      <c r="F2475" t="s">
        <v>32</v>
      </c>
      <c r="G2475" s="4">
        <v>8.06</v>
      </c>
      <c r="H2475" t="s">
        <v>33</v>
      </c>
      <c r="I2475" s="3">
        <v>5000</v>
      </c>
      <c r="J2475" s="3">
        <v>4052.61</v>
      </c>
      <c r="K2475" s="3">
        <v>947.39</v>
      </c>
      <c r="L2475">
        <v>0</v>
      </c>
      <c r="M2475" t="s">
        <v>17</v>
      </c>
    </row>
    <row r="2476" spans="1:13">
      <c r="A2476" t="s">
        <v>2506</v>
      </c>
      <c r="B2476" s="2">
        <v>46178.405543981484</v>
      </c>
      <c r="C2476" t="s">
        <v>14</v>
      </c>
      <c r="D2476" s="3">
        <v>979.25</v>
      </c>
      <c r="E2476" t="s">
        <v>27</v>
      </c>
      <c r="F2476" t="s">
        <v>16</v>
      </c>
      <c r="G2476" s="4">
        <v>6.15</v>
      </c>
      <c r="I2476" s="3">
        <v>10000</v>
      </c>
      <c r="J2476" s="3">
        <v>7169.01</v>
      </c>
      <c r="K2476" s="3">
        <v>2830.99</v>
      </c>
      <c r="L2476">
        <v>0</v>
      </c>
      <c r="M2476" t="s">
        <v>23</v>
      </c>
    </row>
    <row r="2477" spans="1:13">
      <c r="A2477" t="s">
        <v>2507</v>
      </c>
      <c r="B2477" s="2">
        <v>46232.619421296295</v>
      </c>
      <c r="C2477" t="s">
        <v>14</v>
      </c>
      <c r="D2477" s="3">
        <v>481.08</v>
      </c>
      <c r="E2477" t="s">
        <v>15</v>
      </c>
      <c r="F2477" t="s">
        <v>16</v>
      </c>
      <c r="G2477" s="4">
        <v>6.39</v>
      </c>
      <c r="I2477" s="3">
        <v>3000</v>
      </c>
      <c r="J2477" s="3">
        <v>2537.21</v>
      </c>
      <c r="K2477" s="3">
        <v>462.79</v>
      </c>
      <c r="L2477">
        <v>0</v>
      </c>
      <c r="M2477" t="s">
        <v>30</v>
      </c>
    </row>
    <row r="2478" spans="1:13">
      <c r="A2478" t="s">
        <v>2508</v>
      </c>
      <c r="B2478" s="2">
        <v>46168.073437500003</v>
      </c>
      <c r="C2478" t="s">
        <v>14</v>
      </c>
      <c r="D2478" s="3">
        <v>558.59</v>
      </c>
      <c r="E2478" t="s">
        <v>27</v>
      </c>
      <c r="F2478" t="s">
        <v>16</v>
      </c>
      <c r="G2478" s="4">
        <v>3.27</v>
      </c>
      <c r="I2478" s="3">
        <v>1000</v>
      </c>
      <c r="J2478" s="3">
        <v>285.91000000000003</v>
      </c>
      <c r="K2478" s="3">
        <v>714.09</v>
      </c>
      <c r="L2478">
        <v>1</v>
      </c>
      <c r="M2478" t="s">
        <v>20</v>
      </c>
    </row>
    <row r="2479" spans="1:13">
      <c r="A2479" t="s">
        <v>2509</v>
      </c>
      <c r="B2479" s="2">
        <v>46149.692199074074</v>
      </c>
      <c r="C2479" t="s">
        <v>14</v>
      </c>
      <c r="D2479" s="3">
        <v>287.64999999999998</v>
      </c>
      <c r="E2479" t="s">
        <v>25</v>
      </c>
      <c r="F2479" t="s">
        <v>16</v>
      </c>
      <c r="G2479" s="4">
        <v>3.28</v>
      </c>
      <c r="I2479" s="3">
        <v>5000</v>
      </c>
      <c r="J2479" s="3">
        <v>1024.45</v>
      </c>
      <c r="K2479" s="3">
        <v>3975.55</v>
      </c>
      <c r="L2479">
        <v>2</v>
      </c>
      <c r="M2479" t="s">
        <v>20</v>
      </c>
    </row>
    <row r="2480" spans="1:13">
      <c r="A2480" t="s">
        <v>2510</v>
      </c>
      <c r="B2480" s="2">
        <v>46171.325196759259</v>
      </c>
      <c r="C2480" t="s">
        <v>14</v>
      </c>
      <c r="D2480" s="3">
        <v>682.84</v>
      </c>
      <c r="E2480" t="s">
        <v>19</v>
      </c>
      <c r="F2480" t="s">
        <v>59</v>
      </c>
      <c r="G2480" s="4">
        <v>2.6</v>
      </c>
      <c r="I2480" s="3">
        <v>4000</v>
      </c>
      <c r="J2480" s="3">
        <v>1301.92</v>
      </c>
      <c r="K2480" s="3">
        <v>2698.08</v>
      </c>
      <c r="L2480">
        <v>0</v>
      </c>
      <c r="M2480" t="s">
        <v>20</v>
      </c>
    </row>
    <row r="2481" spans="1:13">
      <c r="A2481" t="s">
        <v>2511</v>
      </c>
      <c r="B2481" s="2">
        <v>46245.926099537035</v>
      </c>
      <c r="C2481" t="s">
        <v>64</v>
      </c>
      <c r="D2481" s="3">
        <v>223.21</v>
      </c>
      <c r="E2481" t="s">
        <v>36</v>
      </c>
      <c r="F2481" t="s">
        <v>16</v>
      </c>
      <c r="G2481" s="4">
        <v>5.1100000000000003</v>
      </c>
      <c r="I2481" s="3">
        <v>7500</v>
      </c>
      <c r="J2481" s="3">
        <v>7002.3</v>
      </c>
      <c r="K2481" s="3">
        <v>497.7</v>
      </c>
      <c r="L2481">
        <v>2</v>
      </c>
      <c r="M2481" t="s">
        <v>20</v>
      </c>
    </row>
    <row r="2482" spans="1:13">
      <c r="A2482" t="s">
        <v>2512</v>
      </c>
      <c r="B2482" s="2">
        <v>46246.941250000003</v>
      </c>
      <c r="C2482" t="s">
        <v>14</v>
      </c>
      <c r="D2482" s="3">
        <v>334.55</v>
      </c>
      <c r="E2482" t="s">
        <v>36</v>
      </c>
      <c r="F2482" t="s">
        <v>16</v>
      </c>
      <c r="G2482" s="4">
        <v>5.73</v>
      </c>
      <c r="I2482" s="3">
        <v>10000</v>
      </c>
      <c r="J2482" s="3">
        <v>3367.67</v>
      </c>
      <c r="K2482" s="3">
        <v>6632.33</v>
      </c>
      <c r="L2482">
        <v>4</v>
      </c>
      <c r="M2482" t="s">
        <v>30</v>
      </c>
    </row>
    <row r="2483" spans="1:13">
      <c r="A2483" t="s">
        <v>2513</v>
      </c>
      <c r="B2483" s="2">
        <v>46136.924976851849</v>
      </c>
      <c r="C2483" t="s">
        <v>14</v>
      </c>
      <c r="D2483" s="3">
        <v>361.22</v>
      </c>
      <c r="E2483" t="s">
        <v>22</v>
      </c>
      <c r="F2483" t="s">
        <v>16</v>
      </c>
      <c r="G2483" s="4">
        <v>3.11</v>
      </c>
      <c r="I2483" s="3">
        <v>4000</v>
      </c>
      <c r="J2483" s="3">
        <v>2053.96</v>
      </c>
      <c r="K2483" s="3">
        <v>1946.04</v>
      </c>
      <c r="L2483">
        <v>3</v>
      </c>
      <c r="M2483" t="s">
        <v>17</v>
      </c>
    </row>
    <row r="2484" spans="1:13">
      <c r="A2484" t="s">
        <v>2514</v>
      </c>
      <c r="B2484" s="2">
        <v>46196.380995370368</v>
      </c>
      <c r="C2484" t="s">
        <v>14</v>
      </c>
      <c r="D2484" s="3">
        <v>1354.14</v>
      </c>
      <c r="E2484" t="s">
        <v>36</v>
      </c>
      <c r="F2484" t="s">
        <v>32</v>
      </c>
      <c r="G2484" s="4">
        <v>6.23</v>
      </c>
      <c r="H2484" t="s">
        <v>54</v>
      </c>
      <c r="I2484" s="3">
        <v>5000</v>
      </c>
      <c r="J2484" s="3">
        <v>1177.67</v>
      </c>
      <c r="K2484" s="3">
        <v>3822.33</v>
      </c>
      <c r="L2484">
        <v>2</v>
      </c>
      <c r="M2484" t="s">
        <v>17</v>
      </c>
    </row>
    <row r="2485" spans="1:13">
      <c r="A2485" t="s">
        <v>2515</v>
      </c>
      <c r="B2485" s="2">
        <v>46239.201365740744</v>
      </c>
      <c r="C2485" t="s">
        <v>14</v>
      </c>
      <c r="D2485" s="3">
        <v>71.61</v>
      </c>
      <c r="E2485" t="s">
        <v>27</v>
      </c>
      <c r="F2485" t="s">
        <v>32</v>
      </c>
      <c r="G2485" s="4">
        <v>6.18</v>
      </c>
      <c r="H2485" t="s">
        <v>47</v>
      </c>
      <c r="I2485" s="3">
        <v>10000</v>
      </c>
      <c r="J2485" s="3">
        <v>6801.74</v>
      </c>
      <c r="K2485" s="3">
        <v>3198.26</v>
      </c>
      <c r="L2485">
        <v>0</v>
      </c>
      <c r="M2485" t="s">
        <v>30</v>
      </c>
    </row>
    <row r="2486" spans="1:13">
      <c r="A2486" t="s">
        <v>2516</v>
      </c>
      <c r="B2486" s="2">
        <v>46214.050416666665</v>
      </c>
      <c r="C2486" t="s">
        <v>14</v>
      </c>
      <c r="D2486" s="3">
        <v>163.19999999999999</v>
      </c>
      <c r="E2486" t="s">
        <v>19</v>
      </c>
      <c r="F2486" t="s">
        <v>16</v>
      </c>
      <c r="G2486" s="4">
        <v>6.33</v>
      </c>
      <c r="I2486" s="3">
        <v>3000</v>
      </c>
      <c r="J2486" s="3">
        <v>1768.79</v>
      </c>
      <c r="K2486" s="3">
        <v>1231.21</v>
      </c>
      <c r="L2486">
        <v>3</v>
      </c>
      <c r="M2486" t="s">
        <v>17</v>
      </c>
    </row>
    <row r="2487" spans="1:13">
      <c r="A2487" t="s">
        <v>2517</v>
      </c>
      <c r="B2487" s="2">
        <v>46261.556886574072</v>
      </c>
      <c r="C2487" t="s">
        <v>14</v>
      </c>
      <c r="D2487" s="3">
        <v>1041.3599999999999</v>
      </c>
      <c r="E2487" t="s">
        <v>15</v>
      </c>
      <c r="F2487" t="s">
        <v>32</v>
      </c>
      <c r="G2487" s="4">
        <v>5.85</v>
      </c>
      <c r="H2487" t="s">
        <v>54</v>
      </c>
      <c r="I2487" s="3">
        <v>1000</v>
      </c>
      <c r="J2487" s="3">
        <v>390.17</v>
      </c>
      <c r="K2487" s="3">
        <v>609.83000000000004</v>
      </c>
      <c r="L2487">
        <v>1</v>
      </c>
      <c r="M2487" t="s">
        <v>20</v>
      </c>
    </row>
    <row r="2488" spans="1:13">
      <c r="A2488" t="s">
        <v>2518</v>
      </c>
      <c r="B2488" s="2">
        <v>46102.810104166667</v>
      </c>
      <c r="C2488" t="s">
        <v>14</v>
      </c>
      <c r="D2488" s="3">
        <v>114.72</v>
      </c>
      <c r="E2488" t="s">
        <v>15</v>
      </c>
      <c r="F2488" t="s">
        <v>16</v>
      </c>
      <c r="G2488" s="4">
        <v>2.97</v>
      </c>
      <c r="I2488" s="3">
        <v>4000</v>
      </c>
      <c r="J2488" s="3">
        <v>1693.9</v>
      </c>
      <c r="K2488" s="3">
        <v>2306.1</v>
      </c>
      <c r="L2488">
        <v>1</v>
      </c>
      <c r="M2488" t="s">
        <v>17</v>
      </c>
    </row>
    <row r="2489" spans="1:13">
      <c r="A2489" t="s">
        <v>2519</v>
      </c>
      <c r="B2489" s="2">
        <v>46106.025925925926</v>
      </c>
      <c r="C2489" t="s">
        <v>14</v>
      </c>
      <c r="D2489" s="3">
        <v>1250.73</v>
      </c>
      <c r="E2489" t="s">
        <v>15</v>
      </c>
      <c r="F2489" t="s">
        <v>32</v>
      </c>
      <c r="G2489" s="4">
        <v>4.0599999999999996</v>
      </c>
      <c r="H2489" t="s">
        <v>47</v>
      </c>
      <c r="I2489" s="3">
        <v>7500</v>
      </c>
      <c r="J2489" s="3">
        <v>7423.57</v>
      </c>
      <c r="K2489" s="3">
        <v>76.430000000000007</v>
      </c>
      <c r="L2489">
        <v>0</v>
      </c>
      <c r="M2489" t="s">
        <v>30</v>
      </c>
    </row>
    <row r="2490" spans="1:13">
      <c r="A2490" t="s">
        <v>2520</v>
      </c>
      <c r="B2490" s="2">
        <v>46110.233101851853</v>
      </c>
      <c r="C2490" t="s">
        <v>14</v>
      </c>
      <c r="D2490" s="3">
        <v>1155.94</v>
      </c>
      <c r="E2490" t="s">
        <v>36</v>
      </c>
      <c r="F2490" t="s">
        <v>16</v>
      </c>
      <c r="G2490" s="4">
        <v>3.48</v>
      </c>
      <c r="I2490" s="3">
        <v>5000</v>
      </c>
      <c r="J2490" s="3">
        <v>3168.84</v>
      </c>
      <c r="K2490" s="3">
        <v>1831.16</v>
      </c>
      <c r="L2490">
        <v>0</v>
      </c>
      <c r="M2490" t="s">
        <v>17</v>
      </c>
    </row>
    <row r="2491" spans="1:13">
      <c r="A2491" t="s">
        <v>2521</v>
      </c>
      <c r="B2491" s="2">
        <v>46161.848240740743</v>
      </c>
      <c r="C2491" t="s">
        <v>14</v>
      </c>
      <c r="D2491" s="3">
        <v>460.68</v>
      </c>
      <c r="E2491" t="s">
        <v>19</v>
      </c>
      <c r="F2491" t="s">
        <v>16</v>
      </c>
      <c r="G2491" s="4">
        <v>4.7300000000000004</v>
      </c>
      <c r="I2491" s="3">
        <v>1000</v>
      </c>
      <c r="J2491" s="3">
        <v>536.33000000000004</v>
      </c>
      <c r="K2491" s="3">
        <v>463.67</v>
      </c>
      <c r="L2491">
        <v>2</v>
      </c>
      <c r="M2491" t="s">
        <v>17</v>
      </c>
    </row>
    <row r="2492" spans="1:13">
      <c r="A2492" t="s">
        <v>2522</v>
      </c>
      <c r="B2492" s="2">
        <v>46106.137824074074</v>
      </c>
      <c r="C2492" t="s">
        <v>14</v>
      </c>
      <c r="D2492" s="3">
        <v>941.36</v>
      </c>
      <c r="E2492" t="s">
        <v>15</v>
      </c>
      <c r="F2492" t="s">
        <v>16</v>
      </c>
      <c r="G2492" s="4">
        <v>4.41</v>
      </c>
      <c r="I2492" s="3">
        <v>1000</v>
      </c>
      <c r="J2492" s="3">
        <v>308.31</v>
      </c>
      <c r="K2492" s="3">
        <v>691.69</v>
      </c>
      <c r="L2492">
        <v>1</v>
      </c>
      <c r="M2492" t="s">
        <v>30</v>
      </c>
    </row>
    <row r="2493" spans="1:13">
      <c r="A2493" t="s">
        <v>2523</v>
      </c>
      <c r="B2493" s="2">
        <v>46128.32708333333</v>
      </c>
      <c r="C2493" t="s">
        <v>14</v>
      </c>
      <c r="D2493" s="3">
        <v>195.87</v>
      </c>
      <c r="E2493" t="s">
        <v>19</v>
      </c>
      <c r="F2493" t="s">
        <v>16</v>
      </c>
      <c r="G2493" s="4">
        <v>4.2300000000000004</v>
      </c>
      <c r="I2493" s="3">
        <v>1500</v>
      </c>
      <c r="J2493" s="3">
        <v>968.82</v>
      </c>
      <c r="K2493" s="3">
        <v>531.17999999999995</v>
      </c>
      <c r="L2493">
        <v>0</v>
      </c>
      <c r="M2493" t="s">
        <v>17</v>
      </c>
    </row>
    <row r="2494" spans="1:13">
      <c r="A2494" t="s">
        <v>2524</v>
      </c>
      <c r="B2494" s="2">
        <v>46180.812824074077</v>
      </c>
      <c r="C2494" t="s">
        <v>14</v>
      </c>
      <c r="D2494" s="3">
        <v>285.49</v>
      </c>
      <c r="E2494" t="s">
        <v>27</v>
      </c>
      <c r="F2494" t="s">
        <v>32</v>
      </c>
      <c r="G2494" s="4">
        <v>6.53</v>
      </c>
      <c r="H2494" t="s">
        <v>62</v>
      </c>
      <c r="I2494" s="3">
        <v>2000</v>
      </c>
      <c r="J2494" s="3">
        <v>1979.91</v>
      </c>
      <c r="K2494" s="3">
        <v>20.09</v>
      </c>
      <c r="L2494">
        <v>3</v>
      </c>
      <c r="M2494" t="s">
        <v>17</v>
      </c>
    </row>
    <row r="2495" spans="1:13">
      <c r="A2495" t="s">
        <v>2525</v>
      </c>
      <c r="B2495" s="2">
        <v>46201.835289351853</v>
      </c>
      <c r="C2495" t="s">
        <v>14</v>
      </c>
      <c r="D2495" s="3">
        <v>89.57</v>
      </c>
      <c r="E2495" t="s">
        <v>36</v>
      </c>
      <c r="F2495" t="s">
        <v>16</v>
      </c>
      <c r="G2495" s="4">
        <v>5.85</v>
      </c>
      <c r="I2495" s="3">
        <v>2000</v>
      </c>
      <c r="J2495" s="3">
        <v>1187.24</v>
      </c>
      <c r="K2495" s="3">
        <v>812.76</v>
      </c>
      <c r="L2495">
        <v>0</v>
      </c>
      <c r="M2495" t="s">
        <v>30</v>
      </c>
    </row>
    <row r="2496" spans="1:13">
      <c r="A2496" t="s">
        <v>2526</v>
      </c>
      <c r="B2496" s="2">
        <v>46116.424016203702</v>
      </c>
      <c r="C2496" t="s">
        <v>14</v>
      </c>
      <c r="D2496" s="3">
        <v>856.45</v>
      </c>
      <c r="E2496" t="s">
        <v>27</v>
      </c>
      <c r="F2496" t="s">
        <v>32</v>
      </c>
      <c r="G2496" s="4">
        <v>3.44</v>
      </c>
      <c r="H2496" t="s">
        <v>62</v>
      </c>
      <c r="I2496" s="3">
        <v>5000</v>
      </c>
      <c r="J2496" s="3">
        <v>1722.17</v>
      </c>
      <c r="K2496" s="3">
        <v>3277.83</v>
      </c>
      <c r="L2496">
        <v>0</v>
      </c>
      <c r="M2496" t="s">
        <v>30</v>
      </c>
    </row>
    <row r="2497" spans="1:13">
      <c r="A2497" t="s">
        <v>2527</v>
      </c>
      <c r="B2497" s="2">
        <v>46127.994826388887</v>
      </c>
      <c r="C2497" t="s">
        <v>14</v>
      </c>
      <c r="D2497" s="3">
        <v>1050.69</v>
      </c>
      <c r="E2497" t="s">
        <v>15</v>
      </c>
      <c r="F2497" t="s">
        <v>16</v>
      </c>
      <c r="G2497" s="4">
        <v>5.32</v>
      </c>
      <c r="I2497" s="3">
        <v>2000</v>
      </c>
      <c r="J2497" s="3">
        <v>1025.68</v>
      </c>
      <c r="K2497" s="3">
        <v>974.32</v>
      </c>
      <c r="L2497">
        <v>0</v>
      </c>
      <c r="M2497" t="s">
        <v>23</v>
      </c>
    </row>
    <row r="2498" spans="1:13">
      <c r="A2498" t="s">
        <v>2528</v>
      </c>
      <c r="B2498" s="2">
        <v>46109.067175925928</v>
      </c>
      <c r="C2498" t="s">
        <v>14</v>
      </c>
      <c r="D2498" s="3">
        <v>299.91000000000003</v>
      </c>
      <c r="E2498" t="s">
        <v>36</v>
      </c>
      <c r="F2498" t="s">
        <v>16</v>
      </c>
      <c r="G2498" s="4">
        <v>4.6500000000000004</v>
      </c>
      <c r="I2498" s="3">
        <v>3000</v>
      </c>
      <c r="J2498" s="3">
        <v>861.77</v>
      </c>
      <c r="K2498" s="3">
        <v>2138.23</v>
      </c>
      <c r="L2498">
        <v>0</v>
      </c>
      <c r="M2498" t="s">
        <v>17</v>
      </c>
    </row>
    <row r="2499" spans="1:13">
      <c r="A2499" t="s">
        <v>2529</v>
      </c>
      <c r="B2499" s="2">
        <v>46149.18917824074</v>
      </c>
      <c r="C2499" t="s">
        <v>14</v>
      </c>
      <c r="D2499" s="3">
        <v>93.46</v>
      </c>
      <c r="E2499" t="s">
        <v>27</v>
      </c>
      <c r="F2499" t="s">
        <v>16</v>
      </c>
      <c r="G2499" s="4">
        <v>3.13</v>
      </c>
      <c r="I2499" s="3">
        <v>1000</v>
      </c>
      <c r="J2499" s="3">
        <v>338.29</v>
      </c>
      <c r="K2499" s="3">
        <v>661.71</v>
      </c>
      <c r="L2499">
        <v>2</v>
      </c>
      <c r="M2499" t="s">
        <v>17</v>
      </c>
    </row>
    <row r="2500" spans="1:13">
      <c r="A2500" t="s">
        <v>2530</v>
      </c>
      <c r="B2500" s="2">
        <v>46167.901782407411</v>
      </c>
      <c r="C2500" t="s">
        <v>14</v>
      </c>
      <c r="D2500" s="3">
        <v>361.21</v>
      </c>
      <c r="E2500" t="s">
        <v>25</v>
      </c>
      <c r="F2500" t="s">
        <v>16</v>
      </c>
      <c r="G2500" s="4">
        <v>4.3099999999999996</v>
      </c>
      <c r="I2500" s="3">
        <v>2000</v>
      </c>
      <c r="J2500" s="3">
        <v>1113.73</v>
      </c>
      <c r="K2500" s="3">
        <v>886.27</v>
      </c>
      <c r="L2500">
        <v>0</v>
      </c>
      <c r="M2500" t="s">
        <v>20</v>
      </c>
    </row>
    <row r="2501" spans="1:13">
      <c r="A2501" t="s">
        <v>2531</v>
      </c>
      <c r="B2501" s="2">
        <v>46205.681145833332</v>
      </c>
      <c r="C2501" t="s">
        <v>14</v>
      </c>
      <c r="D2501" s="3">
        <v>368.65</v>
      </c>
      <c r="E2501" t="s">
        <v>25</v>
      </c>
      <c r="F2501" t="s">
        <v>16</v>
      </c>
      <c r="G2501" s="4">
        <v>7.18</v>
      </c>
      <c r="I2501" s="3">
        <v>7500</v>
      </c>
      <c r="J2501" s="3">
        <v>5007.1499999999996</v>
      </c>
      <c r="K2501" s="3">
        <v>2492.85</v>
      </c>
      <c r="L2501">
        <v>2</v>
      </c>
      <c r="M2501" t="s">
        <v>23</v>
      </c>
    </row>
    <row r="2502" spans="1:13">
      <c r="A2502" t="s">
        <v>2532</v>
      </c>
      <c r="B2502" s="2">
        <v>46169.742314814815</v>
      </c>
      <c r="C2502" t="s">
        <v>14</v>
      </c>
      <c r="D2502" s="3">
        <v>77.38</v>
      </c>
      <c r="E2502" t="s">
        <v>22</v>
      </c>
      <c r="F2502" t="s">
        <v>16</v>
      </c>
      <c r="G2502" s="4">
        <v>4.05</v>
      </c>
      <c r="I2502" s="3">
        <v>2000</v>
      </c>
      <c r="J2502" s="3">
        <v>1056.82</v>
      </c>
      <c r="K2502" s="3">
        <v>943.18</v>
      </c>
      <c r="L2502">
        <v>0</v>
      </c>
      <c r="M2502" t="s">
        <v>30</v>
      </c>
    </row>
    <row r="2503" spans="1:13">
      <c r="A2503" t="s">
        <v>2533</v>
      </c>
      <c r="B2503" s="2">
        <v>46236.370115740741</v>
      </c>
      <c r="C2503" t="s">
        <v>14</v>
      </c>
      <c r="D2503" s="3">
        <v>1218.49</v>
      </c>
      <c r="E2503" t="s">
        <v>15</v>
      </c>
      <c r="F2503" t="s">
        <v>59</v>
      </c>
      <c r="G2503" s="4">
        <v>5.72</v>
      </c>
      <c r="I2503" s="3">
        <v>2000</v>
      </c>
      <c r="J2503" s="3">
        <v>993.13</v>
      </c>
      <c r="K2503" s="3">
        <v>1006.87</v>
      </c>
      <c r="L2503">
        <v>0</v>
      </c>
      <c r="M2503" t="s">
        <v>17</v>
      </c>
    </row>
    <row r="2504" spans="1:13">
      <c r="A2504" t="s">
        <v>2534</v>
      </c>
      <c r="B2504" s="2">
        <v>46239.993483796294</v>
      </c>
      <c r="C2504" t="s">
        <v>14</v>
      </c>
      <c r="D2504" s="3">
        <v>1243.9100000000001</v>
      </c>
      <c r="E2504" t="s">
        <v>22</v>
      </c>
      <c r="F2504" t="s">
        <v>32</v>
      </c>
      <c r="G2504" s="4">
        <v>5.95</v>
      </c>
      <c r="H2504" t="s">
        <v>62</v>
      </c>
      <c r="I2504" s="3">
        <v>7500</v>
      </c>
      <c r="J2504" s="3">
        <v>6274.93</v>
      </c>
      <c r="K2504" s="3">
        <v>1225.07</v>
      </c>
      <c r="L2504">
        <v>0</v>
      </c>
      <c r="M2504" t="s">
        <v>30</v>
      </c>
    </row>
    <row r="2505" spans="1:13">
      <c r="A2505" t="s">
        <v>2535</v>
      </c>
      <c r="B2505" s="2">
        <v>46247.693541666667</v>
      </c>
      <c r="C2505" t="s">
        <v>14</v>
      </c>
      <c r="D2505" s="3">
        <v>163.54</v>
      </c>
      <c r="E2505" t="s">
        <v>25</v>
      </c>
      <c r="F2505" t="s">
        <v>16</v>
      </c>
      <c r="G2505" s="4">
        <v>5.39</v>
      </c>
      <c r="I2505" s="3">
        <v>4000</v>
      </c>
      <c r="J2505" s="3">
        <v>3955.87</v>
      </c>
      <c r="K2505" s="3">
        <v>44.13</v>
      </c>
      <c r="L2505">
        <v>0</v>
      </c>
      <c r="M2505" t="s">
        <v>20</v>
      </c>
    </row>
    <row r="2506" spans="1:13">
      <c r="A2506" t="s">
        <v>2536</v>
      </c>
      <c r="B2506" s="2">
        <v>46099.089768518519</v>
      </c>
      <c r="C2506" t="s">
        <v>14</v>
      </c>
      <c r="D2506" s="3">
        <v>507.57</v>
      </c>
      <c r="E2506" t="s">
        <v>22</v>
      </c>
      <c r="F2506" t="s">
        <v>16</v>
      </c>
      <c r="G2506" s="4">
        <v>4.4000000000000004</v>
      </c>
      <c r="I2506" s="3">
        <v>10000</v>
      </c>
      <c r="J2506" s="3">
        <v>4097.57</v>
      </c>
      <c r="K2506" s="3">
        <v>5902.43</v>
      </c>
      <c r="L2506">
        <v>1</v>
      </c>
      <c r="M2506" t="s">
        <v>20</v>
      </c>
    </row>
    <row r="2507" spans="1:13">
      <c r="A2507" t="s">
        <v>2537</v>
      </c>
      <c r="B2507" s="2">
        <v>46112.100185185183</v>
      </c>
      <c r="C2507" t="s">
        <v>14</v>
      </c>
      <c r="D2507" s="3">
        <v>1339.66</v>
      </c>
      <c r="E2507" t="s">
        <v>15</v>
      </c>
      <c r="F2507" t="s">
        <v>16</v>
      </c>
      <c r="G2507" s="4">
        <v>4.43</v>
      </c>
      <c r="I2507" s="3">
        <v>10000</v>
      </c>
      <c r="J2507" s="3">
        <v>3387.64</v>
      </c>
      <c r="K2507" s="3">
        <v>6612.36</v>
      </c>
      <c r="L2507">
        <v>0</v>
      </c>
      <c r="M2507" t="s">
        <v>17</v>
      </c>
    </row>
    <row r="2508" spans="1:13">
      <c r="A2508" t="s">
        <v>2538</v>
      </c>
      <c r="B2508" s="2">
        <v>46131.303888888891</v>
      </c>
      <c r="C2508" t="s">
        <v>64</v>
      </c>
      <c r="D2508" s="3">
        <v>661.1</v>
      </c>
      <c r="E2508" t="s">
        <v>15</v>
      </c>
      <c r="F2508" t="s">
        <v>16</v>
      </c>
      <c r="G2508" s="4">
        <v>4.07</v>
      </c>
      <c r="I2508" s="3">
        <v>10000</v>
      </c>
      <c r="J2508" s="3">
        <v>7947.79</v>
      </c>
      <c r="K2508" s="3">
        <v>2052.21</v>
      </c>
      <c r="L2508">
        <v>4</v>
      </c>
      <c r="M2508" t="s">
        <v>20</v>
      </c>
    </row>
    <row r="2509" spans="1:13">
      <c r="A2509" t="s">
        <v>2539</v>
      </c>
      <c r="B2509" s="2">
        <v>46191.097349537034</v>
      </c>
      <c r="C2509" t="s">
        <v>14</v>
      </c>
      <c r="D2509" s="3">
        <v>623.49</v>
      </c>
      <c r="E2509" t="s">
        <v>36</v>
      </c>
      <c r="F2509" t="s">
        <v>32</v>
      </c>
      <c r="G2509" s="4">
        <v>6.87</v>
      </c>
      <c r="H2509" t="s">
        <v>47</v>
      </c>
      <c r="I2509" s="3">
        <v>3000</v>
      </c>
      <c r="J2509" s="3">
        <v>1395.45</v>
      </c>
      <c r="K2509" s="3">
        <v>1604.55</v>
      </c>
      <c r="L2509">
        <v>1</v>
      </c>
      <c r="M2509" t="s">
        <v>17</v>
      </c>
    </row>
    <row r="2510" spans="1:13">
      <c r="A2510" t="s">
        <v>2540</v>
      </c>
      <c r="B2510" s="2">
        <v>46110.736354166664</v>
      </c>
      <c r="C2510" t="s">
        <v>14</v>
      </c>
      <c r="D2510" s="3">
        <v>141.33000000000001</v>
      </c>
      <c r="E2510" t="s">
        <v>36</v>
      </c>
      <c r="F2510" t="s">
        <v>16</v>
      </c>
      <c r="G2510" s="4">
        <v>3.73</v>
      </c>
      <c r="I2510" s="3">
        <v>1000</v>
      </c>
      <c r="J2510" s="3">
        <v>787.28</v>
      </c>
      <c r="K2510" s="3">
        <v>212.72</v>
      </c>
      <c r="L2510">
        <v>4</v>
      </c>
      <c r="M2510" t="s">
        <v>17</v>
      </c>
    </row>
    <row r="2511" spans="1:13">
      <c r="A2511" t="s">
        <v>2541</v>
      </c>
      <c r="B2511" s="2">
        <v>46107.25409722222</v>
      </c>
      <c r="C2511" t="s">
        <v>14</v>
      </c>
      <c r="D2511" s="3">
        <v>3373.24</v>
      </c>
      <c r="E2511" t="s">
        <v>36</v>
      </c>
      <c r="F2511" t="s">
        <v>16</v>
      </c>
      <c r="G2511" s="4">
        <v>4.05</v>
      </c>
      <c r="I2511" s="3">
        <v>3000</v>
      </c>
      <c r="J2511" s="3">
        <v>2729.23</v>
      </c>
      <c r="K2511" s="3">
        <v>270.77</v>
      </c>
      <c r="L2511">
        <v>0</v>
      </c>
      <c r="M2511" t="s">
        <v>30</v>
      </c>
    </row>
    <row r="2512" spans="1:13">
      <c r="A2512" t="s">
        <v>2542</v>
      </c>
      <c r="B2512" s="2">
        <v>46146.225451388891</v>
      </c>
      <c r="C2512" t="s">
        <v>14</v>
      </c>
      <c r="D2512" s="3">
        <v>129.49</v>
      </c>
      <c r="E2512" t="s">
        <v>22</v>
      </c>
      <c r="F2512" t="s">
        <v>16</v>
      </c>
      <c r="G2512" s="4">
        <v>3.1</v>
      </c>
      <c r="I2512" s="3">
        <v>7500</v>
      </c>
      <c r="J2512" s="3">
        <v>2799.67</v>
      </c>
      <c r="K2512" s="3">
        <v>4700.33</v>
      </c>
      <c r="L2512">
        <v>0</v>
      </c>
      <c r="M2512" t="s">
        <v>30</v>
      </c>
    </row>
    <row r="2513" spans="1:13">
      <c r="A2513" t="s">
        <v>2543</v>
      </c>
      <c r="B2513" s="2">
        <v>46215.980844907404</v>
      </c>
      <c r="C2513" t="s">
        <v>64</v>
      </c>
      <c r="D2513" s="3">
        <v>839.25</v>
      </c>
      <c r="E2513" t="s">
        <v>36</v>
      </c>
      <c r="F2513" t="s">
        <v>16</v>
      </c>
      <c r="G2513" s="4">
        <v>6.39</v>
      </c>
      <c r="I2513" s="3">
        <v>7500</v>
      </c>
      <c r="J2513" s="3">
        <v>5107.8</v>
      </c>
      <c r="K2513" s="3">
        <v>2392.1999999999998</v>
      </c>
      <c r="L2513">
        <v>1</v>
      </c>
      <c r="M2513" t="s">
        <v>30</v>
      </c>
    </row>
    <row r="2514" spans="1:13">
      <c r="A2514" t="s">
        <v>2544</v>
      </c>
      <c r="B2514" s="2">
        <v>46097.454236111109</v>
      </c>
      <c r="C2514" t="s">
        <v>14</v>
      </c>
      <c r="D2514" s="3">
        <v>314.89</v>
      </c>
      <c r="E2514" t="s">
        <v>19</v>
      </c>
      <c r="F2514" t="s">
        <v>16</v>
      </c>
      <c r="G2514" s="4">
        <v>4.1100000000000003</v>
      </c>
      <c r="I2514" s="3">
        <v>2000</v>
      </c>
      <c r="J2514" s="3">
        <v>1231.58</v>
      </c>
      <c r="K2514" s="3">
        <v>768.42</v>
      </c>
      <c r="L2514">
        <v>0</v>
      </c>
      <c r="M2514" t="s">
        <v>17</v>
      </c>
    </row>
    <row r="2515" spans="1:13">
      <c r="A2515" t="s">
        <v>2545</v>
      </c>
      <c r="B2515" s="2">
        <v>46159.613576388889</v>
      </c>
      <c r="C2515" t="s">
        <v>14</v>
      </c>
      <c r="D2515" s="3">
        <v>144.15</v>
      </c>
      <c r="E2515" t="s">
        <v>19</v>
      </c>
      <c r="F2515" t="s">
        <v>16</v>
      </c>
      <c r="G2515" s="4">
        <v>3.9</v>
      </c>
      <c r="I2515" s="3">
        <v>5000</v>
      </c>
      <c r="J2515" s="3">
        <v>3247.36</v>
      </c>
      <c r="K2515" s="3">
        <v>1752.64</v>
      </c>
      <c r="L2515">
        <v>0</v>
      </c>
      <c r="M2515" t="s">
        <v>23</v>
      </c>
    </row>
    <row r="2516" spans="1:13">
      <c r="A2516" t="s">
        <v>2546</v>
      </c>
      <c r="B2516" s="2">
        <v>46189.716898148145</v>
      </c>
      <c r="C2516" t="s">
        <v>14</v>
      </c>
      <c r="D2516" s="3">
        <v>1017.02</v>
      </c>
      <c r="E2516" t="s">
        <v>19</v>
      </c>
      <c r="F2516" t="s">
        <v>16</v>
      </c>
      <c r="G2516" s="4">
        <v>5.52</v>
      </c>
      <c r="I2516" s="3">
        <v>5000</v>
      </c>
      <c r="J2516" s="3">
        <v>2890.7</v>
      </c>
      <c r="K2516" s="3">
        <v>2109.3000000000002</v>
      </c>
      <c r="L2516">
        <v>0</v>
      </c>
      <c r="M2516" t="s">
        <v>30</v>
      </c>
    </row>
    <row r="2517" spans="1:13">
      <c r="A2517" t="s">
        <v>2547</v>
      </c>
      <c r="B2517" s="2">
        <v>46188.837997685187</v>
      </c>
      <c r="C2517" t="s">
        <v>14</v>
      </c>
      <c r="D2517" s="3">
        <v>823.09</v>
      </c>
      <c r="E2517" t="s">
        <v>36</v>
      </c>
      <c r="F2517" t="s">
        <v>16</v>
      </c>
      <c r="G2517" s="4">
        <v>6.13</v>
      </c>
      <c r="I2517" s="3">
        <v>3000</v>
      </c>
      <c r="J2517" s="3">
        <v>1642.2</v>
      </c>
      <c r="K2517" s="3">
        <v>1357.8</v>
      </c>
      <c r="L2517">
        <v>0</v>
      </c>
      <c r="M2517" t="s">
        <v>23</v>
      </c>
    </row>
    <row r="2518" spans="1:13">
      <c r="A2518" t="s">
        <v>2548</v>
      </c>
      <c r="B2518" s="2">
        <v>46157.371527777781</v>
      </c>
      <c r="C2518" t="s">
        <v>14</v>
      </c>
      <c r="D2518" s="3">
        <v>314.61</v>
      </c>
      <c r="E2518" t="s">
        <v>36</v>
      </c>
      <c r="F2518" t="s">
        <v>16</v>
      </c>
      <c r="G2518" s="4">
        <v>3.06</v>
      </c>
      <c r="I2518" s="3">
        <v>1500</v>
      </c>
      <c r="J2518" s="3">
        <v>466.65</v>
      </c>
      <c r="K2518" s="3">
        <v>1033.3499999999999</v>
      </c>
      <c r="L2518">
        <v>0</v>
      </c>
      <c r="M2518" t="s">
        <v>17</v>
      </c>
    </row>
    <row r="2519" spans="1:13">
      <c r="A2519" t="s">
        <v>2549</v>
      </c>
      <c r="B2519" s="2">
        <v>46212.430520833332</v>
      </c>
      <c r="C2519" t="s">
        <v>14</v>
      </c>
      <c r="D2519" s="3">
        <v>644.34</v>
      </c>
      <c r="E2519" t="s">
        <v>27</v>
      </c>
      <c r="F2519" t="s">
        <v>32</v>
      </c>
      <c r="G2519" s="4">
        <v>5.42</v>
      </c>
      <c r="H2519" t="s">
        <v>54</v>
      </c>
      <c r="I2519" s="3">
        <v>1500</v>
      </c>
      <c r="J2519" s="3">
        <v>347.77</v>
      </c>
      <c r="K2519" s="3">
        <v>1152.23</v>
      </c>
      <c r="L2519">
        <v>0</v>
      </c>
      <c r="M2519" t="s">
        <v>20</v>
      </c>
    </row>
    <row r="2520" spans="1:13">
      <c r="A2520" t="s">
        <v>2550</v>
      </c>
      <c r="B2520" s="2">
        <v>46086.412407407406</v>
      </c>
      <c r="C2520" t="s">
        <v>14</v>
      </c>
      <c r="D2520" s="3">
        <v>139.68</v>
      </c>
      <c r="E2520" t="s">
        <v>19</v>
      </c>
      <c r="F2520" t="s">
        <v>32</v>
      </c>
      <c r="G2520" s="4">
        <v>2.93</v>
      </c>
      <c r="H2520" t="s">
        <v>47</v>
      </c>
      <c r="I2520" s="3">
        <v>10000</v>
      </c>
      <c r="J2520" s="3">
        <v>5658.17</v>
      </c>
      <c r="K2520" s="3">
        <v>4341.83</v>
      </c>
      <c r="L2520">
        <v>0</v>
      </c>
      <c r="M2520" t="s">
        <v>23</v>
      </c>
    </row>
    <row r="2521" spans="1:13">
      <c r="A2521" t="s">
        <v>2551</v>
      </c>
      <c r="B2521" s="2">
        <v>46241.911273148151</v>
      </c>
      <c r="C2521" t="s">
        <v>14</v>
      </c>
      <c r="D2521" s="3">
        <v>196.42</v>
      </c>
      <c r="E2521" t="s">
        <v>25</v>
      </c>
      <c r="F2521" t="s">
        <v>32</v>
      </c>
      <c r="G2521" s="4">
        <v>7.47</v>
      </c>
      <c r="H2521" t="s">
        <v>62</v>
      </c>
      <c r="I2521" s="3">
        <v>7500</v>
      </c>
      <c r="J2521" s="3">
        <v>7356.65</v>
      </c>
      <c r="K2521" s="3">
        <v>143.35</v>
      </c>
      <c r="L2521">
        <v>4</v>
      </c>
      <c r="M2521" t="s">
        <v>17</v>
      </c>
    </row>
    <row r="2522" spans="1:13">
      <c r="A2522" t="s">
        <v>2552</v>
      </c>
      <c r="B2522" s="2">
        <v>46151.55877314815</v>
      </c>
      <c r="C2522" t="s">
        <v>14</v>
      </c>
      <c r="D2522" s="3">
        <v>806.5</v>
      </c>
      <c r="E2522" t="s">
        <v>27</v>
      </c>
      <c r="F2522" t="s">
        <v>16</v>
      </c>
      <c r="G2522" s="4">
        <v>3.79</v>
      </c>
      <c r="I2522" s="3">
        <v>7500</v>
      </c>
      <c r="J2522" s="3">
        <v>7279.69</v>
      </c>
      <c r="K2522" s="3">
        <v>220.31</v>
      </c>
      <c r="L2522">
        <v>0</v>
      </c>
      <c r="M2522" t="s">
        <v>20</v>
      </c>
    </row>
    <row r="2523" spans="1:13">
      <c r="A2523" t="s">
        <v>2553</v>
      </c>
      <c r="B2523" s="2">
        <v>46231.108124999999</v>
      </c>
      <c r="C2523" t="s">
        <v>14</v>
      </c>
      <c r="D2523" s="3">
        <v>245.96</v>
      </c>
      <c r="E2523" t="s">
        <v>15</v>
      </c>
      <c r="F2523" t="s">
        <v>16</v>
      </c>
      <c r="G2523" s="4">
        <v>6.09</v>
      </c>
      <c r="I2523" s="3">
        <v>5000</v>
      </c>
      <c r="J2523" s="3">
        <v>1057.28</v>
      </c>
      <c r="K2523" s="3">
        <v>3942.72</v>
      </c>
      <c r="L2523">
        <v>3</v>
      </c>
      <c r="M2523" t="s">
        <v>20</v>
      </c>
    </row>
    <row r="2524" spans="1:13">
      <c r="A2524" t="s">
        <v>2554</v>
      </c>
      <c r="B2524" s="2">
        <v>46210.968032407407</v>
      </c>
      <c r="C2524" t="s">
        <v>14</v>
      </c>
      <c r="D2524" s="3">
        <v>713.36</v>
      </c>
      <c r="E2524" t="s">
        <v>27</v>
      </c>
      <c r="F2524" t="s">
        <v>16</v>
      </c>
      <c r="G2524" s="4">
        <v>6.66</v>
      </c>
      <c r="I2524" s="3">
        <v>2000</v>
      </c>
      <c r="J2524" s="3">
        <v>1307.19</v>
      </c>
      <c r="K2524" s="3">
        <v>692.81</v>
      </c>
      <c r="L2524">
        <v>0</v>
      </c>
      <c r="M2524" t="s">
        <v>20</v>
      </c>
    </row>
    <row r="2525" spans="1:13">
      <c r="A2525" t="s">
        <v>2555</v>
      </c>
      <c r="B2525" s="2">
        <v>46210.032650462963</v>
      </c>
      <c r="C2525" t="s">
        <v>14</v>
      </c>
      <c r="D2525" s="3">
        <v>512.72</v>
      </c>
      <c r="E2525" t="s">
        <v>36</v>
      </c>
      <c r="F2525" t="s">
        <v>32</v>
      </c>
      <c r="G2525" s="4">
        <v>5.81</v>
      </c>
      <c r="H2525" t="s">
        <v>62</v>
      </c>
      <c r="I2525" s="3">
        <v>2000</v>
      </c>
      <c r="J2525" s="3">
        <v>745.16</v>
      </c>
      <c r="K2525" s="3">
        <v>1254.8399999999999</v>
      </c>
      <c r="L2525">
        <v>1</v>
      </c>
      <c r="M2525" t="s">
        <v>23</v>
      </c>
    </row>
    <row r="2526" spans="1:13">
      <c r="A2526" t="s">
        <v>2556</v>
      </c>
      <c r="B2526" s="2">
        <v>46098.246377314812</v>
      </c>
      <c r="C2526" t="s">
        <v>14</v>
      </c>
      <c r="D2526" s="3">
        <v>1222.67</v>
      </c>
      <c r="E2526" t="s">
        <v>25</v>
      </c>
      <c r="F2526" t="s">
        <v>16</v>
      </c>
      <c r="G2526" s="4">
        <v>3.38</v>
      </c>
      <c r="I2526" s="3">
        <v>10000</v>
      </c>
      <c r="J2526" s="3">
        <v>9227.0499999999993</v>
      </c>
      <c r="K2526" s="3">
        <v>772.95</v>
      </c>
      <c r="L2526">
        <v>0</v>
      </c>
      <c r="M2526" t="s">
        <v>17</v>
      </c>
    </row>
    <row r="2527" spans="1:13">
      <c r="A2527" t="s">
        <v>2557</v>
      </c>
      <c r="B2527" s="2">
        <v>46147.534050925926</v>
      </c>
      <c r="C2527" t="s">
        <v>14</v>
      </c>
      <c r="D2527" s="3">
        <v>187.65</v>
      </c>
      <c r="E2527" t="s">
        <v>27</v>
      </c>
      <c r="F2527" t="s">
        <v>16</v>
      </c>
      <c r="G2527" s="4">
        <v>3.31</v>
      </c>
      <c r="I2527" s="3">
        <v>1500</v>
      </c>
      <c r="J2527" s="3">
        <v>826.59</v>
      </c>
      <c r="K2527" s="3">
        <v>673.41</v>
      </c>
      <c r="L2527">
        <v>2</v>
      </c>
      <c r="M2527" t="s">
        <v>23</v>
      </c>
    </row>
    <row r="2528" spans="1:13">
      <c r="A2528" t="s">
        <v>2558</v>
      </c>
      <c r="B2528" s="2">
        <v>46235.32068287037</v>
      </c>
      <c r="C2528" t="s">
        <v>14</v>
      </c>
      <c r="D2528" s="3">
        <v>248.68</v>
      </c>
      <c r="E2528" t="s">
        <v>19</v>
      </c>
      <c r="F2528" t="s">
        <v>16</v>
      </c>
      <c r="G2528" s="4">
        <v>4.51</v>
      </c>
      <c r="I2528" s="3">
        <v>2000</v>
      </c>
      <c r="J2528" s="3">
        <v>811.67</v>
      </c>
      <c r="K2528" s="3">
        <v>1188.33</v>
      </c>
      <c r="L2528">
        <v>0</v>
      </c>
      <c r="M2528" t="s">
        <v>20</v>
      </c>
    </row>
    <row r="2529" spans="1:13">
      <c r="A2529" t="s">
        <v>2559</v>
      </c>
      <c r="B2529" s="2">
        <v>46139.725752314815</v>
      </c>
      <c r="C2529" t="s">
        <v>14</v>
      </c>
      <c r="D2529" s="3">
        <v>410.29</v>
      </c>
      <c r="E2529" t="s">
        <v>22</v>
      </c>
      <c r="F2529" t="s">
        <v>16</v>
      </c>
      <c r="G2529" s="4">
        <v>4.8499999999999996</v>
      </c>
      <c r="I2529" s="3">
        <v>3000</v>
      </c>
      <c r="J2529" s="3">
        <v>2041.25</v>
      </c>
      <c r="K2529" s="3">
        <v>958.75</v>
      </c>
      <c r="L2529">
        <v>0</v>
      </c>
      <c r="M2529" t="s">
        <v>30</v>
      </c>
    </row>
    <row r="2530" spans="1:13">
      <c r="A2530" t="s">
        <v>2560</v>
      </c>
      <c r="B2530" s="2">
        <v>46161.533425925925</v>
      </c>
      <c r="C2530" t="s">
        <v>14</v>
      </c>
      <c r="D2530" s="3">
        <v>493.11</v>
      </c>
      <c r="E2530" t="s">
        <v>36</v>
      </c>
      <c r="F2530" t="s">
        <v>16</v>
      </c>
      <c r="G2530" s="4">
        <v>4.1399999999999997</v>
      </c>
      <c r="I2530" s="3">
        <v>2000</v>
      </c>
      <c r="J2530" s="3">
        <v>1681.12</v>
      </c>
      <c r="K2530" s="3">
        <v>318.88</v>
      </c>
      <c r="L2530">
        <v>0</v>
      </c>
      <c r="M2530" t="s">
        <v>20</v>
      </c>
    </row>
    <row r="2531" spans="1:13">
      <c r="A2531" t="s">
        <v>2561</v>
      </c>
      <c r="B2531" s="2">
        <v>46254.652974537035</v>
      </c>
      <c r="C2531" t="s">
        <v>14</v>
      </c>
      <c r="D2531" s="3">
        <v>781.53</v>
      </c>
      <c r="E2531" t="s">
        <v>36</v>
      </c>
      <c r="F2531" t="s">
        <v>16</v>
      </c>
      <c r="G2531" s="4">
        <v>8.5</v>
      </c>
      <c r="I2531" s="3">
        <v>5000</v>
      </c>
      <c r="J2531" s="3">
        <v>4031.25</v>
      </c>
      <c r="K2531" s="3">
        <v>968.75</v>
      </c>
      <c r="L2531">
        <v>0</v>
      </c>
      <c r="M2531" t="s">
        <v>17</v>
      </c>
    </row>
    <row r="2532" spans="1:13">
      <c r="A2532" t="s">
        <v>2562</v>
      </c>
      <c r="B2532" s="2">
        <v>46239.620937500003</v>
      </c>
      <c r="C2532" t="s">
        <v>64</v>
      </c>
      <c r="D2532" s="3">
        <v>515.15</v>
      </c>
      <c r="E2532" t="s">
        <v>27</v>
      </c>
      <c r="F2532" t="s">
        <v>32</v>
      </c>
      <c r="G2532" s="4">
        <v>6.48</v>
      </c>
      <c r="H2532" t="s">
        <v>189</v>
      </c>
      <c r="I2532" s="3">
        <v>10000</v>
      </c>
      <c r="J2532" s="3">
        <v>8238.6</v>
      </c>
      <c r="K2532" s="3">
        <v>1761.4</v>
      </c>
      <c r="L2532">
        <v>0</v>
      </c>
      <c r="M2532" t="s">
        <v>20</v>
      </c>
    </row>
    <row r="2533" spans="1:13">
      <c r="A2533" t="s">
        <v>2563</v>
      </c>
      <c r="B2533" s="2">
        <v>46167.322650462964</v>
      </c>
      <c r="C2533" t="s">
        <v>14</v>
      </c>
      <c r="D2533" s="3">
        <v>4460.0600000000004</v>
      </c>
      <c r="E2533" t="s">
        <v>19</v>
      </c>
      <c r="F2533" t="s">
        <v>16</v>
      </c>
      <c r="G2533" s="4">
        <v>3.52</v>
      </c>
      <c r="I2533" s="3">
        <v>2000</v>
      </c>
      <c r="J2533" s="3">
        <v>981.26</v>
      </c>
      <c r="K2533" s="3">
        <v>1018.74</v>
      </c>
      <c r="L2533">
        <v>0</v>
      </c>
      <c r="M2533" t="s">
        <v>17</v>
      </c>
    </row>
    <row r="2534" spans="1:13">
      <c r="A2534" t="s">
        <v>2564</v>
      </c>
      <c r="B2534" s="2">
        <v>46168.586099537039</v>
      </c>
      <c r="C2534" t="s">
        <v>14</v>
      </c>
      <c r="D2534" s="3">
        <v>569.41</v>
      </c>
      <c r="E2534" t="s">
        <v>15</v>
      </c>
      <c r="F2534" t="s">
        <v>16</v>
      </c>
      <c r="G2534" s="4">
        <v>4.34</v>
      </c>
      <c r="I2534" s="3">
        <v>4000</v>
      </c>
      <c r="J2534" s="3">
        <v>2563.54</v>
      </c>
      <c r="K2534" s="3">
        <v>1436.46</v>
      </c>
      <c r="L2534">
        <v>0</v>
      </c>
      <c r="M2534" t="s">
        <v>17</v>
      </c>
    </row>
    <row r="2535" spans="1:13">
      <c r="A2535" t="s">
        <v>2565</v>
      </c>
      <c r="B2535" s="2">
        <v>46089.027361111112</v>
      </c>
      <c r="C2535" t="s">
        <v>14</v>
      </c>
      <c r="D2535" s="3">
        <v>571.16999999999996</v>
      </c>
      <c r="E2535" t="s">
        <v>36</v>
      </c>
      <c r="F2535" t="s">
        <v>16</v>
      </c>
      <c r="G2535" s="4">
        <v>4.34</v>
      </c>
      <c r="I2535" s="3">
        <v>1000</v>
      </c>
      <c r="J2535" s="3">
        <v>683.82</v>
      </c>
      <c r="K2535" s="3">
        <v>316.18</v>
      </c>
      <c r="L2535">
        <v>0</v>
      </c>
      <c r="M2535" t="s">
        <v>17</v>
      </c>
    </row>
    <row r="2536" spans="1:13">
      <c r="A2536" t="s">
        <v>2566</v>
      </c>
      <c r="B2536" s="2">
        <v>46233.958564814813</v>
      </c>
      <c r="C2536" t="s">
        <v>14</v>
      </c>
      <c r="D2536" s="3">
        <v>591.88</v>
      </c>
      <c r="E2536" t="s">
        <v>15</v>
      </c>
      <c r="F2536" t="s">
        <v>16</v>
      </c>
      <c r="G2536" s="4">
        <v>7.52</v>
      </c>
      <c r="I2536" s="3">
        <v>7500</v>
      </c>
      <c r="J2536" s="3">
        <v>2192.5</v>
      </c>
      <c r="K2536" s="3">
        <v>5307.5</v>
      </c>
      <c r="L2536">
        <v>1</v>
      </c>
      <c r="M2536" t="s">
        <v>17</v>
      </c>
    </row>
    <row r="2537" spans="1:13">
      <c r="A2537" t="s">
        <v>2567</v>
      </c>
      <c r="B2537" s="2">
        <v>46096.16474537037</v>
      </c>
      <c r="C2537" t="s">
        <v>14</v>
      </c>
      <c r="D2537" s="3">
        <v>205.56</v>
      </c>
      <c r="E2537" t="s">
        <v>15</v>
      </c>
      <c r="F2537" t="s">
        <v>16</v>
      </c>
      <c r="G2537" s="4">
        <v>4.37</v>
      </c>
      <c r="I2537" s="3">
        <v>2000</v>
      </c>
      <c r="J2537" s="3">
        <v>1382.18</v>
      </c>
      <c r="K2537" s="3">
        <v>617.82000000000005</v>
      </c>
      <c r="L2537">
        <v>1</v>
      </c>
      <c r="M2537" t="s">
        <v>20</v>
      </c>
    </row>
    <row r="2538" spans="1:13">
      <c r="A2538" t="s">
        <v>2568</v>
      </c>
      <c r="B2538" s="2">
        <v>46115.018483796295</v>
      </c>
      <c r="C2538" t="s">
        <v>14</v>
      </c>
      <c r="D2538" s="3">
        <v>303.14999999999998</v>
      </c>
      <c r="E2538" t="s">
        <v>25</v>
      </c>
      <c r="F2538" t="s">
        <v>16</v>
      </c>
      <c r="G2538" s="4">
        <v>3.87</v>
      </c>
      <c r="I2538" s="3">
        <v>2000</v>
      </c>
      <c r="J2538" s="3">
        <v>1006.48</v>
      </c>
      <c r="K2538" s="3">
        <v>993.52</v>
      </c>
      <c r="L2538">
        <v>0</v>
      </c>
      <c r="M2538" t="s">
        <v>30</v>
      </c>
    </row>
    <row r="2539" spans="1:13">
      <c r="A2539" t="s">
        <v>2569</v>
      </c>
      <c r="B2539" s="2">
        <v>46248.795312499999</v>
      </c>
      <c r="C2539" t="s">
        <v>14</v>
      </c>
      <c r="D2539" s="3">
        <v>303.45</v>
      </c>
      <c r="E2539" t="s">
        <v>15</v>
      </c>
      <c r="F2539" t="s">
        <v>32</v>
      </c>
      <c r="G2539" s="4">
        <v>6.67</v>
      </c>
      <c r="H2539" t="s">
        <v>62</v>
      </c>
      <c r="I2539" s="3">
        <v>3000</v>
      </c>
      <c r="J2539" s="3">
        <v>2799.53</v>
      </c>
      <c r="K2539" s="3">
        <v>200.47</v>
      </c>
      <c r="L2539">
        <v>0</v>
      </c>
      <c r="M2539" t="s">
        <v>17</v>
      </c>
    </row>
    <row r="2540" spans="1:13">
      <c r="A2540" t="s">
        <v>2570</v>
      </c>
      <c r="B2540" s="2">
        <v>46125.398379629631</v>
      </c>
      <c r="C2540" t="s">
        <v>14</v>
      </c>
      <c r="D2540" s="3">
        <v>248.77</v>
      </c>
      <c r="E2540" t="s">
        <v>15</v>
      </c>
      <c r="F2540" t="s">
        <v>32</v>
      </c>
      <c r="G2540" s="4">
        <v>2.5099999999999998</v>
      </c>
      <c r="H2540" t="s">
        <v>33</v>
      </c>
      <c r="I2540" s="3">
        <v>4000</v>
      </c>
      <c r="J2540" s="3">
        <v>1204.8800000000001</v>
      </c>
      <c r="K2540" s="3">
        <v>2795.12</v>
      </c>
      <c r="L2540">
        <v>0</v>
      </c>
      <c r="M2540" t="s">
        <v>23</v>
      </c>
    </row>
    <row r="2541" spans="1:13">
      <c r="A2541" t="s">
        <v>2571</v>
      </c>
      <c r="B2541" s="2">
        <v>46239.78402777778</v>
      </c>
      <c r="C2541" t="s">
        <v>14</v>
      </c>
      <c r="D2541" s="3">
        <v>1773.05</v>
      </c>
      <c r="E2541" t="s">
        <v>22</v>
      </c>
      <c r="F2541" t="s">
        <v>32</v>
      </c>
      <c r="G2541" s="4">
        <v>3.66</v>
      </c>
      <c r="H2541" t="s">
        <v>54</v>
      </c>
      <c r="I2541" s="3">
        <v>5000</v>
      </c>
      <c r="J2541" s="3">
        <v>1547.81</v>
      </c>
      <c r="K2541" s="3">
        <v>3452.19</v>
      </c>
      <c r="L2541">
        <v>0</v>
      </c>
      <c r="M2541" t="s">
        <v>30</v>
      </c>
    </row>
    <row r="2542" spans="1:13">
      <c r="A2542" t="s">
        <v>2572</v>
      </c>
      <c r="B2542" s="2">
        <v>46214.184039351851</v>
      </c>
      <c r="C2542" t="s">
        <v>64</v>
      </c>
      <c r="D2542" s="3">
        <v>191.81</v>
      </c>
      <c r="E2542" t="s">
        <v>25</v>
      </c>
      <c r="F2542" t="s">
        <v>16</v>
      </c>
      <c r="G2542" s="4">
        <v>4.78</v>
      </c>
      <c r="I2542" s="3">
        <v>5000</v>
      </c>
      <c r="J2542" s="3">
        <v>1864.63</v>
      </c>
      <c r="K2542" s="3">
        <v>3135.37</v>
      </c>
      <c r="L2542">
        <v>4</v>
      </c>
      <c r="M2542" t="s">
        <v>30</v>
      </c>
    </row>
    <row r="2543" spans="1:13">
      <c r="A2543" t="s">
        <v>2573</v>
      </c>
      <c r="B2543" s="2">
        <v>46230.19017361111</v>
      </c>
      <c r="C2543" t="s">
        <v>14</v>
      </c>
      <c r="D2543" s="3">
        <v>490.97</v>
      </c>
      <c r="E2543" t="s">
        <v>15</v>
      </c>
      <c r="F2543" t="s">
        <v>16</v>
      </c>
      <c r="G2543" s="4">
        <v>6.8</v>
      </c>
      <c r="I2543" s="3">
        <v>3000</v>
      </c>
      <c r="J2543" s="3">
        <v>1374.09</v>
      </c>
      <c r="K2543" s="3">
        <v>1625.91</v>
      </c>
      <c r="L2543">
        <v>0</v>
      </c>
      <c r="M2543" t="s">
        <v>23</v>
      </c>
    </row>
    <row r="2544" spans="1:13">
      <c r="A2544" t="s">
        <v>2574</v>
      </c>
      <c r="B2544" s="2">
        <v>46224.783761574072</v>
      </c>
      <c r="C2544" t="s">
        <v>14</v>
      </c>
      <c r="D2544" s="3">
        <v>1051.1099999999999</v>
      </c>
      <c r="E2544" t="s">
        <v>27</v>
      </c>
      <c r="F2544" t="s">
        <v>32</v>
      </c>
      <c r="G2544" s="4">
        <v>6.31</v>
      </c>
      <c r="H2544" t="s">
        <v>33</v>
      </c>
      <c r="I2544" s="3">
        <v>3000</v>
      </c>
      <c r="J2544" s="3">
        <v>1329.79</v>
      </c>
      <c r="K2544" s="3">
        <v>1670.21</v>
      </c>
      <c r="L2544">
        <v>2</v>
      </c>
      <c r="M2544" t="s">
        <v>20</v>
      </c>
    </row>
    <row r="2545" spans="1:13">
      <c r="A2545" t="s">
        <v>2575</v>
      </c>
      <c r="B2545" s="2">
        <v>46205.105671296296</v>
      </c>
      <c r="C2545" t="s">
        <v>14</v>
      </c>
      <c r="D2545" s="3">
        <v>237.01</v>
      </c>
      <c r="E2545" t="s">
        <v>15</v>
      </c>
      <c r="F2545" t="s">
        <v>16</v>
      </c>
      <c r="G2545" s="4">
        <v>8.06</v>
      </c>
      <c r="I2545" s="3">
        <v>1000</v>
      </c>
      <c r="J2545" s="3">
        <v>546.79</v>
      </c>
      <c r="K2545" s="3">
        <v>453.21</v>
      </c>
      <c r="L2545">
        <v>0</v>
      </c>
      <c r="M2545" t="s">
        <v>17</v>
      </c>
    </row>
    <row r="2546" spans="1:13">
      <c r="A2546" t="s">
        <v>2576</v>
      </c>
      <c r="B2546" s="2">
        <v>46256.173483796294</v>
      </c>
      <c r="C2546" t="s">
        <v>14</v>
      </c>
      <c r="D2546" s="3">
        <v>427.7</v>
      </c>
      <c r="E2546" t="s">
        <v>19</v>
      </c>
      <c r="F2546" t="s">
        <v>16</v>
      </c>
      <c r="G2546" s="4">
        <v>5.87</v>
      </c>
      <c r="I2546" s="3">
        <v>10000</v>
      </c>
      <c r="J2546" s="3">
        <v>8546.7000000000007</v>
      </c>
      <c r="K2546" s="3">
        <v>1453.3</v>
      </c>
      <c r="L2546">
        <v>0</v>
      </c>
      <c r="M2546" t="s">
        <v>23</v>
      </c>
    </row>
    <row r="2547" spans="1:13">
      <c r="A2547" t="s">
        <v>2577</v>
      </c>
      <c r="B2547" s="2">
        <v>46239.223657407405</v>
      </c>
      <c r="C2547" t="s">
        <v>14</v>
      </c>
      <c r="D2547" s="3">
        <v>318.51</v>
      </c>
      <c r="E2547" t="s">
        <v>25</v>
      </c>
      <c r="F2547" t="s">
        <v>32</v>
      </c>
      <c r="G2547" s="4">
        <v>6.47</v>
      </c>
      <c r="H2547" t="s">
        <v>47</v>
      </c>
      <c r="I2547" s="3">
        <v>5000</v>
      </c>
      <c r="J2547" s="3">
        <v>2086.84</v>
      </c>
      <c r="K2547" s="3">
        <v>2913.16</v>
      </c>
      <c r="L2547">
        <v>0</v>
      </c>
      <c r="M2547" t="s">
        <v>17</v>
      </c>
    </row>
    <row r="2548" spans="1:13">
      <c r="A2548" t="s">
        <v>2578</v>
      </c>
      <c r="B2548" s="2">
        <v>46092.732511574075</v>
      </c>
      <c r="C2548" t="s">
        <v>14</v>
      </c>
      <c r="D2548" s="3">
        <v>1006.5</v>
      </c>
      <c r="E2548" t="s">
        <v>25</v>
      </c>
      <c r="F2548" t="s">
        <v>16</v>
      </c>
      <c r="G2548" s="4">
        <v>3</v>
      </c>
      <c r="I2548" s="3">
        <v>1500</v>
      </c>
      <c r="J2548" s="3">
        <v>1302.8900000000001</v>
      </c>
      <c r="K2548" s="3">
        <v>197.11</v>
      </c>
      <c r="L2548">
        <v>0</v>
      </c>
      <c r="M2548" t="s">
        <v>17</v>
      </c>
    </row>
    <row r="2549" spans="1:13">
      <c r="A2549" t="s">
        <v>2579</v>
      </c>
      <c r="B2549" s="2">
        <v>46096.069976851853</v>
      </c>
      <c r="C2549" t="s">
        <v>14</v>
      </c>
      <c r="D2549" s="3">
        <v>1729.08</v>
      </c>
      <c r="E2549" t="s">
        <v>36</v>
      </c>
      <c r="F2549" t="s">
        <v>16</v>
      </c>
      <c r="G2549" s="4">
        <v>0.87</v>
      </c>
      <c r="I2549" s="3">
        <v>7500</v>
      </c>
      <c r="J2549" s="3">
        <v>3894.72</v>
      </c>
      <c r="K2549" s="3">
        <v>3605.28</v>
      </c>
      <c r="L2549">
        <v>0</v>
      </c>
      <c r="M2549" t="s">
        <v>17</v>
      </c>
    </row>
    <row r="2550" spans="1:13">
      <c r="A2550" t="s">
        <v>2580</v>
      </c>
      <c r="B2550" s="2">
        <v>46105.381666666668</v>
      </c>
      <c r="C2550" t="s">
        <v>14</v>
      </c>
      <c r="D2550" s="3">
        <v>1029.44</v>
      </c>
      <c r="E2550" t="s">
        <v>36</v>
      </c>
      <c r="F2550" t="s">
        <v>32</v>
      </c>
      <c r="G2550" s="4">
        <v>3.52</v>
      </c>
      <c r="H2550" t="s">
        <v>62</v>
      </c>
      <c r="I2550" s="3">
        <v>10000</v>
      </c>
      <c r="J2550" s="3">
        <v>6446.86</v>
      </c>
      <c r="K2550" s="3">
        <v>3553.14</v>
      </c>
      <c r="L2550">
        <v>0</v>
      </c>
      <c r="M2550" t="s">
        <v>17</v>
      </c>
    </row>
    <row r="2551" spans="1:13">
      <c r="A2551" t="s">
        <v>2581</v>
      </c>
      <c r="B2551" s="2">
        <v>46092.286689814813</v>
      </c>
      <c r="C2551" t="s">
        <v>14</v>
      </c>
      <c r="D2551" s="3">
        <v>1440.09</v>
      </c>
      <c r="E2551" t="s">
        <v>25</v>
      </c>
      <c r="F2551" t="s">
        <v>16</v>
      </c>
      <c r="G2551" s="4">
        <v>3.35</v>
      </c>
      <c r="I2551" s="3">
        <v>2000</v>
      </c>
      <c r="J2551" s="3">
        <v>1529.06</v>
      </c>
      <c r="K2551" s="3">
        <v>470.94</v>
      </c>
      <c r="L2551">
        <v>5</v>
      </c>
      <c r="M2551" t="s">
        <v>30</v>
      </c>
    </row>
    <row r="2552" spans="1:13">
      <c r="A2552" t="s">
        <v>2582</v>
      </c>
      <c r="B2552" s="2">
        <v>46170.491597222222</v>
      </c>
      <c r="C2552" t="s">
        <v>14</v>
      </c>
      <c r="D2552" s="3">
        <v>511.6</v>
      </c>
      <c r="F2552" t="s">
        <v>32</v>
      </c>
      <c r="G2552" s="4">
        <v>4.1399999999999997</v>
      </c>
      <c r="H2552" t="s">
        <v>54</v>
      </c>
      <c r="I2552" s="3">
        <v>1500</v>
      </c>
      <c r="J2552" s="3">
        <v>493.42</v>
      </c>
      <c r="K2552" s="3">
        <v>1006.58</v>
      </c>
      <c r="L2552">
        <v>0</v>
      </c>
      <c r="M2552" t="s">
        <v>17</v>
      </c>
    </row>
    <row r="2553" spans="1:13">
      <c r="A2553" t="s">
        <v>2583</v>
      </c>
      <c r="B2553" s="2">
        <v>46087.435717592591</v>
      </c>
      <c r="C2553" t="s">
        <v>14</v>
      </c>
      <c r="D2553" s="3">
        <v>1972.1</v>
      </c>
      <c r="E2553" t="s">
        <v>27</v>
      </c>
      <c r="F2553" t="s">
        <v>32</v>
      </c>
      <c r="G2553" s="4">
        <v>3.1</v>
      </c>
      <c r="H2553" t="s">
        <v>62</v>
      </c>
      <c r="I2553" s="3">
        <v>10000</v>
      </c>
      <c r="J2553" s="3">
        <v>4998.9399999999996</v>
      </c>
      <c r="K2553" s="3">
        <v>5001.0600000000004</v>
      </c>
      <c r="L2553">
        <v>0</v>
      </c>
      <c r="M2553" t="s">
        <v>17</v>
      </c>
    </row>
    <row r="2554" spans="1:13">
      <c r="A2554" t="s">
        <v>2584</v>
      </c>
      <c r="B2554" s="2">
        <v>46246.471990740742</v>
      </c>
      <c r="C2554" t="s">
        <v>14</v>
      </c>
      <c r="D2554" s="3">
        <v>173.04</v>
      </c>
      <c r="E2554" t="s">
        <v>27</v>
      </c>
      <c r="F2554" t="s">
        <v>59</v>
      </c>
      <c r="G2554" s="4">
        <v>5.0599999999999996</v>
      </c>
      <c r="I2554" s="3">
        <v>2000</v>
      </c>
      <c r="J2554" s="3">
        <v>1257.3499999999999</v>
      </c>
      <c r="K2554" s="3">
        <v>742.65</v>
      </c>
      <c r="L2554">
        <v>0</v>
      </c>
      <c r="M2554" t="s">
        <v>30</v>
      </c>
    </row>
    <row r="2555" spans="1:13">
      <c r="A2555" t="s">
        <v>2585</v>
      </c>
      <c r="B2555" s="2">
        <v>46113.918310185189</v>
      </c>
      <c r="C2555" t="s">
        <v>64</v>
      </c>
      <c r="D2555" s="3">
        <v>106.52</v>
      </c>
      <c r="E2555" t="s">
        <v>22</v>
      </c>
      <c r="F2555" t="s">
        <v>16</v>
      </c>
      <c r="G2555" s="4">
        <v>3.49</v>
      </c>
      <c r="I2555" s="3">
        <v>4000</v>
      </c>
      <c r="J2555" s="3">
        <v>1232.57</v>
      </c>
      <c r="K2555" s="3">
        <v>2767.43</v>
      </c>
      <c r="L2555">
        <v>1</v>
      </c>
      <c r="M2555" t="s">
        <v>30</v>
      </c>
    </row>
    <row r="2556" spans="1:13">
      <c r="A2556" t="s">
        <v>2586</v>
      </c>
      <c r="B2556" s="2">
        <v>46224.235543981478</v>
      </c>
      <c r="C2556" t="s">
        <v>14</v>
      </c>
      <c r="D2556" s="3">
        <v>249.05</v>
      </c>
      <c r="E2556" t="s">
        <v>22</v>
      </c>
      <c r="F2556" t="s">
        <v>16</v>
      </c>
      <c r="G2556" s="4">
        <v>6.31</v>
      </c>
      <c r="I2556" s="3">
        <v>2000</v>
      </c>
      <c r="J2556" s="3">
        <v>1170.98</v>
      </c>
      <c r="K2556" s="3">
        <v>829.02</v>
      </c>
      <c r="L2556">
        <v>0</v>
      </c>
      <c r="M2556" t="s">
        <v>30</v>
      </c>
    </row>
    <row r="2557" spans="1:13">
      <c r="A2557" t="s">
        <v>2587</v>
      </c>
      <c r="B2557" s="2">
        <v>46148.562627314815</v>
      </c>
      <c r="C2557" t="s">
        <v>14</v>
      </c>
      <c r="D2557" s="3">
        <v>328.34</v>
      </c>
      <c r="E2557" t="s">
        <v>15</v>
      </c>
      <c r="F2557" t="s">
        <v>16</v>
      </c>
      <c r="G2557" s="4">
        <v>3.18</v>
      </c>
      <c r="I2557" s="3">
        <v>3000</v>
      </c>
      <c r="J2557" s="3">
        <v>2485.37</v>
      </c>
      <c r="K2557" s="3">
        <v>514.63</v>
      </c>
      <c r="L2557">
        <v>0</v>
      </c>
      <c r="M2557" t="s">
        <v>17</v>
      </c>
    </row>
    <row r="2558" spans="1:13">
      <c r="A2558" t="s">
        <v>2588</v>
      </c>
      <c r="B2558" s="2">
        <v>46229.788391203707</v>
      </c>
      <c r="C2558" t="s">
        <v>14</v>
      </c>
      <c r="D2558" s="3">
        <v>2718.91</v>
      </c>
      <c r="E2558" t="s">
        <v>15</v>
      </c>
      <c r="F2558" t="s">
        <v>59</v>
      </c>
      <c r="G2558" s="4">
        <v>7.11</v>
      </c>
      <c r="I2558" s="3">
        <v>1500</v>
      </c>
      <c r="J2558" s="3">
        <v>421.84</v>
      </c>
      <c r="K2558" s="3">
        <v>1078.1600000000001</v>
      </c>
      <c r="L2558">
        <v>1</v>
      </c>
      <c r="M2558" t="s">
        <v>17</v>
      </c>
    </row>
    <row r="2559" spans="1:13">
      <c r="A2559" t="s">
        <v>2589</v>
      </c>
      <c r="B2559" s="2">
        <v>46228.396620370368</v>
      </c>
      <c r="C2559" t="s">
        <v>14</v>
      </c>
      <c r="D2559" s="3">
        <v>230.68</v>
      </c>
      <c r="E2559" t="s">
        <v>19</v>
      </c>
      <c r="F2559" t="s">
        <v>16</v>
      </c>
      <c r="G2559" s="4">
        <v>5.98</v>
      </c>
      <c r="I2559" s="3">
        <v>4000</v>
      </c>
      <c r="J2559" s="3">
        <v>1133.5999999999999</v>
      </c>
      <c r="K2559" s="3">
        <v>2866.4</v>
      </c>
      <c r="L2559">
        <v>1</v>
      </c>
      <c r="M2559" t="s">
        <v>30</v>
      </c>
    </row>
    <row r="2560" spans="1:13">
      <c r="A2560" t="s">
        <v>2590</v>
      </c>
      <c r="B2560" s="2">
        <v>46094.887858796297</v>
      </c>
      <c r="C2560" t="s">
        <v>14</v>
      </c>
      <c r="D2560" s="3">
        <v>210.65</v>
      </c>
      <c r="E2560" t="s">
        <v>36</v>
      </c>
      <c r="F2560" t="s">
        <v>16</v>
      </c>
      <c r="G2560" s="4">
        <v>4.26</v>
      </c>
      <c r="I2560" s="3">
        <v>3000</v>
      </c>
      <c r="J2560" s="3">
        <v>2148.0700000000002</v>
      </c>
      <c r="K2560" s="3">
        <v>851.93</v>
      </c>
      <c r="L2560">
        <v>0</v>
      </c>
      <c r="M2560" t="s">
        <v>30</v>
      </c>
    </row>
    <row r="2561" spans="1:13">
      <c r="A2561" t="s">
        <v>2591</v>
      </c>
      <c r="B2561" s="2">
        <v>46199.796261574076</v>
      </c>
      <c r="C2561" t="s">
        <v>14</v>
      </c>
      <c r="D2561" s="3">
        <v>212.73</v>
      </c>
      <c r="E2561" t="s">
        <v>15</v>
      </c>
      <c r="F2561" t="s">
        <v>16</v>
      </c>
      <c r="G2561" s="4">
        <v>6.71</v>
      </c>
      <c r="I2561" s="3">
        <v>1500</v>
      </c>
      <c r="J2561" s="3">
        <v>739.84</v>
      </c>
      <c r="K2561" s="3">
        <v>760.16</v>
      </c>
      <c r="L2561">
        <v>0</v>
      </c>
      <c r="M2561" t="s">
        <v>17</v>
      </c>
    </row>
    <row r="2562" spans="1:13">
      <c r="A2562" t="s">
        <v>2592</v>
      </c>
      <c r="B2562" s="2">
        <v>46231.115069444444</v>
      </c>
      <c r="C2562" t="s">
        <v>14</v>
      </c>
      <c r="D2562" s="3">
        <v>218.05</v>
      </c>
      <c r="E2562" t="s">
        <v>27</v>
      </c>
      <c r="F2562" t="s">
        <v>16</v>
      </c>
      <c r="G2562" s="4">
        <v>6.49</v>
      </c>
      <c r="I2562" s="3">
        <v>5000</v>
      </c>
      <c r="J2562" s="3">
        <v>2837.51</v>
      </c>
      <c r="K2562" s="3">
        <v>2162.4899999999998</v>
      </c>
      <c r="L2562">
        <v>1</v>
      </c>
      <c r="M2562" t="s">
        <v>17</v>
      </c>
    </row>
    <row r="2563" spans="1:13">
      <c r="A2563" t="s">
        <v>2593</v>
      </c>
      <c r="B2563" s="2">
        <v>46178.57135416667</v>
      </c>
      <c r="C2563" t="s">
        <v>14</v>
      </c>
      <c r="D2563" s="3">
        <v>330.1</v>
      </c>
      <c r="E2563" t="s">
        <v>27</v>
      </c>
      <c r="F2563" t="s">
        <v>32</v>
      </c>
      <c r="G2563" s="4">
        <v>7.13</v>
      </c>
      <c r="H2563" t="s">
        <v>33</v>
      </c>
      <c r="I2563" s="3">
        <v>10000</v>
      </c>
      <c r="J2563" s="3">
        <v>6421.23</v>
      </c>
      <c r="K2563" s="3">
        <v>3578.77</v>
      </c>
      <c r="L2563">
        <v>2</v>
      </c>
      <c r="M2563" t="s">
        <v>17</v>
      </c>
    </row>
    <row r="2564" spans="1:13">
      <c r="A2564" t="s">
        <v>2594</v>
      </c>
      <c r="B2564" s="2">
        <v>46144.656458333331</v>
      </c>
      <c r="C2564" t="s">
        <v>14</v>
      </c>
      <c r="D2564" s="3">
        <v>1346.82</v>
      </c>
      <c r="E2564" t="s">
        <v>19</v>
      </c>
      <c r="F2564" t="s">
        <v>32</v>
      </c>
      <c r="G2564" s="4">
        <v>1.98</v>
      </c>
      <c r="H2564" t="s">
        <v>54</v>
      </c>
      <c r="I2564" s="3">
        <v>1000</v>
      </c>
      <c r="J2564" s="3">
        <v>789.86</v>
      </c>
      <c r="K2564" s="3">
        <v>210.14</v>
      </c>
      <c r="L2564">
        <v>0</v>
      </c>
      <c r="M2564" t="s">
        <v>17</v>
      </c>
    </row>
    <row r="2565" spans="1:13">
      <c r="A2565" t="s">
        <v>2595</v>
      </c>
      <c r="B2565" s="2">
        <v>46198.06523148148</v>
      </c>
      <c r="C2565" t="s">
        <v>14</v>
      </c>
      <c r="D2565" s="3">
        <v>279.33</v>
      </c>
      <c r="E2565" t="s">
        <v>27</v>
      </c>
      <c r="F2565" t="s">
        <v>16</v>
      </c>
      <c r="G2565" s="4">
        <v>5.77</v>
      </c>
      <c r="I2565" s="3">
        <v>4000</v>
      </c>
      <c r="J2565" s="3">
        <v>1666.4</v>
      </c>
      <c r="K2565" s="3">
        <v>2333.6</v>
      </c>
      <c r="L2565">
        <v>0</v>
      </c>
      <c r="M2565" t="s">
        <v>20</v>
      </c>
    </row>
    <row r="2566" spans="1:13">
      <c r="A2566" t="s">
        <v>2596</v>
      </c>
      <c r="B2566" s="2">
        <v>46116.9065162037</v>
      </c>
      <c r="C2566" t="s">
        <v>14</v>
      </c>
      <c r="D2566" s="3">
        <v>50.25</v>
      </c>
      <c r="E2566" t="s">
        <v>25</v>
      </c>
      <c r="F2566" t="s">
        <v>16</v>
      </c>
      <c r="G2566" s="4">
        <v>2.69</v>
      </c>
      <c r="I2566" s="3">
        <v>2000</v>
      </c>
      <c r="J2566" s="3">
        <v>1527.65</v>
      </c>
      <c r="K2566" s="3">
        <v>472.35</v>
      </c>
      <c r="L2566">
        <v>1</v>
      </c>
      <c r="M2566" t="s">
        <v>30</v>
      </c>
    </row>
    <row r="2567" spans="1:13">
      <c r="A2567" t="s">
        <v>2597</v>
      </c>
      <c r="B2567" s="2">
        <v>46226.284224537034</v>
      </c>
      <c r="C2567" t="s">
        <v>14</v>
      </c>
      <c r="D2567" s="3">
        <v>455.46</v>
      </c>
      <c r="E2567" t="s">
        <v>15</v>
      </c>
      <c r="F2567" t="s">
        <v>16</v>
      </c>
      <c r="G2567" s="4">
        <v>6.75</v>
      </c>
      <c r="I2567" s="3">
        <v>7500</v>
      </c>
      <c r="J2567" s="3">
        <v>7277.24</v>
      </c>
      <c r="K2567" s="3">
        <v>222.76</v>
      </c>
      <c r="L2567">
        <v>1</v>
      </c>
      <c r="M2567" t="s">
        <v>23</v>
      </c>
    </row>
    <row r="2568" spans="1:13">
      <c r="A2568" t="s">
        <v>2598</v>
      </c>
      <c r="B2568" s="2">
        <v>46152.639143518521</v>
      </c>
      <c r="C2568" t="s">
        <v>14</v>
      </c>
      <c r="D2568" s="3">
        <v>219.9</v>
      </c>
      <c r="E2568" t="s">
        <v>27</v>
      </c>
      <c r="F2568" t="s">
        <v>32</v>
      </c>
      <c r="G2568" s="4">
        <v>4.71</v>
      </c>
      <c r="H2568" t="s">
        <v>33</v>
      </c>
      <c r="I2568" s="3">
        <v>4000</v>
      </c>
      <c r="J2568" s="3">
        <v>1782.17</v>
      </c>
      <c r="K2568" s="3">
        <v>2217.83</v>
      </c>
      <c r="L2568">
        <v>3</v>
      </c>
      <c r="M2568" t="s">
        <v>17</v>
      </c>
    </row>
    <row r="2569" spans="1:13">
      <c r="A2569" t="s">
        <v>2599</v>
      </c>
      <c r="B2569" s="2">
        <v>46186.829201388886</v>
      </c>
      <c r="C2569" t="s">
        <v>14</v>
      </c>
      <c r="D2569" s="3">
        <v>572.94000000000005</v>
      </c>
      <c r="E2569" t="s">
        <v>15</v>
      </c>
      <c r="F2569" t="s">
        <v>16</v>
      </c>
      <c r="G2569" s="4">
        <v>6.53</v>
      </c>
      <c r="I2569" s="3">
        <v>4000</v>
      </c>
      <c r="J2569" s="3">
        <v>3475.5</v>
      </c>
      <c r="K2569" s="3">
        <v>524.5</v>
      </c>
      <c r="L2569">
        <v>0</v>
      </c>
      <c r="M2569" t="s">
        <v>17</v>
      </c>
    </row>
    <row r="2570" spans="1:13">
      <c r="A2570" t="s">
        <v>2600</v>
      </c>
      <c r="B2570" s="2">
        <v>46083.489050925928</v>
      </c>
      <c r="C2570" t="s">
        <v>14</v>
      </c>
      <c r="D2570" s="3">
        <v>334.42</v>
      </c>
      <c r="E2570" t="s">
        <v>22</v>
      </c>
      <c r="F2570" t="s">
        <v>32</v>
      </c>
      <c r="G2570" s="4">
        <v>3.53</v>
      </c>
      <c r="H2570" t="s">
        <v>47</v>
      </c>
      <c r="I2570" s="3">
        <v>4000</v>
      </c>
      <c r="J2570" s="3">
        <v>3452.8</v>
      </c>
      <c r="K2570" s="3">
        <v>547.20000000000005</v>
      </c>
      <c r="L2570">
        <v>0</v>
      </c>
      <c r="M2570" t="s">
        <v>17</v>
      </c>
    </row>
    <row r="2571" spans="1:13">
      <c r="A2571" t="s">
        <v>2601</v>
      </c>
      <c r="B2571" s="2">
        <v>46203.600578703707</v>
      </c>
      <c r="C2571" t="s">
        <v>14</v>
      </c>
      <c r="D2571" s="3">
        <v>304.89</v>
      </c>
      <c r="E2571" t="s">
        <v>27</v>
      </c>
      <c r="F2571" t="s">
        <v>16</v>
      </c>
      <c r="G2571" s="4">
        <v>7.61</v>
      </c>
      <c r="I2571" s="3">
        <v>1000</v>
      </c>
      <c r="J2571" s="3">
        <v>692.21</v>
      </c>
      <c r="K2571" s="3">
        <v>307.79000000000002</v>
      </c>
      <c r="L2571">
        <v>0</v>
      </c>
      <c r="M2571" t="s">
        <v>17</v>
      </c>
    </row>
    <row r="2572" spans="1:13">
      <c r="A2572" t="s">
        <v>2602</v>
      </c>
      <c r="B2572" s="2">
        <v>46259.278460648151</v>
      </c>
      <c r="C2572" t="s">
        <v>14</v>
      </c>
      <c r="D2572" s="3">
        <v>614.97</v>
      </c>
      <c r="E2572" t="s">
        <v>36</v>
      </c>
      <c r="F2572" t="s">
        <v>32</v>
      </c>
      <c r="G2572" s="4">
        <v>5.97</v>
      </c>
      <c r="H2572" t="s">
        <v>33</v>
      </c>
      <c r="I2572" s="3">
        <v>4000</v>
      </c>
      <c r="J2572" s="3">
        <v>3976.94</v>
      </c>
      <c r="K2572" s="3">
        <v>23.06</v>
      </c>
      <c r="L2572">
        <v>5</v>
      </c>
      <c r="M2572" t="s">
        <v>30</v>
      </c>
    </row>
    <row r="2573" spans="1:13">
      <c r="A2573" t="s">
        <v>2603</v>
      </c>
      <c r="B2573" s="2">
        <v>46208.404282407406</v>
      </c>
      <c r="C2573" t="s">
        <v>14</v>
      </c>
      <c r="D2573" s="3">
        <v>205.52</v>
      </c>
      <c r="E2573" t="s">
        <v>19</v>
      </c>
      <c r="F2573" t="s">
        <v>16</v>
      </c>
      <c r="G2573" s="4">
        <v>5.94</v>
      </c>
      <c r="I2573" s="3">
        <v>2000</v>
      </c>
      <c r="J2573" s="3">
        <v>1214.44</v>
      </c>
      <c r="K2573" s="3">
        <v>785.56</v>
      </c>
      <c r="L2573">
        <v>0</v>
      </c>
      <c r="M2573" t="s">
        <v>30</v>
      </c>
    </row>
    <row r="2574" spans="1:13">
      <c r="A2574" t="s">
        <v>2604</v>
      </c>
      <c r="B2574" s="2">
        <v>46189.467997685184</v>
      </c>
      <c r="C2574" t="s">
        <v>14</v>
      </c>
      <c r="D2574" s="3">
        <v>645.69000000000005</v>
      </c>
      <c r="E2574" t="s">
        <v>19</v>
      </c>
      <c r="F2574" t="s">
        <v>16</v>
      </c>
      <c r="G2574" s="4">
        <v>4.4800000000000004</v>
      </c>
      <c r="I2574" s="3">
        <v>5000</v>
      </c>
      <c r="J2574" s="3">
        <v>4630.6400000000003</v>
      </c>
      <c r="K2574" s="3">
        <v>369.36</v>
      </c>
      <c r="L2574">
        <v>0</v>
      </c>
      <c r="M2574" t="s">
        <v>20</v>
      </c>
    </row>
    <row r="2575" spans="1:13">
      <c r="A2575" t="s">
        <v>2605</v>
      </c>
      <c r="B2575" s="2">
        <v>46118.019791666666</v>
      </c>
      <c r="C2575" t="s">
        <v>14</v>
      </c>
      <c r="D2575" s="3">
        <v>833.74</v>
      </c>
      <c r="E2575" t="s">
        <v>15</v>
      </c>
      <c r="F2575" t="s">
        <v>16</v>
      </c>
      <c r="G2575" s="4">
        <v>1.98</v>
      </c>
      <c r="I2575" s="3">
        <v>2000</v>
      </c>
      <c r="J2575" s="3">
        <v>422.53</v>
      </c>
      <c r="K2575" s="3">
        <v>1577.47</v>
      </c>
      <c r="L2575">
        <v>0</v>
      </c>
      <c r="M2575" t="s">
        <v>23</v>
      </c>
    </row>
    <row r="2576" spans="1:13">
      <c r="A2576" t="s">
        <v>2606</v>
      </c>
      <c r="B2576" s="2">
        <v>46227.639837962961</v>
      </c>
      <c r="C2576" t="s">
        <v>14</v>
      </c>
      <c r="D2576" s="3">
        <v>279.60000000000002</v>
      </c>
      <c r="E2576" t="s">
        <v>15</v>
      </c>
      <c r="F2576" t="s">
        <v>16</v>
      </c>
      <c r="G2576" s="4">
        <v>3.83</v>
      </c>
      <c r="I2576" s="3">
        <v>7500</v>
      </c>
      <c r="J2576" s="3">
        <v>5224.9399999999996</v>
      </c>
      <c r="K2576" s="3">
        <v>2275.06</v>
      </c>
      <c r="L2576">
        <v>2</v>
      </c>
      <c r="M2576" t="s">
        <v>20</v>
      </c>
    </row>
    <row r="2577" spans="1:13">
      <c r="A2577" t="s">
        <v>2607</v>
      </c>
      <c r="B2577" s="2">
        <v>46104.925474537034</v>
      </c>
      <c r="C2577" t="s">
        <v>14</v>
      </c>
      <c r="D2577" s="3">
        <v>862.97</v>
      </c>
      <c r="E2577" t="s">
        <v>36</v>
      </c>
      <c r="F2577" t="s">
        <v>16</v>
      </c>
      <c r="G2577" s="4">
        <v>3.61</v>
      </c>
      <c r="I2577" s="3">
        <v>7500</v>
      </c>
      <c r="J2577" s="3">
        <v>6890.86</v>
      </c>
      <c r="K2577" s="3">
        <v>609.14</v>
      </c>
      <c r="L2577">
        <v>0</v>
      </c>
      <c r="M2577" t="s">
        <v>17</v>
      </c>
    </row>
    <row r="2578" spans="1:13">
      <c r="A2578" t="s">
        <v>2608</v>
      </c>
      <c r="B2578" s="2">
        <v>46181.932800925926</v>
      </c>
      <c r="C2578" t="s">
        <v>14</v>
      </c>
      <c r="D2578" s="3">
        <v>1109.1600000000001</v>
      </c>
      <c r="E2578" t="s">
        <v>36</v>
      </c>
      <c r="F2578" t="s">
        <v>16</v>
      </c>
      <c r="G2578" s="4">
        <v>6.04</v>
      </c>
      <c r="I2578" s="3">
        <v>4000</v>
      </c>
      <c r="J2578" s="3">
        <v>2546.0300000000002</v>
      </c>
      <c r="K2578" s="3">
        <v>1453.97</v>
      </c>
      <c r="L2578">
        <v>3</v>
      </c>
      <c r="M2578" t="s">
        <v>30</v>
      </c>
    </row>
    <row r="2579" spans="1:13">
      <c r="A2579" t="s">
        <v>2609</v>
      </c>
      <c r="B2579" s="2">
        <v>46159.887187499997</v>
      </c>
      <c r="C2579" t="s">
        <v>14</v>
      </c>
      <c r="D2579" s="3">
        <v>427.79</v>
      </c>
      <c r="E2579" t="s">
        <v>19</v>
      </c>
      <c r="F2579" t="s">
        <v>16</v>
      </c>
      <c r="G2579" s="4">
        <v>3.91</v>
      </c>
      <c r="I2579" s="3">
        <v>3000</v>
      </c>
      <c r="J2579" s="3">
        <v>676.16</v>
      </c>
      <c r="K2579" s="3">
        <v>2323.84</v>
      </c>
      <c r="L2579">
        <v>3</v>
      </c>
      <c r="M2579" t="s">
        <v>17</v>
      </c>
    </row>
    <row r="2580" spans="1:13">
      <c r="A2580" t="s">
        <v>2610</v>
      </c>
      <c r="B2580" s="2">
        <v>46215.089305555557</v>
      </c>
      <c r="C2580" t="s">
        <v>14</v>
      </c>
      <c r="D2580" s="3">
        <v>1401.31</v>
      </c>
      <c r="E2580" t="s">
        <v>36</v>
      </c>
      <c r="F2580" t="s">
        <v>16</v>
      </c>
      <c r="G2580" s="4">
        <v>6.61</v>
      </c>
      <c r="I2580" s="3">
        <v>1500</v>
      </c>
      <c r="J2580" s="3">
        <v>719.75</v>
      </c>
      <c r="K2580" s="3">
        <v>780.25</v>
      </c>
      <c r="L2580">
        <v>1</v>
      </c>
      <c r="M2580" t="s">
        <v>17</v>
      </c>
    </row>
    <row r="2581" spans="1:13">
      <c r="A2581" t="s">
        <v>2611</v>
      </c>
      <c r="B2581" s="2">
        <v>46101.694189814814</v>
      </c>
      <c r="C2581" t="s">
        <v>14</v>
      </c>
      <c r="D2581" s="3">
        <v>814.29</v>
      </c>
      <c r="E2581" t="s">
        <v>19</v>
      </c>
      <c r="F2581" t="s">
        <v>32</v>
      </c>
      <c r="G2581" s="4">
        <v>4.83</v>
      </c>
      <c r="H2581" t="s">
        <v>54</v>
      </c>
      <c r="I2581" s="3">
        <v>1000</v>
      </c>
      <c r="J2581" s="3">
        <v>803.49</v>
      </c>
      <c r="K2581" s="3">
        <v>196.51</v>
      </c>
      <c r="L2581">
        <v>0</v>
      </c>
      <c r="M2581" t="s">
        <v>23</v>
      </c>
    </row>
    <row r="2582" spans="1:13">
      <c r="A2582" t="s">
        <v>2612</v>
      </c>
      <c r="B2582" s="2">
        <v>46139.912326388891</v>
      </c>
      <c r="C2582" t="s">
        <v>14</v>
      </c>
      <c r="D2582" s="3">
        <v>196.77</v>
      </c>
      <c r="E2582" t="s">
        <v>36</v>
      </c>
      <c r="F2582" t="s">
        <v>16</v>
      </c>
      <c r="G2582" s="4">
        <v>3.06</v>
      </c>
      <c r="I2582" s="3">
        <v>7500</v>
      </c>
      <c r="J2582" s="3">
        <v>6015.98</v>
      </c>
      <c r="K2582" s="3">
        <v>1484.02</v>
      </c>
      <c r="L2582">
        <v>0</v>
      </c>
      <c r="M2582" t="s">
        <v>30</v>
      </c>
    </row>
    <row r="2583" spans="1:13">
      <c r="A2583" t="s">
        <v>2613</v>
      </c>
      <c r="B2583" s="2">
        <v>46234.511180555557</v>
      </c>
      <c r="C2583" t="s">
        <v>64</v>
      </c>
      <c r="D2583" s="3">
        <v>239.93</v>
      </c>
      <c r="E2583" t="s">
        <v>22</v>
      </c>
      <c r="F2583" t="s">
        <v>59</v>
      </c>
      <c r="G2583" s="4">
        <v>7.89</v>
      </c>
      <c r="I2583" s="3">
        <v>5000</v>
      </c>
      <c r="J2583" s="3">
        <v>2056.29</v>
      </c>
      <c r="K2583" s="3">
        <v>2943.71</v>
      </c>
      <c r="L2583">
        <v>0</v>
      </c>
      <c r="M2583" t="s">
        <v>17</v>
      </c>
    </row>
    <row r="2584" spans="1:13">
      <c r="A2584" t="s">
        <v>2614</v>
      </c>
      <c r="B2584" s="2">
        <v>46161.292210648149</v>
      </c>
      <c r="C2584" t="s">
        <v>14</v>
      </c>
      <c r="D2584" s="3">
        <v>968.73</v>
      </c>
      <c r="E2584" t="s">
        <v>19</v>
      </c>
      <c r="F2584" t="s">
        <v>16</v>
      </c>
      <c r="G2584" s="4">
        <v>3.84</v>
      </c>
      <c r="I2584" s="3">
        <v>7500</v>
      </c>
      <c r="J2584" s="3">
        <v>3535.28</v>
      </c>
      <c r="K2584" s="3">
        <v>3964.72</v>
      </c>
      <c r="L2584">
        <v>5</v>
      </c>
      <c r="M2584" t="s">
        <v>20</v>
      </c>
    </row>
    <row r="2585" spans="1:13">
      <c r="A2585" t="s">
        <v>2615</v>
      </c>
      <c r="B2585" s="2">
        <v>46208.523715277777</v>
      </c>
      <c r="C2585" t="s">
        <v>14</v>
      </c>
      <c r="D2585" s="3">
        <v>332.13</v>
      </c>
      <c r="E2585" t="s">
        <v>25</v>
      </c>
      <c r="F2585" t="s">
        <v>16</v>
      </c>
      <c r="G2585" s="4">
        <v>7.96</v>
      </c>
      <c r="I2585" s="3">
        <v>1000</v>
      </c>
      <c r="J2585" s="3">
        <v>447.96</v>
      </c>
      <c r="K2585" s="3">
        <v>552.04</v>
      </c>
      <c r="L2585">
        <v>2</v>
      </c>
      <c r="M2585" t="s">
        <v>17</v>
      </c>
    </row>
    <row r="2586" spans="1:13">
      <c r="A2586" t="s">
        <v>2616</v>
      </c>
      <c r="B2586" s="2">
        <v>46110.786793981482</v>
      </c>
      <c r="C2586" t="s">
        <v>14</v>
      </c>
      <c r="D2586" s="3">
        <v>2689.71</v>
      </c>
      <c r="E2586" t="s">
        <v>25</v>
      </c>
      <c r="F2586" t="s">
        <v>16</v>
      </c>
      <c r="G2586" s="4">
        <v>5.92</v>
      </c>
      <c r="I2586" s="3">
        <v>5000</v>
      </c>
      <c r="J2586" s="3">
        <v>4467.84</v>
      </c>
      <c r="K2586" s="3">
        <v>532.16</v>
      </c>
      <c r="L2586">
        <v>0</v>
      </c>
      <c r="M2586" t="s">
        <v>30</v>
      </c>
    </row>
    <row r="2587" spans="1:13">
      <c r="A2587" t="s">
        <v>2617</v>
      </c>
      <c r="B2587" s="2">
        <v>46217.997048611112</v>
      </c>
      <c r="C2587" t="s">
        <v>14</v>
      </c>
      <c r="D2587" s="3">
        <v>650.46</v>
      </c>
      <c r="E2587" t="s">
        <v>36</v>
      </c>
      <c r="F2587" t="s">
        <v>16</v>
      </c>
      <c r="G2587" s="4">
        <v>5.39</v>
      </c>
      <c r="I2587" s="3">
        <v>4000</v>
      </c>
      <c r="J2587" s="3">
        <v>2341.1799999999998</v>
      </c>
      <c r="K2587" s="3">
        <v>1658.82</v>
      </c>
      <c r="L2587">
        <v>0</v>
      </c>
      <c r="M2587" t="s">
        <v>20</v>
      </c>
    </row>
    <row r="2588" spans="1:13">
      <c r="A2588" t="s">
        <v>2618</v>
      </c>
      <c r="B2588" s="2">
        <v>46246.722372685188</v>
      </c>
      <c r="C2588" t="s">
        <v>14</v>
      </c>
      <c r="D2588" s="3">
        <v>579.5</v>
      </c>
      <c r="E2588" t="s">
        <v>36</v>
      </c>
      <c r="F2588" t="s">
        <v>16</v>
      </c>
      <c r="G2588" s="4">
        <v>5.95</v>
      </c>
      <c r="I2588" s="3">
        <v>10000</v>
      </c>
      <c r="J2588" s="3">
        <v>5027.3999999999996</v>
      </c>
      <c r="K2588" s="3">
        <v>4972.6000000000004</v>
      </c>
      <c r="L2588">
        <v>0</v>
      </c>
      <c r="M2588" t="s">
        <v>30</v>
      </c>
    </row>
    <row r="2589" spans="1:13">
      <c r="A2589" t="s">
        <v>2619</v>
      </c>
      <c r="B2589" s="2">
        <v>46187.036782407406</v>
      </c>
      <c r="C2589" t="s">
        <v>14</v>
      </c>
      <c r="D2589" s="3">
        <v>506.34</v>
      </c>
      <c r="E2589" t="s">
        <v>19</v>
      </c>
      <c r="F2589" t="s">
        <v>32</v>
      </c>
      <c r="G2589" s="4">
        <v>7.02</v>
      </c>
      <c r="H2589" t="s">
        <v>54</v>
      </c>
      <c r="I2589" s="3">
        <v>1500</v>
      </c>
      <c r="J2589" s="3">
        <v>460.05</v>
      </c>
      <c r="K2589" s="3">
        <v>1039.95</v>
      </c>
      <c r="L2589">
        <v>0</v>
      </c>
      <c r="M2589" t="s">
        <v>20</v>
      </c>
    </row>
    <row r="2590" spans="1:13">
      <c r="A2590" t="s">
        <v>2620</v>
      </c>
      <c r="B2590" s="2">
        <v>46132.964004629626</v>
      </c>
      <c r="C2590" t="s">
        <v>14</v>
      </c>
      <c r="D2590" s="3">
        <v>289.77</v>
      </c>
      <c r="E2590" t="s">
        <v>36</v>
      </c>
      <c r="F2590" t="s">
        <v>16</v>
      </c>
      <c r="G2590" s="4">
        <v>4.51</v>
      </c>
      <c r="I2590" s="3">
        <v>7500</v>
      </c>
      <c r="J2590" s="3">
        <v>3972.1</v>
      </c>
      <c r="K2590" s="3">
        <v>3527.9</v>
      </c>
      <c r="L2590">
        <v>2</v>
      </c>
      <c r="M2590" t="s">
        <v>20</v>
      </c>
    </row>
    <row r="2591" spans="1:13">
      <c r="A2591" t="s">
        <v>2621</v>
      </c>
      <c r="B2591" s="2">
        <v>46087.695150462961</v>
      </c>
      <c r="C2591" t="s">
        <v>14</v>
      </c>
      <c r="D2591" s="3">
        <v>359.6</v>
      </c>
      <c r="E2591" t="s">
        <v>15</v>
      </c>
      <c r="F2591" t="s">
        <v>16</v>
      </c>
      <c r="G2591" s="4">
        <v>3.73</v>
      </c>
      <c r="I2591" s="3">
        <v>5000</v>
      </c>
      <c r="J2591" s="3">
        <v>3076.58</v>
      </c>
      <c r="K2591" s="3">
        <v>1923.42</v>
      </c>
      <c r="L2591">
        <v>0</v>
      </c>
      <c r="M2591" t="s">
        <v>17</v>
      </c>
    </row>
    <row r="2592" spans="1:13">
      <c r="A2592" t="s">
        <v>2622</v>
      </c>
      <c r="B2592" s="2">
        <v>46259.084791666668</v>
      </c>
      <c r="C2592" t="s">
        <v>14</v>
      </c>
      <c r="D2592" s="3">
        <v>321.48</v>
      </c>
      <c r="E2592" t="s">
        <v>22</v>
      </c>
      <c r="F2592" t="s">
        <v>16</v>
      </c>
      <c r="G2592" s="4">
        <v>4.8</v>
      </c>
      <c r="I2592" s="3">
        <v>4000</v>
      </c>
      <c r="J2592" s="3">
        <v>1509.27</v>
      </c>
      <c r="K2592" s="3">
        <v>2490.73</v>
      </c>
      <c r="L2592">
        <v>1</v>
      </c>
      <c r="M2592" t="s">
        <v>30</v>
      </c>
    </row>
    <row r="2593" spans="1:13">
      <c r="A2593" t="s">
        <v>2623</v>
      </c>
      <c r="B2593" s="2">
        <v>46127.308865740742</v>
      </c>
      <c r="C2593" t="s">
        <v>14</v>
      </c>
      <c r="D2593" s="3">
        <v>933.96</v>
      </c>
      <c r="E2593" t="s">
        <v>19</v>
      </c>
      <c r="F2593" t="s">
        <v>16</v>
      </c>
      <c r="G2593" s="4">
        <v>4.07</v>
      </c>
      <c r="I2593" s="3">
        <v>10000</v>
      </c>
      <c r="J2593" s="3">
        <v>6298.99</v>
      </c>
      <c r="K2593" s="3">
        <v>3701.01</v>
      </c>
      <c r="L2593">
        <v>0</v>
      </c>
      <c r="M2593" t="s">
        <v>17</v>
      </c>
    </row>
    <row r="2594" spans="1:13">
      <c r="A2594" t="s">
        <v>2624</v>
      </c>
      <c r="B2594" s="2">
        <v>46263.653680555559</v>
      </c>
      <c r="C2594" t="s">
        <v>14</v>
      </c>
      <c r="D2594" s="3">
        <v>161.88999999999999</v>
      </c>
      <c r="E2594" t="s">
        <v>22</v>
      </c>
      <c r="F2594" t="s">
        <v>16</v>
      </c>
      <c r="G2594" s="4">
        <v>5.69</v>
      </c>
      <c r="I2594" s="3">
        <v>4000</v>
      </c>
      <c r="J2594" s="3">
        <v>1652.49</v>
      </c>
      <c r="K2594" s="3">
        <v>2347.5100000000002</v>
      </c>
      <c r="L2594">
        <v>1</v>
      </c>
      <c r="M2594" t="s">
        <v>30</v>
      </c>
    </row>
    <row r="2595" spans="1:13">
      <c r="A2595" t="s">
        <v>2625</v>
      </c>
      <c r="B2595" s="2">
        <v>46230.235868055555</v>
      </c>
      <c r="C2595" t="s">
        <v>14</v>
      </c>
      <c r="D2595" s="3">
        <v>428.37</v>
      </c>
      <c r="E2595" t="s">
        <v>19</v>
      </c>
      <c r="F2595" t="s">
        <v>32</v>
      </c>
      <c r="G2595" s="4">
        <v>6.1</v>
      </c>
      <c r="H2595" t="s">
        <v>62</v>
      </c>
      <c r="I2595" s="3">
        <v>5000</v>
      </c>
      <c r="J2595" s="3">
        <v>2956.05</v>
      </c>
      <c r="K2595" s="3">
        <v>2043.95</v>
      </c>
      <c r="L2595">
        <v>0</v>
      </c>
      <c r="M2595" t="s">
        <v>17</v>
      </c>
    </row>
    <row r="2596" spans="1:13">
      <c r="A2596" t="s">
        <v>2626</v>
      </c>
      <c r="B2596" s="2">
        <v>46149.736261574071</v>
      </c>
      <c r="C2596" t="s">
        <v>14</v>
      </c>
      <c r="D2596" s="3">
        <v>510.36</v>
      </c>
      <c r="E2596" t="s">
        <v>36</v>
      </c>
      <c r="F2596" t="s">
        <v>32</v>
      </c>
      <c r="G2596" s="4">
        <v>4.1399999999999997</v>
      </c>
      <c r="H2596" t="s">
        <v>47</v>
      </c>
      <c r="I2596" s="3">
        <v>1500</v>
      </c>
      <c r="J2596" s="3">
        <v>871.73</v>
      </c>
      <c r="K2596" s="3">
        <v>628.27</v>
      </c>
      <c r="L2596">
        <v>0</v>
      </c>
      <c r="M2596" t="s">
        <v>17</v>
      </c>
    </row>
    <row r="2597" spans="1:13">
      <c r="A2597" t="s">
        <v>2627</v>
      </c>
      <c r="B2597" s="2">
        <v>46251.824999999997</v>
      </c>
      <c r="C2597" t="s">
        <v>14</v>
      </c>
      <c r="D2597" s="3">
        <v>1008.94</v>
      </c>
      <c r="E2597" t="s">
        <v>36</v>
      </c>
      <c r="F2597" t="s">
        <v>16</v>
      </c>
      <c r="G2597" s="4">
        <v>7.85</v>
      </c>
      <c r="I2597" s="3">
        <v>7500</v>
      </c>
      <c r="J2597" s="3">
        <v>4186.1499999999996</v>
      </c>
      <c r="K2597" s="3">
        <v>3313.85</v>
      </c>
      <c r="L2597">
        <v>0</v>
      </c>
      <c r="M2597" t="s">
        <v>17</v>
      </c>
    </row>
    <row r="2598" spans="1:13">
      <c r="A2598" t="s">
        <v>2628</v>
      </c>
      <c r="B2598" s="2">
        <v>46103.893842592595</v>
      </c>
      <c r="C2598" t="s">
        <v>14</v>
      </c>
      <c r="D2598" s="3">
        <v>1089.4100000000001</v>
      </c>
      <c r="E2598" t="s">
        <v>19</v>
      </c>
      <c r="F2598" t="s">
        <v>32</v>
      </c>
      <c r="G2598" s="4">
        <v>3.05</v>
      </c>
      <c r="H2598" t="s">
        <v>54</v>
      </c>
      <c r="I2598" s="3">
        <v>3000</v>
      </c>
      <c r="J2598" s="3">
        <v>1075.3900000000001</v>
      </c>
      <c r="K2598" s="3">
        <v>1924.61</v>
      </c>
      <c r="L2598">
        <v>0</v>
      </c>
      <c r="M2598" t="s">
        <v>17</v>
      </c>
    </row>
    <row r="2599" spans="1:13">
      <c r="A2599" t="s">
        <v>2629</v>
      </c>
      <c r="B2599" s="2">
        <v>46094.87699074074</v>
      </c>
      <c r="C2599" t="s">
        <v>14</v>
      </c>
      <c r="D2599" s="3">
        <v>182.07</v>
      </c>
      <c r="E2599" t="s">
        <v>15</v>
      </c>
      <c r="F2599" t="s">
        <v>16</v>
      </c>
      <c r="G2599" s="4">
        <v>4.1500000000000004</v>
      </c>
      <c r="I2599" s="3">
        <v>1000</v>
      </c>
      <c r="J2599" s="3">
        <v>823.36</v>
      </c>
      <c r="K2599" s="3">
        <v>176.64</v>
      </c>
      <c r="L2599">
        <v>2</v>
      </c>
      <c r="M2599" t="s">
        <v>30</v>
      </c>
    </row>
    <row r="2600" spans="1:13">
      <c r="A2600" t="s">
        <v>2630</v>
      </c>
      <c r="B2600" s="2">
        <v>46131.637511574074</v>
      </c>
      <c r="C2600" t="s">
        <v>14</v>
      </c>
      <c r="D2600" s="3">
        <v>330.97</v>
      </c>
      <c r="E2600" t="s">
        <v>36</v>
      </c>
      <c r="F2600" t="s">
        <v>16</v>
      </c>
      <c r="G2600" s="4">
        <v>4.79</v>
      </c>
      <c r="I2600" s="3">
        <v>1500</v>
      </c>
      <c r="J2600" s="3">
        <v>561.17999999999995</v>
      </c>
      <c r="K2600" s="3">
        <v>938.82</v>
      </c>
      <c r="L2600">
        <v>0</v>
      </c>
      <c r="M2600" t="s">
        <v>17</v>
      </c>
    </row>
    <row r="2601" spans="1:13">
      <c r="A2601" t="s">
        <v>2631</v>
      </c>
      <c r="B2601" s="2">
        <v>46144.898865740739</v>
      </c>
      <c r="C2601" t="s">
        <v>14</v>
      </c>
      <c r="D2601" s="3">
        <v>1793.03</v>
      </c>
      <c r="E2601" t="s">
        <v>22</v>
      </c>
      <c r="F2601" t="s">
        <v>16</v>
      </c>
      <c r="G2601" s="4">
        <v>4.54</v>
      </c>
      <c r="I2601" s="3">
        <v>7500</v>
      </c>
      <c r="J2601" s="3">
        <v>3247.67</v>
      </c>
      <c r="K2601" s="3">
        <v>4252.33</v>
      </c>
      <c r="L2601">
        <v>0</v>
      </c>
      <c r="M2601" t="s">
        <v>30</v>
      </c>
    </row>
    <row r="2602" spans="1:13">
      <c r="A2602" t="s">
        <v>2632</v>
      </c>
      <c r="B2602" s="2">
        <v>46091.137743055559</v>
      </c>
      <c r="C2602" t="s">
        <v>14</v>
      </c>
      <c r="D2602" s="3">
        <v>583.63</v>
      </c>
      <c r="E2602" t="s">
        <v>19</v>
      </c>
      <c r="F2602" t="s">
        <v>32</v>
      </c>
      <c r="G2602" s="4">
        <v>2.91</v>
      </c>
      <c r="H2602" t="s">
        <v>62</v>
      </c>
      <c r="I2602" s="3">
        <v>2000</v>
      </c>
      <c r="J2602" s="3">
        <v>1007.56</v>
      </c>
      <c r="K2602" s="3">
        <v>992.44</v>
      </c>
      <c r="L2602">
        <v>0</v>
      </c>
      <c r="M2602" t="s">
        <v>30</v>
      </c>
    </row>
    <row r="2603" spans="1:13">
      <c r="A2603" t="s">
        <v>2633</v>
      </c>
      <c r="B2603" s="2">
        <v>46228.58353009259</v>
      </c>
      <c r="C2603" t="s">
        <v>14</v>
      </c>
      <c r="D2603" s="3">
        <v>1731.4</v>
      </c>
      <c r="E2603" t="s">
        <v>25</v>
      </c>
      <c r="F2603" t="s">
        <v>16</v>
      </c>
      <c r="G2603" s="4">
        <v>7.57</v>
      </c>
      <c r="I2603" s="3">
        <v>1000</v>
      </c>
      <c r="J2603" s="3">
        <v>310.98</v>
      </c>
      <c r="K2603" s="3">
        <v>689.02</v>
      </c>
      <c r="L2603">
        <v>0</v>
      </c>
      <c r="M2603" t="s">
        <v>17</v>
      </c>
    </row>
    <row r="2604" spans="1:13">
      <c r="A2604" t="s">
        <v>2634</v>
      </c>
      <c r="B2604" s="2">
        <v>46260.132048611114</v>
      </c>
      <c r="C2604" t="s">
        <v>14</v>
      </c>
      <c r="D2604" s="3">
        <v>815.88</v>
      </c>
      <c r="E2604" t="s">
        <v>36</v>
      </c>
      <c r="F2604" t="s">
        <v>16</v>
      </c>
      <c r="G2604" s="4">
        <v>7.05</v>
      </c>
      <c r="I2604" s="3">
        <v>1000</v>
      </c>
      <c r="J2604" s="3">
        <v>479.68</v>
      </c>
      <c r="K2604" s="3">
        <v>520.32000000000005</v>
      </c>
      <c r="L2604">
        <v>0</v>
      </c>
      <c r="M2604" t="s">
        <v>20</v>
      </c>
    </row>
    <row r="2605" spans="1:13">
      <c r="A2605" t="s">
        <v>2635</v>
      </c>
      <c r="B2605" s="2">
        <v>46125.277013888888</v>
      </c>
      <c r="C2605" t="s">
        <v>14</v>
      </c>
      <c r="D2605" s="3">
        <v>434.72</v>
      </c>
      <c r="E2605" t="s">
        <v>19</v>
      </c>
      <c r="F2605" t="s">
        <v>32</v>
      </c>
      <c r="G2605" s="4">
        <v>3.82</v>
      </c>
      <c r="H2605" t="s">
        <v>54</v>
      </c>
      <c r="I2605" s="3">
        <v>1500</v>
      </c>
      <c r="J2605" s="3">
        <v>381.29</v>
      </c>
      <c r="K2605" s="3">
        <v>1118.71</v>
      </c>
      <c r="L2605">
        <v>0</v>
      </c>
      <c r="M2605" t="s">
        <v>17</v>
      </c>
    </row>
    <row r="2606" spans="1:13">
      <c r="A2606" t="s">
        <v>2636</v>
      </c>
      <c r="B2606" s="2">
        <v>46256.900243055556</v>
      </c>
      <c r="C2606" t="s">
        <v>14</v>
      </c>
      <c r="D2606" s="3">
        <v>1396.83</v>
      </c>
      <c r="E2606" t="s">
        <v>25</v>
      </c>
      <c r="F2606" t="s">
        <v>16</v>
      </c>
      <c r="G2606" s="4">
        <v>5.87</v>
      </c>
      <c r="I2606" s="3">
        <v>7500</v>
      </c>
      <c r="J2606" s="3">
        <v>4408.8999999999996</v>
      </c>
      <c r="K2606" s="3">
        <v>3091.1</v>
      </c>
      <c r="L2606">
        <v>2</v>
      </c>
      <c r="M2606" t="s">
        <v>20</v>
      </c>
    </row>
    <row r="2607" spans="1:13">
      <c r="A2607" t="s">
        <v>2637</v>
      </c>
      <c r="B2607" s="2">
        <v>46221.759745370371</v>
      </c>
      <c r="C2607" t="s">
        <v>14</v>
      </c>
      <c r="D2607" s="3">
        <v>790.37</v>
      </c>
      <c r="E2607" t="s">
        <v>19</v>
      </c>
      <c r="F2607" t="s">
        <v>32</v>
      </c>
      <c r="G2607" s="4">
        <v>6.82</v>
      </c>
      <c r="H2607" t="s">
        <v>54</v>
      </c>
      <c r="I2607" s="3">
        <v>1000</v>
      </c>
      <c r="J2607" s="3">
        <v>335.57</v>
      </c>
      <c r="K2607" s="3">
        <v>664.43</v>
      </c>
      <c r="L2607">
        <v>0</v>
      </c>
      <c r="M2607" t="s">
        <v>17</v>
      </c>
    </row>
    <row r="2608" spans="1:13">
      <c r="A2608" t="s">
        <v>2638</v>
      </c>
      <c r="B2608" s="2">
        <v>46109.216226851851</v>
      </c>
      <c r="C2608" t="s">
        <v>14</v>
      </c>
      <c r="D2608" s="3">
        <v>1405.22</v>
      </c>
      <c r="E2608" t="s">
        <v>36</v>
      </c>
      <c r="F2608" t="s">
        <v>32</v>
      </c>
      <c r="G2608" s="4">
        <v>2.67</v>
      </c>
      <c r="H2608" t="s">
        <v>54</v>
      </c>
      <c r="I2608" s="3">
        <v>3000</v>
      </c>
      <c r="J2608" s="3">
        <v>1041.73</v>
      </c>
      <c r="K2608" s="3">
        <v>1958.27</v>
      </c>
      <c r="L2608">
        <v>4</v>
      </c>
      <c r="M2608" t="s">
        <v>17</v>
      </c>
    </row>
    <row r="2609" spans="1:13">
      <c r="A2609" t="s">
        <v>2639</v>
      </c>
      <c r="B2609" s="2">
        <v>46250.527384259258</v>
      </c>
      <c r="C2609" t="s">
        <v>14</v>
      </c>
      <c r="D2609" s="3">
        <v>1197.7</v>
      </c>
      <c r="E2609" t="s">
        <v>15</v>
      </c>
      <c r="F2609" t="s">
        <v>32</v>
      </c>
      <c r="G2609" s="4">
        <v>6.49</v>
      </c>
      <c r="H2609" t="s">
        <v>62</v>
      </c>
      <c r="I2609" s="3">
        <v>10000</v>
      </c>
      <c r="J2609" s="3">
        <v>6339.07</v>
      </c>
      <c r="K2609" s="3">
        <v>3660.93</v>
      </c>
      <c r="L2609">
        <v>3</v>
      </c>
      <c r="M2609" t="s">
        <v>17</v>
      </c>
    </row>
    <row r="2610" spans="1:13">
      <c r="A2610" t="s">
        <v>2640</v>
      </c>
      <c r="B2610" s="2">
        <v>46239.014699074076</v>
      </c>
      <c r="C2610" t="s">
        <v>14</v>
      </c>
      <c r="D2610" s="3">
        <v>1162.8399999999999</v>
      </c>
      <c r="E2610" t="s">
        <v>15</v>
      </c>
      <c r="F2610" t="s">
        <v>16</v>
      </c>
      <c r="G2610" s="4">
        <v>4.97</v>
      </c>
      <c r="I2610" s="3">
        <v>3000</v>
      </c>
      <c r="J2610" s="3">
        <v>1703.56</v>
      </c>
      <c r="K2610" s="3">
        <v>1296.44</v>
      </c>
      <c r="L2610">
        <v>0</v>
      </c>
      <c r="M2610" t="s">
        <v>30</v>
      </c>
    </row>
    <row r="2611" spans="1:13">
      <c r="A2611" t="s">
        <v>2641</v>
      </c>
      <c r="B2611" s="2">
        <v>46172.889097222222</v>
      </c>
      <c r="C2611" t="s">
        <v>14</v>
      </c>
      <c r="D2611" s="3">
        <v>122.47</v>
      </c>
      <c r="E2611" t="s">
        <v>36</v>
      </c>
      <c r="F2611" t="s">
        <v>59</v>
      </c>
      <c r="G2611" s="4">
        <v>2.76</v>
      </c>
      <c r="I2611" s="3">
        <v>4000</v>
      </c>
      <c r="J2611" s="3">
        <v>2449.64</v>
      </c>
      <c r="K2611" s="3">
        <v>1550.36</v>
      </c>
      <c r="L2611">
        <v>0</v>
      </c>
      <c r="M2611" t="s">
        <v>30</v>
      </c>
    </row>
    <row r="2612" spans="1:13">
      <c r="A2612" t="s">
        <v>2642</v>
      </c>
      <c r="B2612" s="2">
        <v>46141.425578703704</v>
      </c>
      <c r="C2612" t="s">
        <v>14</v>
      </c>
      <c r="D2612" s="3">
        <v>650.72</v>
      </c>
      <c r="E2612" t="s">
        <v>25</v>
      </c>
      <c r="F2612" t="s">
        <v>16</v>
      </c>
      <c r="G2612" s="4">
        <v>3.97</v>
      </c>
      <c r="I2612" s="3">
        <v>5000</v>
      </c>
      <c r="J2612" s="3">
        <v>1770.27</v>
      </c>
      <c r="K2612" s="3">
        <v>3229.73</v>
      </c>
      <c r="L2612">
        <v>0</v>
      </c>
      <c r="M2612" t="s">
        <v>30</v>
      </c>
    </row>
    <row r="2613" spans="1:13">
      <c r="A2613" t="s">
        <v>2643</v>
      </c>
      <c r="B2613" s="2">
        <v>46094.127546296295</v>
      </c>
      <c r="C2613" t="s">
        <v>64</v>
      </c>
      <c r="D2613" s="3">
        <v>86.65</v>
      </c>
      <c r="E2613" t="s">
        <v>36</v>
      </c>
      <c r="F2613" t="s">
        <v>16</v>
      </c>
      <c r="G2613" s="4">
        <v>4.6399999999999997</v>
      </c>
      <c r="I2613" s="3">
        <v>10000</v>
      </c>
      <c r="J2613" s="3">
        <v>6380.52</v>
      </c>
      <c r="K2613" s="3">
        <v>3619.48</v>
      </c>
      <c r="L2613">
        <v>5</v>
      </c>
      <c r="M2613" t="s">
        <v>30</v>
      </c>
    </row>
    <row r="2614" spans="1:13">
      <c r="A2614" t="s">
        <v>2644</v>
      </c>
      <c r="B2614" s="2">
        <v>46227.107743055552</v>
      </c>
      <c r="C2614" t="s">
        <v>64</v>
      </c>
      <c r="D2614" s="3">
        <v>289.25</v>
      </c>
      <c r="E2614" t="s">
        <v>19</v>
      </c>
      <c r="F2614" t="s">
        <v>16</v>
      </c>
      <c r="G2614" s="4">
        <v>7.22</v>
      </c>
      <c r="I2614" s="3">
        <v>7500</v>
      </c>
      <c r="J2614" s="3">
        <v>6065.16</v>
      </c>
      <c r="K2614" s="3">
        <v>1434.84</v>
      </c>
      <c r="L2614">
        <v>1</v>
      </c>
      <c r="M2614" t="s">
        <v>17</v>
      </c>
    </row>
    <row r="2615" spans="1:13">
      <c r="A2615" t="s">
        <v>2645</v>
      </c>
      <c r="B2615" s="2">
        <v>46193.759432870371</v>
      </c>
      <c r="C2615" t="s">
        <v>14</v>
      </c>
      <c r="D2615" s="3">
        <v>361.6</v>
      </c>
      <c r="E2615" t="s">
        <v>36</v>
      </c>
      <c r="F2615" t="s">
        <v>32</v>
      </c>
      <c r="G2615" s="4">
        <v>6.85</v>
      </c>
      <c r="H2615" t="s">
        <v>33</v>
      </c>
      <c r="I2615" s="3">
        <v>10000</v>
      </c>
      <c r="J2615" s="3">
        <v>6203.5</v>
      </c>
      <c r="K2615" s="3">
        <v>3796.5</v>
      </c>
      <c r="L2615">
        <v>0</v>
      </c>
      <c r="M2615" t="s">
        <v>30</v>
      </c>
    </row>
    <row r="2616" spans="1:13">
      <c r="A2616" t="s">
        <v>2646</v>
      </c>
      <c r="B2616" s="2">
        <v>46241.603310185186</v>
      </c>
      <c r="C2616" t="s">
        <v>14</v>
      </c>
      <c r="D2616" s="3">
        <v>1495.86</v>
      </c>
      <c r="E2616" t="s">
        <v>22</v>
      </c>
      <c r="F2616" t="s">
        <v>32</v>
      </c>
      <c r="G2616" s="4">
        <v>6.14</v>
      </c>
      <c r="H2616" t="s">
        <v>54</v>
      </c>
      <c r="I2616" s="3">
        <v>1000</v>
      </c>
      <c r="J2616" s="3">
        <v>333.62</v>
      </c>
      <c r="K2616" s="3">
        <v>666.38</v>
      </c>
      <c r="L2616">
        <v>2</v>
      </c>
      <c r="M2616" t="s">
        <v>23</v>
      </c>
    </row>
    <row r="2617" spans="1:13">
      <c r="A2617" t="s">
        <v>2647</v>
      </c>
      <c r="B2617" s="2">
        <v>46108.66605324074</v>
      </c>
      <c r="C2617" t="s">
        <v>14</v>
      </c>
      <c r="D2617" s="3">
        <v>2131.7600000000002</v>
      </c>
      <c r="E2617" t="s">
        <v>19</v>
      </c>
      <c r="F2617" t="s">
        <v>16</v>
      </c>
      <c r="G2617" s="4">
        <v>3.82</v>
      </c>
      <c r="I2617" s="3">
        <v>5000</v>
      </c>
      <c r="J2617" s="3">
        <v>1050.21</v>
      </c>
      <c r="K2617" s="3">
        <v>3949.79</v>
      </c>
      <c r="L2617">
        <v>0</v>
      </c>
      <c r="M2617" t="s">
        <v>20</v>
      </c>
    </row>
    <row r="2618" spans="1:13">
      <c r="A2618" t="s">
        <v>2648</v>
      </c>
      <c r="B2618" s="2">
        <v>46260.759247685186</v>
      </c>
      <c r="C2618" t="s">
        <v>14</v>
      </c>
      <c r="D2618" s="3">
        <v>441.38</v>
      </c>
      <c r="E2618" t="s">
        <v>27</v>
      </c>
      <c r="F2618" t="s">
        <v>16</v>
      </c>
      <c r="G2618" s="4">
        <v>6</v>
      </c>
      <c r="I2618" s="3">
        <v>1500</v>
      </c>
      <c r="J2618" s="3">
        <v>662.6</v>
      </c>
      <c r="K2618" s="3">
        <v>837.4</v>
      </c>
      <c r="L2618">
        <v>0</v>
      </c>
      <c r="M2618" t="s">
        <v>30</v>
      </c>
    </row>
    <row r="2619" spans="1:13">
      <c r="A2619" t="s">
        <v>2649</v>
      </c>
      <c r="B2619" s="2">
        <v>46218.741122685184</v>
      </c>
      <c r="C2619" t="s">
        <v>14</v>
      </c>
      <c r="D2619" s="3">
        <v>478.38</v>
      </c>
      <c r="E2619" t="s">
        <v>19</v>
      </c>
      <c r="F2619" t="s">
        <v>16</v>
      </c>
      <c r="G2619" s="4">
        <v>9.01</v>
      </c>
      <c r="I2619" s="3">
        <v>10000</v>
      </c>
      <c r="J2619" s="3">
        <v>2181.25</v>
      </c>
      <c r="K2619" s="3">
        <v>7818.75</v>
      </c>
      <c r="L2619">
        <v>0</v>
      </c>
      <c r="M2619" t="s">
        <v>17</v>
      </c>
    </row>
    <row r="2620" spans="1:13">
      <c r="A2620" t="s">
        <v>2650</v>
      </c>
      <c r="B2620" s="2">
        <v>46132.349664351852</v>
      </c>
      <c r="C2620" t="s">
        <v>14</v>
      </c>
      <c r="D2620" s="3">
        <v>450.83</v>
      </c>
      <c r="E2620" t="s">
        <v>19</v>
      </c>
      <c r="F2620" t="s">
        <v>16</v>
      </c>
      <c r="G2620" s="4">
        <v>4.54</v>
      </c>
      <c r="I2620" s="3">
        <v>10000</v>
      </c>
      <c r="J2620" s="3">
        <v>9442.19</v>
      </c>
      <c r="K2620" s="3">
        <v>557.80999999999995</v>
      </c>
      <c r="L2620">
        <v>5</v>
      </c>
      <c r="M2620" t="s">
        <v>30</v>
      </c>
    </row>
    <row r="2621" spans="1:13">
      <c r="A2621" t="s">
        <v>2651</v>
      </c>
      <c r="B2621" s="2">
        <v>46227.664814814816</v>
      </c>
      <c r="C2621" t="s">
        <v>64</v>
      </c>
      <c r="D2621" s="3">
        <v>327.98</v>
      </c>
      <c r="E2621" t="s">
        <v>22</v>
      </c>
      <c r="F2621" t="s">
        <v>16</v>
      </c>
      <c r="G2621" s="4">
        <v>6.58</v>
      </c>
      <c r="I2621" s="3">
        <v>7500</v>
      </c>
      <c r="J2621" s="3">
        <v>5914.92</v>
      </c>
      <c r="K2621" s="3">
        <v>1585.08</v>
      </c>
      <c r="L2621">
        <v>0</v>
      </c>
      <c r="M2621" t="s">
        <v>23</v>
      </c>
    </row>
    <row r="2622" spans="1:13">
      <c r="A2622" t="s">
        <v>2652</v>
      </c>
      <c r="B2622" s="2">
        <v>46259.983935185184</v>
      </c>
      <c r="C2622" t="s">
        <v>14</v>
      </c>
      <c r="D2622" s="3">
        <v>1268.5899999999999</v>
      </c>
      <c r="E2622" t="s">
        <v>36</v>
      </c>
      <c r="F2622" t="s">
        <v>16</v>
      </c>
      <c r="G2622" s="4">
        <v>7.75</v>
      </c>
      <c r="I2622" s="3">
        <v>7500</v>
      </c>
      <c r="J2622" s="3">
        <v>3905.99</v>
      </c>
      <c r="K2622" s="3">
        <v>3594.01</v>
      </c>
      <c r="L2622">
        <v>0</v>
      </c>
      <c r="M2622" t="s">
        <v>17</v>
      </c>
    </row>
    <row r="2623" spans="1:13">
      <c r="A2623" t="s">
        <v>2653</v>
      </c>
      <c r="B2623" s="2">
        <v>46257.39806712963</v>
      </c>
      <c r="C2623" t="s">
        <v>14</v>
      </c>
      <c r="D2623" s="3">
        <v>715.46</v>
      </c>
      <c r="E2623" t="s">
        <v>25</v>
      </c>
      <c r="F2623" t="s">
        <v>16</v>
      </c>
      <c r="G2623" s="4">
        <v>7.9</v>
      </c>
      <c r="I2623" s="3">
        <v>1500</v>
      </c>
      <c r="J2623" s="3">
        <v>1231.1099999999999</v>
      </c>
      <c r="K2623" s="3">
        <v>268.89</v>
      </c>
      <c r="L2623">
        <v>0</v>
      </c>
      <c r="M2623" t="s">
        <v>23</v>
      </c>
    </row>
    <row r="2624" spans="1:13">
      <c r="A2624" t="s">
        <v>2654</v>
      </c>
      <c r="B2624" s="2">
        <v>46131.170937499999</v>
      </c>
      <c r="C2624" t="s">
        <v>14</v>
      </c>
      <c r="D2624" s="3">
        <v>879.82</v>
      </c>
      <c r="E2624" t="s">
        <v>25</v>
      </c>
      <c r="F2624" t="s">
        <v>16</v>
      </c>
      <c r="G2624" s="4">
        <v>3.69</v>
      </c>
      <c r="I2624" s="3">
        <v>1500</v>
      </c>
      <c r="J2624" s="3">
        <v>1026.83</v>
      </c>
      <c r="K2624" s="3">
        <v>473.17</v>
      </c>
      <c r="L2624">
        <v>1</v>
      </c>
      <c r="M2624" t="s">
        <v>23</v>
      </c>
    </row>
    <row r="2625" spans="1:13">
      <c r="A2625" t="s">
        <v>2655</v>
      </c>
      <c r="B2625" s="2">
        <v>46117.852488425924</v>
      </c>
      <c r="C2625" t="s">
        <v>14</v>
      </c>
      <c r="D2625" s="3">
        <v>586.97</v>
      </c>
      <c r="E2625" t="s">
        <v>19</v>
      </c>
      <c r="F2625" t="s">
        <v>16</v>
      </c>
      <c r="G2625" s="4">
        <v>4.09</v>
      </c>
      <c r="I2625" s="3">
        <v>1000</v>
      </c>
      <c r="J2625" s="3">
        <v>866.85</v>
      </c>
      <c r="K2625" s="3">
        <v>133.15</v>
      </c>
      <c r="L2625">
        <v>2</v>
      </c>
      <c r="M2625" t="s">
        <v>17</v>
      </c>
    </row>
    <row r="2626" spans="1:13">
      <c r="A2626" t="s">
        <v>2656</v>
      </c>
      <c r="B2626" s="2">
        <v>46083.73641203704</v>
      </c>
      <c r="C2626" t="s">
        <v>64</v>
      </c>
      <c r="D2626" s="3">
        <v>422.84</v>
      </c>
      <c r="E2626" t="s">
        <v>36</v>
      </c>
      <c r="F2626" t="s">
        <v>32</v>
      </c>
      <c r="G2626" s="4">
        <v>3.89</v>
      </c>
      <c r="H2626" t="s">
        <v>47</v>
      </c>
      <c r="I2626" s="3">
        <v>7500</v>
      </c>
      <c r="J2626" s="3">
        <v>5233.4399999999996</v>
      </c>
      <c r="K2626" s="3">
        <v>2266.56</v>
      </c>
      <c r="L2626">
        <v>0</v>
      </c>
      <c r="M2626" t="s">
        <v>23</v>
      </c>
    </row>
    <row r="2627" spans="1:13">
      <c r="A2627" t="s">
        <v>2657</v>
      </c>
      <c r="B2627" s="2">
        <v>46161.026342592595</v>
      </c>
      <c r="C2627" t="s">
        <v>14</v>
      </c>
      <c r="D2627" s="3">
        <v>283.39</v>
      </c>
      <c r="E2627" t="s">
        <v>36</v>
      </c>
      <c r="F2627" t="s">
        <v>59</v>
      </c>
      <c r="G2627" s="4">
        <v>2.66</v>
      </c>
      <c r="I2627" s="3">
        <v>7500</v>
      </c>
      <c r="J2627" s="3">
        <v>3837.1</v>
      </c>
      <c r="K2627" s="3">
        <v>3662.9</v>
      </c>
      <c r="L2627">
        <v>0</v>
      </c>
      <c r="M2627" t="s">
        <v>17</v>
      </c>
    </row>
    <row r="2628" spans="1:13">
      <c r="A2628" t="s">
        <v>2658</v>
      </c>
      <c r="B2628" s="2">
        <v>46173.764641203707</v>
      </c>
      <c r="C2628" t="s">
        <v>14</v>
      </c>
      <c r="D2628" s="3">
        <v>321.27</v>
      </c>
      <c r="E2628" t="s">
        <v>19</v>
      </c>
      <c r="F2628" t="s">
        <v>16</v>
      </c>
      <c r="G2628" s="4">
        <v>3.96</v>
      </c>
      <c r="I2628" s="3">
        <v>1000</v>
      </c>
      <c r="J2628" s="3">
        <v>408.15</v>
      </c>
      <c r="K2628" s="3">
        <v>591.85</v>
      </c>
      <c r="L2628">
        <v>0</v>
      </c>
      <c r="M2628" t="s">
        <v>17</v>
      </c>
    </row>
    <row r="2629" spans="1:13">
      <c r="A2629" t="s">
        <v>2659</v>
      </c>
      <c r="B2629" s="2">
        <v>46088.717581018522</v>
      </c>
      <c r="C2629" t="s">
        <v>64</v>
      </c>
      <c r="D2629" s="3">
        <v>123.71</v>
      </c>
      <c r="E2629" t="s">
        <v>15</v>
      </c>
      <c r="F2629" t="s">
        <v>32</v>
      </c>
      <c r="G2629" s="4">
        <v>3.55</v>
      </c>
      <c r="H2629" t="s">
        <v>62</v>
      </c>
      <c r="I2629" s="3">
        <v>1000</v>
      </c>
      <c r="J2629" s="3">
        <v>945.61</v>
      </c>
      <c r="K2629" s="3">
        <v>54.39</v>
      </c>
      <c r="L2629">
        <v>1</v>
      </c>
      <c r="M2629" t="s">
        <v>20</v>
      </c>
    </row>
    <row r="2630" spans="1:13">
      <c r="A2630" t="s">
        <v>2660</v>
      </c>
      <c r="B2630" s="2">
        <v>46139.398969907408</v>
      </c>
      <c r="C2630" t="s">
        <v>14</v>
      </c>
      <c r="D2630" s="3">
        <v>535.39</v>
      </c>
      <c r="E2630" t="s">
        <v>15</v>
      </c>
      <c r="F2630" t="s">
        <v>32</v>
      </c>
      <c r="G2630" s="4">
        <v>4.37</v>
      </c>
      <c r="H2630" t="s">
        <v>62</v>
      </c>
      <c r="I2630" s="3">
        <v>2000</v>
      </c>
      <c r="J2630" s="3">
        <v>1010.83</v>
      </c>
      <c r="K2630" s="3">
        <v>989.17</v>
      </c>
      <c r="L2630">
        <v>0</v>
      </c>
      <c r="M2630" t="s">
        <v>17</v>
      </c>
    </row>
    <row r="2631" spans="1:13">
      <c r="A2631" t="s">
        <v>2661</v>
      </c>
      <c r="B2631" s="2">
        <v>46110.655370370368</v>
      </c>
      <c r="C2631" t="s">
        <v>14</v>
      </c>
      <c r="D2631" s="3">
        <v>431.01</v>
      </c>
      <c r="E2631" t="s">
        <v>15</v>
      </c>
      <c r="F2631" t="s">
        <v>16</v>
      </c>
      <c r="G2631" s="4">
        <v>2.85</v>
      </c>
      <c r="I2631" s="3">
        <v>3000</v>
      </c>
      <c r="J2631" s="3">
        <v>2099.85</v>
      </c>
      <c r="K2631" s="3">
        <v>900.15</v>
      </c>
      <c r="L2631">
        <v>0</v>
      </c>
      <c r="M2631" t="s">
        <v>23</v>
      </c>
    </row>
    <row r="2632" spans="1:13">
      <c r="A2632" t="s">
        <v>2662</v>
      </c>
      <c r="B2632" s="2">
        <v>46205.774062500001</v>
      </c>
      <c r="C2632" t="s">
        <v>14</v>
      </c>
      <c r="D2632" s="3">
        <v>351.16</v>
      </c>
      <c r="E2632" t="s">
        <v>15</v>
      </c>
      <c r="F2632" t="s">
        <v>16</v>
      </c>
      <c r="G2632" s="4">
        <v>6.29</v>
      </c>
      <c r="I2632" s="3">
        <v>5000</v>
      </c>
      <c r="J2632" s="3">
        <v>1838.49</v>
      </c>
      <c r="K2632" s="3">
        <v>3161.51</v>
      </c>
      <c r="L2632">
        <v>5</v>
      </c>
      <c r="M2632" t="s">
        <v>30</v>
      </c>
    </row>
    <row r="2633" spans="1:13">
      <c r="A2633" t="s">
        <v>2663</v>
      </c>
      <c r="B2633" s="2">
        <v>46205.758692129632</v>
      </c>
      <c r="C2633" t="s">
        <v>64</v>
      </c>
      <c r="D2633" s="3">
        <v>131.94</v>
      </c>
      <c r="E2633" t="s">
        <v>22</v>
      </c>
      <c r="F2633" t="s">
        <v>32</v>
      </c>
      <c r="G2633" s="4">
        <v>6.25</v>
      </c>
      <c r="H2633" t="s">
        <v>47</v>
      </c>
      <c r="I2633" s="3">
        <v>1000</v>
      </c>
      <c r="J2633" s="3">
        <v>541.63</v>
      </c>
      <c r="K2633" s="3">
        <v>458.37</v>
      </c>
      <c r="L2633">
        <v>2</v>
      </c>
      <c r="M2633" t="s">
        <v>23</v>
      </c>
    </row>
    <row r="2634" spans="1:13">
      <c r="A2634" t="s">
        <v>2664</v>
      </c>
      <c r="B2634" s="2">
        <v>46248.883344907408</v>
      </c>
      <c r="C2634" t="s">
        <v>14</v>
      </c>
      <c r="D2634" s="3">
        <v>517.99</v>
      </c>
      <c r="E2634" t="s">
        <v>27</v>
      </c>
      <c r="F2634" t="s">
        <v>32</v>
      </c>
      <c r="G2634" s="4">
        <v>5.88</v>
      </c>
      <c r="H2634" t="s">
        <v>54</v>
      </c>
      <c r="I2634" s="3">
        <v>1500</v>
      </c>
      <c r="J2634" s="3">
        <v>384.99</v>
      </c>
      <c r="K2634" s="3">
        <v>1115.01</v>
      </c>
      <c r="L2634">
        <v>3</v>
      </c>
      <c r="M2634" t="s">
        <v>30</v>
      </c>
    </row>
    <row r="2635" spans="1:13">
      <c r="A2635" t="s">
        <v>2665</v>
      </c>
      <c r="B2635" s="2">
        <v>46257.016805555555</v>
      </c>
      <c r="C2635" t="s">
        <v>14</v>
      </c>
      <c r="D2635" s="3">
        <v>1699.95</v>
      </c>
      <c r="E2635" t="s">
        <v>19</v>
      </c>
      <c r="F2635" t="s">
        <v>32</v>
      </c>
      <c r="G2635" s="4">
        <v>3.56</v>
      </c>
      <c r="H2635" t="s">
        <v>54</v>
      </c>
      <c r="I2635" s="3">
        <v>3000</v>
      </c>
      <c r="J2635" s="3">
        <v>1275.72</v>
      </c>
      <c r="K2635" s="3">
        <v>1724.28</v>
      </c>
      <c r="L2635">
        <v>0</v>
      </c>
      <c r="M2635" t="s">
        <v>20</v>
      </c>
    </row>
    <row r="2636" spans="1:13">
      <c r="A2636" t="s">
        <v>2666</v>
      </c>
      <c r="B2636" s="2">
        <v>46106.766157407408</v>
      </c>
      <c r="C2636" t="s">
        <v>14</v>
      </c>
      <c r="D2636" s="3">
        <v>529.04999999999995</v>
      </c>
      <c r="E2636" t="s">
        <v>25</v>
      </c>
      <c r="F2636" t="s">
        <v>16</v>
      </c>
      <c r="G2636" s="4">
        <v>5.3</v>
      </c>
      <c r="I2636" s="3">
        <v>4000</v>
      </c>
      <c r="J2636" s="3">
        <v>1573.89</v>
      </c>
      <c r="K2636" s="3">
        <v>2426.11</v>
      </c>
      <c r="L2636">
        <v>0</v>
      </c>
      <c r="M2636" t="s">
        <v>17</v>
      </c>
    </row>
    <row r="2637" spans="1:13">
      <c r="A2637" t="s">
        <v>2667</v>
      </c>
      <c r="B2637" s="2">
        <v>46264.805706018517</v>
      </c>
      <c r="C2637" t="s">
        <v>14</v>
      </c>
      <c r="D2637" s="3">
        <v>492.01</v>
      </c>
      <c r="E2637" t="s">
        <v>19</v>
      </c>
      <c r="F2637" t="s">
        <v>59</v>
      </c>
      <c r="G2637" s="4">
        <v>5.79</v>
      </c>
      <c r="I2637" s="3">
        <v>3000</v>
      </c>
      <c r="J2637" s="3">
        <v>2675.92</v>
      </c>
      <c r="K2637" s="3">
        <v>324.08</v>
      </c>
      <c r="L2637">
        <v>1</v>
      </c>
      <c r="M2637" t="s">
        <v>30</v>
      </c>
    </row>
    <row r="2638" spans="1:13">
      <c r="A2638" t="s">
        <v>2668</v>
      </c>
      <c r="B2638" s="2">
        <v>46146.9140625</v>
      </c>
      <c r="C2638" t="s">
        <v>64</v>
      </c>
      <c r="D2638" s="3">
        <v>433.51</v>
      </c>
      <c r="E2638" t="s">
        <v>19</v>
      </c>
      <c r="F2638" t="s">
        <v>32</v>
      </c>
      <c r="G2638" s="4">
        <v>3.44</v>
      </c>
      <c r="H2638" t="s">
        <v>54</v>
      </c>
      <c r="I2638" s="3">
        <v>1000</v>
      </c>
      <c r="J2638" s="3">
        <v>399.05</v>
      </c>
      <c r="K2638" s="3">
        <v>600.95000000000005</v>
      </c>
      <c r="L2638">
        <v>1</v>
      </c>
      <c r="M2638" t="s">
        <v>17</v>
      </c>
    </row>
    <row r="2639" spans="1:13">
      <c r="A2639" t="s">
        <v>2669</v>
      </c>
      <c r="B2639" s="2">
        <v>46134.460046296299</v>
      </c>
      <c r="C2639" t="s">
        <v>14</v>
      </c>
      <c r="D2639" s="3">
        <v>1312.26</v>
      </c>
      <c r="E2639" t="s">
        <v>22</v>
      </c>
      <c r="F2639" t="s">
        <v>16</v>
      </c>
      <c r="G2639" s="4">
        <v>4.3099999999999996</v>
      </c>
      <c r="I2639" s="3">
        <v>1000</v>
      </c>
      <c r="J2639" s="3">
        <v>951.22</v>
      </c>
      <c r="K2639" s="3">
        <v>48.78</v>
      </c>
      <c r="L2639">
        <v>4</v>
      </c>
      <c r="M2639" t="s">
        <v>30</v>
      </c>
    </row>
    <row r="2640" spans="1:13">
      <c r="A2640" t="s">
        <v>2670</v>
      </c>
      <c r="B2640" s="2">
        <v>46259.026458333334</v>
      </c>
      <c r="C2640" t="s">
        <v>14</v>
      </c>
      <c r="D2640" s="3">
        <v>996.73</v>
      </c>
      <c r="E2640" t="s">
        <v>15</v>
      </c>
      <c r="F2640" t="s">
        <v>59</v>
      </c>
      <c r="G2640" s="4">
        <v>6.53</v>
      </c>
      <c r="I2640" s="3">
        <v>1500</v>
      </c>
      <c r="J2640" s="3">
        <v>809.1</v>
      </c>
      <c r="K2640" s="3">
        <v>690.9</v>
      </c>
      <c r="L2640">
        <v>1</v>
      </c>
      <c r="M2640" t="s">
        <v>17</v>
      </c>
    </row>
    <row r="2641" spans="1:13">
      <c r="A2641" t="s">
        <v>2671</v>
      </c>
      <c r="B2641" s="2">
        <v>46161.346180555556</v>
      </c>
      <c r="C2641" t="s">
        <v>14</v>
      </c>
      <c r="D2641" s="3">
        <v>1467.56</v>
      </c>
      <c r="E2641" t="s">
        <v>36</v>
      </c>
      <c r="F2641" t="s">
        <v>16</v>
      </c>
      <c r="G2641" s="4">
        <v>3.99</v>
      </c>
      <c r="I2641" s="3">
        <v>5000</v>
      </c>
      <c r="J2641" s="3">
        <v>3635.75</v>
      </c>
      <c r="K2641" s="3">
        <v>1364.25</v>
      </c>
      <c r="L2641">
        <v>2</v>
      </c>
      <c r="M2641" t="s">
        <v>30</v>
      </c>
    </row>
    <row r="2642" spans="1:13">
      <c r="A2642" t="s">
        <v>2672</v>
      </c>
      <c r="B2642" s="2">
        <v>46082.012766203705</v>
      </c>
      <c r="C2642" t="s">
        <v>14</v>
      </c>
      <c r="D2642" s="3">
        <v>238.68</v>
      </c>
      <c r="E2642" t="s">
        <v>36</v>
      </c>
      <c r="F2642" t="s">
        <v>16</v>
      </c>
      <c r="G2642" s="4">
        <v>4.16</v>
      </c>
      <c r="I2642" s="3">
        <v>2000</v>
      </c>
      <c r="J2642" s="3">
        <v>1712.45</v>
      </c>
      <c r="K2642" s="3">
        <v>287.55</v>
      </c>
      <c r="L2642">
        <v>1</v>
      </c>
      <c r="M2642" t="s">
        <v>17</v>
      </c>
    </row>
    <row r="2643" spans="1:13">
      <c r="A2643" t="s">
        <v>2673</v>
      </c>
      <c r="B2643" s="2">
        <v>46237.331250000003</v>
      </c>
      <c r="C2643" t="s">
        <v>14</v>
      </c>
      <c r="D2643" s="3">
        <v>298.99</v>
      </c>
      <c r="E2643" t="s">
        <v>15</v>
      </c>
      <c r="F2643" t="s">
        <v>32</v>
      </c>
      <c r="G2643" s="4">
        <v>7.26</v>
      </c>
      <c r="H2643" t="s">
        <v>47</v>
      </c>
      <c r="I2643" s="3">
        <v>7500</v>
      </c>
      <c r="J2643" s="3">
        <v>3275.32</v>
      </c>
      <c r="K2643" s="3">
        <v>4224.68</v>
      </c>
      <c r="L2643">
        <v>0</v>
      </c>
      <c r="M2643" t="s">
        <v>17</v>
      </c>
    </row>
    <row r="2644" spans="1:13">
      <c r="A2644" t="s">
        <v>2674</v>
      </c>
      <c r="B2644" s="2">
        <v>46207.192986111113</v>
      </c>
      <c r="C2644" t="s">
        <v>14</v>
      </c>
      <c r="D2644" s="3">
        <v>991.11</v>
      </c>
      <c r="E2644" t="s">
        <v>36</v>
      </c>
      <c r="F2644" t="s">
        <v>16</v>
      </c>
      <c r="G2644" s="4">
        <v>6.05</v>
      </c>
      <c r="I2644" s="3">
        <v>2000</v>
      </c>
      <c r="J2644" s="3">
        <v>1502.39</v>
      </c>
      <c r="K2644" s="3">
        <v>497.61</v>
      </c>
      <c r="L2644">
        <v>2</v>
      </c>
      <c r="M2644" t="s">
        <v>30</v>
      </c>
    </row>
    <row r="2645" spans="1:13">
      <c r="A2645" t="s">
        <v>2675</v>
      </c>
      <c r="B2645" s="2">
        <v>46240.724247685182</v>
      </c>
      <c r="C2645" t="s">
        <v>14</v>
      </c>
      <c r="D2645" s="3">
        <v>1541.46</v>
      </c>
      <c r="E2645" t="s">
        <v>25</v>
      </c>
      <c r="F2645" t="s">
        <v>32</v>
      </c>
      <c r="G2645" s="4">
        <v>6.5</v>
      </c>
      <c r="H2645" t="s">
        <v>62</v>
      </c>
      <c r="I2645" s="3">
        <v>5000</v>
      </c>
      <c r="J2645" s="3">
        <v>4026.61</v>
      </c>
      <c r="K2645" s="3">
        <v>973.39</v>
      </c>
      <c r="L2645">
        <v>0</v>
      </c>
      <c r="M2645" t="s">
        <v>30</v>
      </c>
    </row>
    <row r="2646" spans="1:13">
      <c r="A2646" t="s">
        <v>2676</v>
      </c>
      <c r="B2646" s="2">
        <v>46141.152256944442</v>
      </c>
      <c r="C2646" t="s">
        <v>14</v>
      </c>
      <c r="D2646" s="3">
        <v>292.27999999999997</v>
      </c>
      <c r="E2646" t="s">
        <v>15</v>
      </c>
      <c r="F2646" t="s">
        <v>16</v>
      </c>
      <c r="G2646" s="4">
        <v>5.61</v>
      </c>
      <c r="I2646" s="3">
        <v>1000</v>
      </c>
      <c r="J2646" s="3">
        <v>363.41</v>
      </c>
      <c r="K2646" s="3">
        <v>636.59</v>
      </c>
      <c r="L2646">
        <v>1</v>
      </c>
      <c r="M2646" t="s">
        <v>17</v>
      </c>
    </row>
    <row r="2647" spans="1:13">
      <c r="A2647" t="s">
        <v>2677</v>
      </c>
      <c r="B2647" s="2">
        <v>46208.957939814813</v>
      </c>
      <c r="C2647" t="s">
        <v>14</v>
      </c>
      <c r="D2647" s="3">
        <v>287.3</v>
      </c>
      <c r="E2647" t="s">
        <v>22</v>
      </c>
      <c r="F2647" t="s">
        <v>16</v>
      </c>
      <c r="G2647" s="4">
        <v>6.31</v>
      </c>
      <c r="I2647" s="3">
        <v>10000</v>
      </c>
      <c r="J2647" s="3">
        <v>5768.65</v>
      </c>
      <c r="K2647" s="3">
        <v>4231.3500000000004</v>
      </c>
      <c r="L2647">
        <v>0</v>
      </c>
      <c r="M2647" t="s">
        <v>30</v>
      </c>
    </row>
    <row r="2648" spans="1:13">
      <c r="A2648" t="s">
        <v>2678</v>
      </c>
      <c r="B2648" s="2">
        <v>46185.104166666664</v>
      </c>
      <c r="C2648" t="s">
        <v>14</v>
      </c>
      <c r="D2648" s="3">
        <v>447.51</v>
      </c>
      <c r="E2648" t="s">
        <v>15</v>
      </c>
      <c r="F2648" t="s">
        <v>16</v>
      </c>
      <c r="G2648" s="4">
        <v>7.86</v>
      </c>
      <c r="I2648" s="3">
        <v>10000</v>
      </c>
      <c r="J2648" s="3">
        <v>9961.35</v>
      </c>
      <c r="K2648" s="3">
        <v>38.65</v>
      </c>
      <c r="L2648">
        <v>0</v>
      </c>
      <c r="M2648" t="s">
        <v>30</v>
      </c>
    </row>
    <row r="2649" spans="1:13">
      <c r="A2649" t="s">
        <v>2679</v>
      </c>
      <c r="B2649" s="2">
        <v>46199.78434027778</v>
      </c>
      <c r="C2649" t="s">
        <v>14</v>
      </c>
      <c r="D2649" s="3">
        <v>133.78</v>
      </c>
      <c r="E2649" t="s">
        <v>15</v>
      </c>
      <c r="F2649" t="s">
        <v>32</v>
      </c>
      <c r="G2649" s="4">
        <v>7.17</v>
      </c>
      <c r="H2649" t="s">
        <v>33</v>
      </c>
      <c r="I2649" s="3">
        <v>2000</v>
      </c>
      <c r="J2649" s="3">
        <v>1535.19</v>
      </c>
      <c r="K2649" s="3">
        <v>464.81</v>
      </c>
      <c r="L2649">
        <v>1</v>
      </c>
      <c r="M2649" t="s">
        <v>17</v>
      </c>
    </row>
    <row r="2650" spans="1:13">
      <c r="A2650" t="s">
        <v>2680</v>
      </c>
      <c r="B2650" s="2">
        <v>46220.586724537039</v>
      </c>
      <c r="C2650" t="s">
        <v>64</v>
      </c>
      <c r="D2650" s="3">
        <v>100.43</v>
      </c>
      <c r="E2650" t="s">
        <v>15</v>
      </c>
      <c r="F2650" t="s">
        <v>32</v>
      </c>
      <c r="G2650" s="4">
        <v>5.0199999999999996</v>
      </c>
      <c r="H2650" t="s">
        <v>62</v>
      </c>
      <c r="I2650" s="3">
        <v>4000</v>
      </c>
      <c r="J2650" s="3">
        <v>2223.62</v>
      </c>
      <c r="K2650" s="3">
        <v>1776.38</v>
      </c>
      <c r="L2650">
        <v>0</v>
      </c>
      <c r="M2650" t="s">
        <v>17</v>
      </c>
    </row>
    <row r="2651" spans="1:13">
      <c r="A2651" t="s">
        <v>2681</v>
      </c>
      <c r="B2651" s="2">
        <v>46252.802465277775</v>
      </c>
      <c r="C2651" t="s">
        <v>14</v>
      </c>
      <c r="D2651" s="3">
        <v>881.71</v>
      </c>
      <c r="E2651" t="s">
        <v>27</v>
      </c>
      <c r="F2651" t="s">
        <v>59</v>
      </c>
      <c r="G2651" s="4">
        <v>5.43</v>
      </c>
      <c r="I2651" s="3">
        <v>10000</v>
      </c>
      <c r="J2651" s="3">
        <v>3263.95</v>
      </c>
      <c r="K2651" s="3">
        <v>6736.05</v>
      </c>
      <c r="L2651">
        <v>0</v>
      </c>
      <c r="M2651" t="s">
        <v>17</v>
      </c>
    </row>
    <row r="2652" spans="1:13">
      <c r="A2652" t="s">
        <v>2682</v>
      </c>
      <c r="B2652" s="2">
        <v>46097.320300925923</v>
      </c>
      <c r="C2652" t="s">
        <v>14</v>
      </c>
      <c r="D2652" s="3">
        <v>1295.07</v>
      </c>
      <c r="E2652" t="s">
        <v>19</v>
      </c>
      <c r="F2652" t="s">
        <v>32</v>
      </c>
      <c r="G2652" s="4">
        <v>4.29</v>
      </c>
      <c r="H2652" t="s">
        <v>62</v>
      </c>
      <c r="I2652" s="3">
        <v>5000</v>
      </c>
      <c r="J2652" s="3">
        <v>2755.67</v>
      </c>
      <c r="K2652" s="3">
        <v>2244.33</v>
      </c>
      <c r="L2652">
        <v>0</v>
      </c>
      <c r="M2652" t="s">
        <v>30</v>
      </c>
    </row>
    <row r="2653" spans="1:13">
      <c r="A2653" t="s">
        <v>2683</v>
      </c>
      <c r="B2653" s="2">
        <v>46231.007418981484</v>
      </c>
      <c r="C2653" t="s">
        <v>14</v>
      </c>
      <c r="D2653" s="3">
        <v>515.88</v>
      </c>
      <c r="E2653" t="s">
        <v>15</v>
      </c>
      <c r="F2653" t="s">
        <v>16</v>
      </c>
      <c r="G2653" s="4">
        <v>7.09</v>
      </c>
      <c r="I2653" s="3">
        <v>3000</v>
      </c>
      <c r="J2653" s="3">
        <v>2333.9699999999998</v>
      </c>
      <c r="K2653" s="3">
        <v>666.03</v>
      </c>
      <c r="L2653">
        <v>1</v>
      </c>
      <c r="M2653" t="s">
        <v>23</v>
      </c>
    </row>
    <row r="2654" spans="1:13">
      <c r="A2654" t="s">
        <v>2684</v>
      </c>
      <c r="B2654" s="2">
        <v>46132.931192129632</v>
      </c>
      <c r="C2654" t="s">
        <v>14</v>
      </c>
      <c r="D2654" s="3">
        <v>1351</v>
      </c>
      <c r="E2654" t="s">
        <v>19</v>
      </c>
      <c r="F2654" t="s">
        <v>16</v>
      </c>
      <c r="G2654" s="4">
        <v>3.12</v>
      </c>
      <c r="I2654" s="3">
        <v>4000</v>
      </c>
      <c r="J2654" s="3">
        <v>2414.4</v>
      </c>
      <c r="K2654" s="3">
        <v>1585.6</v>
      </c>
      <c r="L2654">
        <v>0</v>
      </c>
      <c r="M2654" t="s">
        <v>17</v>
      </c>
    </row>
    <row r="2655" spans="1:13">
      <c r="A2655" t="s">
        <v>2685</v>
      </c>
      <c r="B2655" s="2">
        <v>46258.936527777776</v>
      </c>
      <c r="C2655" t="s">
        <v>14</v>
      </c>
      <c r="D2655" s="3">
        <v>722.44</v>
      </c>
      <c r="E2655" t="s">
        <v>27</v>
      </c>
      <c r="F2655" t="s">
        <v>32</v>
      </c>
      <c r="G2655" s="4">
        <v>6.65</v>
      </c>
      <c r="H2655" t="s">
        <v>54</v>
      </c>
      <c r="I2655" s="3">
        <v>1000</v>
      </c>
      <c r="J2655" s="3">
        <v>491.4</v>
      </c>
      <c r="K2655" s="3">
        <v>508.6</v>
      </c>
      <c r="L2655">
        <v>3</v>
      </c>
      <c r="M2655" t="s">
        <v>30</v>
      </c>
    </row>
    <row r="2656" spans="1:13">
      <c r="A2656" t="s">
        <v>2686</v>
      </c>
      <c r="B2656" s="2">
        <v>46208.134756944448</v>
      </c>
      <c r="C2656" t="s">
        <v>14</v>
      </c>
      <c r="D2656" s="3">
        <v>530.64</v>
      </c>
      <c r="E2656" t="s">
        <v>19</v>
      </c>
      <c r="F2656" t="s">
        <v>16</v>
      </c>
      <c r="G2656" s="4">
        <v>6.99</v>
      </c>
      <c r="I2656" s="3">
        <v>10000</v>
      </c>
      <c r="J2656" s="3">
        <v>5839.33</v>
      </c>
      <c r="K2656" s="3">
        <v>4160.67</v>
      </c>
      <c r="L2656">
        <v>1</v>
      </c>
      <c r="M2656" t="s">
        <v>30</v>
      </c>
    </row>
    <row r="2657" spans="1:13">
      <c r="A2657" t="s">
        <v>2687</v>
      </c>
      <c r="B2657" s="2">
        <v>46261.03665509259</v>
      </c>
      <c r="C2657" t="s">
        <v>14</v>
      </c>
      <c r="D2657" s="3">
        <v>603.89</v>
      </c>
      <c r="E2657" t="s">
        <v>36</v>
      </c>
      <c r="F2657" t="s">
        <v>16</v>
      </c>
      <c r="G2657" s="4">
        <v>5.96</v>
      </c>
      <c r="I2657" s="3">
        <v>1000</v>
      </c>
      <c r="J2657" s="3">
        <v>570.21</v>
      </c>
      <c r="K2657" s="3">
        <v>429.79</v>
      </c>
      <c r="L2657">
        <v>0</v>
      </c>
      <c r="M2657" t="s">
        <v>17</v>
      </c>
    </row>
    <row r="2658" spans="1:13">
      <c r="A2658" t="s">
        <v>2688</v>
      </c>
      <c r="B2658" s="2">
        <v>46144.963726851849</v>
      </c>
      <c r="C2658" t="s">
        <v>14</v>
      </c>
      <c r="D2658" s="3">
        <v>539.70000000000005</v>
      </c>
      <c r="E2658" t="s">
        <v>15</v>
      </c>
      <c r="F2658" t="s">
        <v>16</v>
      </c>
      <c r="G2658" s="4">
        <v>2.2200000000000002</v>
      </c>
      <c r="I2658" s="3">
        <v>7500</v>
      </c>
      <c r="J2658" s="3">
        <v>5228.18</v>
      </c>
      <c r="K2658" s="3">
        <v>2271.8200000000002</v>
      </c>
      <c r="L2658">
        <v>3</v>
      </c>
      <c r="M2658" t="s">
        <v>17</v>
      </c>
    </row>
    <row r="2659" spans="1:13">
      <c r="A2659" t="s">
        <v>2689</v>
      </c>
      <c r="B2659" s="2">
        <v>46163.731319444443</v>
      </c>
      <c r="C2659" t="s">
        <v>14</v>
      </c>
      <c r="D2659" s="3">
        <v>171.61</v>
      </c>
      <c r="E2659" t="s">
        <v>19</v>
      </c>
      <c r="F2659" t="s">
        <v>16</v>
      </c>
      <c r="G2659" s="4">
        <v>4.9000000000000004</v>
      </c>
      <c r="I2659" s="3">
        <v>2000</v>
      </c>
      <c r="J2659" s="3">
        <v>1443.24</v>
      </c>
      <c r="K2659" s="3">
        <v>556.76</v>
      </c>
      <c r="L2659">
        <v>1</v>
      </c>
      <c r="M2659" t="s">
        <v>20</v>
      </c>
    </row>
    <row r="2660" spans="1:13">
      <c r="A2660" t="s">
        <v>2690</v>
      </c>
      <c r="B2660" s="2">
        <v>46181.094143518516</v>
      </c>
      <c r="C2660" t="s">
        <v>14</v>
      </c>
      <c r="D2660" s="3">
        <v>188.77</v>
      </c>
      <c r="E2660" t="s">
        <v>36</v>
      </c>
      <c r="F2660" t="s">
        <v>32</v>
      </c>
      <c r="G2660" s="4">
        <v>5.46</v>
      </c>
      <c r="H2660" t="s">
        <v>47</v>
      </c>
      <c r="I2660" s="3">
        <v>7500</v>
      </c>
      <c r="J2660" s="3">
        <v>5720.79</v>
      </c>
      <c r="K2660" s="3">
        <v>1779.21</v>
      </c>
      <c r="L2660">
        <v>5</v>
      </c>
      <c r="M2660" t="s">
        <v>23</v>
      </c>
    </row>
    <row r="2661" spans="1:13">
      <c r="A2661" t="s">
        <v>2691</v>
      </c>
      <c r="B2661" s="2">
        <v>46188.19327546296</v>
      </c>
      <c r="C2661" t="s">
        <v>14</v>
      </c>
      <c r="D2661" s="3">
        <v>558.91999999999996</v>
      </c>
      <c r="E2661" t="s">
        <v>36</v>
      </c>
      <c r="F2661" t="s">
        <v>16</v>
      </c>
      <c r="G2661" s="4">
        <v>5.26</v>
      </c>
      <c r="I2661" s="3">
        <v>1000</v>
      </c>
      <c r="J2661" s="3">
        <v>877.44</v>
      </c>
      <c r="K2661" s="3">
        <v>122.56</v>
      </c>
      <c r="L2661">
        <v>0</v>
      </c>
      <c r="M2661" t="s">
        <v>20</v>
      </c>
    </row>
    <row r="2662" spans="1:13">
      <c r="A2662" t="s">
        <v>2692</v>
      </c>
      <c r="B2662" s="2">
        <v>46161.259004629632</v>
      </c>
      <c r="C2662" t="s">
        <v>14</v>
      </c>
      <c r="D2662" s="3">
        <v>1913.37</v>
      </c>
      <c r="E2662" t="s">
        <v>25</v>
      </c>
      <c r="F2662" t="s">
        <v>16</v>
      </c>
      <c r="G2662" s="4">
        <v>3.79</v>
      </c>
      <c r="I2662" s="3">
        <v>7500</v>
      </c>
      <c r="J2662" s="3">
        <v>3164.35</v>
      </c>
      <c r="K2662" s="3">
        <v>4335.6499999999996</v>
      </c>
      <c r="L2662">
        <v>0</v>
      </c>
      <c r="M2662" t="s">
        <v>17</v>
      </c>
    </row>
    <row r="2663" spans="1:13">
      <c r="A2663" t="s">
        <v>2693</v>
      </c>
      <c r="B2663" s="2">
        <v>46151.673379629632</v>
      </c>
      <c r="C2663" t="s">
        <v>14</v>
      </c>
      <c r="D2663" s="3">
        <v>232.21</v>
      </c>
      <c r="E2663" t="s">
        <v>15</v>
      </c>
      <c r="F2663" t="s">
        <v>16</v>
      </c>
      <c r="G2663" s="4">
        <v>4.18</v>
      </c>
      <c r="I2663" s="3">
        <v>1500</v>
      </c>
      <c r="J2663" s="3">
        <v>1063.17</v>
      </c>
      <c r="K2663" s="3">
        <v>436.83</v>
      </c>
      <c r="L2663">
        <v>1</v>
      </c>
      <c r="M2663" t="s">
        <v>17</v>
      </c>
    </row>
    <row r="2664" spans="1:13">
      <c r="A2664" t="s">
        <v>2694</v>
      </c>
      <c r="B2664" s="2">
        <v>46172.915381944447</v>
      </c>
      <c r="C2664" t="s">
        <v>14</v>
      </c>
      <c r="D2664" s="3">
        <v>879.61</v>
      </c>
      <c r="E2664" t="s">
        <v>19</v>
      </c>
      <c r="F2664" t="s">
        <v>16</v>
      </c>
      <c r="G2664" s="4">
        <v>4.6500000000000004</v>
      </c>
      <c r="I2664" s="3">
        <v>2000</v>
      </c>
      <c r="J2664" s="3">
        <v>1922.71</v>
      </c>
      <c r="K2664" s="3">
        <v>77.290000000000006</v>
      </c>
      <c r="L2664">
        <v>3</v>
      </c>
      <c r="M2664" t="s">
        <v>20</v>
      </c>
    </row>
    <row r="2665" spans="1:13">
      <c r="A2665" t="s">
        <v>2695</v>
      </c>
      <c r="B2665" s="2">
        <v>46219.324861111112</v>
      </c>
      <c r="C2665" t="s">
        <v>14</v>
      </c>
      <c r="D2665" s="3">
        <v>1750.95</v>
      </c>
      <c r="E2665" t="s">
        <v>15</v>
      </c>
      <c r="F2665" t="s">
        <v>16</v>
      </c>
      <c r="G2665" s="4">
        <v>6.5</v>
      </c>
      <c r="I2665" s="3">
        <v>7500</v>
      </c>
      <c r="J2665" s="3">
        <v>3478.31</v>
      </c>
      <c r="K2665" s="3">
        <v>4021.69</v>
      </c>
      <c r="L2665">
        <v>1</v>
      </c>
      <c r="M2665" t="s">
        <v>17</v>
      </c>
    </row>
    <row r="2666" spans="1:13">
      <c r="A2666" t="s">
        <v>2696</v>
      </c>
      <c r="B2666" s="2">
        <v>46253.703159722223</v>
      </c>
      <c r="C2666" t="s">
        <v>14</v>
      </c>
      <c r="D2666" s="3">
        <v>163.95</v>
      </c>
      <c r="E2666" t="s">
        <v>19</v>
      </c>
      <c r="F2666" t="s">
        <v>16</v>
      </c>
      <c r="G2666" s="4">
        <v>7.01</v>
      </c>
      <c r="I2666" s="3">
        <v>1500</v>
      </c>
      <c r="J2666" s="3">
        <v>1437.82</v>
      </c>
      <c r="K2666" s="3">
        <v>62.18</v>
      </c>
      <c r="L2666">
        <v>0</v>
      </c>
      <c r="M2666" t="s">
        <v>17</v>
      </c>
    </row>
    <row r="2667" spans="1:13">
      <c r="A2667" t="s">
        <v>2697</v>
      </c>
      <c r="B2667" s="2">
        <v>46258.264537037037</v>
      </c>
      <c r="C2667" t="s">
        <v>14</v>
      </c>
      <c r="D2667" s="3">
        <v>606.16</v>
      </c>
      <c r="E2667" t="s">
        <v>27</v>
      </c>
      <c r="F2667" t="s">
        <v>59</v>
      </c>
      <c r="G2667" s="4">
        <v>6.45</v>
      </c>
      <c r="I2667" s="3">
        <v>1500</v>
      </c>
      <c r="J2667" s="3">
        <v>1109</v>
      </c>
      <c r="K2667" s="3">
        <v>391</v>
      </c>
      <c r="L2667">
        <v>1</v>
      </c>
      <c r="M2667" t="s">
        <v>17</v>
      </c>
    </row>
    <row r="2668" spans="1:13">
      <c r="A2668" t="s">
        <v>2698</v>
      </c>
      <c r="B2668" s="2">
        <v>46254.629594907405</v>
      </c>
      <c r="C2668" t="s">
        <v>14</v>
      </c>
      <c r="D2668" s="3">
        <v>420.35</v>
      </c>
      <c r="E2668" t="s">
        <v>36</v>
      </c>
      <c r="F2668" t="s">
        <v>16</v>
      </c>
      <c r="G2668" s="4">
        <v>7.12</v>
      </c>
      <c r="I2668" s="3">
        <v>1000</v>
      </c>
      <c r="J2668" s="3">
        <v>858.56</v>
      </c>
      <c r="K2668" s="3">
        <v>141.44</v>
      </c>
      <c r="L2668">
        <v>2</v>
      </c>
      <c r="M2668" t="s">
        <v>17</v>
      </c>
    </row>
    <row r="2669" spans="1:13">
      <c r="A2669" t="s">
        <v>2699</v>
      </c>
      <c r="B2669" s="2">
        <v>46093.233032407406</v>
      </c>
      <c r="C2669" t="s">
        <v>14</v>
      </c>
      <c r="D2669" s="3">
        <v>198.76</v>
      </c>
      <c r="E2669" t="s">
        <v>25</v>
      </c>
      <c r="F2669" t="s">
        <v>16</v>
      </c>
      <c r="G2669" s="4">
        <v>2.91</v>
      </c>
      <c r="I2669" s="3">
        <v>3000</v>
      </c>
      <c r="J2669" s="3">
        <v>1098.3699999999999</v>
      </c>
      <c r="K2669" s="3">
        <v>1901.63</v>
      </c>
      <c r="L2669">
        <v>0</v>
      </c>
      <c r="M2669" t="s">
        <v>17</v>
      </c>
    </row>
    <row r="2670" spans="1:13">
      <c r="A2670" t="s">
        <v>2700</v>
      </c>
      <c r="B2670" s="2">
        <v>46177.176018518519</v>
      </c>
      <c r="C2670" t="s">
        <v>14</v>
      </c>
      <c r="D2670" s="3">
        <v>276.29000000000002</v>
      </c>
      <c r="E2670" t="s">
        <v>36</v>
      </c>
      <c r="F2670" t="s">
        <v>32</v>
      </c>
      <c r="G2670" s="4">
        <v>6.04</v>
      </c>
      <c r="H2670" t="s">
        <v>62</v>
      </c>
      <c r="I2670" s="3">
        <v>2000</v>
      </c>
      <c r="J2670" s="3">
        <v>1147.1199999999999</v>
      </c>
      <c r="K2670" s="3">
        <v>852.88</v>
      </c>
      <c r="L2670">
        <v>2</v>
      </c>
      <c r="M2670" t="s">
        <v>17</v>
      </c>
    </row>
    <row r="2671" spans="1:13">
      <c r="A2671" t="s">
        <v>2701</v>
      </c>
      <c r="B2671" s="2">
        <v>46237.274641203701</v>
      </c>
      <c r="C2671" t="s">
        <v>14</v>
      </c>
      <c r="D2671" s="3">
        <v>197.56</v>
      </c>
      <c r="E2671" t="s">
        <v>19</v>
      </c>
      <c r="F2671" t="s">
        <v>59</v>
      </c>
      <c r="G2671" s="4">
        <v>8.26</v>
      </c>
      <c r="I2671" s="3">
        <v>3000</v>
      </c>
      <c r="J2671" s="3">
        <v>1030.76</v>
      </c>
      <c r="K2671" s="3">
        <v>1969.24</v>
      </c>
      <c r="L2671">
        <v>1</v>
      </c>
      <c r="M2671" t="s">
        <v>17</v>
      </c>
    </row>
    <row r="2672" spans="1:13">
      <c r="A2672" t="s">
        <v>2702</v>
      </c>
      <c r="B2672" s="2">
        <v>46199.120497685188</v>
      </c>
      <c r="C2672" t="s">
        <v>14</v>
      </c>
      <c r="D2672" s="3">
        <v>881.79</v>
      </c>
      <c r="E2672" t="s">
        <v>36</v>
      </c>
      <c r="F2672" t="s">
        <v>16</v>
      </c>
      <c r="G2672" s="4">
        <v>5.42</v>
      </c>
      <c r="I2672" s="3">
        <v>3000</v>
      </c>
      <c r="J2672" s="3">
        <v>1943.27</v>
      </c>
      <c r="K2672" s="3">
        <v>1056.73</v>
      </c>
      <c r="L2672">
        <v>2</v>
      </c>
      <c r="M2672" t="s">
        <v>17</v>
      </c>
    </row>
    <row r="2673" spans="1:13">
      <c r="A2673" t="s">
        <v>2703</v>
      </c>
      <c r="B2673" s="2">
        <v>46102.845578703702</v>
      </c>
      <c r="C2673" t="s">
        <v>14</v>
      </c>
      <c r="D2673" s="3">
        <v>829.12</v>
      </c>
      <c r="E2673" t="s">
        <v>36</v>
      </c>
      <c r="F2673" t="s">
        <v>16</v>
      </c>
      <c r="G2673" s="4">
        <v>3.69</v>
      </c>
      <c r="I2673" s="3">
        <v>2000</v>
      </c>
      <c r="J2673" s="3">
        <v>1263.67</v>
      </c>
      <c r="K2673" s="3">
        <v>736.33</v>
      </c>
      <c r="L2673">
        <v>0</v>
      </c>
      <c r="M2673" t="s">
        <v>17</v>
      </c>
    </row>
    <row r="2674" spans="1:13">
      <c r="A2674" t="s">
        <v>2704</v>
      </c>
      <c r="B2674" s="2">
        <v>46180.834074074075</v>
      </c>
      <c r="C2674" t="s">
        <v>64</v>
      </c>
      <c r="D2674" s="3">
        <v>310.92</v>
      </c>
      <c r="E2674" t="s">
        <v>19</v>
      </c>
      <c r="F2674" t="s">
        <v>16</v>
      </c>
      <c r="G2674" s="4">
        <v>6.66</v>
      </c>
      <c r="I2674" s="3">
        <v>10000</v>
      </c>
      <c r="J2674" s="3">
        <v>8060.32</v>
      </c>
      <c r="K2674" s="3">
        <v>1939.68</v>
      </c>
      <c r="L2674">
        <v>0</v>
      </c>
      <c r="M2674" t="s">
        <v>17</v>
      </c>
    </row>
    <row r="2675" spans="1:13">
      <c r="A2675" t="s">
        <v>2705</v>
      </c>
      <c r="B2675" s="2">
        <v>46236.968773148146</v>
      </c>
      <c r="C2675" t="s">
        <v>14</v>
      </c>
      <c r="D2675" s="3">
        <v>194.46</v>
      </c>
      <c r="E2675" t="s">
        <v>22</v>
      </c>
      <c r="F2675" t="s">
        <v>16</v>
      </c>
      <c r="G2675" s="4">
        <v>6.72</v>
      </c>
      <c r="I2675" s="3">
        <v>1000</v>
      </c>
      <c r="J2675" s="3">
        <v>887.83</v>
      </c>
      <c r="K2675" s="3">
        <v>112.17</v>
      </c>
      <c r="L2675">
        <v>2</v>
      </c>
      <c r="M2675" t="s">
        <v>17</v>
      </c>
    </row>
    <row r="2676" spans="1:13">
      <c r="A2676" t="s">
        <v>2706</v>
      </c>
      <c r="B2676" s="2">
        <v>46132.517048611109</v>
      </c>
      <c r="C2676" t="s">
        <v>14</v>
      </c>
      <c r="D2676" s="3">
        <v>273.05</v>
      </c>
      <c r="E2676" t="s">
        <v>15</v>
      </c>
      <c r="F2676" t="s">
        <v>16</v>
      </c>
      <c r="G2676" s="4">
        <v>3.51</v>
      </c>
      <c r="I2676" s="3">
        <v>2000</v>
      </c>
      <c r="J2676" s="3">
        <v>1979.05</v>
      </c>
      <c r="K2676" s="3">
        <v>20.95</v>
      </c>
      <c r="L2676">
        <v>2</v>
      </c>
      <c r="M2676" t="s">
        <v>17</v>
      </c>
    </row>
    <row r="2677" spans="1:13">
      <c r="A2677" t="s">
        <v>2707</v>
      </c>
      <c r="B2677" s="2">
        <v>46242.017835648148</v>
      </c>
      <c r="C2677" t="s">
        <v>14</v>
      </c>
      <c r="D2677" s="3">
        <v>429.13</v>
      </c>
      <c r="E2677" t="s">
        <v>36</v>
      </c>
      <c r="F2677" t="s">
        <v>16</v>
      </c>
      <c r="G2677" s="4">
        <v>5.19</v>
      </c>
      <c r="I2677" s="3">
        <v>5000</v>
      </c>
      <c r="J2677" s="3">
        <v>4616.2700000000004</v>
      </c>
      <c r="K2677" s="3">
        <v>383.73</v>
      </c>
      <c r="L2677">
        <v>0</v>
      </c>
      <c r="M2677" t="s">
        <v>23</v>
      </c>
    </row>
    <row r="2678" spans="1:13">
      <c r="A2678" t="s">
        <v>2708</v>
      </c>
      <c r="B2678" s="2">
        <v>46263.849490740744</v>
      </c>
      <c r="C2678" t="s">
        <v>14</v>
      </c>
      <c r="D2678" s="3">
        <v>1434.7</v>
      </c>
      <c r="E2678" t="s">
        <v>25</v>
      </c>
      <c r="F2678" t="s">
        <v>16</v>
      </c>
      <c r="G2678" s="4">
        <v>7.49</v>
      </c>
      <c r="I2678" s="3">
        <v>1000</v>
      </c>
      <c r="J2678" s="3">
        <v>392.29</v>
      </c>
      <c r="K2678" s="3">
        <v>607.71</v>
      </c>
      <c r="L2678">
        <v>0</v>
      </c>
      <c r="M2678" t="s">
        <v>17</v>
      </c>
    </row>
    <row r="2679" spans="1:13">
      <c r="A2679" t="s">
        <v>2709</v>
      </c>
      <c r="B2679" s="2">
        <v>46180.804224537038</v>
      </c>
      <c r="C2679" t="s">
        <v>14</v>
      </c>
      <c r="D2679" s="3">
        <v>374.42</v>
      </c>
      <c r="E2679" t="s">
        <v>27</v>
      </c>
      <c r="F2679" t="s">
        <v>32</v>
      </c>
      <c r="G2679" s="4">
        <v>7.26</v>
      </c>
      <c r="H2679" t="s">
        <v>33</v>
      </c>
      <c r="I2679" s="3">
        <v>5000</v>
      </c>
      <c r="J2679" s="3">
        <v>1439.1</v>
      </c>
      <c r="K2679" s="3">
        <v>3560.9</v>
      </c>
      <c r="L2679">
        <v>1</v>
      </c>
      <c r="M2679" t="s">
        <v>17</v>
      </c>
    </row>
    <row r="2680" spans="1:13">
      <c r="A2680" t="s">
        <v>2710</v>
      </c>
      <c r="B2680" s="2">
        <v>46149.855150462965</v>
      </c>
      <c r="C2680" t="s">
        <v>14</v>
      </c>
      <c r="D2680" s="3">
        <v>379.72</v>
      </c>
      <c r="E2680" t="s">
        <v>19</v>
      </c>
      <c r="F2680" t="s">
        <v>32</v>
      </c>
      <c r="G2680" s="4">
        <v>2.44</v>
      </c>
      <c r="H2680" t="s">
        <v>47</v>
      </c>
      <c r="I2680" s="3">
        <v>7500</v>
      </c>
      <c r="J2680" s="3">
        <v>4279.33</v>
      </c>
      <c r="K2680" s="3">
        <v>3220.67</v>
      </c>
      <c r="L2680">
        <v>3</v>
      </c>
      <c r="M2680" t="s">
        <v>30</v>
      </c>
    </row>
    <row r="2681" spans="1:13">
      <c r="A2681" t="s">
        <v>2711</v>
      </c>
      <c r="B2681" s="2">
        <v>46098.427951388891</v>
      </c>
      <c r="C2681" t="s">
        <v>14</v>
      </c>
      <c r="D2681" s="3">
        <v>645.82000000000005</v>
      </c>
      <c r="E2681" t="s">
        <v>36</v>
      </c>
      <c r="F2681" t="s">
        <v>32</v>
      </c>
      <c r="G2681" s="4">
        <v>3.81</v>
      </c>
      <c r="H2681" t="s">
        <v>33</v>
      </c>
      <c r="I2681" s="3">
        <v>4000</v>
      </c>
      <c r="J2681" s="3">
        <v>1226.1300000000001</v>
      </c>
      <c r="K2681" s="3">
        <v>2773.87</v>
      </c>
      <c r="L2681">
        <v>0</v>
      </c>
      <c r="M2681" t="s">
        <v>20</v>
      </c>
    </row>
    <row r="2682" spans="1:13">
      <c r="A2682" t="s">
        <v>2712</v>
      </c>
      <c r="B2682" s="2">
        <v>46188.047615740739</v>
      </c>
      <c r="C2682" t="s">
        <v>14</v>
      </c>
      <c r="D2682" s="3">
        <v>176.24</v>
      </c>
      <c r="E2682" t="s">
        <v>25</v>
      </c>
      <c r="F2682" t="s">
        <v>16</v>
      </c>
      <c r="G2682" s="4">
        <v>7.02</v>
      </c>
      <c r="I2682" s="3">
        <v>2000</v>
      </c>
      <c r="J2682" s="3">
        <v>1618.49</v>
      </c>
      <c r="K2682" s="3">
        <v>381.51</v>
      </c>
      <c r="L2682">
        <v>4</v>
      </c>
      <c r="M2682" t="s">
        <v>17</v>
      </c>
    </row>
    <row r="2683" spans="1:13">
      <c r="A2683" t="s">
        <v>2713</v>
      </c>
      <c r="B2683" s="2">
        <v>46175.729756944442</v>
      </c>
      <c r="C2683" t="s">
        <v>14</v>
      </c>
      <c r="D2683" s="3">
        <v>217.6</v>
      </c>
      <c r="E2683" t="s">
        <v>25</v>
      </c>
      <c r="F2683" t="s">
        <v>59</v>
      </c>
      <c r="G2683" s="4">
        <v>5.52</v>
      </c>
      <c r="I2683" s="3">
        <v>5000</v>
      </c>
      <c r="J2683" s="3">
        <v>2073.9899999999998</v>
      </c>
      <c r="K2683" s="3">
        <v>2926.01</v>
      </c>
      <c r="L2683">
        <v>0</v>
      </c>
      <c r="M2683" t="s">
        <v>23</v>
      </c>
    </row>
    <row r="2684" spans="1:13">
      <c r="A2684" t="s">
        <v>2714</v>
      </c>
      <c r="B2684" s="2">
        <v>46210.853831018518</v>
      </c>
      <c r="C2684" t="s">
        <v>14</v>
      </c>
      <c r="D2684" s="3">
        <v>420.94</v>
      </c>
      <c r="E2684" t="s">
        <v>36</v>
      </c>
      <c r="F2684" t="s">
        <v>32</v>
      </c>
      <c r="G2684" s="4">
        <v>7.97</v>
      </c>
      <c r="H2684" t="s">
        <v>33</v>
      </c>
      <c r="I2684" s="3">
        <v>10000</v>
      </c>
      <c r="J2684" s="3">
        <v>8412.32</v>
      </c>
      <c r="K2684" s="3">
        <v>1587.68</v>
      </c>
      <c r="L2684">
        <v>4</v>
      </c>
      <c r="M2684" t="s">
        <v>17</v>
      </c>
    </row>
    <row r="2685" spans="1:13">
      <c r="A2685" t="s">
        <v>2715</v>
      </c>
      <c r="B2685" s="2">
        <v>46260.034479166665</v>
      </c>
      <c r="C2685" t="s">
        <v>14</v>
      </c>
      <c r="D2685" s="3">
        <v>442.03</v>
      </c>
      <c r="E2685" t="s">
        <v>25</v>
      </c>
      <c r="F2685" t="s">
        <v>16</v>
      </c>
      <c r="G2685" s="4">
        <v>6.31</v>
      </c>
      <c r="I2685" s="3">
        <v>3000</v>
      </c>
      <c r="J2685" s="3">
        <v>2739.73</v>
      </c>
      <c r="K2685" s="3">
        <v>260.27</v>
      </c>
      <c r="L2685">
        <v>5</v>
      </c>
      <c r="M2685" t="s">
        <v>17</v>
      </c>
    </row>
    <row r="2686" spans="1:13">
      <c r="A2686" t="s">
        <v>2716</v>
      </c>
      <c r="B2686" s="2">
        <v>46163.400347222225</v>
      </c>
      <c r="C2686" t="s">
        <v>14</v>
      </c>
      <c r="D2686" s="3">
        <v>290.38</v>
      </c>
      <c r="E2686" t="s">
        <v>25</v>
      </c>
      <c r="F2686" t="s">
        <v>32</v>
      </c>
      <c r="G2686" s="4">
        <v>3.31</v>
      </c>
      <c r="H2686" t="s">
        <v>33</v>
      </c>
      <c r="I2686" s="3">
        <v>2000</v>
      </c>
      <c r="J2686" s="3">
        <v>1616.04</v>
      </c>
      <c r="K2686" s="3">
        <v>383.96</v>
      </c>
      <c r="L2686">
        <v>4</v>
      </c>
      <c r="M2686" t="s">
        <v>17</v>
      </c>
    </row>
    <row r="2687" spans="1:13">
      <c r="A2687" t="s">
        <v>2717</v>
      </c>
      <c r="B2687" s="2">
        <v>46088.016469907408</v>
      </c>
      <c r="C2687" t="s">
        <v>14</v>
      </c>
      <c r="D2687" s="3">
        <v>125.75</v>
      </c>
      <c r="E2687" t="s">
        <v>36</v>
      </c>
      <c r="F2687" t="s">
        <v>16</v>
      </c>
      <c r="G2687" s="4">
        <v>3.03</v>
      </c>
      <c r="I2687" s="3">
        <v>1000</v>
      </c>
      <c r="J2687" s="3">
        <v>847.87</v>
      </c>
      <c r="K2687" s="3">
        <v>152.13</v>
      </c>
      <c r="L2687">
        <v>1</v>
      </c>
      <c r="M2687" t="s">
        <v>20</v>
      </c>
    </row>
    <row r="2688" spans="1:13">
      <c r="A2688" t="s">
        <v>2718</v>
      </c>
      <c r="B2688" s="2">
        <v>46252.838530092595</v>
      </c>
      <c r="C2688" t="s">
        <v>14</v>
      </c>
      <c r="D2688" s="3">
        <v>1854.28</v>
      </c>
      <c r="E2688" t="s">
        <v>27</v>
      </c>
      <c r="F2688" t="s">
        <v>16</v>
      </c>
      <c r="G2688" s="4">
        <v>6.1</v>
      </c>
      <c r="I2688" s="3">
        <v>1500</v>
      </c>
      <c r="J2688" s="3">
        <v>1006.36</v>
      </c>
      <c r="K2688" s="3">
        <v>493.64</v>
      </c>
      <c r="L2688">
        <v>1</v>
      </c>
      <c r="M2688" t="s">
        <v>23</v>
      </c>
    </row>
    <row r="2689" spans="1:13">
      <c r="A2689" t="s">
        <v>2719</v>
      </c>
      <c r="B2689" s="2">
        <v>46220.374675925923</v>
      </c>
      <c r="C2689" t="s">
        <v>14</v>
      </c>
      <c r="D2689" s="3">
        <v>206.26</v>
      </c>
      <c r="E2689" t="s">
        <v>27</v>
      </c>
      <c r="F2689" t="s">
        <v>16</v>
      </c>
      <c r="G2689" s="4">
        <v>6.21</v>
      </c>
      <c r="I2689" s="3">
        <v>10000</v>
      </c>
      <c r="J2689" s="3">
        <v>7673.01</v>
      </c>
      <c r="K2689" s="3">
        <v>2326.9899999999998</v>
      </c>
      <c r="L2689">
        <v>0</v>
      </c>
      <c r="M2689" t="s">
        <v>17</v>
      </c>
    </row>
    <row r="2690" spans="1:13">
      <c r="A2690" t="s">
        <v>2720</v>
      </c>
      <c r="B2690" s="2">
        <v>46234.259733796294</v>
      </c>
      <c r="C2690" t="s">
        <v>14</v>
      </c>
      <c r="D2690" s="3">
        <v>183.62</v>
      </c>
      <c r="E2690" t="s">
        <v>36</v>
      </c>
      <c r="F2690" t="s">
        <v>16</v>
      </c>
      <c r="G2690" s="4">
        <v>7.74</v>
      </c>
      <c r="I2690" s="3">
        <v>5000</v>
      </c>
      <c r="J2690" s="3">
        <v>2060.54</v>
      </c>
      <c r="K2690" s="3">
        <v>2939.46</v>
      </c>
      <c r="L2690">
        <v>1</v>
      </c>
      <c r="M2690" t="s">
        <v>23</v>
      </c>
    </row>
    <row r="2691" spans="1:13">
      <c r="A2691" t="s">
        <v>2721</v>
      </c>
      <c r="B2691" s="2">
        <v>46184.835057870368</v>
      </c>
      <c r="C2691" t="s">
        <v>14</v>
      </c>
      <c r="D2691" s="3">
        <v>301.98</v>
      </c>
      <c r="E2691" t="s">
        <v>25</v>
      </c>
      <c r="F2691" t="s">
        <v>32</v>
      </c>
      <c r="G2691" s="4">
        <v>6.98</v>
      </c>
      <c r="H2691" t="s">
        <v>62</v>
      </c>
      <c r="I2691" s="3">
        <v>5000</v>
      </c>
      <c r="J2691" s="3">
        <v>3363.26</v>
      </c>
      <c r="K2691" s="3">
        <v>1636.74</v>
      </c>
      <c r="L2691">
        <v>2</v>
      </c>
      <c r="M2691" t="s">
        <v>17</v>
      </c>
    </row>
    <row r="2692" spans="1:13">
      <c r="A2692" t="s">
        <v>2722</v>
      </c>
      <c r="B2692" s="2">
        <v>46101.458182870374</v>
      </c>
      <c r="C2692" t="s">
        <v>14</v>
      </c>
      <c r="D2692" s="3">
        <v>846.77</v>
      </c>
      <c r="E2692" t="s">
        <v>15</v>
      </c>
      <c r="F2692" t="s">
        <v>32</v>
      </c>
      <c r="G2692" s="4">
        <v>3.33</v>
      </c>
      <c r="H2692" t="s">
        <v>62</v>
      </c>
      <c r="I2692" s="3">
        <v>3000</v>
      </c>
      <c r="J2692" s="3">
        <v>1146.01</v>
      </c>
      <c r="K2692" s="3">
        <v>1853.99</v>
      </c>
      <c r="L2692">
        <v>0</v>
      </c>
      <c r="M2692" t="s">
        <v>20</v>
      </c>
    </row>
    <row r="2693" spans="1:13">
      <c r="A2693" t="s">
        <v>2723</v>
      </c>
      <c r="B2693" s="2">
        <v>46201.3984837963</v>
      </c>
      <c r="C2693" t="s">
        <v>14</v>
      </c>
      <c r="D2693" s="3">
        <v>420.22</v>
      </c>
      <c r="E2693" t="s">
        <v>22</v>
      </c>
      <c r="F2693" t="s">
        <v>16</v>
      </c>
      <c r="G2693" s="4">
        <v>6.14</v>
      </c>
      <c r="I2693" s="3">
        <v>1000</v>
      </c>
      <c r="J2693" s="3">
        <v>730.14</v>
      </c>
      <c r="K2693" s="3">
        <v>269.86</v>
      </c>
      <c r="L2693">
        <v>1</v>
      </c>
      <c r="M2693" t="s">
        <v>17</v>
      </c>
    </row>
    <row r="2694" spans="1:13">
      <c r="A2694" t="s">
        <v>2724</v>
      </c>
      <c r="B2694" s="2">
        <v>46227.544791666667</v>
      </c>
      <c r="C2694" t="s">
        <v>14</v>
      </c>
      <c r="D2694" s="3">
        <v>5391.07</v>
      </c>
      <c r="E2694" t="s">
        <v>27</v>
      </c>
      <c r="F2694" t="s">
        <v>16</v>
      </c>
      <c r="G2694" s="4">
        <v>6.28</v>
      </c>
      <c r="I2694" s="3">
        <v>1000</v>
      </c>
      <c r="J2694" s="3">
        <v>540.1</v>
      </c>
      <c r="K2694" s="3">
        <v>459.9</v>
      </c>
      <c r="L2694">
        <v>1</v>
      </c>
      <c r="M2694" t="s">
        <v>23</v>
      </c>
    </row>
    <row r="2695" spans="1:13">
      <c r="A2695" t="s">
        <v>2725</v>
      </c>
      <c r="B2695" s="2">
        <v>46265.753020833334</v>
      </c>
      <c r="C2695" t="s">
        <v>64</v>
      </c>
      <c r="D2695" s="3">
        <v>421.83</v>
      </c>
      <c r="E2695" t="s">
        <v>27</v>
      </c>
      <c r="F2695" t="s">
        <v>16</v>
      </c>
      <c r="G2695" s="4">
        <v>6.57</v>
      </c>
      <c r="I2695" s="3">
        <v>1000</v>
      </c>
      <c r="J2695" s="3">
        <v>632.51</v>
      </c>
      <c r="K2695" s="3">
        <v>367.49</v>
      </c>
      <c r="L2695">
        <v>0</v>
      </c>
      <c r="M2695" t="s">
        <v>20</v>
      </c>
    </row>
    <row r="2696" spans="1:13">
      <c r="A2696" t="s">
        <v>2726</v>
      </c>
      <c r="B2696" s="2">
        <v>46189.541435185187</v>
      </c>
      <c r="C2696" t="s">
        <v>14</v>
      </c>
      <c r="D2696" s="3">
        <v>724.82</v>
      </c>
      <c r="E2696" t="s">
        <v>25</v>
      </c>
      <c r="F2696" t="s">
        <v>16</v>
      </c>
      <c r="G2696" s="4">
        <v>6.54</v>
      </c>
      <c r="I2696" s="3">
        <v>2000</v>
      </c>
      <c r="J2696" s="3">
        <v>620.49</v>
      </c>
      <c r="K2696" s="3">
        <v>1379.51</v>
      </c>
      <c r="L2696">
        <v>0</v>
      </c>
      <c r="M2696" t="s">
        <v>17</v>
      </c>
    </row>
    <row r="2697" spans="1:13">
      <c r="A2697" t="s">
        <v>2727</v>
      </c>
      <c r="B2697" s="2">
        <v>46133.214745370373</v>
      </c>
      <c r="C2697" t="s">
        <v>14</v>
      </c>
      <c r="D2697" s="3">
        <v>421.35</v>
      </c>
      <c r="E2697" t="s">
        <v>15</v>
      </c>
      <c r="F2697" t="s">
        <v>16</v>
      </c>
      <c r="G2697" s="4">
        <v>4.03</v>
      </c>
      <c r="I2697" s="3">
        <v>1500</v>
      </c>
      <c r="J2697" s="3">
        <v>899.87</v>
      </c>
      <c r="K2697" s="3">
        <v>600.13</v>
      </c>
      <c r="L2697">
        <v>5</v>
      </c>
      <c r="M2697" t="s">
        <v>30</v>
      </c>
    </row>
    <row r="2698" spans="1:13">
      <c r="A2698" t="s">
        <v>2728</v>
      </c>
      <c r="B2698" s="2">
        <v>46154.6018287037</v>
      </c>
      <c r="C2698" t="s">
        <v>14</v>
      </c>
      <c r="D2698" s="3">
        <v>557.91999999999996</v>
      </c>
      <c r="E2698" t="s">
        <v>15</v>
      </c>
      <c r="F2698" t="s">
        <v>16</v>
      </c>
      <c r="G2698" s="4">
        <v>2.71</v>
      </c>
      <c r="I2698" s="3">
        <v>4000</v>
      </c>
      <c r="J2698" s="3">
        <v>2210.59</v>
      </c>
      <c r="K2698" s="3">
        <v>1789.41</v>
      </c>
      <c r="L2698">
        <v>0</v>
      </c>
      <c r="M2698" t="s">
        <v>30</v>
      </c>
    </row>
    <row r="2699" spans="1:13">
      <c r="A2699" t="s">
        <v>2729</v>
      </c>
      <c r="B2699" s="2">
        <v>46107.048009259262</v>
      </c>
      <c r="C2699" t="s">
        <v>14</v>
      </c>
      <c r="D2699" s="3">
        <v>478.25</v>
      </c>
      <c r="E2699" t="s">
        <v>27</v>
      </c>
      <c r="F2699" t="s">
        <v>32</v>
      </c>
      <c r="G2699" s="4">
        <v>3.3</v>
      </c>
      <c r="H2699" t="s">
        <v>33</v>
      </c>
      <c r="I2699" s="3">
        <v>5000</v>
      </c>
      <c r="J2699" s="3">
        <v>4148.46</v>
      </c>
      <c r="K2699" s="3">
        <v>851.54</v>
      </c>
      <c r="L2699">
        <v>5</v>
      </c>
      <c r="M2699" t="s">
        <v>17</v>
      </c>
    </row>
    <row r="2700" spans="1:13">
      <c r="A2700" t="s">
        <v>2730</v>
      </c>
      <c r="B2700" s="2">
        <v>46184.97415509259</v>
      </c>
      <c r="C2700" t="s">
        <v>14</v>
      </c>
      <c r="D2700" s="3">
        <v>1002.56</v>
      </c>
      <c r="E2700" t="s">
        <v>36</v>
      </c>
      <c r="F2700" t="s">
        <v>16</v>
      </c>
      <c r="G2700" s="4">
        <v>6.51</v>
      </c>
      <c r="I2700" s="3">
        <v>10000</v>
      </c>
      <c r="J2700" s="3">
        <v>8989.14</v>
      </c>
      <c r="K2700" s="3">
        <v>1010.86</v>
      </c>
      <c r="L2700">
        <v>0</v>
      </c>
      <c r="M2700" t="s">
        <v>23</v>
      </c>
    </row>
    <row r="2701" spans="1:13">
      <c r="A2701" t="s">
        <v>2731</v>
      </c>
      <c r="B2701" s="2">
        <v>46169.775775462964</v>
      </c>
      <c r="C2701" t="s">
        <v>14</v>
      </c>
      <c r="D2701" s="3">
        <v>1070.4100000000001</v>
      </c>
      <c r="E2701" t="s">
        <v>15</v>
      </c>
      <c r="F2701" t="s">
        <v>16</v>
      </c>
      <c r="G2701" s="4">
        <v>3.26</v>
      </c>
      <c r="I2701" s="3">
        <v>7500</v>
      </c>
      <c r="J2701" s="3">
        <v>6352.63</v>
      </c>
      <c r="K2701" s="3">
        <v>1147.3699999999999</v>
      </c>
      <c r="L2701">
        <v>1</v>
      </c>
      <c r="M2701" t="s">
        <v>17</v>
      </c>
    </row>
    <row r="2702" spans="1:13">
      <c r="A2702" t="s">
        <v>2732</v>
      </c>
      <c r="B2702" s="2">
        <v>46242.737546296295</v>
      </c>
      <c r="C2702" t="s">
        <v>14</v>
      </c>
      <c r="D2702" s="3">
        <v>627.86</v>
      </c>
      <c r="E2702" t="s">
        <v>15</v>
      </c>
      <c r="F2702" t="s">
        <v>16</v>
      </c>
      <c r="G2702" s="4">
        <v>8.73</v>
      </c>
      <c r="I2702" s="3">
        <v>5000</v>
      </c>
      <c r="J2702" s="3">
        <v>3334.99</v>
      </c>
      <c r="K2702" s="3">
        <v>1665.01</v>
      </c>
      <c r="L2702">
        <v>0</v>
      </c>
      <c r="M2702" t="s">
        <v>17</v>
      </c>
    </row>
    <row r="2703" spans="1:13">
      <c r="A2703" t="s">
        <v>2733</v>
      </c>
      <c r="B2703" s="2">
        <v>46160.867418981485</v>
      </c>
      <c r="C2703" t="s">
        <v>14</v>
      </c>
      <c r="D2703" s="3">
        <v>89.14</v>
      </c>
      <c r="E2703" t="s">
        <v>19</v>
      </c>
      <c r="F2703" t="s">
        <v>16</v>
      </c>
      <c r="G2703" s="4">
        <v>4.8499999999999996</v>
      </c>
      <c r="I2703" s="3">
        <v>1000</v>
      </c>
      <c r="J2703" s="3">
        <v>269.05</v>
      </c>
      <c r="K2703" s="3">
        <v>730.95</v>
      </c>
      <c r="L2703">
        <v>1</v>
      </c>
      <c r="M2703" t="s">
        <v>17</v>
      </c>
    </row>
    <row r="2704" spans="1:13">
      <c r="A2704" t="s">
        <v>2734</v>
      </c>
      <c r="B2704" s="2">
        <v>46168.968634259261</v>
      </c>
      <c r="C2704" t="s">
        <v>14</v>
      </c>
      <c r="D2704" s="3">
        <v>1461.03</v>
      </c>
      <c r="E2704" t="s">
        <v>19</v>
      </c>
      <c r="F2704" t="s">
        <v>16</v>
      </c>
      <c r="G2704" s="4">
        <v>4.32</v>
      </c>
      <c r="I2704" s="3">
        <v>1500</v>
      </c>
      <c r="J2704" s="3">
        <v>1161.0999999999999</v>
      </c>
      <c r="K2704" s="3">
        <v>338.9</v>
      </c>
      <c r="L2704">
        <v>1</v>
      </c>
      <c r="M2704" t="s">
        <v>17</v>
      </c>
    </row>
    <row r="2705" spans="1:13">
      <c r="A2705" t="s">
        <v>2735</v>
      </c>
      <c r="B2705" s="2">
        <v>46208.420740740738</v>
      </c>
      <c r="C2705" t="s">
        <v>14</v>
      </c>
      <c r="D2705" s="3">
        <v>951.66</v>
      </c>
      <c r="E2705" t="s">
        <v>15</v>
      </c>
      <c r="F2705" t="s">
        <v>16</v>
      </c>
      <c r="G2705" s="4">
        <v>5.98</v>
      </c>
      <c r="I2705" s="3">
        <v>3000</v>
      </c>
      <c r="J2705" s="3">
        <v>2908.27</v>
      </c>
      <c r="K2705" s="3">
        <v>91.73</v>
      </c>
      <c r="L2705">
        <v>0</v>
      </c>
      <c r="M2705" t="s">
        <v>17</v>
      </c>
    </row>
    <row r="2706" spans="1:13">
      <c r="A2706" t="s">
        <v>2736</v>
      </c>
      <c r="B2706" s="2">
        <v>46165.301666666666</v>
      </c>
      <c r="C2706" t="s">
        <v>14</v>
      </c>
      <c r="D2706" s="3">
        <v>245.28</v>
      </c>
      <c r="E2706" t="s">
        <v>27</v>
      </c>
      <c r="F2706" t="s">
        <v>16</v>
      </c>
      <c r="G2706" s="4">
        <v>3.58</v>
      </c>
      <c r="I2706" s="3">
        <v>7500</v>
      </c>
      <c r="J2706" s="3">
        <v>3806.43</v>
      </c>
      <c r="K2706" s="3">
        <v>3693.57</v>
      </c>
      <c r="L2706">
        <v>0</v>
      </c>
      <c r="M2706" t="s">
        <v>17</v>
      </c>
    </row>
    <row r="2707" spans="1:13">
      <c r="A2707" t="s">
        <v>2737</v>
      </c>
      <c r="B2707" s="2">
        <v>46128.873449074075</v>
      </c>
      <c r="C2707" t="s">
        <v>14</v>
      </c>
      <c r="D2707" s="3">
        <v>394.13</v>
      </c>
      <c r="E2707" t="s">
        <v>27</v>
      </c>
      <c r="F2707" t="s">
        <v>16</v>
      </c>
      <c r="G2707" s="4">
        <v>4</v>
      </c>
      <c r="I2707" s="3">
        <v>4000</v>
      </c>
      <c r="J2707" s="3">
        <v>2181.0100000000002</v>
      </c>
      <c r="K2707" s="3">
        <v>1818.99</v>
      </c>
      <c r="L2707">
        <v>1</v>
      </c>
      <c r="M2707" t="s">
        <v>20</v>
      </c>
    </row>
    <row r="2708" spans="1:13">
      <c r="A2708" t="s">
        <v>2738</v>
      </c>
      <c r="B2708" s="2">
        <v>46162.972037037034</v>
      </c>
      <c r="C2708" t="s">
        <v>14</v>
      </c>
      <c r="D2708" s="3">
        <v>732.78</v>
      </c>
      <c r="E2708" t="s">
        <v>36</v>
      </c>
      <c r="F2708" t="s">
        <v>16</v>
      </c>
      <c r="G2708" s="4">
        <v>3.42</v>
      </c>
      <c r="I2708" s="3">
        <v>1500</v>
      </c>
      <c r="J2708" s="3">
        <v>1498.14</v>
      </c>
      <c r="K2708" s="3">
        <v>1.86</v>
      </c>
      <c r="L2708">
        <v>1</v>
      </c>
      <c r="M2708" t="s">
        <v>17</v>
      </c>
    </row>
    <row r="2709" spans="1:13">
      <c r="A2709" t="s">
        <v>2739</v>
      </c>
      <c r="B2709" s="2">
        <v>46132.848900462966</v>
      </c>
      <c r="C2709" t="s">
        <v>14</v>
      </c>
      <c r="D2709" s="3">
        <v>483.45</v>
      </c>
      <c r="E2709" t="s">
        <v>19</v>
      </c>
      <c r="F2709" t="s">
        <v>32</v>
      </c>
      <c r="G2709" s="4">
        <v>2.4</v>
      </c>
      <c r="H2709" t="s">
        <v>47</v>
      </c>
      <c r="I2709" s="3">
        <v>1500</v>
      </c>
      <c r="J2709" s="3">
        <v>1308.26</v>
      </c>
      <c r="K2709" s="3">
        <v>191.74</v>
      </c>
      <c r="L2709">
        <v>0</v>
      </c>
      <c r="M2709" t="s">
        <v>17</v>
      </c>
    </row>
    <row r="2710" spans="1:13">
      <c r="A2710" t="s">
        <v>2740</v>
      </c>
      <c r="B2710" s="2">
        <v>46202.303333333337</v>
      </c>
      <c r="C2710" t="s">
        <v>14</v>
      </c>
      <c r="D2710" s="3">
        <v>329.11</v>
      </c>
      <c r="E2710" t="s">
        <v>19</v>
      </c>
      <c r="F2710" t="s">
        <v>16</v>
      </c>
      <c r="G2710" s="4">
        <v>5.36</v>
      </c>
      <c r="I2710" s="3">
        <v>3000</v>
      </c>
      <c r="J2710" s="3">
        <v>1980.67</v>
      </c>
      <c r="K2710" s="3">
        <v>1019.33</v>
      </c>
      <c r="L2710">
        <v>2</v>
      </c>
      <c r="M2710" t="s">
        <v>20</v>
      </c>
    </row>
    <row r="2711" spans="1:13">
      <c r="A2711" t="s">
        <v>2741</v>
      </c>
      <c r="B2711" s="2">
        <v>46226.139756944445</v>
      </c>
      <c r="C2711" t="s">
        <v>14</v>
      </c>
      <c r="D2711" s="3">
        <v>485.9</v>
      </c>
      <c r="E2711" t="s">
        <v>36</v>
      </c>
      <c r="F2711" t="s">
        <v>16</v>
      </c>
      <c r="G2711" s="4">
        <v>6.63</v>
      </c>
      <c r="I2711" s="3">
        <v>4000</v>
      </c>
      <c r="J2711" s="3">
        <v>2082.38</v>
      </c>
      <c r="K2711" s="3">
        <v>1917.62</v>
      </c>
      <c r="L2711">
        <v>0</v>
      </c>
      <c r="M2711" t="s">
        <v>17</v>
      </c>
    </row>
    <row r="2712" spans="1:13">
      <c r="A2712" t="s">
        <v>2742</v>
      </c>
      <c r="B2712" s="2">
        <v>46109.987939814811</v>
      </c>
      <c r="C2712" t="s">
        <v>14</v>
      </c>
      <c r="D2712" s="3">
        <v>518.9</v>
      </c>
      <c r="E2712" t="s">
        <v>19</v>
      </c>
      <c r="F2712" t="s">
        <v>16</v>
      </c>
      <c r="G2712" s="4">
        <v>5.5</v>
      </c>
      <c r="I2712" s="3">
        <v>1500</v>
      </c>
      <c r="J2712" s="3">
        <v>1308.51</v>
      </c>
      <c r="K2712" s="3">
        <v>191.49</v>
      </c>
      <c r="L2712">
        <v>0</v>
      </c>
      <c r="M2712" t="s">
        <v>17</v>
      </c>
    </row>
    <row r="2713" spans="1:13">
      <c r="A2713" t="s">
        <v>2743</v>
      </c>
      <c r="B2713" s="2">
        <v>46219.775694444441</v>
      </c>
      <c r="C2713" t="s">
        <v>14</v>
      </c>
      <c r="D2713" s="3">
        <v>771.97</v>
      </c>
      <c r="E2713" t="s">
        <v>15</v>
      </c>
      <c r="F2713" t="s">
        <v>32</v>
      </c>
      <c r="G2713" s="4">
        <v>4.7</v>
      </c>
      <c r="H2713" t="s">
        <v>54</v>
      </c>
      <c r="I2713" s="3">
        <v>1500</v>
      </c>
      <c r="J2713" s="3">
        <v>701.96</v>
      </c>
      <c r="K2713" s="3">
        <v>798.04</v>
      </c>
      <c r="L2713">
        <v>3</v>
      </c>
      <c r="M2713" t="s">
        <v>20</v>
      </c>
    </row>
    <row r="2714" spans="1:13">
      <c r="A2714" t="s">
        <v>2744</v>
      </c>
      <c r="B2714" s="2">
        <v>46215.969988425924</v>
      </c>
      <c r="C2714" t="s">
        <v>14</v>
      </c>
      <c r="D2714" s="3">
        <v>964.08</v>
      </c>
      <c r="E2714" t="s">
        <v>22</v>
      </c>
      <c r="F2714" t="s">
        <v>32</v>
      </c>
      <c r="G2714" s="4">
        <v>6.33</v>
      </c>
      <c r="H2714" t="s">
        <v>54</v>
      </c>
      <c r="I2714" s="3">
        <v>2000</v>
      </c>
      <c r="J2714" s="3">
        <v>461.53</v>
      </c>
      <c r="K2714" s="3">
        <v>1538.47</v>
      </c>
      <c r="L2714">
        <v>2</v>
      </c>
      <c r="M2714" t="s">
        <v>20</v>
      </c>
    </row>
    <row r="2715" spans="1:13">
      <c r="A2715" t="s">
        <v>2745</v>
      </c>
      <c r="B2715" s="2">
        <v>46263.102662037039</v>
      </c>
      <c r="C2715" t="s">
        <v>14</v>
      </c>
      <c r="D2715" s="3">
        <v>177.53</v>
      </c>
      <c r="E2715" t="s">
        <v>25</v>
      </c>
      <c r="F2715" t="s">
        <v>16</v>
      </c>
      <c r="G2715" s="4">
        <v>7.29</v>
      </c>
      <c r="I2715" s="3">
        <v>7500</v>
      </c>
      <c r="J2715" s="3">
        <v>4187.1899999999996</v>
      </c>
      <c r="K2715" s="3">
        <v>3312.81</v>
      </c>
      <c r="L2715">
        <v>0</v>
      </c>
      <c r="M2715" t="s">
        <v>20</v>
      </c>
    </row>
    <row r="2716" spans="1:13">
      <c r="A2716" t="s">
        <v>2746</v>
      </c>
      <c r="B2716" s="2">
        <v>46086.039363425924</v>
      </c>
      <c r="C2716" t="s">
        <v>14</v>
      </c>
      <c r="D2716" s="3">
        <v>382.31</v>
      </c>
      <c r="E2716" t="s">
        <v>36</v>
      </c>
      <c r="F2716" t="s">
        <v>16</v>
      </c>
      <c r="G2716" s="4">
        <v>4.4000000000000004</v>
      </c>
      <c r="I2716" s="3">
        <v>1000</v>
      </c>
      <c r="J2716" s="3">
        <v>430.41</v>
      </c>
      <c r="K2716" s="3">
        <v>569.59</v>
      </c>
      <c r="L2716">
        <v>0</v>
      </c>
      <c r="M2716" t="s">
        <v>17</v>
      </c>
    </row>
    <row r="2717" spans="1:13">
      <c r="A2717" t="s">
        <v>2747</v>
      </c>
      <c r="B2717" s="2">
        <v>46143.900775462964</v>
      </c>
      <c r="C2717" t="s">
        <v>14</v>
      </c>
      <c r="D2717" s="3">
        <v>275.27</v>
      </c>
      <c r="E2717" t="s">
        <v>27</v>
      </c>
      <c r="F2717" t="s">
        <v>16</v>
      </c>
      <c r="G2717" s="4">
        <v>3.47</v>
      </c>
      <c r="I2717" s="3">
        <v>1000</v>
      </c>
      <c r="J2717" s="3">
        <v>769.51</v>
      </c>
      <c r="K2717" s="3">
        <v>230.49</v>
      </c>
      <c r="L2717">
        <v>1</v>
      </c>
      <c r="M2717" t="s">
        <v>20</v>
      </c>
    </row>
    <row r="2718" spans="1:13">
      <c r="A2718" t="s">
        <v>2748</v>
      </c>
      <c r="B2718" s="2">
        <v>46223.293888888889</v>
      </c>
      <c r="C2718" t="s">
        <v>14</v>
      </c>
      <c r="D2718" s="3">
        <v>1041.71</v>
      </c>
      <c r="E2718" t="s">
        <v>22</v>
      </c>
      <c r="F2718" t="s">
        <v>16</v>
      </c>
      <c r="G2718" s="4">
        <v>5.2</v>
      </c>
      <c r="I2718" s="3">
        <v>7500</v>
      </c>
      <c r="J2718" s="3">
        <v>4523.4799999999996</v>
      </c>
      <c r="K2718" s="3">
        <v>2976.52</v>
      </c>
      <c r="L2718">
        <v>0</v>
      </c>
      <c r="M2718" t="s">
        <v>30</v>
      </c>
    </row>
    <row r="2719" spans="1:13">
      <c r="A2719" t="s">
        <v>2749</v>
      </c>
      <c r="B2719" s="2">
        <v>46209.166932870372</v>
      </c>
      <c r="C2719" t="s">
        <v>14</v>
      </c>
      <c r="D2719" s="3">
        <v>314.14999999999998</v>
      </c>
      <c r="E2719" t="s">
        <v>36</v>
      </c>
      <c r="F2719" t="s">
        <v>16</v>
      </c>
      <c r="G2719" s="4">
        <v>5.94</v>
      </c>
      <c r="I2719" s="3">
        <v>1000</v>
      </c>
      <c r="J2719" s="3">
        <v>974.09</v>
      </c>
      <c r="K2719" s="3">
        <v>25.91</v>
      </c>
      <c r="L2719">
        <v>0</v>
      </c>
      <c r="M2719" t="s">
        <v>20</v>
      </c>
    </row>
    <row r="2720" spans="1:13">
      <c r="A2720" t="s">
        <v>2750</v>
      </c>
      <c r="B2720" s="2">
        <v>46147.041226851848</v>
      </c>
      <c r="C2720" t="s">
        <v>14</v>
      </c>
      <c r="D2720" s="3">
        <v>359.56</v>
      </c>
      <c r="E2720" t="s">
        <v>22</v>
      </c>
      <c r="F2720" t="s">
        <v>16</v>
      </c>
      <c r="G2720" s="4">
        <v>3.37</v>
      </c>
      <c r="I2720" s="3">
        <v>2000</v>
      </c>
      <c r="J2720" s="3">
        <v>1860.73</v>
      </c>
      <c r="K2720" s="3">
        <v>139.27000000000001</v>
      </c>
      <c r="L2720">
        <v>1</v>
      </c>
      <c r="M2720" t="s">
        <v>30</v>
      </c>
    </row>
    <row r="2721" spans="1:13">
      <c r="A2721" t="s">
        <v>2751</v>
      </c>
      <c r="B2721" s="2">
        <v>46211.190983796296</v>
      </c>
      <c r="C2721" t="s">
        <v>14</v>
      </c>
      <c r="D2721" s="3">
        <v>554.49</v>
      </c>
      <c r="E2721" t="s">
        <v>22</v>
      </c>
      <c r="F2721" t="s">
        <v>16</v>
      </c>
      <c r="G2721" s="4">
        <v>5.56</v>
      </c>
      <c r="I2721" s="3">
        <v>5000</v>
      </c>
      <c r="J2721" s="3">
        <v>3033.95</v>
      </c>
      <c r="K2721" s="3">
        <v>1966.05</v>
      </c>
      <c r="L2721">
        <v>0</v>
      </c>
      <c r="M2721" t="s">
        <v>30</v>
      </c>
    </row>
    <row r="2722" spans="1:13">
      <c r="A2722" t="s">
        <v>2752</v>
      </c>
      <c r="B2722" s="2">
        <v>46226.140208333331</v>
      </c>
      <c r="C2722" t="s">
        <v>14</v>
      </c>
      <c r="D2722" s="3">
        <v>1124.72</v>
      </c>
      <c r="E2722" t="s">
        <v>36</v>
      </c>
      <c r="F2722" t="s">
        <v>32</v>
      </c>
      <c r="G2722" s="4">
        <v>7.54</v>
      </c>
      <c r="H2722" t="s">
        <v>54</v>
      </c>
      <c r="I2722" s="3">
        <v>1000</v>
      </c>
      <c r="J2722" s="3">
        <v>270.85000000000002</v>
      </c>
      <c r="K2722" s="3">
        <v>729.15</v>
      </c>
      <c r="L2722">
        <v>1</v>
      </c>
      <c r="M2722" t="s">
        <v>17</v>
      </c>
    </row>
    <row r="2723" spans="1:13">
      <c r="A2723" t="s">
        <v>2753</v>
      </c>
      <c r="B2723" s="2">
        <v>46149.800636574073</v>
      </c>
      <c r="C2723" t="s">
        <v>14</v>
      </c>
      <c r="D2723" s="3">
        <v>614.59</v>
      </c>
      <c r="E2723" t="s">
        <v>19</v>
      </c>
      <c r="F2723" t="s">
        <v>16</v>
      </c>
      <c r="G2723" s="4">
        <v>3.02</v>
      </c>
      <c r="I2723" s="3">
        <v>10000</v>
      </c>
      <c r="J2723" s="3">
        <v>9812.58</v>
      </c>
      <c r="K2723" s="3">
        <v>187.42</v>
      </c>
      <c r="L2723">
        <v>0</v>
      </c>
      <c r="M2723" t="s">
        <v>17</v>
      </c>
    </row>
    <row r="2724" spans="1:13">
      <c r="A2724" t="s">
        <v>2754</v>
      </c>
      <c r="B2724" s="2">
        <v>46201.16300925926</v>
      </c>
      <c r="C2724" t="s">
        <v>14</v>
      </c>
      <c r="D2724" s="3">
        <v>1749.9</v>
      </c>
      <c r="E2724" t="s">
        <v>19</v>
      </c>
      <c r="F2724" t="s">
        <v>16</v>
      </c>
      <c r="G2724" s="4">
        <v>5.95</v>
      </c>
      <c r="I2724" s="3">
        <v>7500</v>
      </c>
      <c r="J2724" s="3">
        <v>3715.92</v>
      </c>
      <c r="K2724" s="3">
        <v>3784.08</v>
      </c>
      <c r="L2724">
        <v>0</v>
      </c>
      <c r="M2724" t="s">
        <v>23</v>
      </c>
    </row>
    <row r="2725" spans="1:13">
      <c r="A2725" t="s">
        <v>2755</v>
      </c>
      <c r="B2725" s="2">
        <v>46174.030914351853</v>
      </c>
      <c r="C2725" t="s">
        <v>14</v>
      </c>
      <c r="D2725" s="3">
        <v>774.3</v>
      </c>
      <c r="E2725" t="s">
        <v>15</v>
      </c>
      <c r="F2725" t="s">
        <v>32</v>
      </c>
      <c r="G2725" s="4">
        <v>7.65</v>
      </c>
      <c r="H2725" t="s">
        <v>62</v>
      </c>
      <c r="I2725" s="3">
        <v>4000</v>
      </c>
      <c r="J2725" s="3">
        <v>2622.45</v>
      </c>
      <c r="K2725" s="3">
        <v>1377.55</v>
      </c>
      <c r="L2725">
        <v>0</v>
      </c>
      <c r="M2725" t="s">
        <v>17</v>
      </c>
    </row>
    <row r="2726" spans="1:13">
      <c r="A2726" t="s">
        <v>2756</v>
      </c>
      <c r="B2726" s="2">
        <v>46260.342986111114</v>
      </c>
      <c r="C2726" t="s">
        <v>14</v>
      </c>
      <c r="D2726" s="3">
        <v>909.76</v>
      </c>
      <c r="E2726" t="s">
        <v>36</v>
      </c>
      <c r="F2726" t="s">
        <v>16</v>
      </c>
      <c r="G2726" s="4">
        <v>8.1999999999999993</v>
      </c>
      <c r="I2726" s="3">
        <v>10000</v>
      </c>
      <c r="J2726" s="3">
        <v>4594.87</v>
      </c>
      <c r="K2726" s="3">
        <v>5405.13</v>
      </c>
      <c r="L2726">
        <v>0</v>
      </c>
      <c r="M2726" t="s">
        <v>17</v>
      </c>
    </row>
    <row r="2727" spans="1:13">
      <c r="A2727" t="s">
        <v>2757</v>
      </c>
      <c r="B2727" s="2">
        <v>46229.019768518519</v>
      </c>
      <c r="C2727" t="s">
        <v>14</v>
      </c>
      <c r="D2727" s="3">
        <v>430.15</v>
      </c>
      <c r="E2727" t="s">
        <v>27</v>
      </c>
      <c r="F2727" t="s">
        <v>32</v>
      </c>
      <c r="G2727" s="4">
        <v>4.82</v>
      </c>
      <c r="H2727" t="s">
        <v>33</v>
      </c>
      <c r="I2727" s="3">
        <v>10000</v>
      </c>
      <c r="J2727" s="3">
        <v>8739.66</v>
      </c>
      <c r="K2727" s="3">
        <v>1260.3399999999999</v>
      </c>
      <c r="L2727">
        <v>1</v>
      </c>
      <c r="M2727" t="s">
        <v>20</v>
      </c>
    </row>
    <row r="2728" spans="1:13">
      <c r="A2728" t="s">
        <v>2758</v>
      </c>
      <c r="B2728" s="2">
        <v>46128.61923611111</v>
      </c>
      <c r="C2728" t="s">
        <v>14</v>
      </c>
      <c r="D2728" s="3">
        <v>542.98</v>
      </c>
      <c r="E2728" t="s">
        <v>25</v>
      </c>
      <c r="F2728" t="s">
        <v>16</v>
      </c>
      <c r="G2728" s="4">
        <v>4.16</v>
      </c>
      <c r="I2728" s="3">
        <v>10000</v>
      </c>
      <c r="J2728" s="3">
        <v>6156.89</v>
      </c>
      <c r="K2728" s="3">
        <v>3843.11</v>
      </c>
      <c r="L2728">
        <v>1</v>
      </c>
      <c r="M2728" t="s">
        <v>17</v>
      </c>
    </row>
    <row r="2729" spans="1:13">
      <c r="A2729" t="s">
        <v>2759</v>
      </c>
      <c r="B2729" s="2">
        <v>46118.472743055558</v>
      </c>
      <c r="C2729" t="s">
        <v>14</v>
      </c>
      <c r="D2729" s="3">
        <v>110.54</v>
      </c>
      <c r="E2729" t="s">
        <v>19</v>
      </c>
      <c r="F2729" t="s">
        <v>16</v>
      </c>
      <c r="G2729" s="4">
        <v>3.21</v>
      </c>
      <c r="I2729" s="3">
        <v>1500</v>
      </c>
      <c r="J2729" s="3">
        <v>470.43</v>
      </c>
      <c r="K2729" s="3">
        <v>1029.57</v>
      </c>
      <c r="L2729">
        <v>0</v>
      </c>
      <c r="M2729" t="s">
        <v>20</v>
      </c>
    </row>
    <row r="2730" spans="1:13">
      <c r="A2730" t="s">
        <v>2760</v>
      </c>
      <c r="B2730" s="2">
        <v>46246.444849537038</v>
      </c>
      <c r="C2730" t="s">
        <v>14</v>
      </c>
      <c r="D2730" s="3">
        <v>379.83</v>
      </c>
      <c r="E2730" t="s">
        <v>27</v>
      </c>
      <c r="F2730" t="s">
        <v>16</v>
      </c>
      <c r="G2730" s="4">
        <v>5.81</v>
      </c>
      <c r="I2730" s="3">
        <v>1500</v>
      </c>
      <c r="J2730" s="3">
        <v>1021.55</v>
      </c>
      <c r="K2730" s="3">
        <v>478.45</v>
      </c>
      <c r="L2730">
        <v>0</v>
      </c>
      <c r="M2730" t="s">
        <v>17</v>
      </c>
    </row>
    <row r="2731" spans="1:13">
      <c r="A2731" t="s">
        <v>2761</v>
      </c>
      <c r="B2731" s="2">
        <v>46117.977025462962</v>
      </c>
      <c r="C2731" t="s">
        <v>14</v>
      </c>
      <c r="D2731" s="3">
        <v>118.79</v>
      </c>
      <c r="E2731" t="s">
        <v>19</v>
      </c>
      <c r="F2731" t="s">
        <v>16</v>
      </c>
      <c r="G2731" s="4">
        <v>4.33</v>
      </c>
      <c r="I2731" s="3">
        <v>7500</v>
      </c>
      <c r="J2731" s="3">
        <v>7209.83</v>
      </c>
      <c r="K2731" s="3">
        <v>290.17</v>
      </c>
      <c r="L2731">
        <v>0</v>
      </c>
      <c r="M2731" t="s">
        <v>17</v>
      </c>
    </row>
    <row r="2732" spans="1:13">
      <c r="A2732" t="s">
        <v>2762</v>
      </c>
      <c r="B2732" s="2">
        <v>46177.748229166667</v>
      </c>
      <c r="C2732" t="s">
        <v>14</v>
      </c>
      <c r="D2732" s="3">
        <v>573.15</v>
      </c>
      <c r="E2732" t="s">
        <v>36</v>
      </c>
      <c r="F2732" t="s">
        <v>16</v>
      </c>
      <c r="G2732" s="4">
        <v>7.33</v>
      </c>
      <c r="I2732" s="3">
        <v>1000</v>
      </c>
      <c r="J2732" s="3">
        <v>905.85</v>
      </c>
      <c r="K2732" s="3">
        <v>94.15</v>
      </c>
      <c r="L2732">
        <v>0</v>
      </c>
      <c r="M2732" t="s">
        <v>17</v>
      </c>
    </row>
    <row r="2733" spans="1:13">
      <c r="A2733" t="s">
        <v>2763</v>
      </c>
      <c r="B2733" s="2">
        <v>46164.250023148146</v>
      </c>
      <c r="C2733" t="s">
        <v>64</v>
      </c>
      <c r="D2733" s="3">
        <v>299.93</v>
      </c>
      <c r="E2733" t="s">
        <v>27</v>
      </c>
      <c r="F2733" t="s">
        <v>16</v>
      </c>
      <c r="G2733" s="4">
        <v>4.62</v>
      </c>
      <c r="I2733" s="3">
        <v>1000</v>
      </c>
      <c r="J2733" s="3">
        <v>648.87</v>
      </c>
      <c r="K2733" s="3">
        <v>351.13</v>
      </c>
      <c r="L2733">
        <v>0</v>
      </c>
      <c r="M2733" t="s">
        <v>17</v>
      </c>
    </row>
    <row r="2734" spans="1:13">
      <c r="A2734" t="s">
        <v>2764</v>
      </c>
      <c r="B2734" s="2">
        <v>46187.468333333331</v>
      </c>
      <c r="C2734" t="s">
        <v>14</v>
      </c>
      <c r="D2734" s="3">
        <v>685.91</v>
      </c>
      <c r="E2734" t="s">
        <v>27</v>
      </c>
      <c r="F2734" t="s">
        <v>16</v>
      </c>
      <c r="G2734" s="4">
        <v>7.06</v>
      </c>
      <c r="I2734" s="3">
        <v>10000</v>
      </c>
      <c r="J2734" s="3">
        <v>5397.64</v>
      </c>
      <c r="K2734" s="3">
        <v>4602.3599999999997</v>
      </c>
      <c r="L2734">
        <v>1</v>
      </c>
      <c r="M2734" t="s">
        <v>30</v>
      </c>
    </row>
    <row r="2735" spans="1:13">
      <c r="A2735" t="s">
        <v>2765</v>
      </c>
      <c r="B2735" s="2">
        <v>46127.022407407407</v>
      </c>
      <c r="C2735" t="s">
        <v>14</v>
      </c>
      <c r="D2735" s="3">
        <v>391.05</v>
      </c>
      <c r="E2735" t="s">
        <v>36</v>
      </c>
      <c r="F2735" t="s">
        <v>16</v>
      </c>
      <c r="G2735" s="4">
        <v>2.94</v>
      </c>
      <c r="I2735" s="3">
        <v>3000</v>
      </c>
      <c r="J2735" s="3">
        <v>1152.31</v>
      </c>
      <c r="K2735" s="3">
        <v>1847.69</v>
      </c>
      <c r="L2735">
        <v>0</v>
      </c>
      <c r="M2735" t="s">
        <v>17</v>
      </c>
    </row>
    <row r="2736" spans="1:13">
      <c r="A2736" t="s">
        <v>2766</v>
      </c>
      <c r="B2736" s="2">
        <v>46244.406111111108</v>
      </c>
      <c r="C2736" t="s">
        <v>14</v>
      </c>
      <c r="D2736" s="3">
        <v>208.01</v>
      </c>
      <c r="E2736" t="s">
        <v>36</v>
      </c>
      <c r="F2736" t="s">
        <v>16</v>
      </c>
      <c r="G2736" s="4">
        <v>6.49</v>
      </c>
      <c r="I2736" s="3">
        <v>3000</v>
      </c>
      <c r="J2736" s="3">
        <v>2383.62</v>
      </c>
      <c r="K2736" s="3">
        <v>616.38</v>
      </c>
      <c r="L2736">
        <v>0</v>
      </c>
      <c r="M2736" t="s">
        <v>17</v>
      </c>
    </row>
    <row r="2737" spans="1:13">
      <c r="A2737" t="s">
        <v>2767</v>
      </c>
      <c r="B2737" s="2">
        <v>46148.772847222222</v>
      </c>
      <c r="C2737" t="s">
        <v>14</v>
      </c>
      <c r="D2737" s="3">
        <v>585.20000000000005</v>
      </c>
      <c r="E2737" t="s">
        <v>19</v>
      </c>
      <c r="F2737" t="s">
        <v>16</v>
      </c>
      <c r="G2737" s="4">
        <v>4.8099999999999996</v>
      </c>
      <c r="I2737" s="3">
        <v>2000</v>
      </c>
      <c r="J2737" s="3">
        <v>1342.87</v>
      </c>
      <c r="K2737" s="3">
        <v>657.13</v>
      </c>
      <c r="L2737">
        <v>0</v>
      </c>
      <c r="M2737" t="s">
        <v>30</v>
      </c>
    </row>
    <row r="2738" spans="1:13">
      <c r="A2738" t="s">
        <v>2768</v>
      </c>
      <c r="B2738" s="2">
        <v>46235.864016203705</v>
      </c>
      <c r="C2738" t="s">
        <v>14</v>
      </c>
      <c r="D2738" s="3">
        <v>620.39</v>
      </c>
      <c r="E2738" t="s">
        <v>36</v>
      </c>
      <c r="F2738" t="s">
        <v>16</v>
      </c>
      <c r="G2738" s="4">
        <v>6.84</v>
      </c>
      <c r="I2738" s="3">
        <v>3000</v>
      </c>
      <c r="J2738" s="3">
        <v>2663.02</v>
      </c>
      <c r="K2738" s="3">
        <v>336.98</v>
      </c>
      <c r="L2738">
        <v>4</v>
      </c>
      <c r="M2738" t="s">
        <v>20</v>
      </c>
    </row>
    <row r="2739" spans="1:13">
      <c r="A2739" t="s">
        <v>2769</v>
      </c>
      <c r="B2739" s="2">
        <v>46167.429826388892</v>
      </c>
      <c r="C2739" t="s">
        <v>14</v>
      </c>
      <c r="D2739" s="3">
        <v>208.65</v>
      </c>
      <c r="E2739" t="s">
        <v>25</v>
      </c>
      <c r="F2739" t="s">
        <v>32</v>
      </c>
      <c r="G2739" s="4">
        <v>3.68</v>
      </c>
      <c r="H2739" t="s">
        <v>33</v>
      </c>
      <c r="I2739" s="3">
        <v>5000</v>
      </c>
      <c r="J2739" s="3">
        <v>3613.61</v>
      </c>
      <c r="K2739" s="3">
        <v>1386.39</v>
      </c>
      <c r="L2739">
        <v>1</v>
      </c>
      <c r="M2739" t="s">
        <v>20</v>
      </c>
    </row>
    <row r="2740" spans="1:13">
      <c r="A2740" t="s">
        <v>2770</v>
      </c>
      <c r="B2740" s="2">
        <v>46202.180532407408</v>
      </c>
      <c r="C2740" t="s">
        <v>14</v>
      </c>
      <c r="D2740" s="3">
        <v>417.84</v>
      </c>
      <c r="E2740" t="s">
        <v>27</v>
      </c>
      <c r="F2740" t="s">
        <v>32</v>
      </c>
      <c r="G2740" s="4">
        <v>6.64</v>
      </c>
      <c r="H2740" t="s">
        <v>47</v>
      </c>
      <c r="I2740" s="3">
        <v>4000</v>
      </c>
      <c r="J2740" s="3">
        <v>2245.84</v>
      </c>
      <c r="K2740" s="3">
        <v>1754.16</v>
      </c>
      <c r="L2740">
        <v>2</v>
      </c>
      <c r="M2740" t="s">
        <v>23</v>
      </c>
    </row>
    <row r="2741" spans="1:13">
      <c r="A2741" t="s">
        <v>2771</v>
      </c>
      <c r="B2741" s="2">
        <v>46202.521493055552</v>
      </c>
      <c r="C2741" t="s">
        <v>14</v>
      </c>
      <c r="D2741" s="3">
        <v>162.72999999999999</v>
      </c>
      <c r="E2741" t="s">
        <v>27</v>
      </c>
      <c r="F2741" t="s">
        <v>16</v>
      </c>
      <c r="G2741" s="4">
        <v>6.48</v>
      </c>
      <c r="I2741" s="3">
        <v>7500</v>
      </c>
      <c r="J2741" s="3">
        <v>6081.79</v>
      </c>
      <c r="K2741" s="3">
        <v>1418.21</v>
      </c>
      <c r="L2741">
        <v>2</v>
      </c>
      <c r="M2741" t="s">
        <v>20</v>
      </c>
    </row>
    <row r="2742" spans="1:13">
      <c r="A2742" t="s">
        <v>2772</v>
      </c>
      <c r="B2742" s="2">
        <v>46136.464641203704</v>
      </c>
      <c r="C2742" t="s">
        <v>14</v>
      </c>
      <c r="D2742" s="3">
        <v>1667.42</v>
      </c>
      <c r="E2742" t="s">
        <v>27</v>
      </c>
      <c r="F2742" t="s">
        <v>16</v>
      </c>
      <c r="G2742" s="4">
        <v>4.4800000000000004</v>
      </c>
      <c r="I2742" s="3">
        <v>10000</v>
      </c>
      <c r="J2742" s="3">
        <v>3234.01</v>
      </c>
      <c r="K2742" s="3">
        <v>6765.99</v>
      </c>
      <c r="L2742">
        <v>1</v>
      </c>
      <c r="M2742" t="s">
        <v>17</v>
      </c>
    </row>
    <row r="2743" spans="1:13">
      <c r="A2743" t="s">
        <v>2773</v>
      </c>
      <c r="B2743" s="2">
        <v>46121.975555555553</v>
      </c>
      <c r="C2743" t="s">
        <v>14</v>
      </c>
      <c r="D2743" s="3">
        <v>777.71</v>
      </c>
      <c r="E2743" t="s">
        <v>36</v>
      </c>
      <c r="F2743" t="s">
        <v>16</v>
      </c>
      <c r="G2743" s="4">
        <v>3.39</v>
      </c>
      <c r="I2743" s="3">
        <v>2000</v>
      </c>
      <c r="J2743" s="3">
        <v>1376.79</v>
      </c>
      <c r="K2743" s="3">
        <v>623.21</v>
      </c>
      <c r="L2743">
        <v>3</v>
      </c>
      <c r="M2743" t="s">
        <v>23</v>
      </c>
    </row>
    <row r="2744" spans="1:13">
      <c r="A2744" t="s">
        <v>2774</v>
      </c>
      <c r="B2744" s="2">
        <v>46160.574097222219</v>
      </c>
      <c r="C2744" t="s">
        <v>14</v>
      </c>
      <c r="D2744" s="3">
        <v>56.43</v>
      </c>
      <c r="E2744" t="s">
        <v>19</v>
      </c>
      <c r="F2744" t="s">
        <v>16</v>
      </c>
      <c r="G2744" s="4">
        <v>3.68</v>
      </c>
      <c r="I2744" s="3">
        <v>10000</v>
      </c>
      <c r="J2744" s="3">
        <v>4313.75</v>
      </c>
      <c r="K2744" s="3">
        <v>5686.25</v>
      </c>
      <c r="L2744">
        <v>0</v>
      </c>
      <c r="M2744" t="s">
        <v>30</v>
      </c>
    </row>
    <row r="2745" spans="1:13">
      <c r="A2745" t="s">
        <v>2775</v>
      </c>
      <c r="B2745" s="2">
        <v>46144.877858796295</v>
      </c>
      <c r="C2745" t="s">
        <v>14</v>
      </c>
      <c r="D2745" s="3">
        <v>400.97</v>
      </c>
      <c r="E2745" t="s">
        <v>19</v>
      </c>
      <c r="F2745" t="s">
        <v>16</v>
      </c>
      <c r="G2745" s="4">
        <v>4.51</v>
      </c>
      <c r="I2745" s="3">
        <v>1000</v>
      </c>
      <c r="J2745" s="3">
        <v>751.72</v>
      </c>
      <c r="K2745" s="3">
        <v>248.28</v>
      </c>
      <c r="L2745">
        <v>0</v>
      </c>
      <c r="M2745" t="s">
        <v>30</v>
      </c>
    </row>
    <row r="2746" spans="1:13">
      <c r="A2746" t="s">
        <v>2776</v>
      </c>
      <c r="B2746" s="2">
        <v>46244.873171296298</v>
      </c>
      <c r="C2746" t="s">
        <v>14</v>
      </c>
      <c r="D2746" s="3">
        <v>430.54</v>
      </c>
      <c r="E2746" t="s">
        <v>27</v>
      </c>
      <c r="F2746" t="s">
        <v>32</v>
      </c>
      <c r="G2746" s="4">
        <v>8.85</v>
      </c>
      <c r="H2746" t="s">
        <v>33</v>
      </c>
      <c r="I2746" s="3">
        <v>7500</v>
      </c>
      <c r="J2746" s="3">
        <v>3526.6</v>
      </c>
      <c r="K2746" s="3">
        <v>3973.4</v>
      </c>
      <c r="L2746">
        <v>0</v>
      </c>
      <c r="M2746" t="s">
        <v>17</v>
      </c>
    </row>
    <row r="2747" spans="1:13">
      <c r="A2747" t="s">
        <v>2777</v>
      </c>
      <c r="B2747" s="2">
        <v>46106.008472222224</v>
      </c>
      <c r="C2747" t="s">
        <v>14</v>
      </c>
      <c r="D2747" s="3">
        <v>753.27</v>
      </c>
      <c r="E2747" t="s">
        <v>27</v>
      </c>
      <c r="F2747" t="s">
        <v>16</v>
      </c>
      <c r="G2747" s="4">
        <v>3.35</v>
      </c>
      <c r="I2747" s="3">
        <v>10000</v>
      </c>
      <c r="J2747" s="3">
        <v>2577.9699999999998</v>
      </c>
      <c r="K2747" s="3">
        <v>7422.03</v>
      </c>
      <c r="L2747">
        <v>0</v>
      </c>
      <c r="M2747" t="s">
        <v>17</v>
      </c>
    </row>
    <row r="2748" spans="1:13">
      <c r="A2748" t="s">
        <v>2778</v>
      </c>
      <c r="B2748" s="2">
        <v>46263.729803240742</v>
      </c>
      <c r="C2748" t="s">
        <v>14</v>
      </c>
      <c r="D2748" s="3">
        <v>676.97</v>
      </c>
      <c r="E2748" t="s">
        <v>36</v>
      </c>
      <c r="F2748" t="s">
        <v>32</v>
      </c>
      <c r="G2748" s="4">
        <v>7.76</v>
      </c>
      <c r="H2748" t="s">
        <v>54</v>
      </c>
      <c r="I2748" s="3">
        <v>2000</v>
      </c>
      <c r="J2748" s="3">
        <v>451.01</v>
      </c>
      <c r="K2748" s="3">
        <v>1548.99</v>
      </c>
      <c r="L2748">
        <v>0</v>
      </c>
      <c r="M2748" t="s">
        <v>17</v>
      </c>
    </row>
    <row r="2749" spans="1:13">
      <c r="A2749" t="s">
        <v>2779</v>
      </c>
      <c r="B2749" s="2">
        <v>46263.439120370371</v>
      </c>
      <c r="C2749" t="s">
        <v>14</v>
      </c>
      <c r="D2749" s="3">
        <v>534.84</v>
      </c>
      <c r="E2749" t="s">
        <v>27</v>
      </c>
      <c r="F2749" t="s">
        <v>16</v>
      </c>
      <c r="G2749" s="4">
        <v>5.79</v>
      </c>
      <c r="I2749" s="3">
        <v>3000</v>
      </c>
      <c r="J2749" s="3">
        <v>969.52</v>
      </c>
      <c r="K2749" s="3">
        <v>2030.48</v>
      </c>
      <c r="L2749">
        <v>0</v>
      </c>
      <c r="M2749" t="s">
        <v>30</v>
      </c>
    </row>
    <row r="2750" spans="1:13">
      <c r="A2750" t="s">
        <v>2780</v>
      </c>
      <c r="B2750" s="2">
        <v>46124.752939814818</v>
      </c>
      <c r="C2750" t="s">
        <v>14</v>
      </c>
      <c r="D2750" s="3">
        <v>601.96</v>
      </c>
      <c r="E2750" t="s">
        <v>19</v>
      </c>
      <c r="F2750" t="s">
        <v>16</v>
      </c>
      <c r="G2750" s="4">
        <v>4.55</v>
      </c>
      <c r="I2750" s="3">
        <v>7500</v>
      </c>
      <c r="J2750" s="3">
        <v>6374.99</v>
      </c>
      <c r="K2750" s="3">
        <v>1125.01</v>
      </c>
      <c r="L2750">
        <v>0</v>
      </c>
      <c r="M2750" t="s">
        <v>17</v>
      </c>
    </row>
    <row r="2751" spans="1:13">
      <c r="A2751" t="s">
        <v>2781</v>
      </c>
      <c r="B2751" s="2">
        <v>46206.854328703703</v>
      </c>
      <c r="C2751" t="s">
        <v>14</v>
      </c>
      <c r="D2751" s="3">
        <v>740.82</v>
      </c>
      <c r="E2751" t="s">
        <v>15</v>
      </c>
      <c r="F2751" t="s">
        <v>16</v>
      </c>
      <c r="G2751" s="4">
        <v>6.34</v>
      </c>
      <c r="I2751" s="3">
        <v>5000</v>
      </c>
      <c r="J2751" s="3">
        <v>3311.98</v>
      </c>
      <c r="K2751" s="3">
        <v>1688.02</v>
      </c>
      <c r="L2751">
        <v>3</v>
      </c>
      <c r="M2751" t="s">
        <v>17</v>
      </c>
    </row>
    <row r="2752" spans="1:13">
      <c r="A2752" t="s">
        <v>2782</v>
      </c>
      <c r="B2752" s="2">
        <v>46126.209918981483</v>
      </c>
      <c r="C2752" t="s">
        <v>14</v>
      </c>
      <c r="D2752" s="3">
        <v>155.28</v>
      </c>
      <c r="E2752" t="s">
        <v>19</v>
      </c>
      <c r="F2752" t="s">
        <v>16</v>
      </c>
      <c r="G2752" s="4">
        <v>4.6399999999999997</v>
      </c>
      <c r="I2752" s="3">
        <v>1000</v>
      </c>
      <c r="J2752" s="3">
        <v>407.58</v>
      </c>
      <c r="K2752" s="3">
        <v>592.41999999999996</v>
      </c>
      <c r="L2752">
        <v>0</v>
      </c>
      <c r="M2752" t="s">
        <v>17</v>
      </c>
    </row>
    <row r="2753" spans="1:13">
      <c r="A2753" t="s">
        <v>2783</v>
      </c>
      <c r="B2753" s="2">
        <v>46163.932384259257</v>
      </c>
      <c r="C2753" t="s">
        <v>14</v>
      </c>
      <c r="D2753" s="3">
        <v>437.22</v>
      </c>
      <c r="E2753" t="s">
        <v>19</v>
      </c>
      <c r="F2753" t="s">
        <v>16</v>
      </c>
      <c r="G2753" s="4">
        <v>4.5999999999999996</v>
      </c>
      <c r="I2753" s="3">
        <v>10000</v>
      </c>
      <c r="J2753" s="3">
        <v>4606.24</v>
      </c>
      <c r="K2753" s="3">
        <v>5393.76</v>
      </c>
      <c r="L2753">
        <v>3</v>
      </c>
      <c r="M2753" t="s">
        <v>30</v>
      </c>
    </row>
    <row r="2754" spans="1:13">
      <c r="A2754" t="s">
        <v>2784</v>
      </c>
      <c r="B2754" s="2">
        <v>46247.776736111111</v>
      </c>
      <c r="C2754" t="s">
        <v>14</v>
      </c>
      <c r="D2754" s="3">
        <v>711.66</v>
      </c>
      <c r="E2754" t="s">
        <v>15</v>
      </c>
      <c r="F2754" t="s">
        <v>16</v>
      </c>
      <c r="G2754" s="4">
        <v>5.73</v>
      </c>
      <c r="I2754" s="3">
        <v>1500</v>
      </c>
      <c r="J2754" s="3">
        <v>1103.99</v>
      </c>
      <c r="K2754" s="3">
        <v>396.01</v>
      </c>
      <c r="L2754">
        <v>0</v>
      </c>
      <c r="M2754" t="s">
        <v>23</v>
      </c>
    </row>
    <row r="2755" spans="1:13">
      <c r="A2755" t="s">
        <v>2785</v>
      </c>
      <c r="B2755" s="2">
        <v>46191.354803240742</v>
      </c>
      <c r="C2755" t="s">
        <v>14</v>
      </c>
      <c r="D2755" s="3">
        <v>264.32</v>
      </c>
      <c r="E2755" t="s">
        <v>22</v>
      </c>
      <c r="F2755" t="s">
        <v>16</v>
      </c>
      <c r="G2755" s="4">
        <v>5.76</v>
      </c>
      <c r="I2755" s="3">
        <v>2000</v>
      </c>
      <c r="J2755" s="3">
        <v>1802.36</v>
      </c>
      <c r="K2755" s="3">
        <v>197.64</v>
      </c>
      <c r="L2755">
        <v>4</v>
      </c>
      <c r="M2755" t="s">
        <v>17</v>
      </c>
    </row>
    <row r="2756" spans="1:13">
      <c r="A2756" t="s">
        <v>2786</v>
      </c>
      <c r="B2756" s="2">
        <v>46160.353668981479</v>
      </c>
      <c r="C2756" t="s">
        <v>64</v>
      </c>
      <c r="D2756" s="3">
        <v>1963.05</v>
      </c>
      <c r="E2756" t="s">
        <v>15</v>
      </c>
      <c r="F2756" t="s">
        <v>32</v>
      </c>
      <c r="G2756" s="4">
        <v>3.59</v>
      </c>
      <c r="H2756" t="s">
        <v>54</v>
      </c>
      <c r="I2756" s="3">
        <v>2000</v>
      </c>
      <c r="J2756" s="3">
        <v>1041.67</v>
      </c>
      <c r="K2756" s="3">
        <v>958.33</v>
      </c>
      <c r="L2756">
        <v>0</v>
      </c>
      <c r="M2756" t="s">
        <v>17</v>
      </c>
    </row>
    <row r="2757" spans="1:13">
      <c r="A2757" t="s">
        <v>2787</v>
      </c>
      <c r="B2757" s="2">
        <v>46129.816840277781</v>
      </c>
      <c r="C2757" t="s">
        <v>14</v>
      </c>
      <c r="D2757" s="3">
        <v>536.64</v>
      </c>
      <c r="E2757" t="s">
        <v>27</v>
      </c>
      <c r="F2757" t="s">
        <v>2788</v>
      </c>
      <c r="G2757" s="4">
        <v>2.71</v>
      </c>
      <c r="I2757" s="3">
        <v>10000</v>
      </c>
      <c r="J2757" s="3">
        <v>9341.34</v>
      </c>
      <c r="K2757" s="3">
        <v>658.66</v>
      </c>
      <c r="L2757">
        <v>5</v>
      </c>
      <c r="M2757" t="s">
        <v>17</v>
      </c>
    </row>
    <row r="2758" spans="1:13">
      <c r="A2758" t="s">
        <v>2789</v>
      </c>
      <c r="B2758" s="2">
        <v>46247.689363425925</v>
      </c>
      <c r="C2758" t="s">
        <v>14</v>
      </c>
      <c r="D2758" s="3">
        <v>1759.4</v>
      </c>
      <c r="E2758" t="s">
        <v>36</v>
      </c>
      <c r="F2758" t="s">
        <v>16</v>
      </c>
      <c r="G2758" s="4">
        <v>5.39</v>
      </c>
      <c r="I2758" s="3">
        <v>4000</v>
      </c>
      <c r="J2758" s="3">
        <v>3876.52</v>
      </c>
      <c r="K2758" s="3">
        <v>123.48</v>
      </c>
      <c r="L2758">
        <v>1</v>
      </c>
      <c r="M2758" t="s">
        <v>30</v>
      </c>
    </row>
    <row r="2759" spans="1:13">
      <c r="A2759" t="s">
        <v>2790</v>
      </c>
      <c r="B2759" s="2">
        <v>46239.766736111109</v>
      </c>
      <c r="C2759" t="s">
        <v>64</v>
      </c>
      <c r="D2759" s="3">
        <v>1918.07</v>
      </c>
      <c r="E2759" t="s">
        <v>36</v>
      </c>
      <c r="F2759" t="s">
        <v>16</v>
      </c>
      <c r="G2759" s="4">
        <v>6.79</v>
      </c>
      <c r="I2759" s="3">
        <v>4000</v>
      </c>
      <c r="J2759" s="3">
        <v>2977.59</v>
      </c>
      <c r="K2759" s="3">
        <v>1022.41</v>
      </c>
      <c r="L2759">
        <v>0</v>
      </c>
      <c r="M2759" t="s">
        <v>17</v>
      </c>
    </row>
    <row r="2760" spans="1:13">
      <c r="A2760" t="s">
        <v>2791</v>
      </c>
      <c r="B2760" s="2">
        <v>46229.61037037037</v>
      </c>
      <c r="C2760" t="s">
        <v>14</v>
      </c>
      <c r="D2760" s="3">
        <v>202.22</v>
      </c>
      <c r="E2760" t="s">
        <v>36</v>
      </c>
      <c r="F2760" t="s">
        <v>16</v>
      </c>
      <c r="G2760" s="4">
        <v>5.4</v>
      </c>
      <c r="I2760" s="3">
        <v>4000</v>
      </c>
      <c r="J2760" s="3">
        <v>3635.76</v>
      </c>
      <c r="K2760" s="3">
        <v>364.24</v>
      </c>
      <c r="L2760">
        <v>0</v>
      </c>
      <c r="M2760" t="s">
        <v>30</v>
      </c>
    </row>
    <row r="2761" spans="1:13">
      <c r="A2761" t="s">
        <v>2792</v>
      </c>
      <c r="B2761" s="2">
        <v>46130.308182870373</v>
      </c>
      <c r="C2761" t="s">
        <v>14</v>
      </c>
      <c r="D2761" s="3">
        <v>519.22</v>
      </c>
      <c r="E2761" t="s">
        <v>36</v>
      </c>
      <c r="F2761" t="s">
        <v>16</v>
      </c>
      <c r="G2761" s="4">
        <v>3.44</v>
      </c>
      <c r="I2761" s="3">
        <v>10000</v>
      </c>
      <c r="J2761" s="3">
        <v>7377.88</v>
      </c>
      <c r="K2761" s="3">
        <v>2622.12</v>
      </c>
      <c r="L2761">
        <v>1</v>
      </c>
      <c r="M2761" t="s">
        <v>20</v>
      </c>
    </row>
    <row r="2762" spans="1:13">
      <c r="A2762" t="s">
        <v>2793</v>
      </c>
      <c r="B2762" s="2">
        <v>46236.939432870371</v>
      </c>
      <c r="C2762" t="s">
        <v>14</v>
      </c>
      <c r="D2762" s="3">
        <v>271.79000000000002</v>
      </c>
      <c r="E2762" t="s">
        <v>27</v>
      </c>
      <c r="F2762" t="s">
        <v>32</v>
      </c>
      <c r="G2762" s="4">
        <v>8.48</v>
      </c>
      <c r="H2762" t="s">
        <v>189</v>
      </c>
      <c r="I2762" s="3">
        <v>10000</v>
      </c>
      <c r="J2762" s="3">
        <v>4450.28</v>
      </c>
      <c r="K2762" s="3">
        <v>5549.72</v>
      </c>
      <c r="L2762">
        <v>0</v>
      </c>
      <c r="M2762" t="s">
        <v>17</v>
      </c>
    </row>
    <row r="2763" spans="1:13">
      <c r="A2763" t="s">
        <v>2794</v>
      </c>
      <c r="B2763" s="2">
        <v>46114.004421296297</v>
      </c>
      <c r="C2763" t="s">
        <v>14</v>
      </c>
      <c r="D2763" s="3">
        <v>237.75</v>
      </c>
      <c r="E2763" t="s">
        <v>15</v>
      </c>
      <c r="F2763" t="s">
        <v>16</v>
      </c>
      <c r="G2763" s="4">
        <v>3.52</v>
      </c>
      <c r="I2763" s="3">
        <v>7500</v>
      </c>
      <c r="J2763" s="3">
        <v>4548.03</v>
      </c>
      <c r="K2763" s="3">
        <v>2951.97</v>
      </c>
      <c r="L2763">
        <v>2</v>
      </c>
      <c r="M2763" t="s">
        <v>23</v>
      </c>
    </row>
    <row r="2764" spans="1:13">
      <c r="A2764" t="s">
        <v>2795</v>
      </c>
      <c r="B2764" s="2">
        <v>46265.865740740737</v>
      </c>
      <c r="C2764" t="s">
        <v>14</v>
      </c>
      <c r="D2764" s="3">
        <v>480.29</v>
      </c>
      <c r="E2764" t="s">
        <v>27</v>
      </c>
      <c r="F2764" t="s">
        <v>16</v>
      </c>
      <c r="G2764" s="4">
        <v>6.42</v>
      </c>
      <c r="I2764" s="3">
        <v>4000</v>
      </c>
      <c r="J2764" s="3">
        <v>1830.89</v>
      </c>
      <c r="K2764" s="3">
        <v>2169.11</v>
      </c>
      <c r="L2764">
        <v>0</v>
      </c>
      <c r="M2764" t="s">
        <v>17</v>
      </c>
    </row>
    <row r="2765" spans="1:13">
      <c r="A2765" t="s">
        <v>2796</v>
      </c>
      <c r="B2765" s="2">
        <v>46227.208194444444</v>
      </c>
      <c r="C2765" t="s">
        <v>14</v>
      </c>
      <c r="D2765" s="3">
        <v>981.71</v>
      </c>
      <c r="E2765" t="s">
        <v>36</v>
      </c>
      <c r="F2765" t="s">
        <v>16</v>
      </c>
      <c r="G2765" s="4">
        <v>6.11</v>
      </c>
      <c r="I2765" s="3">
        <v>2000</v>
      </c>
      <c r="J2765" s="3">
        <v>1364.49</v>
      </c>
      <c r="K2765" s="3">
        <v>635.51</v>
      </c>
      <c r="L2765">
        <v>0</v>
      </c>
      <c r="M2765" t="s">
        <v>23</v>
      </c>
    </row>
    <row r="2766" spans="1:13">
      <c r="A2766" t="s">
        <v>2797</v>
      </c>
      <c r="B2766" s="2">
        <v>46178.696805555555</v>
      </c>
      <c r="C2766" t="s">
        <v>14</v>
      </c>
      <c r="D2766" s="3">
        <v>166.75</v>
      </c>
      <c r="E2766" t="s">
        <v>15</v>
      </c>
      <c r="F2766" t="s">
        <v>16</v>
      </c>
      <c r="G2766" s="4">
        <v>6.6</v>
      </c>
      <c r="I2766" s="3">
        <v>1500</v>
      </c>
      <c r="J2766" s="3">
        <v>781.13</v>
      </c>
      <c r="K2766" s="3">
        <v>718.87</v>
      </c>
      <c r="L2766">
        <v>1</v>
      </c>
      <c r="M2766" t="s">
        <v>30</v>
      </c>
    </row>
    <row r="2767" spans="1:13">
      <c r="A2767" t="s">
        <v>2798</v>
      </c>
      <c r="B2767" s="2">
        <v>46150.495069444441</v>
      </c>
      <c r="C2767" t="s">
        <v>14</v>
      </c>
      <c r="D2767" s="3">
        <v>283.51</v>
      </c>
      <c r="E2767" t="s">
        <v>27</v>
      </c>
      <c r="F2767" t="s">
        <v>16</v>
      </c>
      <c r="G2767" s="4">
        <v>4.25</v>
      </c>
      <c r="I2767" s="3">
        <v>10000</v>
      </c>
      <c r="J2767" s="3">
        <v>8297</v>
      </c>
      <c r="K2767" s="3">
        <v>1703</v>
      </c>
      <c r="L2767">
        <v>0</v>
      </c>
      <c r="M2767" t="s">
        <v>23</v>
      </c>
    </row>
    <row r="2768" spans="1:13">
      <c r="A2768" t="s">
        <v>2799</v>
      </c>
      <c r="B2768" s="2">
        <v>46147.736608796295</v>
      </c>
      <c r="C2768" t="s">
        <v>14</v>
      </c>
      <c r="D2768" s="3">
        <v>205.91</v>
      </c>
      <c r="E2768" t="s">
        <v>25</v>
      </c>
      <c r="F2768" t="s">
        <v>32</v>
      </c>
      <c r="G2768" s="4">
        <v>3.86</v>
      </c>
      <c r="H2768" t="s">
        <v>47</v>
      </c>
      <c r="I2768" s="3">
        <v>5000</v>
      </c>
      <c r="J2768" s="3">
        <v>2511.61</v>
      </c>
      <c r="K2768" s="3">
        <v>2488.39</v>
      </c>
      <c r="L2768">
        <v>1</v>
      </c>
      <c r="M2768" t="s">
        <v>20</v>
      </c>
    </row>
    <row r="2769" spans="1:13">
      <c r="A2769" t="s">
        <v>2800</v>
      </c>
      <c r="B2769" s="2">
        <v>46110.970543981479</v>
      </c>
      <c r="C2769" t="s">
        <v>14</v>
      </c>
      <c r="D2769" s="3">
        <v>537.96</v>
      </c>
      <c r="E2769" t="s">
        <v>15</v>
      </c>
      <c r="F2769" t="s">
        <v>16</v>
      </c>
      <c r="G2769" s="4">
        <v>4.58</v>
      </c>
      <c r="I2769" s="3">
        <v>4000</v>
      </c>
      <c r="J2769" s="3">
        <v>1751.28</v>
      </c>
      <c r="K2769" s="3">
        <v>2248.7199999999998</v>
      </c>
      <c r="L2769">
        <v>0</v>
      </c>
      <c r="M2769" t="s">
        <v>17</v>
      </c>
    </row>
    <row r="2770" spans="1:13">
      <c r="A2770" t="s">
        <v>2801</v>
      </c>
      <c r="B2770" s="2">
        <v>46140.492071759261</v>
      </c>
      <c r="C2770" t="s">
        <v>64</v>
      </c>
      <c r="D2770" s="3">
        <v>479.4</v>
      </c>
      <c r="E2770" t="s">
        <v>27</v>
      </c>
      <c r="F2770" t="s">
        <v>16</v>
      </c>
      <c r="G2770" s="4">
        <v>3.02</v>
      </c>
      <c r="I2770" s="3">
        <v>7500</v>
      </c>
      <c r="J2770" s="3">
        <v>7051.82</v>
      </c>
      <c r="K2770" s="3">
        <v>448.18</v>
      </c>
      <c r="L2770">
        <v>3</v>
      </c>
      <c r="M2770" t="s">
        <v>23</v>
      </c>
    </row>
    <row r="2771" spans="1:13">
      <c r="A2771" t="s">
        <v>2802</v>
      </c>
      <c r="B2771" s="2">
        <v>46236.548854166664</v>
      </c>
      <c r="C2771" t="s">
        <v>14</v>
      </c>
      <c r="D2771" s="3">
        <v>217.53</v>
      </c>
      <c r="E2771" t="s">
        <v>15</v>
      </c>
      <c r="F2771" t="s">
        <v>32</v>
      </c>
      <c r="G2771" s="4">
        <v>6.73</v>
      </c>
      <c r="H2771" t="s">
        <v>62</v>
      </c>
      <c r="I2771" s="3">
        <v>10000</v>
      </c>
      <c r="J2771" s="3">
        <v>6427.21</v>
      </c>
      <c r="K2771" s="3">
        <v>3572.79</v>
      </c>
      <c r="L2771">
        <v>1</v>
      </c>
      <c r="M2771" t="s">
        <v>20</v>
      </c>
    </row>
    <row r="2772" spans="1:13">
      <c r="A2772" t="s">
        <v>2803</v>
      </c>
      <c r="B2772" s="2">
        <v>46131.261446759258</v>
      </c>
      <c r="C2772" t="s">
        <v>14</v>
      </c>
      <c r="D2772" s="3">
        <v>304.32</v>
      </c>
      <c r="E2772" t="s">
        <v>19</v>
      </c>
      <c r="F2772" t="s">
        <v>16</v>
      </c>
      <c r="G2772" s="4">
        <v>3.61</v>
      </c>
      <c r="I2772" s="3">
        <v>3000</v>
      </c>
      <c r="J2772" s="3">
        <v>1820.22</v>
      </c>
      <c r="K2772" s="3">
        <v>1179.78</v>
      </c>
      <c r="L2772">
        <v>1</v>
      </c>
      <c r="M2772" t="s">
        <v>20</v>
      </c>
    </row>
    <row r="2773" spans="1:13">
      <c r="A2773" t="s">
        <v>2804</v>
      </c>
      <c r="B2773" s="2">
        <v>46242.751215277778</v>
      </c>
      <c r="C2773" t="s">
        <v>14</v>
      </c>
      <c r="D2773" s="3">
        <v>1130.45</v>
      </c>
      <c r="E2773" t="s">
        <v>19</v>
      </c>
      <c r="F2773" t="s">
        <v>16</v>
      </c>
      <c r="G2773" s="4">
        <v>6.23</v>
      </c>
      <c r="I2773" s="3">
        <v>7500</v>
      </c>
      <c r="J2773" s="3">
        <v>1641.03</v>
      </c>
      <c r="K2773" s="3">
        <v>5858.97</v>
      </c>
      <c r="L2773">
        <v>0</v>
      </c>
      <c r="M2773" t="s">
        <v>30</v>
      </c>
    </row>
    <row r="2774" spans="1:13">
      <c r="A2774" t="s">
        <v>2805</v>
      </c>
      <c r="B2774" s="2">
        <v>46176.19672453704</v>
      </c>
      <c r="C2774" t="s">
        <v>14</v>
      </c>
      <c r="D2774" s="3">
        <v>361.24</v>
      </c>
      <c r="E2774" t="s">
        <v>19</v>
      </c>
      <c r="F2774" t="s">
        <v>32</v>
      </c>
      <c r="G2774" s="4">
        <v>7.71</v>
      </c>
      <c r="H2774" t="s">
        <v>62</v>
      </c>
      <c r="I2774" s="3">
        <v>3000</v>
      </c>
      <c r="J2774" s="3">
        <v>1182.77</v>
      </c>
      <c r="K2774" s="3">
        <v>1817.23</v>
      </c>
      <c r="L2774">
        <v>0</v>
      </c>
      <c r="M2774" t="s">
        <v>17</v>
      </c>
    </row>
    <row r="2775" spans="1:13">
      <c r="A2775" t="s">
        <v>2806</v>
      </c>
      <c r="B2775" s="2">
        <v>46117.603425925925</v>
      </c>
      <c r="C2775" t="s">
        <v>64</v>
      </c>
      <c r="D2775" s="3">
        <v>127.74</v>
      </c>
      <c r="E2775" t="s">
        <v>36</v>
      </c>
      <c r="F2775" t="s">
        <v>32</v>
      </c>
      <c r="G2775" s="4">
        <v>3.14</v>
      </c>
      <c r="H2775" t="s">
        <v>33</v>
      </c>
      <c r="I2775" s="3">
        <v>10000</v>
      </c>
      <c r="J2775" s="3">
        <v>4351.45</v>
      </c>
      <c r="K2775" s="3">
        <v>5648.55</v>
      </c>
      <c r="L2775">
        <v>5</v>
      </c>
      <c r="M2775" t="s">
        <v>17</v>
      </c>
    </row>
    <row r="2776" spans="1:13">
      <c r="A2776" t="s">
        <v>2807</v>
      </c>
      <c r="B2776" s="2">
        <v>46148.138749999998</v>
      </c>
      <c r="C2776" t="s">
        <v>14</v>
      </c>
      <c r="D2776" s="3">
        <v>469.04</v>
      </c>
      <c r="E2776" t="s">
        <v>15</v>
      </c>
      <c r="F2776" t="s">
        <v>32</v>
      </c>
      <c r="G2776" s="4">
        <v>3.32</v>
      </c>
      <c r="H2776" t="s">
        <v>33</v>
      </c>
      <c r="I2776" s="3">
        <v>2000</v>
      </c>
      <c r="J2776" s="3">
        <v>1941.32</v>
      </c>
      <c r="K2776" s="3">
        <v>58.68</v>
      </c>
      <c r="L2776">
        <v>3</v>
      </c>
      <c r="M2776" t="s">
        <v>30</v>
      </c>
    </row>
    <row r="2777" spans="1:13">
      <c r="A2777" t="s">
        <v>2808</v>
      </c>
      <c r="B2777" s="2">
        <v>46132.196342592593</v>
      </c>
      <c r="C2777" t="s">
        <v>14</v>
      </c>
      <c r="D2777" s="3">
        <v>1058.52</v>
      </c>
      <c r="E2777" t="s">
        <v>22</v>
      </c>
      <c r="F2777" t="s">
        <v>16</v>
      </c>
      <c r="G2777" s="4">
        <v>4.05</v>
      </c>
      <c r="I2777" s="3">
        <v>1000</v>
      </c>
      <c r="J2777" s="3">
        <v>897.46</v>
      </c>
      <c r="K2777" s="3">
        <v>102.54</v>
      </c>
      <c r="L2777">
        <v>0</v>
      </c>
      <c r="M2777" t="s">
        <v>30</v>
      </c>
    </row>
    <row r="2778" spans="1:13">
      <c r="A2778" t="s">
        <v>2809</v>
      </c>
      <c r="B2778" s="2">
        <v>46139.422650462962</v>
      </c>
      <c r="C2778" t="s">
        <v>14</v>
      </c>
      <c r="D2778" s="3">
        <v>294.60000000000002</v>
      </c>
      <c r="E2778" t="s">
        <v>25</v>
      </c>
      <c r="F2778" t="s">
        <v>16</v>
      </c>
      <c r="G2778" s="4">
        <v>3.59</v>
      </c>
      <c r="I2778" s="3">
        <v>1500</v>
      </c>
      <c r="J2778" s="3">
        <v>1431.32</v>
      </c>
      <c r="K2778" s="3">
        <v>68.680000000000007</v>
      </c>
      <c r="L2778">
        <v>0</v>
      </c>
      <c r="M2778" t="s">
        <v>17</v>
      </c>
    </row>
    <row r="2779" spans="1:13">
      <c r="A2779" t="s">
        <v>2810</v>
      </c>
      <c r="B2779" s="2">
        <v>46250.888344907406</v>
      </c>
      <c r="C2779" t="s">
        <v>14</v>
      </c>
      <c r="D2779" s="3">
        <v>488.59</v>
      </c>
      <c r="E2779" t="s">
        <v>27</v>
      </c>
      <c r="F2779" t="s">
        <v>16</v>
      </c>
      <c r="G2779" s="4">
        <v>6.11</v>
      </c>
      <c r="I2779" s="3">
        <v>5000</v>
      </c>
      <c r="J2779" s="3">
        <v>2893.53</v>
      </c>
      <c r="K2779" s="3">
        <v>2106.4699999999998</v>
      </c>
      <c r="L2779">
        <v>0</v>
      </c>
      <c r="M2779" t="s">
        <v>17</v>
      </c>
    </row>
    <row r="2780" spans="1:13">
      <c r="A2780" t="s">
        <v>2811</v>
      </c>
      <c r="B2780" s="2">
        <v>46090.078472222223</v>
      </c>
      <c r="C2780" t="s">
        <v>14</v>
      </c>
      <c r="D2780" s="3">
        <v>488.2</v>
      </c>
      <c r="E2780" t="s">
        <v>15</v>
      </c>
      <c r="F2780" t="s">
        <v>16</v>
      </c>
      <c r="G2780" s="4">
        <v>4.32</v>
      </c>
      <c r="I2780" s="3">
        <v>7500</v>
      </c>
      <c r="J2780" s="3">
        <v>5739.37</v>
      </c>
      <c r="K2780" s="3">
        <v>1760.63</v>
      </c>
      <c r="L2780">
        <v>0</v>
      </c>
      <c r="M2780" t="s">
        <v>17</v>
      </c>
    </row>
    <row r="2781" spans="1:13">
      <c r="A2781" t="s">
        <v>2812</v>
      </c>
      <c r="B2781" s="2">
        <v>46116.863842592589</v>
      </c>
      <c r="C2781" t="s">
        <v>14</v>
      </c>
      <c r="D2781" s="3">
        <v>227.24</v>
      </c>
      <c r="E2781" t="s">
        <v>36</v>
      </c>
      <c r="F2781" t="s">
        <v>32</v>
      </c>
      <c r="G2781" s="4">
        <v>3.4</v>
      </c>
      <c r="H2781" t="s">
        <v>62</v>
      </c>
      <c r="I2781" s="3">
        <v>4000</v>
      </c>
      <c r="J2781" s="3">
        <v>3625.12</v>
      </c>
      <c r="K2781" s="3">
        <v>374.88</v>
      </c>
      <c r="L2781">
        <v>0</v>
      </c>
      <c r="M2781" t="s">
        <v>17</v>
      </c>
    </row>
    <row r="2782" spans="1:13">
      <c r="A2782" t="s">
        <v>2813</v>
      </c>
      <c r="B2782" s="2">
        <v>46168.310069444444</v>
      </c>
      <c r="C2782" t="s">
        <v>14</v>
      </c>
      <c r="D2782" s="3">
        <v>209.84</v>
      </c>
      <c r="E2782" t="s">
        <v>15</v>
      </c>
      <c r="F2782" t="s">
        <v>32</v>
      </c>
      <c r="G2782" s="4">
        <v>2.5</v>
      </c>
      <c r="H2782" t="s">
        <v>33</v>
      </c>
      <c r="I2782" s="3">
        <v>1500</v>
      </c>
      <c r="J2782" s="3">
        <v>1403.99</v>
      </c>
      <c r="K2782" s="3">
        <v>96.01</v>
      </c>
      <c r="L2782">
        <v>5</v>
      </c>
      <c r="M2782" t="s">
        <v>17</v>
      </c>
    </row>
    <row r="2783" spans="1:13">
      <c r="A2783" t="s">
        <v>2814</v>
      </c>
      <c r="B2783" s="2">
        <v>46147.322372685187</v>
      </c>
      <c r="C2783" t="s">
        <v>14</v>
      </c>
      <c r="D2783" s="3">
        <v>503.35</v>
      </c>
      <c r="E2783" t="s">
        <v>25</v>
      </c>
      <c r="F2783" t="s">
        <v>32</v>
      </c>
      <c r="G2783" s="4">
        <v>6.31</v>
      </c>
      <c r="H2783" t="s">
        <v>62</v>
      </c>
      <c r="I2783" s="3">
        <v>10000</v>
      </c>
      <c r="J2783" s="3">
        <v>8311.66</v>
      </c>
      <c r="K2783" s="3">
        <v>1688.34</v>
      </c>
      <c r="L2783">
        <v>0</v>
      </c>
      <c r="M2783" t="s">
        <v>30</v>
      </c>
    </row>
    <row r="2784" spans="1:13">
      <c r="A2784" t="s">
        <v>2815</v>
      </c>
      <c r="B2784" s="2">
        <v>46142.673981481479</v>
      </c>
      <c r="C2784" t="s">
        <v>14</v>
      </c>
      <c r="D2784" s="3">
        <v>361.66</v>
      </c>
      <c r="E2784" t="s">
        <v>22</v>
      </c>
      <c r="F2784" t="s">
        <v>16</v>
      </c>
      <c r="G2784" s="4">
        <v>3.83</v>
      </c>
      <c r="I2784" s="3">
        <v>1500</v>
      </c>
      <c r="J2784" s="3">
        <v>1406.67</v>
      </c>
      <c r="K2784" s="3">
        <v>93.33</v>
      </c>
      <c r="L2784">
        <v>0</v>
      </c>
      <c r="M2784" t="s">
        <v>17</v>
      </c>
    </row>
    <row r="2785" spans="1:13">
      <c r="A2785" t="s">
        <v>2816</v>
      </c>
      <c r="B2785" s="2">
        <v>46105.062708333331</v>
      </c>
      <c r="C2785" t="s">
        <v>14</v>
      </c>
      <c r="D2785" s="3">
        <v>682.36</v>
      </c>
      <c r="E2785" t="s">
        <v>22</v>
      </c>
      <c r="F2785" t="s">
        <v>16</v>
      </c>
      <c r="G2785" s="4">
        <v>4.3</v>
      </c>
      <c r="I2785" s="3">
        <v>5000</v>
      </c>
      <c r="J2785" s="3">
        <v>3470.45</v>
      </c>
      <c r="K2785" s="3">
        <v>1529.55</v>
      </c>
      <c r="L2785">
        <v>1</v>
      </c>
      <c r="M2785" t="s">
        <v>17</v>
      </c>
    </row>
    <row r="2786" spans="1:13">
      <c r="A2786" t="s">
        <v>2817</v>
      </c>
      <c r="B2786" s="2">
        <v>46234.384456018517</v>
      </c>
      <c r="C2786" t="s">
        <v>14</v>
      </c>
      <c r="D2786" s="3">
        <v>140.54</v>
      </c>
      <c r="E2786" t="s">
        <v>15</v>
      </c>
      <c r="F2786" t="s">
        <v>32</v>
      </c>
      <c r="G2786" s="4">
        <v>7.09</v>
      </c>
      <c r="H2786" t="s">
        <v>33</v>
      </c>
      <c r="I2786" s="3">
        <v>2000</v>
      </c>
      <c r="J2786" s="3">
        <v>862.63</v>
      </c>
      <c r="K2786" s="3">
        <v>1137.3699999999999</v>
      </c>
      <c r="L2786">
        <v>5</v>
      </c>
      <c r="M2786" t="s">
        <v>17</v>
      </c>
    </row>
    <row r="2787" spans="1:13">
      <c r="A2787" t="s">
        <v>2818</v>
      </c>
      <c r="B2787" s="2">
        <v>46188.497384259259</v>
      </c>
      <c r="C2787" t="s">
        <v>14</v>
      </c>
      <c r="D2787" s="3">
        <v>30.29</v>
      </c>
      <c r="E2787" t="s">
        <v>27</v>
      </c>
      <c r="F2787" t="s">
        <v>59</v>
      </c>
      <c r="G2787" s="4">
        <v>4.7699999999999996</v>
      </c>
      <c r="I2787" s="3">
        <v>4000</v>
      </c>
      <c r="J2787" s="3">
        <v>3724.97</v>
      </c>
      <c r="K2787" s="3">
        <v>275.02999999999997</v>
      </c>
      <c r="L2787">
        <v>2</v>
      </c>
      <c r="M2787" t="s">
        <v>30</v>
      </c>
    </row>
    <row r="2788" spans="1:13">
      <c r="A2788" t="s">
        <v>2819</v>
      </c>
      <c r="B2788" s="2">
        <v>46131.340358796297</v>
      </c>
      <c r="C2788" t="s">
        <v>14</v>
      </c>
      <c r="D2788" s="3">
        <v>607.66999999999996</v>
      </c>
      <c r="E2788" t="s">
        <v>27</v>
      </c>
      <c r="F2788" t="s">
        <v>16</v>
      </c>
      <c r="G2788" s="4">
        <v>1.79</v>
      </c>
      <c r="I2788" s="3">
        <v>5000</v>
      </c>
      <c r="J2788" s="3">
        <v>2940.69</v>
      </c>
      <c r="K2788" s="3">
        <v>2059.31</v>
      </c>
      <c r="L2788">
        <v>3</v>
      </c>
      <c r="M2788" t="s">
        <v>17</v>
      </c>
    </row>
    <row r="2789" spans="1:13">
      <c r="A2789" t="s">
        <v>2820</v>
      </c>
      <c r="B2789" s="2">
        <v>46165.990300925929</v>
      </c>
      <c r="C2789" t="s">
        <v>14</v>
      </c>
      <c r="D2789" s="3">
        <v>250.6</v>
      </c>
      <c r="E2789" t="s">
        <v>36</v>
      </c>
      <c r="F2789" t="s">
        <v>16</v>
      </c>
      <c r="G2789" s="4">
        <v>3.51</v>
      </c>
      <c r="I2789" s="3">
        <v>1000</v>
      </c>
      <c r="J2789" s="3">
        <v>964.07</v>
      </c>
      <c r="K2789" s="3">
        <v>35.93</v>
      </c>
      <c r="L2789">
        <v>2</v>
      </c>
      <c r="M2789" t="s">
        <v>17</v>
      </c>
    </row>
    <row r="2790" spans="1:13">
      <c r="A2790" t="s">
        <v>2821</v>
      </c>
      <c r="B2790" s="2">
        <v>46236.770636574074</v>
      </c>
      <c r="C2790" t="s">
        <v>14</v>
      </c>
      <c r="D2790" s="3">
        <v>431.65</v>
      </c>
      <c r="E2790" t="s">
        <v>22</v>
      </c>
      <c r="F2790" t="s">
        <v>32</v>
      </c>
      <c r="G2790" s="4">
        <v>6.27</v>
      </c>
      <c r="H2790" t="s">
        <v>47</v>
      </c>
      <c r="I2790" s="3">
        <v>7500</v>
      </c>
      <c r="J2790" s="3">
        <v>3346.76</v>
      </c>
      <c r="K2790" s="3">
        <v>4153.24</v>
      </c>
      <c r="L2790">
        <v>2</v>
      </c>
      <c r="M2790" t="s">
        <v>17</v>
      </c>
    </row>
    <row r="2791" spans="1:13">
      <c r="A2791" t="s">
        <v>2822</v>
      </c>
      <c r="B2791" s="2">
        <v>46263.0705787037</v>
      </c>
      <c r="C2791" t="s">
        <v>14</v>
      </c>
      <c r="D2791" s="3">
        <v>595.67999999999995</v>
      </c>
      <c r="E2791" t="s">
        <v>36</v>
      </c>
      <c r="F2791" t="s">
        <v>16</v>
      </c>
      <c r="G2791" s="4">
        <v>4.82</v>
      </c>
      <c r="I2791" s="3">
        <v>10000</v>
      </c>
      <c r="J2791" s="3">
        <v>7146.37</v>
      </c>
      <c r="K2791" s="3">
        <v>2853.63</v>
      </c>
      <c r="L2791">
        <v>0</v>
      </c>
      <c r="M2791" t="s">
        <v>30</v>
      </c>
    </row>
    <row r="2792" spans="1:13">
      <c r="A2792" t="s">
        <v>2823</v>
      </c>
      <c r="B2792" s="2">
        <v>46216.89203703704</v>
      </c>
      <c r="C2792" t="s">
        <v>14</v>
      </c>
      <c r="D2792" s="3">
        <v>2400.64</v>
      </c>
      <c r="E2792" t="s">
        <v>36</v>
      </c>
      <c r="F2792" t="s">
        <v>16</v>
      </c>
      <c r="G2792" s="4">
        <v>7.42</v>
      </c>
      <c r="I2792" s="3">
        <v>7500</v>
      </c>
      <c r="J2792" s="3">
        <v>5146.6400000000003</v>
      </c>
      <c r="K2792" s="3">
        <v>2353.36</v>
      </c>
      <c r="L2792">
        <v>0</v>
      </c>
      <c r="M2792" t="s">
        <v>17</v>
      </c>
    </row>
    <row r="2793" spans="1:13">
      <c r="A2793" t="s">
        <v>2824</v>
      </c>
      <c r="B2793" s="2">
        <v>46145.604722222219</v>
      </c>
      <c r="C2793" t="s">
        <v>14</v>
      </c>
      <c r="D2793" s="3">
        <v>182.08</v>
      </c>
      <c r="E2793" t="s">
        <v>25</v>
      </c>
      <c r="F2793" t="s">
        <v>16</v>
      </c>
      <c r="G2793" s="4">
        <v>4.43</v>
      </c>
      <c r="I2793" s="3">
        <v>1000</v>
      </c>
      <c r="J2793" s="3">
        <v>239.85</v>
      </c>
      <c r="K2793" s="3">
        <v>760.15</v>
      </c>
      <c r="L2793">
        <v>0</v>
      </c>
      <c r="M2793" t="s">
        <v>17</v>
      </c>
    </row>
    <row r="2794" spans="1:13">
      <c r="A2794" t="s">
        <v>2825</v>
      </c>
      <c r="B2794" s="2">
        <v>46102.341423611113</v>
      </c>
      <c r="C2794" t="s">
        <v>14</v>
      </c>
      <c r="D2794" s="3">
        <v>228.43</v>
      </c>
      <c r="E2794" t="s">
        <v>15</v>
      </c>
      <c r="F2794" t="s">
        <v>16</v>
      </c>
      <c r="G2794" s="4">
        <v>4.3899999999999997</v>
      </c>
      <c r="I2794" s="3">
        <v>3000</v>
      </c>
      <c r="J2794" s="3">
        <v>1788.6</v>
      </c>
      <c r="K2794" s="3">
        <v>1211.4000000000001</v>
      </c>
      <c r="L2794">
        <v>4</v>
      </c>
      <c r="M2794" t="s">
        <v>20</v>
      </c>
    </row>
    <row r="2795" spans="1:13">
      <c r="A2795" t="s">
        <v>2826</v>
      </c>
      <c r="B2795" s="2">
        <v>46108.82712962963</v>
      </c>
      <c r="C2795" t="s">
        <v>14</v>
      </c>
      <c r="D2795" s="3">
        <v>1015.04</v>
      </c>
      <c r="E2795" t="s">
        <v>15</v>
      </c>
      <c r="F2795" t="s">
        <v>16</v>
      </c>
      <c r="G2795" s="4">
        <v>4.5</v>
      </c>
      <c r="I2795" s="3">
        <v>5000</v>
      </c>
      <c r="J2795" s="3">
        <v>1601.28</v>
      </c>
      <c r="K2795" s="3">
        <v>3398.72</v>
      </c>
      <c r="L2795">
        <v>0</v>
      </c>
      <c r="M2795" t="s">
        <v>17</v>
      </c>
    </row>
    <row r="2796" spans="1:13">
      <c r="A2796" t="s">
        <v>2827</v>
      </c>
      <c r="B2796" s="2">
        <v>46180.912777777776</v>
      </c>
      <c r="C2796" t="s">
        <v>14</v>
      </c>
      <c r="D2796" s="3">
        <v>513.84</v>
      </c>
      <c r="E2796" t="s">
        <v>36</v>
      </c>
      <c r="F2796" t="s">
        <v>16</v>
      </c>
      <c r="G2796" s="4">
        <v>6.26</v>
      </c>
      <c r="I2796" s="3">
        <v>2000</v>
      </c>
      <c r="J2796" s="3">
        <v>1150.3599999999999</v>
      </c>
      <c r="K2796" s="3">
        <v>849.64</v>
      </c>
      <c r="L2796">
        <v>4</v>
      </c>
      <c r="M2796" t="s">
        <v>30</v>
      </c>
    </row>
    <row r="2797" spans="1:13">
      <c r="A2797" t="s">
        <v>2828</v>
      </c>
      <c r="B2797" s="2">
        <v>46142.970034722224</v>
      </c>
      <c r="C2797" t="s">
        <v>14</v>
      </c>
      <c r="D2797" s="3">
        <v>620.19000000000005</v>
      </c>
      <c r="E2797" t="s">
        <v>19</v>
      </c>
      <c r="F2797" t="s">
        <v>16</v>
      </c>
      <c r="G2797" s="4">
        <v>3.86</v>
      </c>
      <c r="I2797" s="3">
        <v>4000</v>
      </c>
      <c r="J2797" s="3">
        <v>1182.48</v>
      </c>
      <c r="K2797" s="3">
        <v>2817.52</v>
      </c>
      <c r="L2797">
        <v>1</v>
      </c>
      <c r="M2797" t="s">
        <v>17</v>
      </c>
    </row>
    <row r="2798" spans="1:13">
      <c r="A2798" t="s">
        <v>2829</v>
      </c>
      <c r="B2798" s="2">
        <v>46121.150358796294</v>
      </c>
      <c r="C2798" t="s">
        <v>14</v>
      </c>
      <c r="D2798" s="3">
        <v>786.05</v>
      </c>
      <c r="E2798" t="s">
        <v>36</v>
      </c>
      <c r="F2798" t="s">
        <v>16</v>
      </c>
      <c r="G2798" s="4">
        <v>4.6100000000000003</v>
      </c>
      <c r="I2798" s="3">
        <v>7500</v>
      </c>
      <c r="J2798" s="3">
        <v>3068.7</v>
      </c>
      <c r="K2798" s="3">
        <v>4431.3</v>
      </c>
      <c r="L2798">
        <v>0</v>
      </c>
      <c r="M2798" t="s">
        <v>30</v>
      </c>
    </row>
    <row r="2799" spans="1:13">
      <c r="A2799" t="s">
        <v>2830</v>
      </c>
      <c r="B2799" s="2">
        <v>46108.858298611114</v>
      </c>
      <c r="C2799" t="s">
        <v>14</v>
      </c>
      <c r="D2799" s="3">
        <v>255.42</v>
      </c>
      <c r="E2799" t="s">
        <v>36</v>
      </c>
      <c r="F2799" t="s">
        <v>16</v>
      </c>
      <c r="G2799" s="4">
        <v>2.69</v>
      </c>
      <c r="I2799" s="3">
        <v>3000</v>
      </c>
      <c r="J2799" s="3">
        <v>2500.94</v>
      </c>
      <c r="K2799" s="3">
        <v>499.06</v>
      </c>
      <c r="L2799">
        <v>0</v>
      </c>
      <c r="M2799" t="s">
        <v>17</v>
      </c>
    </row>
    <row r="2800" spans="1:13">
      <c r="A2800" t="s">
        <v>2831</v>
      </c>
      <c r="B2800" s="2">
        <v>46217.668680555558</v>
      </c>
      <c r="C2800" t="s">
        <v>14</v>
      </c>
      <c r="D2800" s="3">
        <v>1113.58</v>
      </c>
      <c r="E2800" t="s">
        <v>19</v>
      </c>
      <c r="F2800" t="s">
        <v>16</v>
      </c>
      <c r="G2800" s="4">
        <v>6.31</v>
      </c>
      <c r="I2800" s="3">
        <v>7500</v>
      </c>
      <c r="J2800" s="3">
        <v>2910.55</v>
      </c>
      <c r="K2800" s="3">
        <v>4589.45</v>
      </c>
      <c r="L2800">
        <v>0</v>
      </c>
      <c r="M2800" t="s">
        <v>20</v>
      </c>
    </row>
    <row r="2801" spans="1:13">
      <c r="A2801" t="s">
        <v>2832</v>
      </c>
      <c r="B2801" s="2">
        <v>46199.220810185187</v>
      </c>
      <c r="C2801" t="s">
        <v>14</v>
      </c>
      <c r="D2801" s="3">
        <v>1440.82</v>
      </c>
      <c r="E2801" t="s">
        <v>19</v>
      </c>
      <c r="F2801" t="s">
        <v>32</v>
      </c>
      <c r="G2801" s="4">
        <v>7.21</v>
      </c>
      <c r="H2801" t="s">
        <v>54</v>
      </c>
      <c r="I2801" s="3">
        <v>2000</v>
      </c>
      <c r="J2801" s="3">
        <v>1285</v>
      </c>
      <c r="K2801" s="3">
        <v>715</v>
      </c>
      <c r="L2801">
        <v>0</v>
      </c>
      <c r="M2801" t="s">
        <v>17</v>
      </c>
    </row>
    <row r="2802" spans="1:13">
      <c r="A2802" t="s">
        <v>2833</v>
      </c>
      <c r="B2802" s="2">
        <v>46114.535057870373</v>
      </c>
      <c r="C2802" t="s">
        <v>14</v>
      </c>
      <c r="D2802" s="3">
        <v>827.37</v>
      </c>
      <c r="E2802" t="s">
        <v>27</v>
      </c>
      <c r="F2802" t="s">
        <v>16</v>
      </c>
      <c r="G2802" s="4">
        <v>2.74</v>
      </c>
      <c r="I2802" s="3">
        <v>4000</v>
      </c>
      <c r="J2802" s="3">
        <v>2104</v>
      </c>
      <c r="K2802" s="3">
        <v>1896</v>
      </c>
      <c r="L2802">
        <v>2</v>
      </c>
      <c r="M2802" t="s">
        <v>23</v>
      </c>
    </row>
    <row r="2803" spans="1:13">
      <c r="A2803" t="s">
        <v>2834</v>
      </c>
      <c r="B2803" s="2">
        <v>46112.408217592594</v>
      </c>
      <c r="C2803" t="s">
        <v>14</v>
      </c>
      <c r="D2803" s="3">
        <v>279.93</v>
      </c>
      <c r="E2803" t="s">
        <v>36</v>
      </c>
      <c r="F2803" t="s">
        <v>16</v>
      </c>
      <c r="G2803" s="4">
        <v>3.96</v>
      </c>
      <c r="I2803" s="3">
        <v>3000</v>
      </c>
      <c r="J2803" s="3">
        <v>2966.4</v>
      </c>
      <c r="K2803" s="3">
        <v>33.6</v>
      </c>
      <c r="L2803">
        <v>0</v>
      </c>
      <c r="M2803" t="s">
        <v>17</v>
      </c>
    </row>
    <row r="2804" spans="1:13">
      <c r="A2804" t="s">
        <v>2835</v>
      </c>
      <c r="B2804" s="2">
        <v>46223.509398148148</v>
      </c>
      <c r="C2804" t="s">
        <v>14</v>
      </c>
      <c r="D2804" s="3">
        <v>895.75</v>
      </c>
      <c r="E2804" t="s">
        <v>19</v>
      </c>
      <c r="F2804" t="s">
        <v>16</v>
      </c>
      <c r="G2804" s="4">
        <v>8.4600000000000009</v>
      </c>
      <c r="I2804" s="3">
        <v>5000</v>
      </c>
      <c r="J2804" s="3">
        <v>4328.83</v>
      </c>
      <c r="K2804" s="3">
        <v>671.17</v>
      </c>
      <c r="L2804">
        <v>0</v>
      </c>
      <c r="M2804" t="s">
        <v>17</v>
      </c>
    </row>
    <row r="2805" spans="1:13">
      <c r="A2805" t="s">
        <v>2836</v>
      </c>
      <c r="B2805" s="2">
        <v>46158.42695601852</v>
      </c>
      <c r="C2805" t="s">
        <v>14</v>
      </c>
      <c r="D2805" s="3">
        <v>202.81</v>
      </c>
      <c r="E2805" t="s">
        <v>27</v>
      </c>
      <c r="F2805" t="s">
        <v>16</v>
      </c>
      <c r="G2805" s="4">
        <v>3.74</v>
      </c>
      <c r="I2805" s="3">
        <v>2000</v>
      </c>
      <c r="J2805" s="3">
        <v>1129.04</v>
      </c>
      <c r="K2805" s="3">
        <v>870.96</v>
      </c>
      <c r="L2805">
        <v>0</v>
      </c>
      <c r="M2805" t="s">
        <v>30</v>
      </c>
    </row>
    <row r="2806" spans="1:13">
      <c r="A2806" t="s">
        <v>2837</v>
      </c>
      <c r="B2806" s="2">
        <v>46185.427372685182</v>
      </c>
      <c r="C2806" t="s">
        <v>14</v>
      </c>
      <c r="D2806" s="3">
        <v>651.16999999999996</v>
      </c>
      <c r="E2806" t="s">
        <v>22</v>
      </c>
      <c r="F2806" t="s">
        <v>16</v>
      </c>
      <c r="G2806" s="4">
        <v>6.61</v>
      </c>
      <c r="I2806" s="3">
        <v>5000</v>
      </c>
      <c r="J2806" s="3">
        <v>3244.5</v>
      </c>
      <c r="K2806" s="3">
        <v>1755.5</v>
      </c>
      <c r="L2806">
        <v>0</v>
      </c>
      <c r="M2806" t="s">
        <v>23</v>
      </c>
    </row>
    <row r="2807" spans="1:13">
      <c r="A2807" t="s">
        <v>2838</v>
      </c>
      <c r="B2807" s="2">
        <v>46167.82739583333</v>
      </c>
      <c r="C2807" t="s">
        <v>14</v>
      </c>
      <c r="D2807" s="3">
        <v>185.69</v>
      </c>
      <c r="E2807" t="s">
        <v>15</v>
      </c>
      <c r="F2807" t="s">
        <v>32</v>
      </c>
      <c r="G2807" s="4">
        <v>2.74</v>
      </c>
      <c r="H2807" t="s">
        <v>47</v>
      </c>
      <c r="I2807" s="3">
        <v>1500</v>
      </c>
      <c r="J2807" s="3">
        <v>1430.6</v>
      </c>
      <c r="K2807" s="3">
        <v>69.400000000000006</v>
      </c>
      <c r="L2807">
        <v>1</v>
      </c>
      <c r="M2807" t="s">
        <v>30</v>
      </c>
    </row>
    <row r="2808" spans="1:13">
      <c r="A2808" t="s">
        <v>2839</v>
      </c>
      <c r="B2808" s="2">
        <v>46241.268113425926</v>
      </c>
      <c r="C2808" t="s">
        <v>14</v>
      </c>
      <c r="D2808" s="3">
        <v>50.78</v>
      </c>
      <c r="E2808" t="s">
        <v>25</v>
      </c>
      <c r="F2808" t="s">
        <v>16</v>
      </c>
      <c r="G2808" s="4">
        <v>7.54</v>
      </c>
      <c r="I2808" s="3">
        <v>1500</v>
      </c>
      <c r="J2808" s="3">
        <v>1490</v>
      </c>
      <c r="K2808" s="3">
        <v>10</v>
      </c>
      <c r="L2808">
        <v>2</v>
      </c>
      <c r="M2808" t="s">
        <v>30</v>
      </c>
    </row>
    <row r="2809" spans="1:13">
      <c r="A2809" t="s">
        <v>2840</v>
      </c>
      <c r="B2809" s="2">
        <v>46108.663124999999</v>
      </c>
      <c r="C2809" t="s">
        <v>14</v>
      </c>
      <c r="D2809" s="3">
        <v>1530.53</v>
      </c>
      <c r="E2809" t="s">
        <v>19</v>
      </c>
      <c r="F2809" t="s">
        <v>32</v>
      </c>
      <c r="G2809" s="4">
        <v>3.52</v>
      </c>
      <c r="H2809" t="s">
        <v>54</v>
      </c>
      <c r="I2809" s="3">
        <v>1000</v>
      </c>
      <c r="J2809" s="3">
        <v>552.20000000000005</v>
      </c>
      <c r="K2809" s="3">
        <v>447.8</v>
      </c>
      <c r="L2809">
        <v>0</v>
      </c>
      <c r="M2809" t="s">
        <v>30</v>
      </c>
    </row>
    <row r="2810" spans="1:13">
      <c r="A2810" t="s">
        <v>2841</v>
      </c>
      <c r="B2810" s="2">
        <v>46171.826377314814</v>
      </c>
      <c r="C2810" t="s">
        <v>14</v>
      </c>
      <c r="D2810" s="3">
        <v>297.92</v>
      </c>
      <c r="E2810" t="s">
        <v>36</v>
      </c>
      <c r="F2810" t="s">
        <v>16</v>
      </c>
      <c r="G2810" s="4">
        <v>2.85</v>
      </c>
      <c r="I2810" s="3">
        <v>3000</v>
      </c>
      <c r="J2810" s="3">
        <v>2286.41</v>
      </c>
      <c r="K2810" s="3">
        <v>713.59</v>
      </c>
      <c r="L2810">
        <v>1</v>
      </c>
      <c r="M2810" t="s">
        <v>17</v>
      </c>
    </row>
    <row r="2811" spans="1:13">
      <c r="A2811" t="s">
        <v>2842</v>
      </c>
      <c r="B2811" s="2">
        <v>46257.198379629626</v>
      </c>
      <c r="C2811" t="s">
        <v>14</v>
      </c>
      <c r="D2811" s="3">
        <v>292.91000000000003</v>
      </c>
      <c r="E2811" t="s">
        <v>19</v>
      </c>
      <c r="F2811" t="s">
        <v>16</v>
      </c>
      <c r="G2811" s="4">
        <v>5.26</v>
      </c>
      <c r="I2811" s="3">
        <v>2000</v>
      </c>
      <c r="J2811" s="3">
        <v>1198.49</v>
      </c>
      <c r="K2811" s="3">
        <v>801.51</v>
      </c>
      <c r="L2811">
        <v>0</v>
      </c>
      <c r="M2811" t="s">
        <v>20</v>
      </c>
    </row>
    <row r="2812" spans="1:13">
      <c r="A2812" t="s">
        <v>2843</v>
      </c>
      <c r="B2812" s="2">
        <v>46123.706793981481</v>
      </c>
      <c r="C2812" t="s">
        <v>14</v>
      </c>
      <c r="D2812" s="3">
        <v>2627.34</v>
      </c>
      <c r="E2812" t="s">
        <v>22</v>
      </c>
      <c r="F2812" t="s">
        <v>16</v>
      </c>
      <c r="G2812" s="4">
        <v>3.8</v>
      </c>
      <c r="I2812" s="3">
        <v>1000</v>
      </c>
      <c r="J2812" s="3">
        <v>876.22</v>
      </c>
      <c r="K2812" s="3">
        <v>123.78</v>
      </c>
      <c r="L2812">
        <v>1</v>
      </c>
      <c r="M2812" t="s">
        <v>20</v>
      </c>
    </row>
    <row r="2813" spans="1:13">
      <c r="A2813" t="s">
        <v>2844</v>
      </c>
      <c r="B2813" s="2">
        <v>46185.378321759257</v>
      </c>
      <c r="C2813" t="s">
        <v>14</v>
      </c>
      <c r="D2813" s="3">
        <v>1073.3499999999999</v>
      </c>
      <c r="E2813" t="s">
        <v>27</v>
      </c>
      <c r="F2813" t="s">
        <v>32</v>
      </c>
      <c r="G2813" s="4">
        <v>7.08</v>
      </c>
      <c r="H2813" t="s">
        <v>47</v>
      </c>
      <c r="I2813" s="3">
        <v>3000</v>
      </c>
      <c r="J2813" s="3">
        <v>1372.4</v>
      </c>
      <c r="K2813" s="3">
        <v>1627.6</v>
      </c>
      <c r="L2813">
        <v>0</v>
      </c>
      <c r="M2813" t="s">
        <v>17</v>
      </c>
    </row>
    <row r="2814" spans="1:13">
      <c r="A2814" t="s">
        <v>2845</v>
      </c>
      <c r="B2814" s="2">
        <v>46256.06486111111</v>
      </c>
      <c r="C2814" t="s">
        <v>14</v>
      </c>
      <c r="D2814" s="3">
        <v>703.52</v>
      </c>
      <c r="E2814" t="s">
        <v>27</v>
      </c>
      <c r="F2814" t="s">
        <v>32</v>
      </c>
      <c r="G2814" s="4">
        <v>5.16</v>
      </c>
      <c r="H2814" t="s">
        <v>189</v>
      </c>
      <c r="I2814" s="3">
        <v>1500</v>
      </c>
      <c r="J2814" s="3">
        <v>782.36</v>
      </c>
      <c r="K2814" s="3">
        <v>717.64</v>
      </c>
      <c r="L2814">
        <v>0</v>
      </c>
      <c r="M2814" t="s">
        <v>17</v>
      </c>
    </row>
    <row r="2815" spans="1:13">
      <c r="A2815" t="s">
        <v>2846</v>
      </c>
      <c r="B2815" s="2">
        <v>46208.423483796294</v>
      </c>
      <c r="C2815" t="s">
        <v>64</v>
      </c>
      <c r="D2815" s="3">
        <v>583.71</v>
      </c>
      <c r="E2815" t="s">
        <v>15</v>
      </c>
      <c r="F2815" t="s">
        <v>16</v>
      </c>
      <c r="G2815" s="4">
        <v>6.18</v>
      </c>
      <c r="I2815" s="3">
        <v>5000</v>
      </c>
      <c r="J2815" s="3">
        <v>1591.19</v>
      </c>
      <c r="K2815" s="3">
        <v>3408.81</v>
      </c>
      <c r="L2815">
        <v>4</v>
      </c>
      <c r="M2815" t="s">
        <v>30</v>
      </c>
    </row>
    <row r="2816" spans="1:13">
      <c r="A2816" t="s">
        <v>2847</v>
      </c>
      <c r="B2816" s="2">
        <v>46190.093333333331</v>
      </c>
      <c r="C2816" t="s">
        <v>14</v>
      </c>
      <c r="D2816" s="3">
        <v>351.55</v>
      </c>
      <c r="E2816" t="s">
        <v>22</v>
      </c>
      <c r="F2816" t="s">
        <v>32</v>
      </c>
      <c r="G2816" s="4">
        <v>6.3</v>
      </c>
      <c r="H2816" t="s">
        <v>62</v>
      </c>
      <c r="I2816" s="3">
        <v>5000</v>
      </c>
      <c r="J2816" s="3">
        <v>4069.4</v>
      </c>
      <c r="K2816" s="3">
        <v>930.6</v>
      </c>
      <c r="L2816">
        <v>0</v>
      </c>
      <c r="M2816" t="s">
        <v>20</v>
      </c>
    </row>
    <row r="2817" spans="1:13">
      <c r="A2817" t="s">
        <v>2848</v>
      </c>
      <c r="B2817" s="2">
        <v>46188.124050925922</v>
      </c>
      <c r="C2817" t="s">
        <v>14</v>
      </c>
      <c r="D2817" s="3">
        <v>291.93</v>
      </c>
      <c r="E2817" t="s">
        <v>15</v>
      </c>
      <c r="F2817" t="s">
        <v>32</v>
      </c>
      <c r="G2817" s="4">
        <v>6.17</v>
      </c>
      <c r="H2817" t="s">
        <v>47</v>
      </c>
      <c r="I2817" s="3">
        <v>5000</v>
      </c>
      <c r="J2817" s="3">
        <v>4733.82</v>
      </c>
      <c r="K2817" s="3">
        <v>266.18</v>
      </c>
      <c r="L2817">
        <v>0</v>
      </c>
      <c r="M2817" t="s">
        <v>30</v>
      </c>
    </row>
    <row r="2818" spans="1:13">
      <c r="A2818" t="s">
        <v>2849</v>
      </c>
      <c r="B2818" s="2">
        <v>46198.871828703705</v>
      </c>
      <c r="C2818" t="s">
        <v>14</v>
      </c>
      <c r="D2818" s="3">
        <v>951.2</v>
      </c>
      <c r="E2818" t="s">
        <v>19</v>
      </c>
      <c r="F2818" t="s">
        <v>16</v>
      </c>
      <c r="G2818" s="4">
        <v>6.56</v>
      </c>
      <c r="I2818" s="3">
        <v>5000</v>
      </c>
      <c r="J2818" s="3">
        <v>4704.84</v>
      </c>
      <c r="K2818" s="3">
        <v>295.16000000000003</v>
      </c>
      <c r="L2818">
        <v>2</v>
      </c>
      <c r="M2818" t="s">
        <v>17</v>
      </c>
    </row>
    <row r="2819" spans="1:13">
      <c r="A2819" t="s">
        <v>2850</v>
      </c>
      <c r="B2819" s="2">
        <v>46219.354837962965</v>
      </c>
      <c r="C2819" t="s">
        <v>14</v>
      </c>
      <c r="D2819" s="3">
        <v>395.51</v>
      </c>
      <c r="E2819" t="s">
        <v>15</v>
      </c>
      <c r="F2819" t="s">
        <v>32</v>
      </c>
      <c r="G2819" s="4">
        <v>7.54</v>
      </c>
      <c r="H2819" t="s">
        <v>62</v>
      </c>
      <c r="I2819" s="3">
        <v>5000</v>
      </c>
      <c r="J2819" s="3">
        <v>1829.32</v>
      </c>
      <c r="K2819" s="3">
        <v>3170.68</v>
      </c>
      <c r="L2819">
        <v>0</v>
      </c>
      <c r="M2819" t="s">
        <v>17</v>
      </c>
    </row>
    <row r="2820" spans="1:13">
      <c r="A2820" t="s">
        <v>2851</v>
      </c>
      <c r="B2820" s="2">
        <v>46157.864293981482</v>
      </c>
      <c r="C2820" t="s">
        <v>14</v>
      </c>
      <c r="D2820" s="3">
        <v>976.81</v>
      </c>
      <c r="E2820" t="s">
        <v>27</v>
      </c>
      <c r="F2820" t="s">
        <v>16</v>
      </c>
      <c r="G2820" s="4">
        <v>4.7300000000000004</v>
      </c>
      <c r="I2820" s="3">
        <v>7500</v>
      </c>
      <c r="J2820" s="3">
        <v>6018.8</v>
      </c>
      <c r="K2820" s="3">
        <v>1481.2</v>
      </c>
      <c r="L2820">
        <v>1</v>
      </c>
      <c r="M2820" t="s">
        <v>30</v>
      </c>
    </row>
    <row r="2821" spans="1:13">
      <c r="A2821" t="s">
        <v>2852</v>
      </c>
      <c r="B2821" s="2">
        <v>46083.140949074077</v>
      </c>
      <c r="C2821" t="s">
        <v>14</v>
      </c>
      <c r="D2821" s="3">
        <v>2464.56</v>
      </c>
      <c r="E2821" t="s">
        <v>15</v>
      </c>
      <c r="F2821" t="s">
        <v>32</v>
      </c>
      <c r="G2821" s="4">
        <v>5.0199999999999996</v>
      </c>
      <c r="H2821" t="s">
        <v>54</v>
      </c>
      <c r="I2821" s="3">
        <v>1000</v>
      </c>
      <c r="J2821" s="3">
        <v>218.38</v>
      </c>
      <c r="K2821" s="3">
        <v>781.62</v>
      </c>
      <c r="L2821">
        <v>0</v>
      </c>
      <c r="M2821" t="s">
        <v>17</v>
      </c>
    </row>
    <row r="2822" spans="1:13">
      <c r="A2822" t="s">
        <v>2853</v>
      </c>
      <c r="B2822" s="2">
        <v>46124.801365740743</v>
      </c>
      <c r="C2822" t="s">
        <v>14</v>
      </c>
      <c r="D2822" s="3">
        <v>719.82</v>
      </c>
      <c r="E2822" t="s">
        <v>15</v>
      </c>
      <c r="F2822" t="s">
        <v>16</v>
      </c>
      <c r="G2822" s="4">
        <v>3.66</v>
      </c>
      <c r="I2822" s="3">
        <v>3000</v>
      </c>
      <c r="J2822" s="3">
        <v>659.67</v>
      </c>
      <c r="K2822" s="3">
        <v>2340.33</v>
      </c>
      <c r="L2822">
        <v>0</v>
      </c>
      <c r="M2822" t="s">
        <v>17</v>
      </c>
    </row>
    <row r="2823" spans="1:13">
      <c r="A2823" t="s">
        <v>2854</v>
      </c>
      <c r="B2823" s="2">
        <v>46119.668888888889</v>
      </c>
      <c r="C2823" t="s">
        <v>14</v>
      </c>
      <c r="D2823" s="3">
        <v>527.6</v>
      </c>
      <c r="E2823" t="s">
        <v>19</v>
      </c>
      <c r="F2823" t="s">
        <v>16</v>
      </c>
      <c r="G2823" s="4">
        <v>2.17</v>
      </c>
      <c r="I2823" s="3">
        <v>7500</v>
      </c>
      <c r="J2823" s="3">
        <v>6662.57</v>
      </c>
      <c r="K2823" s="3">
        <v>837.43</v>
      </c>
      <c r="L2823">
        <v>1</v>
      </c>
      <c r="M2823" t="s">
        <v>17</v>
      </c>
    </row>
    <row r="2824" spans="1:13">
      <c r="A2824" t="s">
        <v>2855</v>
      </c>
      <c r="B2824" s="2">
        <v>46114.141400462962</v>
      </c>
      <c r="C2824" t="s">
        <v>14</v>
      </c>
      <c r="D2824" s="3">
        <v>1236.81</v>
      </c>
      <c r="E2824" t="s">
        <v>36</v>
      </c>
      <c r="F2824" t="s">
        <v>32</v>
      </c>
      <c r="G2824" s="4">
        <v>3.87</v>
      </c>
      <c r="H2824" t="s">
        <v>47</v>
      </c>
      <c r="I2824" s="3">
        <v>10000</v>
      </c>
      <c r="J2824" s="3">
        <v>7300.92</v>
      </c>
      <c r="K2824" s="3">
        <v>2699.08</v>
      </c>
      <c r="L2824">
        <v>0</v>
      </c>
      <c r="M2824" t="s">
        <v>20</v>
      </c>
    </row>
    <row r="2825" spans="1:13">
      <c r="A2825" t="s">
        <v>2856</v>
      </c>
      <c r="B2825" s="2">
        <v>46170.158773148149</v>
      </c>
      <c r="C2825" t="s">
        <v>14</v>
      </c>
      <c r="D2825" s="3">
        <v>190.23</v>
      </c>
      <c r="E2825" t="s">
        <v>22</v>
      </c>
      <c r="F2825" t="s">
        <v>16</v>
      </c>
      <c r="G2825" s="4">
        <v>3.82</v>
      </c>
      <c r="I2825" s="3">
        <v>1500</v>
      </c>
      <c r="J2825" s="3">
        <v>933.47</v>
      </c>
      <c r="K2825" s="3">
        <v>566.53</v>
      </c>
      <c r="L2825">
        <v>0</v>
      </c>
      <c r="M2825" t="s">
        <v>30</v>
      </c>
    </row>
    <row r="2826" spans="1:13">
      <c r="A2826" t="s">
        <v>2857</v>
      </c>
      <c r="B2826" s="2">
        <v>46195.095648148148</v>
      </c>
      <c r="C2826" t="s">
        <v>14</v>
      </c>
      <c r="D2826" s="3">
        <v>247.69</v>
      </c>
      <c r="E2826" t="s">
        <v>22</v>
      </c>
      <c r="F2826" t="s">
        <v>16</v>
      </c>
      <c r="G2826" s="4">
        <v>6.51</v>
      </c>
      <c r="I2826" s="3">
        <v>1000</v>
      </c>
      <c r="J2826" s="3">
        <v>685.89</v>
      </c>
      <c r="K2826" s="3">
        <v>314.11</v>
      </c>
      <c r="L2826">
        <v>0</v>
      </c>
      <c r="M2826" t="s">
        <v>20</v>
      </c>
    </row>
    <row r="2827" spans="1:13">
      <c r="A2827" t="s">
        <v>2858</v>
      </c>
      <c r="B2827" s="2">
        <v>46107.199675925927</v>
      </c>
      <c r="C2827" t="s">
        <v>14</v>
      </c>
      <c r="D2827" s="3">
        <v>992.79</v>
      </c>
      <c r="E2827" t="s">
        <v>15</v>
      </c>
      <c r="F2827" t="s">
        <v>16</v>
      </c>
      <c r="G2827" s="4">
        <v>5.28</v>
      </c>
      <c r="I2827" s="3">
        <v>3000</v>
      </c>
      <c r="J2827" s="3">
        <v>2459.15</v>
      </c>
      <c r="K2827" s="3">
        <v>540.85</v>
      </c>
      <c r="L2827">
        <v>1</v>
      </c>
      <c r="M2827" t="s">
        <v>17</v>
      </c>
    </row>
    <row r="2828" spans="1:13">
      <c r="A2828" t="s">
        <v>2859</v>
      </c>
      <c r="B2828" s="2">
        <v>46159.194884259261</v>
      </c>
      <c r="C2828" t="s">
        <v>14</v>
      </c>
      <c r="D2828" s="3">
        <v>193.9</v>
      </c>
      <c r="E2828" t="s">
        <v>19</v>
      </c>
      <c r="F2828" t="s">
        <v>16</v>
      </c>
      <c r="G2828" s="4">
        <v>4.66</v>
      </c>
      <c r="I2828" s="3">
        <v>3000</v>
      </c>
      <c r="J2828" s="3">
        <v>2566.96</v>
      </c>
      <c r="K2828" s="3">
        <v>433.04</v>
      </c>
      <c r="L2828">
        <v>0</v>
      </c>
      <c r="M2828" t="s">
        <v>17</v>
      </c>
    </row>
    <row r="2829" spans="1:13">
      <c r="A2829" t="s">
        <v>2860</v>
      </c>
      <c r="B2829" s="2">
        <v>46210.078506944446</v>
      </c>
      <c r="C2829" t="s">
        <v>14</v>
      </c>
      <c r="D2829" s="3">
        <v>169.18</v>
      </c>
      <c r="E2829" t="s">
        <v>15</v>
      </c>
      <c r="F2829" t="s">
        <v>32</v>
      </c>
      <c r="G2829" s="4">
        <v>6.83</v>
      </c>
      <c r="H2829" t="s">
        <v>62</v>
      </c>
      <c r="I2829" s="3">
        <v>2000</v>
      </c>
      <c r="J2829" s="3">
        <v>872.4</v>
      </c>
      <c r="K2829" s="3">
        <v>1127.5999999999999</v>
      </c>
      <c r="L2829">
        <v>0</v>
      </c>
      <c r="M2829" t="s">
        <v>17</v>
      </c>
    </row>
    <row r="2830" spans="1:13">
      <c r="A2830" t="s">
        <v>2861</v>
      </c>
      <c r="B2830" s="2">
        <v>46159.0390162037</v>
      </c>
      <c r="C2830" t="s">
        <v>14</v>
      </c>
      <c r="D2830" s="3">
        <v>285.45</v>
      </c>
      <c r="E2830" t="s">
        <v>36</v>
      </c>
      <c r="F2830" t="s">
        <v>32</v>
      </c>
      <c r="G2830" s="4">
        <v>5.0199999999999996</v>
      </c>
      <c r="H2830" t="s">
        <v>47</v>
      </c>
      <c r="I2830" s="3">
        <v>7500</v>
      </c>
      <c r="J2830" s="3">
        <v>2472.61</v>
      </c>
      <c r="K2830" s="3">
        <v>5027.3900000000003</v>
      </c>
      <c r="L2830">
        <v>0</v>
      </c>
      <c r="M2830" t="s">
        <v>17</v>
      </c>
    </row>
    <row r="2831" spans="1:13">
      <c r="A2831" t="s">
        <v>2862</v>
      </c>
      <c r="B2831" s="2">
        <v>46265.52171296296</v>
      </c>
      <c r="C2831" t="s">
        <v>14</v>
      </c>
      <c r="D2831" s="3">
        <v>298.41000000000003</v>
      </c>
      <c r="E2831" t="s">
        <v>15</v>
      </c>
      <c r="F2831" t="s">
        <v>16</v>
      </c>
      <c r="G2831" s="4">
        <v>5.49</v>
      </c>
      <c r="I2831" s="3">
        <v>10000</v>
      </c>
      <c r="J2831" s="3">
        <v>5416.49</v>
      </c>
      <c r="K2831" s="3">
        <v>4583.51</v>
      </c>
      <c r="L2831">
        <v>1</v>
      </c>
      <c r="M2831" t="s">
        <v>23</v>
      </c>
    </row>
    <row r="2832" spans="1:13">
      <c r="A2832" t="s">
        <v>2863</v>
      </c>
      <c r="B2832" s="2">
        <v>46175.709201388891</v>
      </c>
      <c r="C2832" t="s">
        <v>14</v>
      </c>
      <c r="D2832" s="3">
        <v>734.39</v>
      </c>
      <c r="E2832" t="s">
        <v>15</v>
      </c>
      <c r="F2832" t="s">
        <v>16</v>
      </c>
      <c r="G2832" s="4">
        <v>7.6</v>
      </c>
      <c r="I2832" s="3">
        <v>7500</v>
      </c>
      <c r="J2832" s="3">
        <v>2336.11</v>
      </c>
      <c r="K2832" s="3">
        <v>5163.8900000000003</v>
      </c>
      <c r="L2832">
        <v>0</v>
      </c>
      <c r="M2832" t="s">
        <v>20</v>
      </c>
    </row>
    <row r="2833" spans="1:13">
      <c r="A2833" t="s">
        <v>2864</v>
      </c>
      <c r="B2833" s="2">
        <v>46138.820393518516</v>
      </c>
      <c r="C2833" t="s">
        <v>14</v>
      </c>
      <c r="D2833" s="3">
        <v>429.47</v>
      </c>
      <c r="E2833" t="s">
        <v>36</v>
      </c>
      <c r="F2833" t="s">
        <v>32</v>
      </c>
      <c r="G2833" s="4">
        <v>4.29</v>
      </c>
      <c r="H2833" t="s">
        <v>54</v>
      </c>
      <c r="I2833" s="3">
        <v>1000</v>
      </c>
      <c r="J2833" s="3">
        <v>353.96</v>
      </c>
      <c r="K2833" s="3">
        <v>646.04</v>
      </c>
      <c r="L2833">
        <v>0</v>
      </c>
      <c r="M2833" t="s">
        <v>17</v>
      </c>
    </row>
    <row r="2834" spans="1:13">
      <c r="A2834" t="s">
        <v>2865</v>
      </c>
      <c r="B2834" s="2">
        <v>46261.763738425929</v>
      </c>
      <c r="C2834" t="s">
        <v>14</v>
      </c>
      <c r="D2834" s="3">
        <v>532.99</v>
      </c>
      <c r="E2834" t="s">
        <v>15</v>
      </c>
      <c r="F2834" t="s">
        <v>16</v>
      </c>
      <c r="G2834" s="4">
        <v>6.06</v>
      </c>
      <c r="I2834" s="3">
        <v>3000</v>
      </c>
      <c r="J2834" s="3">
        <v>1336.78</v>
      </c>
      <c r="K2834" s="3">
        <v>1663.22</v>
      </c>
      <c r="L2834">
        <v>0</v>
      </c>
      <c r="M2834" t="s">
        <v>30</v>
      </c>
    </row>
    <row r="2835" spans="1:13">
      <c r="A2835" t="s">
        <v>2866</v>
      </c>
      <c r="B2835" s="2">
        <v>46254.833136574074</v>
      </c>
      <c r="C2835" t="s">
        <v>14</v>
      </c>
      <c r="D2835" s="3">
        <v>714.03</v>
      </c>
      <c r="E2835" t="s">
        <v>15</v>
      </c>
      <c r="F2835" t="s">
        <v>59</v>
      </c>
      <c r="G2835" s="4">
        <v>5.33</v>
      </c>
      <c r="I2835" s="3">
        <v>3000</v>
      </c>
      <c r="J2835" s="3">
        <v>717.35</v>
      </c>
      <c r="K2835" s="3">
        <v>2282.65</v>
      </c>
      <c r="L2835">
        <v>3</v>
      </c>
      <c r="M2835" t="s">
        <v>20</v>
      </c>
    </row>
    <row r="2836" spans="1:13">
      <c r="A2836" t="s">
        <v>2867</v>
      </c>
      <c r="B2836" s="2">
        <v>46241.422962962963</v>
      </c>
      <c r="C2836" t="s">
        <v>14</v>
      </c>
      <c r="D2836" s="3">
        <v>1876.66</v>
      </c>
      <c r="E2836" t="s">
        <v>19</v>
      </c>
      <c r="F2836" t="s">
        <v>16</v>
      </c>
      <c r="G2836" s="4">
        <v>7.75</v>
      </c>
      <c r="I2836" s="3">
        <v>1500</v>
      </c>
      <c r="J2836" s="3">
        <v>644.34</v>
      </c>
      <c r="K2836" s="3">
        <v>855.66</v>
      </c>
      <c r="L2836">
        <v>0</v>
      </c>
      <c r="M2836" t="s">
        <v>23</v>
      </c>
    </row>
    <row r="2837" spans="1:13">
      <c r="A2837" t="s">
        <v>2868</v>
      </c>
      <c r="B2837" s="2">
        <v>46112.885196759256</v>
      </c>
      <c r="C2837" t="s">
        <v>14</v>
      </c>
      <c r="D2837" s="3">
        <v>1271.3900000000001</v>
      </c>
      <c r="E2837" t="s">
        <v>15</v>
      </c>
      <c r="F2837" t="s">
        <v>32</v>
      </c>
      <c r="G2837" s="4">
        <v>3.1</v>
      </c>
      <c r="H2837" t="s">
        <v>33</v>
      </c>
      <c r="I2837" s="3">
        <v>7500</v>
      </c>
      <c r="J2837" s="3">
        <v>5984.35</v>
      </c>
      <c r="K2837" s="3">
        <v>1515.65</v>
      </c>
      <c r="L2837">
        <v>0</v>
      </c>
      <c r="M2837" t="s">
        <v>30</v>
      </c>
    </row>
    <row r="2838" spans="1:13">
      <c r="A2838" t="s">
        <v>2869</v>
      </c>
      <c r="B2838" s="2">
        <v>46124.050520833334</v>
      </c>
      <c r="C2838" t="s">
        <v>14</v>
      </c>
      <c r="D2838" s="3">
        <v>303.06</v>
      </c>
      <c r="E2838" t="s">
        <v>36</v>
      </c>
      <c r="F2838" t="s">
        <v>16</v>
      </c>
      <c r="G2838" s="4">
        <v>3.8</v>
      </c>
      <c r="I2838" s="3">
        <v>10000</v>
      </c>
      <c r="J2838" s="3">
        <v>5254.24</v>
      </c>
      <c r="K2838" s="3">
        <v>4745.76</v>
      </c>
      <c r="L2838">
        <v>0</v>
      </c>
      <c r="M2838" t="s">
        <v>20</v>
      </c>
    </row>
    <row r="2839" spans="1:13">
      <c r="A2839" t="s">
        <v>2870</v>
      </c>
      <c r="B2839" s="2">
        <v>46263.288113425922</v>
      </c>
      <c r="C2839" t="s">
        <v>14</v>
      </c>
      <c r="D2839" s="3">
        <v>521.66</v>
      </c>
      <c r="E2839" t="s">
        <v>15</v>
      </c>
      <c r="F2839" t="s">
        <v>32</v>
      </c>
      <c r="G2839" s="4">
        <v>6.3</v>
      </c>
      <c r="H2839" t="s">
        <v>62</v>
      </c>
      <c r="I2839" s="3">
        <v>2000</v>
      </c>
      <c r="J2839" s="3">
        <v>1664.1</v>
      </c>
      <c r="K2839" s="3">
        <v>335.9</v>
      </c>
      <c r="L2839">
        <v>0</v>
      </c>
      <c r="M2839" t="s">
        <v>30</v>
      </c>
    </row>
    <row r="2840" spans="1:13">
      <c r="A2840" t="s">
        <v>2871</v>
      </c>
      <c r="B2840" s="2">
        <v>46256.678703703707</v>
      </c>
      <c r="C2840" t="s">
        <v>14</v>
      </c>
      <c r="D2840" s="3">
        <v>2373.86</v>
      </c>
      <c r="E2840" t="s">
        <v>22</v>
      </c>
      <c r="F2840" t="s">
        <v>16</v>
      </c>
      <c r="G2840" s="4">
        <v>5.12</v>
      </c>
      <c r="I2840" s="3">
        <v>5000</v>
      </c>
      <c r="J2840" s="3">
        <v>3385.26</v>
      </c>
      <c r="K2840" s="3">
        <v>1614.74</v>
      </c>
      <c r="L2840">
        <v>2</v>
      </c>
      <c r="M2840" t="s">
        <v>23</v>
      </c>
    </row>
    <row r="2841" spans="1:13">
      <c r="A2841" t="s">
        <v>2872</v>
      </c>
      <c r="B2841" s="2">
        <v>46231.757210648146</v>
      </c>
      <c r="C2841" t="s">
        <v>14</v>
      </c>
      <c r="D2841" s="3">
        <v>1918.99</v>
      </c>
      <c r="E2841" t="s">
        <v>19</v>
      </c>
      <c r="F2841" t="s">
        <v>16</v>
      </c>
      <c r="G2841" s="4">
        <v>6.68</v>
      </c>
      <c r="I2841" s="3">
        <v>1000</v>
      </c>
      <c r="J2841" s="3">
        <v>388.99</v>
      </c>
      <c r="K2841" s="3">
        <v>611.01</v>
      </c>
      <c r="L2841">
        <v>0</v>
      </c>
      <c r="M2841" t="s">
        <v>30</v>
      </c>
    </row>
    <row r="2842" spans="1:13">
      <c r="A2842" t="s">
        <v>2873</v>
      </c>
      <c r="B2842" s="2">
        <v>46221.690069444441</v>
      </c>
      <c r="C2842" t="s">
        <v>14</v>
      </c>
      <c r="D2842" s="3">
        <v>761.62</v>
      </c>
      <c r="E2842" t="s">
        <v>15</v>
      </c>
      <c r="F2842" t="s">
        <v>32</v>
      </c>
      <c r="G2842" s="4">
        <v>5.63</v>
      </c>
      <c r="H2842" t="s">
        <v>62</v>
      </c>
      <c r="I2842" s="3">
        <v>10000</v>
      </c>
      <c r="J2842" s="3">
        <v>4227.25</v>
      </c>
      <c r="K2842" s="3">
        <v>5772.75</v>
      </c>
      <c r="L2842">
        <v>0</v>
      </c>
      <c r="M2842" t="s">
        <v>20</v>
      </c>
    </row>
    <row r="2843" spans="1:13">
      <c r="A2843" t="s">
        <v>2874</v>
      </c>
      <c r="B2843" s="2">
        <v>46253.734907407408</v>
      </c>
      <c r="C2843" t="s">
        <v>14</v>
      </c>
      <c r="D2843" s="3">
        <v>933.38</v>
      </c>
      <c r="E2843" t="s">
        <v>36</v>
      </c>
      <c r="F2843" t="s">
        <v>16</v>
      </c>
      <c r="G2843" s="4">
        <v>8.35</v>
      </c>
      <c r="I2843" s="3">
        <v>1500</v>
      </c>
      <c r="J2843" s="3">
        <v>431.77</v>
      </c>
      <c r="K2843" s="3">
        <v>1068.23</v>
      </c>
      <c r="L2843">
        <v>0</v>
      </c>
      <c r="M2843" t="s">
        <v>23</v>
      </c>
    </row>
    <row r="2844" spans="1:13">
      <c r="A2844" t="s">
        <v>2875</v>
      </c>
      <c r="B2844" s="2">
        <v>46232.249374999999</v>
      </c>
      <c r="C2844" t="s">
        <v>14</v>
      </c>
      <c r="D2844" s="3">
        <v>800.9</v>
      </c>
      <c r="E2844" t="s">
        <v>27</v>
      </c>
      <c r="F2844" t="s">
        <v>59</v>
      </c>
      <c r="G2844" s="4">
        <v>5.58</v>
      </c>
      <c r="I2844" s="3">
        <v>3000</v>
      </c>
      <c r="J2844" s="3">
        <v>796</v>
      </c>
      <c r="K2844" s="3">
        <v>2204</v>
      </c>
      <c r="L2844">
        <v>5</v>
      </c>
      <c r="M2844" t="s">
        <v>30</v>
      </c>
    </row>
    <row r="2845" spans="1:13">
      <c r="A2845" t="s">
        <v>2876</v>
      </c>
      <c r="B2845" s="2">
        <v>46169.485798611109</v>
      </c>
      <c r="C2845" t="s">
        <v>14</v>
      </c>
      <c r="D2845" s="3">
        <v>73.489999999999995</v>
      </c>
      <c r="E2845" t="s">
        <v>36</v>
      </c>
      <c r="F2845" t="s">
        <v>16</v>
      </c>
      <c r="G2845" s="4">
        <v>3.53</v>
      </c>
      <c r="I2845" s="3">
        <v>3000</v>
      </c>
      <c r="J2845" s="3">
        <v>2560.16</v>
      </c>
      <c r="K2845" s="3">
        <v>439.84</v>
      </c>
      <c r="L2845">
        <v>0</v>
      </c>
      <c r="M2845" t="s">
        <v>20</v>
      </c>
    </row>
    <row r="2846" spans="1:13">
      <c r="A2846" t="s">
        <v>2877</v>
      </c>
      <c r="B2846" s="2">
        <v>46186.925138888888</v>
      </c>
      <c r="C2846" t="s">
        <v>14</v>
      </c>
      <c r="D2846" s="3">
        <v>547.49</v>
      </c>
      <c r="E2846" t="s">
        <v>36</v>
      </c>
      <c r="F2846" t="s">
        <v>16</v>
      </c>
      <c r="G2846" s="4">
        <v>6.09</v>
      </c>
      <c r="I2846" s="3">
        <v>5000</v>
      </c>
      <c r="J2846" s="3">
        <v>1417.37</v>
      </c>
      <c r="K2846" s="3">
        <v>3582.63</v>
      </c>
      <c r="L2846">
        <v>2</v>
      </c>
      <c r="M2846" t="s">
        <v>30</v>
      </c>
    </row>
    <row r="2847" spans="1:13">
      <c r="A2847" t="s">
        <v>2878</v>
      </c>
      <c r="B2847" s="2">
        <v>46262.223425925928</v>
      </c>
      <c r="C2847" t="s">
        <v>14</v>
      </c>
      <c r="D2847" s="3">
        <v>326</v>
      </c>
      <c r="E2847" t="s">
        <v>22</v>
      </c>
      <c r="F2847" t="s">
        <v>32</v>
      </c>
      <c r="G2847" s="4">
        <v>4.43</v>
      </c>
      <c r="H2847" t="s">
        <v>33</v>
      </c>
      <c r="I2847" s="3">
        <v>3000</v>
      </c>
      <c r="J2847" s="3">
        <v>1366.06</v>
      </c>
      <c r="K2847" s="3">
        <v>1633.94</v>
      </c>
      <c r="L2847">
        <v>0</v>
      </c>
      <c r="M2847" t="s">
        <v>30</v>
      </c>
    </row>
    <row r="2848" spans="1:13">
      <c r="A2848" t="s">
        <v>2879</v>
      </c>
      <c r="B2848" s="2">
        <v>46105.37840277778</v>
      </c>
      <c r="C2848" t="s">
        <v>14</v>
      </c>
      <c r="D2848" s="3">
        <v>121.05</v>
      </c>
      <c r="E2848" t="s">
        <v>19</v>
      </c>
      <c r="F2848" t="s">
        <v>16</v>
      </c>
      <c r="G2848" s="4">
        <v>4.59</v>
      </c>
      <c r="I2848" s="3">
        <v>5000</v>
      </c>
      <c r="J2848" s="3">
        <v>4207.1400000000003</v>
      </c>
      <c r="K2848" s="3">
        <v>792.86</v>
      </c>
      <c r="L2848">
        <v>0</v>
      </c>
      <c r="M2848" t="s">
        <v>17</v>
      </c>
    </row>
    <row r="2849" spans="1:13">
      <c r="A2849" t="s">
        <v>2880</v>
      </c>
      <c r="B2849" s="2">
        <v>46166.877430555556</v>
      </c>
      <c r="C2849" t="s">
        <v>14</v>
      </c>
      <c r="D2849" s="3">
        <v>1134.5999999999999</v>
      </c>
      <c r="E2849" t="s">
        <v>22</v>
      </c>
      <c r="F2849" t="s">
        <v>16</v>
      </c>
      <c r="G2849" s="4">
        <v>2.7</v>
      </c>
      <c r="I2849" s="3">
        <v>2000</v>
      </c>
      <c r="J2849" s="3">
        <v>1497.96</v>
      </c>
      <c r="K2849" s="3">
        <v>502.04</v>
      </c>
      <c r="L2849">
        <v>2</v>
      </c>
      <c r="M2849" t="s">
        <v>23</v>
      </c>
    </row>
    <row r="2850" spans="1:13">
      <c r="A2850" t="s">
        <v>2881</v>
      </c>
      <c r="B2850" s="2">
        <v>46243.132453703707</v>
      </c>
      <c r="C2850" t="s">
        <v>14</v>
      </c>
      <c r="D2850" s="3">
        <v>142.12</v>
      </c>
      <c r="E2850" t="s">
        <v>27</v>
      </c>
      <c r="F2850" t="s">
        <v>16</v>
      </c>
      <c r="G2850" s="4">
        <v>6.26</v>
      </c>
      <c r="I2850" s="3">
        <v>4000</v>
      </c>
      <c r="J2850" s="3">
        <v>1166.2</v>
      </c>
      <c r="K2850" s="3">
        <v>2833.8</v>
      </c>
      <c r="L2850">
        <v>0</v>
      </c>
      <c r="M2850" t="s">
        <v>17</v>
      </c>
    </row>
    <row r="2851" spans="1:13">
      <c r="A2851" t="s">
        <v>2882</v>
      </c>
      <c r="B2851" s="2">
        <v>46259.451192129629</v>
      </c>
      <c r="C2851" t="s">
        <v>14</v>
      </c>
      <c r="D2851" s="3">
        <v>1339.5</v>
      </c>
      <c r="E2851" t="s">
        <v>22</v>
      </c>
      <c r="F2851" t="s">
        <v>16</v>
      </c>
      <c r="G2851" s="4">
        <v>6.74</v>
      </c>
      <c r="I2851" s="3">
        <v>7500</v>
      </c>
      <c r="J2851" s="3">
        <v>4339.1499999999996</v>
      </c>
      <c r="K2851" s="3">
        <v>3160.85</v>
      </c>
      <c r="L2851">
        <v>0</v>
      </c>
      <c r="M2851" t="s">
        <v>20</v>
      </c>
    </row>
    <row r="2852" spans="1:13">
      <c r="A2852" t="s">
        <v>2883</v>
      </c>
      <c r="B2852" s="2">
        <v>46250.651331018518</v>
      </c>
      <c r="C2852" t="s">
        <v>14</v>
      </c>
      <c r="D2852" s="3">
        <v>184.26</v>
      </c>
      <c r="E2852" t="s">
        <v>25</v>
      </c>
      <c r="F2852" t="s">
        <v>32</v>
      </c>
      <c r="G2852" s="4">
        <v>5.88</v>
      </c>
      <c r="H2852" t="s">
        <v>62</v>
      </c>
      <c r="I2852" s="3">
        <v>4000</v>
      </c>
      <c r="J2852" s="3">
        <v>2853.18</v>
      </c>
      <c r="K2852" s="3">
        <v>1146.82</v>
      </c>
      <c r="L2852">
        <v>0</v>
      </c>
      <c r="M2852" t="s">
        <v>17</v>
      </c>
    </row>
    <row r="2853" spans="1:13">
      <c r="A2853" t="s">
        <v>2884</v>
      </c>
      <c r="B2853" s="2">
        <v>46087.500914351855</v>
      </c>
      <c r="C2853" t="s">
        <v>14</v>
      </c>
      <c r="D2853" s="3">
        <v>134.85</v>
      </c>
      <c r="E2853" t="s">
        <v>36</v>
      </c>
      <c r="F2853" t="s">
        <v>16</v>
      </c>
      <c r="G2853" s="4">
        <v>4.3600000000000003</v>
      </c>
      <c r="I2853" s="3">
        <v>3000</v>
      </c>
      <c r="J2853" s="3">
        <v>1358.57</v>
      </c>
      <c r="K2853" s="3">
        <v>1641.43</v>
      </c>
      <c r="L2853">
        <v>0</v>
      </c>
      <c r="M2853" t="s">
        <v>17</v>
      </c>
    </row>
    <row r="2854" spans="1:13">
      <c r="A2854" t="s">
        <v>2885</v>
      </c>
      <c r="B2854" s="2">
        <v>46182.474027777775</v>
      </c>
      <c r="C2854" t="s">
        <v>14</v>
      </c>
      <c r="D2854" s="3">
        <v>182.31</v>
      </c>
      <c r="E2854" t="s">
        <v>22</v>
      </c>
      <c r="F2854" t="s">
        <v>16</v>
      </c>
      <c r="G2854" s="4">
        <v>7.69</v>
      </c>
      <c r="I2854" s="3">
        <v>10000</v>
      </c>
      <c r="J2854" s="3">
        <v>3913.47</v>
      </c>
      <c r="K2854" s="3">
        <v>6086.53</v>
      </c>
      <c r="L2854">
        <v>0</v>
      </c>
      <c r="M2854" t="s">
        <v>17</v>
      </c>
    </row>
    <row r="2855" spans="1:13">
      <c r="A2855" t="s">
        <v>2886</v>
      </c>
      <c r="B2855" s="2">
        <v>46174.346817129626</v>
      </c>
      <c r="C2855" t="s">
        <v>14</v>
      </c>
      <c r="D2855" s="3">
        <v>132.88999999999999</v>
      </c>
      <c r="E2855" t="s">
        <v>22</v>
      </c>
      <c r="F2855" t="s">
        <v>32</v>
      </c>
      <c r="G2855" s="4">
        <v>5.77</v>
      </c>
      <c r="H2855" t="s">
        <v>33</v>
      </c>
      <c r="I2855" s="3">
        <v>10000</v>
      </c>
      <c r="J2855" s="3">
        <v>8047.55</v>
      </c>
      <c r="K2855" s="3">
        <v>1952.45</v>
      </c>
      <c r="L2855">
        <v>0</v>
      </c>
      <c r="M2855" t="s">
        <v>23</v>
      </c>
    </row>
    <row r="2856" spans="1:13">
      <c r="A2856" t="s">
        <v>2887</v>
      </c>
      <c r="B2856" s="2">
        <v>46186.68246527778</v>
      </c>
      <c r="C2856" t="s">
        <v>64</v>
      </c>
      <c r="D2856" s="3">
        <v>872.87</v>
      </c>
      <c r="E2856" t="s">
        <v>19</v>
      </c>
      <c r="F2856" t="s">
        <v>32</v>
      </c>
      <c r="G2856" s="4">
        <v>7.77</v>
      </c>
      <c r="H2856" t="s">
        <v>54</v>
      </c>
      <c r="I2856" s="3">
        <v>1000</v>
      </c>
      <c r="J2856" s="3">
        <v>392.15</v>
      </c>
      <c r="K2856" s="3">
        <v>607.85</v>
      </c>
      <c r="L2856">
        <v>0</v>
      </c>
      <c r="M2856" t="s">
        <v>17</v>
      </c>
    </row>
    <row r="2857" spans="1:13">
      <c r="A2857" t="s">
        <v>2888</v>
      </c>
      <c r="B2857" s="2">
        <v>46141.223032407404</v>
      </c>
      <c r="C2857" t="s">
        <v>14</v>
      </c>
      <c r="D2857" s="3">
        <v>303.85000000000002</v>
      </c>
      <c r="E2857" t="s">
        <v>25</v>
      </c>
      <c r="F2857" t="s">
        <v>16</v>
      </c>
      <c r="G2857" s="4">
        <v>3.72</v>
      </c>
      <c r="I2857" s="3">
        <v>1500</v>
      </c>
      <c r="J2857" s="3">
        <v>797.11</v>
      </c>
      <c r="K2857" s="3">
        <v>702.89</v>
      </c>
      <c r="L2857">
        <v>0</v>
      </c>
      <c r="M2857" t="s">
        <v>17</v>
      </c>
    </row>
    <row r="2858" spans="1:13">
      <c r="A2858" t="s">
        <v>2889</v>
      </c>
      <c r="B2858" s="2">
        <v>46179.237696759257</v>
      </c>
      <c r="C2858" t="s">
        <v>14</v>
      </c>
      <c r="D2858" s="3">
        <v>791.86</v>
      </c>
      <c r="E2858" t="s">
        <v>36</v>
      </c>
      <c r="F2858" t="s">
        <v>32</v>
      </c>
      <c r="G2858" s="4">
        <v>7.16</v>
      </c>
      <c r="H2858" t="s">
        <v>33</v>
      </c>
      <c r="I2858" s="3">
        <v>4000</v>
      </c>
      <c r="J2858" s="3">
        <v>3384.54</v>
      </c>
      <c r="K2858" s="3">
        <v>615.46</v>
      </c>
      <c r="L2858">
        <v>1</v>
      </c>
      <c r="M2858" t="s">
        <v>17</v>
      </c>
    </row>
    <row r="2859" spans="1:13">
      <c r="A2859" t="s">
        <v>2890</v>
      </c>
      <c r="B2859" s="2">
        <v>46086.144988425927</v>
      </c>
      <c r="C2859" t="s">
        <v>14</v>
      </c>
      <c r="D2859" s="3">
        <v>330.16</v>
      </c>
      <c r="E2859" t="s">
        <v>25</v>
      </c>
      <c r="F2859" t="s">
        <v>16</v>
      </c>
      <c r="G2859" s="4">
        <v>4.46</v>
      </c>
      <c r="I2859" s="3">
        <v>5000</v>
      </c>
      <c r="J2859" s="3">
        <v>2525.9499999999998</v>
      </c>
      <c r="K2859" s="3">
        <v>2474.0500000000002</v>
      </c>
      <c r="L2859">
        <v>0</v>
      </c>
      <c r="M2859" t="s">
        <v>20</v>
      </c>
    </row>
    <row r="2860" spans="1:13">
      <c r="A2860" t="s">
        <v>2891</v>
      </c>
      <c r="B2860" s="2">
        <v>46236.99491898148</v>
      </c>
      <c r="C2860" t="s">
        <v>14</v>
      </c>
      <c r="D2860" s="3">
        <v>445.06</v>
      </c>
      <c r="E2860" t="s">
        <v>15</v>
      </c>
      <c r="F2860" t="s">
        <v>16</v>
      </c>
      <c r="G2860" s="4">
        <v>5.73</v>
      </c>
      <c r="I2860" s="3">
        <v>4000</v>
      </c>
      <c r="J2860" s="3">
        <v>1407.1</v>
      </c>
      <c r="K2860" s="3">
        <v>2592.9</v>
      </c>
      <c r="L2860">
        <v>0</v>
      </c>
      <c r="M2860" t="s">
        <v>20</v>
      </c>
    </row>
    <row r="2861" spans="1:13">
      <c r="A2861" t="s">
        <v>2892</v>
      </c>
      <c r="B2861" s="2">
        <v>46217.312106481484</v>
      </c>
      <c r="C2861" t="s">
        <v>14</v>
      </c>
      <c r="D2861" s="3">
        <v>3186.75</v>
      </c>
      <c r="E2861" t="s">
        <v>22</v>
      </c>
      <c r="F2861" t="s">
        <v>16</v>
      </c>
      <c r="G2861" s="4">
        <v>7.4</v>
      </c>
      <c r="I2861" s="3">
        <v>7500</v>
      </c>
      <c r="J2861" s="3">
        <v>4323.78</v>
      </c>
      <c r="K2861" s="3">
        <v>3176.22</v>
      </c>
      <c r="L2861">
        <v>5</v>
      </c>
      <c r="M2861" t="s">
        <v>17</v>
      </c>
    </row>
    <row r="2862" spans="1:13">
      <c r="A2862" t="s">
        <v>2893</v>
      </c>
      <c r="B2862" s="2">
        <v>46115.263321759259</v>
      </c>
      <c r="C2862" t="s">
        <v>14</v>
      </c>
      <c r="D2862" s="3">
        <v>202.41</v>
      </c>
      <c r="E2862" t="s">
        <v>19</v>
      </c>
      <c r="F2862" t="s">
        <v>32</v>
      </c>
      <c r="G2862" s="4">
        <v>4.49</v>
      </c>
      <c r="H2862" t="s">
        <v>33</v>
      </c>
      <c r="I2862" s="3">
        <v>2000</v>
      </c>
      <c r="J2862" s="3">
        <v>1688.64</v>
      </c>
      <c r="K2862" s="3">
        <v>311.36</v>
      </c>
      <c r="L2862">
        <v>0</v>
      </c>
      <c r="M2862" t="s">
        <v>30</v>
      </c>
    </row>
    <row r="2863" spans="1:13">
      <c r="A2863" t="s">
        <v>2894</v>
      </c>
      <c r="B2863" s="2">
        <v>46113.527280092596</v>
      </c>
      <c r="C2863" t="s">
        <v>14</v>
      </c>
      <c r="D2863" s="3">
        <v>82.96</v>
      </c>
      <c r="E2863" t="s">
        <v>36</v>
      </c>
      <c r="F2863" t="s">
        <v>59</v>
      </c>
      <c r="G2863" s="4">
        <v>3.49</v>
      </c>
      <c r="I2863" s="3">
        <v>2000</v>
      </c>
      <c r="J2863" s="3">
        <v>746.36</v>
      </c>
      <c r="K2863" s="3">
        <v>1253.6400000000001</v>
      </c>
      <c r="L2863">
        <v>1</v>
      </c>
      <c r="M2863" t="s">
        <v>17</v>
      </c>
    </row>
    <row r="2864" spans="1:13">
      <c r="A2864" t="s">
        <v>2895</v>
      </c>
      <c r="B2864" s="2">
        <v>46124.397962962961</v>
      </c>
      <c r="C2864" t="s">
        <v>14</v>
      </c>
      <c r="D2864" s="3">
        <v>382.3</v>
      </c>
      <c r="E2864" t="s">
        <v>25</v>
      </c>
      <c r="F2864" t="s">
        <v>16</v>
      </c>
      <c r="G2864" s="4">
        <v>4.18</v>
      </c>
      <c r="I2864" s="3">
        <v>7500</v>
      </c>
      <c r="J2864" s="3">
        <v>4632.6499999999996</v>
      </c>
      <c r="K2864" s="3">
        <v>2867.35</v>
      </c>
      <c r="L2864">
        <v>0</v>
      </c>
      <c r="M2864" t="s">
        <v>17</v>
      </c>
    </row>
    <row r="2865" spans="1:13">
      <c r="A2865" t="s">
        <v>2896</v>
      </c>
      <c r="B2865" s="2">
        <v>46176.591435185182</v>
      </c>
      <c r="C2865" t="s">
        <v>14</v>
      </c>
      <c r="D2865" s="3">
        <v>205.16</v>
      </c>
      <c r="E2865" t="s">
        <v>19</v>
      </c>
      <c r="F2865" t="s">
        <v>32</v>
      </c>
      <c r="G2865" s="4">
        <v>6.8</v>
      </c>
      <c r="H2865" t="s">
        <v>47</v>
      </c>
      <c r="I2865" s="3">
        <v>5000</v>
      </c>
      <c r="J2865" s="3">
        <v>2831.08</v>
      </c>
      <c r="K2865" s="3">
        <v>2168.92</v>
      </c>
      <c r="L2865">
        <v>0</v>
      </c>
      <c r="M2865" t="s">
        <v>23</v>
      </c>
    </row>
    <row r="2866" spans="1:13">
      <c r="A2866" t="s">
        <v>2897</v>
      </c>
      <c r="B2866" s="2">
        <v>46252.487361111111</v>
      </c>
      <c r="C2866" t="s">
        <v>14</v>
      </c>
      <c r="D2866" s="3">
        <v>279.79000000000002</v>
      </c>
      <c r="E2866" t="s">
        <v>22</v>
      </c>
      <c r="F2866" t="s">
        <v>59</v>
      </c>
      <c r="G2866" s="4">
        <v>7.23</v>
      </c>
      <c r="I2866" s="3">
        <v>3000</v>
      </c>
      <c r="J2866" s="3">
        <v>2325.85</v>
      </c>
      <c r="K2866" s="3">
        <v>674.15</v>
      </c>
      <c r="L2866">
        <v>0</v>
      </c>
      <c r="M2866" t="s">
        <v>17</v>
      </c>
    </row>
    <row r="2867" spans="1:13">
      <c r="A2867" t="s">
        <v>2898</v>
      </c>
      <c r="B2867" s="2">
        <v>46202.805196759262</v>
      </c>
      <c r="C2867" t="s">
        <v>14</v>
      </c>
      <c r="D2867" s="3">
        <v>1240.6099999999999</v>
      </c>
      <c r="E2867" t="s">
        <v>27</v>
      </c>
      <c r="F2867" t="s">
        <v>32</v>
      </c>
      <c r="G2867" s="4">
        <v>4.8099999999999996</v>
      </c>
      <c r="H2867" t="s">
        <v>54</v>
      </c>
      <c r="I2867" s="3">
        <v>2000</v>
      </c>
      <c r="J2867" s="3">
        <v>915.94</v>
      </c>
      <c r="K2867" s="3">
        <v>1084.06</v>
      </c>
      <c r="L2867">
        <v>0</v>
      </c>
      <c r="M2867" t="s">
        <v>30</v>
      </c>
    </row>
    <row r="2868" spans="1:13">
      <c r="A2868" t="s">
        <v>2899</v>
      </c>
      <c r="B2868" s="2">
        <v>46125.381076388891</v>
      </c>
      <c r="C2868" t="s">
        <v>14</v>
      </c>
      <c r="D2868" s="3">
        <v>531.45000000000005</v>
      </c>
      <c r="E2868" t="s">
        <v>27</v>
      </c>
      <c r="F2868" t="s">
        <v>32</v>
      </c>
      <c r="G2868" s="4">
        <v>3.27</v>
      </c>
      <c r="H2868" t="s">
        <v>33</v>
      </c>
      <c r="I2868" s="3">
        <v>4000</v>
      </c>
      <c r="J2868" s="3">
        <v>3339.59</v>
      </c>
      <c r="K2868" s="3">
        <v>660.41</v>
      </c>
      <c r="L2868">
        <v>0</v>
      </c>
      <c r="M2868" t="s">
        <v>17</v>
      </c>
    </row>
    <row r="2869" spans="1:13">
      <c r="A2869" t="s">
        <v>2900</v>
      </c>
      <c r="B2869" s="2">
        <v>46125.214456018519</v>
      </c>
      <c r="C2869" t="s">
        <v>14</v>
      </c>
      <c r="D2869" s="3">
        <v>770.21</v>
      </c>
      <c r="E2869" t="s">
        <v>36</v>
      </c>
      <c r="F2869" t="s">
        <v>16</v>
      </c>
      <c r="G2869" s="4">
        <v>4.6500000000000004</v>
      </c>
      <c r="I2869" s="3">
        <v>1000</v>
      </c>
      <c r="J2869" s="3">
        <v>815.25</v>
      </c>
      <c r="K2869" s="3">
        <v>184.75</v>
      </c>
      <c r="L2869">
        <v>3</v>
      </c>
      <c r="M2869" t="s">
        <v>23</v>
      </c>
    </row>
    <row r="2870" spans="1:13">
      <c r="A2870" t="s">
        <v>2901</v>
      </c>
      <c r="B2870" s="2">
        <v>46185.247534722221</v>
      </c>
      <c r="C2870" t="s">
        <v>14</v>
      </c>
      <c r="D2870" s="3">
        <v>1327.98</v>
      </c>
      <c r="E2870" t="s">
        <v>27</v>
      </c>
      <c r="F2870" t="s">
        <v>32</v>
      </c>
      <c r="G2870" s="4">
        <v>6.8</v>
      </c>
      <c r="H2870" t="s">
        <v>54</v>
      </c>
      <c r="I2870" s="3">
        <v>4000</v>
      </c>
      <c r="J2870" s="3">
        <v>813.89</v>
      </c>
      <c r="K2870" s="3">
        <v>3186.11</v>
      </c>
      <c r="L2870">
        <v>0</v>
      </c>
      <c r="M2870" t="s">
        <v>17</v>
      </c>
    </row>
    <row r="2871" spans="1:13">
      <c r="A2871" t="s">
        <v>2902</v>
      </c>
      <c r="B2871" s="2">
        <v>46140.210914351854</v>
      </c>
      <c r="C2871" t="s">
        <v>14</v>
      </c>
      <c r="D2871" s="3">
        <v>1108.74</v>
      </c>
      <c r="E2871" t="s">
        <v>27</v>
      </c>
      <c r="F2871" t="s">
        <v>32</v>
      </c>
      <c r="G2871" s="4">
        <v>2.44</v>
      </c>
      <c r="H2871" t="s">
        <v>54</v>
      </c>
      <c r="I2871" s="3">
        <v>1000</v>
      </c>
      <c r="J2871" s="3">
        <v>257.41000000000003</v>
      </c>
      <c r="K2871" s="3">
        <v>742.59</v>
      </c>
      <c r="L2871">
        <v>0</v>
      </c>
      <c r="M2871" t="s">
        <v>20</v>
      </c>
    </row>
    <row r="2872" spans="1:13">
      <c r="A2872" t="s">
        <v>2903</v>
      </c>
      <c r="B2872" s="2">
        <v>46198.541018518517</v>
      </c>
      <c r="C2872" t="s">
        <v>14</v>
      </c>
      <c r="D2872" s="3">
        <v>102.19</v>
      </c>
      <c r="E2872" t="s">
        <v>27</v>
      </c>
      <c r="F2872" t="s">
        <v>16</v>
      </c>
      <c r="G2872" s="4">
        <v>6.8</v>
      </c>
      <c r="I2872" s="3">
        <v>3000</v>
      </c>
      <c r="J2872" s="3">
        <v>1582.71</v>
      </c>
      <c r="K2872" s="3">
        <v>1417.29</v>
      </c>
      <c r="L2872">
        <v>5</v>
      </c>
      <c r="M2872" t="s">
        <v>17</v>
      </c>
    </row>
    <row r="2873" spans="1:13">
      <c r="A2873" t="s">
        <v>2904</v>
      </c>
      <c r="B2873" s="2">
        <v>46153.800069444442</v>
      </c>
      <c r="C2873" t="s">
        <v>14</v>
      </c>
      <c r="D2873" s="3">
        <v>557.84</v>
      </c>
      <c r="E2873" t="s">
        <v>15</v>
      </c>
      <c r="F2873" t="s">
        <v>16</v>
      </c>
      <c r="G2873" s="4">
        <v>4.1500000000000004</v>
      </c>
      <c r="I2873" s="3">
        <v>3000</v>
      </c>
      <c r="J2873" s="3">
        <v>2435.5</v>
      </c>
      <c r="K2873" s="3">
        <v>564.5</v>
      </c>
      <c r="L2873">
        <v>0</v>
      </c>
      <c r="M2873" t="s">
        <v>17</v>
      </c>
    </row>
    <row r="2874" spans="1:13">
      <c r="A2874" t="s">
        <v>2905</v>
      </c>
      <c r="B2874" s="2">
        <v>46122.433703703704</v>
      </c>
      <c r="C2874" t="s">
        <v>14</v>
      </c>
      <c r="D2874" s="3">
        <v>1372.43</v>
      </c>
      <c r="E2874" t="s">
        <v>15</v>
      </c>
      <c r="F2874" t="s">
        <v>16</v>
      </c>
      <c r="G2874" s="4">
        <v>5.98</v>
      </c>
      <c r="I2874" s="3">
        <v>5000</v>
      </c>
      <c r="J2874" s="3">
        <v>1924.12</v>
      </c>
      <c r="K2874" s="3">
        <v>3075.88</v>
      </c>
      <c r="L2874">
        <v>0</v>
      </c>
      <c r="M2874" t="s">
        <v>30</v>
      </c>
    </row>
    <row r="2875" spans="1:13">
      <c r="A2875" t="s">
        <v>2906</v>
      </c>
      <c r="B2875" s="2">
        <v>46142.146805555552</v>
      </c>
      <c r="C2875" t="s">
        <v>14</v>
      </c>
      <c r="D2875" s="3">
        <v>168.04</v>
      </c>
      <c r="E2875" t="s">
        <v>22</v>
      </c>
      <c r="F2875" t="s">
        <v>32</v>
      </c>
      <c r="G2875" s="4">
        <v>3.81</v>
      </c>
      <c r="H2875" t="s">
        <v>47</v>
      </c>
      <c r="I2875" s="3">
        <v>10000</v>
      </c>
      <c r="J2875" s="3">
        <v>3084.08</v>
      </c>
      <c r="K2875" s="3">
        <v>6915.92</v>
      </c>
      <c r="L2875">
        <v>3</v>
      </c>
      <c r="M2875" t="s">
        <v>17</v>
      </c>
    </row>
    <row r="2876" spans="1:13">
      <c r="A2876" t="s">
        <v>2907</v>
      </c>
      <c r="B2876" s="2">
        <v>46222.648564814815</v>
      </c>
      <c r="C2876" t="s">
        <v>14</v>
      </c>
      <c r="D2876" s="3">
        <v>231.9</v>
      </c>
      <c r="E2876" t="s">
        <v>15</v>
      </c>
      <c r="F2876" t="s">
        <v>16</v>
      </c>
      <c r="G2876" s="4">
        <v>6.54</v>
      </c>
      <c r="I2876" s="3">
        <v>4000</v>
      </c>
      <c r="J2876" s="3">
        <v>1315.91</v>
      </c>
      <c r="K2876" s="3">
        <v>2684.09</v>
      </c>
      <c r="L2876">
        <v>5</v>
      </c>
      <c r="M2876" t="s">
        <v>17</v>
      </c>
    </row>
    <row r="2877" spans="1:13">
      <c r="A2877" t="s">
        <v>2908</v>
      </c>
      <c r="B2877" s="2">
        <v>46225.449687499997</v>
      </c>
      <c r="C2877" t="s">
        <v>14</v>
      </c>
      <c r="D2877" s="3">
        <v>1080.48</v>
      </c>
      <c r="E2877" t="s">
        <v>19</v>
      </c>
      <c r="F2877" t="s">
        <v>16</v>
      </c>
      <c r="G2877" s="4">
        <v>6.45</v>
      </c>
      <c r="I2877" s="3">
        <v>4000</v>
      </c>
      <c r="J2877" s="3">
        <v>3764.63</v>
      </c>
      <c r="K2877" s="3">
        <v>235.37</v>
      </c>
      <c r="L2877">
        <v>1</v>
      </c>
      <c r="M2877" t="s">
        <v>17</v>
      </c>
    </row>
    <row r="2878" spans="1:13">
      <c r="A2878" t="s">
        <v>2909</v>
      </c>
      <c r="B2878" s="2">
        <v>46135.516157407408</v>
      </c>
      <c r="C2878" t="s">
        <v>14</v>
      </c>
      <c r="D2878" s="3">
        <v>656.11</v>
      </c>
      <c r="E2878" t="s">
        <v>15</v>
      </c>
      <c r="F2878" t="s">
        <v>16</v>
      </c>
      <c r="G2878" s="4">
        <v>3.21</v>
      </c>
      <c r="I2878" s="3">
        <v>3000</v>
      </c>
      <c r="J2878" s="3">
        <v>2329.0500000000002</v>
      </c>
      <c r="K2878" s="3">
        <v>670.95</v>
      </c>
      <c r="L2878">
        <v>4</v>
      </c>
      <c r="M2878" t="s">
        <v>17</v>
      </c>
    </row>
    <row r="2879" spans="1:13">
      <c r="A2879" t="s">
        <v>2910</v>
      </c>
      <c r="B2879" s="2">
        <v>46085.185381944444</v>
      </c>
      <c r="C2879" t="s">
        <v>14</v>
      </c>
      <c r="D2879" s="3">
        <v>513.84</v>
      </c>
      <c r="E2879" t="s">
        <v>36</v>
      </c>
      <c r="F2879" t="s">
        <v>16</v>
      </c>
      <c r="G2879" s="4">
        <v>3.53</v>
      </c>
      <c r="I2879" s="3">
        <v>3000</v>
      </c>
      <c r="J2879" s="3">
        <v>624.27</v>
      </c>
      <c r="K2879" s="3">
        <v>2375.73</v>
      </c>
      <c r="L2879">
        <v>0</v>
      </c>
      <c r="M2879" t="s">
        <v>17</v>
      </c>
    </row>
    <row r="2880" spans="1:13">
      <c r="A2880" t="s">
        <v>2911</v>
      </c>
      <c r="B2880" s="2">
        <v>46218.42523148148</v>
      </c>
      <c r="C2880" t="s">
        <v>14</v>
      </c>
      <c r="D2880" s="3">
        <v>328.29</v>
      </c>
      <c r="E2880" t="s">
        <v>19</v>
      </c>
      <c r="F2880" t="s">
        <v>16</v>
      </c>
      <c r="G2880" s="4">
        <v>6.2</v>
      </c>
      <c r="I2880" s="3">
        <v>7500</v>
      </c>
      <c r="J2880" s="3">
        <v>5309.59</v>
      </c>
      <c r="K2880" s="3">
        <v>2190.41</v>
      </c>
      <c r="L2880">
        <v>4</v>
      </c>
      <c r="M2880" t="s">
        <v>30</v>
      </c>
    </row>
    <row r="2881" spans="1:13">
      <c r="A2881" t="s">
        <v>2912</v>
      </c>
      <c r="B2881" s="2">
        <v>46143.08394675926</v>
      </c>
      <c r="C2881" t="s">
        <v>14</v>
      </c>
      <c r="D2881" s="3">
        <v>489.39</v>
      </c>
      <c r="E2881" t="s">
        <v>22</v>
      </c>
      <c r="F2881" t="s">
        <v>16</v>
      </c>
      <c r="G2881" s="4">
        <v>2.93</v>
      </c>
      <c r="I2881" s="3">
        <v>10000</v>
      </c>
      <c r="J2881" s="3">
        <v>8158.06</v>
      </c>
      <c r="K2881" s="3">
        <v>1841.94</v>
      </c>
      <c r="L2881">
        <v>0</v>
      </c>
      <c r="M2881" t="s">
        <v>17</v>
      </c>
    </row>
    <row r="2882" spans="1:13">
      <c r="A2882" t="s">
        <v>2913</v>
      </c>
      <c r="B2882" s="2">
        <v>46189.855092592596</v>
      </c>
      <c r="C2882" t="s">
        <v>14</v>
      </c>
      <c r="D2882" s="3">
        <v>182.6</v>
      </c>
      <c r="E2882" t="s">
        <v>27</v>
      </c>
      <c r="F2882" t="s">
        <v>32</v>
      </c>
      <c r="G2882" s="4">
        <v>6.04</v>
      </c>
      <c r="H2882" t="s">
        <v>33</v>
      </c>
      <c r="I2882" s="3">
        <v>5000</v>
      </c>
      <c r="J2882" s="3">
        <v>1913.32</v>
      </c>
      <c r="K2882" s="3">
        <v>3086.68</v>
      </c>
      <c r="L2882">
        <v>3</v>
      </c>
      <c r="M2882" t="s">
        <v>20</v>
      </c>
    </row>
    <row r="2883" spans="1:13">
      <c r="A2883" t="s">
        <v>2914</v>
      </c>
      <c r="B2883" s="2">
        <v>46253.089085648149</v>
      </c>
      <c r="C2883" t="s">
        <v>14</v>
      </c>
      <c r="D2883" s="3">
        <v>216.28</v>
      </c>
      <c r="E2883" t="s">
        <v>22</v>
      </c>
      <c r="F2883" t="s">
        <v>16</v>
      </c>
      <c r="G2883" s="4">
        <v>5.59</v>
      </c>
      <c r="I2883" s="3">
        <v>2000</v>
      </c>
      <c r="J2883" s="3">
        <v>1684.29</v>
      </c>
      <c r="K2883" s="3">
        <v>315.70999999999998</v>
      </c>
      <c r="L2883">
        <v>0</v>
      </c>
      <c r="M2883" t="s">
        <v>30</v>
      </c>
    </row>
    <row r="2884" spans="1:13">
      <c r="A2884" t="s">
        <v>2915</v>
      </c>
      <c r="B2884" s="2">
        <v>46241.645300925928</v>
      </c>
      <c r="C2884" t="s">
        <v>14</v>
      </c>
      <c r="D2884" s="3">
        <v>394.4</v>
      </c>
      <c r="E2884" t="s">
        <v>36</v>
      </c>
      <c r="F2884" t="s">
        <v>16</v>
      </c>
      <c r="G2884" s="4">
        <v>7.5</v>
      </c>
      <c r="I2884" s="3">
        <v>1500</v>
      </c>
      <c r="J2884" s="3">
        <v>313.5</v>
      </c>
      <c r="K2884" s="3">
        <v>1186.5</v>
      </c>
      <c r="L2884">
        <v>0</v>
      </c>
      <c r="M2884" t="s">
        <v>23</v>
      </c>
    </row>
    <row r="2885" spans="1:13">
      <c r="A2885" t="s">
        <v>2916</v>
      </c>
      <c r="B2885" s="2">
        <v>46197.719259259262</v>
      </c>
      <c r="C2885" t="s">
        <v>14</v>
      </c>
      <c r="D2885" s="3">
        <v>688.01</v>
      </c>
      <c r="E2885" t="s">
        <v>22</v>
      </c>
      <c r="F2885" t="s">
        <v>16</v>
      </c>
      <c r="G2885" s="4">
        <v>7.13</v>
      </c>
      <c r="I2885" s="3">
        <v>3000</v>
      </c>
      <c r="J2885" s="3">
        <v>2623.32</v>
      </c>
      <c r="K2885" s="3">
        <v>376.68</v>
      </c>
      <c r="L2885">
        <v>0</v>
      </c>
      <c r="M2885" t="s">
        <v>17</v>
      </c>
    </row>
    <row r="2886" spans="1:13">
      <c r="A2886" t="s">
        <v>2917</v>
      </c>
      <c r="B2886" s="2">
        <v>46206.511770833335</v>
      </c>
      <c r="C2886" t="s">
        <v>14</v>
      </c>
      <c r="D2886" s="3">
        <v>575.08000000000004</v>
      </c>
      <c r="E2886" t="s">
        <v>15</v>
      </c>
      <c r="F2886" t="s">
        <v>32</v>
      </c>
      <c r="G2886" s="4">
        <v>6.96</v>
      </c>
      <c r="H2886" t="s">
        <v>62</v>
      </c>
      <c r="I2886" s="3">
        <v>5000</v>
      </c>
      <c r="J2886" s="3">
        <v>1104.07</v>
      </c>
      <c r="K2886" s="3">
        <v>3895.93</v>
      </c>
      <c r="L2886">
        <v>1</v>
      </c>
      <c r="M2886" t="s">
        <v>17</v>
      </c>
    </row>
    <row r="2887" spans="1:13">
      <c r="A2887" t="s">
        <v>2918</v>
      </c>
      <c r="B2887" s="2">
        <v>46172.542615740742</v>
      </c>
      <c r="C2887" t="s">
        <v>14</v>
      </c>
      <c r="D2887" s="3">
        <v>1128.1400000000001</v>
      </c>
      <c r="E2887" t="s">
        <v>27</v>
      </c>
      <c r="F2887" t="s">
        <v>16</v>
      </c>
      <c r="G2887" s="4">
        <v>4.79</v>
      </c>
      <c r="I2887" s="3">
        <v>1500</v>
      </c>
      <c r="J2887" s="3">
        <v>768.43</v>
      </c>
      <c r="K2887" s="3">
        <v>731.57</v>
      </c>
      <c r="L2887">
        <v>5</v>
      </c>
      <c r="M2887" t="s">
        <v>30</v>
      </c>
    </row>
    <row r="2888" spans="1:13">
      <c r="A2888" t="s">
        <v>2919</v>
      </c>
      <c r="B2888" s="2">
        <v>46121.64880787037</v>
      </c>
      <c r="C2888" t="s">
        <v>14</v>
      </c>
      <c r="D2888" s="3">
        <v>797.39</v>
      </c>
      <c r="E2888" t="s">
        <v>15</v>
      </c>
      <c r="F2888" t="s">
        <v>16</v>
      </c>
      <c r="G2888" s="4">
        <v>4.7699999999999996</v>
      </c>
      <c r="I2888" s="3">
        <v>5000</v>
      </c>
      <c r="J2888" s="3">
        <v>3689.06</v>
      </c>
      <c r="K2888" s="3">
        <v>1310.94</v>
      </c>
      <c r="L2888">
        <v>4</v>
      </c>
      <c r="M2888" t="s">
        <v>23</v>
      </c>
    </row>
    <row r="2889" spans="1:13">
      <c r="A2889" t="s">
        <v>2920</v>
      </c>
      <c r="B2889" s="2">
        <v>46214.095949074072</v>
      </c>
      <c r="C2889" t="s">
        <v>14</v>
      </c>
      <c r="D2889" s="3">
        <v>295.72000000000003</v>
      </c>
      <c r="E2889" t="s">
        <v>36</v>
      </c>
      <c r="F2889" t="s">
        <v>16</v>
      </c>
      <c r="G2889" s="4">
        <v>6.28</v>
      </c>
      <c r="I2889" s="3">
        <v>5000</v>
      </c>
      <c r="J2889" s="3">
        <v>3076.12</v>
      </c>
      <c r="K2889" s="3">
        <v>1923.88</v>
      </c>
      <c r="L2889">
        <v>0</v>
      </c>
      <c r="M2889" t="s">
        <v>20</v>
      </c>
    </row>
    <row r="2890" spans="1:13">
      <c r="A2890" t="s">
        <v>2921</v>
      </c>
      <c r="B2890" s="2">
        <v>46227.852534722224</v>
      </c>
      <c r="C2890" t="s">
        <v>64</v>
      </c>
      <c r="D2890" s="3">
        <v>276.93</v>
      </c>
      <c r="E2890" t="s">
        <v>25</v>
      </c>
      <c r="F2890" t="s">
        <v>16</v>
      </c>
      <c r="G2890" s="4">
        <v>5.8</v>
      </c>
      <c r="I2890" s="3">
        <v>2000</v>
      </c>
      <c r="J2890" s="3">
        <v>1799.38</v>
      </c>
      <c r="K2890" s="3">
        <v>200.62</v>
      </c>
      <c r="L2890">
        <v>0</v>
      </c>
      <c r="M2890" t="s">
        <v>20</v>
      </c>
    </row>
    <row r="2891" spans="1:13">
      <c r="A2891" t="s">
        <v>2922</v>
      </c>
      <c r="B2891" s="2">
        <v>46193.202372685184</v>
      </c>
      <c r="C2891" t="s">
        <v>14</v>
      </c>
      <c r="D2891" s="3">
        <v>208.5</v>
      </c>
      <c r="E2891" t="s">
        <v>19</v>
      </c>
      <c r="F2891" t="s">
        <v>32</v>
      </c>
      <c r="G2891" s="4">
        <v>7.35</v>
      </c>
      <c r="H2891" t="s">
        <v>47</v>
      </c>
      <c r="I2891" s="3">
        <v>3000</v>
      </c>
      <c r="J2891" s="3">
        <v>793.59</v>
      </c>
      <c r="K2891" s="3">
        <v>2206.41</v>
      </c>
      <c r="L2891">
        <v>0</v>
      </c>
      <c r="M2891" t="s">
        <v>30</v>
      </c>
    </row>
    <row r="2892" spans="1:13">
      <c r="A2892" t="s">
        <v>2923</v>
      </c>
      <c r="B2892" s="2">
        <v>46131.910173611112</v>
      </c>
      <c r="C2892" t="s">
        <v>14</v>
      </c>
      <c r="D2892" s="3">
        <v>875.73</v>
      </c>
      <c r="E2892" t="s">
        <v>15</v>
      </c>
      <c r="F2892" t="s">
        <v>16</v>
      </c>
      <c r="G2892" s="4">
        <v>4.07</v>
      </c>
      <c r="I2892" s="3">
        <v>1000</v>
      </c>
      <c r="J2892" s="3">
        <v>726.54</v>
      </c>
      <c r="K2892" s="3">
        <v>273.45999999999998</v>
      </c>
      <c r="L2892">
        <v>0</v>
      </c>
      <c r="M2892" t="s">
        <v>30</v>
      </c>
    </row>
    <row r="2893" spans="1:13">
      <c r="A2893" t="s">
        <v>2924</v>
      </c>
      <c r="B2893" s="2">
        <v>46261.751157407409</v>
      </c>
      <c r="C2893" t="s">
        <v>14</v>
      </c>
      <c r="D2893" s="3">
        <v>377.01</v>
      </c>
      <c r="E2893" t="s">
        <v>27</v>
      </c>
      <c r="F2893" t="s">
        <v>32</v>
      </c>
      <c r="G2893" s="4">
        <v>7.18</v>
      </c>
      <c r="H2893" t="s">
        <v>33</v>
      </c>
      <c r="I2893" s="3">
        <v>1500</v>
      </c>
      <c r="J2893" s="3">
        <v>1473.09</v>
      </c>
      <c r="K2893" s="3">
        <v>26.91</v>
      </c>
      <c r="L2893">
        <v>3</v>
      </c>
      <c r="M2893" t="s">
        <v>30</v>
      </c>
    </row>
    <row r="2894" spans="1:13">
      <c r="A2894" t="s">
        <v>2925</v>
      </c>
      <c r="B2894" s="2">
        <v>46102.55332175926</v>
      </c>
      <c r="C2894" t="s">
        <v>14</v>
      </c>
      <c r="D2894" s="3">
        <v>867.46</v>
      </c>
      <c r="E2894" t="s">
        <v>22</v>
      </c>
      <c r="F2894" t="s">
        <v>16</v>
      </c>
      <c r="G2894" s="4">
        <v>4.0999999999999996</v>
      </c>
      <c r="I2894" s="3">
        <v>1500</v>
      </c>
      <c r="J2894" s="3">
        <v>1082.46</v>
      </c>
      <c r="K2894" s="3">
        <v>417.54</v>
      </c>
      <c r="L2894">
        <v>0</v>
      </c>
      <c r="M2894" t="s">
        <v>20</v>
      </c>
    </row>
    <row r="2895" spans="1:13">
      <c r="A2895" t="s">
        <v>2926</v>
      </c>
      <c r="B2895" s="2">
        <v>46112.998136574075</v>
      </c>
      <c r="C2895" t="s">
        <v>14</v>
      </c>
      <c r="D2895" s="3">
        <v>207.56</v>
      </c>
      <c r="E2895" t="s">
        <v>27</v>
      </c>
      <c r="F2895" t="s">
        <v>32</v>
      </c>
      <c r="G2895" s="4">
        <v>2.48</v>
      </c>
      <c r="H2895" t="s">
        <v>33</v>
      </c>
      <c r="I2895" s="3">
        <v>4000</v>
      </c>
      <c r="J2895" s="3">
        <v>1757.31</v>
      </c>
      <c r="K2895" s="3">
        <v>2242.69</v>
      </c>
      <c r="L2895">
        <v>0</v>
      </c>
      <c r="M2895" t="s">
        <v>17</v>
      </c>
    </row>
    <row r="2896" spans="1:13">
      <c r="A2896" t="s">
        <v>2927</v>
      </c>
      <c r="B2896" s="2">
        <v>46202.444224537037</v>
      </c>
      <c r="C2896" t="s">
        <v>14</v>
      </c>
      <c r="D2896" s="3">
        <v>1808.71</v>
      </c>
      <c r="E2896" t="s">
        <v>15</v>
      </c>
      <c r="F2896" t="s">
        <v>16</v>
      </c>
      <c r="G2896" s="4">
        <v>6.71</v>
      </c>
      <c r="I2896" s="3">
        <v>1500</v>
      </c>
      <c r="J2896" s="3">
        <v>818.16</v>
      </c>
      <c r="K2896" s="3">
        <v>681.84</v>
      </c>
      <c r="L2896">
        <v>4</v>
      </c>
      <c r="M2896" t="s">
        <v>17</v>
      </c>
    </row>
    <row r="2897" spans="1:13">
      <c r="A2897" t="s">
        <v>2928</v>
      </c>
      <c r="B2897" s="2">
        <v>46101.503287037034</v>
      </c>
      <c r="C2897" t="s">
        <v>14</v>
      </c>
      <c r="D2897" s="3">
        <v>619.63</v>
      </c>
      <c r="E2897" t="s">
        <v>15</v>
      </c>
      <c r="F2897" t="s">
        <v>16</v>
      </c>
      <c r="G2897" s="4">
        <v>4.6900000000000004</v>
      </c>
      <c r="I2897" s="3">
        <v>7500</v>
      </c>
      <c r="J2897" s="3">
        <v>4448.16</v>
      </c>
      <c r="K2897" s="3">
        <v>3051.84</v>
      </c>
      <c r="L2897">
        <v>1</v>
      </c>
      <c r="M2897" t="s">
        <v>17</v>
      </c>
    </row>
    <row r="2898" spans="1:13">
      <c r="A2898" t="s">
        <v>2929</v>
      </c>
      <c r="B2898" s="2">
        <v>46181.675243055557</v>
      </c>
      <c r="C2898" t="s">
        <v>14</v>
      </c>
      <c r="D2898" s="3">
        <v>518</v>
      </c>
      <c r="E2898" t="s">
        <v>22</v>
      </c>
      <c r="F2898" t="s">
        <v>16</v>
      </c>
      <c r="G2898" s="4">
        <v>6.52</v>
      </c>
      <c r="I2898" s="3">
        <v>2000</v>
      </c>
      <c r="J2898" s="3">
        <v>1239.3399999999999</v>
      </c>
      <c r="K2898" s="3">
        <v>760.66</v>
      </c>
      <c r="L2898">
        <v>0</v>
      </c>
      <c r="M2898" t="s">
        <v>20</v>
      </c>
    </row>
    <row r="2899" spans="1:13">
      <c r="A2899" t="s">
        <v>2930</v>
      </c>
      <c r="B2899" s="2">
        <v>46159.891967592594</v>
      </c>
      <c r="C2899" t="s">
        <v>14</v>
      </c>
      <c r="D2899" s="3">
        <v>352.88</v>
      </c>
      <c r="E2899" t="s">
        <v>19</v>
      </c>
      <c r="F2899" t="s">
        <v>16</v>
      </c>
      <c r="G2899" s="4">
        <v>4.01</v>
      </c>
      <c r="I2899" s="3">
        <v>3000</v>
      </c>
      <c r="J2899" s="3">
        <v>961.84</v>
      </c>
      <c r="K2899" s="3">
        <v>2038.16</v>
      </c>
      <c r="L2899">
        <v>2</v>
      </c>
      <c r="M2899" t="s">
        <v>30</v>
      </c>
    </row>
    <row r="2900" spans="1:13">
      <c r="A2900" t="s">
        <v>2931</v>
      </c>
      <c r="B2900" s="2">
        <v>46181.368298611109</v>
      </c>
      <c r="C2900" t="s">
        <v>14</v>
      </c>
      <c r="D2900" s="3">
        <v>115.4</v>
      </c>
      <c r="E2900" t="s">
        <v>27</v>
      </c>
      <c r="F2900" t="s">
        <v>32</v>
      </c>
      <c r="G2900" s="4">
        <v>5.72</v>
      </c>
      <c r="H2900" t="s">
        <v>33</v>
      </c>
      <c r="I2900" s="3">
        <v>1500</v>
      </c>
      <c r="J2900" s="3">
        <v>1151.6199999999999</v>
      </c>
      <c r="K2900" s="3">
        <v>348.38</v>
      </c>
      <c r="L2900">
        <v>0</v>
      </c>
      <c r="M2900" t="s">
        <v>30</v>
      </c>
    </row>
    <row r="2901" spans="1:13">
      <c r="A2901" t="s">
        <v>2932</v>
      </c>
      <c r="B2901" s="2">
        <v>46201.756261574075</v>
      </c>
      <c r="C2901" t="s">
        <v>14</v>
      </c>
      <c r="D2901" s="3">
        <v>170.28</v>
      </c>
      <c r="E2901" t="s">
        <v>15</v>
      </c>
      <c r="F2901" t="s">
        <v>16</v>
      </c>
      <c r="G2901" s="4">
        <v>5.78</v>
      </c>
      <c r="I2901" s="3">
        <v>7500</v>
      </c>
      <c r="J2901" s="3">
        <v>5818.7</v>
      </c>
      <c r="K2901" s="3">
        <v>1681.3</v>
      </c>
      <c r="L2901">
        <v>1</v>
      </c>
      <c r="M2901" t="s">
        <v>17</v>
      </c>
    </row>
    <row r="2902" spans="1:13">
      <c r="A2902" t="s">
        <v>2933</v>
      </c>
      <c r="B2902" s="2">
        <v>46084.164212962962</v>
      </c>
      <c r="C2902" t="s">
        <v>14</v>
      </c>
      <c r="D2902" s="3">
        <v>321.83</v>
      </c>
      <c r="E2902" t="s">
        <v>27</v>
      </c>
      <c r="F2902" t="s">
        <v>32</v>
      </c>
      <c r="G2902" s="4">
        <v>5.53</v>
      </c>
      <c r="H2902" t="s">
        <v>33</v>
      </c>
      <c r="I2902" s="3">
        <v>5000</v>
      </c>
      <c r="J2902" s="3">
        <v>2540.2199999999998</v>
      </c>
      <c r="K2902" s="3">
        <v>2459.7800000000002</v>
      </c>
      <c r="L2902">
        <v>2</v>
      </c>
      <c r="M2902" t="s">
        <v>17</v>
      </c>
    </row>
    <row r="2903" spans="1:13">
      <c r="A2903" t="s">
        <v>2934</v>
      </c>
      <c r="B2903" s="2">
        <v>46177.938159722224</v>
      </c>
      <c r="C2903" t="s">
        <v>14</v>
      </c>
      <c r="D2903" s="3">
        <v>1580.88</v>
      </c>
      <c r="E2903" t="s">
        <v>22</v>
      </c>
      <c r="F2903" t="s">
        <v>16</v>
      </c>
      <c r="G2903" s="4">
        <v>6.83</v>
      </c>
      <c r="I2903" s="3">
        <v>7500</v>
      </c>
      <c r="J2903" s="3">
        <v>2388.67</v>
      </c>
      <c r="K2903" s="3">
        <v>5111.33</v>
      </c>
      <c r="L2903">
        <v>0</v>
      </c>
      <c r="M2903" t="s">
        <v>17</v>
      </c>
    </row>
    <row r="2904" spans="1:13">
      <c r="A2904" t="s">
        <v>2935</v>
      </c>
      <c r="B2904" s="2">
        <v>46140.757731481484</v>
      </c>
      <c r="C2904" t="s">
        <v>14</v>
      </c>
      <c r="D2904" s="3">
        <v>322.42</v>
      </c>
      <c r="E2904" t="s">
        <v>22</v>
      </c>
      <c r="F2904" t="s">
        <v>32</v>
      </c>
      <c r="G2904" s="4">
        <v>2.71</v>
      </c>
      <c r="H2904" t="s">
        <v>62</v>
      </c>
      <c r="I2904" s="3">
        <v>10000</v>
      </c>
      <c r="J2904" s="3">
        <v>6863.76</v>
      </c>
      <c r="K2904" s="3">
        <v>3136.24</v>
      </c>
      <c r="L2904">
        <v>0</v>
      </c>
      <c r="M2904" t="s">
        <v>17</v>
      </c>
    </row>
    <row r="2905" spans="1:13">
      <c r="A2905" t="s">
        <v>2936</v>
      </c>
      <c r="B2905" s="2">
        <v>46224.323437500003</v>
      </c>
      <c r="C2905" t="s">
        <v>14</v>
      </c>
      <c r="D2905" s="3">
        <v>354.43</v>
      </c>
      <c r="E2905" t="s">
        <v>19</v>
      </c>
      <c r="F2905" t="s">
        <v>16</v>
      </c>
      <c r="G2905" s="4">
        <v>6.16</v>
      </c>
      <c r="I2905" s="3">
        <v>2000</v>
      </c>
      <c r="J2905" s="3">
        <v>1782.42</v>
      </c>
      <c r="K2905" s="3">
        <v>217.58</v>
      </c>
      <c r="L2905">
        <v>5</v>
      </c>
      <c r="M2905" t="s">
        <v>20</v>
      </c>
    </row>
    <row r="2906" spans="1:13">
      <c r="A2906" t="s">
        <v>2937</v>
      </c>
      <c r="B2906" s="2">
        <v>46199.652627314812</v>
      </c>
      <c r="C2906" t="s">
        <v>14</v>
      </c>
      <c r="D2906" s="3">
        <v>866.6</v>
      </c>
      <c r="E2906" t="s">
        <v>15</v>
      </c>
      <c r="F2906" t="s">
        <v>16</v>
      </c>
      <c r="G2906" s="4">
        <v>6.26</v>
      </c>
      <c r="I2906" s="3">
        <v>3000</v>
      </c>
      <c r="J2906" s="3">
        <v>766.4</v>
      </c>
      <c r="K2906" s="3">
        <v>2233.6</v>
      </c>
      <c r="L2906">
        <v>1</v>
      </c>
      <c r="M2906" t="s">
        <v>17</v>
      </c>
    </row>
    <row r="2907" spans="1:13">
      <c r="A2907" t="s">
        <v>2938</v>
      </c>
      <c r="B2907" s="2">
        <v>46213.932615740741</v>
      </c>
      <c r="C2907" t="s">
        <v>14</v>
      </c>
      <c r="D2907" s="3">
        <v>2377.13</v>
      </c>
      <c r="E2907" t="s">
        <v>36</v>
      </c>
      <c r="F2907" t="s">
        <v>16</v>
      </c>
      <c r="G2907" s="4">
        <v>6.57</v>
      </c>
      <c r="I2907" s="3">
        <v>1000</v>
      </c>
      <c r="J2907" s="3">
        <v>493.22</v>
      </c>
      <c r="K2907" s="3">
        <v>506.78</v>
      </c>
      <c r="L2907">
        <v>0</v>
      </c>
      <c r="M2907" t="s">
        <v>23</v>
      </c>
    </row>
    <row r="2908" spans="1:13">
      <c r="A2908" t="s">
        <v>2939</v>
      </c>
      <c r="B2908" s="2">
        <v>46084.696226851855</v>
      </c>
      <c r="C2908" t="s">
        <v>14</v>
      </c>
      <c r="D2908" s="3">
        <v>1219.8</v>
      </c>
      <c r="E2908" t="s">
        <v>25</v>
      </c>
      <c r="F2908" t="s">
        <v>16</v>
      </c>
      <c r="G2908" s="4">
        <v>2.6</v>
      </c>
      <c r="I2908" s="3">
        <v>4000</v>
      </c>
      <c r="J2908" s="3">
        <v>3450.28</v>
      </c>
      <c r="K2908" s="3">
        <v>549.72</v>
      </c>
      <c r="L2908">
        <v>2</v>
      </c>
      <c r="M2908" t="s">
        <v>17</v>
      </c>
    </row>
    <row r="2909" spans="1:13">
      <c r="A2909" t="s">
        <v>2940</v>
      </c>
      <c r="B2909" s="2">
        <v>46250.252291666664</v>
      </c>
      <c r="C2909" t="s">
        <v>14</v>
      </c>
      <c r="D2909" s="3">
        <v>341.51</v>
      </c>
      <c r="E2909" t="s">
        <v>36</v>
      </c>
      <c r="F2909" t="s">
        <v>16</v>
      </c>
      <c r="G2909" s="4">
        <v>5.34</v>
      </c>
      <c r="I2909" s="3">
        <v>1000</v>
      </c>
      <c r="J2909" s="3">
        <v>564.25</v>
      </c>
      <c r="K2909" s="3">
        <v>435.75</v>
      </c>
      <c r="L2909">
        <v>0</v>
      </c>
      <c r="M2909" t="s">
        <v>17</v>
      </c>
    </row>
    <row r="2910" spans="1:13">
      <c r="A2910" t="s">
        <v>2941</v>
      </c>
      <c r="B2910" s="2">
        <v>46166.93550925926</v>
      </c>
      <c r="C2910" t="s">
        <v>14</v>
      </c>
      <c r="D2910" s="3">
        <v>160.83000000000001</v>
      </c>
      <c r="E2910" t="s">
        <v>15</v>
      </c>
      <c r="F2910" t="s">
        <v>32</v>
      </c>
      <c r="G2910" s="4">
        <v>3</v>
      </c>
      <c r="H2910" t="s">
        <v>33</v>
      </c>
      <c r="I2910" s="3">
        <v>4000</v>
      </c>
      <c r="J2910" s="3">
        <v>3188.87</v>
      </c>
      <c r="K2910" s="3">
        <v>811.13</v>
      </c>
      <c r="L2910">
        <v>0</v>
      </c>
      <c r="M2910" t="s">
        <v>17</v>
      </c>
    </row>
    <row r="2911" spans="1:13">
      <c r="A2911" t="s">
        <v>2942</v>
      </c>
      <c r="B2911" s="2">
        <v>46159.961122685185</v>
      </c>
      <c r="C2911" t="s">
        <v>14</v>
      </c>
      <c r="D2911" s="3">
        <v>269.93</v>
      </c>
      <c r="E2911" t="s">
        <v>36</v>
      </c>
      <c r="F2911" t="s">
        <v>32</v>
      </c>
      <c r="G2911" s="4">
        <v>2.69</v>
      </c>
      <c r="H2911" t="s">
        <v>47</v>
      </c>
      <c r="I2911" s="3">
        <v>5000</v>
      </c>
      <c r="J2911" s="3">
        <v>2288.27</v>
      </c>
      <c r="K2911" s="3">
        <v>2711.73</v>
      </c>
      <c r="L2911">
        <v>0</v>
      </c>
      <c r="M2911" t="s">
        <v>17</v>
      </c>
    </row>
    <row r="2912" spans="1:13">
      <c r="A2912" t="s">
        <v>2943</v>
      </c>
      <c r="B2912" s="2">
        <v>46219.598171296297</v>
      </c>
      <c r="C2912" t="s">
        <v>14</v>
      </c>
      <c r="D2912" s="3">
        <v>410.38</v>
      </c>
      <c r="E2912" t="s">
        <v>36</v>
      </c>
      <c r="F2912" t="s">
        <v>16</v>
      </c>
      <c r="G2912" s="4">
        <v>6.46</v>
      </c>
      <c r="I2912" s="3">
        <v>1500</v>
      </c>
      <c r="J2912" s="3">
        <v>797.55</v>
      </c>
      <c r="K2912" s="3">
        <v>702.45</v>
      </c>
      <c r="L2912">
        <v>0</v>
      </c>
      <c r="M2912" t="s">
        <v>30</v>
      </c>
    </row>
    <row r="2913" spans="1:13">
      <c r="A2913" t="s">
        <v>2944</v>
      </c>
      <c r="B2913" s="2">
        <v>46084.257731481484</v>
      </c>
      <c r="C2913" t="s">
        <v>14</v>
      </c>
      <c r="D2913" s="3">
        <v>672.24</v>
      </c>
      <c r="E2913" t="s">
        <v>15</v>
      </c>
      <c r="F2913" t="s">
        <v>32</v>
      </c>
      <c r="G2913" s="4">
        <v>2.25</v>
      </c>
      <c r="H2913" t="s">
        <v>54</v>
      </c>
      <c r="I2913" s="3">
        <v>2000</v>
      </c>
      <c r="J2913" s="3">
        <v>667.58</v>
      </c>
      <c r="K2913" s="3">
        <v>1332.42</v>
      </c>
      <c r="L2913">
        <v>0</v>
      </c>
      <c r="M2913" t="s">
        <v>30</v>
      </c>
    </row>
    <row r="2914" spans="1:13">
      <c r="A2914" t="s">
        <v>2945</v>
      </c>
      <c r="B2914" s="2">
        <v>46093.746932870374</v>
      </c>
      <c r="C2914" t="s">
        <v>14</v>
      </c>
      <c r="D2914" s="3">
        <v>77.989999999999995</v>
      </c>
      <c r="E2914" t="s">
        <v>27</v>
      </c>
      <c r="F2914" t="s">
        <v>16</v>
      </c>
      <c r="G2914" s="4">
        <v>3.38</v>
      </c>
      <c r="I2914" s="3">
        <v>1500</v>
      </c>
      <c r="J2914" s="3">
        <v>1243.6400000000001</v>
      </c>
      <c r="K2914" s="3">
        <v>256.36</v>
      </c>
      <c r="L2914">
        <v>0</v>
      </c>
      <c r="M2914" t="s">
        <v>23</v>
      </c>
    </row>
    <row r="2915" spans="1:13">
      <c r="A2915" t="s">
        <v>2946</v>
      </c>
      <c r="B2915" s="2">
        <v>46249.735243055555</v>
      </c>
      <c r="C2915" t="s">
        <v>14</v>
      </c>
      <c r="D2915" s="3">
        <v>1332.12</v>
      </c>
      <c r="E2915" t="s">
        <v>19</v>
      </c>
      <c r="F2915" t="s">
        <v>16</v>
      </c>
      <c r="G2915" s="4">
        <v>7.46</v>
      </c>
      <c r="I2915" s="3">
        <v>2000</v>
      </c>
      <c r="J2915" s="3">
        <v>1988.49</v>
      </c>
      <c r="K2915" s="3">
        <v>11.51</v>
      </c>
      <c r="L2915">
        <v>5</v>
      </c>
      <c r="M2915" t="s">
        <v>17</v>
      </c>
    </row>
    <row r="2916" spans="1:13">
      <c r="A2916" t="s">
        <v>2947</v>
      </c>
      <c r="B2916" s="2">
        <v>46259.964108796295</v>
      </c>
      <c r="C2916" t="s">
        <v>14</v>
      </c>
      <c r="D2916" s="3">
        <v>698.16</v>
      </c>
      <c r="E2916" t="s">
        <v>36</v>
      </c>
      <c r="F2916" t="s">
        <v>16</v>
      </c>
      <c r="G2916" s="4">
        <v>5.66</v>
      </c>
      <c r="I2916" s="3">
        <v>1000</v>
      </c>
      <c r="J2916" s="3">
        <v>667.65</v>
      </c>
      <c r="K2916" s="3">
        <v>332.35</v>
      </c>
      <c r="L2916">
        <v>0</v>
      </c>
      <c r="M2916" t="s">
        <v>30</v>
      </c>
    </row>
    <row r="2917" spans="1:13">
      <c r="A2917" t="s">
        <v>2948</v>
      </c>
      <c r="B2917" s="2">
        <v>46233.783553240741</v>
      </c>
      <c r="C2917" t="s">
        <v>14</v>
      </c>
      <c r="D2917" s="3">
        <v>224.35</v>
      </c>
      <c r="E2917" t="s">
        <v>19</v>
      </c>
      <c r="F2917" t="s">
        <v>16</v>
      </c>
      <c r="G2917" s="4">
        <v>6.15</v>
      </c>
      <c r="I2917" s="3">
        <v>3000</v>
      </c>
      <c r="J2917" s="3">
        <v>2425.44</v>
      </c>
      <c r="K2917" s="3">
        <v>574.55999999999995</v>
      </c>
      <c r="L2917">
        <v>0</v>
      </c>
      <c r="M2917" t="s">
        <v>17</v>
      </c>
    </row>
    <row r="2918" spans="1:13">
      <c r="A2918" t="s">
        <v>2949</v>
      </c>
      <c r="B2918" s="2">
        <v>46183.964953703704</v>
      </c>
      <c r="C2918" t="s">
        <v>64</v>
      </c>
      <c r="D2918" s="3">
        <v>1408.62</v>
      </c>
      <c r="E2918" t="s">
        <v>15</v>
      </c>
      <c r="F2918" t="s">
        <v>16</v>
      </c>
      <c r="G2918" s="4">
        <v>5.88</v>
      </c>
      <c r="I2918" s="3">
        <v>2000</v>
      </c>
      <c r="J2918" s="3">
        <v>1773.66</v>
      </c>
      <c r="K2918" s="3">
        <v>226.34</v>
      </c>
      <c r="L2918">
        <v>0</v>
      </c>
      <c r="M2918" t="s">
        <v>20</v>
      </c>
    </row>
    <row r="2919" spans="1:13">
      <c r="A2919" t="s">
        <v>2950</v>
      </c>
      <c r="B2919" s="2">
        <v>46261.493043981478</v>
      </c>
      <c r="C2919" t="s">
        <v>14</v>
      </c>
      <c r="D2919" s="3">
        <v>690.21</v>
      </c>
      <c r="E2919" t="s">
        <v>22</v>
      </c>
      <c r="F2919" t="s">
        <v>32</v>
      </c>
      <c r="G2919" s="4">
        <v>5.74</v>
      </c>
      <c r="H2919" t="s">
        <v>54</v>
      </c>
      <c r="I2919" s="3">
        <v>1500</v>
      </c>
      <c r="J2919" s="3">
        <v>608.4</v>
      </c>
      <c r="K2919" s="3">
        <v>891.6</v>
      </c>
      <c r="L2919">
        <v>3</v>
      </c>
      <c r="M2919" t="s">
        <v>20</v>
      </c>
    </row>
    <row r="2920" spans="1:13">
      <c r="A2920" t="s">
        <v>2951</v>
      </c>
      <c r="B2920" s="2">
        <v>46194.041076388887</v>
      </c>
      <c r="C2920" t="s">
        <v>14</v>
      </c>
      <c r="D2920" s="3">
        <v>775.13</v>
      </c>
      <c r="E2920" t="s">
        <v>36</v>
      </c>
      <c r="F2920" t="s">
        <v>32</v>
      </c>
      <c r="G2920" s="4">
        <v>6.73</v>
      </c>
      <c r="H2920" t="s">
        <v>62</v>
      </c>
      <c r="I2920" s="3">
        <v>3000</v>
      </c>
      <c r="J2920" s="3">
        <v>1689.65</v>
      </c>
      <c r="K2920" s="3">
        <v>1310.3499999999999</v>
      </c>
      <c r="L2920">
        <v>0</v>
      </c>
      <c r="M2920" t="s">
        <v>17</v>
      </c>
    </row>
    <row r="2921" spans="1:13">
      <c r="A2921" t="s">
        <v>2952</v>
      </c>
      <c r="B2921" s="2">
        <v>46106.212708333333</v>
      </c>
      <c r="C2921" t="s">
        <v>64</v>
      </c>
      <c r="D2921" s="3">
        <v>1193.9100000000001</v>
      </c>
      <c r="E2921" t="s">
        <v>36</v>
      </c>
      <c r="F2921" t="s">
        <v>16</v>
      </c>
      <c r="G2921" s="4">
        <v>3.97</v>
      </c>
      <c r="I2921" s="3">
        <v>7500</v>
      </c>
      <c r="J2921" s="3">
        <v>3513</v>
      </c>
      <c r="K2921" s="3">
        <v>3987</v>
      </c>
      <c r="L2921">
        <v>5</v>
      </c>
      <c r="M2921" t="s">
        <v>17</v>
      </c>
    </row>
    <row r="2922" spans="1:13">
      <c r="A2922" t="s">
        <v>2953</v>
      </c>
      <c r="B2922" s="2">
        <v>46234.444178240738</v>
      </c>
      <c r="C2922" t="s">
        <v>14</v>
      </c>
      <c r="D2922" s="3">
        <v>326.76</v>
      </c>
      <c r="E2922" t="s">
        <v>19</v>
      </c>
      <c r="F2922" t="s">
        <v>32</v>
      </c>
      <c r="G2922" s="4">
        <v>6.89</v>
      </c>
      <c r="H2922" t="s">
        <v>62</v>
      </c>
      <c r="I2922" s="3">
        <v>1000</v>
      </c>
      <c r="J2922" s="3">
        <v>843.32</v>
      </c>
      <c r="K2922" s="3">
        <v>156.68</v>
      </c>
      <c r="L2922">
        <v>4</v>
      </c>
      <c r="M2922" t="s">
        <v>30</v>
      </c>
    </row>
    <row r="2923" spans="1:13">
      <c r="A2923" t="s">
        <v>2954</v>
      </c>
      <c r="B2923" s="2">
        <v>46164.869722222225</v>
      </c>
      <c r="C2923" t="s">
        <v>14</v>
      </c>
      <c r="D2923" s="3">
        <v>489.96</v>
      </c>
      <c r="E2923" t="s">
        <v>36</v>
      </c>
      <c r="F2923" t="s">
        <v>32</v>
      </c>
      <c r="G2923" s="4">
        <v>3.6</v>
      </c>
      <c r="H2923" t="s">
        <v>54</v>
      </c>
      <c r="I2923" s="3">
        <v>1000</v>
      </c>
      <c r="J2923" s="3">
        <v>396.17</v>
      </c>
      <c r="K2923" s="3">
        <v>603.83000000000004</v>
      </c>
      <c r="L2923">
        <v>0</v>
      </c>
      <c r="M2923" t="s">
        <v>20</v>
      </c>
    </row>
    <row r="2924" spans="1:13">
      <c r="A2924" t="s">
        <v>2955</v>
      </c>
      <c r="B2924" s="2">
        <v>46264.319293981483</v>
      </c>
      <c r="C2924" t="s">
        <v>14</v>
      </c>
      <c r="D2924" s="3">
        <v>966.55</v>
      </c>
      <c r="E2924" t="s">
        <v>19</v>
      </c>
      <c r="F2924" t="s">
        <v>32</v>
      </c>
      <c r="G2924" s="4">
        <v>7.86</v>
      </c>
      <c r="H2924" t="s">
        <v>54</v>
      </c>
      <c r="I2924" s="3">
        <v>3000</v>
      </c>
      <c r="J2924" s="3">
        <v>652.57000000000005</v>
      </c>
      <c r="K2924" s="3">
        <v>2347.4299999999998</v>
      </c>
      <c r="L2924">
        <v>2</v>
      </c>
      <c r="M2924" t="s">
        <v>17</v>
      </c>
    </row>
    <row r="2925" spans="1:13">
      <c r="A2925" t="s">
        <v>2956</v>
      </c>
      <c r="B2925" s="2">
        <v>46197.647870370369</v>
      </c>
      <c r="C2925" t="s">
        <v>14</v>
      </c>
      <c r="D2925" s="3">
        <v>517.32000000000005</v>
      </c>
      <c r="E2925" t="s">
        <v>36</v>
      </c>
      <c r="F2925" t="s">
        <v>16</v>
      </c>
      <c r="G2925" s="4">
        <v>5.66</v>
      </c>
      <c r="I2925" s="3">
        <v>7500</v>
      </c>
      <c r="J2925" s="3">
        <v>4448.6000000000004</v>
      </c>
      <c r="K2925" s="3">
        <v>3051.4</v>
      </c>
      <c r="L2925">
        <v>1</v>
      </c>
      <c r="M2925" t="s">
        <v>30</v>
      </c>
    </row>
    <row r="2926" spans="1:13">
      <c r="A2926" t="s">
        <v>2957</v>
      </c>
      <c r="B2926" s="2">
        <v>46262.651099537034</v>
      </c>
      <c r="C2926" t="s">
        <v>14</v>
      </c>
      <c r="D2926" s="3">
        <v>1876.45</v>
      </c>
      <c r="E2926" t="s">
        <v>15</v>
      </c>
      <c r="F2926" t="s">
        <v>32</v>
      </c>
      <c r="G2926" s="4">
        <v>6.38</v>
      </c>
      <c r="H2926" t="s">
        <v>62</v>
      </c>
      <c r="I2926" s="3">
        <v>5000</v>
      </c>
      <c r="J2926" s="3">
        <v>3698.07</v>
      </c>
      <c r="K2926" s="3">
        <v>1301.93</v>
      </c>
      <c r="L2926">
        <v>1</v>
      </c>
      <c r="M2926" t="s">
        <v>17</v>
      </c>
    </row>
    <row r="2927" spans="1:13">
      <c r="A2927" t="s">
        <v>2958</v>
      </c>
      <c r="B2927" s="2">
        <v>46101.510752314818</v>
      </c>
      <c r="C2927" t="s">
        <v>14</v>
      </c>
      <c r="D2927" s="3">
        <v>762.3</v>
      </c>
      <c r="E2927" t="s">
        <v>22</v>
      </c>
      <c r="F2927" t="s">
        <v>16</v>
      </c>
      <c r="G2927" s="4">
        <v>5.0199999999999996</v>
      </c>
      <c r="I2927" s="3">
        <v>3000</v>
      </c>
      <c r="J2927" s="3">
        <v>770.67</v>
      </c>
      <c r="K2927" s="3">
        <v>2229.33</v>
      </c>
      <c r="L2927">
        <v>0</v>
      </c>
      <c r="M2927" t="s">
        <v>17</v>
      </c>
    </row>
    <row r="2928" spans="1:13">
      <c r="A2928" t="s">
        <v>2959</v>
      </c>
      <c r="B2928" s="2">
        <v>46213.438391203701</v>
      </c>
      <c r="C2928" t="s">
        <v>14</v>
      </c>
      <c r="D2928" s="3">
        <v>91.7</v>
      </c>
      <c r="E2928" t="s">
        <v>36</v>
      </c>
      <c r="F2928" t="s">
        <v>16</v>
      </c>
      <c r="G2928" s="4">
        <v>6.71</v>
      </c>
      <c r="I2928" s="3">
        <v>2000</v>
      </c>
      <c r="J2928" s="3">
        <v>1296.02</v>
      </c>
      <c r="K2928" s="3">
        <v>703.98</v>
      </c>
      <c r="L2928">
        <v>0</v>
      </c>
      <c r="M2928" t="s">
        <v>20</v>
      </c>
    </row>
    <row r="2929" spans="1:13">
      <c r="A2929" t="s">
        <v>2960</v>
      </c>
      <c r="B2929" s="2">
        <v>46191.368773148148</v>
      </c>
      <c r="C2929" t="s">
        <v>14</v>
      </c>
      <c r="D2929" s="3">
        <v>194.48</v>
      </c>
      <c r="E2929" t="s">
        <v>27</v>
      </c>
      <c r="F2929" t="s">
        <v>32</v>
      </c>
      <c r="G2929" s="4">
        <v>5.88</v>
      </c>
      <c r="H2929" t="s">
        <v>62</v>
      </c>
      <c r="I2929" s="3">
        <v>5000</v>
      </c>
      <c r="J2929" s="3">
        <v>1552.22</v>
      </c>
      <c r="K2929" s="3">
        <v>3447.78</v>
      </c>
      <c r="L2929">
        <v>0</v>
      </c>
      <c r="M2929" t="s">
        <v>17</v>
      </c>
    </row>
    <row r="2930" spans="1:13">
      <c r="A2930" t="s">
        <v>2961</v>
      </c>
      <c r="B2930" s="2">
        <v>46128.437615740739</v>
      </c>
      <c r="C2930" t="s">
        <v>14</v>
      </c>
      <c r="D2930" s="3">
        <v>417.8</v>
      </c>
      <c r="E2930" t="s">
        <v>19</v>
      </c>
      <c r="F2930" t="s">
        <v>16</v>
      </c>
      <c r="G2930" s="4">
        <v>3.74</v>
      </c>
      <c r="I2930" s="3">
        <v>7500</v>
      </c>
      <c r="J2930" s="3">
        <v>7043.24</v>
      </c>
      <c r="K2930" s="3">
        <v>456.76</v>
      </c>
      <c r="L2930">
        <v>0</v>
      </c>
      <c r="M2930" t="s">
        <v>30</v>
      </c>
    </row>
    <row r="2931" spans="1:13">
      <c r="A2931" t="s">
        <v>2962</v>
      </c>
      <c r="B2931" s="2">
        <v>46231.519074074073</v>
      </c>
      <c r="C2931" t="s">
        <v>14</v>
      </c>
      <c r="D2931" s="3">
        <v>435.44</v>
      </c>
      <c r="E2931" t="s">
        <v>15</v>
      </c>
      <c r="F2931" t="s">
        <v>16</v>
      </c>
      <c r="G2931" s="4">
        <v>7.11</v>
      </c>
      <c r="I2931" s="3">
        <v>4000</v>
      </c>
      <c r="J2931" s="3">
        <v>3773.82</v>
      </c>
      <c r="K2931" s="3">
        <v>226.18</v>
      </c>
      <c r="L2931">
        <v>0</v>
      </c>
      <c r="M2931" t="s">
        <v>23</v>
      </c>
    </row>
    <row r="2932" spans="1:13">
      <c r="A2932" t="s">
        <v>2963</v>
      </c>
      <c r="B2932" s="2">
        <v>46248.633530092593</v>
      </c>
      <c r="C2932" t="s">
        <v>14</v>
      </c>
      <c r="D2932" s="3">
        <v>396.38</v>
      </c>
      <c r="E2932" t="s">
        <v>19</v>
      </c>
      <c r="F2932" t="s">
        <v>16</v>
      </c>
      <c r="G2932" s="4">
        <v>8.6300000000000008</v>
      </c>
      <c r="I2932" s="3">
        <v>1500</v>
      </c>
      <c r="J2932" s="3">
        <v>1359.62</v>
      </c>
      <c r="K2932" s="3">
        <v>140.38</v>
      </c>
      <c r="L2932">
        <v>0</v>
      </c>
      <c r="M2932" t="s">
        <v>17</v>
      </c>
    </row>
    <row r="2933" spans="1:13">
      <c r="A2933" t="s">
        <v>2964</v>
      </c>
      <c r="B2933" s="2">
        <v>46115.165381944447</v>
      </c>
      <c r="C2933" t="s">
        <v>14</v>
      </c>
      <c r="D2933" s="3">
        <v>383.75</v>
      </c>
      <c r="E2933" t="s">
        <v>36</v>
      </c>
      <c r="F2933" t="s">
        <v>16</v>
      </c>
      <c r="G2933" s="4">
        <v>3.52</v>
      </c>
      <c r="I2933" s="3">
        <v>2000</v>
      </c>
      <c r="J2933" s="3">
        <v>792.58</v>
      </c>
      <c r="K2933" s="3">
        <v>1207.42</v>
      </c>
      <c r="L2933">
        <v>2</v>
      </c>
      <c r="M2933" t="s">
        <v>30</v>
      </c>
    </row>
    <row r="2934" spans="1:13">
      <c r="A2934" t="s">
        <v>2965</v>
      </c>
      <c r="B2934" s="2">
        <v>46104.673842592594</v>
      </c>
      <c r="C2934" t="s">
        <v>64</v>
      </c>
      <c r="D2934" s="3">
        <v>489.67</v>
      </c>
      <c r="E2934" t="s">
        <v>25</v>
      </c>
      <c r="F2934" t="s">
        <v>16</v>
      </c>
      <c r="G2934" s="4">
        <v>4.3</v>
      </c>
      <c r="I2934" s="3">
        <v>5000</v>
      </c>
      <c r="J2934" s="3">
        <v>3802.72</v>
      </c>
      <c r="K2934" s="3">
        <v>1197.28</v>
      </c>
      <c r="L2934">
        <v>2</v>
      </c>
      <c r="M2934" t="s">
        <v>30</v>
      </c>
    </row>
    <row r="2935" spans="1:13">
      <c r="A2935" t="s">
        <v>2966</v>
      </c>
      <c r="B2935" s="2">
        <v>46089.908831018518</v>
      </c>
      <c r="C2935" t="s">
        <v>14</v>
      </c>
      <c r="D2935" s="3">
        <v>2809.95</v>
      </c>
      <c r="E2935" t="s">
        <v>15</v>
      </c>
      <c r="F2935" t="s">
        <v>32</v>
      </c>
      <c r="G2935" s="4">
        <v>3.5</v>
      </c>
      <c r="H2935" t="s">
        <v>54</v>
      </c>
      <c r="I2935" s="3">
        <v>3000</v>
      </c>
      <c r="J2935" s="3">
        <v>2677.55</v>
      </c>
      <c r="K2935" s="3">
        <v>322.45</v>
      </c>
      <c r="L2935">
        <v>0</v>
      </c>
      <c r="M2935" t="s">
        <v>20</v>
      </c>
    </row>
    <row r="2936" spans="1:13">
      <c r="A2936" t="s">
        <v>2967</v>
      </c>
      <c r="B2936" s="2">
        <v>46124.515879629631</v>
      </c>
      <c r="C2936" t="s">
        <v>14</v>
      </c>
      <c r="D2936" s="3">
        <v>667.18</v>
      </c>
      <c r="E2936" t="s">
        <v>19</v>
      </c>
      <c r="F2936" t="s">
        <v>32</v>
      </c>
      <c r="G2936" s="4">
        <v>3.86</v>
      </c>
      <c r="H2936" t="s">
        <v>54</v>
      </c>
      <c r="I2936" s="3">
        <v>1000</v>
      </c>
      <c r="J2936" s="3">
        <v>473.74</v>
      </c>
      <c r="K2936" s="3">
        <v>526.26</v>
      </c>
      <c r="L2936">
        <v>0</v>
      </c>
      <c r="M2936" t="s">
        <v>30</v>
      </c>
    </row>
    <row r="2937" spans="1:13">
      <c r="A2937" t="s">
        <v>2968</v>
      </c>
      <c r="B2937" s="2">
        <v>46208.131782407407</v>
      </c>
      <c r="C2937" t="s">
        <v>14</v>
      </c>
      <c r="D2937" s="3">
        <v>1475.84</v>
      </c>
      <c r="E2937" t="s">
        <v>19</v>
      </c>
      <c r="F2937" t="s">
        <v>32</v>
      </c>
      <c r="G2937" s="4">
        <v>6.3</v>
      </c>
      <c r="H2937" t="s">
        <v>54</v>
      </c>
      <c r="I2937" s="3">
        <v>1500</v>
      </c>
      <c r="J2937" s="3">
        <v>579.04999999999995</v>
      </c>
      <c r="K2937" s="3">
        <v>920.95</v>
      </c>
      <c r="L2937">
        <v>0</v>
      </c>
      <c r="M2937" t="s">
        <v>30</v>
      </c>
    </row>
    <row r="2938" spans="1:13">
      <c r="A2938" t="s">
        <v>2969</v>
      </c>
      <c r="B2938" s="2">
        <v>46205.421446759261</v>
      </c>
      <c r="C2938" t="s">
        <v>64</v>
      </c>
      <c r="D2938" s="3">
        <v>696.6</v>
      </c>
      <c r="E2938" t="s">
        <v>36</v>
      </c>
      <c r="F2938" t="s">
        <v>32</v>
      </c>
      <c r="G2938" s="4">
        <v>7.49</v>
      </c>
      <c r="H2938" t="s">
        <v>54</v>
      </c>
      <c r="I2938" s="3">
        <v>1500</v>
      </c>
      <c r="J2938" s="3">
        <v>400.26</v>
      </c>
      <c r="K2938" s="3">
        <v>1099.74</v>
      </c>
      <c r="L2938">
        <v>1</v>
      </c>
      <c r="M2938" t="s">
        <v>17</v>
      </c>
    </row>
    <row r="2939" spans="1:13">
      <c r="A2939" t="s">
        <v>2970</v>
      </c>
      <c r="B2939" s="2">
        <v>46157.145844907405</v>
      </c>
      <c r="C2939" t="s">
        <v>14</v>
      </c>
      <c r="D2939" s="3">
        <v>552.95000000000005</v>
      </c>
      <c r="E2939" t="s">
        <v>15</v>
      </c>
      <c r="F2939" t="s">
        <v>16</v>
      </c>
      <c r="G2939" s="4">
        <v>4.83</v>
      </c>
      <c r="I2939" s="3">
        <v>10000</v>
      </c>
      <c r="J2939" s="3">
        <v>2614.41</v>
      </c>
      <c r="K2939" s="3">
        <v>7385.59</v>
      </c>
      <c r="L2939">
        <v>0</v>
      </c>
      <c r="M2939" t="s">
        <v>17</v>
      </c>
    </row>
    <row r="2940" spans="1:13">
      <c r="A2940" t="s">
        <v>2971</v>
      </c>
      <c r="B2940" s="2">
        <v>46215.340752314813</v>
      </c>
      <c r="C2940" t="s">
        <v>14</v>
      </c>
      <c r="D2940" s="3">
        <v>623.55999999999995</v>
      </c>
      <c r="E2940" t="s">
        <v>15</v>
      </c>
      <c r="F2940" t="s">
        <v>32</v>
      </c>
      <c r="G2940" s="4">
        <v>6.86</v>
      </c>
      <c r="H2940" t="s">
        <v>54</v>
      </c>
      <c r="I2940" s="3">
        <v>1000</v>
      </c>
      <c r="J2940" s="3">
        <v>494.69</v>
      </c>
      <c r="K2940" s="3">
        <v>505.31</v>
      </c>
      <c r="L2940">
        <v>0</v>
      </c>
      <c r="M2940" t="s">
        <v>23</v>
      </c>
    </row>
    <row r="2941" spans="1:13">
      <c r="A2941" t="s">
        <v>2972</v>
      </c>
      <c r="B2941" s="2">
        <v>46219.672974537039</v>
      </c>
      <c r="C2941" t="s">
        <v>14</v>
      </c>
      <c r="D2941" s="3">
        <v>159.69</v>
      </c>
      <c r="E2941" t="s">
        <v>15</v>
      </c>
      <c r="F2941" t="s">
        <v>32</v>
      </c>
      <c r="G2941" s="4">
        <v>5.89</v>
      </c>
      <c r="H2941" t="s">
        <v>62</v>
      </c>
      <c r="I2941" s="3">
        <v>4000</v>
      </c>
      <c r="J2941" s="3">
        <v>1870.21</v>
      </c>
      <c r="K2941" s="3">
        <v>2129.79</v>
      </c>
      <c r="L2941">
        <v>0</v>
      </c>
      <c r="M2941" t="s">
        <v>23</v>
      </c>
    </row>
    <row r="2942" spans="1:13">
      <c r="A2942" t="s">
        <v>2973</v>
      </c>
      <c r="B2942" s="2">
        <v>46116.695370370369</v>
      </c>
      <c r="C2942" t="s">
        <v>14</v>
      </c>
      <c r="D2942" s="3">
        <v>356.2</v>
      </c>
      <c r="E2942" t="s">
        <v>36</v>
      </c>
      <c r="F2942" t="s">
        <v>16</v>
      </c>
      <c r="G2942" s="4">
        <v>4.07</v>
      </c>
      <c r="I2942" s="3">
        <v>10000</v>
      </c>
      <c r="J2942" s="3">
        <v>8060.48</v>
      </c>
      <c r="K2942" s="3">
        <v>1939.52</v>
      </c>
      <c r="L2942">
        <v>1</v>
      </c>
      <c r="M2942" t="s">
        <v>17</v>
      </c>
    </row>
    <row r="2943" spans="1:13">
      <c r="A2943" t="s">
        <v>2974</v>
      </c>
      <c r="B2943" s="2">
        <v>46181.697418981479</v>
      </c>
      <c r="C2943" t="s">
        <v>14</v>
      </c>
      <c r="D2943" s="3">
        <v>237.55</v>
      </c>
      <c r="E2943" t="s">
        <v>25</v>
      </c>
      <c r="F2943" t="s">
        <v>16</v>
      </c>
      <c r="G2943" s="4">
        <v>6.9</v>
      </c>
      <c r="I2943" s="3">
        <v>10000</v>
      </c>
      <c r="J2943" s="3">
        <v>9174.16</v>
      </c>
      <c r="K2943" s="3">
        <v>825.84</v>
      </c>
      <c r="L2943">
        <v>1</v>
      </c>
      <c r="M2943" t="s">
        <v>17</v>
      </c>
    </row>
    <row r="2944" spans="1:13">
      <c r="A2944" t="s">
        <v>2975</v>
      </c>
      <c r="B2944" s="2">
        <v>46103.843576388892</v>
      </c>
      <c r="C2944" t="s">
        <v>14</v>
      </c>
      <c r="D2944" s="3">
        <v>158.01</v>
      </c>
      <c r="E2944" t="s">
        <v>19</v>
      </c>
      <c r="F2944" t="s">
        <v>16</v>
      </c>
      <c r="G2944" s="4">
        <v>3.72</v>
      </c>
      <c r="I2944" s="3">
        <v>7500</v>
      </c>
      <c r="J2944" s="3">
        <v>7013.59</v>
      </c>
      <c r="K2944" s="3">
        <v>486.41</v>
      </c>
      <c r="L2944">
        <v>2</v>
      </c>
      <c r="M2944" t="s">
        <v>17</v>
      </c>
    </row>
    <row r="2945" spans="1:13">
      <c r="A2945" t="s">
        <v>2976</v>
      </c>
      <c r="B2945" s="2">
        <v>46100.572060185186</v>
      </c>
      <c r="C2945" t="s">
        <v>14</v>
      </c>
      <c r="D2945" s="3">
        <v>250.7</v>
      </c>
      <c r="E2945" t="s">
        <v>19</v>
      </c>
      <c r="F2945" t="s">
        <v>16</v>
      </c>
      <c r="G2945" s="4">
        <v>3.65</v>
      </c>
      <c r="I2945" s="3">
        <v>10000</v>
      </c>
      <c r="J2945" s="3">
        <v>5207.3500000000004</v>
      </c>
      <c r="K2945" s="3">
        <v>4792.6499999999996</v>
      </c>
      <c r="L2945">
        <v>1</v>
      </c>
      <c r="M2945" t="s">
        <v>30</v>
      </c>
    </row>
    <row r="2946" spans="1:13">
      <c r="A2946" t="s">
        <v>2977</v>
      </c>
      <c r="B2946" s="2">
        <v>46249.127604166664</v>
      </c>
      <c r="C2946" t="s">
        <v>14</v>
      </c>
      <c r="D2946" s="3">
        <v>832.34</v>
      </c>
      <c r="E2946" t="s">
        <v>36</v>
      </c>
      <c r="F2946" t="s">
        <v>16</v>
      </c>
      <c r="G2946" s="4">
        <v>8.2799999999999994</v>
      </c>
      <c r="I2946" s="3">
        <v>2000</v>
      </c>
      <c r="J2946" s="3">
        <v>916.03</v>
      </c>
      <c r="K2946" s="3">
        <v>1083.97</v>
      </c>
      <c r="L2946">
        <v>2</v>
      </c>
      <c r="M2946" t="s">
        <v>23</v>
      </c>
    </row>
    <row r="2947" spans="1:13">
      <c r="A2947" t="s">
        <v>2978</v>
      </c>
      <c r="B2947" s="2">
        <v>46154.791296296295</v>
      </c>
      <c r="C2947" t="s">
        <v>14</v>
      </c>
      <c r="D2947" s="3">
        <v>818.72</v>
      </c>
      <c r="E2947" t="s">
        <v>27</v>
      </c>
      <c r="F2947" t="s">
        <v>16</v>
      </c>
      <c r="G2947" s="4">
        <v>3.58</v>
      </c>
      <c r="I2947" s="3">
        <v>1500</v>
      </c>
      <c r="J2947" s="3">
        <v>1497.65</v>
      </c>
      <c r="K2947" s="3">
        <v>2.35</v>
      </c>
      <c r="L2947">
        <v>0</v>
      </c>
      <c r="M2947" t="s">
        <v>23</v>
      </c>
    </row>
    <row r="2948" spans="1:13">
      <c r="A2948" t="s">
        <v>2979</v>
      </c>
      <c r="B2948" s="2">
        <v>46224.371712962966</v>
      </c>
      <c r="C2948" t="s">
        <v>14</v>
      </c>
      <c r="D2948" s="3">
        <v>419.53</v>
      </c>
      <c r="E2948" t="s">
        <v>19</v>
      </c>
      <c r="F2948" t="s">
        <v>59</v>
      </c>
      <c r="G2948" s="4">
        <v>7.33</v>
      </c>
      <c r="I2948" s="3">
        <v>3000</v>
      </c>
      <c r="J2948" s="3">
        <v>1195.6600000000001</v>
      </c>
      <c r="K2948" s="3">
        <v>1804.34</v>
      </c>
      <c r="L2948">
        <v>0</v>
      </c>
      <c r="M2948" t="s">
        <v>30</v>
      </c>
    </row>
    <row r="2949" spans="1:13">
      <c r="A2949" t="s">
        <v>2980</v>
      </c>
      <c r="B2949" s="2">
        <v>46231.978263888886</v>
      </c>
      <c r="C2949" t="s">
        <v>14</v>
      </c>
      <c r="D2949" s="3">
        <v>194.44</v>
      </c>
      <c r="E2949" t="s">
        <v>27</v>
      </c>
      <c r="F2949" t="s">
        <v>32</v>
      </c>
      <c r="G2949" s="4">
        <v>7.43</v>
      </c>
      <c r="H2949" t="s">
        <v>62</v>
      </c>
      <c r="I2949" s="3">
        <v>10000</v>
      </c>
      <c r="J2949" s="3">
        <v>5925.18</v>
      </c>
      <c r="K2949" s="3">
        <v>4074.82</v>
      </c>
      <c r="L2949">
        <v>3</v>
      </c>
      <c r="M2949" t="s">
        <v>17</v>
      </c>
    </row>
    <row r="2950" spans="1:13">
      <c r="A2950" t="s">
        <v>2981</v>
      </c>
      <c r="B2950" s="2">
        <v>46114.012569444443</v>
      </c>
      <c r="C2950" t="s">
        <v>14</v>
      </c>
      <c r="D2950" s="3">
        <v>569.66</v>
      </c>
      <c r="E2950" t="s">
        <v>15</v>
      </c>
      <c r="F2950" t="s">
        <v>32</v>
      </c>
      <c r="G2950" s="4">
        <v>4.54</v>
      </c>
      <c r="H2950" t="s">
        <v>47</v>
      </c>
      <c r="I2950" s="3">
        <v>2000</v>
      </c>
      <c r="J2950" s="3">
        <v>1089.08</v>
      </c>
      <c r="K2950" s="3">
        <v>910.92</v>
      </c>
      <c r="L2950">
        <v>5</v>
      </c>
      <c r="M2950" t="s">
        <v>30</v>
      </c>
    </row>
    <row r="2951" spans="1:13">
      <c r="A2951" t="s">
        <v>2982</v>
      </c>
      <c r="B2951" s="2">
        <v>46151.058321759258</v>
      </c>
      <c r="C2951" t="s">
        <v>14</v>
      </c>
      <c r="D2951" s="3">
        <v>446.53</v>
      </c>
      <c r="E2951" t="s">
        <v>36</v>
      </c>
      <c r="F2951" t="s">
        <v>16</v>
      </c>
      <c r="G2951" s="4">
        <v>3.99</v>
      </c>
      <c r="I2951" s="3">
        <v>10000</v>
      </c>
      <c r="J2951" s="3">
        <v>6170.83</v>
      </c>
      <c r="K2951" s="3">
        <v>3829.17</v>
      </c>
      <c r="L2951">
        <v>3</v>
      </c>
      <c r="M2951" t="s">
        <v>30</v>
      </c>
    </row>
    <row r="2952" spans="1:13">
      <c r="A2952" t="s">
        <v>2983</v>
      </c>
      <c r="B2952" s="2">
        <v>46095.33321759259</v>
      </c>
      <c r="C2952" t="s">
        <v>14</v>
      </c>
      <c r="D2952" s="3">
        <v>885.81</v>
      </c>
      <c r="E2952" t="s">
        <v>19</v>
      </c>
      <c r="F2952" t="s">
        <v>16</v>
      </c>
      <c r="G2952" s="4">
        <v>4.09</v>
      </c>
      <c r="I2952" s="3">
        <v>1500</v>
      </c>
      <c r="J2952" s="3">
        <v>646.49</v>
      </c>
      <c r="K2952" s="3">
        <v>853.51</v>
      </c>
      <c r="L2952">
        <v>1</v>
      </c>
      <c r="M2952" t="s">
        <v>17</v>
      </c>
    </row>
    <row r="2953" spans="1:13">
      <c r="A2953" t="s">
        <v>2984</v>
      </c>
      <c r="B2953" s="2">
        <v>46114.067708333336</v>
      </c>
      <c r="C2953" t="s">
        <v>14</v>
      </c>
      <c r="D2953" s="3">
        <v>612.95000000000005</v>
      </c>
      <c r="E2953" t="s">
        <v>15</v>
      </c>
      <c r="F2953" t="s">
        <v>16</v>
      </c>
      <c r="G2953" s="4">
        <v>4.1100000000000003</v>
      </c>
      <c r="I2953" s="3">
        <v>2000</v>
      </c>
      <c r="J2953" s="3">
        <v>1479.72</v>
      </c>
      <c r="K2953" s="3">
        <v>520.28</v>
      </c>
      <c r="L2953">
        <v>0</v>
      </c>
      <c r="M2953" t="s">
        <v>20</v>
      </c>
    </row>
    <row r="2954" spans="1:13">
      <c r="A2954" t="s">
        <v>2985</v>
      </c>
      <c r="B2954" s="2">
        <v>46133.68</v>
      </c>
      <c r="C2954" t="s">
        <v>14</v>
      </c>
      <c r="D2954" s="3">
        <v>1207.6099999999999</v>
      </c>
      <c r="E2954" t="s">
        <v>36</v>
      </c>
      <c r="F2954" t="s">
        <v>32</v>
      </c>
      <c r="G2954" s="4">
        <v>3.28</v>
      </c>
      <c r="H2954" t="s">
        <v>54</v>
      </c>
      <c r="I2954" s="3">
        <v>4000</v>
      </c>
      <c r="J2954" s="3">
        <v>830.7</v>
      </c>
      <c r="K2954" s="3">
        <v>3169.3</v>
      </c>
      <c r="L2954">
        <v>0</v>
      </c>
      <c r="M2954" t="s">
        <v>17</v>
      </c>
    </row>
    <row r="2955" spans="1:13">
      <c r="A2955" t="s">
        <v>2986</v>
      </c>
      <c r="B2955" s="2">
        <v>46219.109212962961</v>
      </c>
      <c r="C2955" t="s">
        <v>14</v>
      </c>
      <c r="D2955" s="3">
        <v>841.13</v>
      </c>
      <c r="E2955" t="s">
        <v>22</v>
      </c>
      <c r="F2955" t="s">
        <v>32</v>
      </c>
      <c r="G2955" s="4">
        <v>5.2</v>
      </c>
      <c r="H2955" t="s">
        <v>54</v>
      </c>
      <c r="I2955" s="3">
        <v>1000</v>
      </c>
      <c r="J2955" s="3">
        <v>580.12</v>
      </c>
      <c r="K2955" s="3">
        <v>419.88</v>
      </c>
      <c r="L2955">
        <v>3</v>
      </c>
      <c r="M2955" t="s">
        <v>20</v>
      </c>
    </row>
    <row r="2956" spans="1:13">
      <c r="A2956" t="s">
        <v>2987</v>
      </c>
      <c r="B2956" s="2">
        <v>46148.939930555556</v>
      </c>
      <c r="C2956" t="s">
        <v>14</v>
      </c>
      <c r="D2956" s="3">
        <v>618.54999999999995</v>
      </c>
      <c r="E2956" t="s">
        <v>27</v>
      </c>
      <c r="F2956" t="s">
        <v>16</v>
      </c>
      <c r="G2956" s="4">
        <v>3.48</v>
      </c>
      <c r="I2956" s="3">
        <v>3000</v>
      </c>
      <c r="J2956" s="3">
        <v>2138.5500000000002</v>
      </c>
      <c r="K2956" s="3">
        <v>861.45</v>
      </c>
      <c r="L2956">
        <v>1</v>
      </c>
      <c r="M2956" t="s">
        <v>17</v>
      </c>
    </row>
    <row r="2957" spans="1:13">
      <c r="A2957" t="s">
        <v>2988</v>
      </c>
      <c r="B2957" s="2">
        <v>46088.229212962964</v>
      </c>
      <c r="C2957" t="s">
        <v>14</v>
      </c>
      <c r="D2957" s="3">
        <v>231.9</v>
      </c>
      <c r="E2957" t="s">
        <v>15</v>
      </c>
      <c r="F2957" t="s">
        <v>32</v>
      </c>
      <c r="G2957" s="4">
        <v>3.72</v>
      </c>
      <c r="H2957" t="s">
        <v>62</v>
      </c>
      <c r="I2957" s="3">
        <v>7500</v>
      </c>
      <c r="J2957" s="3">
        <v>3715.72</v>
      </c>
      <c r="K2957" s="3">
        <v>3784.28</v>
      </c>
      <c r="L2957">
        <v>0</v>
      </c>
      <c r="M2957" t="s">
        <v>17</v>
      </c>
    </row>
    <row r="2958" spans="1:13">
      <c r="A2958" t="s">
        <v>2989</v>
      </c>
      <c r="B2958" s="2">
        <v>46236.562222222223</v>
      </c>
      <c r="C2958" t="s">
        <v>14</v>
      </c>
      <c r="D2958" s="3">
        <v>347.78</v>
      </c>
      <c r="E2958" t="s">
        <v>27</v>
      </c>
      <c r="F2958" t="s">
        <v>16</v>
      </c>
      <c r="G2958" s="4">
        <v>7.01</v>
      </c>
      <c r="I2958" s="3">
        <v>2000</v>
      </c>
      <c r="J2958" s="3">
        <v>1792.71</v>
      </c>
      <c r="K2958" s="3">
        <v>207.29</v>
      </c>
      <c r="L2958">
        <v>2</v>
      </c>
      <c r="M2958" t="s">
        <v>17</v>
      </c>
    </row>
    <row r="2959" spans="1:13">
      <c r="A2959" t="s">
        <v>2990</v>
      </c>
      <c r="B2959" s="2">
        <v>46150.78665509259</v>
      </c>
      <c r="C2959" t="s">
        <v>14</v>
      </c>
      <c r="D2959" s="3">
        <v>516.19000000000005</v>
      </c>
      <c r="E2959" t="s">
        <v>15</v>
      </c>
      <c r="F2959" t="s">
        <v>16</v>
      </c>
      <c r="G2959" s="4">
        <v>3.94</v>
      </c>
      <c r="I2959" s="3">
        <v>4000</v>
      </c>
      <c r="J2959" s="3">
        <v>3316.61</v>
      </c>
      <c r="K2959" s="3">
        <v>683.39</v>
      </c>
      <c r="L2959">
        <v>0</v>
      </c>
      <c r="M2959" t="s">
        <v>30</v>
      </c>
    </row>
    <row r="2960" spans="1:13">
      <c r="A2960" t="s">
        <v>2991</v>
      </c>
      <c r="B2960" s="2">
        <v>46241.5156712963</v>
      </c>
      <c r="C2960" t="s">
        <v>14</v>
      </c>
      <c r="D2960" s="3">
        <v>389.28</v>
      </c>
      <c r="E2960" t="s">
        <v>27</v>
      </c>
      <c r="F2960" t="s">
        <v>16</v>
      </c>
      <c r="G2960" s="4">
        <v>4.91</v>
      </c>
      <c r="I2960" s="3">
        <v>5000</v>
      </c>
      <c r="J2960" s="3">
        <v>4851.1000000000004</v>
      </c>
      <c r="K2960" s="3">
        <v>148.9</v>
      </c>
      <c r="L2960">
        <v>0</v>
      </c>
      <c r="M2960" t="s">
        <v>30</v>
      </c>
    </row>
    <row r="2961" spans="1:13">
      <c r="A2961" t="s">
        <v>2992</v>
      </c>
      <c r="B2961" s="2">
        <v>46244.513715277775</v>
      </c>
      <c r="C2961" t="s">
        <v>14</v>
      </c>
      <c r="D2961" s="3">
        <v>1355.46</v>
      </c>
      <c r="E2961" t="s">
        <v>27</v>
      </c>
      <c r="F2961" t="s">
        <v>32</v>
      </c>
      <c r="G2961" s="4">
        <v>7.39</v>
      </c>
      <c r="H2961" t="s">
        <v>54</v>
      </c>
      <c r="I2961" s="3">
        <v>1500</v>
      </c>
      <c r="J2961" s="3">
        <v>961.36</v>
      </c>
      <c r="K2961" s="3">
        <v>538.64</v>
      </c>
      <c r="L2961">
        <v>0</v>
      </c>
      <c r="M2961" t="s">
        <v>17</v>
      </c>
    </row>
    <row r="2962" spans="1:13">
      <c r="A2962" t="s">
        <v>2993</v>
      </c>
      <c r="B2962" s="2">
        <v>46251.283379629633</v>
      </c>
      <c r="C2962" t="s">
        <v>14</v>
      </c>
      <c r="D2962" s="3">
        <v>406.03</v>
      </c>
      <c r="E2962" t="s">
        <v>19</v>
      </c>
      <c r="F2962" t="s">
        <v>16</v>
      </c>
      <c r="G2962" s="4">
        <v>6.2</v>
      </c>
      <c r="I2962" s="3">
        <v>1000</v>
      </c>
      <c r="J2962" s="3">
        <v>449.06</v>
      </c>
      <c r="K2962" s="3">
        <v>550.94000000000005</v>
      </c>
      <c r="L2962">
        <v>1</v>
      </c>
      <c r="M2962" t="s">
        <v>17</v>
      </c>
    </row>
    <row r="2963" spans="1:13">
      <c r="A2963" t="s">
        <v>2994</v>
      </c>
      <c r="B2963" s="2">
        <v>46121.634108796294</v>
      </c>
      <c r="C2963" t="s">
        <v>14</v>
      </c>
      <c r="D2963" s="3">
        <v>540.6</v>
      </c>
      <c r="E2963" t="s">
        <v>22</v>
      </c>
      <c r="F2963" t="s">
        <v>16</v>
      </c>
      <c r="G2963" s="4">
        <v>3.8</v>
      </c>
      <c r="I2963" s="3">
        <v>7500</v>
      </c>
      <c r="J2963" s="3">
        <v>3377.32</v>
      </c>
      <c r="K2963" s="3">
        <v>4122.68</v>
      </c>
      <c r="L2963">
        <v>1</v>
      </c>
      <c r="M2963" t="s">
        <v>17</v>
      </c>
    </row>
    <row r="2964" spans="1:13">
      <c r="A2964" t="s">
        <v>2995</v>
      </c>
      <c r="B2964" s="2">
        <v>46218.281435185185</v>
      </c>
      <c r="C2964" t="s">
        <v>14</v>
      </c>
      <c r="D2964" s="3">
        <v>432.52</v>
      </c>
      <c r="E2964" t="s">
        <v>22</v>
      </c>
      <c r="F2964" t="s">
        <v>16</v>
      </c>
      <c r="G2964" s="4">
        <v>7.68</v>
      </c>
      <c r="I2964" s="3">
        <v>5000</v>
      </c>
      <c r="J2964" s="3">
        <v>4211.76</v>
      </c>
      <c r="K2964" s="3">
        <v>788.24</v>
      </c>
      <c r="L2964">
        <v>0</v>
      </c>
      <c r="M2964" t="s">
        <v>17</v>
      </c>
    </row>
    <row r="2965" spans="1:13">
      <c r="A2965" t="s">
        <v>2996</v>
      </c>
      <c r="B2965" s="2">
        <v>46214.147511574076</v>
      </c>
      <c r="C2965" t="s">
        <v>14</v>
      </c>
      <c r="D2965" s="3">
        <v>339.73</v>
      </c>
      <c r="E2965" t="s">
        <v>15</v>
      </c>
      <c r="F2965" t="s">
        <v>16</v>
      </c>
      <c r="G2965" s="4">
        <v>4.49</v>
      </c>
      <c r="I2965" s="3">
        <v>7500</v>
      </c>
      <c r="J2965" s="3">
        <v>5830.37</v>
      </c>
      <c r="K2965" s="3">
        <v>1669.63</v>
      </c>
      <c r="L2965">
        <v>0</v>
      </c>
      <c r="M2965" t="s">
        <v>17</v>
      </c>
    </row>
    <row r="2966" spans="1:13">
      <c r="A2966" t="s">
        <v>2997</v>
      </c>
      <c r="B2966" s="2">
        <v>46150.846030092594</v>
      </c>
      <c r="C2966" t="s">
        <v>14</v>
      </c>
      <c r="D2966" s="3">
        <v>353.51</v>
      </c>
      <c r="E2966" t="s">
        <v>19</v>
      </c>
      <c r="F2966" t="s">
        <v>16</v>
      </c>
      <c r="G2966" s="4">
        <v>3.68</v>
      </c>
      <c r="I2966" s="3">
        <v>7500</v>
      </c>
      <c r="J2966" s="3">
        <v>6153.72</v>
      </c>
      <c r="K2966" s="3">
        <v>1346.28</v>
      </c>
      <c r="L2966">
        <v>0</v>
      </c>
      <c r="M2966" t="s">
        <v>17</v>
      </c>
    </row>
    <row r="2967" spans="1:13">
      <c r="A2967" t="s">
        <v>2998</v>
      </c>
      <c r="B2967" s="2">
        <v>46172.893773148149</v>
      </c>
      <c r="C2967" t="s">
        <v>64</v>
      </c>
      <c r="D2967" s="3">
        <v>389.48</v>
      </c>
      <c r="E2967" t="s">
        <v>22</v>
      </c>
      <c r="F2967" t="s">
        <v>32</v>
      </c>
      <c r="G2967" s="4">
        <v>3.38</v>
      </c>
      <c r="H2967" t="s">
        <v>33</v>
      </c>
      <c r="I2967" s="3">
        <v>7500</v>
      </c>
      <c r="J2967" s="3">
        <v>6339.39</v>
      </c>
      <c r="K2967" s="3">
        <v>1160.6099999999999</v>
      </c>
      <c r="L2967">
        <v>0</v>
      </c>
      <c r="M2967" t="s">
        <v>23</v>
      </c>
    </row>
    <row r="2968" spans="1:13">
      <c r="A2968" t="s">
        <v>2999</v>
      </c>
      <c r="B2968" s="2">
        <v>46223.663888888892</v>
      </c>
      <c r="C2968" t="s">
        <v>14</v>
      </c>
      <c r="D2968" s="3">
        <v>140.80000000000001</v>
      </c>
      <c r="E2968" t="s">
        <v>19</v>
      </c>
      <c r="F2968" t="s">
        <v>16</v>
      </c>
      <c r="G2968" s="4">
        <v>6</v>
      </c>
      <c r="I2968" s="3">
        <v>7500</v>
      </c>
      <c r="J2968" s="3">
        <v>3843.45</v>
      </c>
      <c r="K2968" s="3">
        <v>3656.55</v>
      </c>
      <c r="L2968">
        <v>1</v>
      </c>
      <c r="M2968" t="s">
        <v>20</v>
      </c>
    </row>
    <row r="2969" spans="1:13">
      <c r="A2969" t="s">
        <v>3000</v>
      </c>
      <c r="B2969" s="2">
        <v>46208.342175925929</v>
      </c>
      <c r="C2969" t="s">
        <v>14</v>
      </c>
      <c r="D2969" s="3">
        <v>333.26</v>
      </c>
      <c r="E2969" t="s">
        <v>36</v>
      </c>
      <c r="F2969" t="s">
        <v>32</v>
      </c>
      <c r="G2969" s="4">
        <v>5.89</v>
      </c>
      <c r="H2969" t="s">
        <v>62</v>
      </c>
      <c r="I2969" s="3">
        <v>10000</v>
      </c>
      <c r="J2969" s="3">
        <v>7004.31</v>
      </c>
      <c r="K2969" s="3">
        <v>2995.69</v>
      </c>
      <c r="L2969">
        <v>1</v>
      </c>
      <c r="M2969" t="s">
        <v>17</v>
      </c>
    </row>
    <row r="2970" spans="1:13">
      <c r="A2970" t="s">
        <v>3001</v>
      </c>
      <c r="B2970" s="2">
        <v>46220.103703703702</v>
      </c>
      <c r="C2970" t="s">
        <v>64</v>
      </c>
      <c r="D2970" s="3">
        <v>354.45</v>
      </c>
      <c r="E2970" t="s">
        <v>15</v>
      </c>
      <c r="F2970" t="s">
        <v>16</v>
      </c>
      <c r="G2970" s="4">
        <v>6.46</v>
      </c>
      <c r="I2970" s="3">
        <v>4000</v>
      </c>
      <c r="J2970" s="3">
        <v>3448.07</v>
      </c>
      <c r="K2970" s="3">
        <v>551.92999999999995</v>
      </c>
      <c r="L2970">
        <v>0</v>
      </c>
      <c r="M2970" t="s">
        <v>20</v>
      </c>
    </row>
    <row r="2971" spans="1:13">
      <c r="A2971" t="s">
        <v>3002</v>
      </c>
      <c r="B2971" s="2">
        <v>46261.836817129632</v>
      </c>
      <c r="C2971" t="s">
        <v>14</v>
      </c>
      <c r="D2971" s="3">
        <v>676.49</v>
      </c>
      <c r="E2971" t="s">
        <v>36</v>
      </c>
      <c r="F2971" t="s">
        <v>16</v>
      </c>
      <c r="G2971" s="4">
        <v>5.22</v>
      </c>
      <c r="I2971" s="3">
        <v>1000</v>
      </c>
      <c r="J2971" s="3">
        <v>302.69</v>
      </c>
      <c r="K2971" s="3">
        <v>697.31</v>
      </c>
      <c r="L2971">
        <v>0</v>
      </c>
      <c r="M2971" t="s">
        <v>20</v>
      </c>
    </row>
    <row r="2972" spans="1:13">
      <c r="A2972" t="s">
        <v>3003</v>
      </c>
      <c r="B2972" s="2">
        <v>46208.759409722225</v>
      </c>
      <c r="C2972" t="s">
        <v>14</v>
      </c>
      <c r="D2972" s="3">
        <v>2323.31</v>
      </c>
      <c r="E2972" t="s">
        <v>15</v>
      </c>
      <c r="F2972" t="s">
        <v>32</v>
      </c>
      <c r="G2972" s="4">
        <v>7.33</v>
      </c>
      <c r="H2972" t="s">
        <v>54</v>
      </c>
      <c r="I2972" s="3">
        <v>4000</v>
      </c>
      <c r="J2972" s="3">
        <v>1075.03</v>
      </c>
      <c r="K2972" s="3">
        <v>2924.97</v>
      </c>
      <c r="L2972">
        <v>1</v>
      </c>
      <c r="M2972" t="s">
        <v>17</v>
      </c>
    </row>
    <row r="2973" spans="1:13">
      <c r="A2973" t="s">
        <v>3004</v>
      </c>
      <c r="B2973" s="2">
        <v>46143.72619212963</v>
      </c>
      <c r="C2973" t="s">
        <v>14</v>
      </c>
      <c r="D2973" s="3">
        <v>204.45</v>
      </c>
      <c r="E2973" t="s">
        <v>36</v>
      </c>
      <c r="F2973" t="s">
        <v>16</v>
      </c>
      <c r="G2973" s="4">
        <v>3.21</v>
      </c>
      <c r="I2973" s="3">
        <v>7500</v>
      </c>
      <c r="J2973" s="3">
        <v>5593.17</v>
      </c>
      <c r="K2973" s="3">
        <v>1906.83</v>
      </c>
      <c r="L2973">
        <v>1</v>
      </c>
      <c r="M2973" t="s">
        <v>17</v>
      </c>
    </row>
    <row r="2974" spans="1:13">
      <c r="A2974" t="s">
        <v>3005</v>
      </c>
      <c r="B2974" s="2">
        <v>46139.102442129632</v>
      </c>
      <c r="C2974" t="s">
        <v>14</v>
      </c>
      <c r="D2974" s="3">
        <v>384.77</v>
      </c>
      <c r="E2974" t="s">
        <v>27</v>
      </c>
      <c r="F2974" t="s">
        <v>16</v>
      </c>
      <c r="G2974" s="4">
        <v>3.89</v>
      </c>
      <c r="I2974" s="3">
        <v>10000</v>
      </c>
      <c r="J2974" s="3">
        <v>7111.3</v>
      </c>
      <c r="K2974" s="3">
        <v>2888.7</v>
      </c>
      <c r="L2974">
        <v>0</v>
      </c>
      <c r="M2974" t="s">
        <v>20</v>
      </c>
    </row>
    <row r="2975" spans="1:13">
      <c r="A2975" t="s">
        <v>3006</v>
      </c>
      <c r="B2975" s="2">
        <v>46156.431192129632</v>
      </c>
      <c r="C2975" t="s">
        <v>14</v>
      </c>
      <c r="D2975" s="3">
        <v>1034.31</v>
      </c>
      <c r="E2975" t="s">
        <v>15</v>
      </c>
      <c r="F2975" t="s">
        <v>32</v>
      </c>
      <c r="G2975" s="4">
        <v>3.06</v>
      </c>
      <c r="H2975" t="s">
        <v>54</v>
      </c>
      <c r="I2975" s="3">
        <v>1000</v>
      </c>
      <c r="J2975" s="3">
        <v>662.11</v>
      </c>
      <c r="K2975" s="3">
        <v>337.89</v>
      </c>
      <c r="L2975">
        <v>1</v>
      </c>
      <c r="M2975" t="s">
        <v>17</v>
      </c>
    </row>
    <row r="2976" spans="1:13">
      <c r="A2976" t="s">
        <v>3007</v>
      </c>
      <c r="B2976" s="2">
        <v>46129.506284722222</v>
      </c>
      <c r="C2976" t="s">
        <v>14</v>
      </c>
      <c r="D2976" s="3">
        <v>288.56</v>
      </c>
      <c r="E2976" t="s">
        <v>15</v>
      </c>
      <c r="F2976" t="s">
        <v>32</v>
      </c>
      <c r="G2976" s="4">
        <v>3.97</v>
      </c>
      <c r="H2976" t="s">
        <v>33</v>
      </c>
      <c r="I2976" s="3">
        <v>4000</v>
      </c>
      <c r="J2976" s="3">
        <v>2164.63</v>
      </c>
      <c r="K2976" s="3">
        <v>1835.37</v>
      </c>
      <c r="L2976">
        <v>2</v>
      </c>
      <c r="M2976" t="s">
        <v>30</v>
      </c>
    </row>
    <row r="2977" spans="1:13">
      <c r="A2977" t="s">
        <v>3008</v>
      </c>
      <c r="B2977" s="2">
        <v>46139.912106481483</v>
      </c>
      <c r="C2977" t="s">
        <v>14</v>
      </c>
      <c r="D2977" s="3">
        <v>105.59</v>
      </c>
      <c r="E2977" t="s">
        <v>36</v>
      </c>
      <c r="F2977" t="s">
        <v>16</v>
      </c>
      <c r="G2977" s="4">
        <v>2.69</v>
      </c>
      <c r="I2977" s="3">
        <v>2000</v>
      </c>
      <c r="J2977" s="3">
        <v>936.57</v>
      </c>
      <c r="K2977" s="3">
        <v>1063.43</v>
      </c>
      <c r="L2977">
        <v>0</v>
      </c>
      <c r="M2977" t="s">
        <v>17</v>
      </c>
    </row>
    <row r="2978" spans="1:13">
      <c r="A2978" t="s">
        <v>3009</v>
      </c>
      <c r="B2978" s="2">
        <v>46107.467569444445</v>
      </c>
      <c r="C2978" t="s">
        <v>14</v>
      </c>
      <c r="D2978" s="3">
        <v>2375.3000000000002</v>
      </c>
      <c r="E2978" t="s">
        <v>15</v>
      </c>
      <c r="F2978" t="s">
        <v>16</v>
      </c>
      <c r="G2978" s="4">
        <v>3.85</v>
      </c>
      <c r="I2978" s="3">
        <v>7500</v>
      </c>
      <c r="J2978" s="3">
        <v>5274.15</v>
      </c>
      <c r="K2978" s="3">
        <v>2225.85</v>
      </c>
      <c r="L2978">
        <v>0</v>
      </c>
      <c r="M2978" t="s">
        <v>30</v>
      </c>
    </row>
    <row r="2979" spans="1:13">
      <c r="A2979" t="s">
        <v>3010</v>
      </c>
      <c r="B2979" s="2">
        <v>46142.074803240743</v>
      </c>
      <c r="C2979" t="s">
        <v>14</v>
      </c>
      <c r="D2979" s="3">
        <v>1199.98</v>
      </c>
      <c r="E2979" t="s">
        <v>15</v>
      </c>
      <c r="F2979" t="s">
        <v>16</v>
      </c>
      <c r="G2979" s="4">
        <v>4.2</v>
      </c>
      <c r="I2979" s="3">
        <v>4000</v>
      </c>
      <c r="J2979" s="3">
        <v>1736.84</v>
      </c>
      <c r="K2979" s="3">
        <v>2263.16</v>
      </c>
      <c r="L2979">
        <v>0</v>
      </c>
      <c r="M2979" t="s">
        <v>30</v>
      </c>
    </row>
    <row r="2980" spans="1:13">
      <c r="A2980" t="s">
        <v>3011</v>
      </c>
      <c r="B2980" s="2">
        <v>46124.673136574071</v>
      </c>
      <c r="C2980" t="s">
        <v>14</v>
      </c>
      <c r="D2980" s="3">
        <v>350.85</v>
      </c>
      <c r="E2980" t="s">
        <v>25</v>
      </c>
      <c r="F2980" t="s">
        <v>16</v>
      </c>
      <c r="G2980" s="4">
        <v>3.94</v>
      </c>
      <c r="I2980" s="3">
        <v>3000</v>
      </c>
      <c r="J2980" s="3">
        <v>856.47</v>
      </c>
      <c r="K2980" s="3">
        <v>2143.5300000000002</v>
      </c>
      <c r="L2980">
        <v>3</v>
      </c>
      <c r="M2980" t="s">
        <v>17</v>
      </c>
    </row>
    <row r="2981" spans="1:13">
      <c r="A2981" t="s">
        <v>3012</v>
      </c>
      <c r="B2981" s="2">
        <v>46195.190682870372</v>
      </c>
      <c r="C2981" t="s">
        <v>14</v>
      </c>
      <c r="D2981" s="3">
        <v>269.92</v>
      </c>
      <c r="E2981" t="s">
        <v>27</v>
      </c>
      <c r="F2981" t="s">
        <v>16</v>
      </c>
      <c r="G2981" s="4">
        <v>4.97</v>
      </c>
      <c r="I2981" s="3">
        <v>4000</v>
      </c>
      <c r="J2981" s="3">
        <v>3070.52</v>
      </c>
      <c r="K2981" s="3">
        <v>929.48</v>
      </c>
      <c r="L2981">
        <v>0</v>
      </c>
      <c r="M2981" t="s">
        <v>30</v>
      </c>
    </row>
    <row r="2982" spans="1:13">
      <c r="A2982" t="s">
        <v>3013</v>
      </c>
      <c r="B2982" s="2">
        <v>46140.634189814817</v>
      </c>
      <c r="C2982" t="s">
        <v>14</v>
      </c>
      <c r="D2982" s="3">
        <v>205.07</v>
      </c>
      <c r="E2982" t="s">
        <v>27</v>
      </c>
      <c r="F2982" t="s">
        <v>16</v>
      </c>
      <c r="G2982" s="4">
        <v>6.44</v>
      </c>
      <c r="I2982" s="3">
        <v>2000</v>
      </c>
      <c r="J2982" s="3">
        <v>1435.89</v>
      </c>
      <c r="K2982" s="3">
        <v>564.11</v>
      </c>
      <c r="L2982">
        <v>0</v>
      </c>
      <c r="M2982" t="s">
        <v>20</v>
      </c>
    </row>
    <row r="2983" spans="1:13">
      <c r="A2983" t="s">
        <v>3014</v>
      </c>
      <c r="B2983" s="2">
        <v>46089.118888888886</v>
      </c>
      <c r="C2983" t="s">
        <v>14</v>
      </c>
      <c r="D2983" s="3">
        <v>334.48</v>
      </c>
      <c r="E2983" t="s">
        <v>22</v>
      </c>
      <c r="F2983" t="s">
        <v>16</v>
      </c>
      <c r="G2983" s="4">
        <v>4.37</v>
      </c>
      <c r="I2983" s="3">
        <v>4000</v>
      </c>
      <c r="J2983" s="3">
        <v>2534</v>
      </c>
      <c r="K2983" s="3">
        <v>1466</v>
      </c>
      <c r="L2983">
        <v>2</v>
      </c>
      <c r="M2983" t="s">
        <v>17</v>
      </c>
    </row>
    <row r="2984" spans="1:13">
      <c r="A2984" t="s">
        <v>3015</v>
      </c>
      <c r="B2984" s="2">
        <v>46232.937615740739</v>
      </c>
      <c r="C2984" t="s">
        <v>14</v>
      </c>
      <c r="D2984" s="3">
        <v>926.07</v>
      </c>
      <c r="E2984" t="s">
        <v>19</v>
      </c>
      <c r="F2984" t="s">
        <v>16</v>
      </c>
      <c r="G2984" s="4">
        <v>7.02</v>
      </c>
      <c r="I2984" s="3">
        <v>4000</v>
      </c>
      <c r="J2984" s="3">
        <v>3486.36</v>
      </c>
      <c r="K2984" s="3">
        <v>513.64</v>
      </c>
      <c r="L2984">
        <v>0</v>
      </c>
      <c r="M2984" t="s">
        <v>17</v>
      </c>
    </row>
    <row r="2985" spans="1:13">
      <c r="A2985" t="s">
        <v>3016</v>
      </c>
      <c r="B2985" s="2">
        <v>46117.657708333332</v>
      </c>
      <c r="C2985" t="s">
        <v>14</v>
      </c>
      <c r="D2985" s="3">
        <v>247.77</v>
      </c>
      <c r="E2985" t="s">
        <v>22</v>
      </c>
      <c r="F2985" t="s">
        <v>16</v>
      </c>
      <c r="G2985" s="4">
        <v>2.99</v>
      </c>
      <c r="I2985" s="3">
        <v>3000</v>
      </c>
      <c r="J2985" s="3">
        <v>2991.98</v>
      </c>
      <c r="K2985" s="3">
        <v>8.02</v>
      </c>
      <c r="L2985">
        <v>3</v>
      </c>
      <c r="M2985" t="s">
        <v>17</v>
      </c>
    </row>
    <row r="2986" spans="1:13">
      <c r="A2986" t="s">
        <v>3017</v>
      </c>
      <c r="B2986" s="2">
        <v>46093.877326388887</v>
      </c>
      <c r="C2986" t="s">
        <v>14</v>
      </c>
      <c r="D2986" s="3">
        <v>289.39999999999998</v>
      </c>
      <c r="E2986" t="s">
        <v>27</v>
      </c>
      <c r="F2986" t="s">
        <v>32</v>
      </c>
      <c r="G2986" s="4">
        <v>3.02</v>
      </c>
      <c r="H2986" t="s">
        <v>62</v>
      </c>
      <c r="I2986" s="3">
        <v>10000</v>
      </c>
      <c r="J2986" s="3">
        <v>5460.66</v>
      </c>
      <c r="K2986" s="3">
        <v>4539.34</v>
      </c>
      <c r="L2986">
        <v>0</v>
      </c>
      <c r="M2986" t="s">
        <v>17</v>
      </c>
    </row>
    <row r="2987" spans="1:13">
      <c r="A2987" t="s">
        <v>3018</v>
      </c>
      <c r="B2987" s="2">
        <v>46257.830740740741</v>
      </c>
      <c r="C2987" t="s">
        <v>14</v>
      </c>
      <c r="D2987" s="3">
        <v>239.1</v>
      </c>
      <c r="E2987" t="s">
        <v>19</v>
      </c>
      <c r="F2987" t="s">
        <v>16</v>
      </c>
      <c r="G2987" s="4">
        <v>7.01</v>
      </c>
      <c r="I2987" s="3">
        <v>2000</v>
      </c>
      <c r="J2987" s="3">
        <v>1181.76</v>
      </c>
      <c r="K2987" s="3">
        <v>818.24</v>
      </c>
      <c r="L2987">
        <v>1</v>
      </c>
      <c r="M2987" t="s">
        <v>17</v>
      </c>
    </row>
    <row r="2988" spans="1:13">
      <c r="A2988" t="s">
        <v>3019</v>
      </c>
      <c r="B2988" s="2">
        <v>46166.944699074076</v>
      </c>
      <c r="C2988" t="s">
        <v>14</v>
      </c>
      <c r="D2988" s="3">
        <v>180.24</v>
      </c>
      <c r="E2988" t="s">
        <v>27</v>
      </c>
      <c r="F2988" t="s">
        <v>16</v>
      </c>
      <c r="G2988" s="4">
        <v>3.36</v>
      </c>
      <c r="I2988" s="3">
        <v>10000</v>
      </c>
      <c r="J2988" s="3">
        <v>9603.66</v>
      </c>
      <c r="K2988" s="3">
        <v>396.34</v>
      </c>
      <c r="L2988">
        <v>0</v>
      </c>
      <c r="M2988" t="s">
        <v>17</v>
      </c>
    </row>
    <row r="2989" spans="1:13">
      <c r="A2989" t="s">
        <v>3020</v>
      </c>
      <c r="B2989" s="2">
        <v>46083.947500000002</v>
      </c>
      <c r="C2989" t="s">
        <v>14</v>
      </c>
      <c r="D2989" s="3">
        <v>414.42</v>
      </c>
      <c r="E2989" t="s">
        <v>36</v>
      </c>
      <c r="F2989" t="s">
        <v>16</v>
      </c>
      <c r="G2989" s="4">
        <v>3.25</v>
      </c>
      <c r="I2989" s="3">
        <v>1000</v>
      </c>
      <c r="J2989" s="3">
        <v>569.20000000000005</v>
      </c>
      <c r="K2989" s="3">
        <v>430.8</v>
      </c>
      <c r="L2989">
        <v>0</v>
      </c>
      <c r="M2989" t="s">
        <v>30</v>
      </c>
    </row>
    <row r="2990" spans="1:13">
      <c r="A2990" t="s">
        <v>3021</v>
      </c>
      <c r="B2990" s="2">
        <v>46207.168449074074</v>
      </c>
      <c r="C2990" t="s">
        <v>14</v>
      </c>
      <c r="D2990" s="3">
        <v>517.61</v>
      </c>
      <c r="E2990" t="s">
        <v>25</v>
      </c>
      <c r="F2990" t="s">
        <v>32</v>
      </c>
      <c r="G2990" s="4">
        <v>6.57</v>
      </c>
      <c r="H2990" t="s">
        <v>33</v>
      </c>
      <c r="I2990" s="3">
        <v>5000</v>
      </c>
      <c r="J2990" s="3">
        <v>2728.83</v>
      </c>
      <c r="K2990" s="3">
        <v>2271.17</v>
      </c>
      <c r="L2990">
        <v>5</v>
      </c>
      <c r="M2990" t="s">
        <v>23</v>
      </c>
    </row>
    <row r="2991" spans="1:13">
      <c r="A2991" t="s">
        <v>3022</v>
      </c>
      <c r="B2991" s="2">
        <v>46088.63453703704</v>
      </c>
      <c r="C2991" t="s">
        <v>14</v>
      </c>
      <c r="D2991" s="3">
        <v>822.55</v>
      </c>
      <c r="E2991" t="s">
        <v>22</v>
      </c>
      <c r="F2991" t="s">
        <v>16</v>
      </c>
      <c r="G2991" s="4">
        <v>3.94</v>
      </c>
      <c r="I2991" s="3">
        <v>4000</v>
      </c>
      <c r="J2991" s="3">
        <v>1460.83</v>
      </c>
      <c r="K2991" s="3">
        <v>2539.17</v>
      </c>
      <c r="L2991">
        <v>0</v>
      </c>
      <c r="M2991" t="s">
        <v>30</v>
      </c>
    </row>
    <row r="2992" spans="1:13">
      <c r="A2992" t="s">
        <v>3023</v>
      </c>
      <c r="B2992" s="2">
        <v>46152.363657407404</v>
      </c>
      <c r="C2992" t="s">
        <v>14</v>
      </c>
      <c r="D2992" s="3">
        <v>316.62</v>
      </c>
      <c r="E2992" t="s">
        <v>36</v>
      </c>
      <c r="F2992" t="s">
        <v>16</v>
      </c>
      <c r="G2992" s="4">
        <v>2.75</v>
      </c>
      <c r="I2992" s="3">
        <v>1500</v>
      </c>
      <c r="J2992" s="3">
        <v>1364.47</v>
      </c>
      <c r="K2992" s="3">
        <v>135.53</v>
      </c>
      <c r="L2992">
        <v>0</v>
      </c>
      <c r="M2992" t="s">
        <v>17</v>
      </c>
    </row>
    <row r="2993" spans="1:13">
      <c r="A2993" t="s">
        <v>3024</v>
      </c>
      <c r="B2993" s="2">
        <v>46182.895972222221</v>
      </c>
      <c r="C2993" t="s">
        <v>14</v>
      </c>
      <c r="D2993" s="3">
        <v>658.27</v>
      </c>
      <c r="E2993" t="s">
        <v>15</v>
      </c>
      <c r="F2993" t="s">
        <v>59</v>
      </c>
      <c r="G2993" s="4">
        <v>7.19</v>
      </c>
      <c r="I2993" s="3">
        <v>1000</v>
      </c>
      <c r="J2993" s="3">
        <v>245.6</v>
      </c>
      <c r="K2993" s="3">
        <v>754.4</v>
      </c>
      <c r="L2993">
        <v>1</v>
      </c>
      <c r="M2993" t="s">
        <v>17</v>
      </c>
    </row>
    <row r="2994" spans="1:13">
      <c r="A2994" t="s">
        <v>3025</v>
      </c>
      <c r="B2994" s="2">
        <v>46099.165185185186</v>
      </c>
      <c r="C2994" t="s">
        <v>14</v>
      </c>
      <c r="D2994" s="3">
        <v>311.12</v>
      </c>
      <c r="E2994" t="s">
        <v>25</v>
      </c>
      <c r="F2994" t="s">
        <v>16</v>
      </c>
      <c r="G2994" s="4">
        <v>4.1500000000000004</v>
      </c>
      <c r="I2994" s="3">
        <v>2000</v>
      </c>
      <c r="J2994" s="3">
        <v>1051.1199999999999</v>
      </c>
      <c r="K2994" s="3">
        <v>948.88</v>
      </c>
      <c r="L2994">
        <v>4</v>
      </c>
      <c r="M2994" t="s">
        <v>20</v>
      </c>
    </row>
    <row r="2995" spans="1:13">
      <c r="A2995" t="s">
        <v>3026</v>
      </c>
      <c r="B2995" s="2">
        <v>46176.892187500001</v>
      </c>
      <c r="C2995" t="s">
        <v>14</v>
      </c>
      <c r="D2995" s="3">
        <v>1393.93</v>
      </c>
      <c r="E2995" t="s">
        <v>36</v>
      </c>
      <c r="F2995" t="s">
        <v>16</v>
      </c>
      <c r="G2995" s="4">
        <v>6.34</v>
      </c>
      <c r="I2995" s="3">
        <v>10000</v>
      </c>
      <c r="J2995" s="3">
        <v>7311.83</v>
      </c>
      <c r="K2995" s="3">
        <v>2688.17</v>
      </c>
      <c r="L2995">
        <v>2</v>
      </c>
      <c r="M2995" t="s">
        <v>17</v>
      </c>
    </row>
    <row r="2996" spans="1:13">
      <c r="A2996" t="s">
        <v>3027</v>
      </c>
      <c r="B2996" s="2">
        <v>46106.432916666665</v>
      </c>
      <c r="C2996" t="s">
        <v>14</v>
      </c>
      <c r="D2996" s="3">
        <v>158.88999999999999</v>
      </c>
      <c r="E2996" t="s">
        <v>36</v>
      </c>
      <c r="F2996" t="s">
        <v>16</v>
      </c>
      <c r="G2996" s="4">
        <v>3.91</v>
      </c>
      <c r="I2996" s="3">
        <v>1000</v>
      </c>
      <c r="J2996" s="3">
        <v>985.03</v>
      </c>
      <c r="K2996" s="3">
        <v>14.97</v>
      </c>
      <c r="L2996">
        <v>0</v>
      </c>
      <c r="M2996" t="s">
        <v>17</v>
      </c>
    </row>
    <row r="2997" spans="1:13">
      <c r="A2997" t="s">
        <v>3028</v>
      </c>
      <c r="B2997" s="2">
        <v>46248.407187500001</v>
      </c>
      <c r="C2997" t="s">
        <v>14</v>
      </c>
      <c r="D2997" s="3">
        <v>183.46</v>
      </c>
      <c r="E2997" t="s">
        <v>15</v>
      </c>
      <c r="F2997" t="s">
        <v>16</v>
      </c>
      <c r="G2997" s="4">
        <v>7.19</v>
      </c>
      <c r="I2997" s="3">
        <v>1500</v>
      </c>
      <c r="J2997" s="3">
        <v>466.89</v>
      </c>
      <c r="K2997" s="3">
        <v>1033.1099999999999</v>
      </c>
      <c r="L2997">
        <v>0</v>
      </c>
      <c r="M2997" t="s">
        <v>17</v>
      </c>
    </row>
    <row r="2998" spans="1:13">
      <c r="A2998" t="s">
        <v>3029</v>
      </c>
      <c r="B2998" s="2">
        <v>46153.33898148148</v>
      </c>
      <c r="C2998" t="s">
        <v>64</v>
      </c>
      <c r="D2998" s="3">
        <v>258.12</v>
      </c>
      <c r="E2998" t="s">
        <v>22</v>
      </c>
      <c r="F2998" t="s">
        <v>32</v>
      </c>
      <c r="G2998" s="4">
        <v>3.61</v>
      </c>
      <c r="H2998" t="s">
        <v>47</v>
      </c>
      <c r="I2998" s="3">
        <v>1000</v>
      </c>
      <c r="J2998" s="3">
        <v>724.32</v>
      </c>
      <c r="K2998" s="3">
        <v>275.68</v>
      </c>
      <c r="L2998">
        <v>1</v>
      </c>
      <c r="M2998" t="s">
        <v>17</v>
      </c>
    </row>
    <row r="2999" spans="1:13">
      <c r="A2999" t="s">
        <v>3030</v>
      </c>
      <c r="B2999" s="2">
        <v>46172.903275462966</v>
      </c>
      <c r="C2999" t="s">
        <v>14</v>
      </c>
      <c r="D2999" s="3">
        <v>594.29</v>
      </c>
      <c r="E2999" t="s">
        <v>27</v>
      </c>
      <c r="F2999" t="s">
        <v>16</v>
      </c>
      <c r="G2999" s="4">
        <v>4.3099999999999996</v>
      </c>
      <c r="I2999" s="3">
        <v>3000</v>
      </c>
      <c r="J2999" s="3">
        <v>2704.29</v>
      </c>
      <c r="K2999" s="3">
        <v>295.70999999999998</v>
      </c>
      <c r="L2999">
        <v>3</v>
      </c>
      <c r="M2999" t="s">
        <v>17</v>
      </c>
    </row>
    <row r="3000" spans="1:13">
      <c r="A3000" t="s">
        <v>3031</v>
      </c>
      <c r="B3000" s="2">
        <v>46136.796342592592</v>
      </c>
      <c r="C3000" t="s">
        <v>14</v>
      </c>
      <c r="D3000" s="3">
        <v>451.78</v>
      </c>
      <c r="E3000" t="s">
        <v>15</v>
      </c>
      <c r="F3000" t="s">
        <v>16</v>
      </c>
      <c r="G3000" s="4">
        <v>3.62</v>
      </c>
      <c r="I3000" s="3">
        <v>5000</v>
      </c>
      <c r="J3000" s="3">
        <v>2984.93</v>
      </c>
      <c r="K3000" s="3">
        <v>2015.07</v>
      </c>
      <c r="L3000">
        <v>0</v>
      </c>
      <c r="M3000" t="s">
        <v>17</v>
      </c>
    </row>
    <row r="3001" spans="1:13">
      <c r="A3001" t="s">
        <v>3032</v>
      </c>
      <c r="B3001" s="2">
        <v>46115.956134259257</v>
      </c>
      <c r="C3001" t="s">
        <v>14</v>
      </c>
      <c r="D3001" s="3">
        <v>628.03</v>
      </c>
      <c r="E3001" t="s">
        <v>19</v>
      </c>
      <c r="F3001" t="s">
        <v>16</v>
      </c>
      <c r="G3001" s="4">
        <v>2.42</v>
      </c>
      <c r="I3001" s="3">
        <v>3000</v>
      </c>
      <c r="J3001" s="3">
        <v>2418.46</v>
      </c>
      <c r="K3001" s="3">
        <v>581.54</v>
      </c>
      <c r="L3001">
        <v>0</v>
      </c>
      <c r="M3001" t="s">
        <v>30</v>
      </c>
    </row>
    <row r="3002" spans="1:13">
      <c r="A3002" t="s">
        <v>3033</v>
      </c>
      <c r="B3002" s="2">
        <v>46229.472395833334</v>
      </c>
      <c r="C3002" t="s">
        <v>14</v>
      </c>
      <c r="D3002" s="3">
        <v>171.94</v>
      </c>
      <c r="E3002" t="s">
        <v>36</v>
      </c>
      <c r="F3002" t="s">
        <v>16</v>
      </c>
      <c r="G3002" s="4">
        <v>6.35</v>
      </c>
      <c r="I3002" s="3">
        <v>3000</v>
      </c>
      <c r="J3002" s="3">
        <v>1862.59</v>
      </c>
      <c r="K3002" s="3">
        <v>1137.4100000000001</v>
      </c>
      <c r="L3002">
        <v>0</v>
      </c>
      <c r="M3002" t="s">
        <v>23</v>
      </c>
    </row>
    <row r="3003" spans="1:13">
      <c r="A3003" t="s">
        <v>3034</v>
      </c>
      <c r="B3003" s="2">
        <v>46250.01090277778</v>
      </c>
      <c r="C3003" t="s">
        <v>14</v>
      </c>
      <c r="D3003" s="3">
        <v>922.01</v>
      </c>
      <c r="E3003" t="s">
        <v>27</v>
      </c>
      <c r="F3003" t="s">
        <v>16</v>
      </c>
      <c r="G3003" s="4">
        <v>7.74</v>
      </c>
      <c r="I3003" s="3">
        <v>2000</v>
      </c>
      <c r="J3003" s="3">
        <v>1612.34</v>
      </c>
      <c r="K3003" s="3">
        <v>387.66</v>
      </c>
      <c r="L3003">
        <v>5</v>
      </c>
      <c r="M3003" t="s">
        <v>17</v>
      </c>
    </row>
    <row r="3004" spans="1:13">
      <c r="A3004" t="s">
        <v>3035</v>
      </c>
      <c r="B3004" s="2">
        <v>46131.623842592591</v>
      </c>
      <c r="C3004" t="s">
        <v>14</v>
      </c>
      <c r="D3004" s="3">
        <v>60.07</v>
      </c>
      <c r="E3004" t="s">
        <v>19</v>
      </c>
      <c r="F3004" t="s">
        <v>16</v>
      </c>
      <c r="G3004" s="4">
        <v>2.6</v>
      </c>
      <c r="I3004" s="3">
        <v>2000</v>
      </c>
      <c r="J3004" s="3">
        <v>1195.68</v>
      </c>
      <c r="K3004" s="3">
        <v>804.32</v>
      </c>
      <c r="L3004">
        <v>0</v>
      </c>
      <c r="M3004" t="s">
        <v>17</v>
      </c>
    </row>
    <row r="3005" spans="1:13">
      <c r="A3005" t="s">
        <v>3036</v>
      </c>
      <c r="B3005" s="2">
        <v>46215.713113425925</v>
      </c>
      <c r="C3005" t="s">
        <v>14</v>
      </c>
      <c r="D3005" s="3">
        <v>314.08999999999997</v>
      </c>
      <c r="E3005" t="s">
        <v>15</v>
      </c>
      <c r="F3005" t="s">
        <v>16</v>
      </c>
      <c r="G3005" s="4">
        <v>5.65</v>
      </c>
      <c r="I3005" s="3">
        <v>1000</v>
      </c>
      <c r="J3005" s="3">
        <v>985.21</v>
      </c>
      <c r="K3005" s="3">
        <v>14.79</v>
      </c>
      <c r="L3005">
        <v>2</v>
      </c>
      <c r="M3005" t="s">
        <v>20</v>
      </c>
    </row>
    <row r="3006" spans="1:13">
      <c r="A3006" t="s">
        <v>3037</v>
      </c>
      <c r="B3006" s="2">
        <v>46253.951064814813</v>
      </c>
      <c r="C3006" t="s">
        <v>14</v>
      </c>
      <c r="D3006" s="3">
        <v>480.01</v>
      </c>
      <c r="E3006" t="s">
        <v>27</v>
      </c>
      <c r="F3006" t="s">
        <v>16</v>
      </c>
      <c r="G3006" s="4">
        <v>4.5599999999999996</v>
      </c>
      <c r="I3006" s="3">
        <v>4000</v>
      </c>
      <c r="J3006" s="3">
        <v>2672.4</v>
      </c>
      <c r="K3006" s="3">
        <v>1327.6</v>
      </c>
      <c r="L3006">
        <v>0</v>
      </c>
      <c r="M3006" t="s">
        <v>30</v>
      </c>
    </row>
    <row r="3007" spans="1:13">
      <c r="A3007" t="s">
        <v>3038</v>
      </c>
      <c r="B3007" s="2">
        <v>46198.620393518519</v>
      </c>
      <c r="C3007" t="s">
        <v>14</v>
      </c>
      <c r="D3007" s="3">
        <v>285.24</v>
      </c>
      <c r="E3007" t="s">
        <v>36</v>
      </c>
      <c r="F3007" t="s">
        <v>16</v>
      </c>
      <c r="G3007" s="4">
        <v>6.26</v>
      </c>
      <c r="I3007" s="3">
        <v>2000</v>
      </c>
      <c r="J3007" s="3">
        <v>950.49</v>
      </c>
      <c r="K3007" s="3">
        <v>1049.51</v>
      </c>
      <c r="L3007">
        <v>0</v>
      </c>
      <c r="M3007" t="s">
        <v>23</v>
      </c>
    </row>
    <row r="3008" spans="1:13">
      <c r="A3008" t="s">
        <v>3039</v>
      </c>
      <c r="B3008" s="2">
        <v>46086.243368055555</v>
      </c>
      <c r="C3008" t="s">
        <v>14</v>
      </c>
      <c r="D3008" s="3">
        <v>2207.02</v>
      </c>
      <c r="E3008" t="s">
        <v>36</v>
      </c>
      <c r="F3008" t="s">
        <v>16</v>
      </c>
      <c r="G3008" s="4">
        <v>2.96</v>
      </c>
      <c r="I3008" s="3">
        <v>1500</v>
      </c>
      <c r="J3008" s="3">
        <v>955.58</v>
      </c>
      <c r="K3008" s="3">
        <v>544.41999999999996</v>
      </c>
      <c r="L3008">
        <v>1</v>
      </c>
      <c r="M3008" t="s">
        <v>30</v>
      </c>
    </row>
    <row r="3009" spans="1:13">
      <c r="A3009" t="s">
        <v>3040</v>
      </c>
      <c r="B3009" s="2">
        <v>46183.029409722221</v>
      </c>
      <c r="C3009" t="s">
        <v>14</v>
      </c>
      <c r="D3009" s="3">
        <v>260.77999999999997</v>
      </c>
      <c r="E3009" t="s">
        <v>19</v>
      </c>
      <c r="F3009" t="s">
        <v>16</v>
      </c>
      <c r="G3009" s="4">
        <v>5.5</v>
      </c>
      <c r="I3009" s="3">
        <v>3000</v>
      </c>
      <c r="J3009" s="3">
        <v>2889.43</v>
      </c>
      <c r="K3009" s="3">
        <v>110.57</v>
      </c>
      <c r="L3009">
        <v>0</v>
      </c>
      <c r="M3009" t="s">
        <v>20</v>
      </c>
    </row>
    <row r="3010" spans="1:13">
      <c r="A3010" t="s">
        <v>3041</v>
      </c>
      <c r="B3010" s="2">
        <v>46086.504976851851</v>
      </c>
      <c r="C3010" t="s">
        <v>14</v>
      </c>
      <c r="D3010" s="3">
        <v>929.1</v>
      </c>
      <c r="E3010" t="s">
        <v>36</v>
      </c>
      <c r="F3010" t="s">
        <v>32</v>
      </c>
      <c r="G3010" s="4">
        <v>3.41</v>
      </c>
      <c r="H3010" t="s">
        <v>47</v>
      </c>
      <c r="I3010" s="3">
        <v>2000</v>
      </c>
      <c r="J3010" s="3">
        <v>980.24</v>
      </c>
      <c r="K3010" s="3">
        <v>1019.76</v>
      </c>
      <c r="L3010">
        <v>0</v>
      </c>
      <c r="M3010" t="s">
        <v>17</v>
      </c>
    </row>
    <row r="3011" spans="1:13">
      <c r="A3011" t="s">
        <v>3042</v>
      </c>
      <c r="B3011" s="2">
        <v>46238.517638888887</v>
      </c>
      <c r="C3011" t="s">
        <v>14</v>
      </c>
      <c r="D3011" s="3">
        <v>732.55</v>
      </c>
      <c r="E3011" t="s">
        <v>27</v>
      </c>
      <c r="F3011" t="s">
        <v>16</v>
      </c>
      <c r="G3011" s="4">
        <v>5.75</v>
      </c>
      <c r="I3011" s="3">
        <v>3000</v>
      </c>
      <c r="J3011" s="3">
        <v>2164.94</v>
      </c>
      <c r="K3011" s="3">
        <v>835.06</v>
      </c>
      <c r="L3011">
        <v>0</v>
      </c>
      <c r="M3011" t="s">
        <v>30</v>
      </c>
    </row>
    <row r="3012" spans="1:13">
      <c r="A3012" t="s">
        <v>3043</v>
      </c>
      <c r="B3012" s="2">
        <v>46145.502337962964</v>
      </c>
      <c r="C3012" t="s">
        <v>14</v>
      </c>
      <c r="D3012" s="3">
        <v>144.18</v>
      </c>
      <c r="E3012" t="s">
        <v>15</v>
      </c>
      <c r="F3012" t="s">
        <v>16</v>
      </c>
      <c r="G3012" s="4">
        <v>5.15</v>
      </c>
      <c r="I3012" s="3">
        <v>5000</v>
      </c>
      <c r="J3012" s="3">
        <v>2502.4899999999998</v>
      </c>
      <c r="K3012" s="3">
        <v>2497.5100000000002</v>
      </c>
      <c r="L3012">
        <v>0</v>
      </c>
      <c r="M3012" t="s">
        <v>17</v>
      </c>
    </row>
    <row r="3013" spans="1:13">
      <c r="A3013" t="s">
        <v>3044</v>
      </c>
      <c r="B3013" s="2">
        <v>46211.648865740739</v>
      </c>
      <c r="C3013" t="s">
        <v>14</v>
      </c>
      <c r="D3013" s="3">
        <v>1153.02</v>
      </c>
      <c r="E3013" t="s">
        <v>27</v>
      </c>
      <c r="F3013" t="s">
        <v>16</v>
      </c>
      <c r="G3013" s="4">
        <v>5.77</v>
      </c>
      <c r="I3013" s="3">
        <v>7500</v>
      </c>
      <c r="J3013" s="3">
        <v>7225.57</v>
      </c>
      <c r="K3013" s="3">
        <v>274.43</v>
      </c>
      <c r="L3013">
        <v>0</v>
      </c>
      <c r="M3013" t="s">
        <v>17</v>
      </c>
    </row>
    <row r="3014" spans="1:13">
      <c r="A3014" t="s">
        <v>3045</v>
      </c>
      <c r="B3014" s="2">
        <v>46171.021469907406</v>
      </c>
      <c r="C3014" t="s">
        <v>14</v>
      </c>
      <c r="D3014" s="3">
        <v>566.5</v>
      </c>
      <c r="E3014" t="s">
        <v>36</v>
      </c>
      <c r="F3014" t="s">
        <v>32</v>
      </c>
      <c r="G3014" s="4">
        <v>3.6</v>
      </c>
      <c r="H3014" t="s">
        <v>33</v>
      </c>
      <c r="I3014" s="3">
        <v>2000</v>
      </c>
      <c r="J3014" s="3">
        <v>1108.73</v>
      </c>
      <c r="K3014" s="3">
        <v>891.27</v>
      </c>
      <c r="L3014">
        <v>4</v>
      </c>
      <c r="M3014" t="s">
        <v>17</v>
      </c>
    </row>
    <row r="3015" spans="1:13">
      <c r="A3015" t="s">
        <v>3046</v>
      </c>
      <c r="B3015" s="2">
        <v>46243.003321759257</v>
      </c>
      <c r="C3015" t="s">
        <v>14</v>
      </c>
      <c r="D3015" s="3">
        <v>611.67999999999995</v>
      </c>
      <c r="E3015" t="s">
        <v>15</v>
      </c>
      <c r="F3015" t="s">
        <v>16</v>
      </c>
      <c r="G3015" s="4">
        <v>7.31</v>
      </c>
      <c r="I3015" s="3">
        <v>5000</v>
      </c>
      <c r="J3015" s="3">
        <v>2101.58</v>
      </c>
      <c r="K3015" s="3">
        <v>2898.42</v>
      </c>
      <c r="L3015">
        <v>5</v>
      </c>
      <c r="M3015" t="s">
        <v>23</v>
      </c>
    </row>
    <row r="3016" spans="1:13">
      <c r="A3016" t="s">
        <v>3047</v>
      </c>
      <c r="B3016" s="2">
        <v>46085.573541666665</v>
      </c>
      <c r="C3016" t="s">
        <v>14</v>
      </c>
      <c r="D3016" s="3">
        <v>414.49</v>
      </c>
      <c r="E3016" t="s">
        <v>27</v>
      </c>
      <c r="F3016" t="s">
        <v>16</v>
      </c>
      <c r="G3016" s="4">
        <v>3.92</v>
      </c>
      <c r="I3016" s="3">
        <v>5000</v>
      </c>
      <c r="J3016" s="3">
        <v>4393.0600000000004</v>
      </c>
      <c r="K3016" s="3">
        <v>606.94000000000005</v>
      </c>
      <c r="L3016">
        <v>2</v>
      </c>
      <c r="M3016" t="s">
        <v>30</v>
      </c>
    </row>
    <row r="3017" spans="1:13">
      <c r="A3017" t="s">
        <v>3048</v>
      </c>
      <c r="B3017" s="2">
        <v>46237.599444444444</v>
      </c>
      <c r="C3017" t="s">
        <v>14</v>
      </c>
      <c r="D3017" s="3">
        <v>721.17</v>
      </c>
      <c r="E3017" t="s">
        <v>27</v>
      </c>
      <c r="F3017" t="s">
        <v>16</v>
      </c>
      <c r="G3017" s="4">
        <v>7.22</v>
      </c>
      <c r="I3017" s="3">
        <v>1000</v>
      </c>
      <c r="J3017" s="3">
        <v>769.8</v>
      </c>
      <c r="K3017" s="3">
        <v>230.2</v>
      </c>
      <c r="L3017">
        <v>1</v>
      </c>
      <c r="M3017" t="s">
        <v>17</v>
      </c>
    </row>
    <row r="3018" spans="1:13">
      <c r="A3018" t="s">
        <v>3049</v>
      </c>
      <c r="B3018" s="2">
        <v>46189.544525462959</v>
      </c>
      <c r="C3018" t="s">
        <v>14</v>
      </c>
      <c r="D3018" s="3">
        <v>1694.78</v>
      </c>
      <c r="E3018" t="s">
        <v>36</v>
      </c>
      <c r="F3018" t="s">
        <v>32</v>
      </c>
      <c r="G3018" s="4">
        <v>6.44</v>
      </c>
      <c r="H3018" t="s">
        <v>62</v>
      </c>
      <c r="I3018" s="3">
        <v>3000</v>
      </c>
      <c r="J3018" s="3">
        <v>2369.25</v>
      </c>
      <c r="K3018" s="3">
        <v>630.75</v>
      </c>
      <c r="L3018">
        <v>3</v>
      </c>
      <c r="M3018" t="s">
        <v>17</v>
      </c>
    </row>
    <row r="3019" spans="1:13">
      <c r="A3019" t="s">
        <v>3050</v>
      </c>
      <c r="B3019" s="2">
        <v>46260.886516203704</v>
      </c>
      <c r="C3019" t="s">
        <v>14</v>
      </c>
      <c r="D3019" s="3">
        <v>168.05</v>
      </c>
      <c r="E3019" t="s">
        <v>22</v>
      </c>
      <c r="F3019" t="s">
        <v>16</v>
      </c>
      <c r="G3019" s="4">
        <v>6.92</v>
      </c>
      <c r="I3019" s="3">
        <v>5000</v>
      </c>
      <c r="J3019" s="3">
        <v>3819.73</v>
      </c>
      <c r="K3019" s="3">
        <v>1180.27</v>
      </c>
      <c r="L3019">
        <v>0</v>
      </c>
      <c r="M3019" t="s">
        <v>30</v>
      </c>
    </row>
    <row r="3020" spans="1:13">
      <c r="A3020" t="s">
        <v>3051</v>
      </c>
      <c r="B3020" s="2">
        <v>46177.066307870373</v>
      </c>
      <c r="C3020" t="s">
        <v>14</v>
      </c>
      <c r="D3020" s="3">
        <v>739.94</v>
      </c>
      <c r="E3020" t="s">
        <v>15</v>
      </c>
      <c r="F3020" t="s">
        <v>16</v>
      </c>
      <c r="G3020" s="4">
        <v>7.19</v>
      </c>
      <c r="I3020" s="3">
        <v>10000</v>
      </c>
      <c r="J3020" s="3">
        <v>2998.96</v>
      </c>
      <c r="K3020" s="3">
        <v>7001.04</v>
      </c>
      <c r="L3020">
        <v>0</v>
      </c>
      <c r="M3020" t="s">
        <v>17</v>
      </c>
    </row>
    <row r="3021" spans="1:13">
      <c r="A3021" t="s">
        <v>3052</v>
      </c>
      <c r="B3021" s="2">
        <v>46187.502395833333</v>
      </c>
      <c r="C3021" t="s">
        <v>64</v>
      </c>
      <c r="D3021" s="3">
        <v>72.83</v>
      </c>
      <c r="E3021" t="s">
        <v>19</v>
      </c>
      <c r="F3021" t="s">
        <v>16</v>
      </c>
      <c r="G3021" s="4">
        <v>6.5</v>
      </c>
      <c r="I3021" s="3">
        <v>1500</v>
      </c>
      <c r="J3021" s="3">
        <v>857.31</v>
      </c>
      <c r="K3021" s="3">
        <v>642.69000000000005</v>
      </c>
      <c r="L3021">
        <v>3</v>
      </c>
      <c r="M3021" t="s">
        <v>17</v>
      </c>
    </row>
    <row r="3022" spans="1:13">
      <c r="A3022" t="s">
        <v>3053</v>
      </c>
      <c r="B3022" s="2">
        <v>46109.218275462961</v>
      </c>
      <c r="C3022" t="s">
        <v>14</v>
      </c>
      <c r="D3022" s="3">
        <v>191.53</v>
      </c>
      <c r="E3022" t="s">
        <v>15</v>
      </c>
      <c r="F3022" t="s">
        <v>16</v>
      </c>
      <c r="G3022" s="4">
        <v>3.87</v>
      </c>
      <c r="I3022" s="3">
        <v>1500</v>
      </c>
      <c r="J3022" s="3">
        <v>1437.23</v>
      </c>
      <c r="K3022" s="3">
        <v>62.77</v>
      </c>
      <c r="L3022">
        <v>0</v>
      </c>
      <c r="M3022" t="s">
        <v>17</v>
      </c>
    </row>
    <row r="3023" spans="1:13">
      <c r="A3023" t="s">
        <v>3054</v>
      </c>
      <c r="B3023" s="2">
        <v>46242.957997685182</v>
      </c>
      <c r="C3023" t="s">
        <v>14</v>
      </c>
      <c r="D3023" s="3">
        <v>1311.18</v>
      </c>
      <c r="E3023" t="s">
        <v>36</v>
      </c>
      <c r="F3023" t="s">
        <v>16</v>
      </c>
      <c r="G3023" s="4">
        <v>6.68</v>
      </c>
      <c r="I3023" s="3">
        <v>4000</v>
      </c>
      <c r="J3023" s="3">
        <v>1637.91</v>
      </c>
      <c r="K3023" s="3">
        <v>2362.09</v>
      </c>
      <c r="L3023">
        <v>2</v>
      </c>
      <c r="M3023" t="s">
        <v>17</v>
      </c>
    </row>
    <row r="3024" spans="1:13">
      <c r="A3024" t="s">
        <v>3055</v>
      </c>
      <c r="B3024" s="2">
        <v>46213.801458333335</v>
      </c>
      <c r="C3024" t="s">
        <v>14</v>
      </c>
      <c r="D3024" s="3">
        <v>251.11</v>
      </c>
      <c r="E3024" t="s">
        <v>19</v>
      </c>
      <c r="F3024" t="s">
        <v>16</v>
      </c>
      <c r="G3024" s="4">
        <v>6.17</v>
      </c>
      <c r="I3024" s="3">
        <v>3000</v>
      </c>
      <c r="J3024" s="3">
        <v>2540.81</v>
      </c>
      <c r="K3024" s="3">
        <v>459.19</v>
      </c>
      <c r="L3024">
        <v>0</v>
      </c>
      <c r="M3024" t="s">
        <v>20</v>
      </c>
    </row>
    <row r="3025" spans="1:13">
      <c r="A3025" t="s">
        <v>3056</v>
      </c>
      <c r="B3025" s="2">
        <v>46173.660983796297</v>
      </c>
      <c r="C3025" t="s">
        <v>14</v>
      </c>
      <c r="D3025" s="3">
        <v>372.5</v>
      </c>
      <c r="E3025" t="s">
        <v>27</v>
      </c>
      <c r="F3025" t="s">
        <v>16</v>
      </c>
      <c r="G3025" s="4">
        <v>4.07</v>
      </c>
      <c r="I3025" s="3">
        <v>1000</v>
      </c>
      <c r="J3025" s="3">
        <v>479.11</v>
      </c>
      <c r="K3025" s="3">
        <v>520.89</v>
      </c>
      <c r="L3025">
        <v>1</v>
      </c>
      <c r="M3025" t="s">
        <v>17</v>
      </c>
    </row>
    <row r="3026" spans="1:13">
      <c r="A3026" t="s">
        <v>3057</v>
      </c>
      <c r="B3026" s="2">
        <v>46180.167511574073</v>
      </c>
      <c r="C3026" t="s">
        <v>14</v>
      </c>
      <c r="D3026" s="3">
        <v>911.34</v>
      </c>
      <c r="E3026" t="s">
        <v>25</v>
      </c>
      <c r="F3026" t="s">
        <v>16</v>
      </c>
      <c r="G3026" s="4">
        <v>7</v>
      </c>
      <c r="I3026" s="3">
        <v>10000</v>
      </c>
      <c r="J3026" s="3">
        <v>6277.1</v>
      </c>
      <c r="K3026" s="3">
        <v>3722.9</v>
      </c>
      <c r="L3026">
        <v>0</v>
      </c>
      <c r="M3026" t="s">
        <v>17</v>
      </c>
    </row>
    <row r="3027" spans="1:13">
      <c r="A3027" t="s">
        <v>3058</v>
      </c>
      <c r="B3027" s="2">
        <v>46114.406759259262</v>
      </c>
      <c r="C3027" t="s">
        <v>14</v>
      </c>
      <c r="D3027" s="3">
        <v>1247.6500000000001</v>
      </c>
      <c r="E3027" t="s">
        <v>27</v>
      </c>
      <c r="F3027" t="s">
        <v>16</v>
      </c>
      <c r="G3027" s="4">
        <v>3.18</v>
      </c>
      <c r="I3027" s="3">
        <v>1500</v>
      </c>
      <c r="J3027" s="3">
        <v>1436.58</v>
      </c>
      <c r="K3027" s="3">
        <v>63.42</v>
      </c>
      <c r="L3027">
        <v>0</v>
      </c>
      <c r="M3027" t="s">
        <v>17</v>
      </c>
    </row>
    <row r="3028" spans="1:13">
      <c r="A3028" t="s">
        <v>3059</v>
      </c>
      <c r="B3028" s="2">
        <v>46114.67796296296</v>
      </c>
      <c r="C3028" t="s">
        <v>14</v>
      </c>
      <c r="D3028" s="3">
        <v>355.3</v>
      </c>
      <c r="E3028" t="s">
        <v>22</v>
      </c>
      <c r="F3028" t="s">
        <v>16</v>
      </c>
      <c r="G3028" s="4">
        <v>3.75</v>
      </c>
      <c r="I3028" s="3">
        <v>1000</v>
      </c>
      <c r="J3028" s="3">
        <v>638.92999999999995</v>
      </c>
      <c r="K3028" s="3">
        <v>361.07</v>
      </c>
      <c r="L3028">
        <v>0</v>
      </c>
      <c r="M3028" t="s">
        <v>30</v>
      </c>
    </row>
    <row r="3029" spans="1:13">
      <c r="A3029" t="s">
        <v>3060</v>
      </c>
      <c r="B3029" s="2">
        <v>46237.298055555555</v>
      </c>
      <c r="C3029" t="s">
        <v>14</v>
      </c>
      <c r="D3029" s="3">
        <v>401.59</v>
      </c>
      <c r="E3029" t="s">
        <v>36</v>
      </c>
      <c r="F3029" t="s">
        <v>32</v>
      </c>
      <c r="G3029" s="4">
        <v>5.61</v>
      </c>
      <c r="H3029" t="s">
        <v>33</v>
      </c>
      <c r="I3029" s="3">
        <v>3000</v>
      </c>
      <c r="J3029" s="3">
        <v>1515.28</v>
      </c>
      <c r="K3029" s="3">
        <v>1484.72</v>
      </c>
      <c r="L3029">
        <v>0</v>
      </c>
      <c r="M3029" t="s">
        <v>17</v>
      </c>
    </row>
    <row r="3030" spans="1:13">
      <c r="A3030" t="s">
        <v>3061</v>
      </c>
      <c r="B3030" s="2">
        <v>46241.136597222219</v>
      </c>
      <c r="C3030" t="s">
        <v>14</v>
      </c>
      <c r="D3030" s="3">
        <v>174.5</v>
      </c>
      <c r="E3030" t="s">
        <v>22</v>
      </c>
      <c r="F3030" t="s">
        <v>32</v>
      </c>
      <c r="G3030" s="4">
        <v>7.12</v>
      </c>
      <c r="H3030" t="s">
        <v>62</v>
      </c>
      <c r="I3030" s="3">
        <v>7500</v>
      </c>
      <c r="J3030" s="3">
        <v>3391.72</v>
      </c>
      <c r="K3030" s="3">
        <v>4108.28</v>
      </c>
      <c r="L3030">
        <v>0</v>
      </c>
      <c r="M3030" t="s">
        <v>17</v>
      </c>
    </row>
    <row r="3031" spans="1:13">
      <c r="A3031" t="s">
        <v>3062</v>
      </c>
      <c r="B3031" s="2">
        <v>46162.46435185185</v>
      </c>
      <c r="C3031" t="s">
        <v>14</v>
      </c>
      <c r="D3031" s="3">
        <v>1241.27</v>
      </c>
      <c r="E3031" t="s">
        <v>27</v>
      </c>
      <c r="F3031" t="s">
        <v>16</v>
      </c>
      <c r="G3031" s="4">
        <v>2.68</v>
      </c>
      <c r="I3031" s="3">
        <v>10000</v>
      </c>
      <c r="J3031" s="3">
        <v>4732.09</v>
      </c>
      <c r="K3031" s="3">
        <v>5267.91</v>
      </c>
      <c r="L3031">
        <v>4</v>
      </c>
      <c r="M3031" t="s">
        <v>20</v>
      </c>
    </row>
    <row r="3032" spans="1:13">
      <c r="A3032" t="s">
        <v>3063</v>
      </c>
      <c r="B3032" s="2">
        <v>46150.823055555556</v>
      </c>
      <c r="C3032" t="s">
        <v>14</v>
      </c>
      <c r="D3032" s="3">
        <v>819.67</v>
      </c>
      <c r="E3032" t="s">
        <v>25</v>
      </c>
      <c r="F3032" t="s">
        <v>16</v>
      </c>
      <c r="G3032" s="4">
        <v>4.46</v>
      </c>
      <c r="I3032" s="3">
        <v>2000</v>
      </c>
      <c r="J3032" s="3">
        <v>1166.51</v>
      </c>
      <c r="K3032" s="3">
        <v>833.49</v>
      </c>
      <c r="L3032">
        <v>0</v>
      </c>
      <c r="M3032" t="s">
        <v>20</v>
      </c>
    </row>
    <row r="3033" spans="1:13">
      <c r="A3033" t="s">
        <v>3064</v>
      </c>
      <c r="B3033" s="2">
        <v>46163.699270833335</v>
      </c>
      <c r="C3033" t="s">
        <v>14</v>
      </c>
      <c r="D3033" s="3">
        <v>415.57</v>
      </c>
      <c r="E3033" t="s">
        <v>27</v>
      </c>
      <c r="F3033" t="s">
        <v>32</v>
      </c>
      <c r="G3033" s="4">
        <v>3.71</v>
      </c>
      <c r="H3033" t="s">
        <v>33</v>
      </c>
      <c r="I3033" s="3">
        <v>2000</v>
      </c>
      <c r="J3033" s="3">
        <v>775.98</v>
      </c>
      <c r="K3033" s="3">
        <v>1224.02</v>
      </c>
      <c r="L3033">
        <v>3</v>
      </c>
      <c r="M3033" t="s">
        <v>17</v>
      </c>
    </row>
    <row r="3034" spans="1:13">
      <c r="A3034" t="s">
        <v>3065</v>
      </c>
      <c r="B3034" s="2">
        <v>46162.791134259256</v>
      </c>
      <c r="C3034" t="s">
        <v>14</v>
      </c>
      <c r="D3034" s="3">
        <v>350.63</v>
      </c>
      <c r="E3034" t="s">
        <v>36</v>
      </c>
      <c r="F3034" t="s">
        <v>59</v>
      </c>
      <c r="G3034" s="4">
        <v>4.8899999999999997</v>
      </c>
      <c r="I3034" s="3">
        <v>4000</v>
      </c>
      <c r="J3034" s="3">
        <v>3939.65</v>
      </c>
      <c r="K3034" s="3">
        <v>60.35</v>
      </c>
      <c r="L3034">
        <v>0</v>
      </c>
      <c r="M3034" t="s">
        <v>30</v>
      </c>
    </row>
    <row r="3035" spans="1:13">
      <c r="A3035" t="s">
        <v>3066</v>
      </c>
      <c r="B3035" s="2">
        <v>46101.038842592592</v>
      </c>
      <c r="C3035" t="s">
        <v>14</v>
      </c>
      <c r="D3035" s="3">
        <v>720.9</v>
      </c>
      <c r="E3035" t="s">
        <v>22</v>
      </c>
      <c r="F3035" t="s">
        <v>32</v>
      </c>
      <c r="G3035" s="4">
        <v>4.6500000000000004</v>
      </c>
      <c r="H3035" t="s">
        <v>47</v>
      </c>
      <c r="I3035" s="3">
        <v>5000</v>
      </c>
      <c r="J3035" s="3">
        <v>3186.62</v>
      </c>
      <c r="K3035" s="3">
        <v>1813.38</v>
      </c>
      <c r="L3035">
        <v>1</v>
      </c>
      <c r="M3035" t="s">
        <v>17</v>
      </c>
    </row>
    <row r="3036" spans="1:13">
      <c r="A3036" t="s">
        <v>3067</v>
      </c>
      <c r="B3036" s="2">
        <v>46105.914594907408</v>
      </c>
      <c r="C3036" t="s">
        <v>14</v>
      </c>
      <c r="D3036" s="3">
        <v>1365.07</v>
      </c>
      <c r="E3036" t="s">
        <v>27</v>
      </c>
      <c r="F3036" t="s">
        <v>16</v>
      </c>
      <c r="G3036" s="4">
        <v>4.1900000000000004</v>
      </c>
      <c r="I3036" s="3">
        <v>1000</v>
      </c>
      <c r="J3036" s="3">
        <v>438.97</v>
      </c>
      <c r="K3036" s="3">
        <v>561.03</v>
      </c>
      <c r="L3036">
        <v>0</v>
      </c>
      <c r="M3036" t="s">
        <v>30</v>
      </c>
    </row>
    <row r="3037" spans="1:13">
      <c r="A3037" t="s">
        <v>3068</v>
      </c>
      <c r="B3037" s="2">
        <v>46228.927731481483</v>
      </c>
      <c r="C3037" t="s">
        <v>14</v>
      </c>
      <c r="D3037" s="3">
        <v>934.82</v>
      </c>
      <c r="E3037" t="s">
        <v>19</v>
      </c>
      <c r="F3037" t="s">
        <v>16</v>
      </c>
      <c r="G3037" s="4">
        <v>5.23</v>
      </c>
      <c r="I3037" s="3">
        <v>3000</v>
      </c>
      <c r="J3037" s="3">
        <v>2603.4</v>
      </c>
      <c r="K3037" s="3">
        <v>396.6</v>
      </c>
      <c r="L3037">
        <v>0</v>
      </c>
      <c r="M3037" t="s">
        <v>30</v>
      </c>
    </row>
    <row r="3038" spans="1:13">
      <c r="A3038" t="s">
        <v>3069</v>
      </c>
      <c r="B3038" s="2">
        <v>46170.320972222224</v>
      </c>
      <c r="C3038" t="s">
        <v>14</v>
      </c>
      <c r="D3038" s="3">
        <v>222.05</v>
      </c>
      <c r="E3038" t="s">
        <v>15</v>
      </c>
      <c r="F3038" t="s">
        <v>16</v>
      </c>
      <c r="G3038" s="4">
        <v>2.33</v>
      </c>
      <c r="I3038" s="3">
        <v>3000</v>
      </c>
      <c r="J3038" s="3">
        <v>1034.03</v>
      </c>
      <c r="K3038" s="3">
        <v>1965.97</v>
      </c>
      <c r="L3038">
        <v>0</v>
      </c>
      <c r="M3038" t="s">
        <v>17</v>
      </c>
    </row>
    <row r="3039" spans="1:13">
      <c r="A3039" t="s">
        <v>3070</v>
      </c>
      <c r="B3039" s="2">
        <v>46132.881527777776</v>
      </c>
      <c r="C3039" t="s">
        <v>14</v>
      </c>
      <c r="D3039" s="3">
        <v>755.72</v>
      </c>
      <c r="E3039" t="s">
        <v>19</v>
      </c>
      <c r="F3039" t="s">
        <v>16</v>
      </c>
      <c r="G3039" s="4">
        <v>1.55</v>
      </c>
      <c r="I3039" s="3">
        <v>5000</v>
      </c>
      <c r="J3039" s="3">
        <v>3562.24</v>
      </c>
      <c r="K3039" s="3">
        <v>1437.76</v>
      </c>
      <c r="L3039">
        <v>5</v>
      </c>
      <c r="M3039" t="s">
        <v>20</v>
      </c>
    </row>
    <row r="3040" spans="1:13">
      <c r="A3040" t="s">
        <v>3071</v>
      </c>
      <c r="B3040" s="2">
        <v>46183.89980324074</v>
      </c>
      <c r="C3040" t="s">
        <v>14</v>
      </c>
      <c r="D3040" s="3">
        <v>294.07</v>
      </c>
      <c r="E3040" t="s">
        <v>15</v>
      </c>
      <c r="F3040" t="s">
        <v>16</v>
      </c>
      <c r="G3040" s="4">
        <v>6.17</v>
      </c>
      <c r="I3040" s="3">
        <v>1000</v>
      </c>
      <c r="J3040" s="3">
        <v>326.76</v>
      </c>
      <c r="K3040" s="3">
        <v>673.24</v>
      </c>
      <c r="L3040">
        <v>0</v>
      </c>
      <c r="M3040" t="s">
        <v>30</v>
      </c>
    </row>
    <row r="3041" spans="1:13">
      <c r="A3041" t="s">
        <v>3072</v>
      </c>
      <c r="B3041" s="2">
        <v>46131.736296296294</v>
      </c>
      <c r="C3041" t="s">
        <v>64</v>
      </c>
      <c r="D3041" s="3">
        <v>688.9</v>
      </c>
      <c r="E3041" t="s">
        <v>15</v>
      </c>
      <c r="F3041" t="s">
        <v>16</v>
      </c>
      <c r="G3041" s="4">
        <v>3.74</v>
      </c>
      <c r="I3041" s="3">
        <v>1500</v>
      </c>
      <c r="J3041" s="3">
        <v>507.89</v>
      </c>
      <c r="K3041" s="3">
        <v>992.11</v>
      </c>
      <c r="L3041">
        <v>1</v>
      </c>
      <c r="M3041" t="s">
        <v>17</v>
      </c>
    </row>
    <row r="3042" spans="1:13">
      <c r="A3042" t="s">
        <v>3073</v>
      </c>
      <c r="B3042" s="2">
        <v>46154.204976851855</v>
      </c>
      <c r="C3042" t="s">
        <v>14</v>
      </c>
      <c r="D3042" s="3">
        <v>865.38</v>
      </c>
      <c r="E3042" t="s">
        <v>36</v>
      </c>
      <c r="F3042" t="s">
        <v>32</v>
      </c>
      <c r="G3042" s="4">
        <v>3.86</v>
      </c>
      <c r="H3042" t="s">
        <v>33</v>
      </c>
      <c r="I3042" s="3">
        <v>10000</v>
      </c>
      <c r="J3042" s="3">
        <v>8443.9699999999993</v>
      </c>
      <c r="K3042" s="3">
        <v>1556.03</v>
      </c>
      <c r="L3042">
        <v>2</v>
      </c>
      <c r="M3042" t="s">
        <v>17</v>
      </c>
    </row>
    <row r="3043" spans="1:13">
      <c r="A3043" t="s">
        <v>3074</v>
      </c>
      <c r="B3043" s="2">
        <v>46089.882523148146</v>
      </c>
      <c r="C3043" t="s">
        <v>14</v>
      </c>
      <c r="D3043" s="3">
        <v>764.59</v>
      </c>
      <c r="E3043" t="s">
        <v>27</v>
      </c>
      <c r="F3043" t="s">
        <v>16</v>
      </c>
      <c r="G3043" s="4">
        <v>5.8</v>
      </c>
      <c r="I3043" s="3">
        <v>3000</v>
      </c>
      <c r="J3043" s="3">
        <v>1255.73</v>
      </c>
      <c r="K3043" s="3">
        <v>1744.27</v>
      </c>
      <c r="L3043">
        <v>0</v>
      </c>
      <c r="M3043" t="s">
        <v>17</v>
      </c>
    </row>
    <row r="3044" spans="1:13">
      <c r="A3044" t="s">
        <v>3075</v>
      </c>
      <c r="B3044" s="2">
        <v>46138.477997685186</v>
      </c>
      <c r="C3044" t="s">
        <v>14</v>
      </c>
      <c r="D3044" s="3">
        <v>166.33</v>
      </c>
      <c r="E3044" t="s">
        <v>19</v>
      </c>
      <c r="F3044" t="s">
        <v>16</v>
      </c>
      <c r="G3044" s="4">
        <v>3.18</v>
      </c>
      <c r="I3044" s="3">
        <v>1500</v>
      </c>
      <c r="J3044" s="3">
        <v>1191.43</v>
      </c>
      <c r="K3044" s="3">
        <v>308.57</v>
      </c>
      <c r="L3044">
        <v>2</v>
      </c>
      <c r="M3044" t="s">
        <v>17</v>
      </c>
    </row>
    <row r="3045" spans="1:13">
      <c r="A3045" t="s">
        <v>3076</v>
      </c>
      <c r="B3045" s="2">
        <v>46198.200196759259</v>
      </c>
      <c r="C3045" t="s">
        <v>64</v>
      </c>
      <c r="D3045" s="3">
        <v>247.37</v>
      </c>
      <c r="E3045" t="s">
        <v>15</v>
      </c>
      <c r="F3045" t="s">
        <v>16</v>
      </c>
      <c r="G3045" s="4">
        <v>6.53</v>
      </c>
      <c r="I3045" s="3">
        <v>5000</v>
      </c>
      <c r="J3045" s="3">
        <v>2149.62</v>
      </c>
      <c r="K3045" s="3">
        <v>2850.38</v>
      </c>
      <c r="L3045">
        <v>0</v>
      </c>
      <c r="M3045" t="s">
        <v>30</v>
      </c>
    </row>
    <row r="3046" spans="1:13">
      <c r="A3046" t="s">
        <v>3077</v>
      </c>
      <c r="B3046" s="2">
        <v>46144.937708333331</v>
      </c>
      <c r="C3046" t="s">
        <v>14</v>
      </c>
      <c r="D3046" s="3">
        <v>286.81</v>
      </c>
      <c r="E3046" t="s">
        <v>36</v>
      </c>
      <c r="F3046" t="s">
        <v>16</v>
      </c>
      <c r="G3046" s="4">
        <v>4.37</v>
      </c>
      <c r="I3046" s="3">
        <v>10000</v>
      </c>
      <c r="J3046" s="3">
        <v>3727.08</v>
      </c>
      <c r="K3046" s="3">
        <v>6272.92</v>
      </c>
      <c r="L3046">
        <v>0</v>
      </c>
      <c r="M3046" t="s">
        <v>30</v>
      </c>
    </row>
    <row r="3047" spans="1:13">
      <c r="A3047" t="s">
        <v>3078</v>
      </c>
      <c r="B3047" s="2">
        <v>46134.364618055559</v>
      </c>
      <c r="C3047" t="s">
        <v>14</v>
      </c>
      <c r="D3047" s="3">
        <v>989.04</v>
      </c>
      <c r="E3047" t="s">
        <v>25</v>
      </c>
      <c r="F3047" t="s">
        <v>16</v>
      </c>
      <c r="G3047" s="4">
        <v>4.01</v>
      </c>
      <c r="I3047" s="3">
        <v>7500</v>
      </c>
      <c r="J3047" s="3">
        <v>3883.89</v>
      </c>
      <c r="K3047" s="3">
        <v>3616.11</v>
      </c>
      <c r="L3047">
        <v>4</v>
      </c>
      <c r="M3047" t="s">
        <v>17</v>
      </c>
    </row>
    <row r="3048" spans="1:13">
      <c r="A3048" t="s">
        <v>3079</v>
      </c>
      <c r="B3048" s="2">
        <v>46100.723634259259</v>
      </c>
      <c r="C3048" t="s">
        <v>64</v>
      </c>
      <c r="D3048" s="3">
        <v>279.13</v>
      </c>
      <c r="E3048" t="s">
        <v>22</v>
      </c>
      <c r="F3048" t="s">
        <v>16</v>
      </c>
      <c r="G3048" s="4">
        <v>4.12</v>
      </c>
      <c r="I3048" s="3">
        <v>1000</v>
      </c>
      <c r="J3048" s="3">
        <v>705.7</v>
      </c>
      <c r="K3048" s="3">
        <v>294.3</v>
      </c>
      <c r="L3048">
        <v>3</v>
      </c>
      <c r="M3048" t="s">
        <v>30</v>
      </c>
    </row>
    <row r="3049" spans="1:13">
      <c r="A3049" t="s">
        <v>3080</v>
      </c>
      <c r="B3049" s="2">
        <v>46265.751921296294</v>
      </c>
      <c r="C3049" t="s">
        <v>14</v>
      </c>
      <c r="D3049" s="3">
        <v>193.48</v>
      </c>
      <c r="E3049" t="s">
        <v>15</v>
      </c>
      <c r="F3049" t="s">
        <v>32</v>
      </c>
      <c r="G3049" s="4">
        <v>4.9800000000000004</v>
      </c>
      <c r="H3049" t="s">
        <v>33</v>
      </c>
      <c r="I3049" s="3">
        <v>4000</v>
      </c>
      <c r="J3049" s="3">
        <v>2530.15</v>
      </c>
      <c r="K3049" s="3">
        <v>1469.85</v>
      </c>
      <c r="L3049">
        <v>1</v>
      </c>
      <c r="M3049" t="s">
        <v>30</v>
      </c>
    </row>
    <row r="3050" spans="1:13">
      <c r="A3050" t="s">
        <v>3081</v>
      </c>
      <c r="B3050" s="2">
        <v>46209.464212962965</v>
      </c>
      <c r="C3050" t="s">
        <v>14</v>
      </c>
      <c r="D3050" s="3">
        <v>2894.42</v>
      </c>
      <c r="E3050" t="s">
        <v>15</v>
      </c>
      <c r="F3050" t="s">
        <v>32</v>
      </c>
      <c r="G3050" s="4">
        <v>5.71</v>
      </c>
      <c r="H3050" t="s">
        <v>54</v>
      </c>
      <c r="I3050" s="3">
        <v>1500</v>
      </c>
      <c r="J3050" s="3">
        <v>1192.1500000000001</v>
      </c>
      <c r="K3050" s="3">
        <v>307.85000000000002</v>
      </c>
      <c r="L3050">
        <v>0</v>
      </c>
      <c r="M3050" t="s">
        <v>20</v>
      </c>
    </row>
    <row r="3051" spans="1:13">
      <c r="A3051" t="s">
        <v>3082</v>
      </c>
      <c r="B3051" s="2">
        <v>46163.353460648148</v>
      </c>
      <c r="C3051" t="s">
        <v>14</v>
      </c>
      <c r="D3051" s="3">
        <v>1014.2</v>
      </c>
      <c r="E3051" t="s">
        <v>27</v>
      </c>
      <c r="F3051" t="s">
        <v>16</v>
      </c>
      <c r="G3051" s="4">
        <v>4.87</v>
      </c>
      <c r="I3051" s="3">
        <v>5000</v>
      </c>
      <c r="J3051" s="3">
        <v>4449.54</v>
      </c>
      <c r="K3051" s="3">
        <v>550.46</v>
      </c>
      <c r="L3051">
        <v>1</v>
      </c>
      <c r="M3051" t="s">
        <v>30</v>
      </c>
    </row>
    <row r="3052" spans="1:13">
      <c r="A3052" t="s">
        <v>3083</v>
      </c>
      <c r="B3052" s="2">
        <v>46086.586516203701</v>
      </c>
      <c r="C3052" t="s">
        <v>14</v>
      </c>
      <c r="D3052" s="3">
        <v>2714.76</v>
      </c>
      <c r="E3052" t="s">
        <v>36</v>
      </c>
      <c r="F3052" t="s">
        <v>16</v>
      </c>
      <c r="G3052" s="4">
        <v>3.25</v>
      </c>
      <c r="I3052" s="3">
        <v>4000</v>
      </c>
      <c r="J3052" s="3">
        <v>1318.06</v>
      </c>
      <c r="K3052" s="3">
        <v>2681.94</v>
      </c>
      <c r="L3052">
        <v>2</v>
      </c>
      <c r="M3052" t="s">
        <v>17</v>
      </c>
    </row>
    <row r="3053" spans="1:13">
      <c r="A3053" t="s">
        <v>3084</v>
      </c>
      <c r="B3053" s="2">
        <v>46107.786203703705</v>
      </c>
      <c r="C3053" t="s">
        <v>14</v>
      </c>
      <c r="D3053" s="3">
        <v>1007.17</v>
      </c>
      <c r="E3053" t="s">
        <v>22</v>
      </c>
      <c r="F3053" t="s">
        <v>32</v>
      </c>
      <c r="G3053" s="4">
        <v>3.34</v>
      </c>
      <c r="H3053" t="s">
        <v>54</v>
      </c>
      <c r="I3053" s="3">
        <v>2000</v>
      </c>
      <c r="J3053" s="3">
        <v>711.04</v>
      </c>
      <c r="K3053" s="3">
        <v>1288.96</v>
      </c>
      <c r="L3053">
        <v>0</v>
      </c>
      <c r="M3053" t="s">
        <v>30</v>
      </c>
    </row>
    <row r="3054" spans="1:13">
      <c r="A3054" t="s">
        <v>3085</v>
      </c>
      <c r="B3054" s="2">
        <v>46111.873888888891</v>
      </c>
      <c r="C3054" t="s">
        <v>14</v>
      </c>
      <c r="D3054" s="3">
        <v>528.71</v>
      </c>
      <c r="E3054" t="s">
        <v>27</v>
      </c>
      <c r="F3054" t="s">
        <v>32</v>
      </c>
      <c r="G3054" s="4">
        <v>4.8499999999999996</v>
      </c>
      <c r="H3054" t="s">
        <v>33</v>
      </c>
      <c r="I3054" s="3">
        <v>10000</v>
      </c>
      <c r="J3054" s="3">
        <v>8831.89</v>
      </c>
      <c r="K3054" s="3">
        <v>1168.1099999999999</v>
      </c>
      <c r="L3054">
        <v>1</v>
      </c>
      <c r="M3054" t="s">
        <v>23</v>
      </c>
    </row>
    <row r="3055" spans="1:13">
      <c r="A3055" t="s">
        <v>3086</v>
      </c>
      <c r="B3055" s="2">
        <v>46092.888136574074</v>
      </c>
      <c r="C3055" t="s">
        <v>14</v>
      </c>
      <c r="D3055" s="3">
        <v>371.23</v>
      </c>
      <c r="E3055" t="s">
        <v>27</v>
      </c>
      <c r="F3055" t="s">
        <v>16</v>
      </c>
      <c r="G3055" s="4">
        <v>2.86</v>
      </c>
      <c r="I3055" s="3">
        <v>2000</v>
      </c>
      <c r="J3055" s="3">
        <v>1048.3699999999999</v>
      </c>
      <c r="K3055" s="3">
        <v>951.63</v>
      </c>
      <c r="L3055">
        <v>0</v>
      </c>
      <c r="M3055" t="s">
        <v>17</v>
      </c>
    </row>
    <row r="3056" spans="1:13">
      <c r="A3056" t="s">
        <v>3087</v>
      </c>
      <c r="B3056" s="2">
        <v>46239.569143518522</v>
      </c>
      <c r="C3056" t="s">
        <v>14</v>
      </c>
      <c r="D3056" s="3">
        <v>185.87</v>
      </c>
      <c r="E3056" t="s">
        <v>22</v>
      </c>
      <c r="F3056" t="s">
        <v>32</v>
      </c>
      <c r="G3056" s="4">
        <v>7.54</v>
      </c>
      <c r="H3056" t="s">
        <v>33</v>
      </c>
      <c r="I3056" s="3">
        <v>10000</v>
      </c>
      <c r="J3056" s="3">
        <v>7671.11</v>
      </c>
      <c r="K3056" s="3">
        <v>2328.89</v>
      </c>
      <c r="L3056">
        <v>3</v>
      </c>
      <c r="M3056" t="s">
        <v>17</v>
      </c>
    </row>
    <row r="3057" spans="1:13">
      <c r="A3057" t="s">
        <v>3088</v>
      </c>
      <c r="B3057" s="2">
        <v>46165.998472222222</v>
      </c>
      <c r="C3057" t="s">
        <v>14</v>
      </c>
      <c r="D3057" s="3">
        <v>529.35</v>
      </c>
      <c r="E3057" t="s">
        <v>19</v>
      </c>
      <c r="F3057" t="s">
        <v>16</v>
      </c>
      <c r="G3057" s="4">
        <v>4.7</v>
      </c>
      <c r="I3057" s="3">
        <v>4000</v>
      </c>
      <c r="J3057" s="3">
        <v>1206.27</v>
      </c>
      <c r="K3057" s="3">
        <v>2793.73</v>
      </c>
      <c r="L3057">
        <v>0</v>
      </c>
      <c r="M3057" t="s">
        <v>30</v>
      </c>
    </row>
    <row r="3058" spans="1:13">
      <c r="A3058" t="s">
        <v>3089</v>
      </c>
      <c r="B3058" s="2">
        <v>46123.103402777779</v>
      </c>
      <c r="C3058" t="s">
        <v>14</v>
      </c>
      <c r="D3058" s="3">
        <v>721.73</v>
      </c>
      <c r="E3058" t="s">
        <v>36</v>
      </c>
      <c r="F3058" t="s">
        <v>16</v>
      </c>
      <c r="G3058" s="4">
        <v>3.33</v>
      </c>
      <c r="I3058" s="3">
        <v>3000</v>
      </c>
      <c r="J3058" s="3">
        <v>2735.75</v>
      </c>
      <c r="K3058" s="3">
        <v>264.25</v>
      </c>
      <c r="L3058">
        <v>0</v>
      </c>
      <c r="M3058" t="s">
        <v>17</v>
      </c>
    </row>
    <row r="3059" spans="1:13">
      <c r="A3059" t="s">
        <v>3090</v>
      </c>
      <c r="B3059" s="2">
        <v>46086.835787037038</v>
      </c>
      <c r="C3059" t="s">
        <v>14</v>
      </c>
      <c r="D3059" s="3">
        <v>1239.4100000000001</v>
      </c>
      <c r="E3059" t="s">
        <v>22</v>
      </c>
      <c r="F3059" t="s">
        <v>16</v>
      </c>
      <c r="G3059" s="4">
        <v>2.74</v>
      </c>
      <c r="I3059" s="3">
        <v>5000</v>
      </c>
      <c r="J3059" s="3">
        <v>4270.8999999999996</v>
      </c>
      <c r="K3059" s="3">
        <v>729.1</v>
      </c>
      <c r="L3059">
        <v>1</v>
      </c>
      <c r="M3059" t="s">
        <v>17</v>
      </c>
    </row>
    <row r="3060" spans="1:13">
      <c r="A3060" t="s">
        <v>3091</v>
      </c>
      <c r="B3060" s="2">
        <v>46185.968923611108</v>
      </c>
      <c r="C3060" t="s">
        <v>14</v>
      </c>
      <c r="D3060" s="3">
        <v>289.62</v>
      </c>
      <c r="E3060" t="s">
        <v>19</v>
      </c>
      <c r="F3060" t="s">
        <v>16</v>
      </c>
      <c r="G3060" s="4">
        <v>6.62</v>
      </c>
      <c r="I3060" s="3">
        <v>1500</v>
      </c>
      <c r="J3060" s="3">
        <v>967.89</v>
      </c>
      <c r="K3060" s="3">
        <v>532.11</v>
      </c>
      <c r="L3060">
        <v>2</v>
      </c>
      <c r="M3060" t="s">
        <v>17</v>
      </c>
    </row>
    <row r="3061" spans="1:13">
      <c r="A3061" t="s">
        <v>3092</v>
      </c>
      <c r="B3061" s="2">
        <v>46117.698275462964</v>
      </c>
      <c r="C3061" t="s">
        <v>14</v>
      </c>
      <c r="D3061" s="3">
        <v>143.19</v>
      </c>
      <c r="E3061" t="s">
        <v>25</v>
      </c>
      <c r="F3061" t="s">
        <v>16</v>
      </c>
      <c r="G3061" s="4">
        <v>3.85</v>
      </c>
      <c r="I3061" s="3">
        <v>2000</v>
      </c>
      <c r="J3061" s="3">
        <v>863.51</v>
      </c>
      <c r="K3061" s="3">
        <v>1136.49</v>
      </c>
      <c r="L3061">
        <v>0</v>
      </c>
      <c r="M3061" t="s">
        <v>30</v>
      </c>
    </row>
    <row r="3062" spans="1:13">
      <c r="A3062" t="s">
        <v>3093</v>
      </c>
      <c r="B3062" s="2">
        <v>46259.801863425928</v>
      </c>
      <c r="C3062" t="s">
        <v>14</v>
      </c>
      <c r="D3062" s="3">
        <v>175.05</v>
      </c>
      <c r="E3062" t="s">
        <v>19</v>
      </c>
      <c r="F3062" t="s">
        <v>59</v>
      </c>
      <c r="G3062" s="4">
        <v>6.15</v>
      </c>
      <c r="I3062" s="3">
        <v>3000</v>
      </c>
      <c r="J3062" s="3">
        <v>2298.75</v>
      </c>
      <c r="K3062" s="3">
        <v>701.25</v>
      </c>
      <c r="L3062">
        <v>0</v>
      </c>
      <c r="M3062" t="s">
        <v>17</v>
      </c>
    </row>
    <row r="3063" spans="1:13">
      <c r="A3063" t="s">
        <v>3094</v>
      </c>
      <c r="B3063" s="2">
        <v>46108.708877314813</v>
      </c>
      <c r="C3063" t="s">
        <v>14</v>
      </c>
      <c r="D3063" s="3">
        <v>217.21</v>
      </c>
      <c r="E3063" t="s">
        <v>36</v>
      </c>
      <c r="F3063" t="s">
        <v>16</v>
      </c>
      <c r="G3063" s="4">
        <v>3.38</v>
      </c>
      <c r="I3063" s="3">
        <v>2000</v>
      </c>
      <c r="J3063" s="3">
        <v>1383.09</v>
      </c>
      <c r="K3063" s="3">
        <v>616.91</v>
      </c>
      <c r="L3063">
        <v>0</v>
      </c>
      <c r="M3063" t="s">
        <v>30</v>
      </c>
    </row>
    <row r="3064" spans="1:13">
      <c r="A3064" t="s">
        <v>3095</v>
      </c>
      <c r="B3064" s="2">
        <v>46124.984629629631</v>
      </c>
      <c r="C3064" t="s">
        <v>14</v>
      </c>
      <c r="D3064" s="3">
        <v>257.23</v>
      </c>
      <c r="E3064" t="s">
        <v>36</v>
      </c>
      <c r="F3064" t="s">
        <v>16</v>
      </c>
      <c r="G3064" s="4">
        <v>4.6900000000000004</v>
      </c>
      <c r="I3064" s="3">
        <v>10000</v>
      </c>
      <c r="J3064" s="3">
        <v>2246.86</v>
      </c>
      <c r="K3064" s="3">
        <v>7753.14</v>
      </c>
      <c r="L3064">
        <v>3</v>
      </c>
      <c r="M3064" t="s">
        <v>30</v>
      </c>
    </row>
    <row r="3065" spans="1:13">
      <c r="A3065" t="s">
        <v>3096</v>
      </c>
      <c r="B3065" s="2">
        <v>46155.144386574073</v>
      </c>
      <c r="C3065" t="s">
        <v>14</v>
      </c>
      <c r="D3065" s="3">
        <v>857.24</v>
      </c>
      <c r="E3065" t="s">
        <v>15</v>
      </c>
      <c r="F3065" t="s">
        <v>16</v>
      </c>
      <c r="G3065" s="4">
        <v>3.24</v>
      </c>
      <c r="I3065" s="3">
        <v>10000</v>
      </c>
      <c r="J3065" s="3">
        <v>7657.84</v>
      </c>
      <c r="K3065" s="3">
        <v>2342.16</v>
      </c>
      <c r="L3065">
        <v>0</v>
      </c>
      <c r="M3065" t="s">
        <v>20</v>
      </c>
    </row>
    <row r="3066" spans="1:13">
      <c r="A3066" t="s">
        <v>3097</v>
      </c>
      <c r="B3066" s="2">
        <v>46182.910532407404</v>
      </c>
      <c r="C3066" t="s">
        <v>14</v>
      </c>
      <c r="D3066" s="3">
        <v>337.42</v>
      </c>
      <c r="E3066" t="s">
        <v>15</v>
      </c>
      <c r="F3066" t="s">
        <v>16</v>
      </c>
      <c r="G3066" s="4">
        <v>5.14</v>
      </c>
      <c r="I3066" s="3">
        <v>5000</v>
      </c>
      <c r="J3066" s="3">
        <v>4998.04</v>
      </c>
      <c r="K3066" s="3">
        <v>1.96</v>
      </c>
      <c r="L3066">
        <v>0</v>
      </c>
      <c r="M3066" t="s">
        <v>30</v>
      </c>
    </row>
    <row r="3067" spans="1:13">
      <c r="A3067" t="s">
        <v>3098</v>
      </c>
      <c r="B3067" s="2">
        <v>46206.846689814818</v>
      </c>
      <c r="C3067" t="s">
        <v>14</v>
      </c>
      <c r="D3067" s="3">
        <v>445.48</v>
      </c>
      <c r="E3067" t="s">
        <v>15</v>
      </c>
      <c r="F3067" t="s">
        <v>16</v>
      </c>
      <c r="G3067" s="4">
        <v>6.24</v>
      </c>
      <c r="I3067" s="3">
        <v>4000</v>
      </c>
      <c r="J3067" s="3">
        <v>1056.9000000000001</v>
      </c>
      <c r="K3067" s="3">
        <v>2943.1</v>
      </c>
      <c r="L3067">
        <v>5</v>
      </c>
      <c r="M3067" t="s">
        <v>23</v>
      </c>
    </row>
    <row r="3068" spans="1:13">
      <c r="A3068" t="s">
        <v>3099</v>
      </c>
      <c r="B3068" s="2">
        <v>46150.754791666666</v>
      </c>
      <c r="C3068" t="s">
        <v>14</v>
      </c>
      <c r="D3068" s="3">
        <v>2125.4699999999998</v>
      </c>
      <c r="E3068" t="s">
        <v>22</v>
      </c>
      <c r="F3068" t="s">
        <v>32</v>
      </c>
      <c r="G3068" s="4">
        <v>5.35</v>
      </c>
      <c r="H3068" t="s">
        <v>54</v>
      </c>
      <c r="I3068" s="3">
        <v>3000</v>
      </c>
      <c r="J3068" s="3">
        <v>2080.19</v>
      </c>
      <c r="K3068" s="3">
        <v>919.81</v>
      </c>
      <c r="L3068">
        <v>2</v>
      </c>
      <c r="M3068" t="s">
        <v>30</v>
      </c>
    </row>
    <row r="3069" spans="1:13">
      <c r="A3069" t="s">
        <v>3100</v>
      </c>
      <c r="B3069" s="2">
        <v>46089.501377314817</v>
      </c>
      <c r="C3069" t="s">
        <v>14</v>
      </c>
      <c r="D3069" s="3">
        <v>173.54</v>
      </c>
      <c r="E3069" t="s">
        <v>27</v>
      </c>
      <c r="F3069" t="s">
        <v>16</v>
      </c>
      <c r="G3069" s="4">
        <v>4.0999999999999996</v>
      </c>
      <c r="I3069" s="3">
        <v>10000</v>
      </c>
      <c r="J3069" s="3">
        <v>8169.78</v>
      </c>
      <c r="K3069" s="3">
        <v>1830.22</v>
      </c>
      <c r="L3069">
        <v>3</v>
      </c>
      <c r="M3069" t="s">
        <v>23</v>
      </c>
    </row>
    <row r="3070" spans="1:13">
      <c r="A3070" t="s">
        <v>3101</v>
      </c>
      <c r="B3070" s="2">
        <v>46116.317129629628</v>
      </c>
      <c r="C3070" t="s">
        <v>14</v>
      </c>
      <c r="D3070" s="3">
        <v>650.29999999999995</v>
      </c>
      <c r="E3070" t="s">
        <v>36</v>
      </c>
      <c r="F3070" t="s">
        <v>16</v>
      </c>
      <c r="G3070" s="4">
        <v>3.96</v>
      </c>
      <c r="I3070" s="3">
        <v>2000</v>
      </c>
      <c r="J3070" s="3">
        <v>1506.7</v>
      </c>
      <c r="K3070" s="3">
        <v>493.3</v>
      </c>
      <c r="L3070">
        <v>0</v>
      </c>
      <c r="M3070" t="s">
        <v>23</v>
      </c>
    </row>
    <row r="3071" spans="1:13">
      <c r="A3071" t="s">
        <v>3102</v>
      </c>
      <c r="B3071" s="2">
        <v>46225.577870370369</v>
      </c>
      <c r="C3071" t="s">
        <v>14</v>
      </c>
      <c r="D3071" s="3">
        <v>709.93</v>
      </c>
      <c r="E3071" t="s">
        <v>27</v>
      </c>
      <c r="F3071" t="s">
        <v>16</v>
      </c>
      <c r="G3071" s="4">
        <v>8.2200000000000006</v>
      </c>
      <c r="I3071" s="3">
        <v>3000</v>
      </c>
      <c r="J3071" s="3">
        <v>2124.52</v>
      </c>
      <c r="K3071" s="3">
        <v>875.48</v>
      </c>
      <c r="L3071">
        <v>0</v>
      </c>
      <c r="M3071" t="s">
        <v>23</v>
      </c>
    </row>
    <row r="3072" spans="1:13">
      <c r="A3072" t="s">
        <v>3103</v>
      </c>
      <c r="B3072" s="2">
        <v>46178.537800925929</v>
      </c>
      <c r="C3072" t="s">
        <v>14</v>
      </c>
      <c r="D3072" s="3">
        <v>1113.26</v>
      </c>
      <c r="E3072" t="s">
        <v>36</v>
      </c>
      <c r="F3072" t="s">
        <v>16</v>
      </c>
      <c r="G3072" s="4">
        <v>5.71</v>
      </c>
      <c r="I3072" s="3">
        <v>10000</v>
      </c>
      <c r="J3072" s="3">
        <v>5535.26</v>
      </c>
      <c r="K3072" s="3">
        <v>4464.74</v>
      </c>
      <c r="L3072">
        <v>0</v>
      </c>
      <c r="M3072" t="s">
        <v>30</v>
      </c>
    </row>
    <row r="3073" spans="1:13">
      <c r="A3073" t="s">
        <v>3104</v>
      </c>
      <c r="B3073" s="2">
        <v>46161.607060185182</v>
      </c>
      <c r="C3073" t="s">
        <v>14</v>
      </c>
      <c r="D3073" s="3">
        <v>863.56</v>
      </c>
      <c r="E3073" t="s">
        <v>36</v>
      </c>
      <c r="F3073" t="s">
        <v>16</v>
      </c>
      <c r="G3073" s="4">
        <v>3.93</v>
      </c>
      <c r="I3073" s="3">
        <v>2000</v>
      </c>
      <c r="J3073" s="3">
        <v>1740.99</v>
      </c>
      <c r="K3073" s="3">
        <v>259.01</v>
      </c>
      <c r="L3073">
        <v>0</v>
      </c>
      <c r="M3073" t="s">
        <v>17</v>
      </c>
    </row>
    <row r="3074" spans="1:13">
      <c r="A3074" t="s">
        <v>3105</v>
      </c>
      <c r="B3074" s="2">
        <v>46131.620312500003</v>
      </c>
      <c r="C3074" t="s">
        <v>14</v>
      </c>
      <c r="D3074" s="3">
        <v>771.13</v>
      </c>
      <c r="E3074" t="s">
        <v>22</v>
      </c>
      <c r="F3074" t="s">
        <v>16</v>
      </c>
      <c r="G3074" s="4">
        <v>5.1100000000000003</v>
      </c>
      <c r="I3074" s="3">
        <v>5000</v>
      </c>
      <c r="J3074" s="3">
        <v>4987.41</v>
      </c>
      <c r="K3074" s="3">
        <v>12.59</v>
      </c>
      <c r="L3074">
        <v>0</v>
      </c>
      <c r="M3074" t="s">
        <v>20</v>
      </c>
    </row>
    <row r="3075" spans="1:13">
      <c r="A3075" t="s">
        <v>3106</v>
      </c>
      <c r="B3075" s="2">
        <v>46085.876076388886</v>
      </c>
      <c r="C3075" t="s">
        <v>14</v>
      </c>
      <c r="D3075" s="3">
        <v>388.02</v>
      </c>
      <c r="E3075" t="s">
        <v>36</v>
      </c>
      <c r="F3075" t="s">
        <v>16</v>
      </c>
      <c r="G3075" s="4">
        <v>4.09</v>
      </c>
      <c r="I3075" s="3">
        <v>2000</v>
      </c>
      <c r="J3075" s="3">
        <v>523.34</v>
      </c>
      <c r="K3075" s="3">
        <v>1476.66</v>
      </c>
      <c r="L3075">
        <v>0</v>
      </c>
      <c r="M3075" t="s">
        <v>17</v>
      </c>
    </row>
    <row r="3076" spans="1:13">
      <c r="A3076" t="s">
        <v>3107</v>
      </c>
      <c r="B3076" s="2">
        <v>46123.098171296297</v>
      </c>
      <c r="C3076" t="s">
        <v>14</v>
      </c>
      <c r="D3076" s="3">
        <v>281.73</v>
      </c>
      <c r="E3076" t="s">
        <v>19</v>
      </c>
      <c r="F3076" t="s">
        <v>16</v>
      </c>
      <c r="G3076" s="4">
        <v>3.74</v>
      </c>
      <c r="I3076" s="3">
        <v>7500</v>
      </c>
      <c r="J3076" s="3">
        <v>1612.11</v>
      </c>
      <c r="K3076" s="3">
        <v>5887.89</v>
      </c>
      <c r="L3076">
        <v>0</v>
      </c>
      <c r="M3076" t="s">
        <v>30</v>
      </c>
    </row>
    <row r="3077" spans="1:13">
      <c r="A3077" t="s">
        <v>3108</v>
      </c>
      <c r="B3077" s="2">
        <v>46197.063564814816</v>
      </c>
      <c r="C3077" t="s">
        <v>14</v>
      </c>
      <c r="D3077" s="3">
        <v>365.53</v>
      </c>
      <c r="E3077" t="s">
        <v>36</v>
      </c>
      <c r="F3077" t="s">
        <v>16</v>
      </c>
      <c r="G3077" s="4">
        <v>6.06</v>
      </c>
      <c r="I3077" s="3">
        <v>7500</v>
      </c>
      <c r="J3077" s="3">
        <v>6145.97</v>
      </c>
      <c r="K3077" s="3">
        <v>1354.03</v>
      </c>
      <c r="L3077">
        <v>2</v>
      </c>
      <c r="M3077" t="s">
        <v>23</v>
      </c>
    </row>
    <row r="3078" spans="1:13">
      <c r="A3078" t="s">
        <v>3109</v>
      </c>
      <c r="B3078" s="2">
        <v>46218.810659722221</v>
      </c>
      <c r="C3078" t="s">
        <v>14</v>
      </c>
      <c r="D3078" s="3">
        <v>376.12</v>
      </c>
      <c r="E3078" t="s">
        <v>27</v>
      </c>
      <c r="F3078" t="s">
        <v>16</v>
      </c>
      <c r="G3078" s="4">
        <v>7.77</v>
      </c>
      <c r="I3078" s="3">
        <v>2000</v>
      </c>
      <c r="J3078" s="3">
        <v>1158.74</v>
      </c>
      <c r="K3078" s="3">
        <v>841.26</v>
      </c>
      <c r="L3078">
        <v>1</v>
      </c>
      <c r="M3078" t="s">
        <v>23</v>
      </c>
    </row>
    <row r="3079" spans="1:13">
      <c r="A3079" t="s">
        <v>3110</v>
      </c>
      <c r="B3079" s="2">
        <v>46207.955023148148</v>
      </c>
      <c r="C3079" t="s">
        <v>14</v>
      </c>
      <c r="D3079" s="3">
        <v>437.47</v>
      </c>
      <c r="E3079" t="s">
        <v>36</v>
      </c>
      <c r="F3079" t="s">
        <v>16</v>
      </c>
      <c r="G3079" s="4">
        <v>6.04</v>
      </c>
      <c r="I3079" s="3">
        <v>7500</v>
      </c>
      <c r="J3079" s="3">
        <v>7083.44</v>
      </c>
      <c r="K3079" s="3">
        <v>416.56</v>
      </c>
      <c r="L3079">
        <v>0</v>
      </c>
      <c r="M3079" t="s">
        <v>30</v>
      </c>
    </row>
    <row r="3080" spans="1:13">
      <c r="A3080" t="s">
        <v>3111</v>
      </c>
      <c r="B3080" s="2">
        <v>46179.054386574076</v>
      </c>
      <c r="C3080" t="s">
        <v>14</v>
      </c>
      <c r="D3080" s="3">
        <v>366.7</v>
      </c>
      <c r="E3080" t="s">
        <v>15</v>
      </c>
      <c r="F3080" t="s">
        <v>16</v>
      </c>
      <c r="G3080" s="4">
        <v>6.84</v>
      </c>
      <c r="I3080" s="3">
        <v>4000</v>
      </c>
      <c r="J3080" s="3">
        <v>1223.46</v>
      </c>
      <c r="K3080" s="3">
        <v>2776.54</v>
      </c>
      <c r="L3080">
        <v>0</v>
      </c>
      <c r="M3080" t="s">
        <v>17</v>
      </c>
    </row>
    <row r="3081" spans="1:13">
      <c r="A3081" t="s">
        <v>3112</v>
      </c>
      <c r="B3081" s="2">
        <v>46082.56753472222</v>
      </c>
      <c r="C3081" t="s">
        <v>14</v>
      </c>
      <c r="D3081" s="3">
        <v>992.03</v>
      </c>
      <c r="E3081" t="s">
        <v>36</v>
      </c>
      <c r="F3081" t="s">
        <v>16</v>
      </c>
      <c r="G3081" s="4">
        <v>3.21</v>
      </c>
      <c r="I3081" s="3">
        <v>7500</v>
      </c>
      <c r="J3081" s="3">
        <v>3626.08</v>
      </c>
      <c r="K3081" s="3">
        <v>3873.92</v>
      </c>
      <c r="L3081">
        <v>0</v>
      </c>
      <c r="M3081" t="s">
        <v>23</v>
      </c>
    </row>
    <row r="3082" spans="1:13">
      <c r="A3082" t="s">
        <v>3113</v>
      </c>
      <c r="B3082" s="2">
        <v>46246.168090277781</v>
      </c>
      <c r="C3082" t="s">
        <v>14</v>
      </c>
      <c r="D3082" s="3">
        <v>1723.67</v>
      </c>
      <c r="E3082" t="s">
        <v>15</v>
      </c>
      <c r="F3082" t="s">
        <v>16</v>
      </c>
      <c r="G3082" s="4">
        <v>7.08</v>
      </c>
      <c r="I3082" s="3">
        <v>5000</v>
      </c>
      <c r="J3082" s="3">
        <v>4813.54</v>
      </c>
      <c r="K3082" s="3">
        <v>186.46</v>
      </c>
      <c r="L3082">
        <v>1</v>
      </c>
      <c r="M3082" t="s">
        <v>17</v>
      </c>
    </row>
    <row r="3083" spans="1:13">
      <c r="A3083" t="s">
        <v>3114</v>
      </c>
      <c r="B3083" s="2">
        <v>46189.287905092591</v>
      </c>
      <c r="C3083" t="s">
        <v>14</v>
      </c>
      <c r="D3083" s="3">
        <v>224.55</v>
      </c>
      <c r="E3083" t="s">
        <v>22</v>
      </c>
      <c r="F3083" t="s">
        <v>16</v>
      </c>
      <c r="G3083" s="4">
        <v>6.75</v>
      </c>
      <c r="I3083" s="3">
        <v>2000</v>
      </c>
      <c r="J3083" s="3">
        <v>1584</v>
      </c>
      <c r="K3083" s="3">
        <v>416</v>
      </c>
      <c r="L3083">
        <v>1</v>
      </c>
      <c r="M3083" t="s">
        <v>17</v>
      </c>
    </row>
    <row r="3084" spans="1:13">
      <c r="A3084" t="s">
        <v>3115</v>
      </c>
      <c r="B3084" s="2">
        <v>46092.399085648147</v>
      </c>
      <c r="C3084" t="s">
        <v>14</v>
      </c>
      <c r="D3084" s="3">
        <v>668.94</v>
      </c>
      <c r="E3084" t="s">
        <v>15</v>
      </c>
      <c r="F3084" t="s">
        <v>16</v>
      </c>
      <c r="G3084" s="4">
        <v>3.68</v>
      </c>
      <c r="I3084" s="3">
        <v>3000</v>
      </c>
      <c r="J3084" s="3">
        <v>1364.46</v>
      </c>
      <c r="K3084" s="3">
        <v>1635.54</v>
      </c>
      <c r="L3084">
        <v>2</v>
      </c>
      <c r="M3084" t="s">
        <v>20</v>
      </c>
    </row>
    <row r="3085" spans="1:13">
      <c r="A3085" t="s">
        <v>3116</v>
      </c>
      <c r="B3085" s="2">
        <v>46229.058437500003</v>
      </c>
      <c r="C3085" t="s">
        <v>64</v>
      </c>
      <c r="D3085" s="3">
        <v>1241.48</v>
      </c>
      <c r="E3085" t="s">
        <v>19</v>
      </c>
      <c r="F3085" t="s">
        <v>16</v>
      </c>
      <c r="G3085" s="4">
        <v>5.64</v>
      </c>
      <c r="I3085" s="3">
        <v>5000</v>
      </c>
      <c r="J3085" s="3">
        <v>4550.78</v>
      </c>
      <c r="K3085" s="3">
        <v>449.22</v>
      </c>
      <c r="L3085">
        <v>0</v>
      </c>
      <c r="M3085" t="s">
        <v>17</v>
      </c>
    </row>
    <row r="3086" spans="1:13">
      <c r="A3086" t="s">
        <v>3117</v>
      </c>
      <c r="B3086" s="2">
        <v>46170.683310185188</v>
      </c>
      <c r="C3086" t="s">
        <v>14</v>
      </c>
      <c r="D3086" s="3">
        <v>592.73</v>
      </c>
      <c r="E3086" t="s">
        <v>36</v>
      </c>
      <c r="F3086" t="s">
        <v>32</v>
      </c>
      <c r="G3086" s="4">
        <v>3.11</v>
      </c>
      <c r="H3086" t="s">
        <v>54</v>
      </c>
      <c r="I3086" s="3">
        <v>1500</v>
      </c>
      <c r="J3086" s="3">
        <v>565.09</v>
      </c>
      <c r="K3086" s="3">
        <v>934.91</v>
      </c>
      <c r="L3086">
        <v>1</v>
      </c>
      <c r="M3086" t="s">
        <v>20</v>
      </c>
    </row>
    <row r="3087" spans="1:13">
      <c r="A3087" t="s">
        <v>3118</v>
      </c>
      <c r="B3087" s="2">
        <v>46235.716944444444</v>
      </c>
      <c r="C3087" t="s">
        <v>14</v>
      </c>
      <c r="D3087" s="3">
        <v>456.05</v>
      </c>
      <c r="E3087" t="s">
        <v>19</v>
      </c>
      <c r="F3087" t="s">
        <v>32</v>
      </c>
      <c r="G3087" s="4">
        <v>6.6</v>
      </c>
      <c r="H3087" t="s">
        <v>62</v>
      </c>
      <c r="I3087" s="3">
        <v>10000</v>
      </c>
      <c r="J3087" s="3">
        <v>9169.01</v>
      </c>
      <c r="K3087" s="3">
        <v>830.99</v>
      </c>
      <c r="L3087">
        <v>0</v>
      </c>
      <c r="M3087" t="s">
        <v>17</v>
      </c>
    </row>
    <row r="3088" spans="1:13">
      <c r="A3088" t="s">
        <v>3119</v>
      </c>
      <c r="B3088" s="2">
        <v>46140.816655092596</v>
      </c>
      <c r="C3088" t="s">
        <v>14</v>
      </c>
      <c r="D3088" s="3">
        <v>866.81</v>
      </c>
      <c r="E3088" t="s">
        <v>27</v>
      </c>
      <c r="F3088" t="s">
        <v>32</v>
      </c>
      <c r="G3088" s="4">
        <v>4.96</v>
      </c>
      <c r="H3088" t="s">
        <v>47</v>
      </c>
      <c r="I3088" s="3">
        <v>4000</v>
      </c>
      <c r="J3088" s="3">
        <v>2095.65</v>
      </c>
      <c r="K3088" s="3">
        <v>1904.35</v>
      </c>
      <c r="L3088">
        <v>2</v>
      </c>
      <c r="M3088" t="s">
        <v>20</v>
      </c>
    </row>
    <row r="3089" spans="1:13">
      <c r="A3089" t="s">
        <v>3120</v>
      </c>
      <c r="B3089" s="2">
        <v>46191.400520833333</v>
      </c>
      <c r="C3089" t="s">
        <v>14</v>
      </c>
      <c r="D3089" s="3">
        <v>344.67</v>
      </c>
      <c r="E3089" t="s">
        <v>15</v>
      </c>
      <c r="F3089" t="s">
        <v>16</v>
      </c>
      <c r="G3089" s="4">
        <v>6.63</v>
      </c>
      <c r="I3089" s="3">
        <v>10000</v>
      </c>
      <c r="J3089" s="3">
        <v>4531.3599999999997</v>
      </c>
      <c r="K3089" s="3">
        <v>5468.64</v>
      </c>
      <c r="L3089">
        <v>2</v>
      </c>
      <c r="M3089" t="s">
        <v>17</v>
      </c>
    </row>
    <row r="3090" spans="1:13">
      <c r="A3090" t="s">
        <v>3121</v>
      </c>
      <c r="B3090" s="2">
        <v>46151.855497685188</v>
      </c>
      <c r="C3090" t="s">
        <v>14</v>
      </c>
      <c r="D3090" s="3">
        <v>319.55</v>
      </c>
      <c r="E3090" t="s">
        <v>36</v>
      </c>
      <c r="F3090" t="s">
        <v>32</v>
      </c>
      <c r="G3090" s="4">
        <v>3.39</v>
      </c>
      <c r="H3090" t="s">
        <v>47</v>
      </c>
      <c r="I3090" s="3">
        <v>1000</v>
      </c>
      <c r="J3090" s="3">
        <v>561.04</v>
      </c>
      <c r="K3090" s="3">
        <v>438.96</v>
      </c>
      <c r="L3090">
        <v>0</v>
      </c>
      <c r="M3090" t="s">
        <v>17</v>
      </c>
    </row>
    <row r="3091" spans="1:13">
      <c r="A3091" t="s">
        <v>3122</v>
      </c>
      <c r="B3091" s="2">
        <v>46115.368750000001</v>
      </c>
      <c r="C3091" t="s">
        <v>14</v>
      </c>
      <c r="D3091" s="3">
        <v>105.67</v>
      </c>
      <c r="E3091" t="s">
        <v>19</v>
      </c>
      <c r="F3091" t="s">
        <v>16</v>
      </c>
      <c r="G3091" s="4">
        <v>4.74</v>
      </c>
      <c r="I3091" s="3">
        <v>10000</v>
      </c>
      <c r="J3091" s="3">
        <v>9977.2900000000009</v>
      </c>
      <c r="K3091" s="3">
        <v>22.71</v>
      </c>
      <c r="L3091">
        <v>2</v>
      </c>
      <c r="M3091" t="s">
        <v>30</v>
      </c>
    </row>
    <row r="3092" spans="1:13">
      <c r="A3092" t="s">
        <v>3123</v>
      </c>
      <c r="B3092" s="2">
        <v>46228.083622685182</v>
      </c>
      <c r="C3092" t="s">
        <v>14</v>
      </c>
      <c r="D3092" s="3">
        <v>325.99</v>
      </c>
      <c r="E3092" t="s">
        <v>22</v>
      </c>
      <c r="F3092" t="s">
        <v>32</v>
      </c>
      <c r="G3092" s="4">
        <v>5.36</v>
      </c>
      <c r="H3092" t="s">
        <v>62</v>
      </c>
      <c r="I3092" s="3">
        <v>3000</v>
      </c>
      <c r="J3092" s="3">
        <v>796.99</v>
      </c>
      <c r="K3092" s="3">
        <v>2203.0100000000002</v>
      </c>
      <c r="L3092">
        <v>0</v>
      </c>
      <c r="M3092" t="s">
        <v>30</v>
      </c>
    </row>
    <row r="3093" spans="1:13">
      <c r="A3093" t="s">
        <v>3124</v>
      </c>
      <c r="B3093" s="2">
        <v>46213.826435185183</v>
      </c>
      <c r="C3093" t="s">
        <v>14</v>
      </c>
      <c r="D3093" s="3">
        <v>752.21</v>
      </c>
      <c r="E3093" t="s">
        <v>19</v>
      </c>
      <c r="F3093" t="s">
        <v>32</v>
      </c>
      <c r="G3093" s="4">
        <v>6.95</v>
      </c>
      <c r="H3093" t="s">
        <v>62</v>
      </c>
      <c r="I3093" s="3">
        <v>1500</v>
      </c>
      <c r="J3093" s="3">
        <v>807.89</v>
      </c>
      <c r="K3093" s="3">
        <v>692.11</v>
      </c>
      <c r="L3093">
        <v>0</v>
      </c>
      <c r="M3093" t="s">
        <v>17</v>
      </c>
    </row>
    <row r="3094" spans="1:13">
      <c r="A3094" t="s">
        <v>3125</v>
      </c>
      <c r="B3094" s="2">
        <v>46254.161747685182</v>
      </c>
      <c r="C3094" t="s">
        <v>14</v>
      </c>
      <c r="D3094" s="3">
        <v>1853.54</v>
      </c>
      <c r="E3094" t="s">
        <v>25</v>
      </c>
      <c r="F3094" t="s">
        <v>32</v>
      </c>
      <c r="G3094" s="4">
        <v>5.74</v>
      </c>
      <c r="H3094" t="s">
        <v>33</v>
      </c>
      <c r="I3094" s="3">
        <v>10000</v>
      </c>
      <c r="J3094" s="3">
        <v>9937.7000000000007</v>
      </c>
      <c r="K3094" s="3">
        <v>62.3</v>
      </c>
      <c r="L3094">
        <v>0</v>
      </c>
      <c r="M3094" t="s">
        <v>23</v>
      </c>
    </row>
    <row r="3095" spans="1:13">
      <c r="A3095" t="s">
        <v>3126</v>
      </c>
      <c r="B3095" s="2">
        <v>46220.631053240744</v>
      </c>
      <c r="C3095" t="s">
        <v>14</v>
      </c>
      <c r="D3095" s="3">
        <v>458.82</v>
      </c>
      <c r="E3095" t="s">
        <v>22</v>
      </c>
      <c r="F3095" t="s">
        <v>16</v>
      </c>
      <c r="G3095" s="4">
        <v>7.89</v>
      </c>
      <c r="I3095" s="3">
        <v>10000</v>
      </c>
      <c r="J3095" s="3">
        <v>3775.04</v>
      </c>
      <c r="K3095" s="3">
        <v>6224.96</v>
      </c>
      <c r="L3095">
        <v>0</v>
      </c>
      <c r="M3095" t="s">
        <v>17</v>
      </c>
    </row>
    <row r="3096" spans="1:13">
      <c r="A3096" t="s">
        <v>3127</v>
      </c>
      <c r="B3096" s="2">
        <v>46121.488958333335</v>
      </c>
      <c r="C3096" t="s">
        <v>64</v>
      </c>
      <c r="D3096" s="3">
        <v>405.45</v>
      </c>
      <c r="E3096" t="s">
        <v>22</v>
      </c>
      <c r="F3096" t="s">
        <v>32</v>
      </c>
      <c r="G3096" s="4">
        <v>4.13</v>
      </c>
      <c r="H3096" t="s">
        <v>54</v>
      </c>
      <c r="I3096" s="3">
        <v>1000</v>
      </c>
      <c r="J3096" s="3">
        <v>323.69</v>
      </c>
      <c r="K3096" s="3">
        <v>676.31</v>
      </c>
      <c r="L3096">
        <v>1</v>
      </c>
      <c r="M3096" t="s">
        <v>17</v>
      </c>
    </row>
    <row r="3097" spans="1:13">
      <c r="A3097" t="s">
        <v>3128</v>
      </c>
      <c r="B3097" s="2">
        <v>46137.572453703702</v>
      </c>
      <c r="C3097" t="s">
        <v>64</v>
      </c>
      <c r="D3097" s="3">
        <v>698.07</v>
      </c>
      <c r="E3097" t="s">
        <v>15</v>
      </c>
      <c r="F3097" t="s">
        <v>16</v>
      </c>
      <c r="G3097" s="4">
        <v>4.0599999999999996</v>
      </c>
      <c r="I3097" s="3">
        <v>10000</v>
      </c>
      <c r="J3097" s="3">
        <v>2047.84</v>
      </c>
      <c r="K3097" s="3">
        <v>7952.16</v>
      </c>
      <c r="L3097">
        <v>0</v>
      </c>
      <c r="M3097" t="s">
        <v>17</v>
      </c>
    </row>
    <row r="3098" spans="1:13">
      <c r="A3098" t="s">
        <v>3129</v>
      </c>
      <c r="B3098" s="2">
        <v>46214.628460648149</v>
      </c>
      <c r="C3098" t="s">
        <v>14</v>
      </c>
      <c r="D3098" s="3">
        <v>395.86</v>
      </c>
      <c r="E3098" t="s">
        <v>25</v>
      </c>
      <c r="F3098" t="s">
        <v>16</v>
      </c>
      <c r="G3098" s="4">
        <v>8.0299999999999994</v>
      </c>
      <c r="I3098" s="3">
        <v>4000</v>
      </c>
      <c r="J3098" s="3">
        <v>2454.92</v>
      </c>
      <c r="K3098" s="3">
        <v>1545.08</v>
      </c>
      <c r="L3098">
        <v>4</v>
      </c>
      <c r="M3098" t="s">
        <v>17</v>
      </c>
    </row>
    <row r="3099" spans="1:13">
      <c r="A3099" t="s">
        <v>3130</v>
      </c>
      <c r="B3099" s="2">
        <v>46103.100671296299</v>
      </c>
      <c r="C3099" t="s">
        <v>14</v>
      </c>
      <c r="D3099" s="3">
        <v>961.04</v>
      </c>
      <c r="E3099" t="s">
        <v>19</v>
      </c>
      <c r="F3099" t="s">
        <v>16</v>
      </c>
      <c r="G3099" s="4">
        <v>4.07</v>
      </c>
      <c r="I3099" s="3">
        <v>7500</v>
      </c>
      <c r="J3099" s="3">
        <v>4808.5200000000004</v>
      </c>
      <c r="K3099" s="3">
        <v>2691.48</v>
      </c>
      <c r="L3099">
        <v>1</v>
      </c>
      <c r="M3099" t="s">
        <v>30</v>
      </c>
    </row>
    <row r="3100" spans="1:13">
      <c r="A3100" t="s">
        <v>3131</v>
      </c>
      <c r="B3100" s="2">
        <v>46162.600451388891</v>
      </c>
      <c r="C3100" t="s">
        <v>14</v>
      </c>
      <c r="D3100" s="3">
        <v>2182.09</v>
      </c>
      <c r="E3100" t="s">
        <v>25</v>
      </c>
      <c r="F3100" t="s">
        <v>16</v>
      </c>
      <c r="G3100" s="4">
        <v>4.97</v>
      </c>
      <c r="I3100" s="3">
        <v>10000</v>
      </c>
      <c r="J3100" s="3">
        <v>9984.73</v>
      </c>
      <c r="K3100" s="3">
        <v>15.27</v>
      </c>
      <c r="L3100">
        <v>0</v>
      </c>
      <c r="M3100" t="s">
        <v>17</v>
      </c>
    </row>
    <row r="3101" spans="1:13">
      <c r="A3101" t="s">
        <v>3132</v>
      </c>
      <c r="B3101" s="2">
        <v>46166.451284722221</v>
      </c>
      <c r="C3101" t="s">
        <v>14</v>
      </c>
      <c r="D3101" s="3">
        <v>510.64</v>
      </c>
      <c r="E3101" t="s">
        <v>36</v>
      </c>
      <c r="F3101" t="s">
        <v>16</v>
      </c>
      <c r="G3101" s="4">
        <v>4.6399999999999997</v>
      </c>
      <c r="I3101" s="3">
        <v>1500</v>
      </c>
      <c r="J3101" s="3">
        <v>1429.21</v>
      </c>
      <c r="K3101" s="3">
        <v>70.790000000000006</v>
      </c>
      <c r="L3101">
        <v>0</v>
      </c>
      <c r="M3101" t="s">
        <v>17</v>
      </c>
    </row>
    <row r="3102" spans="1:13">
      <c r="A3102" t="s">
        <v>3133</v>
      </c>
      <c r="B3102" s="2">
        <v>46236.827048611114</v>
      </c>
      <c r="C3102" t="s">
        <v>14</v>
      </c>
      <c r="D3102" s="3">
        <v>219.59</v>
      </c>
      <c r="E3102" t="s">
        <v>36</v>
      </c>
      <c r="F3102" t="s">
        <v>32</v>
      </c>
      <c r="G3102" s="4">
        <v>7</v>
      </c>
      <c r="H3102" t="s">
        <v>47</v>
      </c>
      <c r="I3102" s="3">
        <v>7500</v>
      </c>
      <c r="J3102" s="3">
        <v>1925.48</v>
      </c>
      <c r="K3102" s="3">
        <v>5574.52</v>
      </c>
      <c r="L3102">
        <v>0</v>
      </c>
      <c r="M3102" t="s">
        <v>20</v>
      </c>
    </row>
    <row r="3103" spans="1:13">
      <c r="A3103" t="s">
        <v>3134</v>
      </c>
      <c r="B3103" s="2">
        <v>46147.948912037034</v>
      </c>
      <c r="C3103" t="s">
        <v>14</v>
      </c>
      <c r="D3103" s="3">
        <v>192.42</v>
      </c>
      <c r="E3103" t="s">
        <v>22</v>
      </c>
      <c r="F3103" t="s">
        <v>16</v>
      </c>
      <c r="G3103" s="4">
        <v>2.42</v>
      </c>
      <c r="I3103" s="3">
        <v>7500</v>
      </c>
      <c r="J3103" s="3">
        <v>5144.2</v>
      </c>
      <c r="K3103" s="3">
        <v>2355.8000000000002</v>
      </c>
      <c r="L3103">
        <v>2</v>
      </c>
      <c r="M3103" t="s">
        <v>23</v>
      </c>
    </row>
    <row r="3104" spans="1:13">
      <c r="A3104" t="s">
        <v>3135</v>
      </c>
      <c r="B3104" s="2">
        <v>46203.539768518516</v>
      </c>
      <c r="C3104" t="s">
        <v>14</v>
      </c>
      <c r="D3104" s="3">
        <v>2047.26</v>
      </c>
      <c r="E3104" t="s">
        <v>36</v>
      </c>
      <c r="F3104" t="s">
        <v>16</v>
      </c>
      <c r="G3104" s="4">
        <v>5.95</v>
      </c>
      <c r="I3104" s="3">
        <v>5000</v>
      </c>
      <c r="J3104" s="3">
        <v>2490.11</v>
      </c>
      <c r="K3104" s="3">
        <v>2509.89</v>
      </c>
      <c r="L3104">
        <v>5</v>
      </c>
      <c r="M3104" t="s">
        <v>20</v>
      </c>
    </row>
    <row r="3105" spans="1:13">
      <c r="A3105" t="s">
        <v>3136</v>
      </c>
      <c r="B3105" s="2">
        <v>46242.262511574074</v>
      </c>
      <c r="C3105" t="s">
        <v>14</v>
      </c>
      <c r="D3105" s="3">
        <v>643.49</v>
      </c>
      <c r="E3105" t="s">
        <v>22</v>
      </c>
      <c r="F3105" t="s">
        <v>16</v>
      </c>
      <c r="G3105" s="4">
        <v>6.92</v>
      </c>
      <c r="I3105" s="3">
        <v>2000</v>
      </c>
      <c r="J3105" s="3">
        <v>1928.57</v>
      </c>
      <c r="K3105" s="3">
        <v>71.430000000000007</v>
      </c>
      <c r="L3105">
        <v>3</v>
      </c>
      <c r="M3105" t="s">
        <v>17</v>
      </c>
    </row>
    <row r="3106" spans="1:13">
      <c r="A3106" t="s">
        <v>3137</v>
      </c>
      <c r="B3106" s="2">
        <v>46214.735324074078</v>
      </c>
      <c r="C3106" t="s">
        <v>14</v>
      </c>
      <c r="D3106" s="3">
        <v>1204.6300000000001</v>
      </c>
      <c r="E3106" t="s">
        <v>36</v>
      </c>
      <c r="F3106" t="s">
        <v>32</v>
      </c>
      <c r="G3106" s="4">
        <v>7.2</v>
      </c>
      <c r="H3106" t="s">
        <v>54</v>
      </c>
      <c r="I3106" s="3">
        <v>1500</v>
      </c>
      <c r="J3106" s="3">
        <v>1124.99</v>
      </c>
      <c r="K3106" s="3">
        <v>375.01</v>
      </c>
      <c r="L3106">
        <v>0</v>
      </c>
      <c r="M3106" t="s">
        <v>30</v>
      </c>
    </row>
    <row r="3107" spans="1:13">
      <c r="A3107" t="s">
        <v>3138</v>
      </c>
      <c r="B3107" s="2">
        <v>46142.761759259258</v>
      </c>
      <c r="C3107" t="s">
        <v>14</v>
      </c>
      <c r="D3107" s="3">
        <v>418.49</v>
      </c>
      <c r="E3107" t="s">
        <v>27</v>
      </c>
      <c r="F3107" t="s">
        <v>16</v>
      </c>
      <c r="G3107" s="4">
        <v>2.82</v>
      </c>
      <c r="I3107" s="3">
        <v>7500</v>
      </c>
      <c r="J3107" s="3">
        <v>7132.34</v>
      </c>
      <c r="K3107" s="3">
        <v>367.66</v>
      </c>
      <c r="L3107">
        <v>4</v>
      </c>
      <c r="M3107" t="s">
        <v>17</v>
      </c>
    </row>
    <row r="3108" spans="1:13">
      <c r="A3108" t="s">
        <v>3139</v>
      </c>
      <c r="B3108" s="2">
        <v>46182.882048611114</v>
      </c>
      <c r="C3108" t="s">
        <v>14</v>
      </c>
      <c r="D3108" s="3">
        <v>863.93</v>
      </c>
      <c r="E3108" t="s">
        <v>36</v>
      </c>
      <c r="F3108" t="s">
        <v>16</v>
      </c>
      <c r="G3108" s="4">
        <v>6.91</v>
      </c>
      <c r="I3108" s="3">
        <v>7500</v>
      </c>
      <c r="J3108" s="3">
        <v>4425.87</v>
      </c>
      <c r="K3108" s="3">
        <v>3074.13</v>
      </c>
      <c r="L3108">
        <v>0</v>
      </c>
      <c r="M3108" t="s">
        <v>30</v>
      </c>
    </row>
    <row r="3109" spans="1:13">
      <c r="A3109" t="s">
        <v>3140</v>
      </c>
      <c r="B3109" s="2">
        <v>46205.909317129626</v>
      </c>
      <c r="C3109" t="s">
        <v>14</v>
      </c>
      <c r="D3109" s="3">
        <v>328.15</v>
      </c>
      <c r="E3109" t="s">
        <v>36</v>
      </c>
      <c r="F3109" t="s">
        <v>16</v>
      </c>
      <c r="G3109" s="4">
        <v>5.63</v>
      </c>
      <c r="I3109" s="3">
        <v>1500</v>
      </c>
      <c r="J3109" s="3">
        <v>1099.81</v>
      </c>
      <c r="K3109" s="3">
        <v>400.19</v>
      </c>
      <c r="L3109">
        <v>0</v>
      </c>
      <c r="M3109" t="s">
        <v>30</v>
      </c>
    </row>
    <row r="3110" spans="1:13">
      <c r="A3110" t="s">
        <v>3141</v>
      </c>
      <c r="B3110" s="2">
        <v>46117.510034722225</v>
      </c>
      <c r="C3110" t="s">
        <v>64</v>
      </c>
      <c r="D3110" s="3">
        <v>285.88</v>
      </c>
      <c r="E3110" t="s">
        <v>27</v>
      </c>
      <c r="F3110" t="s">
        <v>16</v>
      </c>
      <c r="G3110" s="4">
        <v>3.47</v>
      </c>
      <c r="I3110" s="3">
        <v>7500</v>
      </c>
      <c r="J3110" s="3">
        <v>7456.05</v>
      </c>
      <c r="K3110" s="3">
        <v>43.95</v>
      </c>
      <c r="L3110">
        <v>0</v>
      </c>
      <c r="M3110" t="s">
        <v>23</v>
      </c>
    </row>
    <row r="3111" spans="1:13">
      <c r="A3111" t="s">
        <v>3142</v>
      </c>
      <c r="B3111" s="2">
        <v>46093.769421296296</v>
      </c>
      <c r="C3111" t="s">
        <v>14</v>
      </c>
      <c r="D3111" s="3">
        <v>1246</v>
      </c>
      <c r="E3111" t="s">
        <v>19</v>
      </c>
      <c r="F3111" t="s">
        <v>16</v>
      </c>
      <c r="G3111" s="4">
        <v>3.19</v>
      </c>
      <c r="I3111" s="3">
        <v>10000</v>
      </c>
      <c r="J3111" s="3">
        <v>5862.18</v>
      </c>
      <c r="K3111" s="3">
        <v>4137.82</v>
      </c>
      <c r="L3111">
        <v>0</v>
      </c>
      <c r="M3111" t="s">
        <v>30</v>
      </c>
    </row>
    <row r="3112" spans="1:13">
      <c r="A3112" t="s">
        <v>3143</v>
      </c>
      <c r="B3112" s="2">
        <v>46215.580972222226</v>
      </c>
      <c r="C3112" t="s">
        <v>14</v>
      </c>
      <c r="D3112" s="3">
        <v>1839.07</v>
      </c>
      <c r="E3112" t="s">
        <v>27</v>
      </c>
      <c r="F3112" t="s">
        <v>16</v>
      </c>
      <c r="G3112" s="4">
        <v>6.37</v>
      </c>
      <c r="I3112" s="3">
        <v>3000</v>
      </c>
      <c r="J3112" s="3">
        <v>1693.71</v>
      </c>
      <c r="K3112" s="3">
        <v>1306.29</v>
      </c>
      <c r="L3112">
        <v>2</v>
      </c>
      <c r="M3112" t="s">
        <v>23</v>
      </c>
    </row>
    <row r="3113" spans="1:13">
      <c r="A3113" t="s">
        <v>3144</v>
      </c>
      <c r="B3113" s="2">
        <v>46159.928159722222</v>
      </c>
      <c r="C3113" t="s">
        <v>14</v>
      </c>
      <c r="D3113" s="3">
        <v>471.01</v>
      </c>
      <c r="E3113" t="s">
        <v>36</v>
      </c>
      <c r="F3113" t="s">
        <v>32</v>
      </c>
      <c r="G3113" s="4">
        <v>4.6399999999999997</v>
      </c>
      <c r="H3113" t="s">
        <v>33</v>
      </c>
      <c r="I3113" s="3">
        <v>5000</v>
      </c>
      <c r="J3113" s="3">
        <v>2012.44</v>
      </c>
      <c r="K3113" s="3">
        <v>2987.56</v>
      </c>
      <c r="L3113">
        <v>3</v>
      </c>
      <c r="M3113" t="s">
        <v>30</v>
      </c>
    </row>
    <row r="3114" spans="1:13">
      <c r="A3114" t="s">
        <v>3145</v>
      </c>
      <c r="B3114" s="2">
        <v>46247.152048611111</v>
      </c>
      <c r="C3114" t="s">
        <v>14</v>
      </c>
      <c r="D3114" s="3">
        <v>234.26</v>
      </c>
      <c r="E3114" t="s">
        <v>22</v>
      </c>
      <c r="F3114" t="s">
        <v>16</v>
      </c>
      <c r="G3114" s="4">
        <v>4.76</v>
      </c>
      <c r="I3114" s="3">
        <v>1500</v>
      </c>
      <c r="J3114" s="3">
        <v>885.8</v>
      </c>
      <c r="K3114" s="3">
        <v>614.20000000000005</v>
      </c>
      <c r="L3114">
        <v>0</v>
      </c>
      <c r="M3114" t="s">
        <v>30</v>
      </c>
    </row>
    <row r="3115" spans="1:13">
      <c r="A3115" t="s">
        <v>3146</v>
      </c>
      <c r="B3115" s="2">
        <v>46174.41201388889</v>
      </c>
      <c r="C3115" t="s">
        <v>14</v>
      </c>
      <c r="D3115" s="3">
        <v>1204.76</v>
      </c>
      <c r="E3115" t="s">
        <v>15</v>
      </c>
      <c r="F3115" t="s">
        <v>32</v>
      </c>
      <c r="G3115" s="4">
        <v>6.6</v>
      </c>
      <c r="H3115" t="s">
        <v>54</v>
      </c>
      <c r="I3115" s="3">
        <v>1500</v>
      </c>
      <c r="J3115" s="3">
        <v>1012.13</v>
      </c>
      <c r="K3115" s="3">
        <v>487.87</v>
      </c>
      <c r="L3115">
        <v>3</v>
      </c>
      <c r="M3115" t="s">
        <v>23</v>
      </c>
    </row>
    <row r="3116" spans="1:13">
      <c r="A3116" t="s">
        <v>3147</v>
      </c>
      <c r="B3116" s="2">
        <v>46201.257210648146</v>
      </c>
      <c r="C3116" t="s">
        <v>64</v>
      </c>
      <c r="D3116" s="3">
        <v>1083.42</v>
      </c>
      <c r="E3116" t="s">
        <v>19</v>
      </c>
      <c r="F3116" t="s">
        <v>16</v>
      </c>
      <c r="G3116" s="4">
        <v>6.32</v>
      </c>
      <c r="I3116" s="3">
        <v>7500</v>
      </c>
      <c r="J3116" s="3">
        <v>1569.89</v>
      </c>
      <c r="K3116" s="3">
        <v>5930.11</v>
      </c>
      <c r="L3116">
        <v>0</v>
      </c>
      <c r="M3116" t="s">
        <v>17</v>
      </c>
    </row>
    <row r="3117" spans="1:13">
      <c r="A3117" t="s">
        <v>3148</v>
      </c>
      <c r="B3117" s="2">
        <v>46172.023414351854</v>
      </c>
      <c r="C3117" t="s">
        <v>14</v>
      </c>
      <c r="D3117" s="3">
        <v>120.82</v>
      </c>
      <c r="E3117" t="s">
        <v>19</v>
      </c>
      <c r="F3117" t="s">
        <v>16</v>
      </c>
      <c r="G3117" s="4">
        <v>3.63</v>
      </c>
      <c r="I3117" s="3">
        <v>10000</v>
      </c>
      <c r="J3117" s="3">
        <v>7830.56</v>
      </c>
      <c r="K3117" s="3">
        <v>2169.44</v>
      </c>
      <c r="L3117">
        <v>0</v>
      </c>
      <c r="M3117" t="s">
        <v>17</v>
      </c>
    </row>
    <row r="3118" spans="1:13">
      <c r="A3118" t="s">
        <v>3149</v>
      </c>
      <c r="B3118" s="2">
        <v>46235.501064814816</v>
      </c>
      <c r="C3118" t="s">
        <v>14</v>
      </c>
      <c r="D3118" s="3">
        <v>113.4</v>
      </c>
      <c r="E3118" t="s">
        <v>19</v>
      </c>
      <c r="F3118" t="s">
        <v>16</v>
      </c>
      <c r="G3118" s="4">
        <v>5.36</v>
      </c>
      <c r="I3118" s="3">
        <v>1500</v>
      </c>
      <c r="J3118" s="3">
        <v>497.26</v>
      </c>
      <c r="K3118" s="3">
        <v>1002.74</v>
      </c>
      <c r="L3118">
        <v>1</v>
      </c>
      <c r="M3118" t="s">
        <v>30</v>
      </c>
    </row>
    <row r="3119" spans="1:13">
      <c r="A3119" t="s">
        <v>3150</v>
      </c>
      <c r="B3119" s="2">
        <v>46101.534490740742</v>
      </c>
      <c r="C3119" t="s">
        <v>14</v>
      </c>
      <c r="D3119" s="3">
        <v>1119.0999999999999</v>
      </c>
      <c r="E3119" t="s">
        <v>22</v>
      </c>
      <c r="F3119" t="s">
        <v>16</v>
      </c>
      <c r="G3119" s="4">
        <v>2.69</v>
      </c>
      <c r="I3119" s="3">
        <v>5000</v>
      </c>
      <c r="J3119" s="3">
        <v>2859.38</v>
      </c>
      <c r="K3119" s="3">
        <v>2140.62</v>
      </c>
      <c r="L3119">
        <v>2</v>
      </c>
      <c r="M3119" t="s">
        <v>30</v>
      </c>
    </row>
    <row r="3120" spans="1:13">
      <c r="A3120" t="s">
        <v>3151</v>
      </c>
      <c r="B3120" s="2">
        <v>46113.175300925926</v>
      </c>
      <c r="C3120" t="s">
        <v>14</v>
      </c>
      <c r="D3120" s="3">
        <v>1501.37</v>
      </c>
      <c r="E3120" t="s">
        <v>25</v>
      </c>
      <c r="F3120" t="s">
        <v>16</v>
      </c>
      <c r="G3120" s="4">
        <v>3.51</v>
      </c>
      <c r="I3120" s="3">
        <v>1000</v>
      </c>
      <c r="J3120" s="3">
        <v>795.56</v>
      </c>
      <c r="K3120" s="3">
        <v>204.44</v>
      </c>
      <c r="L3120">
        <v>0</v>
      </c>
      <c r="M3120" t="s">
        <v>17</v>
      </c>
    </row>
    <row r="3121" spans="1:13">
      <c r="A3121" t="s">
        <v>3152</v>
      </c>
      <c r="B3121" s="2">
        <v>46221.98946759259</v>
      </c>
      <c r="C3121" t="s">
        <v>14</v>
      </c>
      <c r="D3121" s="3">
        <v>184.53</v>
      </c>
      <c r="E3121" t="s">
        <v>27</v>
      </c>
      <c r="F3121" t="s">
        <v>16</v>
      </c>
      <c r="G3121" s="4">
        <v>7.41</v>
      </c>
      <c r="I3121" s="3">
        <v>1000</v>
      </c>
      <c r="J3121" s="3">
        <v>351.81</v>
      </c>
      <c r="K3121" s="3">
        <v>648.19000000000005</v>
      </c>
      <c r="L3121">
        <v>2</v>
      </c>
      <c r="M3121" t="s">
        <v>17</v>
      </c>
    </row>
    <row r="3122" spans="1:13">
      <c r="A3122" t="s">
        <v>3153</v>
      </c>
      <c r="B3122" s="2">
        <v>46227.108402777776</v>
      </c>
      <c r="C3122" t="s">
        <v>14</v>
      </c>
      <c r="D3122" s="3">
        <v>919.14</v>
      </c>
      <c r="E3122" t="s">
        <v>27</v>
      </c>
      <c r="F3122" t="s">
        <v>32</v>
      </c>
      <c r="G3122" s="4">
        <v>7.71</v>
      </c>
      <c r="H3122" t="s">
        <v>54</v>
      </c>
      <c r="I3122" s="3">
        <v>3000</v>
      </c>
      <c r="J3122" s="3">
        <v>607.58000000000004</v>
      </c>
      <c r="K3122" s="3">
        <v>2392.42</v>
      </c>
      <c r="L3122">
        <v>3</v>
      </c>
      <c r="M3122" t="s">
        <v>17</v>
      </c>
    </row>
    <row r="3123" spans="1:13">
      <c r="A3123" t="s">
        <v>3154</v>
      </c>
      <c r="B3123" s="2">
        <v>46124.133437500001</v>
      </c>
      <c r="C3123" t="s">
        <v>14</v>
      </c>
      <c r="D3123" s="3">
        <v>297.36</v>
      </c>
      <c r="E3123" t="s">
        <v>15</v>
      </c>
      <c r="F3123" t="s">
        <v>16</v>
      </c>
      <c r="G3123" s="4">
        <v>4.96</v>
      </c>
      <c r="I3123" s="3">
        <v>4000</v>
      </c>
      <c r="J3123" s="3">
        <v>1720</v>
      </c>
      <c r="K3123" s="3">
        <v>2280</v>
      </c>
      <c r="L3123">
        <v>3</v>
      </c>
      <c r="M3123" t="s">
        <v>17</v>
      </c>
    </row>
    <row r="3124" spans="1:13">
      <c r="A3124" t="s">
        <v>3155</v>
      </c>
      <c r="B3124" s="2">
        <v>46140.872824074075</v>
      </c>
      <c r="C3124" t="s">
        <v>14</v>
      </c>
      <c r="D3124" s="3">
        <v>124.54</v>
      </c>
      <c r="E3124" t="s">
        <v>25</v>
      </c>
      <c r="F3124" t="s">
        <v>16</v>
      </c>
      <c r="G3124" s="4">
        <v>4.08</v>
      </c>
      <c r="I3124" s="3">
        <v>3000</v>
      </c>
      <c r="J3124" s="3">
        <v>2168.56</v>
      </c>
      <c r="K3124" s="3">
        <v>831.44</v>
      </c>
      <c r="L3124">
        <v>0</v>
      </c>
      <c r="M3124" t="s">
        <v>20</v>
      </c>
    </row>
    <row r="3125" spans="1:13">
      <c r="A3125" t="s">
        <v>3156</v>
      </c>
      <c r="B3125" s="2">
        <v>46231.663935185185</v>
      </c>
      <c r="C3125" t="s">
        <v>14</v>
      </c>
      <c r="D3125" s="3">
        <v>1683.87</v>
      </c>
      <c r="E3125" t="s">
        <v>36</v>
      </c>
      <c r="F3125" t="s">
        <v>16</v>
      </c>
      <c r="G3125" s="4">
        <v>7.15</v>
      </c>
      <c r="I3125" s="3">
        <v>7500</v>
      </c>
      <c r="J3125" s="3">
        <v>6099.91</v>
      </c>
      <c r="K3125" s="3">
        <v>1400.09</v>
      </c>
      <c r="L3125">
        <v>0</v>
      </c>
      <c r="M3125" t="s">
        <v>30</v>
      </c>
    </row>
    <row r="3126" spans="1:13">
      <c r="A3126" t="s">
        <v>3157</v>
      </c>
      <c r="B3126" s="2">
        <v>46216.781041666669</v>
      </c>
      <c r="C3126" t="s">
        <v>14</v>
      </c>
      <c r="D3126" s="3">
        <v>2118.7800000000002</v>
      </c>
      <c r="E3126" t="s">
        <v>27</v>
      </c>
      <c r="F3126" t="s">
        <v>32</v>
      </c>
      <c r="G3126" s="4">
        <v>6.26</v>
      </c>
      <c r="H3126" t="s">
        <v>54</v>
      </c>
      <c r="I3126" s="3">
        <v>2000</v>
      </c>
      <c r="J3126" s="3">
        <v>1940.8</v>
      </c>
      <c r="K3126" s="3">
        <v>59.2</v>
      </c>
      <c r="L3126">
        <v>4</v>
      </c>
      <c r="M3126" t="s">
        <v>20</v>
      </c>
    </row>
    <row r="3127" spans="1:13">
      <c r="A3127" t="s">
        <v>3158</v>
      </c>
      <c r="B3127" s="2">
        <v>46091.002951388888</v>
      </c>
      <c r="C3127" t="s">
        <v>14</v>
      </c>
      <c r="D3127" s="3">
        <v>723.17</v>
      </c>
      <c r="E3127" t="s">
        <v>27</v>
      </c>
      <c r="F3127" t="s">
        <v>16</v>
      </c>
      <c r="G3127" s="4">
        <v>4.12</v>
      </c>
      <c r="I3127" s="3">
        <v>5000</v>
      </c>
      <c r="J3127" s="3">
        <v>3895.26</v>
      </c>
      <c r="K3127" s="3">
        <v>1104.74</v>
      </c>
      <c r="L3127">
        <v>0</v>
      </c>
      <c r="M3127" t="s">
        <v>30</v>
      </c>
    </row>
    <row r="3128" spans="1:13">
      <c r="A3128" t="s">
        <v>3159</v>
      </c>
      <c r="B3128" s="2">
        <v>46255.36178240741</v>
      </c>
      <c r="C3128" t="s">
        <v>14</v>
      </c>
      <c r="D3128" s="3">
        <v>322.94</v>
      </c>
      <c r="E3128" t="s">
        <v>25</v>
      </c>
      <c r="F3128" t="s">
        <v>16</v>
      </c>
      <c r="G3128" s="4">
        <v>4.7699999999999996</v>
      </c>
      <c r="I3128" s="3">
        <v>4000</v>
      </c>
      <c r="J3128" s="3">
        <v>2650.15</v>
      </c>
      <c r="K3128" s="3">
        <v>1349.85</v>
      </c>
      <c r="L3128">
        <v>0</v>
      </c>
      <c r="M3128" t="s">
        <v>30</v>
      </c>
    </row>
    <row r="3129" spans="1:13">
      <c r="A3129" t="s">
        <v>3160</v>
      </c>
      <c r="B3129" s="2">
        <v>46087.72378472222</v>
      </c>
      <c r="C3129" t="s">
        <v>14</v>
      </c>
      <c r="D3129" s="3">
        <v>883.95</v>
      </c>
      <c r="E3129" t="s">
        <v>22</v>
      </c>
      <c r="F3129" t="s">
        <v>16</v>
      </c>
      <c r="G3129" s="4">
        <v>4.34</v>
      </c>
      <c r="I3129" s="3">
        <v>1500</v>
      </c>
      <c r="J3129" s="3">
        <v>1444.14</v>
      </c>
      <c r="K3129" s="3">
        <v>55.86</v>
      </c>
      <c r="L3129">
        <v>2</v>
      </c>
      <c r="M3129" t="s">
        <v>23</v>
      </c>
    </row>
    <row r="3130" spans="1:13">
      <c r="A3130" t="s">
        <v>3161</v>
      </c>
      <c r="B3130" s="2">
        <v>46198.469108796293</v>
      </c>
      <c r="C3130" t="s">
        <v>14</v>
      </c>
      <c r="D3130" s="3">
        <v>588.49</v>
      </c>
      <c r="E3130" t="s">
        <v>19</v>
      </c>
      <c r="F3130" t="s">
        <v>16</v>
      </c>
      <c r="G3130" s="4">
        <v>6.07</v>
      </c>
      <c r="I3130" s="3">
        <v>10000</v>
      </c>
      <c r="J3130" s="3">
        <v>2867.51</v>
      </c>
      <c r="K3130" s="3">
        <v>7132.49</v>
      </c>
      <c r="L3130">
        <v>3</v>
      </c>
      <c r="M3130" t="s">
        <v>17</v>
      </c>
    </row>
    <row r="3131" spans="1:13">
      <c r="A3131" t="s">
        <v>3162</v>
      </c>
      <c r="B3131" s="2">
        <v>46173.629606481481</v>
      </c>
      <c r="C3131" t="s">
        <v>14</v>
      </c>
      <c r="D3131" s="3">
        <v>811.97</v>
      </c>
      <c r="E3131" t="s">
        <v>19</v>
      </c>
      <c r="F3131" t="s">
        <v>32</v>
      </c>
      <c r="G3131" s="4">
        <v>2.75</v>
      </c>
      <c r="H3131" t="s">
        <v>33</v>
      </c>
      <c r="I3131" s="3">
        <v>2000</v>
      </c>
      <c r="J3131" s="3">
        <v>1068.6500000000001</v>
      </c>
      <c r="K3131" s="3">
        <v>931.35</v>
      </c>
      <c r="L3131">
        <v>4</v>
      </c>
      <c r="M3131" t="s">
        <v>17</v>
      </c>
    </row>
    <row r="3132" spans="1:13">
      <c r="A3132" t="s">
        <v>3163</v>
      </c>
      <c r="B3132" s="2">
        <v>46174.512858796297</v>
      </c>
      <c r="C3132" t="s">
        <v>14</v>
      </c>
      <c r="D3132" s="3">
        <v>581.47</v>
      </c>
      <c r="E3132" t="s">
        <v>27</v>
      </c>
      <c r="F3132" t="s">
        <v>16</v>
      </c>
      <c r="G3132" s="4">
        <v>5.1100000000000003</v>
      </c>
      <c r="I3132" s="3">
        <v>1500</v>
      </c>
      <c r="J3132" s="3">
        <v>643.85</v>
      </c>
      <c r="K3132" s="3">
        <v>856.15</v>
      </c>
      <c r="L3132">
        <v>0</v>
      </c>
      <c r="M3132" t="s">
        <v>20</v>
      </c>
    </row>
    <row r="3133" spans="1:13">
      <c r="A3133" t="s">
        <v>3164</v>
      </c>
      <c r="B3133" s="2">
        <v>46156.695127314815</v>
      </c>
      <c r="C3133" t="s">
        <v>14</v>
      </c>
      <c r="D3133" s="3">
        <v>199.79</v>
      </c>
      <c r="E3133" t="s">
        <v>27</v>
      </c>
      <c r="F3133" t="s">
        <v>16</v>
      </c>
      <c r="G3133" s="4">
        <v>4.3</v>
      </c>
      <c r="I3133" s="3">
        <v>1500</v>
      </c>
      <c r="J3133" s="3">
        <v>395.13</v>
      </c>
      <c r="K3133" s="3">
        <v>1104.8699999999999</v>
      </c>
      <c r="L3133">
        <v>0</v>
      </c>
      <c r="M3133" t="s">
        <v>30</v>
      </c>
    </row>
    <row r="3134" spans="1:13">
      <c r="A3134" t="s">
        <v>3165</v>
      </c>
      <c r="B3134" s="2">
        <v>46154.930069444446</v>
      </c>
      <c r="C3134" t="s">
        <v>64</v>
      </c>
      <c r="D3134" s="3">
        <v>178.4</v>
      </c>
      <c r="E3134" t="s">
        <v>19</v>
      </c>
      <c r="F3134" t="s">
        <v>16</v>
      </c>
      <c r="G3134" s="4">
        <v>3.88</v>
      </c>
      <c r="I3134" s="3">
        <v>7500</v>
      </c>
      <c r="J3134" s="3">
        <v>1779</v>
      </c>
      <c r="K3134" s="3">
        <v>5721</v>
      </c>
      <c r="L3134">
        <v>0</v>
      </c>
      <c r="M3134" t="s">
        <v>17</v>
      </c>
    </row>
    <row r="3135" spans="1:13">
      <c r="A3135" t="s">
        <v>3166</v>
      </c>
      <c r="B3135" s="2">
        <v>46252.141979166663</v>
      </c>
      <c r="C3135" t="s">
        <v>14</v>
      </c>
      <c r="D3135" s="3">
        <v>687.67</v>
      </c>
      <c r="E3135" t="s">
        <v>25</v>
      </c>
      <c r="F3135" t="s">
        <v>16</v>
      </c>
      <c r="G3135" s="4">
        <v>7.93</v>
      </c>
      <c r="I3135" s="3">
        <v>3000</v>
      </c>
      <c r="J3135" s="3">
        <v>1559.52</v>
      </c>
      <c r="K3135" s="3">
        <v>1440.48</v>
      </c>
      <c r="L3135">
        <v>1</v>
      </c>
      <c r="M3135" t="s">
        <v>20</v>
      </c>
    </row>
    <row r="3136" spans="1:13">
      <c r="A3136" t="s">
        <v>3167</v>
      </c>
      <c r="B3136" s="2">
        <v>46212.61546296296</v>
      </c>
      <c r="C3136" t="s">
        <v>14</v>
      </c>
      <c r="D3136" s="3">
        <v>2611</v>
      </c>
      <c r="E3136" t="s">
        <v>36</v>
      </c>
      <c r="F3136" t="s">
        <v>16</v>
      </c>
      <c r="G3136" s="4">
        <v>7.7</v>
      </c>
      <c r="I3136" s="3">
        <v>7500</v>
      </c>
      <c r="J3136" s="3">
        <v>6634.94</v>
      </c>
      <c r="K3136" s="3">
        <v>865.06</v>
      </c>
      <c r="L3136">
        <v>1</v>
      </c>
      <c r="M3136" t="s">
        <v>17</v>
      </c>
    </row>
    <row r="3137" spans="1:13">
      <c r="A3137" t="s">
        <v>3168</v>
      </c>
      <c r="B3137" s="2">
        <v>46182.060601851852</v>
      </c>
      <c r="C3137" t="s">
        <v>14</v>
      </c>
      <c r="D3137" s="3">
        <v>218.57</v>
      </c>
      <c r="E3137" t="s">
        <v>19</v>
      </c>
      <c r="F3137" t="s">
        <v>16</v>
      </c>
      <c r="G3137" s="4">
        <v>6.45</v>
      </c>
      <c r="I3137" s="3">
        <v>10000</v>
      </c>
      <c r="J3137" s="3">
        <v>4078.5</v>
      </c>
      <c r="K3137" s="3">
        <v>5921.5</v>
      </c>
      <c r="L3137">
        <v>0</v>
      </c>
      <c r="M3137" t="s">
        <v>23</v>
      </c>
    </row>
    <row r="3138" spans="1:13">
      <c r="A3138" t="s">
        <v>3169</v>
      </c>
      <c r="B3138" s="2">
        <v>46147.963067129633</v>
      </c>
      <c r="C3138" t="s">
        <v>64</v>
      </c>
      <c r="D3138" s="3">
        <v>515.96</v>
      </c>
      <c r="E3138" t="s">
        <v>36</v>
      </c>
      <c r="F3138" t="s">
        <v>32</v>
      </c>
      <c r="G3138" s="4">
        <v>4.54</v>
      </c>
      <c r="H3138" t="s">
        <v>62</v>
      </c>
      <c r="I3138" s="3">
        <v>10000</v>
      </c>
      <c r="J3138" s="3">
        <v>3148.51</v>
      </c>
      <c r="K3138" s="3">
        <v>6851.49</v>
      </c>
      <c r="L3138">
        <v>0</v>
      </c>
      <c r="M3138" t="s">
        <v>30</v>
      </c>
    </row>
    <row r="3139" spans="1:13">
      <c r="A3139" t="s">
        <v>3170</v>
      </c>
      <c r="B3139" s="2">
        <v>46144.746562499997</v>
      </c>
      <c r="C3139" t="s">
        <v>14</v>
      </c>
      <c r="D3139" s="3">
        <v>534.26</v>
      </c>
      <c r="E3139" t="s">
        <v>22</v>
      </c>
      <c r="F3139" t="s">
        <v>16</v>
      </c>
      <c r="G3139" s="4">
        <v>3.13</v>
      </c>
      <c r="I3139" s="3">
        <v>4000</v>
      </c>
      <c r="J3139" s="3">
        <v>2538.5500000000002</v>
      </c>
      <c r="K3139" s="3">
        <v>1461.45</v>
      </c>
      <c r="L3139">
        <v>1</v>
      </c>
      <c r="M3139" t="s">
        <v>17</v>
      </c>
    </row>
    <row r="3140" spans="1:13">
      <c r="A3140" t="s">
        <v>3171</v>
      </c>
      <c r="B3140" s="2">
        <v>46221.387129629627</v>
      </c>
      <c r="C3140" t="s">
        <v>14</v>
      </c>
      <c r="D3140" s="3">
        <v>169.52</v>
      </c>
      <c r="E3140" t="s">
        <v>15</v>
      </c>
      <c r="F3140" t="s">
        <v>16</v>
      </c>
      <c r="G3140" s="4">
        <v>4.12</v>
      </c>
      <c r="I3140" s="3">
        <v>1000</v>
      </c>
      <c r="J3140" s="3">
        <v>799.31</v>
      </c>
      <c r="K3140" s="3">
        <v>200.69</v>
      </c>
      <c r="L3140">
        <v>0</v>
      </c>
      <c r="M3140" t="s">
        <v>20</v>
      </c>
    </row>
    <row r="3141" spans="1:13">
      <c r="A3141" t="s">
        <v>3172</v>
      </c>
      <c r="B3141" s="2">
        <v>46261.727280092593</v>
      </c>
      <c r="C3141" t="s">
        <v>64</v>
      </c>
      <c r="D3141" s="3">
        <v>1330.56</v>
      </c>
      <c r="E3141" t="s">
        <v>19</v>
      </c>
      <c r="F3141" t="s">
        <v>32</v>
      </c>
      <c r="G3141" s="4">
        <v>6.82</v>
      </c>
      <c r="H3141" t="s">
        <v>33</v>
      </c>
      <c r="I3141" s="3">
        <v>7500</v>
      </c>
      <c r="J3141" s="3">
        <v>4854.09</v>
      </c>
      <c r="K3141" s="3">
        <v>2645.91</v>
      </c>
      <c r="L3141">
        <v>0</v>
      </c>
      <c r="M3141" t="s">
        <v>17</v>
      </c>
    </row>
    <row r="3142" spans="1:13">
      <c r="A3142" t="s">
        <v>3173</v>
      </c>
      <c r="B3142" s="2">
        <v>46092.115358796298</v>
      </c>
      <c r="C3142" t="s">
        <v>14</v>
      </c>
      <c r="D3142" s="3">
        <v>167.68</v>
      </c>
      <c r="E3142" t="s">
        <v>15</v>
      </c>
      <c r="F3142" t="s">
        <v>16</v>
      </c>
      <c r="G3142" s="4">
        <v>3.35</v>
      </c>
      <c r="I3142" s="3">
        <v>2000</v>
      </c>
      <c r="J3142" s="3">
        <v>1868.19</v>
      </c>
      <c r="K3142" s="3">
        <v>131.81</v>
      </c>
      <c r="L3142">
        <v>0</v>
      </c>
      <c r="M3142" t="s">
        <v>17</v>
      </c>
    </row>
    <row r="3143" spans="1:13">
      <c r="A3143" t="s">
        <v>3174</v>
      </c>
      <c r="B3143" s="2">
        <v>46095.197997685187</v>
      </c>
      <c r="C3143" t="s">
        <v>14</v>
      </c>
      <c r="D3143" s="3">
        <v>622.82000000000005</v>
      </c>
      <c r="E3143" t="s">
        <v>27</v>
      </c>
      <c r="F3143" t="s">
        <v>16</v>
      </c>
      <c r="G3143" s="4">
        <v>4.34</v>
      </c>
      <c r="I3143" s="3">
        <v>3000</v>
      </c>
      <c r="J3143" s="3">
        <v>1347.14</v>
      </c>
      <c r="K3143" s="3">
        <v>1652.86</v>
      </c>
      <c r="L3143">
        <v>0</v>
      </c>
      <c r="M3143" t="s">
        <v>30</v>
      </c>
    </row>
    <row r="3144" spans="1:13">
      <c r="A3144" t="s">
        <v>3175</v>
      </c>
      <c r="B3144" s="2">
        <v>46209.599027777775</v>
      </c>
      <c r="C3144" t="s">
        <v>14</v>
      </c>
      <c r="D3144" s="3">
        <v>755.62</v>
      </c>
      <c r="E3144" t="s">
        <v>36</v>
      </c>
      <c r="F3144" t="s">
        <v>16</v>
      </c>
      <c r="G3144" s="4">
        <v>5.86</v>
      </c>
      <c r="I3144" s="3">
        <v>4000</v>
      </c>
      <c r="J3144" s="3">
        <v>826.74</v>
      </c>
      <c r="K3144" s="3">
        <v>3173.26</v>
      </c>
      <c r="L3144">
        <v>1</v>
      </c>
      <c r="M3144" t="s">
        <v>20</v>
      </c>
    </row>
    <row r="3145" spans="1:13">
      <c r="A3145" t="s">
        <v>3176</v>
      </c>
      <c r="B3145" s="2">
        <v>46239.540659722225</v>
      </c>
      <c r="C3145" t="s">
        <v>14</v>
      </c>
      <c r="D3145" s="3">
        <v>501.46</v>
      </c>
      <c r="E3145" t="s">
        <v>15</v>
      </c>
      <c r="F3145" t="s">
        <v>16</v>
      </c>
      <c r="G3145" s="4">
        <v>5.87</v>
      </c>
      <c r="I3145" s="3">
        <v>1500</v>
      </c>
      <c r="J3145" s="3">
        <v>1367.6</v>
      </c>
      <c r="K3145" s="3">
        <v>132.4</v>
      </c>
      <c r="L3145">
        <v>0</v>
      </c>
      <c r="M3145" t="s">
        <v>17</v>
      </c>
    </row>
    <row r="3146" spans="1:13">
      <c r="A3146" t="s">
        <v>3177</v>
      </c>
      <c r="B3146" s="2">
        <v>46166.440023148149</v>
      </c>
      <c r="C3146" t="s">
        <v>14</v>
      </c>
      <c r="D3146" s="3">
        <v>660.43</v>
      </c>
      <c r="E3146" t="s">
        <v>25</v>
      </c>
      <c r="F3146" t="s">
        <v>32</v>
      </c>
      <c r="G3146" s="4">
        <v>4.33</v>
      </c>
      <c r="H3146" t="s">
        <v>33</v>
      </c>
      <c r="I3146" s="3">
        <v>2000</v>
      </c>
      <c r="J3146" s="3">
        <v>763.59</v>
      </c>
      <c r="K3146" s="3">
        <v>1236.4100000000001</v>
      </c>
      <c r="L3146">
        <v>4</v>
      </c>
      <c r="M3146" t="s">
        <v>30</v>
      </c>
    </row>
    <row r="3147" spans="1:13">
      <c r="A3147" t="s">
        <v>3178</v>
      </c>
      <c r="B3147" s="2">
        <v>46215.740497685183</v>
      </c>
      <c r="C3147" t="s">
        <v>14</v>
      </c>
      <c r="D3147" s="3">
        <v>676.19</v>
      </c>
      <c r="E3147" t="s">
        <v>36</v>
      </c>
      <c r="F3147" t="s">
        <v>16</v>
      </c>
      <c r="G3147" s="4">
        <v>6.87</v>
      </c>
      <c r="I3147" s="3">
        <v>10000</v>
      </c>
      <c r="J3147" s="3">
        <v>8812.7000000000007</v>
      </c>
      <c r="K3147" s="3">
        <v>1187.3</v>
      </c>
      <c r="L3147">
        <v>0</v>
      </c>
      <c r="M3147" t="s">
        <v>20</v>
      </c>
    </row>
    <row r="3148" spans="1:13">
      <c r="A3148" t="s">
        <v>3179</v>
      </c>
      <c r="B3148" s="2">
        <v>46256.786168981482</v>
      </c>
      <c r="C3148" t="s">
        <v>14</v>
      </c>
      <c r="D3148" s="3">
        <v>234.35</v>
      </c>
      <c r="E3148" t="s">
        <v>36</v>
      </c>
      <c r="F3148" t="s">
        <v>32</v>
      </c>
      <c r="G3148" s="4">
        <v>6.25</v>
      </c>
      <c r="H3148" t="s">
        <v>33</v>
      </c>
      <c r="I3148" s="3">
        <v>1500</v>
      </c>
      <c r="J3148" s="3">
        <v>723.85</v>
      </c>
      <c r="K3148" s="3">
        <v>776.15</v>
      </c>
      <c r="L3148">
        <v>1</v>
      </c>
      <c r="M3148" t="s">
        <v>30</v>
      </c>
    </row>
    <row r="3149" spans="1:13">
      <c r="A3149" t="s">
        <v>3180</v>
      </c>
      <c r="B3149" s="2">
        <v>46161.490254629629</v>
      </c>
      <c r="C3149" t="s">
        <v>14</v>
      </c>
      <c r="D3149" s="3">
        <v>57.01</v>
      </c>
      <c r="E3149" t="s">
        <v>27</v>
      </c>
      <c r="F3149" t="s">
        <v>16</v>
      </c>
      <c r="G3149" s="4">
        <v>4.4000000000000004</v>
      </c>
      <c r="I3149" s="3">
        <v>2000</v>
      </c>
      <c r="J3149" s="3">
        <v>1981.92</v>
      </c>
      <c r="K3149" s="3">
        <v>18.079999999999998</v>
      </c>
      <c r="L3149">
        <v>0</v>
      </c>
      <c r="M3149" t="s">
        <v>20</v>
      </c>
    </row>
    <row r="3150" spans="1:13">
      <c r="A3150" t="s">
        <v>3181</v>
      </c>
      <c r="B3150" s="2">
        <v>46096.879699074074</v>
      </c>
      <c r="C3150" t="s">
        <v>14</v>
      </c>
      <c r="D3150" s="3">
        <v>331.33</v>
      </c>
      <c r="E3150" t="s">
        <v>36</v>
      </c>
      <c r="F3150" t="s">
        <v>16</v>
      </c>
      <c r="G3150" s="4">
        <v>3.1</v>
      </c>
      <c r="I3150" s="3">
        <v>7500</v>
      </c>
      <c r="J3150" s="3">
        <v>3339.35</v>
      </c>
      <c r="K3150" s="3">
        <v>4160.6499999999996</v>
      </c>
      <c r="L3150">
        <v>1</v>
      </c>
      <c r="M3150" t="s">
        <v>20</v>
      </c>
    </row>
    <row r="3151" spans="1:13">
      <c r="A3151" t="s">
        <v>3182</v>
      </c>
      <c r="B3151" s="2">
        <v>46198.047858796293</v>
      </c>
      <c r="C3151" t="s">
        <v>14</v>
      </c>
      <c r="D3151" s="3">
        <v>384.95</v>
      </c>
      <c r="E3151" t="s">
        <v>15</v>
      </c>
      <c r="F3151" t="s">
        <v>16</v>
      </c>
      <c r="G3151" s="4">
        <v>7.3</v>
      </c>
      <c r="I3151" s="3">
        <v>7500</v>
      </c>
      <c r="J3151" s="3">
        <v>2226.2399999999998</v>
      </c>
      <c r="K3151" s="3">
        <v>5273.76</v>
      </c>
      <c r="L3151">
        <v>2</v>
      </c>
      <c r="M3151" t="s">
        <v>23</v>
      </c>
    </row>
    <row r="3152" spans="1:13">
      <c r="A3152" t="s">
        <v>3183</v>
      </c>
      <c r="B3152" s="2">
        <v>46104.798761574071</v>
      </c>
      <c r="C3152" t="s">
        <v>64</v>
      </c>
      <c r="D3152" s="3">
        <v>323.95999999999998</v>
      </c>
      <c r="E3152" t="s">
        <v>19</v>
      </c>
      <c r="F3152" t="s">
        <v>32</v>
      </c>
      <c r="G3152" s="4">
        <v>3.91</v>
      </c>
      <c r="H3152" t="s">
        <v>33</v>
      </c>
      <c r="I3152" s="3">
        <v>10000</v>
      </c>
      <c r="J3152" s="3">
        <v>9302.77</v>
      </c>
      <c r="K3152" s="3">
        <v>697.23</v>
      </c>
      <c r="L3152">
        <v>4</v>
      </c>
      <c r="M3152" t="s">
        <v>17</v>
      </c>
    </row>
    <row r="3153" spans="1:13">
      <c r="A3153" t="s">
        <v>3184</v>
      </c>
      <c r="B3153" s="2">
        <v>46198.638043981482</v>
      </c>
      <c r="C3153" t="s">
        <v>14</v>
      </c>
      <c r="D3153" s="3">
        <v>921.17</v>
      </c>
      <c r="E3153" t="s">
        <v>25</v>
      </c>
      <c r="F3153" t="s">
        <v>16</v>
      </c>
      <c r="G3153" s="4">
        <v>6.31</v>
      </c>
      <c r="I3153" s="3">
        <v>4000</v>
      </c>
      <c r="J3153" s="3">
        <v>1923.75</v>
      </c>
      <c r="K3153" s="3">
        <v>2076.25</v>
      </c>
      <c r="L3153">
        <v>0</v>
      </c>
      <c r="M3153" t="s">
        <v>20</v>
      </c>
    </row>
    <row r="3154" spans="1:13">
      <c r="A3154" t="s">
        <v>3185</v>
      </c>
      <c r="B3154" s="2">
        <v>46155.719178240739</v>
      </c>
      <c r="C3154" t="s">
        <v>14</v>
      </c>
      <c r="D3154" s="3">
        <v>60.58</v>
      </c>
      <c r="E3154" t="s">
        <v>15</v>
      </c>
      <c r="F3154" t="s">
        <v>16</v>
      </c>
      <c r="G3154" s="4">
        <v>3.87</v>
      </c>
      <c r="I3154" s="3">
        <v>2000</v>
      </c>
      <c r="J3154" s="3">
        <v>493.71</v>
      </c>
      <c r="K3154" s="3">
        <v>1506.29</v>
      </c>
      <c r="L3154">
        <v>1</v>
      </c>
      <c r="M3154" t="s">
        <v>20</v>
      </c>
    </row>
    <row r="3155" spans="1:13">
      <c r="A3155" t="s">
        <v>3186</v>
      </c>
      <c r="B3155" s="2">
        <v>46178.091724537036</v>
      </c>
      <c r="C3155" t="s">
        <v>14</v>
      </c>
      <c r="D3155" s="3">
        <v>419.29</v>
      </c>
      <c r="E3155" t="s">
        <v>25</v>
      </c>
      <c r="F3155" t="s">
        <v>16</v>
      </c>
      <c r="G3155" s="4">
        <v>5.36</v>
      </c>
      <c r="I3155" s="3">
        <v>7500</v>
      </c>
      <c r="J3155" s="3">
        <v>6545.45</v>
      </c>
      <c r="K3155" s="3">
        <v>954.55</v>
      </c>
      <c r="L3155">
        <v>0</v>
      </c>
      <c r="M3155" t="s">
        <v>30</v>
      </c>
    </row>
    <row r="3156" spans="1:13">
      <c r="A3156" t="s">
        <v>3187</v>
      </c>
      <c r="B3156" s="2">
        <v>46088.367395833331</v>
      </c>
      <c r="C3156" t="s">
        <v>14</v>
      </c>
      <c r="D3156" s="3">
        <v>595.35</v>
      </c>
      <c r="E3156" t="s">
        <v>36</v>
      </c>
      <c r="F3156" t="s">
        <v>16</v>
      </c>
      <c r="G3156" s="4">
        <v>3.59</v>
      </c>
      <c r="I3156" s="3">
        <v>10000</v>
      </c>
      <c r="J3156" s="3">
        <v>9635.7900000000009</v>
      </c>
      <c r="K3156" s="3">
        <v>364.21</v>
      </c>
      <c r="L3156">
        <v>0</v>
      </c>
      <c r="M3156" t="s">
        <v>17</v>
      </c>
    </row>
    <row r="3157" spans="1:13">
      <c r="A3157" t="s">
        <v>3188</v>
      </c>
      <c r="B3157" s="2">
        <v>46123.159768518519</v>
      </c>
      <c r="C3157" t="s">
        <v>14</v>
      </c>
      <c r="D3157" s="3">
        <v>588.66</v>
      </c>
      <c r="E3157" t="s">
        <v>22</v>
      </c>
      <c r="F3157" t="s">
        <v>16</v>
      </c>
      <c r="G3157" s="4">
        <v>2.81</v>
      </c>
      <c r="I3157" s="3">
        <v>4000</v>
      </c>
      <c r="J3157" s="3">
        <v>3315.41</v>
      </c>
      <c r="K3157" s="3">
        <v>684.59</v>
      </c>
      <c r="L3157">
        <v>2</v>
      </c>
      <c r="M3157" t="s">
        <v>17</v>
      </c>
    </row>
    <row r="3158" spans="1:13">
      <c r="A3158" t="s">
        <v>3189</v>
      </c>
      <c r="B3158" s="2">
        <v>46090.365648148145</v>
      </c>
      <c r="C3158" t="s">
        <v>14</v>
      </c>
      <c r="D3158" s="3">
        <v>83.77</v>
      </c>
      <c r="E3158" t="s">
        <v>27</v>
      </c>
      <c r="F3158" t="s">
        <v>16</v>
      </c>
      <c r="G3158" s="4">
        <v>2.89</v>
      </c>
      <c r="I3158" s="3">
        <v>5000</v>
      </c>
      <c r="J3158" s="3">
        <v>4860.74</v>
      </c>
      <c r="K3158" s="3">
        <v>139.26</v>
      </c>
      <c r="L3158">
        <v>0</v>
      </c>
      <c r="M3158" t="s">
        <v>17</v>
      </c>
    </row>
    <row r="3159" spans="1:13">
      <c r="A3159" t="s">
        <v>3190</v>
      </c>
      <c r="B3159" s="2">
        <v>46106.530497685184</v>
      </c>
      <c r="C3159" t="s">
        <v>14</v>
      </c>
      <c r="D3159" s="3">
        <v>401.36</v>
      </c>
      <c r="E3159" t="s">
        <v>15</v>
      </c>
      <c r="F3159" t="s">
        <v>16</v>
      </c>
      <c r="G3159" s="4">
        <v>4.34</v>
      </c>
      <c r="I3159" s="3">
        <v>2000</v>
      </c>
      <c r="J3159" s="3">
        <v>1480.7</v>
      </c>
      <c r="K3159" s="3">
        <v>519.29999999999995</v>
      </c>
      <c r="L3159">
        <v>0</v>
      </c>
      <c r="M3159" t="s">
        <v>23</v>
      </c>
    </row>
    <row r="3160" spans="1:13">
      <c r="A3160" t="s">
        <v>3191</v>
      </c>
      <c r="B3160" s="2">
        <v>46129.629756944443</v>
      </c>
      <c r="C3160" t="s">
        <v>64</v>
      </c>
      <c r="D3160" s="3">
        <v>118.56</v>
      </c>
      <c r="E3160" t="s">
        <v>15</v>
      </c>
      <c r="F3160" t="s">
        <v>16</v>
      </c>
      <c r="G3160" s="4">
        <v>4.03</v>
      </c>
      <c r="I3160" s="3">
        <v>7500</v>
      </c>
      <c r="J3160" s="3">
        <v>4886.46</v>
      </c>
      <c r="K3160" s="3">
        <v>2613.54</v>
      </c>
      <c r="L3160">
        <v>0</v>
      </c>
      <c r="M3160" t="s">
        <v>20</v>
      </c>
    </row>
    <row r="3161" spans="1:13">
      <c r="A3161" t="s">
        <v>3192</v>
      </c>
      <c r="B3161" s="2">
        <v>46240.252291666664</v>
      </c>
      <c r="C3161" t="s">
        <v>64</v>
      </c>
      <c r="D3161" s="3">
        <v>126.68</v>
      </c>
      <c r="E3161" t="s">
        <v>36</v>
      </c>
      <c r="F3161" t="s">
        <v>16</v>
      </c>
      <c r="G3161" s="4">
        <v>5.74</v>
      </c>
      <c r="I3161" s="3">
        <v>1000</v>
      </c>
      <c r="J3161" s="3">
        <v>561.11</v>
      </c>
      <c r="K3161" s="3">
        <v>438.89</v>
      </c>
      <c r="L3161">
        <v>0</v>
      </c>
      <c r="M3161" t="s">
        <v>17</v>
      </c>
    </row>
    <row r="3162" spans="1:13">
      <c r="A3162" t="s">
        <v>3193</v>
      </c>
      <c r="B3162" s="2">
        <v>46220.63857638889</v>
      </c>
      <c r="C3162" t="s">
        <v>14</v>
      </c>
      <c r="D3162" s="3">
        <v>425.41</v>
      </c>
      <c r="E3162" t="s">
        <v>15</v>
      </c>
      <c r="F3162" t="s">
        <v>16</v>
      </c>
      <c r="G3162" s="4">
        <v>6.42</v>
      </c>
      <c r="I3162" s="3">
        <v>1000</v>
      </c>
      <c r="J3162" s="3">
        <v>306.44</v>
      </c>
      <c r="K3162" s="3">
        <v>693.56</v>
      </c>
      <c r="L3162">
        <v>1</v>
      </c>
      <c r="M3162" t="s">
        <v>20</v>
      </c>
    </row>
    <row r="3163" spans="1:13">
      <c r="A3163" t="s">
        <v>3194</v>
      </c>
      <c r="B3163" s="2">
        <v>46127.838217592594</v>
      </c>
      <c r="C3163" t="s">
        <v>14</v>
      </c>
      <c r="D3163" s="3">
        <v>408.77</v>
      </c>
      <c r="E3163" t="s">
        <v>36</v>
      </c>
      <c r="F3163" t="s">
        <v>16</v>
      </c>
      <c r="G3163" s="4">
        <v>3.73</v>
      </c>
      <c r="I3163" s="3">
        <v>10000</v>
      </c>
      <c r="J3163" s="3">
        <v>3238.32</v>
      </c>
      <c r="K3163" s="3">
        <v>6761.68</v>
      </c>
      <c r="L3163">
        <v>1</v>
      </c>
      <c r="M3163" t="s">
        <v>30</v>
      </c>
    </row>
    <row r="3164" spans="1:13">
      <c r="A3164" t="s">
        <v>3195</v>
      </c>
      <c r="B3164" s="2">
        <v>46110.896354166667</v>
      </c>
      <c r="C3164" t="s">
        <v>14</v>
      </c>
      <c r="D3164" s="3">
        <v>85.37</v>
      </c>
      <c r="E3164" t="s">
        <v>15</v>
      </c>
      <c r="F3164" t="s">
        <v>16</v>
      </c>
      <c r="G3164" s="4">
        <v>3.11</v>
      </c>
      <c r="I3164" s="3">
        <v>3000</v>
      </c>
      <c r="J3164" s="3">
        <v>710.45</v>
      </c>
      <c r="K3164" s="3">
        <v>2289.5500000000002</v>
      </c>
      <c r="L3164">
        <v>0</v>
      </c>
      <c r="M3164" t="s">
        <v>17</v>
      </c>
    </row>
    <row r="3165" spans="1:13">
      <c r="A3165" t="s">
        <v>3196</v>
      </c>
      <c r="B3165" s="2">
        <v>46137.001099537039</v>
      </c>
      <c r="C3165" t="s">
        <v>14</v>
      </c>
      <c r="D3165" s="3">
        <v>508.22</v>
      </c>
      <c r="E3165" t="s">
        <v>36</v>
      </c>
      <c r="F3165" t="s">
        <v>32</v>
      </c>
      <c r="G3165" s="4">
        <v>3.48</v>
      </c>
      <c r="H3165" t="s">
        <v>33</v>
      </c>
      <c r="I3165" s="3">
        <v>4000</v>
      </c>
      <c r="J3165" s="3">
        <v>1082.8599999999999</v>
      </c>
      <c r="K3165" s="3">
        <v>2917.14</v>
      </c>
      <c r="L3165">
        <v>3</v>
      </c>
      <c r="M3165" t="s">
        <v>23</v>
      </c>
    </row>
    <row r="3166" spans="1:13">
      <c r="A3166" t="s">
        <v>3197</v>
      </c>
      <c r="B3166" s="2">
        <v>46191.148159722223</v>
      </c>
      <c r="C3166" t="s">
        <v>14</v>
      </c>
      <c r="D3166" s="3">
        <v>806.87</v>
      </c>
      <c r="E3166" t="s">
        <v>36</v>
      </c>
      <c r="F3166" t="s">
        <v>32</v>
      </c>
      <c r="G3166" s="4">
        <v>6</v>
      </c>
      <c r="H3166" t="s">
        <v>47</v>
      </c>
      <c r="I3166" s="3">
        <v>10000</v>
      </c>
      <c r="J3166" s="3">
        <v>7630.2</v>
      </c>
      <c r="K3166" s="3">
        <v>2369.8000000000002</v>
      </c>
      <c r="L3166">
        <v>0</v>
      </c>
      <c r="M3166" t="s">
        <v>23</v>
      </c>
    </row>
    <row r="3167" spans="1:13">
      <c r="A3167" t="s">
        <v>3198</v>
      </c>
      <c r="B3167" s="2">
        <v>46088.752870370372</v>
      </c>
      <c r="C3167" t="s">
        <v>14</v>
      </c>
      <c r="D3167" s="3">
        <v>488.4</v>
      </c>
      <c r="E3167" t="s">
        <v>36</v>
      </c>
      <c r="F3167" t="s">
        <v>16</v>
      </c>
      <c r="G3167" s="4">
        <v>3.75</v>
      </c>
      <c r="I3167" s="3">
        <v>1000</v>
      </c>
      <c r="J3167" s="3">
        <v>654.49</v>
      </c>
      <c r="K3167" s="3">
        <v>345.51</v>
      </c>
      <c r="L3167">
        <v>4</v>
      </c>
      <c r="M3167" t="s">
        <v>30</v>
      </c>
    </row>
    <row r="3168" spans="1:13">
      <c r="A3168" t="s">
        <v>3199</v>
      </c>
      <c r="B3168" s="2">
        <v>46177.334502314814</v>
      </c>
      <c r="C3168" t="s">
        <v>14</v>
      </c>
      <c r="D3168" s="3">
        <v>283.43</v>
      </c>
      <c r="E3168" t="s">
        <v>19</v>
      </c>
      <c r="F3168" t="s">
        <v>16</v>
      </c>
      <c r="G3168" s="4">
        <v>8.1199999999999992</v>
      </c>
      <c r="I3168" s="3">
        <v>2000</v>
      </c>
      <c r="J3168" s="3">
        <v>1556.41</v>
      </c>
      <c r="K3168" s="3">
        <v>443.59</v>
      </c>
      <c r="L3168">
        <v>1</v>
      </c>
      <c r="M3168" t="s">
        <v>17</v>
      </c>
    </row>
    <row r="3169" spans="1:13">
      <c r="A3169" t="s">
        <v>3200</v>
      </c>
      <c r="B3169" s="2">
        <v>46144.774317129632</v>
      </c>
      <c r="C3169" t="s">
        <v>14</v>
      </c>
      <c r="D3169" s="3">
        <v>225.56</v>
      </c>
      <c r="E3169" t="s">
        <v>15</v>
      </c>
      <c r="F3169" t="s">
        <v>16</v>
      </c>
      <c r="G3169" s="4">
        <v>2.92</v>
      </c>
      <c r="I3169" s="3">
        <v>3000</v>
      </c>
      <c r="J3169" s="3">
        <v>2235.61</v>
      </c>
      <c r="K3169" s="3">
        <v>764.39</v>
      </c>
      <c r="L3169">
        <v>0</v>
      </c>
      <c r="M3169" t="s">
        <v>30</v>
      </c>
    </row>
    <row r="3170" spans="1:13">
      <c r="A3170" t="s">
        <v>3201</v>
      </c>
      <c r="B3170" s="2">
        <v>46176.751354166663</v>
      </c>
      <c r="C3170" t="s">
        <v>14</v>
      </c>
      <c r="D3170" s="3">
        <v>399.75</v>
      </c>
      <c r="E3170" t="s">
        <v>36</v>
      </c>
      <c r="F3170" t="s">
        <v>16</v>
      </c>
      <c r="G3170" s="4">
        <v>5.97</v>
      </c>
      <c r="I3170" s="3">
        <v>5000</v>
      </c>
      <c r="J3170" s="3">
        <v>1250.8399999999999</v>
      </c>
      <c r="K3170" s="3">
        <v>3749.16</v>
      </c>
      <c r="L3170">
        <v>0</v>
      </c>
      <c r="M3170" t="s">
        <v>30</v>
      </c>
    </row>
    <row r="3171" spans="1:13">
      <c r="A3171" t="s">
        <v>3202</v>
      </c>
      <c r="B3171" s="2">
        <v>46203.236377314817</v>
      </c>
      <c r="C3171" t="s">
        <v>14</v>
      </c>
      <c r="D3171" s="3">
        <v>949.56</v>
      </c>
      <c r="E3171" t="s">
        <v>15</v>
      </c>
      <c r="F3171" t="s">
        <v>32</v>
      </c>
      <c r="G3171" s="4">
        <v>6.71</v>
      </c>
      <c r="H3171" t="s">
        <v>54</v>
      </c>
      <c r="I3171" s="3">
        <v>2000</v>
      </c>
      <c r="J3171" s="3">
        <v>678.68</v>
      </c>
      <c r="K3171" s="3">
        <v>1321.32</v>
      </c>
      <c r="L3171">
        <v>0</v>
      </c>
      <c r="M3171" t="s">
        <v>17</v>
      </c>
    </row>
    <row r="3172" spans="1:13">
      <c r="A3172" t="s">
        <v>3203</v>
      </c>
      <c r="B3172" s="2">
        <v>46263.771967592591</v>
      </c>
      <c r="C3172" t="s">
        <v>14</v>
      </c>
      <c r="D3172" s="3">
        <v>297.35000000000002</v>
      </c>
      <c r="E3172" t="s">
        <v>27</v>
      </c>
      <c r="F3172" t="s">
        <v>16</v>
      </c>
      <c r="G3172" s="4">
        <v>6.33</v>
      </c>
      <c r="I3172" s="3">
        <v>4000</v>
      </c>
      <c r="J3172" s="3">
        <v>2556.46</v>
      </c>
      <c r="K3172" s="3">
        <v>1443.54</v>
      </c>
      <c r="L3172">
        <v>1</v>
      </c>
      <c r="M3172" t="s">
        <v>17</v>
      </c>
    </row>
    <row r="3173" spans="1:13">
      <c r="A3173" t="s">
        <v>3204</v>
      </c>
      <c r="B3173" s="2">
        <v>46209.072013888886</v>
      </c>
      <c r="C3173" t="s">
        <v>14</v>
      </c>
      <c r="D3173" s="3">
        <v>1402.01</v>
      </c>
      <c r="E3173" t="s">
        <v>19</v>
      </c>
      <c r="F3173" t="s">
        <v>16</v>
      </c>
      <c r="G3173" s="4">
        <v>7.46</v>
      </c>
      <c r="I3173" s="3">
        <v>2000</v>
      </c>
      <c r="J3173" s="3">
        <v>1402.97</v>
      </c>
      <c r="K3173" s="3">
        <v>597.03</v>
      </c>
      <c r="L3173">
        <v>3</v>
      </c>
      <c r="M3173" t="s">
        <v>17</v>
      </c>
    </row>
    <row r="3174" spans="1:13">
      <c r="A3174" t="s">
        <v>3205</v>
      </c>
      <c r="B3174" s="2">
        <v>46182.982048611113</v>
      </c>
      <c r="C3174" t="s">
        <v>14</v>
      </c>
      <c r="D3174" s="3">
        <v>385.11</v>
      </c>
      <c r="E3174" t="s">
        <v>25</v>
      </c>
      <c r="F3174" t="s">
        <v>16</v>
      </c>
      <c r="G3174" s="4">
        <v>6.09</v>
      </c>
      <c r="I3174" s="3">
        <v>5000</v>
      </c>
      <c r="J3174" s="3">
        <v>1833.75</v>
      </c>
      <c r="K3174" s="3">
        <v>3166.25</v>
      </c>
      <c r="L3174">
        <v>2</v>
      </c>
      <c r="M3174" t="s">
        <v>20</v>
      </c>
    </row>
    <row r="3175" spans="1:13">
      <c r="A3175" t="s">
        <v>3206</v>
      </c>
      <c r="B3175" s="2">
        <v>46217.137858796297</v>
      </c>
      <c r="C3175" t="s">
        <v>14</v>
      </c>
      <c r="D3175" s="3">
        <v>1381.34</v>
      </c>
      <c r="E3175" t="s">
        <v>27</v>
      </c>
      <c r="F3175" t="s">
        <v>32</v>
      </c>
      <c r="G3175" s="4">
        <v>4.41</v>
      </c>
      <c r="H3175" t="s">
        <v>54</v>
      </c>
      <c r="I3175" s="3">
        <v>4000</v>
      </c>
      <c r="J3175" s="3">
        <v>1296.71</v>
      </c>
      <c r="K3175" s="3">
        <v>2703.29</v>
      </c>
      <c r="L3175">
        <v>0</v>
      </c>
      <c r="M3175" t="s">
        <v>30</v>
      </c>
    </row>
    <row r="3176" spans="1:13">
      <c r="A3176" t="s">
        <v>3207</v>
      </c>
      <c r="B3176" s="2">
        <v>46134.224247685182</v>
      </c>
      <c r="C3176" t="s">
        <v>14</v>
      </c>
      <c r="D3176" s="3">
        <v>644.03</v>
      </c>
      <c r="E3176" t="s">
        <v>19</v>
      </c>
      <c r="F3176" t="s">
        <v>16</v>
      </c>
      <c r="G3176" s="4">
        <v>4.42</v>
      </c>
      <c r="I3176" s="3">
        <v>3000</v>
      </c>
      <c r="J3176" s="3">
        <v>2108.14</v>
      </c>
      <c r="K3176" s="3">
        <v>891.86</v>
      </c>
      <c r="L3176">
        <v>3</v>
      </c>
      <c r="M3176" t="s">
        <v>17</v>
      </c>
    </row>
    <row r="3177" spans="1:13">
      <c r="A3177" t="s">
        <v>3208</v>
      </c>
      <c r="B3177" s="2">
        <v>46109.507754629631</v>
      </c>
      <c r="C3177" t="s">
        <v>14</v>
      </c>
      <c r="D3177" s="3">
        <v>1471.65</v>
      </c>
      <c r="E3177" t="s">
        <v>27</v>
      </c>
      <c r="F3177" t="s">
        <v>16</v>
      </c>
      <c r="G3177" s="4">
        <v>4.21</v>
      </c>
      <c r="I3177" s="3">
        <v>1000</v>
      </c>
      <c r="J3177" s="3">
        <v>405.46</v>
      </c>
      <c r="K3177" s="3">
        <v>594.54</v>
      </c>
      <c r="L3177">
        <v>0</v>
      </c>
      <c r="M3177" t="s">
        <v>20</v>
      </c>
    </row>
    <row r="3178" spans="1:13">
      <c r="A3178" t="s">
        <v>3209</v>
      </c>
      <c r="B3178" s="2">
        <v>46200.567152777781</v>
      </c>
      <c r="C3178" t="s">
        <v>14</v>
      </c>
      <c r="D3178" s="3">
        <v>761.1</v>
      </c>
      <c r="E3178" t="s">
        <v>36</v>
      </c>
      <c r="F3178" t="s">
        <v>16</v>
      </c>
      <c r="G3178" s="4">
        <v>6.45</v>
      </c>
      <c r="I3178" s="3">
        <v>7500</v>
      </c>
      <c r="J3178" s="3">
        <v>6673.05</v>
      </c>
      <c r="K3178" s="3">
        <v>826.95</v>
      </c>
      <c r="L3178">
        <v>0</v>
      </c>
      <c r="M3178" t="s">
        <v>17</v>
      </c>
    </row>
    <row r="3179" spans="1:13">
      <c r="A3179" t="s">
        <v>3210</v>
      </c>
      <c r="B3179" s="2">
        <v>46190.640821759262</v>
      </c>
      <c r="C3179" t="s">
        <v>14</v>
      </c>
      <c r="D3179" s="3">
        <v>297.31</v>
      </c>
      <c r="E3179" t="s">
        <v>22</v>
      </c>
      <c r="F3179" t="s">
        <v>59</v>
      </c>
      <c r="G3179" s="4">
        <v>7.51</v>
      </c>
      <c r="I3179" s="3">
        <v>1500</v>
      </c>
      <c r="J3179" s="3">
        <v>1402.13</v>
      </c>
      <c r="K3179" s="3">
        <v>97.87</v>
      </c>
      <c r="L3179">
        <v>5</v>
      </c>
      <c r="M3179" t="s">
        <v>17</v>
      </c>
    </row>
    <row r="3180" spans="1:13">
      <c r="A3180" t="s">
        <v>3211</v>
      </c>
      <c r="B3180" s="2">
        <v>46167.021631944444</v>
      </c>
      <c r="C3180" t="s">
        <v>14</v>
      </c>
      <c r="D3180" s="3">
        <v>877.07</v>
      </c>
      <c r="E3180" t="s">
        <v>19</v>
      </c>
      <c r="F3180" t="s">
        <v>32</v>
      </c>
      <c r="G3180" s="4">
        <v>2.57</v>
      </c>
      <c r="H3180" t="s">
        <v>33</v>
      </c>
      <c r="I3180" s="3">
        <v>5000</v>
      </c>
      <c r="J3180" s="3">
        <v>4991.9399999999996</v>
      </c>
      <c r="K3180" s="3">
        <v>8.06</v>
      </c>
      <c r="L3180">
        <v>4</v>
      </c>
      <c r="M3180" t="s">
        <v>30</v>
      </c>
    </row>
    <row r="3181" spans="1:13">
      <c r="A3181" t="s">
        <v>3212</v>
      </c>
      <c r="B3181" s="2">
        <v>46244.579039351855</v>
      </c>
      <c r="C3181" t="s">
        <v>14</v>
      </c>
      <c r="D3181" s="3">
        <v>173.42</v>
      </c>
      <c r="E3181" t="s">
        <v>27</v>
      </c>
      <c r="F3181" t="s">
        <v>16</v>
      </c>
      <c r="G3181" s="4">
        <v>5.92</v>
      </c>
      <c r="I3181" s="3">
        <v>1000</v>
      </c>
      <c r="J3181" s="3">
        <v>748.45</v>
      </c>
      <c r="K3181" s="3">
        <v>251.55</v>
      </c>
      <c r="L3181">
        <v>2</v>
      </c>
      <c r="M3181" t="s">
        <v>30</v>
      </c>
    </row>
    <row r="3182" spans="1:13">
      <c r="A3182" t="s">
        <v>3213</v>
      </c>
      <c r="B3182" s="2">
        <v>46246.813611111109</v>
      </c>
      <c r="C3182" t="s">
        <v>14</v>
      </c>
      <c r="D3182" s="3">
        <v>481.92</v>
      </c>
      <c r="E3182" t="s">
        <v>25</v>
      </c>
      <c r="F3182" t="s">
        <v>16</v>
      </c>
      <c r="G3182" s="4">
        <v>7.52</v>
      </c>
      <c r="I3182" s="3">
        <v>5000</v>
      </c>
      <c r="J3182" s="3">
        <v>4894.43</v>
      </c>
      <c r="K3182" s="3">
        <v>105.57</v>
      </c>
      <c r="L3182">
        <v>2</v>
      </c>
      <c r="M3182" t="s">
        <v>17</v>
      </c>
    </row>
    <row r="3183" spans="1:13">
      <c r="A3183" t="s">
        <v>3214</v>
      </c>
      <c r="B3183" s="2">
        <v>46249.882800925923</v>
      </c>
      <c r="C3183" t="s">
        <v>14</v>
      </c>
      <c r="D3183" s="3">
        <v>311.77</v>
      </c>
      <c r="E3183" t="s">
        <v>19</v>
      </c>
      <c r="F3183" t="s">
        <v>16</v>
      </c>
      <c r="G3183" s="4">
        <v>6.76</v>
      </c>
      <c r="I3183" s="3">
        <v>5000</v>
      </c>
      <c r="J3183" s="3">
        <v>3800.34</v>
      </c>
      <c r="K3183" s="3">
        <v>1199.6600000000001</v>
      </c>
      <c r="L3183">
        <v>0</v>
      </c>
      <c r="M3183" t="s">
        <v>17</v>
      </c>
    </row>
    <row r="3184" spans="1:13">
      <c r="A3184" t="s">
        <v>3215</v>
      </c>
      <c r="B3184" s="2">
        <v>46202.25271990741</v>
      </c>
      <c r="C3184" t="s">
        <v>64</v>
      </c>
      <c r="D3184" s="3">
        <v>94.24</v>
      </c>
      <c r="E3184" t="s">
        <v>27</v>
      </c>
      <c r="F3184" t="s">
        <v>16</v>
      </c>
      <c r="G3184" s="4">
        <v>7.12</v>
      </c>
      <c r="I3184" s="3">
        <v>3000</v>
      </c>
      <c r="J3184" s="3">
        <v>2776.16</v>
      </c>
      <c r="K3184" s="3">
        <v>223.84</v>
      </c>
      <c r="L3184">
        <v>1</v>
      </c>
      <c r="M3184" t="s">
        <v>30</v>
      </c>
    </row>
    <row r="3185" spans="1:13">
      <c r="A3185" t="s">
        <v>3216</v>
      </c>
      <c r="B3185" s="2">
        <v>46186.993402777778</v>
      </c>
      <c r="C3185" t="s">
        <v>14</v>
      </c>
      <c r="D3185" s="3">
        <v>445.31</v>
      </c>
      <c r="E3185" t="s">
        <v>19</v>
      </c>
      <c r="F3185" t="s">
        <v>16</v>
      </c>
      <c r="G3185" s="4">
        <v>5.92</v>
      </c>
      <c r="I3185" s="3">
        <v>3000</v>
      </c>
      <c r="J3185" s="3">
        <v>2399.15</v>
      </c>
      <c r="K3185" s="3">
        <v>600.85</v>
      </c>
      <c r="L3185">
        <v>0</v>
      </c>
      <c r="M3185" t="s">
        <v>20</v>
      </c>
    </row>
    <row r="3186" spans="1:13">
      <c r="A3186" t="s">
        <v>3217</v>
      </c>
      <c r="B3186" s="2">
        <v>46117.746736111112</v>
      </c>
      <c r="C3186" t="s">
        <v>14</v>
      </c>
      <c r="D3186" s="3">
        <v>580.91</v>
      </c>
      <c r="E3186" t="s">
        <v>19</v>
      </c>
      <c r="F3186" t="s">
        <v>16</v>
      </c>
      <c r="G3186" s="4">
        <v>4.32</v>
      </c>
      <c r="I3186" s="3">
        <v>3000</v>
      </c>
      <c r="J3186" s="3">
        <v>1403.85</v>
      </c>
      <c r="K3186" s="3">
        <v>1596.15</v>
      </c>
      <c r="L3186">
        <v>0</v>
      </c>
      <c r="M3186" t="s">
        <v>20</v>
      </c>
    </row>
    <row r="3187" spans="1:13">
      <c r="A3187" t="s">
        <v>3218</v>
      </c>
      <c r="B3187" s="2">
        <v>46176.391134259262</v>
      </c>
      <c r="C3187" t="s">
        <v>14</v>
      </c>
      <c r="D3187" s="3">
        <v>571.92999999999995</v>
      </c>
      <c r="E3187" t="s">
        <v>19</v>
      </c>
      <c r="F3187" t="s">
        <v>16</v>
      </c>
      <c r="G3187" s="4">
        <v>5.72</v>
      </c>
      <c r="I3187" s="3">
        <v>3000</v>
      </c>
      <c r="J3187" s="3">
        <v>1197.95</v>
      </c>
      <c r="K3187" s="3">
        <v>1802.05</v>
      </c>
      <c r="L3187">
        <v>0</v>
      </c>
      <c r="M3187" t="s">
        <v>17</v>
      </c>
    </row>
    <row r="3188" spans="1:13">
      <c r="A3188" t="s">
        <v>3219</v>
      </c>
      <c r="B3188" s="2">
        <v>46153.687986111108</v>
      </c>
      <c r="C3188" t="s">
        <v>14</v>
      </c>
      <c r="D3188" s="3">
        <v>716.66</v>
      </c>
      <c r="E3188" t="s">
        <v>25</v>
      </c>
      <c r="F3188" t="s">
        <v>16</v>
      </c>
      <c r="G3188" s="4">
        <v>4.95</v>
      </c>
      <c r="I3188" s="3">
        <v>7500</v>
      </c>
      <c r="J3188" s="3">
        <v>4546.51</v>
      </c>
      <c r="K3188" s="3">
        <v>2953.49</v>
      </c>
      <c r="L3188">
        <v>0</v>
      </c>
      <c r="M3188" t="s">
        <v>17</v>
      </c>
    </row>
    <row r="3189" spans="1:13">
      <c r="A3189" t="s">
        <v>3220</v>
      </c>
      <c r="B3189" s="2">
        <v>46184.356574074074</v>
      </c>
      <c r="C3189" t="s">
        <v>14</v>
      </c>
      <c r="D3189" s="3">
        <v>683.94</v>
      </c>
      <c r="E3189" t="s">
        <v>15</v>
      </c>
      <c r="F3189" t="s">
        <v>16</v>
      </c>
      <c r="G3189" s="4">
        <v>6.17</v>
      </c>
      <c r="I3189" s="3">
        <v>7500</v>
      </c>
      <c r="J3189" s="3">
        <v>6661.49</v>
      </c>
      <c r="K3189" s="3">
        <v>838.51</v>
      </c>
      <c r="L3189">
        <v>0</v>
      </c>
      <c r="M3189" t="s">
        <v>30</v>
      </c>
    </row>
    <row r="3190" spans="1:13">
      <c r="A3190" t="s">
        <v>3221</v>
      </c>
      <c r="B3190" s="2">
        <v>46259.059328703705</v>
      </c>
      <c r="C3190" t="s">
        <v>14</v>
      </c>
      <c r="D3190" s="3">
        <v>265.89999999999998</v>
      </c>
      <c r="E3190" t="s">
        <v>27</v>
      </c>
      <c r="F3190" t="s">
        <v>16</v>
      </c>
      <c r="G3190" s="4">
        <v>6.09</v>
      </c>
      <c r="I3190" s="3">
        <v>10000</v>
      </c>
      <c r="J3190" s="3">
        <v>9125.5</v>
      </c>
      <c r="K3190" s="3">
        <v>874.5</v>
      </c>
      <c r="L3190">
        <v>2</v>
      </c>
      <c r="M3190" t="s">
        <v>20</v>
      </c>
    </row>
    <row r="3191" spans="1:13">
      <c r="A3191" t="s">
        <v>3222</v>
      </c>
      <c r="B3191" s="2">
        <v>46085.411319444444</v>
      </c>
      <c r="C3191" t="s">
        <v>14</v>
      </c>
      <c r="D3191" s="3">
        <v>709.36</v>
      </c>
      <c r="E3191" t="s">
        <v>22</v>
      </c>
      <c r="F3191" t="s">
        <v>16</v>
      </c>
      <c r="G3191" s="4">
        <v>3.23</v>
      </c>
      <c r="I3191" s="3">
        <v>10000</v>
      </c>
      <c r="J3191" s="3">
        <v>9536.49</v>
      </c>
      <c r="K3191" s="3">
        <v>463.51</v>
      </c>
      <c r="L3191">
        <v>0</v>
      </c>
      <c r="M3191" t="s">
        <v>17</v>
      </c>
    </row>
    <row r="3192" spans="1:13">
      <c r="A3192" t="s">
        <v>3223</v>
      </c>
      <c r="B3192" s="2">
        <v>46244.332939814813</v>
      </c>
      <c r="C3192" t="s">
        <v>64</v>
      </c>
      <c r="D3192" s="3">
        <v>51.86</v>
      </c>
      <c r="E3192" t="s">
        <v>22</v>
      </c>
      <c r="F3192" t="s">
        <v>16</v>
      </c>
      <c r="G3192" s="4">
        <v>6.45</v>
      </c>
      <c r="I3192" s="3">
        <v>1500</v>
      </c>
      <c r="J3192" s="3">
        <v>861.59</v>
      </c>
      <c r="K3192" s="3">
        <v>638.41</v>
      </c>
      <c r="L3192">
        <v>2</v>
      </c>
      <c r="M3192" t="s">
        <v>17</v>
      </c>
    </row>
    <row r="3193" spans="1:13">
      <c r="A3193" t="s">
        <v>3224</v>
      </c>
      <c r="B3193" s="2">
        <v>46135.738310185188</v>
      </c>
      <c r="C3193" t="s">
        <v>14</v>
      </c>
      <c r="D3193" s="3">
        <v>337.6</v>
      </c>
      <c r="E3193" t="s">
        <v>36</v>
      </c>
      <c r="F3193" t="s">
        <v>16</v>
      </c>
      <c r="G3193" s="4">
        <v>4.22</v>
      </c>
      <c r="I3193" s="3">
        <v>4000</v>
      </c>
      <c r="J3193" s="3">
        <v>2975.4</v>
      </c>
      <c r="K3193" s="3">
        <v>1024.5999999999999</v>
      </c>
      <c r="L3193">
        <v>0</v>
      </c>
      <c r="M3193" t="s">
        <v>30</v>
      </c>
    </row>
    <row r="3194" spans="1:13">
      <c r="A3194" t="s">
        <v>3225</v>
      </c>
      <c r="B3194" s="2">
        <v>46217.396956018521</v>
      </c>
      <c r="C3194" t="s">
        <v>14</v>
      </c>
      <c r="D3194" s="3">
        <v>112.8</v>
      </c>
      <c r="E3194" t="s">
        <v>19</v>
      </c>
      <c r="F3194" t="s">
        <v>16</v>
      </c>
      <c r="G3194" s="4">
        <v>5.33</v>
      </c>
      <c r="I3194" s="3">
        <v>1000</v>
      </c>
      <c r="J3194" s="3">
        <v>571.01</v>
      </c>
      <c r="K3194" s="3">
        <v>428.99</v>
      </c>
      <c r="L3194">
        <v>0</v>
      </c>
      <c r="M3194" t="s">
        <v>30</v>
      </c>
    </row>
    <row r="3195" spans="1:13">
      <c r="A3195" t="s">
        <v>3226</v>
      </c>
      <c r="B3195" s="2">
        <v>46183.023888888885</v>
      </c>
      <c r="C3195" t="s">
        <v>14</v>
      </c>
      <c r="D3195" s="3">
        <v>383.35</v>
      </c>
      <c r="E3195" t="s">
        <v>15</v>
      </c>
      <c r="F3195" t="s">
        <v>16</v>
      </c>
      <c r="G3195" s="4">
        <v>8.39</v>
      </c>
      <c r="I3195" s="3">
        <v>4000</v>
      </c>
      <c r="J3195" s="3">
        <v>1890.81</v>
      </c>
      <c r="K3195" s="3">
        <v>2109.19</v>
      </c>
      <c r="L3195">
        <v>0</v>
      </c>
      <c r="M3195" t="s">
        <v>17</v>
      </c>
    </row>
    <row r="3196" spans="1:13">
      <c r="A3196" t="s">
        <v>3227</v>
      </c>
      <c r="B3196" s="2">
        <v>46221.386041666665</v>
      </c>
      <c r="C3196" t="s">
        <v>14</v>
      </c>
      <c r="D3196" s="3">
        <v>1695.21</v>
      </c>
      <c r="E3196" t="s">
        <v>36</v>
      </c>
      <c r="F3196" t="s">
        <v>16</v>
      </c>
      <c r="G3196" s="4">
        <v>5.67</v>
      </c>
      <c r="I3196" s="3">
        <v>2000</v>
      </c>
      <c r="J3196" s="3">
        <v>1840.64</v>
      </c>
      <c r="K3196" s="3">
        <v>159.36000000000001</v>
      </c>
      <c r="L3196">
        <v>0</v>
      </c>
      <c r="M3196" t="s">
        <v>30</v>
      </c>
    </row>
    <row r="3197" spans="1:13">
      <c r="A3197" t="s">
        <v>3228</v>
      </c>
      <c r="B3197" s="2">
        <v>46220.260879629626</v>
      </c>
      <c r="C3197" t="s">
        <v>14</v>
      </c>
      <c r="D3197" s="3">
        <v>237.98</v>
      </c>
      <c r="E3197" t="s">
        <v>36</v>
      </c>
      <c r="F3197" t="s">
        <v>16</v>
      </c>
      <c r="G3197" s="4">
        <v>6.63</v>
      </c>
      <c r="I3197" s="3">
        <v>5000</v>
      </c>
      <c r="J3197" s="3">
        <v>1846.87</v>
      </c>
      <c r="K3197" s="3">
        <v>3153.13</v>
      </c>
      <c r="L3197">
        <v>1</v>
      </c>
      <c r="M3197" t="s">
        <v>23</v>
      </c>
    </row>
    <row r="3198" spans="1:13">
      <c r="A3198" t="s">
        <v>3229</v>
      </c>
      <c r="B3198" s="2">
        <v>46119.416030092594</v>
      </c>
      <c r="C3198" t="s">
        <v>14</v>
      </c>
      <c r="D3198" s="3">
        <v>305</v>
      </c>
      <c r="E3198" t="s">
        <v>36</v>
      </c>
      <c r="F3198" t="s">
        <v>16</v>
      </c>
      <c r="G3198" s="4">
        <v>4.2</v>
      </c>
      <c r="I3198" s="3">
        <v>1500</v>
      </c>
      <c r="J3198" s="3">
        <v>1359.37</v>
      </c>
      <c r="K3198" s="3">
        <v>140.63</v>
      </c>
      <c r="L3198">
        <v>2</v>
      </c>
      <c r="M3198" t="s">
        <v>20</v>
      </c>
    </row>
    <row r="3199" spans="1:13">
      <c r="A3199" t="s">
        <v>3230</v>
      </c>
      <c r="B3199" s="2">
        <v>46120.82608796296</v>
      </c>
      <c r="C3199" t="s">
        <v>14</v>
      </c>
      <c r="D3199" s="3">
        <v>486.94</v>
      </c>
      <c r="E3199" t="s">
        <v>15</v>
      </c>
      <c r="F3199" t="s">
        <v>16</v>
      </c>
      <c r="G3199" s="4">
        <v>2.57</v>
      </c>
      <c r="I3199" s="3">
        <v>7500</v>
      </c>
      <c r="J3199" s="3">
        <v>3174.1</v>
      </c>
      <c r="K3199" s="3">
        <v>4325.8999999999996</v>
      </c>
      <c r="L3199">
        <v>0</v>
      </c>
      <c r="M3199" t="s">
        <v>20</v>
      </c>
    </row>
    <row r="3200" spans="1:13">
      <c r="A3200" t="s">
        <v>3231</v>
      </c>
      <c r="B3200" s="2">
        <v>46126.460289351853</v>
      </c>
      <c r="C3200" t="s">
        <v>14</v>
      </c>
      <c r="D3200" s="3">
        <v>191.18</v>
      </c>
      <c r="E3200" t="s">
        <v>15</v>
      </c>
      <c r="F3200" t="s">
        <v>32</v>
      </c>
      <c r="G3200" s="4">
        <v>4.04</v>
      </c>
      <c r="H3200" t="s">
        <v>62</v>
      </c>
      <c r="I3200" s="3">
        <v>7500</v>
      </c>
      <c r="J3200" s="3">
        <v>5068</v>
      </c>
      <c r="K3200" s="3">
        <v>2432</v>
      </c>
      <c r="L3200">
        <v>0</v>
      </c>
      <c r="M3200" t="s">
        <v>17</v>
      </c>
    </row>
    <row r="3201" spans="1:13">
      <c r="A3201" t="s">
        <v>3232</v>
      </c>
      <c r="B3201" s="2">
        <v>46204.861354166664</v>
      </c>
      <c r="C3201" t="s">
        <v>14</v>
      </c>
      <c r="D3201" s="3">
        <v>203.22</v>
      </c>
      <c r="E3201" t="s">
        <v>15</v>
      </c>
      <c r="F3201" t="s">
        <v>16</v>
      </c>
      <c r="G3201" s="4">
        <v>6.4</v>
      </c>
      <c r="I3201" s="3">
        <v>10000</v>
      </c>
      <c r="J3201" s="3">
        <v>2013.04</v>
      </c>
      <c r="K3201" s="3">
        <v>7986.96</v>
      </c>
      <c r="L3201">
        <v>0</v>
      </c>
      <c r="M3201" t="s">
        <v>17</v>
      </c>
    </row>
    <row r="3202" spans="1:13">
      <c r="A3202" t="s">
        <v>3233</v>
      </c>
      <c r="B3202" s="2">
        <v>46150.863738425927</v>
      </c>
      <c r="C3202" t="s">
        <v>14</v>
      </c>
      <c r="D3202" s="3">
        <v>410.66</v>
      </c>
      <c r="E3202" t="s">
        <v>15</v>
      </c>
      <c r="F3202" t="s">
        <v>16</v>
      </c>
      <c r="G3202" s="4">
        <v>5.13</v>
      </c>
      <c r="I3202" s="3">
        <v>7500</v>
      </c>
      <c r="J3202" s="3">
        <v>5993.43</v>
      </c>
      <c r="K3202" s="3">
        <v>1506.57</v>
      </c>
      <c r="L3202">
        <v>0</v>
      </c>
      <c r="M3202" t="s">
        <v>17</v>
      </c>
    </row>
    <row r="3203" spans="1:13">
      <c r="A3203" t="s">
        <v>3234</v>
      </c>
      <c r="B3203" s="2">
        <v>46120.77039351852</v>
      </c>
      <c r="C3203" t="s">
        <v>64</v>
      </c>
      <c r="D3203" s="3">
        <v>889.66</v>
      </c>
      <c r="E3203" t="s">
        <v>36</v>
      </c>
      <c r="F3203" t="s">
        <v>16</v>
      </c>
      <c r="G3203" s="4">
        <v>3.32</v>
      </c>
      <c r="I3203" s="3">
        <v>3000</v>
      </c>
      <c r="J3203" s="3">
        <v>2485.41</v>
      </c>
      <c r="K3203" s="3">
        <v>514.59</v>
      </c>
      <c r="L3203">
        <v>0</v>
      </c>
      <c r="M3203" t="s">
        <v>17</v>
      </c>
    </row>
    <row r="3204" spans="1:13">
      <c r="A3204" t="s">
        <v>3235</v>
      </c>
      <c r="B3204" s="2">
        <v>46206.543564814812</v>
      </c>
      <c r="C3204" t="s">
        <v>14</v>
      </c>
      <c r="D3204" s="3">
        <v>282.62</v>
      </c>
      <c r="E3204" t="s">
        <v>15</v>
      </c>
      <c r="F3204" t="s">
        <v>32</v>
      </c>
      <c r="G3204" s="4">
        <v>6.3</v>
      </c>
      <c r="H3204" t="s">
        <v>62</v>
      </c>
      <c r="I3204" s="3">
        <v>1500</v>
      </c>
      <c r="J3204" s="3">
        <v>1417.84</v>
      </c>
      <c r="K3204" s="3">
        <v>82.16</v>
      </c>
      <c r="L3204">
        <v>1</v>
      </c>
      <c r="M3204" t="s">
        <v>17</v>
      </c>
    </row>
    <row r="3205" spans="1:13">
      <c r="A3205" t="s">
        <v>3236</v>
      </c>
      <c r="B3205" s="2">
        <v>46208.349594907406</v>
      </c>
      <c r="C3205" t="s">
        <v>14</v>
      </c>
      <c r="D3205" s="3">
        <v>412.69</v>
      </c>
      <c r="E3205" t="s">
        <v>36</v>
      </c>
      <c r="F3205" t="s">
        <v>16</v>
      </c>
      <c r="G3205" s="4">
        <v>5.6</v>
      </c>
      <c r="I3205" s="3">
        <v>2000</v>
      </c>
      <c r="J3205" s="3">
        <v>830.16</v>
      </c>
      <c r="K3205" s="3">
        <v>1169.8399999999999</v>
      </c>
      <c r="L3205">
        <v>3</v>
      </c>
      <c r="M3205" t="s">
        <v>30</v>
      </c>
    </row>
    <row r="3206" spans="1:13">
      <c r="A3206" t="s">
        <v>3237</v>
      </c>
      <c r="B3206" s="2">
        <v>46112.107071759259</v>
      </c>
      <c r="C3206" t="s">
        <v>14</v>
      </c>
      <c r="D3206" s="3">
        <v>1367.49</v>
      </c>
      <c r="E3206" t="s">
        <v>22</v>
      </c>
      <c r="F3206" t="s">
        <v>32</v>
      </c>
      <c r="G3206" s="4">
        <v>5.17</v>
      </c>
      <c r="H3206" t="s">
        <v>54</v>
      </c>
      <c r="I3206" s="3">
        <v>3000</v>
      </c>
      <c r="J3206" s="3">
        <v>854.14</v>
      </c>
      <c r="K3206" s="3">
        <v>2145.86</v>
      </c>
      <c r="L3206">
        <v>2</v>
      </c>
      <c r="M3206" t="s">
        <v>17</v>
      </c>
    </row>
    <row r="3207" spans="1:13">
      <c r="A3207" t="s">
        <v>3238</v>
      </c>
      <c r="B3207" s="2">
        <v>46139.784039351849</v>
      </c>
      <c r="C3207" t="s">
        <v>14</v>
      </c>
      <c r="D3207" s="3">
        <v>1593.69</v>
      </c>
      <c r="E3207" t="s">
        <v>19</v>
      </c>
      <c r="F3207" t="s">
        <v>16</v>
      </c>
      <c r="G3207" s="4">
        <v>4</v>
      </c>
      <c r="I3207" s="3">
        <v>7500</v>
      </c>
      <c r="J3207" s="3">
        <v>2451.88</v>
      </c>
      <c r="K3207" s="3">
        <v>5048.12</v>
      </c>
      <c r="L3207">
        <v>0</v>
      </c>
      <c r="M3207" t="s">
        <v>17</v>
      </c>
    </row>
    <row r="3208" spans="1:13">
      <c r="A3208" t="s">
        <v>3239</v>
      </c>
      <c r="B3208" s="2">
        <v>46108.647881944446</v>
      </c>
      <c r="C3208" t="s">
        <v>14</v>
      </c>
      <c r="D3208" s="3">
        <v>550.01</v>
      </c>
      <c r="E3208" t="s">
        <v>36</v>
      </c>
      <c r="F3208" t="s">
        <v>16</v>
      </c>
      <c r="G3208" s="4">
        <v>3.82</v>
      </c>
      <c r="I3208" s="3">
        <v>1500</v>
      </c>
      <c r="J3208" s="3">
        <v>1056.8699999999999</v>
      </c>
      <c r="K3208" s="3">
        <v>443.13</v>
      </c>
      <c r="L3208">
        <v>0</v>
      </c>
      <c r="M3208" t="s">
        <v>30</v>
      </c>
    </row>
    <row r="3209" spans="1:13">
      <c r="A3209" t="s">
        <v>3240</v>
      </c>
      <c r="B3209" s="2">
        <v>46089.594224537039</v>
      </c>
      <c r="C3209" t="s">
        <v>14</v>
      </c>
      <c r="D3209" s="3">
        <v>283.58999999999997</v>
      </c>
      <c r="E3209" t="s">
        <v>19</v>
      </c>
      <c r="F3209" t="s">
        <v>16</v>
      </c>
      <c r="G3209" s="4">
        <v>4.46</v>
      </c>
      <c r="I3209" s="3">
        <v>3000</v>
      </c>
      <c r="J3209" s="3">
        <v>1443.84</v>
      </c>
      <c r="K3209" s="3">
        <v>1556.16</v>
      </c>
      <c r="L3209">
        <v>0</v>
      </c>
      <c r="M3209" t="s">
        <v>20</v>
      </c>
    </row>
    <row r="3210" spans="1:13">
      <c r="A3210" t="s">
        <v>3241</v>
      </c>
      <c r="B3210" s="2">
        <v>46158.217349537037</v>
      </c>
      <c r="C3210" t="s">
        <v>14</v>
      </c>
      <c r="D3210" s="3">
        <v>232.6</v>
      </c>
      <c r="E3210" t="s">
        <v>27</v>
      </c>
      <c r="F3210" t="s">
        <v>16</v>
      </c>
      <c r="G3210" s="4">
        <v>2.75</v>
      </c>
      <c r="I3210" s="3">
        <v>2000</v>
      </c>
      <c r="J3210" s="3">
        <v>807.64</v>
      </c>
      <c r="K3210" s="3">
        <v>1192.3599999999999</v>
      </c>
      <c r="L3210">
        <v>0</v>
      </c>
      <c r="M3210" t="s">
        <v>30</v>
      </c>
    </row>
    <row r="3211" spans="1:13">
      <c r="A3211" t="s">
        <v>3242</v>
      </c>
      <c r="B3211" s="2">
        <v>46140.405335648145</v>
      </c>
      <c r="C3211" t="s">
        <v>14</v>
      </c>
      <c r="D3211" s="3">
        <v>302.72000000000003</v>
      </c>
      <c r="E3211" t="s">
        <v>15</v>
      </c>
      <c r="F3211" t="s">
        <v>16</v>
      </c>
      <c r="G3211" s="4">
        <v>4.1399999999999997</v>
      </c>
      <c r="I3211" s="3">
        <v>10000</v>
      </c>
      <c r="J3211" s="3">
        <v>4354.1400000000003</v>
      </c>
      <c r="K3211" s="3">
        <v>5645.86</v>
      </c>
      <c r="L3211">
        <v>0</v>
      </c>
      <c r="M3211" t="s">
        <v>23</v>
      </c>
    </row>
    <row r="3212" spans="1:13">
      <c r="A3212" t="s">
        <v>3243</v>
      </c>
      <c r="B3212" s="2">
        <v>46210.526759259257</v>
      </c>
      <c r="C3212" t="s">
        <v>14</v>
      </c>
      <c r="D3212" s="3">
        <v>370.71</v>
      </c>
      <c r="E3212" t="s">
        <v>19</v>
      </c>
      <c r="F3212" t="s">
        <v>16</v>
      </c>
      <c r="G3212" s="4">
        <v>5.65</v>
      </c>
      <c r="I3212" s="3">
        <v>1000</v>
      </c>
      <c r="J3212" s="3">
        <v>853.32</v>
      </c>
      <c r="K3212" s="3">
        <v>146.68</v>
      </c>
      <c r="L3212">
        <v>0</v>
      </c>
      <c r="M3212" t="s">
        <v>20</v>
      </c>
    </row>
    <row r="3213" spans="1:13">
      <c r="A3213" t="s">
        <v>3244</v>
      </c>
      <c r="B3213" s="2">
        <v>46201.585555555554</v>
      </c>
      <c r="C3213" t="s">
        <v>14</v>
      </c>
      <c r="D3213" s="3">
        <v>751.69</v>
      </c>
      <c r="E3213" t="s">
        <v>36</v>
      </c>
      <c r="F3213" t="s">
        <v>16</v>
      </c>
      <c r="G3213" s="4">
        <v>5.48</v>
      </c>
      <c r="I3213" s="3">
        <v>7500</v>
      </c>
      <c r="J3213" s="3">
        <v>4378.0600000000004</v>
      </c>
      <c r="K3213" s="3">
        <v>3121.94</v>
      </c>
      <c r="L3213">
        <v>4</v>
      </c>
      <c r="M3213" t="s">
        <v>17</v>
      </c>
    </row>
    <row r="3214" spans="1:13">
      <c r="A3214" t="s">
        <v>3245</v>
      </c>
      <c r="B3214" s="2">
        <v>46222.1640162037</v>
      </c>
      <c r="C3214" t="s">
        <v>14</v>
      </c>
      <c r="D3214" s="3">
        <v>3791.6</v>
      </c>
      <c r="E3214" t="s">
        <v>27</v>
      </c>
      <c r="F3214" t="s">
        <v>16</v>
      </c>
      <c r="G3214" s="4">
        <v>5.27</v>
      </c>
      <c r="I3214" s="3">
        <v>7500</v>
      </c>
      <c r="J3214" s="3">
        <v>4688.4799999999996</v>
      </c>
      <c r="K3214" s="3">
        <v>2811.52</v>
      </c>
      <c r="L3214">
        <v>3</v>
      </c>
      <c r="M3214" t="s">
        <v>30</v>
      </c>
    </row>
    <row r="3215" spans="1:13">
      <c r="A3215" t="s">
        <v>3246</v>
      </c>
      <c r="B3215" s="2">
        <v>46177.282708333332</v>
      </c>
      <c r="C3215" t="s">
        <v>14</v>
      </c>
      <c r="D3215" s="3">
        <v>537.87</v>
      </c>
      <c r="E3215" t="s">
        <v>19</v>
      </c>
      <c r="F3215" t="s">
        <v>32</v>
      </c>
      <c r="G3215" s="4">
        <v>5.82</v>
      </c>
      <c r="H3215" t="s">
        <v>62</v>
      </c>
      <c r="I3215" s="3">
        <v>5000</v>
      </c>
      <c r="J3215" s="3">
        <v>1672.2</v>
      </c>
      <c r="K3215" s="3">
        <v>3327.8</v>
      </c>
      <c r="L3215">
        <v>0</v>
      </c>
      <c r="M3215" t="s">
        <v>17</v>
      </c>
    </row>
    <row r="3216" spans="1:13">
      <c r="A3216" t="s">
        <v>3247</v>
      </c>
      <c r="B3216" s="2">
        <v>46082.581122685187</v>
      </c>
      <c r="C3216" t="s">
        <v>14</v>
      </c>
      <c r="D3216" s="3">
        <v>712.91</v>
      </c>
      <c r="E3216" t="s">
        <v>22</v>
      </c>
      <c r="F3216" t="s">
        <v>16</v>
      </c>
      <c r="G3216" s="4">
        <v>2.78</v>
      </c>
      <c r="I3216" s="3">
        <v>4000</v>
      </c>
      <c r="J3216" s="3">
        <v>3866.54</v>
      </c>
      <c r="K3216" s="3">
        <v>133.46</v>
      </c>
      <c r="L3216">
        <v>0</v>
      </c>
      <c r="M3216" t="s">
        <v>17</v>
      </c>
    </row>
    <row r="3217" spans="1:13">
      <c r="A3217" t="s">
        <v>3248</v>
      </c>
      <c r="B3217" s="2">
        <v>46139.523495370369</v>
      </c>
      <c r="C3217" t="s">
        <v>14</v>
      </c>
      <c r="D3217" s="3">
        <v>265.79000000000002</v>
      </c>
      <c r="E3217" t="s">
        <v>19</v>
      </c>
      <c r="F3217" t="s">
        <v>16</v>
      </c>
      <c r="G3217" s="4">
        <v>3.87</v>
      </c>
      <c r="I3217" s="3">
        <v>1500</v>
      </c>
      <c r="J3217" s="3">
        <v>674.2</v>
      </c>
      <c r="K3217" s="3">
        <v>825.8</v>
      </c>
      <c r="L3217">
        <v>0</v>
      </c>
      <c r="M3217" t="s">
        <v>23</v>
      </c>
    </row>
    <row r="3218" spans="1:13">
      <c r="A3218" t="s">
        <v>3249</v>
      </c>
      <c r="B3218" s="2">
        <v>46166.703344907408</v>
      </c>
      <c r="C3218" t="s">
        <v>14</v>
      </c>
      <c r="D3218" s="3">
        <v>974.22</v>
      </c>
      <c r="E3218" t="s">
        <v>19</v>
      </c>
      <c r="F3218" t="s">
        <v>16</v>
      </c>
      <c r="G3218" s="4">
        <v>4.54</v>
      </c>
      <c r="I3218" s="3">
        <v>1500</v>
      </c>
      <c r="J3218" s="3">
        <v>710.68</v>
      </c>
      <c r="K3218" s="3">
        <v>789.32</v>
      </c>
      <c r="L3218">
        <v>2</v>
      </c>
      <c r="M3218" t="s">
        <v>17</v>
      </c>
    </row>
    <row r="3219" spans="1:13">
      <c r="A3219" t="s">
        <v>3250</v>
      </c>
      <c r="B3219" s="2">
        <v>46256.485208333332</v>
      </c>
      <c r="C3219" t="s">
        <v>14</v>
      </c>
      <c r="D3219" s="3">
        <v>514.24</v>
      </c>
      <c r="E3219" t="s">
        <v>27</v>
      </c>
      <c r="F3219" t="s">
        <v>16</v>
      </c>
      <c r="G3219" s="4">
        <v>7.11</v>
      </c>
      <c r="I3219" s="3">
        <v>1500</v>
      </c>
      <c r="J3219" s="3">
        <v>1057.79</v>
      </c>
      <c r="K3219" s="3">
        <v>442.21</v>
      </c>
      <c r="L3219">
        <v>0</v>
      </c>
      <c r="M3219" t="s">
        <v>30</v>
      </c>
    </row>
    <row r="3220" spans="1:13">
      <c r="A3220" t="s">
        <v>3251</v>
      </c>
      <c r="B3220" s="2">
        <v>46116.1327662037</v>
      </c>
      <c r="C3220" t="s">
        <v>14</v>
      </c>
      <c r="D3220" s="3">
        <v>337.37</v>
      </c>
      <c r="E3220" t="s">
        <v>25</v>
      </c>
      <c r="F3220" t="s">
        <v>16</v>
      </c>
      <c r="G3220" s="4">
        <v>5.98</v>
      </c>
      <c r="I3220" s="3">
        <v>1000</v>
      </c>
      <c r="J3220" s="3">
        <v>484.38</v>
      </c>
      <c r="K3220" s="3">
        <v>515.62</v>
      </c>
      <c r="L3220">
        <v>0</v>
      </c>
      <c r="M3220" t="s">
        <v>20</v>
      </c>
    </row>
    <row r="3221" spans="1:13">
      <c r="A3221" t="s">
        <v>3252</v>
      </c>
      <c r="B3221" s="2">
        <v>46138.796944444446</v>
      </c>
      <c r="C3221" t="s">
        <v>14</v>
      </c>
      <c r="D3221" s="3">
        <v>138.62</v>
      </c>
      <c r="E3221" t="s">
        <v>15</v>
      </c>
      <c r="F3221" t="s">
        <v>16</v>
      </c>
      <c r="G3221" s="4">
        <v>5.53</v>
      </c>
      <c r="I3221" s="3">
        <v>5000</v>
      </c>
      <c r="J3221" s="3">
        <v>4879.97</v>
      </c>
      <c r="K3221" s="3">
        <v>120.03</v>
      </c>
      <c r="L3221">
        <v>0</v>
      </c>
      <c r="M3221" t="s">
        <v>17</v>
      </c>
    </row>
    <row r="3222" spans="1:13">
      <c r="A3222" t="s">
        <v>3253</v>
      </c>
      <c r="B3222" s="2">
        <v>46177.084467592591</v>
      </c>
      <c r="C3222" t="s">
        <v>14</v>
      </c>
      <c r="D3222" s="3">
        <v>956.8</v>
      </c>
      <c r="E3222" t="s">
        <v>27</v>
      </c>
      <c r="F3222" t="s">
        <v>16</v>
      </c>
      <c r="G3222" s="4">
        <v>6.11</v>
      </c>
      <c r="I3222" s="3">
        <v>4000</v>
      </c>
      <c r="J3222" s="3">
        <v>1552.3</v>
      </c>
      <c r="K3222" s="3">
        <v>2447.6999999999998</v>
      </c>
      <c r="L3222">
        <v>1</v>
      </c>
      <c r="M3222" t="s">
        <v>17</v>
      </c>
    </row>
    <row r="3223" spans="1:13">
      <c r="A3223" t="s">
        <v>3254</v>
      </c>
      <c r="B3223" s="2">
        <v>46209.771064814813</v>
      </c>
      <c r="C3223" t="s">
        <v>14</v>
      </c>
      <c r="D3223" s="3">
        <v>862.78</v>
      </c>
      <c r="E3223" t="s">
        <v>15</v>
      </c>
      <c r="F3223" t="s">
        <v>16</v>
      </c>
      <c r="G3223" s="4">
        <v>6.4</v>
      </c>
      <c r="I3223" s="3">
        <v>7500</v>
      </c>
      <c r="J3223" s="3">
        <v>5680.41</v>
      </c>
      <c r="K3223" s="3">
        <v>1819.59</v>
      </c>
      <c r="L3223">
        <v>1</v>
      </c>
      <c r="M3223" t="s">
        <v>17</v>
      </c>
    </row>
    <row r="3224" spans="1:13">
      <c r="A3224" t="s">
        <v>3255</v>
      </c>
      <c r="B3224" s="2">
        <v>46128.500752314816</v>
      </c>
      <c r="C3224" t="s">
        <v>14</v>
      </c>
      <c r="D3224" s="3">
        <v>536.91999999999996</v>
      </c>
      <c r="E3224" t="s">
        <v>27</v>
      </c>
      <c r="F3224" t="s">
        <v>16</v>
      </c>
      <c r="G3224" s="4">
        <v>3.43</v>
      </c>
      <c r="I3224" s="3">
        <v>5000</v>
      </c>
      <c r="J3224" s="3">
        <v>2451.71</v>
      </c>
      <c r="K3224" s="3">
        <v>2548.29</v>
      </c>
      <c r="L3224">
        <v>2</v>
      </c>
      <c r="M3224" t="s">
        <v>17</v>
      </c>
    </row>
    <row r="3225" spans="1:13">
      <c r="A3225" t="s">
        <v>3256</v>
      </c>
      <c r="B3225" s="2">
        <v>46144.391712962963</v>
      </c>
      <c r="C3225" t="s">
        <v>14</v>
      </c>
      <c r="D3225" s="3">
        <v>348.79</v>
      </c>
      <c r="E3225" t="s">
        <v>36</v>
      </c>
      <c r="F3225" t="s">
        <v>16</v>
      </c>
      <c r="G3225" s="4">
        <v>5.42</v>
      </c>
      <c r="I3225" s="3">
        <v>5000</v>
      </c>
      <c r="J3225" s="3">
        <v>4731.88</v>
      </c>
      <c r="K3225" s="3">
        <v>268.12</v>
      </c>
      <c r="L3225">
        <v>1</v>
      </c>
      <c r="M3225" t="s">
        <v>30</v>
      </c>
    </row>
    <row r="3226" spans="1:13">
      <c r="A3226" t="s">
        <v>3257</v>
      </c>
      <c r="B3226" s="2">
        <v>46189.001643518517</v>
      </c>
      <c r="C3226" t="s">
        <v>14</v>
      </c>
      <c r="D3226" s="3">
        <v>500.21</v>
      </c>
      <c r="E3226" t="s">
        <v>22</v>
      </c>
      <c r="F3226" t="s">
        <v>16</v>
      </c>
      <c r="G3226" s="4">
        <v>9.52</v>
      </c>
      <c r="I3226" s="3">
        <v>3000</v>
      </c>
      <c r="J3226" s="3">
        <v>606.76</v>
      </c>
      <c r="K3226" s="3">
        <v>2393.2399999999998</v>
      </c>
      <c r="L3226">
        <v>1</v>
      </c>
      <c r="M3226" t="s">
        <v>17</v>
      </c>
    </row>
    <row r="3227" spans="1:13">
      <c r="A3227" t="s">
        <v>3258</v>
      </c>
      <c r="B3227" s="2">
        <v>46148.872743055559</v>
      </c>
      <c r="C3227" t="s">
        <v>14</v>
      </c>
      <c r="D3227" s="3">
        <v>141.72</v>
      </c>
      <c r="E3227" t="s">
        <v>22</v>
      </c>
      <c r="F3227" t="s">
        <v>16</v>
      </c>
      <c r="G3227" s="4">
        <v>4.29</v>
      </c>
      <c r="I3227" s="3">
        <v>1000</v>
      </c>
      <c r="J3227" s="3">
        <v>204.53</v>
      </c>
      <c r="K3227" s="3">
        <v>795.47</v>
      </c>
      <c r="L3227">
        <v>3</v>
      </c>
      <c r="M3227" t="s">
        <v>17</v>
      </c>
    </row>
    <row r="3228" spans="1:13">
      <c r="A3228" t="s">
        <v>3259</v>
      </c>
      <c r="B3228" s="2">
        <v>46256.276041666664</v>
      </c>
      <c r="C3228" t="s">
        <v>14</v>
      </c>
      <c r="D3228" s="3">
        <v>334.69</v>
      </c>
      <c r="E3228" t="s">
        <v>36</v>
      </c>
      <c r="F3228" t="s">
        <v>32</v>
      </c>
      <c r="G3228" s="4">
        <v>5.7</v>
      </c>
      <c r="H3228" t="s">
        <v>33</v>
      </c>
      <c r="I3228" s="3">
        <v>1000</v>
      </c>
      <c r="J3228" s="3">
        <v>792.73</v>
      </c>
      <c r="K3228" s="3">
        <v>207.27</v>
      </c>
      <c r="L3228">
        <v>5</v>
      </c>
      <c r="M3228" t="s">
        <v>30</v>
      </c>
    </row>
    <row r="3229" spans="1:13">
      <c r="A3229" t="s">
        <v>3260</v>
      </c>
      <c r="B3229" s="2">
        <v>46179.356886574074</v>
      </c>
      <c r="C3229" t="s">
        <v>14</v>
      </c>
      <c r="D3229" s="3">
        <v>439.25</v>
      </c>
      <c r="E3229" t="s">
        <v>36</v>
      </c>
      <c r="F3229" t="s">
        <v>59</v>
      </c>
      <c r="G3229" s="4">
        <v>4.53</v>
      </c>
      <c r="I3229" s="3">
        <v>4000</v>
      </c>
      <c r="J3229" s="3">
        <v>1556.86</v>
      </c>
      <c r="K3229" s="3">
        <v>2443.14</v>
      </c>
      <c r="L3229">
        <v>1</v>
      </c>
      <c r="M3229" t="s">
        <v>30</v>
      </c>
    </row>
    <row r="3230" spans="1:13">
      <c r="A3230" t="s">
        <v>3261</v>
      </c>
      <c r="B3230" s="2">
        <v>46187.761354166665</v>
      </c>
      <c r="C3230" t="s">
        <v>14</v>
      </c>
      <c r="D3230" s="3">
        <v>1413.1</v>
      </c>
      <c r="E3230" t="s">
        <v>22</v>
      </c>
      <c r="F3230" t="s">
        <v>16</v>
      </c>
      <c r="G3230" s="4">
        <v>5.6</v>
      </c>
      <c r="I3230" s="3">
        <v>5000</v>
      </c>
      <c r="J3230" s="3">
        <v>4246.05</v>
      </c>
      <c r="K3230" s="3">
        <v>753.95</v>
      </c>
      <c r="L3230">
        <v>3</v>
      </c>
      <c r="M3230" t="s">
        <v>30</v>
      </c>
    </row>
    <row r="3231" spans="1:13">
      <c r="A3231" t="s">
        <v>3262</v>
      </c>
      <c r="B3231" s="2">
        <v>46183.813460648147</v>
      </c>
      <c r="C3231" t="s">
        <v>14</v>
      </c>
      <c r="D3231" s="3">
        <v>400.73</v>
      </c>
      <c r="E3231" t="s">
        <v>36</v>
      </c>
      <c r="F3231" t="s">
        <v>16</v>
      </c>
      <c r="G3231" s="4">
        <v>5.66</v>
      </c>
      <c r="I3231" s="3">
        <v>1000</v>
      </c>
      <c r="J3231" s="3">
        <v>636.66</v>
      </c>
      <c r="K3231" s="3">
        <v>363.34</v>
      </c>
      <c r="L3231">
        <v>0</v>
      </c>
      <c r="M3231" t="s">
        <v>20</v>
      </c>
    </row>
    <row r="3232" spans="1:13">
      <c r="A3232" t="s">
        <v>3263</v>
      </c>
      <c r="B3232" s="2">
        <v>46214.502500000002</v>
      </c>
      <c r="C3232" t="s">
        <v>14</v>
      </c>
      <c r="D3232" s="3">
        <v>309.89</v>
      </c>
      <c r="E3232" t="s">
        <v>22</v>
      </c>
      <c r="F3232" t="s">
        <v>16</v>
      </c>
      <c r="G3232" s="4">
        <v>6.6</v>
      </c>
      <c r="I3232" s="3">
        <v>1000</v>
      </c>
      <c r="J3232" s="3">
        <v>571.64</v>
      </c>
      <c r="K3232" s="3">
        <v>428.36</v>
      </c>
      <c r="L3232">
        <v>4</v>
      </c>
      <c r="M3232" t="s">
        <v>17</v>
      </c>
    </row>
    <row r="3233" spans="1:13">
      <c r="A3233" t="s">
        <v>3264</v>
      </c>
      <c r="B3233" s="2">
        <v>46095.408333333333</v>
      </c>
      <c r="C3233" t="s">
        <v>14</v>
      </c>
      <c r="D3233" s="3">
        <v>888.3</v>
      </c>
      <c r="E3233" t="s">
        <v>19</v>
      </c>
      <c r="F3233" t="s">
        <v>16</v>
      </c>
      <c r="G3233" s="4">
        <v>3.4</v>
      </c>
      <c r="I3233" s="3">
        <v>2000</v>
      </c>
      <c r="J3233" s="3">
        <v>1310.93</v>
      </c>
      <c r="K3233" s="3">
        <v>689.07</v>
      </c>
      <c r="L3233">
        <v>0</v>
      </c>
      <c r="M3233" t="s">
        <v>17</v>
      </c>
    </row>
    <row r="3234" spans="1:13">
      <c r="A3234" t="s">
        <v>3265</v>
      </c>
      <c r="B3234" s="2">
        <v>46144.952789351853</v>
      </c>
      <c r="C3234" t="s">
        <v>14</v>
      </c>
      <c r="D3234" s="3">
        <v>583.47</v>
      </c>
      <c r="E3234" t="s">
        <v>27</v>
      </c>
      <c r="F3234" t="s">
        <v>16</v>
      </c>
      <c r="G3234" s="4">
        <v>3.38</v>
      </c>
      <c r="I3234" s="3">
        <v>4000</v>
      </c>
      <c r="J3234" s="3">
        <v>2184.08</v>
      </c>
      <c r="K3234" s="3">
        <v>1815.92</v>
      </c>
      <c r="L3234">
        <v>1</v>
      </c>
      <c r="M3234" t="s">
        <v>17</v>
      </c>
    </row>
    <row r="3235" spans="1:13">
      <c r="A3235" t="s">
        <v>3266</v>
      </c>
      <c r="B3235" s="2">
        <v>46172.284085648149</v>
      </c>
      <c r="C3235" t="s">
        <v>14</v>
      </c>
      <c r="D3235" s="3">
        <v>246.87</v>
      </c>
      <c r="E3235" t="s">
        <v>15</v>
      </c>
      <c r="F3235" t="s">
        <v>16</v>
      </c>
      <c r="G3235" s="4">
        <v>2.8</v>
      </c>
      <c r="I3235" s="3">
        <v>2000</v>
      </c>
      <c r="J3235" s="3">
        <v>1001.37</v>
      </c>
      <c r="K3235" s="3">
        <v>998.63</v>
      </c>
      <c r="L3235">
        <v>1</v>
      </c>
      <c r="M3235" t="s">
        <v>30</v>
      </c>
    </row>
    <row r="3236" spans="1:13">
      <c r="A3236" t="s">
        <v>3267</v>
      </c>
      <c r="B3236" s="2">
        <v>46085.848622685182</v>
      </c>
      <c r="C3236" t="s">
        <v>14</v>
      </c>
      <c r="D3236" s="3">
        <v>179.02</v>
      </c>
      <c r="E3236" t="s">
        <v>19</v>
      </c>
      <c r="F3236" t="s">
        <v>16</v>
      </c>
      <c r="G3236" s="4">
        <v>4.95</v>
      </c>
      <c r="I3236" s="3">
        <v>7500</v>
      </c>
      <c r="J3236" s="3">
        <v>1911.17</v>
      </c>
      <c r="K3236" s="3">
        <v>5588.83</v>
      </c>
      <c r="L3236">
        <v>0</v>
      </c>
      <c r="M3236" t="s">
        <v>20</v>
      </c>
    </row>
    <row r="3237" spans="1:13">
      <c r="A3237" t="s">
        <v>3268</v>
      </c>
      <c r="B3237" s="2">
        <v>46171.954131944447</v>
      </c>
      <c r="C3237" t="s">
        <v>14</v>
      </c>
      <c r="D3237" s="3">
        <v>383.74</v>
      </c>
      <c r="E3237" t="s">
        <v>27</v>
      </c>
      <c r="F3237" t="s">
        <v>16</v>
      </c>
      <c r="G3237" s="4">
        <v>4.03</v>
      </c>
      <c r="I3237" s="3">
        <v>7500</v>
      </c>
      <c r="J3237" s="3">
        <v>7209.74</v>
      </c>
      <c r="K3237" s="3">
        <v>290.26</v>
      </c>
      <c r="L3237">
        <v>2</v>
      </c>
      <c r="M3237" t="s">
        <v>17</v>
      </c>
    </row>
    <row r="3238" spans="1:13">
      <c r="A3238" t="s">
        <v>3269</v>
      </c>
      <c r="B3238" s="2">
        <v>46094.865868055553</v>
      </c>
      <c r="C3238" t="s">
        <v>14</v>
      </c>
      <c r="D3238" s="3">
        <v>130.93</v>
      </c>
      <c r="E3238" t="s">
        <v>36</v>
      </c>
      <c r="F3238" t="s">
        <v>59</v>
      </c>
      <c r="G3238" s="4">
        <v>3.1</v>
      </c>
      <c r="I3238" s="3">
        <v>2000</v>
      </c>
      <c r="J3238" s="3">
        <v>1540.19</v>
      </c>
      <c r="K3238" s="3">
        <v>459.81</v>
      </c>
      <c r="L3238">
        <v>3</v>
      </c>
      <c r="M3238" t="s">
        <v>30</v>
      </c>
    </row>
    <row r="3239" spans="1:13">
      <c r="A3239" t="s">
        <v>3270</v>
      </c>
      <c r="B3239" s="2">
        <v>46173.954826388886</v>
      </c>
      <c r="C3239" t="s">
        <v>14</v>
      </c>
      <c r="D3239" s="3">
        <v>383.01</v>
      </c>
      <c r="E3239" t="s">
        <v>36</v>
      </c>
      <c r="F3239" t="s">
        <v>16</v>
      </c>
      <c r="G3239" s="4">
        <v>4.07</v>
      </c>
      <c r="I3239" s="3">
        <v>1500</v>
      </c>
      <c r="J3239" s="3">
        <v>495.52</v>
      </c>
      <c r="K3239" s="3">
        <v>1004.48</v>
      </c>
      <c r="L3239">
        <v>0</v>
      </c>
      <c r="M3239" t="s">
        <v>17</v>
      </c>
    </row>
    <row r="3240" spans="1:13">
      <c r="A3240" t="s">
        <v>3271</v>
      </c>
      <c r="B3240" s="2">
        <v>46230.224502314813</v>
      </c>
      <c r="C3240" t="s">
        <v>14</v>
      </c>
      <c r="D3240" s="3">
        <v>1870.63</v>
      </c>
      <c r="E3240" t="s">
        <v>36</v>
      </c>
      <c r="F3240" t="s">
        <v>16</v>
      </c>
      <c r="G3240" s="4">
        <v>4.9800000000000004</v>
      </c>
      <c r="I3240" s="3">
        <v>1500</v>
      </c>
      <c r="J3240" s="3">
        <v>590.66999999999996</v>
      </c>
      <c r="K3240" s="3">
        <v>909.33</v>
      </c>
      <c r="L3240">
        <v>0</v>
      </c>
      <c r="M3240" t="s">
        <v>30</v>
      </c>
    </row>
    <row r="3241" spans="1:13">
      <c r="A3241" t="s">
        <v>3272</v>
      </c>
      <c r="B3241" s="2">
        <v>46134.447881944441</v>
      </c>
      <c r="C3241" t="s">
        <v>14</v>
      </c>
      <c r="D3241" s="3">
        <v>380.49</v>
      </c>
      <c r="E3241" t="s">
        <v>22</v>
      </c>
      <c r="F3241" t="s">
        <v>16</v>
      </c>
      <c r="G3241" s="4">
        <v>2.42</v>
      </c>
      <c r="I3241" s="3">
        <v>2000</v>
      </c>
      <c r="J3241" s="3">
        <v>1888.53</v>
      </c>
      <c r="K3241" s="3">
        <v>111.47</v>
      </c>
      <c r="L3241">
        <v>4</v>
      </c>
      <c r="M3241" t="s">
        <v>17</v>
      </c>
    </row>
    <row r="3242" spans="1:13">
      <c r="A3242" t="s">
        <v>3273</v>
      </c>
      <c r="B3242" s="2">
        <v>46200.575752314813</v>
      </c>
      <c r="C3242" t="s">
        <v>14</v>
      </c>
      <c r="D3242" s="3">
        <v>388.38</v>
      </c>
      <c r="E3242" t="s">
        <v>36</v>
      </c>
      <c r="F3242" t="s">
        <v>16</v>
      </c>
      <c r="G3242" s="4">
        <v>6.21</v>
      </c>
      <c r="I3242" s="3">
        <v>7500</v>
      </c>
      <c r="J3242" s="3">
        <v>2583.1799999999998</v>
      </c>
      <c r="K3242" s="3">
        <v>4916.82</v>
      </c>
      <c r="L3242">
        <v>0</v>
      </c>
      <c r="M3242" t="s">
        <v>17</v>
      </c>
    </row>
    <row r="3243" spans="1:13">
      <c r="A3243" t="s">
        <v>3274</v>
      </c>
      <c r="B3243" s="2">
        <v>46124.66777777778</v>
      </c>
      <c r="C3243" t="s">
        <v>14</v>
      </c>
      <c r="D3243" s="3">
        <v>215.55</v>
      </c>
      <c r="E3243" t="s">
        <v>15</v>
      </c>
      <c r="F3243" t="s">
        <v>16</v>
      </c>
      <c r="G3243" s="4">
        <v>3.1</v>
      </c>
      <c r="I3243" s="3">
        <v>5000</v>
      </c>
      <c r="J3243" s="3">
        <v>4818.74</v>
      </c>
      <c r="K3243" s="3">
        <v>181.26</v>
      </c>
      <c r="L3243">
        <v>0</v>
      </c>
      <c r="M3243" t="s">
        <v>23</v>
      </c>
    </row>
    <row r="3244" spans="1:13">
      <c r="A3244" t="s">
        <v>3275</v>
      </c>
      <c r="B3244" s="2">
        <v>46181.767581018517</v>
      </c>
      <c r="C3244" t="s">
        <v>14</v>
      </c>
      <c r="D3244" s="3">
        <v>760.61</v>
      </c>
      <c r="E3244" t="s">
        <v>19</v>
      </c>
      <c r="F3244" t="s">
        <v>16</v>
      </c>
      <c r="G3244" s="4">
        <v>6.4</v>
      </c>
      <c r="I3244" s="3">
        <v>5000</v>
      </c>
      <c r="J3244" s="3">
        <v>2372.54</v>
      </c>
      <c r="K3244" s="3">
        <v>2627.46</v>
      </c>
      <c r="L3244">
        <v>1</v>
      </c>
      <c r="M3244" t="s">
        <v>30</v>
      </c>
    </row>
    <row r="3245" spans="1:13">
      <c r="A3245" t="s">
        <v>3276</v>
      </c>
      <c r="B3245" s="2">
        <v>46086.085277777776</v>
      </c>
      <c r="C3245" t="s">
        <v>14</v>
      </c>
      <c r="D3245" s="3">
        <v>793.97</v>
      </c>
      <c r="E3245" t="s">
        <v>15</v>
      </c>
      <c r="F3245" t="s">
        <v>16</v>
      </c>
      <c r="G3245" s="4">
        <v>3.11</v>
      </c>
      <c r="I3245" s="3">
        <v>2000</v>
      </c>
      <c r="J3245" s="3">
        <v>1229.8599999999999</v>
      </c>
      <c r="K3245" s="3">
        <v>770.14</v>
      </c>
      <c r="L3245">
        <v>1</v>
      </c>
      <c r="M3245" t="s">
        <v>30</v>
      </c>
    </row>
    <row r="3246" spans="1:13">
      <c r="A3246" t="s">
        <v>3277</v>
      </c>
      <c r="B3246" s="2">
        <v>46118.878136574072</v>
      </c>
      <c r="C3246" t="s">
        <v>14</v>
      </c>
      <c r="D3246" s="3">
        <v>396.63</v>
      </c>
      <c r="E3246" t="s">
        <v>15</v>
      </c>
      <c r="F3246" t="s">
        <v>16</v>
      </c>
      <c r="G3246" s="4">
        <v>4.7</v>
      </c>
      <c r="I3246" s="3">
        <v>2000</v>
      </c>
      <c r="J3246" s="3">
        <v>806.86</v>
      </c>
      <c r="K3246" s="3">
        <v>1193.1400000000001</v>
      </c>
      <c r="L3246">
        <v>1</v>
      </c>
      <c r="M3246" t="s">
        <v>20</v>
      </c>
    </row>
    <row r="3247" spans="1:13">
      <c r="A3247" t="s">
        <v>3278</v>
      </c>
      <c r="B3247" s="2">
        <v>46142.156805555554</v>
      </c>
      <c r="C3247" t="s">
        <v>14</v>
      </c>
      <c r="D3247" s="3">
        <v>667.04</v>
      </c>
      <c r="E3247" t="s">
        <v>36</v>
      </c>
      <c r="F3247" t="s">
        <v>16</v>
      </c>
      <c r="G3247" s="4">
        <v>3.6</v>
      </c>
      <c r="I3247" s="3">
        <v>4000</v>
      </c>
      <c r="J3247" s="3">
        <v>3012.16</v>
      </c>
      <c r="K3247" s="3">
        <v>987.84</v>
      </c>
      <c r="L3247">
        <v>3</v>
      </c>
      <c r="M3247" t="s">
        <v>17</v>
      </c>
    </row>
    <row r="3248" spans="1:13">
      <c r="A3248" t="s">
        <v>3279</v>
      </c>
      <c r="B3248" s="2">
        <v>46176.684918981482</v>
      </c>
      <c r="C3248" t="s">
        <v>14</v>
      </c>
      <c r="D3248" s="3">
        <v>2264.38</v>
      </c>
      <c r="E3248" t="s">
        <v>36</v>
      </c>
      <c r="F3248" t="s">
        <v>32</v>
      </c>
      <c r="G3248" s="4">
        <v>8.2100000000000009</v>
      </c>
      <c r="H3248" t="s">
        <v>54</v>
      </c>
      <c r="I3248" s="3">
        <v>1000</v>
      </c>
      <c r="J3248" s="3">
        <v>630.65</v>
      </c>
      <c r="K3248" s="3">
        <v>369.35</v>
      </c>
      <c r="L3248">
        <v>1</v>
      </c>
      <c r="M3248" t="s">
        <v>17</v>
      </c>
    </row>
    <row r="3249" spans="1:13">
      <c r="A3249" t="s">
        <v>3280</v>
      </c>
      <c r="B3249" s="2">
        <v>46177.189363425925</v>
      </c>
      <c r="C3249" t="s">
        <v>14</v>
      </c>
      <c r="D3249" s="3">
        <v>1588.04</v>
      </c>
      <c r="E3249" t="s">
        <v>19</v>
      </c>
      <c r="F3249" t="s">
        <v>32</v>
      </c>
      <c r="G3249" s="4">
        <v>6.59</v>
      </c>
      <c r="H3249" t="s">
        <v>54</v>
      </c>
      <c r="I3249" s="3">
        <v>2000</v>
      </c>
      <c r="J3249" s="3">
        <v>794.75</v>
      </c>
      <c r="K3249" s="3">
        <v>1205.25</v>
      </c>
      <c r="L3249">
        <v>0</v>
      </c>
      <c r="M3249" t="s">
        <v>30</v>
      </c>
    </row>
    <row r="3250" spans="1:13">
      <c r="A3250" t="s">
        <v>3281</v>
      </c>
      <c r="B3250" s="2">
        <v>46228.934918981482</v>
      </c>
      <c r="C3250" t="s">
        <v>14</v>
      </c>
      <c r="D3250" s="3">
        <v>255.89</v>
      </c>
      <c r="E3250" t="s">
        <v>15</v>
      </c>
      <c r="F3250" t="s">
        <v>16</v>
      </c>
      <c r="G3250" s="4">
        <v>6.47</v>
      </c>
      <c r="I3250" s="3">
        <v>1000</v>
      </c>
      <c r="J3250" s="3">
        <v>384.4</v>
      </c>
      <c r="K3250" s="3">
        <v>615.6</v>
      </c>
      <c r="L3250">
        <v>1</v>
      </c>
      <c r="M3250" t="s">
        <v>23</v>
      </c>
    </row>
    <row r="3251" spans="1:13">
      <c r="A3251" t="s">
        <v>3282</v>
      </c>
      <c r="B3251" s="2">
        <v>46178.702881944446</v>
      </c>
      <c r="C3251" t="s">
        <v>14</v>
      </c>
      <c r="D3251" s="3">
        <v>490.11</v>
      </c>
      <c r="E3251" t="s">
        <v>15</v>
      </c>
      <c r="F3251" t="s">
        <v>16</v>
      </c>
      <c r="G3251" s="4">
        <v>5.28</v>
      </c>
      <c r="I3251" s="3">
        <v>1000</v>
      </c>
      <c r="J3251" s="3">
        <v>923.2</v>
      </c>
      <c r="K3251" s="3">
        <v>76.8</v>
      </c>
      <c r="L3251">
        <v>0</v>
      </c>
      <c r="M3251" t="s">
        <v>20</v>
      </c>
    </row>
    <row r="3252" spans="1:13">
      <c r="A3252" t="s">
        <v>3283</v>
      </c>
      <c r="B3252" s="2">
        <v>46176.13652777778</v>
      </c>
      <c r="C3252" t="s">
        <v>14</v>
      </c>
      <c r="D3252" s="3">
        <v>820.78</v>
      </c>
      <c r="E3252" t="s">
        <v>19</v>
      </c>
      <c r="F3252" t="s">
        <v>16</v>
      </c>
      <c r="G3252" s="4">
        <v>6.56</v>
      </c>
      <c r="I3252" s="3">
        <v>4000</v>
      </c>
      <c r="J3252" s="3">
        <v>954.24</v>
      </c>
      <c r="K3252" s="3">
        <v>3045.76</v>
      </c>
      <c r="L3252">
        <v>0</v>
      </c>
      <c r="M3252" t="s">
        <v>20</v>
      </c>
    </row>
    <row r="3253" spans="1:13">
      <c r="A3253" t="s">
        <v>3284</v>
      </c>
      <c r="B3253" s="2">
        <v>46231.312048611115</v>
      </c>
      <c r="C3253" t="s">
        <v>14</v>
      </c>
      <c r="D3253" s="3">
        <v>778.25</v>
      </c>
      <c r="E3253" t="s">
        <v>15</v>
      </c>
      <c r="F3253" t="s">
        <v>16</v>
      </c>
      <c r="G3253" s="4">
        <v>7.07</v>
      </c>
      <c r="I3253" s="3">
        <v>5000</v>
      </c>
      <c r="J3253" s="3">
        <v>2017.39</v>
      </c>
      <c r="K3253" s="3">
        <v>2982.61</v>
      </c>
      <c r="L3253">
        <v>0</v>
      </c>
      <c r="M3253" t="s">
        <v>17</v>
      </c>
    </row>
    <row r="3254" spans="1:13">
      <c r="A3254" t="s">
        <v>3285</v>
      </c>
      <c r="B3254" s="2">
        <v>46215.102650462963</v>
      </c>
      <c r="C3254" t="s">
        <v>14</v>
      </c>
      <c r="D3254" s="3">
        <v>406.35</v>
      </c>
      <c r="E3254" t="s">
        <v>36</v>
      </c>
      <c r="F3254" t="s">
        <v>16</v>
      </c>
      <c r="G3254" s="4">
        <v>5.05</v>
      </c>
      <c r="I3254" s="3">
        <v>7500</v>
      </c>
      <c r="J3254" s="3">
        <v>2988.15</v>
      </c>
      <c r="K3254" s="3">
        <v>4511.8500000000004</v>
      </c>
      <c r="L3254">
        <v>0</v>
      </c>
      <c r="M3254" t="s">
        <v>23</v>
      </c>
    </row>
    <row r="3255" spans="1:13">
      <c r="A3255" t="s">
        <v>3286</v>
      </c>
      <c r="B3255" s="2">
        <v>46123.008032407408</v>
      </c>
      <c r="C3255" t="s">
        <v>14</v>
      </c>
      <c r="D3255" s="3">
        <v>247.5</v>
      </c>
      <c r="E3255" t="s">
        <v>15</v>
      </c>
      <c r="F3255" t="s">
        <v>16</v>
      </c>
      <c r="G3255" s="4">
        <v>3</v>
      </c>
      <c r="I3255" s="3">
        <v>10000</v>
      </c>
      <c r="J3255" s="3">
        <v>6963.98</v>
      </c>
      <c r="K3255" s="3">
        <v>3036.02</v>
      </c>
      <c r="L3255">
        <v>0</v>
      </c>
      <c r="M3255" t="s">
        <v>20</v>
      </c>
    </row>
    <row r="3256" spans="1:13">
      <c r="A3256" t="s">
        <v>3287</v>
      </c>
      <c r="B3256" s="2">
        <v>46207.040358796294</v>
      </c>
      <c r="C3256" t="s">
        <v>14</v>
      </c>
      <c r="D3256" s="3">
        <v>510.09</v>
      </c>
      <c r="E3256" t="s">
        <v>25</v>
      </c>
      <c r="F3256" t="s">
        <v>16</v>
      </c>
      <c r="G3256" s="4">
        <v>5.36</v>
      </c>
      <c r="I3256" s="3">
        <v>3000</v>
      </c>
      <c r="J3256" s="3">
        <v>2243.12</v>
      </c>
      <c r="K3256" s="3">
        <v>756.88</v>
      </c>
      <c r="L3256">
        <v>2</v>
      </c>
      <c r="M3256" t="s">
        <v>30</v>
      </c>
    </row>
    <row r="3257" spans="1:13">
      <c r="A3257" t="s">
        <v>3288</v>
      </c>
      <c r="B3257" s="2">
        <v>46198.829837962963</v>
      </c>
      <c r="C3257" t="s">
        <v>14</v>
      </c>
      <c r="D3257" s="3">
        <v>220.12</v>
      </c>
      <c r="E3257" t="s">
        <v>36</v>
      </c>
      <c r="F3257" t="s">
        <v>32</v>
      </c>
      <c r="G3257" s="4">
        <v>6.57</v>
      </c>
      <c r="H3257" t="s">
        <v>62</v>
      </c>
      <c r="I3257" s="3">
        <v>1500</v>
      </c>
      <c r="J3257" s="3">
        <v>978.58</v>
      </c>
      <c r="K3257" s="3">
        <v>521.41999999999996</v>
      </c>
      <c r="L3257">
        <v>0</v>
      </c>
      <c r="M3257" t="s">
        <v>17</v>
      </c>
    </row>
    <row r="3258" spans="1:13">
      <c r="A3258" t="s">
        <v>3289</v>
      </c>
      <c r="B3258" s="2">
        <v>46109.661076388889</v>
      </c>
      <c r="C3258" t="s">
        <v>14</v>
      </c>
      <c r="D3258" s="3">
        <v>233.77</v>
      </c>
      <c r="E3258" t="s">
        <v>22</v>
      </c>
      <c r="F3258" t="s">
        <v>16</v>
      </c>
      <c r="G3258" s="4">
        <v>2.57</v>
      </c>
      <c r="I3258" s="3">
        <v>5000</v>
      </c>
      <c r="J3258" s="3">
        <v>3438.12</v>
      </c>
      <c r="K3258" s="3">
        <v>1561.88</v>
      </c>
      <c r="L3258">
        <v>0</v>
      </c>
      <c r="M3258" t="s">
        <v>17</v>
      </c>
    </row>
    <row r="3259" spans="1:13">
      <c r="A3259" t="s">
        <v>3290</v>
      </c>
      <c r="B3259" s="2">
        <v>46222.753865740742</v>
      </c>
      <c r="C3259" t="s">
        <v>14</v>
      </c>
      <c r="D3259" s="3">
        <v>131.49</v>
      </c>
      <c r="E3259" t="s">
        <v>22</v>
      </c>
      <c r="F3259" t="s">
        <v>32</v>
      </c>
      <c r="G3259" s="4">
        <v>5.33</v>
      </c>
      <c r="H3259" t="s">
        <v>62</v>
      </c>
      <c r="I3259" s="3">
        <v>3000</v>
      </c>
      <c r="J3259" s="3">
        <v>1159.8499999999999</v>
      </c>
      <c r="K3259" s="3">
        <v>1840.15</v>
      </c>
      <c r="L3259">
        <v>0</v>
      </c>
      <c r="M3259" t="s">
        <v>20</v>
      </c>
    </row>
    <row r="3260" spans="1:13">
      <c r="A3260" t="s">
        <v>3291</v>
      </c>
      <c r="B3260" s="2">
        <v>46251.381782407407</v>
      </c>
      <c r="C3260" t="s">
        <v>14</v>
      </c>
      <c r="D3260" s="3">
        <v>691.52</v>
      </c>
      <c r="E3260" t="s">
        <v>19</v>
      </c>
      <c r="F3260" t="s">
        <v>32</v>
      </c>
      <c r="G3260" s="4">
        <v>8.57</v>
      </c>
      <c r="H3260" t="s">
        <v>54</v>
      </c>
      <c r="I3260" s="3">
        <v>1000</v>
      </c>
      <c r="J3260" s="3">
        <v>643.04999999999995</v>
      </c>
      <c r="K3260" s="3">
        <v>356.95</v>
      </c>
      <c r="L3260">
        <v>0</v>
      </c>
      <c r="M3260" t="s">
        <v>17</v>
      </c>
    </row>
    <row r="3261" spans="1:13">
      <c r="A3261" t="s">
        <v>3292</v>
      </c>
      <c r="B3261" s="2">
        <v>46160.649178240739</v>
      </c>
      <c r="C3261" t="s">
        <v>14</v>
      </c>
      <c r="D3261" s="3">
        <v>247.26</v>
      </c>
      <c r="E3261" t="s">
        <v>22</v>
      </c>
      <c r="F3261" t="s">
        <v>16</v>
      </c>
      <c r="G3261" s="4">
        <v>3.43</v>
      </c>
      <c r="I3261" s="3">
        <v>2000</v>
      </c>
      <c r="J3261" s="3">
        <v>1743.75</v>
      </c>
      <c r="K3261" s="3">
        <v>256.25</v>
      </c>
      <c r="L3261">
        <v>0</v>
      </c>
      <c r="M3261" t="s">
        <v>30</v>
      </c>
    </row>
    <row r="3262" spans="1:13">
      <c r="A3262" t="s">
        <v>3293</v>
      </c>
      <c r="B3262" s="2">
        <v>46093.608240740738</v>
      </c>
      <c r="C3262" t="s">
        <v>14</v>
      </c>
      <c r="D3262" s="3">
        <v>407.5</v>
      </c>
      <c r="E3262" t="s">
        <v>36</v>
      </c>
      <c r="F3262" t="s">
        <v>16</v>
      </c>
      <c r="G3262" s="4">
        <v>4.0199999999999996</v>
      </c>
      <c r="I3262" s="3">
        <v>7500</v>
      </c>
      <c r="J3262" s="3">
        <v>7068.52</v>
      </c>
      <c r="K3262" s="3">
        <v>431.48</v>
      </c>
      <c r="L3262">
        <v>3</v>
      </c>
      <c r="M3262" t="s">
        <v>20</v>
      </c>
    </row>
    <row r="3263" spans="1:13">
      <c r="A3263" t="s">
        <v>3294</v>
      </c>
      <c r="B3263" s="2">
        <v>46118.756724537037</v>
      </c>
      <c r="C3263" t="s">
        <v>14</v>
      </c>
      <c r="D3263" s="3">
        <v>461.09</v>
      </c>
      <c r="E3263" t="s">
        <v>27</v>
      </c>
      <c r="F3263" t="s">
        <v>16</v>
      </c>
      <c r="G3263" s="4">
        <v>3.64</v>
      </c>
      <c r="I3263" s="3">
        <v>1000</v>
      </c>
      <c r="J3263" s="3">
        <v>813.63</v>
      </c>
      <c r="K3263" s="3">
        <v>186.37</v>
      </c>
      <c r="L3263">
        <v>0</v>
      </c>
      <c r="M3263" t="s">
        <v>20</v>
      </c>
    </row>
    <row r="3264" spans="1:13">
      <c r="A3264" t="s">
        <v>3295</v>
      </c>
      <c r="B3264" s="2">
        <v>46243.052754629629</v>
      </c>
      <c r="C3264" t="s">
        <v>14</v>
      </c>
      <c r="D3264" s="3">
        <v>223.69</v>
      </c>
      <c r="E3264" t="s">
        <v>19</v>
      </c>
      <c r="F3264" t="s">
        <v>16</v>
      </c>
      <c r="G3264" s="4">
        <v>9.02</v>
      </c>
      <c r="I3264" s="3">
        <v>1500</v>
      </c>
      <c r="J3264" s="3">
        <v>429.16</v>
      </c>
      <c r="K3264" s="3">
        <v>1070.8399999999999</v>
      </c>
      <c r="L3264">
        <v>0</v>
      </c>
      <c r="M3264" t="s">
        <v>17</v>
      </c>
    </row>
    <row r="3265" spans="1:13">
      <c r="A3265" t="s">
        <v>3296</v>
      </c>
      <c r="B3265" s="2">
        <v>46181.577997685185</v>
      </c>
      <c r="C3265" t="s">
        <v>14</v>
      </c>
      <c r="D3265" s="3">
        <v>223.43</v>
      </c>
      <c r="E3265" t="s">
        <v>15</v>
      </c>
      <c r="F3265" t="s">
        <v>16</v>
      </c>
      <c r="G3265" s="4">
        <v>7.32</v>
      </c>
      <c r="I3265" s="3">
        <v>5000</v>
      </c>
      <c r="J3265" s="3">
        <v>3131.22</v>
      </c>
      <c r="K3265" s="3">
        <v>1868.78</v>
      </c>
      <c r="L3265">
        <v>0</v>
      </c>
      <c r="M3265" t="s">
        <v>17</v>
      </c>
    </row>
    <row r="3266" spans="1:13">
      <c r="A3266" t="s">
        <v>3297</v>
      </c>
      <c r="B3266" s="2">
        <v>46104.059502314813</v>
      </c>
      <c r="C3266" t="s">
        <v>14</v>
      </c>
      <c r="D3266" s="3">
        <v>819.32</v>
      </c>
      <c r="E3266" t="s">
        <v>19</v>
      </c>
      <c r="F3266" t="s">
        <v>16</v>
      </c>
      <c r="G3266" s="4">
        <v>4.1900000000000004</v>
      </c>
      <c r="I3266" s="3">
        <v>7500</v>
      </c>
      <c r="J3266" s="3">
        <v>5838.44</v>
      </c>
      <c r="K3266" s="3">
        <v>1661.56</v>
      </c>
      <c r="L3266">
        <v>1</v>
      </c>
      <c r="M3266" t="s">
        <v>17</v>
      </c>
    </row>
    <row r="3267" spans="1:13">
      <c r="A3267" t="s">
        <v>3298</v>
      </c>
      <c r="B3267" s="2">
        <v>46090.765949074077</v>
      </c>
      <c r="C3267" t="s">
        <v>14</v>
      </c>
      <c r="D3267" s="3">
        <v>198.98</v>
      </c>
      <c r="E3267" t="s">
        <v>22</v>
      </c>
      <c r="F3267" t="s">
        <v>16</v>
      </c>
      <c r="G3267" s="4">
        <v>3.66</v>
      </c>
      <c r="I3267" s="3">
        <v>1500</v>
      </c>
      <c r="J3267" s="3">
        <v>1491.71</v>
      </c>
      <c r="K3267" s="3">
        <v>8.2899999999999991</v>
      </c>
      <c r="L3267">
        <v>1</v>
      </c>
      <c r="M3267" t="s">
        <v>17</v>
      </c>
    </row>
    <row r="3268" spans="1:13">
      <c r="A3268" t="s">
        <v>3299</v>
      </c>
      <c r="B3268" s="2">
        <v>46229.987800925926</v>
      </c>
      <c r="C3268" t="s">
        <v>14</v>
      </c>
      <c r="D3268" s="3">
        <v>619.62</v>
      </c>
      <c r="E3268" t="s">
        <v>27</v>
      </c>
      <c r="F3268" t="s">
        <v>16</v>
      </c>
      <c r="G3268" s="4">
        <v>5.54</v>
      </c>
      <c r="I3268" s="3">
        <v>7500</v>
      </c>
      <c r="J3268" s="3">
        <v>6316.36</v>
      </c>
      <c r="K3268" s="3">
        <v>1183.6400000000001</v>
      </c>
      <c r="L3268">
        <v>0</v>
      </c>
      <c r="M3268" t="s">
        <v>20</v>
      </c>
    </row>
    <row r="3269" spans="1:13">
      <c r="A3269" t="s">
        <v>3300</v>
      </c>
      <c r="B3269" s="2">
        <v>46115.903634259259</v>
      </c>
      <c r="C3269" t="s">
        <v>14</v>
      </c>
      <c r="D3269" s="3">
        <v>608.9</v>
      </c>
      <c r="E3269" t="s">
        <v>15</v>
      </c>
      <c r="F3269" t="s">
        <v>32</v>
      </c>
      <c r="G3269" s="4">
        <v>4.0999999999999996</v>
      </c>
      <c r="H3269" t="s">
        <v>33</v>
      </c>
      <c r="I3269" s="3">
        <v>4000</v>
      </c>
      <c r="J3269" s="3">
        <v>3936.68</v>
      </c>
      <c r="K3269" s="3">
        <v>63.32</v>
      </c>
      <c r="L3269">
        <v>0</v>
      </c>
      <c r="M3269" t="s">
        <v>17</v>
      </c>
    </row>
    <row r="3270" spans="1:13">
      <c r="A3270" t="s">
        <v>3301</v>
      </c>
      <c r="B3270" s="2">
        <v>46204.826365740744</v>
      </c>
      <c r="C3270" t="s">
        <v>64</v>
      </c>
      <c r="D3270" s="3">
        <v>209.54</v>
      </c>
      <c r="E3270" t="s">
        <v>36</v>
      </c>
      <c r="F3270" t="s">
        <v>16</v>
      </c>
      <c r="G3270" s="4">
        <v>6.6</v>
      </c>
      <c r="I3270" s="3">
        <v>5000</v>
      </c>
      <c r="J3270" s="3">
        <v>2311.65</v>
      </c>
      <c r="K3270" s="3">
        <v>2688.35</v>
      </c>
      <c r="L3270">
        <v>0</v>
      </c>
      <c r="M3270" t="s">
        <v>17</v>
      </c>
    </row>
    <row r="3271" spans="1:13">
      <c r="A3271" t="s">
        <v>3302</v>
      </c>
      <c r="B3271" s="2">
        <v>46150.652962962966</v>
      </c>
      <c r="C3271" t="s">
        <v>14</v>
      </c>
      <c r="D3271" s="3">
        <v>691.8</v>
      </c>
      <c r="E3271" t="s">
        <v>27</v>
      </c>
      <c r="F3271" t="s">
        <v>16</v>
      </c>
      <c r="G3271" s="4">
        <v>2.68</v>
      </c>
      <c r="I3271" s="3">
        <v>3000</v>
      </c>
      <c r="J3271" s="3">
        <v>960.39</v>
      </c>
      <c r="K3271" s="3">
        <v>2039.61</v>
      </c>
      <c r="L3271">
        <v>1</v>
      </c>
      <c r="M3271" t="s">
        <v>17</v>
      </c>
    </row>
    <row r="3272" spans="1:13">
      <c r="A3272" t="s">
        <v>3303</v>
      </c>
      <c r="B3272" s="2">
        <v>46182.556192129632</v>
      </c>
      <c r="C3272" t="s">
        <v>14</v>
      </c>
      <c r="D3272" s="3">
        <v>316.14999999999998</v>
      </c>
      <c r="E3272" t="s">
        <v>19</v>
      </c>
      <c r="F3272" t="s">
        <v>32</v>
      </c>
      <c r="G3272" s="4">
        <v>5.91</v>
      </c>
      <c r="H3272" t="s">
        <v>62</v>
      </c>
      <c r="I3272" s="3">
        <v>1000</v>
      </c>
      <c r="J3272" s="3">
        <v>376.54</v>
      </c>
      <c r="K3272" s="3">
        <v>623.46</v>
      </c>
      <c r="L3272">
        <v>0</v>
      </c>
      <c r="M3272" t="s">
        <v>30</v>
      </c>
    </row>
    <row r="3273" spans="1:13">
      <c r="A3273" t="s">
        <v>3304</v>
      </c>
      <c r="B3273" s="2">
        <v>46206.844687500001</v>
      </c>
      <c r="C3273" t="s">
        <v>14</v>
      </c>
      <c r="D3273" s="3">
        <v>471.37</v>
      </c>
      <c r="E3273" t="s">
        <v>36</v>
      </c>
      <c r="F3273" t="s">
        <v>16</v>
      </c>
      <c r="G3273" s="4">
        <v>7.99</v>
      </c>
      <c r="I3273" s="3">
        <v>10000</v>
      </c>
      <c r="J3273" s="3">
        <v>4289.58</v>
      </c>
      <c r="K3273" s="3">
        <v>5710.42</v>
      </c>
      <c r="L3273">
        <v>0</v>
      </c>
      <c r="M3273" t="s">
        <v>17</v>
      </c>
    </row>
    <row r="3274" spans="1:13">
      <c r="A3274" t="s">
        <v>3305</v>
      </c>
      <c r="B3274" s="2">
        <v>46214.795266203706</v>
      </c>
      <c r="C3274" t="s">
        <v>14</v>
      </c>
      <c r="D3274" s="3">
        <v>836.17</v>
      </c>
      <c r="E3274" t="s">
        <v>15</v>
      </c>
      <c r="F3274" t="s">
        <v>16</v>
      </c>
      <c r="G3274" s="4">
        <v>6.21</v>
      </c>
      <c r="I3274" s="3">
        <v>1000</v>
      </c>
      <c r="J3274" s="3">
        <v>895.78</v>
      </c>
      <c r="K3274" s="3">
        <v>104.22</v>
      </c>
      <c r="L3274">
        <v>0</v>
      </c>
      <c r="M3274" t="s">
        <v>30</v>
      </c>
    </row>
    <row r="3275" spans="1:13">
      <c r="A3275" t="s">
        <v>3306</v>
      </c>
      <c r="B3275" s="2">
        <v>46146.061539351853</v>
      </c>
      <c r="C3275" t="s">
        <v>14</v>
      </c>
      <c r="D3275" s="3">
        <v>723.58</v>
      </c>
      <c r="E3275" t="s">
        <v>19</v>
      </c>
      <c r="F3275" t="s">
        <v>16</v>
      </c>
      <c r="G3275" s="4">
        <v>3.83</v>
      </c>
      <c r="I3275" s="3">
        <v>3000</v>
      </c>
      <c r="J3275" s="3">
        <v>1707.96</v>
      </c>
      <c r="K3275" s="3">
        <v>1292.04</v>
      </c>
      <c r="L3275">
        <v>4</v>
      </c>
      <c r="M3275" t="s">
        <v>30</v>
      </c>
    </row>
    <row r="3276" spans="1:13">
      <c r="A3276" t="s">
        <v>3307</v>
      </c>
      <c r="B3276" s="2">
        <v>46146.267094907409</v>
      </c>
      <c r="C3276" t="s">
        <v>14</v>
      </c>
      <c r="D3276" s="3">
        <v>191.35</v>
      </c>
      <c r="E3276" t="s">
        <v>27</v>
      </c>
      <c r="F3276" t="s">
        <v>32</v>
      </c>
      <c r="G3276" s="4">
        <v>4.29</v>
      </c>
      <c r="H3276" t="s">
        <v>33</v>
      </c>
      <c r="I3276" s="3">
        <v>1000</v>
      </c>
      <c r="J3276" s="3">
        <v>881.58</v>
      </c>
      <c r="K3276" s="3">
        <v>118.42</v>
      </c>
      <c r="L3276">
        <v>0</v>
      </c>
      <c r="M3276" t="s">
        <v>17</v>
      </c>
    </row>
    <row r="3277" spans="1:13">
      <c r="A3277" t="s">
        <v>3308</v>
      </c>
      <c r="B3277" s="2">
        <v>46178.966793981483</v>
      </c>
      <c r="C3277" t="s">
        <v>14</v>
      </c>
      <c r="D3277" s="3">
        <v>753.72</v>
      </c>
      <c r="E3277" t="s">
        <v>36</v>
      </c>
      <c r="F3277" t="s">
        <v>32</v>
      </c>
      <c r="G3277" s="4">
        <v>5.68</v>
      </c>
      <c r="H3277" t="s">
        <v>33</v>
      </c>
      <c r="I3277" s="3">
        <v>1000</v>
      </c>
      <c r="J3277" s="3">
        <v>817.61</v>
      </c>
      <c r="K3277" s="3">
        <v>182.39</v>
      </c>
      <c r="L3277">
        <v>3</v>
      </c>
      <c r="M3277" t="s">
        <v>20</v>
      </c>
    </row>
    <row r="3278" spans="1:13">
      <c r="A3278" t="s">
        <v>3309</v>
      </c>
      <c r="B3278" s="2">
        <v>46195.984907407408</v>
      </c>
      <c r="C3278" t="s">
        <v>14</v>
      </c>
      <c r="D3278" s="3">
        <v>2147.12</v>
      </c>
      <c r="E3278" t="s">
        <v>19</v>
      </c>
      <c r="F3278" t="s">
        <v>32</v>
      </c>
      <c r="G3278" s="4">
        <v>7.22</v>
      </c>
      <c r="H3278" t="s">
        <v>54</v>
      </c>
      <c r="I3278" s="3">
        <v>5000</v>
      </c>
      <c r="J3278" s="3">
        <v>2136.23</v>
      </c>
      <c r="K3278" s="3">
        <v>2863.77</v>
      </c>
      <c r="L3278">
        <v>2</v>
      </c>
      <c r="M3278" t="s">
        <v>17</v>
      </c>
    </row>
    <row r="3279" spans="1:13">
      <c r="A3279" t="s">
        <v>3310</v>
      </c>
      <c r="B3279" s="2">
        <v>46156.344074074077</v>
      </c>
      <c r="C3279" t="s">
        <v>14</v>
      </c>
      <c r="D3279" s="3">
        <v>334.86</v>
      </c>
      <c r="E3279" t="s">
        <v>19</v>
      </c>
      <c r="F3279" t="s">
        <v>16</v>
      </c>
      <c r="G3279" s="4">
        <v>4.09</v>
      </c>
      <c r="I3279" s="3">
        <v>5000</v>
      </c>
      <c r="J3279" s="3">
        <v>1616.62</v>
      </c>
      <c r="K3279" s="3">
        <v>3383.38</v>
      </c>
      <c r="L3279">
        <v>1</v>
      </c>
      <c r="M3279" t="s">
        <v>30</v>
      </c>
    </row>
    <row r="3280" spans="1:13">
      <c r="A3280" t="s">
        <v>3311</v>
      </c>
      <c r="B3280" s="2">
        <v>46173.933136574073</v>
      </c>
      <c r="C3280" t="s">
        <v>14</v>
      </c>
      <c r="D3280" s="3">
        <v>994.88</v>
      </c>
      <c r="E3280" t="s">
        <v>19</v>
      </c>
      <c r="F3280" t="s">
        <v>16</v>
      </c>
      <c r="G3280" s="4">
        <v>4</v>
      </c>
      <c r="I3280" s="3">
        <v>7500</v>
      </c>
      <c r="J3280" s="3">
        <v>4974.91</v>
      </c>
      <c r="K3280" s="3">
        <v>2525.09</v>
      </c>
      <c r="L3280">
        <v>1</v>
      </c>
      <c r="M3280" t="s">
        <v>30</v>
      </c>
    </row>
    <row r="3281" spans="1:13">
      <c r="A3281" t="s">
        <v>3312</v>
      </c>
      <c r="B3281" s="2">
        <v>46120.165208333332</v>
      </c>
      <c r="C3281" t="s">
        <v>14</v>
      </c>
      <c r="D3281" s="3">
        <v>382.4</v>
      </c>
      <c r="E3281" t="s">
        <v>22</v>
      </c>
      <c r="F3281" t="s">
        <v>16</v>
      </c>
      <c r="G3281" s="4">
        <v>5.03</v>
      </c>
      <c r="I3281" s="3">
        <v>2000</v>
      </c>
      <c r="J3281" s="3">
        <v>1765.95</v>
      </c>
      <c r="K3281" s="3">
        <v>234.05</v>
      </c>
      <c r="L3281">
        <v>1</v>
      </c>
      <c r="M3281" t="s">
        <v>30</v>
      </c>
    </row>
    <row r="3282" spans="1:13">
      <c r="A3282" t="s">
        <v>3313</v>
      </c>
      <c r="B3282" s="2">
        <v>46109.771944444445</v>
      </c>
      <c r="C3282" t="s">
        <v>14</v>
      </c>
      <c r="D3282" s="3">
        <v>762.85</v>
      </c>
      <c r="E3282" t="s">
        <v>36</v>
      </c>
      <c r="F3282" t="s">
        <v>16</v>
      </c>
      <c r="G3282" s="4">
        <v>3.8</v>
      </c>
      <c r="I3282" s="3">
        <v>10000</v>
      </c>
      <c r="J3282" s="3">
        <v>9581.06</v>
      </c>
      <c r="K3282" s="3">
        <v>418.94</v>
      </c>
      <c r="L3282">
        <v>1</v>
      </c>
      <c r="M3282" t="s">
        <v>30</v>
      </c>
    </row>
    <row r="3283" spans="1:13">
      <c r="A3283" t="s">
        <v>3314</v>
      </c>
      <c r="B3283" s="2">
        <v>46158.836793981478</v>
      </c>
      <c r="C3283" t="s">
        <v>14</v>
      </c>
      <c r="D3283" s="3">
        <v>396.86</v>
      </c>
      <c r="E3283" t="s">
        <v>27</v>
      </c>
      <c r="F3283" t="s">
        <v>16</v>
      </c>
      <c r="G3283" s="4">
        <v>3.71</v>
      </c>
      <c r="I3283" s="3">
        <v>1500</v>
      </c>
      <c r="J3283" s="3">
        <v>660.35</v>
      </c>
      <c r="K3283" s="3">
        <v>839.65</v>
      </c>
      <c r="L3283">
        <v>0</v>
      </c>
      <c r="M3283" t="s">
        <v>17</v>
      </c>
    </row>
    <row r="3284" spans="1:13">
      <c r="A3284" t="s">
        <v>3315</v>
      </c>
      <c r="B3284" s="2">
        <v>46190.674502314818</v>
      </c>
      <c r="C3284" t="s">
        <v>14</v>
      </c>
      <c r="D3284" s="3">
        <v>785.77</v>
      </c>
      <c r="E3284" t="s">
        <v>36</v>
      </c>
      <c r="F3284" t="s">
        <v>32</v>
      </c>
      <c r="G3284" s="4">
        <v>8.3800000000000008</v>
      </c>
      <c r="H3284" t="s">
        <v>54</v>
      </c>
      <c r="I3284" s="3">
        <v>2000</v>
      </c>
      <c r="J3284" s="3">
        <v>410.88</v>
      </c>
      <c r="K3284" s="3">
        <v>1589.12</v>
      </c>
      <c r="L3284">
        <v>1</v>
      </c>
      <c r="M3284" t="s">
        <v>17</v>
      </c>
    </row>
    <row r="3285" spans="1:13">
      <c r="A3285" t="s">
        <v>3316</v>
      </c>
      <c r="B3285" s="2">
        <v>46119.986030092594</v>
      </c>
      <c r="C3285" t="s">
        <v>14</v>
      </c>
      <c r="D3285" s="3">
        <v>151.06</v>
      </c>
      <c r="E3285" t="s">
        <v>19</v>
      </c>
      <c r="F3285" t="s">
        <v>32</v>
      </c>
      <c r="G3285" s="4">
        <v>3.17</v>
      </c>
      <c r="H3285" t="s">
        <v>62</v>
      </c>
      <c r="I3285" s="3">
        <v>3000</v>
      </c>
      <c r="J3285" s="3">
        <v>2408.75</v>
      </c>
      <c r="K3285" s="3">
        <v>591.25</v>
      </c>
      <c r="L3285">
        <v>0</v>
      </c>
      <c r="M3285" t="s">
        <v>20</v>
      </c>
    </row>
    <row r="3286" spans="1:13">
      <c r="A3286" t="s">
        <v>3317</v>
      </c>
      <c r="B3286" s="2">
        <v>46174.932708333334</v>
      </c>
      <c r="C3286" t="s">
        <v>14</v>
      </c>
      <c r="D3286" s="3">
        <v>473.47</v>
      </c>
      <c r="E3286" t="s">
        <v>22</v>
      </c>
      <c r="F3286" t="s">
        <v>59</v>
      </c>
      <c r="G3286" s="4">
        <v>6.38</v>
      </c>
      <c r="I3286" s="3">
        <v>1500</v>
      </c>
      <c r="J3286" s="3">
        <v>1464.71</v>
      </c>
      <c r="K3286" s="3">
        <v>35.29</v>
      </c>
      <c r="L3286">
        <v>1</v>
      </c>
      <c r="M3286" t="s">
        <v>20</v>
      </c>
    </row>
    <row r="3287" spans="1:13">
      <c r="A3287" t="s">
        <v>3318</v>
      </c>
      <c r="B3287" s="2">
        <v>46225.842314814814</v>
      </c>
      <c r="C3287" t="s">
        <v>14</v>
      </c>
      <c r="D3287" s="3">
        <v>782.38</v>
      </c>
      <c r="E3287" t="s">
        <v>22</v>
      </c>
      <c r="F3287" t="s">
        <v>32</v>
      </c>
      <c r="G3287" s="4">
        <v>7.45</v>
      </c>
      <c r="H3287" t="s">
        <v>33</v>
      </c>
      <c r="I3287" s="3">
        <v>5000</v>
      </c>
      <c r="J3287" s="3">
        <v>3607.7</v>
      </c>
      <c r="K3287" s="3">
        <v>1392.3</v>
      </c>
      <c r="L3287">
        <v>5</v>
      </c>
      <c r="M3287" t="s">
        <v>17</v>
      </c>
    </row>
    <row r="3288" spans="1:13">
      <c r="A3288" t="s">
        <v>3319</v>
      </c>
      <c r="B3288" s="2">
        <v>46247.078425925924</v>
      </c>
      <c r="C3288" t="s">
        <v>14</v>
      </c>
      <c r="D3288" s="3">
        <v>522.29999999999995</v>
      </c>
      <c r="E3288" t="s">
        <v>22</v>
      </c>
      <c r="F3288" t="s">
        <v>32</v>
      </c>
      <c r="G3288" s="4">
        <v>6.86</v>
      </c>
      <c r="H3288" t="s">
        <v>62</v>
      </c>
      <c r="I3288" s="3">
        <v>10000</v>
      </c>
      <c r="J3288" s="3">
        <v>9712.59</v>
      </c>
      <c r="K3288" s="3">
        <v>287.41000000000003</v>
      </c>
      <c r="L3288">
        <v>1</v>
      </c>
      <c r="M3288" t="s">
        <v>17</v>
      </c>
    </row>
    <row r="3289" spans="1:13">
      <c r="A3289" t="s">
        <v>3320</v>
      </c>
      <c r="B3289" s="2">
        <v>46162.181458333333</v>
      </c>
      <c r="C3289" t="s">
        <v>14</v>
      </c>
      <c r="D3289" s="3">
        <v>175.38</v>
      </c>
      <c r="E3289" t="s">
        <v>25</v>
      </c>
      <c r="F3289" t="s">
        <v>16</v>
      </c>
      <c r="G3289" s="4">
        <v>3.68</v>
      </c>
      <c r="I3289" s="3">
        <v>10000</v>
      </c>
      <c r="J3289" s="3">
        <v>9220.31</v>
      </c>
      <c r="K3289" s="3">
        <v>779.69</v>
      </c>
      <c r="L3289">
        <v>1</v>
      </c>
      <c r="M3289" t="s">
        <v>23</v>
      </c>
    </row>
    <row r="3290" spans="1:13">
      <c r="A3290" t="s">
        <v>3321</v>
      </c>
      <c r="B3290" s="2">
        <v>46091.654374999998</v>
      </c>
      <c r="C3290" t="s">
        <v>14</v>
      </c>
      <c r="D3290" s="3">
        <v>155.4</v>
      </c>
      <c r="E3290" t="s">
        <v>36</v>
      </c>
      <c r="F3290" t="s">
        <v>32</v>
      </c>
      <c r="G3290" s="4">
        <v>3.41</v>
      </c>
      <c r="H3290" t="s">
        <v>33</v>
      </c>
      <c r="I3290" s="3">
        <v>2000</v>
      </c>
      <c r="J3290" s="3">
        <v>1644.59</v>
      </c>
      <c r="K3290" s="3">
        <v>355.41</v>
      </c>
      <c r="L3290">
        <v>0</v>
      </c>
      <c r="M3290" t="s">
        <v>17</v>
      </c>
    </row>
    <row r="3291" spans="1:13">
      <c r="A3291" t="s">
        <v>3322</v>
      </c>
      <c r="B3291" s="2">
        <v>46222.271064814813</v>
      </c>
      <c r="C3291" t="s">
        <v>14</v>
      </c>
      <c r="D3291" s="3">
        <v>97.59</v>
      </c>
      <c r="E3291" t="s">
        <v>15</v>
      </c>
      <c r="F3291" t="s">
        <v>16</v>
      </c>
      <c r="G3291" s="4">
        <v>7.73</v>
      </c>
      <c r="I3291" s="3">
        <v>2000</v>
      </c>
      <c r="J3291" s="3">
        <v>1967.34</v>
      </c>
      <c r="K3291" s="3">
        <v>32.659999999999997</v>
      </c>
      <c r="L3291">
        <v>0</v>
      </c>
      <c r="M3291" t="s">
        <v>17</v>
      </c>
    </row>
    <row r="3292" spans="1:13">
      <c r="A3292" t="s">
        <v>3323</v>
      </c>
      <c r="B3292" s="2">
        <v>46173.630069444444</v>
      </c>
      <c r="C3292" t="s">
        <v>14</v>
      </c>
      <c r="D3292" s="3">
        <v>123.03</v>
      </c>
      <c r="E3292" t="s">
        <v>36</v>
      </c>
      <c r="F3292" t="s">
        <v>32</v>
      </c>
      <c r="G3292" s="4">
        <v>4.3099999999999996</v>
      </c>
      <c r="H3292" t="s">
        <v>47</v>
      </c>
      <c r="I3292" s="3">
        <v>7500</v>
      </c>
      <c r="J3292" s="3">
        <v>6815.56</v>
      </c>
      <c r="K3292" s="3">
        <v>684.44</v>
      </c>
      <c r="L3292">
        <v>5</v>
      </c>
      <c r="M3292" t="s">
        <v>30</v>
      </c>
    </row>
    <row r="3293" spans="1:13">
      <c r="A3293" t="s">
        <v>3324</v>
      </c>
      <c r="B3293" s="2">
        <v>46218.307303240741</v>
      </c>
      <c r="C3293" t="s">
        <v>14</v>
      </c>
      <c r="D3293" s="3">
        <v>201.44</v>
      </c>
      <c r="E3293" t="s">
        <v>25</v>
      </c>
      <c r="F3293" t="s">
        <v>16</v>
      </c>
      <c r="G3293" s="4">
        <v>4.5999999999999996</v>
      </c>
      <c r="I3293" s="3">
        <v>4000</v>
      </c>
      <c r="J3293" s="3">
        <v>3544.23</v>
      </c>
      <c r="K3293" s="3">
        <v>455.77</v>
      </c>
      <c r="L3293">
        <v>0</v>
      </c>
      <c r="M3293" t="s">
        <v>30</v>
      </c>
    </row>
    <row r="3294" spans="1:13">
      <c r="A3294" t="s">
        <v>3325</v>
      </c>
      <c r="B3294" s="2">
        <v>46122.184259259258</v>
      </c>
      <c r="C3294" t="s">
        <v>14</v>
      </c>
      <c r="D3294" s="3">
        <v>75.03</v>
      </c>
      <c r="E3294" t="s">
        <v>27</v>
      </c>
      <c r="F3294" t="s">
        <v>16</v>
      </c>
      <c r="G3294" s="4">
        <v>3.03</v>
      </c>
      <c r="I3294" s="3">
        <v>7500</v>
      </c>
      <c r="J3294" s="3">
        <v>5387.03</v>
      </c>
      <c r="K3294" s="3">
        <v>2112.9699999999998</v>
      </c>
      <c r="L3294">
        <v>0</v>
      </c>
      <c r="M3294" t="s">
        <v>30</v>
      </c>
    </row>
    <row r="3295" spans="1:13">
      <c r="A3295" t="s">
        <v>3326</v>
      </c>
      <c r="B3295" s="2">
        <v>46157.649664351855</v>
      </c>
      <c r="C3295" t="s">
        <v>14</v>
      </c>
      <c r="D3295" s="3">
        <v>146.26</v>
      </c>
      <c r="E3295" t="s">
        <v>36</v>
      </c>
      <c r="F3295" t="s">
        <v>16</v>
      </c>
      <c r="G3295" s="4">
        <v>4.0599999999999996</v>
      </c>
      <c r="I3295" s="3">
        <v>1500</v>
      </c>
      <c r="J3295" s="3">
        <v>1028.73</v>
      </c>
      <c r="K3295" s="3">
        <v>471.27</v>
      </c>
      <c r="L3295">
        <v>3</v>
      </c>
      <c r="M3295" t="s">
        <v>17</v>
      </c>
    </row>
    <row r="3296" spans="1:13">
      <c r="A3296" t="s">
        <v>3327</v>
      </c>
      <c r="B3296" s="2">
        <v>46204.932824074072</v>
      </c>
      <c r="C3296" t="s">
        <v>14</v>
      </c>
      <c r="D3296" s="3">
        <v>283.66000000000003</v>
      </c>
      <c r="E3296" t="s">
        <v>27</v>
      </c>
      <c r="F3296" t="s">
        <v>32</v>
      </c>
      <c r="G3296" s="4">
        <v>5.83</v>
      </c>
      <c r="H3296" t="s">
        <v>47</v>
      </c>
      <c r="I3296" s="3">
        <v>3000</v>
      </c>
      <c r="J3296" s="3">
        <v>1880.29</v>
      </c>
      <c r="K3296" s="3">
        <v>1119.71</v>
      </c>
      <c r="L3296">
        <v>1</v>
      </c>
      <c r="M3296" t="s">
        <v>23</v>
      </c>
    </row>
    <row r="3297" spans="1:13">
      <c r="A3297" t="s">
        <v>3328</v>
      </c>
      <c r="B3297" s="2">
        <v>46225.663240740738</v>
      </c>
      <c r="C3297" t="s">
        <v>14</v>
      </c>
      <c r="D3297" s="3">
        <v>72.180000000000007</v>
      </c>
      <c r="E3297" t="s">
        <v>22</v>
      </c>
      <c r="F3297" t="s">
        <v>16</v>
      </c>
      <c r="G3297" s="4">
        <v>7.98</v>
      </c>
      <c r="I3297" s="3">
        <v>7500</v>
      </c>
      <c r="J3297" s="3">
        <v>4471.45</v>
      </c>
      <c r="K3297" s="3">
        <v>3028.55</v>
      </c>
      <c r="L3297">
        <v>0</v>
      </c>
      <c r="M3297" t="s">
        <v>17</v>
      </c>
    </row>
    <row r="3298" spans="1:13">
      <c r="A3298" t="s">
        <v>3329</v>
      </c>
      <c r="B3298" s="2">
        <v>46124.171284722222</v>
      </c>
      <c r="C3298" t="s">
        <v>14</v>
      </c>
      <c r="D3298" s="3">
        <v>325.02</v>
      </c>
      <c r="E3298" t="s">
        <v>15</v>
      </c>
      <c r="F3298" t="s">
        <v>16</v>
      </c>
      <c r="G3298" s="4">
        <v>3.72</v>
      </c>
      <c r="I3298" s="3">
        <v>7500</v>
      </c>
      <c r="J3298" s="3">
        <v>2799.18</v>
      </c>
      <c r="K3298" s="3">
        <v>4700.82</v>
      </c>
      <c r="L3298">
        <v>4</v>
      </c>
      <c r="M3298" t="s">
        <v>17</v>
      </c>
    </row>
    <row r="3299" spans="1:13">
      <c r="A3299" t="s">
        <v>3330</v>
      </c>
      <c r="B3299" s="2">
        <v>46233.554872685185</v>
      </c>
      <c r="C3299" t="s">
        <v>14</v>
      </c>
      <c r="D3299" s="3">
        <v>680.98</v>
      </c>
      <c r="E3299" t="s">
        <v>36</v>
      </c>
      <c r="F3299" t="s">
        <v>16</v>
      </c>
      <c r="G3299" s="4">
        <v>6.69</v>
      </c>
      <c r="I3299" s="3">
        <v>4000</v>
      </c>
      <c r="J3299" s="3">
        <v>3477.85</v>
      </c>
      <c r="K3299" s="3">
        <v>522.15</v>
      </c>
      <c r="L3299">
        <v>0</v>
      </c>
      <c r="M3299" t="s">
        <v>20</v>
      </c>
    </row>
    <row r="3300" spans="1:13">
      <c r="A3300" t="s">
        <v>3331</v>
      </c>
      <c r="B3300" s="2">
        <v>46260.644155092596</v>
      </c>
      <c r="C3300" t="s">
        <v>14</v>
      </c>
      <c r="D3300" s="3">
        <v>120.65</v>
      </c>
      <c r="E3300" t="s">
        <v>27</v>
      </c>
      <c r="F3300" t="s">
        <v>16</v>
      </c>
      <c r="G3300" s="4">
        <v>5.77</v>
      </c>
      <c r="I3300" s="3">
        <v>2000</v>
      </c>
      <c r="J3300" s="3">
        <v>1226.81</v>
      </c>
      <c r="K3300" s="3">
        <v>773.19</v>
      </c>
      <c r="L3300">
        <v>0</v>
      </c>
      <c r="M3300" t="s">
        <v>20</v>
      </c>
    </row>
    <row r="3301" spans="1:13">
      <c r="A3301" t="s">
        <v>3332</v>
      </c>
      <c r="B3301" s="2">
        <v>46108.017534722225</v>
      </c>
      <c r="C3301" t="s">
        <v>14</v>
      </c>
      <c r="D3301" s="3">
        <v>497.29</v>
      </c>
      <c r="E3301" t="s">
        <v>36</v>
      </c>
      <c r="F3301" t="s">
        <v>32</v>
      </c>
      <c r="G3301" s="4">
        <v>3.41</v>
      </c>
      <c r="H3301" t="s">
        <v>62</v>
      </c>
      <c r="I3301" s="3">
        <v>5000</v>
      </c>
      <c r="J3301" s="3">
        <v>4049.87</v>
      </c>
      <c r="K3301" s="3">
        <v>950.13</v>
      </c>
      <c r="L3301">
        <v>0</v>
      </c>
      <c r="M3301" t="s">
        <v>30</v>
      </c>
    </row>
    <row r="3302" spans="1:13">
      <c r="A3302" t="s">
        <v>3333</v>
      </c>
      <c r="B3302" s="2">
        <v>46185.351527777777</v>
      </c>
      <c r="C3302" t="s">
        <v>64</v>
      </c>
      <c r="D3302" s="3">
        <v>370.01</v>
      </c>
      <c r="E3302" t="s">
        <v>19</v>
      </c>
      <c r="F3302" t="s">
        <v>32</v>
      </c>
      <c r="G3302" s="4">
        <v>5.35</v>
      </c>
      <c r="H3302" t="s">
        <v>33</v>
      </c>
      <c r="I3302" s="3">
        <v>4000</v>
      </c>
      <c r="J3302" s="3">
        <v>1218.77</v>
      </c>
      <c r="K3302" s="3">
        <v>2781.23</v>
      </c>
      <c r="L3302">
        <v>0</v>
      </c>
      <c r="M3302" t="s">
        <v>30</v>
      </c>
    </row>
    <row r="3303" spans="1:13">
      <c r="A3303" t="s">
        <v>3334</v>
      </c>
      <c r="B3303" s="2">
        <v>46178.284386574072</v>
      </c>
      <c r="C3303" t="s">
        <v>14</v>
      </c>
      <c r="D3303" s="3">
        <v>627.03</v>
      </c>
      <c r="E3303" t="s">
        <v>15</v>
      </c>
      <c r="F3303" t="s">
        <v>16</v>
      </c>
      <c r="G3303" s="4">
        <v>6.61</v>
      </c>
      <c r="I3303" s="3">
        <v>2000</v>
      </c>
      <c r="J3303" s="3">
        <v>833.53</v>
      </c>
      <c r="K3303" s="3">
        <v>1166.47</v>
      </c>
      <c r="L3303">
        <v>0</v>
      </c>
      <c r="M3303" t="s">
        <v>17</v>
      </c>
    </row>
    <row r="3304" spans="1:13">
      <c r="A3304" t="s">
        <v>3335</v>
      </c>
      <c r="B3304" s="2">
        <v>46094.008472222224</v>
      </c>
      <c r="C3304" t="s">
        <v>14</v>
      </c>
      <c r="D3304" s="3">
        <v>620.55999999999995</v>
      </c>
      <c r="E3304" t="s">
        <v>19</v>
      </c>
      <c r="F3304" t="s">
        <v>59</v>
      </c>
      <c r="G3304" s="4">
        <v>4.47</v>
      </c>
      <c r="I3304" s="3">
        <v>4000</v>
      </c>
      <c r="J3304" s="3">
        <v>1357.78</v>
      </c>
      <c r="K3304" s="3">
        <v>2642.22</v>
      </c>
      <c r="L3304">
        <v>0</v>
      </c>
      <c r="M3304" t="s">
        <v>20</v>
      </c>
    </row>
    <row r="3305" spans="1:13">
      <c r="A3305" t="s">
        <v>3336</v>
      </c>
      <c r="B3305" s="2">
        <v>46104.47792824074</v>
      </c>
      <c r="C3305" t="s">
        <v>14</v>
      </c>
      <c r="D3305" s="3">
        <v>594.85</v>
      </c>
      <c r="E3305" t="s">
        <v>15</v>
      </c>
      <c r="F3305" t="s">
        <v>16</v>
      </c>
      <c r="G3305" s="4">
        <v>2.59</v>
      </c>
      <c r="I3305" s="3">
        <v>3000</v>
      </c>
      <c r="J3305" s="3">
        <v>1268.99</v>
      </c>
      <c r="K3305" s="3">
        <v>1731.01</v>
      </c>
      <c r="L3305">
        <v>1</v>
      </c>
      <c r="M3305" t="s">
        <v>20</v>
      </c>
    </row>
    <row r="3306" spans="1:13">
      <c r="A3306" t="s">
        <v>3337</v>
      </c>
      <c r="B3306" s="2">
        <v>46238.830659722225</v>
      </c>
      <c r="C3306" t="s">
        <v>14</v>
      </c>
      <c r="D3306" s="3">
        <v>679.08</v>
      </c>
      <c r="E3306" t="s">
        <v>22</v>
      </c>
      <c r="F3306" t="s">
        <v>32</v>
      </c>
      <c r="G3306" s="4">
        <v>6.87</v>
      </c>
      <c r="H3306" t="s">
        <v>47</v>
      </c>
      <c r="I3306" s="3">
        <v>7500</v>
      </c>
      <c r="J3306" s="3">
        <v>1791.44</v>
      </c>
      <c r="K3306" s="3">
        <v>5708.56</v>
      </c>
      <c r="L3306">
        <v>1</v>
      </c>
      <c r="M3306" t="s">
        <v>20</v>
      </c>
    </row>
    <row r="3307" spans="1:13">
      <c r="A3307" t="s">
        <v>3338</v>
      </c>
      <c r="B3307" s="2">
        <v>46093.633020833331</v>
      </c>
      <c r="C3307" t="s">
        <v>14</v>
      </c>
      <c r="D3307" s="3">
        <v>484.93</v>
      </c>
      <c r="E3307" t="s">
        <v>36</v>
      </c>
      <c r="F3307" t="s">
        <v>16</v>
      </c>
      <c r="G3307" s="4">
        <v>3.61</v>
      </c>
      <c r="I3307" s="3">
        <v>2000</v>
      </c>
      <c r="J3307" s="3">
        <v>1517.65</v>
      </c>
      <c r="K3307" s="3">
        <v>482.35</v>
      </c>
      <c r="L3307">
        <v>2</v>
      </c>
      <c r="M3307" t="s">
        <v>30</v>
      </c>
    </row>
    <row r="3308" spans="1:13">
      <c r="A3308" t="s">
        <v>3339</v>
      </c>
      <c r="B3308" s="2">
        <v>46140.023761574077</v>
      </c>
      <c r="C3308" t="s">
        <v>14</v>
      </c>
      <c r="D3308" s="3">
        <v>136.43</v>
      </c>
      <c r="E3308" t="s">
        <v>15</v>
      </c>
      <c r="F3308" t="s">
        <v>16</v>
      </c>
      <c r="G3308" s="4">
        <v>3.06</v>
      </c>
      <c r="I3308" s="3">
        <v>5000</v>
      </c>
      <c r="J3308" s="3">
        <v>2406.4299999999998</v>
      </c>
      <c r="K3308" s="3">
        <v>2593.5700000000002</v>
      </c>
      <c r="L3308">
        <v>0</v>
      </c>
      <c r="M3308" t="s">
        <v>17</v>
      </c>
    </row>
    <row r="3309" spans="1:13">
      <c r="A3309" t="s">
        <v>3340</v>
      </c>
      <c r="B3309" s="2">
        <v>46195.726574074077</v>
      </c>
      <c r="C3309" t="s">
        <v>14</v>
      </c>
      <c r="D3309" s="3">
        <v>315.22000000000003</v>
      </c>
      <c r="E3309" t="s">
        <v>36</v>
      </c>
      <c r="F3309" t="s">
        <v>16</v>
      </c>
      <c r="G3309" s="4">
        <v>7.16</v>
      </c>
      <c r="I3309" s="3">
        <v>5000</v>
      </c>
      <c r="J3309" s="3">
        <v>3745.57</v>
      </c>
      <c r="K3309" s="3">
        <v>1254.43</v>
      </c>
      <c r="L3309">
        <v>2</v>
      </c>
      <c r="M3309" t="s">
        <v>17</v>
      </c>
    </row>
    <row r="3310" spans="1:13">
      <c r="A3310" t="s">
        <v>3341</v>
      </c>
      <c r="B3310" s="2">
        <v>46132.461481481485</v>
      </c>
      <c r="C3310" t="s">
        <v>14</v>
      </c>
      <c r="D3310" s="3">
        <v>550.69000000000005</v>
      </c>
      <c r="E3310" t="s">
        <v>15</v>
      </c>
      <c r="F3310" t="s">
        <v>16</v>
      </c>
      <c r="G3310" s="4">
        <v>3.49</v>
      </c>
      <c r="I3310" s="3">
        <v>10000</v>
      </c>
      <c r="J3310" s="3">
        <v>5424.64</v>
      </c>
      <c r="K3310" s="3">
        <v>4575.3599999999997</v>
      </c>
      <c r="L3310">
        <v>0</v>
      </c>
      <c r="M3310" t="s">
        <v>17</v>
      </c>
    </row>
    <row r="3311" spans="1:13">
      <c r="A3311" t="s">
        <v>3342</v>
      </c>
      <c r="B3311" s="2">
        <v>46141.432152777779</v>
      </c>
      <c r="C3311" t="s">
        <v>14</v>
      </c>
      <c r="D3311" s="3">
        <v>391.2</v>
      </c>
      <c r="E3311" t="s">
        <v>36</v>
      </c>
      <c r="F3311" t="s">
        <v>16</v>
      </c>
      <c r="G3311" s="4">
        <v>3.45</v>
      </c>
      <c r="I3311" s="3">
        <v>1500</v>
      </c>
      <c r="J3311" s="3">
        <v>852.89</v>
      </c>
      <c r="K3311" s="3">
        <v>647.11</v>
      </c>
      <c r="L3311">
        <v>1</v>
      </c>
      <c r="M3311" t="s">
        <v>17</v>
      </c>
    </row>
    <row r="3312" spans="1:13">
      <c r="A3312" t="s">
        <v>3343</v>
      </c>
      <c r="B3312" s="2">
        <v>46228.978425925925</v>
      </c>
      <c r="C3312" t="s">
        <v>14</v>
      </c>
      <c r="D3312" s="3">
        <v>1436.27</v>
      </c>
      <c r="E3312" t="s">
        <v>19</v>
      </c>
      <c r="F3312" t="s">
        <v>32</v>
      </c>
      <c r="G3312" s="4">
        <v>6.63</v>
      </c>
      <c r="H3312" t="s">
        <v>54</v>
      </c>
      <c r="I3312" s="3">
        <v>2000</v>
      </c>
      <c r="J3312" s="3">
        <v>634.45000000000005</v>
      </c>
      <c r="K3312" s="3">
        <v>1365.55</v>
      </c>
      <c r="L3312">
        <v>2</v>
      </c>
      <c r="M3312" t="s">
        <v>17</v>
      </c>
    </row>
    <row r="3313" spans="1:13">
      <c r="A3313" t="s">
        <v>3344</v>
      </c>
      <c r="B3313" s="2">
        <v>46232.088506944441</v>
      </c>
      <c r="C3313" t="s">
        <v>14</v>
      </c>
      <c r="D3313" s="3">
        <v>275.85000000000002</v>
      </c>
      <c r="E3313" t="s">
        <v>36</v>
      </c>
      <c r="F3313" t="s">
        <v>16</v>
      </c>
      <c r="G3313" s="4">
        <v>7.14</v>
      </c>
      <c r="I3313" s="3">
        <v>1000</v>
      </c>
      <c r="J3313" s="3">
        <v>546.79999999999995</v>
      </c>
      <c r="K3313" s="3">
        <v>453.2</v>
      </c>
      <c r="L3313">
        <v>0</v>
      </c>
      <c r="M3313" t="s">
        <v>17</v>
      </c>
    </row>
    <row r="3314" spans="1:13">
      <c r="A3314" t="s">
        <v>3345</v>
      </c>
      <c r="B3314" s="2">
        <v>46243.860115740739</v>
      </c>
      <c r="C3314" t="s">
        <v>14</v>
      </c>
      <c r="D3314" s="3">
        <v>1163.76</v>
      </c>
      <c r="E3314" t="s">
        <v>19</v>
      </c>
      <c r="F3314" t="s">
        <v>16</v>
      </c>
      <c r="G3314" s="4">
        <v>7.61</v>
      </c>
      <c r="I3314" s="3">
        <v>3000</v>
      </c>
      <c r="J3314" s="3">
        <v>2191.54</v>
      </c>
      <c r="K3314" s="3">
        <v>808.46</v>
      </c>
      <c r="L3314">
        <v>0</v>
      </c>
      <c r="M3314" t="s">
        <v>30</v>
      </c>
    </row>
    <row r="3315" spans="1:13">
      <c r="A3315" t="s">
        <v>3346</v>
      </c>
      <c r="B3315" s="2">
        <v>46121.781458333331</v>
      </c>
      <c r="C3315" t="s">
        <v>14</v>
      </c>
      <c r="D3315" s="3">
        <v>398.22</v>
      </c>
      <c r="E3315" t="s">
        <v>15</v>
      </c>
      <c r="F3315" t="s">
        <v>16</v>
      </c>
      <c r="G3315" s="4">
        <v>4.0999999999999996</v>
      </c>
      <c r="I3315" s="3">
        <v>5000</v>
      </c>
      <c r="J3315" s="3">
        <v>3026.84</v>
      </c>
      <c r="K3315" s="3">
        <v>1973.16</v>
      </c>
      <c r="L3315">
        <v>0</v>
      </c>
      <c r="M3315" t="s">
        <v>23</v>
      </c>
    </row>
    <row r="3316" spans="1:13">
      <c r="A3316" t="s">
        <v>3347</v>
      </c>
      <c r="B3316" s="2">
        <v>46199.395185185182</v>
      </c>
      <c r="C3316" t="s">
        <v>14</v>
      </c>
      <c r="D3316" s="3">
        <v>255</v>
      </c>
      <c r="E3316" t="s">
        <v>36</v>
      </c>
      <c r="F3316" t="s">
        <v>16</v>
      </c>
      <c r="G3316" s="4">
        <v>5.99</v>
      </c>
      <c r="I3316" s="3">
        <v>1000</v>
      </c>
      <c r="J3316" s="3">
        <v>803.98</v>
      </c>
      <c r="K3316" s="3">
        <v>196.02</v>
      </c>
      <c r="L3316">
        <v>5</v>
      </c>
      <c r="M3316" t="s">
        <v>30</v>
      </c>
    </row>
    <row r="3317" spans="1:13">
      <c r="A3317" t="s">
        <v>3348</v>
      </c>
      <c r="B3317" s="2">
        <v>46205.530775462961</v>
      </c>
      <c r="C3317" t="s">
        <v>14</v>
      </c>
      <c r="D3317" s="3">
        <v>570.62</v>
      </c>
      <c r="E3317" t="s">
        <v>25</v>
      </c>
      <c r="F3317" t="s">
        <v>32</v>
      </c>
      <c r="G3317" s="4">
        <v>5.94</v>
      </c>
      <c r="H3317" t="s">
        <v>62</v>
      </c>
      <c r="I3317" s="3">
        <v>2000</v>
      </c>
      <c r="J3317" s="3">
        <v>1066.31</v>
      </c>
      <c r="K3317" s="3">
        <v>933.69</v>
      </c>
      <c r="L3317">
        <v>1</v>
      </c>
      <c r="M3317" t="s">
        <v>17</v>
      </c>
    </row>
    <row r="3318" spans="1:13">
      <c r="A3318" t="s">
        <v>3349</v>
      </c>
      <c r="B3318" s="2">
        <v>46208.998796296299</v>
      </c>
      <c r="C3318" t="s">
        <v>14</v>
      </c>
      <c r="D3318" s="3">
        <v>994.16</v>
      </c>
      <c r="E3318" t="s">
        <v>27</v>
      </c>
      <c r="F3318" t="s">
        <v>32</v>
      </c>
      <c r="G3318" s="4">
        <v>6.5</v>
      </c>
      <c r="H3318" t="s">
        <v>54</v>
      </c>
      <c r="I3318" s="3">
        <v>2000</v>
      </c>
      <c r="J3318" s="3">
        <v>583.85</v>
      </c>
      <c r="K3318" s="3">
        <v>1416.15</v>
      </c>
      <c r="L3318">
        <v>0</v>
      </c>
      <c r="M3318" t="s">
        <v>30</v>
      </c>
    </row>
    <row r="3319" spans="1:13">
      <c r="A3319" t="s">
        <v>3350</v>
      </c>
      <c r="B3319" s="2">
        <v>46145.970520833333</v>
      </c>
      <c r="C3319" t="s">
        <v>14</v>
      </c>
      <c r="D3319" s="3">
        <v>526.5</v>
      </c>
      <c r="E3319" t="s">
        <v>19</v>
      </c>
      <c r="F3319" t="s">
        <v>16</v>
      </c>
      <c r="G3319" s="4">
        <v>3.53</v>
      </c>
      <c r="I3319" s="3">
        <v>2000</v>
      </c>
      <c r="J3319" s="3">
        <v>462.79</v>
      </c>
      <c r="K3319" s="3">
        <v>1537.21</v>
      </c>
      <c r="L3319">
        <v>0</v>
      </c>
      <c r="M3319" t="s">
        <v>23</v>
      </c>
    </row>
    <row r="3320" spans="1:13">
      <c r="A3320" t="s">
        <v>3351</v>
      </c>
      <c r="B3320" s="2">
        <v>46193.575775462959</v>
      </c>
      <c r="C3320" t="s">
        <v>14</v>
      </c>
      <c r="D3320" s="3">
        <v>658.54</v>
      </c>
      <c r="E3320" t="s">
        <v>15</v>
      </c>
      <c r="F3320" t="s">
        <v>32</v>
      </c>
      <c r="G3320" s="4">
        <v>7.28</v>
      </c>
      <c r="H3320" t="s">
        <v>47</v>
      </c>
      <c r="I3320" s="3">
        <v>7500</v>
      </c>
      <c r="J3320" s="3">
        <v>7313.7</v>
      </c>
      <c r="K3320" s="3">
        <v>186.3</v>
      </c>
      <c r="L3320">
        <v>0</v>
      </c>
      <c r="M3320" t="s">
        <v>17</v>
      </c>
    </row>
    <row r="3321" spans="1:13">
      <c r="A3321" t="s">
        <v>3352</v>
      </c>
      <c r="B3321" s="2">
        <v>46158.728622685187</v>
      </c>
      <c r="C3321" t="s">
        <v>14</v>
      </c>
      <c r="D3321" s="3">
        <v>415.94</v>
      </c>
      <c r="E3321" t="s">
        <v>25</v>
      </c>
      <c r="F3321" t="s">
        <v>32</v>
      </c>
      <c r="G3321" s="4">
        <v>4.42</v>
      </c>
      <c r="H3321" t="s">
        <v>62</v>
      </c>
      <c r="I3321" s="3">
        <v>7500</v>
      </c>
      <c r="J3321" s="3">
        <v>2478.0700000000002</v>
      </c>
      <c r="K3321" s="3">
        <v>5021.93</v>
      </c>
      <c r="L3321">
        <v>1</v>
      </c>
      <c r="M3321" t="s">
        <v>30</v>
      </c>
    </row>
    <row r="3322" spans="1:13">
      <c r="A3322" t="s">
        <v>3353</v>
      </c>
      <c r="B3322" s="2">
        <v>46237.255023148151</v>
      </c>
      <c r="C3322" t="s">
        <v>14</v>
      </c>
      <c r="D3322" s="3">
        <v>399.48</v>
      </c>
      <c r="E3322" t="s">
        <v>36</v>
      </c>
      <c r="F3322" t="s">
        <v>16</v>
      </c>
      <c r="G3322" s="4">
        <v>7.76</v>
      </c>
      <c r="I3322" s="3">
        <v>3000</v>
      </c>
      <c r="J3322" s="3">
        <v>2589.59</v>
      </c>
      <c r="K3322" s="3">
        <v>410.41</v>
      </c>
      <c r="L3322">
        <v>1</v>
      </c>
      <c r="M3322" t="s">
        <v>17</v>
      </c>
    </row>
    <row r="3323" spans="1:13">
      <c r="A3323" t="s">
        <v>3354</v>
      </c>
      <c r="B3323" s="2">
        <v>46224.228009259263</v>
      </c>
      <c r="C3323" t="s">
        <v>14</v>
      </c>
      <c r="D3323" s="3">
        <v>546.6</v>
      </c>
      <c r="E3323" t="s">
        <v>27</v>
      </c>
      <c r="F3323" t="s">
        <v>16</v>
      </c>
      <c r="G3323" s="4">
        <v>5.7</v>
      </c>
      <c r="I3323" s="3">
        <v>2000</v>
      </c>
      <c r="J3323" s="3">
        <v>963.57</v>
      </c>
      <c r="K3323" s="3">
        <v>1036.43</v>
      </c>
      <c r="L3323">
        <v>0</v>
      </c>
      <c r="M3323" t="s">
        <v>23</v>
      </c>
    </row>
    <row r="3324" spans="1:13">
      <c r="A3324" t="s">
        <v>3355</v>
      </c>
      <c r="B3324" s="2">
        <v>46158.745625000003</v>
      </c>
      <c r="C3324" t="s">
        <v>14</v>
      </c>
      <c r="D3324" s="3">
        <v>260.74</v>
      </c>
      <c r="E3324" t="s">
        <v>25</v>
      </c>
      <c r="F3324" t="s">
        <v>16</v>
      </c>
      <c r="G3324" s="4">
        <v>5.23</v>
      </c>
      <c r="I3324" s="3">
        <v>7500</v>
      </c>
      <c r="J3324" s="3">
        <v>5534.63</v>
      </c>
      <c r="K3324" s="3">
        <v>1965.37</v>
      </c>
      <c r="L3324">
        <v>0</v>
      </c>
      <c r="M3324" t="s">
        <v>17</v>
      </c>
    </row>
    <row r="3325" spans="1:13">
      <c r="A3325" t="s">
        <v>3356</v>
      </c>
      <c r="B3325" s="2">
        <v>46145.168194444443</v>
      </c>
      <c r="C3325" t="s">
        <v>14</v>
      </c>
      <c r="D3325" s="3">
        <v>626.14</v>
      </c>
      <c r="E3325" t="s">
        <v>27</v>
      </c>
      <c r="F3325" t="s">
        <v>59</v>
      </c>
      <c r="G3325" s="4">
        <v>3.63</v>
      </c>
      <c r="I3325" s="3">
        <v>5000</v>
      </c>
      <c r="J3325" s="3">
        <v>1524.89</v>
      </c>
      <c r="K3325" s="3">
        <v>3475.11</v>
      </c>
      <c r="L3325">
        <v>0</v>
      </c>
      <c r="M3325" t="s">
        <v>30</v>
      </c>
    </row>
    <row r="3326" spans="1:13">
      <c r="A3326" t="s">
        <v>3357</v>
      </c>
      <c r="B3326" s="2">
        <v>46154.951608796298</v>
      </c>
      <c r="C3326" t="s">
        <v>14</v>
      </c>
      <c r="D3326" s="3">
        <v>1462.94</v>
      </c>
      <c r="E3326" t="s">
        <v>19</v>
      </c>
      <c r="F3326" t="s">
        <v>16</v>
      </c>
      <c r="G3326" s="4">
        <v>3.9</v>
      </c>
      <c r="I3326" s="3">
        <v>2000</v>
      </c>
      <c r="J3326" s="3">
        <v>915.99</v>
      </c>
      <c r="K3326" s="3">
        <v>1084.01</v>
      </c>
      <c r="L3326">
        <v>0</v>
      </c>
      <c r="M3326" t="s">
        <v>30</v>
      </c>
    </row>
    <row r="3327" spans="1:13">
      <c r="A3327" t="s">
        <v>3358</v>
      </c>
      <c r="B3327" s="2">
        <v>46106.800833333335</v>
      </c>
      <c r="C3327" t="s">
        <v>64</v>
      </c>
      <c r="D3327" s="3">
        <v>593.01</v>
      </c>
      <c r="E3327" t="s">
        <v>36</v>
      </c>
      <c r="F3327" t="s">
        <v>16</v>
      </c>
      <c r="G3327" s="4">
        <v>3.23</v>
      </c>
      <c r="I3327" s="3">
        <v>3000</v>
      </c>
      <c r="J3327" s="3">
        <v>1112.82</v>
      </c>
      <c r="K3327" s="3">
        <v>1887.18</v>
      </c>
      <c r="L3327">
        <v>0</v>
      </c>
      <c r="M3327" t="s">
        <v>30</v>
      </c>
    </row>
    <row r="3328" spans="1:13">
      <c r="A3328" t="s">
        <v>3359</v>
      </c>
      <c r="B3328" s="2">
        <v>46098.795694444445</v>
      </c>
      <c r="C3328" t="s">
        <v>14</v>
      </c>
      <c r="D3328" s="3">
        <v>790.31</v>
      </c>
      <c r="E3328" t="s">
        <v>25</v>
      </c>
      <c r="F3328" t="s">
        <v>16</v>
      </c>
      <c r="G3328" s="4">
        <v>4.07</v>
      </c>
      <c r="I3328" s="3">
        <v>10000</v>
      </c>
      <c r="J3328" s="3">
        <v>6003.81</v>
      </c>
      <c r="K3328" s="3">
        <v>3996.19</v>
      </c>
      <c r="L3328">
        <v>0</v>
      </c>
      <c r="M3328" t="s">
        <v>30</v>
      </c>
    </row>
    <row r="3329" spans="1:13">
      <c r="A3329" t="s">
        <v>3360</v>
      </c>
      <c r="B3329" s="2">
        <v>46147.180312500001</v>
      </c>
      <c r="C3329" t="s">
        <v>14</v>
      </c>
      <c r="D3329" s="3">
        <v>132.59</v>
      </c>
      <c r="E3329" t="s">
        <v>27</v>
      </c>
      <c r="F3329" t="s">
        <v>16</v>
      </c>
      <c r="G3329" s="4">
        <v>3.83</v>
      </c>
      <c r="I3329" s="3">
        <v>2000</v>
      </c>
      <c r="J3329" s="3">
        <v>944.45</v>
      </c>
      <c r="K3329" s="3">
        <v>1055.55</v>
      </c>
      <c r="L3329">
        <v>4</v>
      </c>
      <c r="M3329" t="s">
        <v>30</v>
      </c>
    </row>
    <row r="3330" spans="1:13">
      <c r="A3330" t="s">
        <v>3361</v>
      </c>
      <c r="B3330" s="2">
        <v>46175.588391203702</v>
      </c>
      <c r="C3330" t="s">
        <v>14</v>
      </c>
      <c r="D3330" s="3">
        <v>590.05999999999995</v>
      </c>
      <c r="E3330" t="s">
        <v>27</v>
      </c>
      <c r="F3330" t="s">
        <v>32</v>
      </c>
      <c r="G3330" s="4">
        <v>6.55</v>
      </c>
      <c r="H3330" t="s">
        <v>62</v>
      </c>
      <c r="I3330" s="3">
        <v>4000</v>
      </c>
      <c r="J3330" s="3">
        <v>2404.8200000000002</v>
      </c>
      <c r="K3330" s="3">
        <v>1595.18</v>
      </c>
      <c r="L3330">
        <v>0</v>
      </c>
      <c r="M3330" t="s">
        <v>30</v>
      </c>
    </row>
    <row r="3331" spans="1:13">
      <c r="A3331" t="s">
        <v>3362</v>
      </c>
      <c r="B3331" s="2">
        <v>46201.974166666667</v>
      </c>
      <c r="C3331" t="s">
        <v>14</v>
      </c>
      <c r="D3331" s="3">
        <v>355.84</v>
      </c>
      <c r="E3331" t="s">
        <v>27</v>
      </c>
      <c r="F3331" t="s">
        <v>32</v>
      </c>
      <c r="G3331" s="4">
        <v>6.99</v>
      </c>
      <c r="H3331" t="s">
        <v>62</v>
      </c>
      <c r="I3331" s="3">
        <v>2000</v>
      </c>
      <c r="J3331" s="3">
        <v>859.87</v>
      </c>
      <c r="K3331" s="3">
        <v>1140.1300000000001</v>
      </c>
      <c r="L3331">
        <v>1</v>
      </c>
      <c r="M3331" t="s">
        <v>17</v>
      </c>
    </row>
    <row r="3332" spans="1:13">
      <c r="A3332" t="s">
        <v>3363</v>
      </c>
      <c r="B3332" s="2">
        <v>46154.992511574077</v>
      </c>
      <c r="C3332" t="s">
        <v>14</v>
      </c>
      <c r="D3332" s="3">
        <v>432</v>
      </c>
      <c r="E3332" t="s">
        <v>19</v>
      </c>
      <c r="F3332" t="s">
        <v>16</v>
      </c>
      <c r="G3332" s="4">
        <v>3.33</v>
      </c>
      <c r="I3332" s="3">
        <v>1000</v>
      </c>
      <c r="J3332" s="3">
        <v>488.18</v>
      </c>
      <c r="K3332" s="3">
        <v>511.82</v>
      </c>
      <c r="L3332">
        <v>1</v>
      </c>
      <c r="M3332" t="s">
        <v>30</v>
      </c>
    </row>
    <row r="3333" spans="1:13">
      <c r="A3333" t="s">
        <v>3364</v>
      </c>
      <c r="B3333" s="2">
        <v>46091.963935185187</v>
      </c>
      <c r="C3333" t="s">
        <v>14</v>
      </c>
      <c r="D3333" s="3">
        <v>529.83000000000004</v>
      </c>
      <c r="E3333" t="s">
        <v>19</v>
      </c>
      <c r="F3333" t="s">
        <v>16</v>
      </c>
      <c r="G3333" s="4">
        <v>3.22</v>
      </c>
      <c r="I3333" s="3">
        <v>10000</v>
      </c>
      <c r="J3333" s="3">
        <v>4806.74</v>
      </c>
      <c r="K3333" s="3">
        <v>5193.26</v>
      </c>
      <c r="L3333">
        <v>0</v>
      </c>
      <c r="M3333" t="s">
        <v>20</v>
      </c>
    </row>
    <row r="3334" spans="1:13">
      <c r="A3334" t="s">
        <v>3365</v>
      </c>
      <c r="B3334" s="2">
        <v>46092.537314814814</v>
      </c>
      <c r="C3334" t="s">
        <v>14</v>
      </c>
      <c r="D3334" s="3">
        <v>487.57</v>
      </c>
      <c r="E3334" t="s">
        <v>19</v>
      </c>
      <c r="F3334" t="s">
        <v>16</v>
      </c>
      <c r="G3334" s="4">
        <v>4.09</v>
      </c>
      <c r="I3334" s="3">
        <v>3000</v>
      </c>
      <c r="J3334" s="3">
        <v>743.76</v>
      </c>
      <c r="K3334" s="3">
        <v>2256.2399999999998</v>
      </c>
      <c r="L3334">
        <v>0</v>
      </c>
      <c r="M3334" t="s">
        <v>17</v>
      </c>
    </row>
    <row r="3335" spans="1:13">
      <c r="A3335" t="s">
        <v>3366</v>
      </c>
      <c r="B3335" s="2">
        <v>46182.411990740744</v>
      </c>
      <c r="C3335" t="s">
        <v>14</v>
      </c>
      <c r="D3335" s="3">
        <v>164.8</v>
      </c>
      <c r="E3335" t="s">
        <v>36</v>
      </c>
      <c r="F3335" t="s">
        <v>16</v>
      </c>
      <c r="G3335" s="4">
        <v>7.54</v>
      </c>
      <c r="I3335" s="3">
        <v>7500</v>
      </c>
      <c r="J3335" s="3">
        <v>3010.86</v>
      </c>
      <c r="K3335" s="3">
        <v>4489.1400000000003</v>
      </c>
      <c r="L3335">
        <v>2</v>
      </c>
      <c r="M3335" t="s">
        <v>17</v>
      </c>
    </row>
    <row r="3336" spans="1:13">
      <c r="A3336" t="s">
        <v>3367</v>
      </c>
      <c r="B3336" s="2">
        <v>46117.147534722222</v>
      </c>
      <c r="C3336" t="s">
        <v>64</v>
      </c>
      <c r="D3336" s="3">
        <v>702.11</v>
      </c>
      <c r="E3336" t="s">
        <v>25</v>
      </c>
      <c r="F3336" t="s">
        <v>16</v>
      </c>
      <c r="G3336" s="4">
        <v>4.3099999999999996</v>
      </c>
      <c r="I3336" s="3">
        <v>10000</v>
      </c>
      <c r="J3336" s="3">
        <v>7686.4</v>
      </c>
      <c r="K3336" s="3">
        <v>2313.6</v>
      </c>
      <c r="L3336">
        <v>0</v>
      </c>
      <c r="M3336" t="s">
        <v>17</v>
      </c>
    </row>
    <row r="3337" spans="1:13">
      <c r="A3337" t="s">
        <v>3368</v>
      </c>
      <c r="B3337" s="2">
        <v>46178.801041666666</v>
      </c>
      <c r="C3337" t="s">
        <v>14</v>
      </c>
      <c r="D3337" s="3">
        <v>433.56</v>
      </c>
      <c r="E3337" t="s">
        <v>22</v>
      </c>
      <c r="F3337" t="s">
        <v>16</v>
      </c>
      <c r="G3337" s="4">
        <v>7</v>
      </c>
      <c r="I3337" s="3">
        <v>1500</v>
      </c>
      <c r="J3337" s="3">
        <v>837.06</v>
      </c>
      <c r="K3337" s="3">
        <v>662.94</v>
      </c>
      <c r="L3337">
        <v>0</v>
      </c>
      <c r="M3337" t="s">
        <v>17</v>
      </c>
    </row>
    <row r="3338" spans="1:13">
      <c r="A3338" t="s">
        <v>3369</v>
      </c>
      <c r="B3338" s="2">
        <v>46100.054108796299</v>
      </c>
      <c r="C3338" t="s">
        <v>14</v>
      </c>
      <c r="D3338" s="3">
        <v>186.93</v>
      </c>
      <c r="E3338" t="s">
        <v>27</v>
      </c>
      <c r="F3338" t="s">
        <v>16</v>
      </c>
      <c r="G3338" s="4">
        <v>3.68</v>
      </c>
      <c r="I3338" s="3">
        <v>1500</v>
      </c>
      <c r="J3338" s="3">
        <v>1367.83</v>
      </c>
      <c r="K3338" s="3">
        <v>132.16999999999999</v>
      </c>
      <c r="L3338">
        <v>0</v>
      </c>
      <c r="M3338" t="s">
        <v>17</v>
      </c>
    </row>
    <row r="3339" spans="1:13">
      <c r="A3339" t="s">
        <v>3370</v>
      </c>
      <c r="B3339" s="2">
        <v>46113.360069444447</v>
      </c>
      <c r="C3339" t="s">
        <v>14</v>
      </c>
      <c r="D3339" s="3">
        <v>183.6</v>
      </c>
      <c r="E3339" t="s">
        <v>22</v>
      </c>
      <c r="F3339" t="s">
        <v>32</v>
      </c>
      <c r="G3339" s="4">
        <v>3.77</v>
      </c>
      <c r="H3339" t="s">
        <v>62</v>
      </c>
      <c r="I3339" s="3">
        <v>5000</v>
      </c>
      <c r="J3339" s="3">
        <v>4379.8</v>
      </c>
      <c r="K3339" s="3">
        <v>620.20000000000005</v>
      </c>
      <c r="L3339">
        <v>3</v>
      </c>
      <c r="M3339" t="s">
        <v>17</v>
      </c>
    </row>
    <row r="3340" spans="1:13">
      <c r="A3340" t="s">
        <v>3371</v>
      </c>
      <c r="B3340" s="2">
        <v>46132.925532407404</v>
      </c>
      <c r="C3340" t="s">
        <v>14</v>
      </c>
      <c r="D3340" s="3">
        <v>299.62</v>
      </c>
      <c r="E3340" t="s">
        <v>27</v>
      </c>
      <c r="F3340" t="s">
        <v>16</v>
      </c>
      <c r="G3340" s="4">
        <v>3.94</v>
      </c>
      <c r="I3340" s="3">
        <v>5000</v>
      </c>
      <c r="J3340" s="3">
        <v>3467.28</v>
      </c>
      <c r="K3340" s="3">
        <v>1532.72</v>
      </c>
      <c r="L3340">
        <v>1</v>
      </c>
      <c r="M3340" t="s">
        <v>17</v>
      </c>
    </row>
    <row r="3341" spans="1:13">
      <c r="A3341" t="s">
        <v>3372</v>
      </c>
      <c r="B3341" s="2">
        <v>46122.589305555557</v>
      </c>
      <c r="C3341" t="s">
        <v>64</v>
      </c>
      <c r="D3341" s="3">
        <v>681.15</v>
      </c>
      <c r="E3341" t="s">
        <v>36</v>
      </c>
      <c r="F3341" t="s">
        <v>16</v>
      </c>
      <c r="G3341" s="4">
        <v>3.77</v>
      </c>
      <c r="I3341" s="3">
        <v>3000</v>
      </c>
      <c r="J3341" s="3">
        <v>2326.9299999999998</v>
      </c>
      <c r="K3341" s="3">
        <v>673.07</v>
      </c>
      <c r="L3341">
        <v>0</v>
      </c>
      <c r="M3341" t="s">
        <v>23</v>
      </c>
    </row>
    <row r="3342" spans="1:13">
      <c r="A3342" t="s">
        <v>3373</v>
      </c>
      <c r="B3342" s="2">
        <v>46202.968333333331</v>
      </c>
      <c r="C3342" t="s">
        <v>14</v>
      </c>
      <c r="D3342" s="3">
        <v>1398.46</v>
      </c>
      <c r="E3342" t="s">
        <v>36</v>
      </c>
      <c r="F3342" t="s">
        <v>16</v>
      </c>
      <c r="G3342" s="4">
        <v>8.74</v>
      </c>
      <c r="I3342" s="3">
        <v>3000</v>
      </c>
      <c r="J3342" s="3">
        <v>1430.22</v>
      </c>
      <c r="K3342" s="3">
        <v>1569.78</v>
      </c>
      <c r="L3342">
        <v>4</v>
      </c>
      <c r="M3342" t="s">
        <v>17</v>
      </c>
    </row>
    <row r="3343" spans="1:13">
      <c r="A3343" t="s">
        <v>3374</v>
      </c>
      <c r="B3343" s="2">
        <v>46233.807962962965</v>
      </c>
      <c r="C3343" t="s">
        <v>14</v>
      </c>
      <c r="D3343" s="3">
        <v>501.38</v>
      </c>
      <c r="E3343" t="s">
        <v>27</v>
      </c>
      <c r="F3343" t="s">
        <v>16</v>
      </c>
      <c r="G3343" s="4">
        <v>6.55</v>
      </c>
      <c r="I3343" s="3">
        <v>2000</v>
      </c>
      <c r="J3343" s="3">
        <v>939.27</v>
      </c>
      <c r="K3343" s="3">
        <v>1060.73</v>
      </c>
      <c r="L3343">
        <v>3</v>
      </c>
      <c r="M3343" t="s">
        <v>20</v>
      </c>
    </row>
    <row r="3344" spans="1:13">
      <c r="A3344" t="s">
        <v>3375</v>
      </c>
      <c r="B3344" s="2">
        <v>46087.663993055554</v>
      </c>
      <c r="C3344" t="s">
        <v>14</v>
      </c>
      <c r="D3344" s="3">
        <v>848.48</v>
      </c>
      <c r="E3344" t="s">
        <v>15</v>
      </c>
      <c r="F3344" t="s">
        <v>16</v>
      </c>
      <c r="G3344" s="4">
        <v>3.52</v>
      </c>
      <c r="I3344" s="3">
        <v>2000</v>
      </c>
      <c r="J3344" s="3">
        <v>1751.08</v>
      </c>
      <c r="K3344" s="3">
        <v>248.92</v>
      </c>
      <c r="L3344">
        <v>0</v>
      </c>
      <c r="M3344" t="s">
        <v>30</v>
      </c>
    </row>
    <row r="3345" spans="1:13">
      <c r="A3345" t="s">
        <v>3376</v>
      </c>
      <c r="B3345" s="2">
        <v>46244.178344907406</v>
      </c>
      <c r="C3345" t="s">
        <v>14</v>
      </c>
      <c r="D3345" s="3">
        <v>365</v>
      </c>
      <c r="E3345" t="s">
        <v>27</v>
      </c>
      <c r="F3345" t="s">
        <v>59</v>
      </c>
      <c r="G3345" s="4">
        <v>6.04</v>
      </c>
      <c r="I3345" s="3">
        <v>3000</v>
      </c>
      <c r="J3345" s="3">
        <v>2008.94</v>
      </c>
      <c r="K3345" s="3">
        <v>991.06</v>
      </c>
      <c r="L3345">
        <v>1</v>
      </c>
      <c r="M3345" t="s">
        <v>30</v>
      </c>
    </row>
    <row r="3346" spans="1:13">
      <c r="A3346" t="s">
        <v>3377</v>
      </c>
      <c r="B3346" s="2">
        <v>46256.199108796296</v>
      </c>
      <c r="C3346" t="s">
        <v>14</v>
      </c>
      <c r="D3346" s="3">
        <v>355.64</v>
      </c>
      <c r="E3346" t="s">
        <v>19</v>
      </c>
      <c r="F3346" t="s">
        <v>16</v>
      </c>
      <c r="G3346" s="4">
        <v>6.74</v>
      </c>
      <c r="I3346" s="3">
        <v>10000</v>
      </c>
      <c r="J3346" s="3">
        <v>7675.77</v>
      </c>
      <c r="K3346" s="3">
        <v>2324.23</v>
      </c>
      <c r="L3346">
        <v>2</v>
      </c>
      <c r="M3346" t="s">
        <v>20</v>
      </c>
    </row>
    <row r="3347" spans="1:13">
      <c r="A3347" t="s">
        <v>3378</v>
      </c>
      <c r="B3347" s="2">
        <v>46234.883252314816</v>
      </c>
      <c r="C3347" t="s">
        <v>14</v>
      </c>
      <c r="D3347" s="3">
        <v>402.76</v>
      </c>
      <c r="E3347" t="s">
        <v>36</v>
      </c>
      <c r="F3347" t="s">
        <v>32</v>
      </c>
      <c r="G3347" s="4">
        <v>5.17</v>
      </c>
      <c r="H3347" t="s">
        <v>62</v>
      </c>
      <c r="I3347" s="3">
        <v>1500</v>
      </c>
      <c r="J3347" s="3">
        <v>1060.54</v>
      </c>
      <c r="K3347" s="3">
        <v>439.46</v>
      </c>
      <c r="L3347">
        <v>1</v>
      </c>
      <c r="M3347" t="s">
        <v>30</v>
      </c>
    </row>
    <row r="3348" spans="1:13">
      <c r="A3348" t="s">
        <v>3379</v>
      </c>
      <c r="B3348" s="2">
        <v>46106.729930555557</v>
      </c>
      <c r="C3348" t="s">
        <v>14</v>
      </c>
      <c r="D3348" s="3">
        <v>1463.76</v>
      </c>
      <c r="E3348" t="s">
        <v>27</v>
      </c>
      <c r="F3348" t="s">
        <v>16</v>
      </c>
      <c r="G3348" s="4">
        <v>4.3099999999999996</v>
      </c>
      <c r="I3348" s="3">
        <v>10000</v>
      </c>
      <c r="J3348" s="3">
        <v>9949.85</v>
      </c>
      <c r="K3348" s="3">
        <v>50.15</v>
      </c>
      <c r="L3348">
        <v>0</v>
      </c>
      <c r="M3348" t="s">
        <v>17</v>
      </c>
    </row>
    <row r="3349" spans="1:13">
      <c r="A3349" t="s">
        <v>3380</v>
      </c>
      <c r="B3349" s="2">
        <v>46086.082696759258</v>
      </c>
      <c r="C3349" t="s">
        <v>14</v>
      </c>
      <c r="D3349" s="3">
        <v>230.91</v>
      </c>
      <c r="E3349" t="s">
        <v>36</v>
      </c>
      <c r="F3349" t="s">
        <v>16</v>
      </c>
      <c r="G3349" s="4">
        <v>4.07</v>
      </c>
      <c r="I3349" s="3">
        <v>7500</v>
      </c>
      <c r="J3349" s="3">
        <v>1785.09</v>
      </c>
      <c r="K3349" s="3">
        <v>5714.91</v>
      </c>
      <c r="L3349">
        <v>4</v>
      </c>
      <c r="M3349" t="s">
        <v>17</v>
      </c>
    </row>
    <row r="3350" spans="1:13">
      <c r="A3350" t="s">
        <v>3381</v>
      </c>
      <c r="B3350" s="2">
        <v>46087.273217592592</v>
      </c>
      <c r="C3350" t="s">
        <v>14</v>
      </c>
      <c r="D3350" s="3">
        <v>887</v>
      </c>
      <c r="E3350" t="s">
        <v>19</v>
      </c>
      <c r="F3350" t="s">
        <v>16</v>
      </c>
      <c r="G3350" s="4">
        <v>2.65</v>
      </c>
      <c r="I3350" s="3">
        <v>1000</v>
      </c>
      <c r="J3350" s="3">
        <v>883.42</v>
      </c>
      <c r="K3350" s="3">
        <v>116.58</v>
      </c>
      <c r="L3350">
        <v>0</v>
      </c>
      <c r="M3350" t="s">
        <v>17</v>
      </c>
    </row>
    <row r="3351" spans="1:13">
      <c r="A3351" t="s">
        <v>3382</v>
      </c>
      <c r="B3351" s="2">
        <v>46154.097326388888</v>
      </c>
      <c r="C3351" t="s">
        <v>14</v>
      </c>
      <c r="D3351" s="3">
        <v>271.89999999999998</v>
      </c>
      <c r="E3351" t="s">
        <v>15</v>
      </c>
      <c r="F3351" t="s">
        <v>16</v>
      </c>
      <c r="G3351" s="4">
        <v>4.9400000000000004</v>
      </c>
      <c r="I3351" s="3">
        <v>1000</v>
      </c>
      <c r="J3351" s="3">
        <v>847.48</v>
      </c>
      <c r="K3351" s="3">
        <v>152.52000000000001</v>
      </c>
      <c r="L3351">
        <v>0</v>
      </c>
      <c r="M3351" t="s">
        <v>17</v>
      </c>
    </row>
    <row r="3352" spans="1:13">
      <c r="A3352" t="s">
        <v>3383</v>
      </c>
      <c r="B3352" s="2">
        <v>46231.725671296299</v>
      </c>
      <c r="C3352" t="s">
        <v>14</v>
      </c>
      <c r="D3352" s="3">
        <v>304.70999999999998</v>
      </c>
      <c r="E3352" t="s">
        <v>25</v>
      </c>
      <c r="F3352" t="s">
        <v>16</v>
      </c>
      <c r="G3352" s="4">
        <v>8.1300000000000008</v>
      </c>
      <c r="I3352" s="3">
        <v>5000</v>
      </c>
      <c r="J3352" s="3">
        <v>3807.83</v>
      </c>
      <c r="K3352" s="3">
        <v>1192.17</v>
      </c>
      <c r="L3352">
        <v>1</v>
      </c>
      <c r="M3352" t="s">
        <v>17</v>
      </c>
    </row>
    <row r="3353" spans="1:13">
      <c r="A3353" t="s">
        <v>3384</v>
      </c>
      <c r="B3353" s="2">
        <v>46116.305937500001</v>
      </c>
      <c r="C3353" t="s">
        <v>14</v>
      </c>
      <c r="D3353" s="3">
        <v>643.9</v>
      </c>
      <c r="E3353" t="s">
        <v>25</v>
      </c>
      <c r="F3353" t="s">
        <v>16</v>
      </c>
      <c r="G3353" s="4">
        <v>3.75</v>
      </c>
      <c r="I3353" s="3">
        <v>2000</v>
      </c>
      <c r="J3353" s="3">
        <v>1000.66</v>
      </c>
      <c r="K3353" s="3">
        <v>999.34</v>
      </c>
      <c r="L3353">
        <v>0</v>
      </c>
      <c r="M3353" t="s">
        <v>20</v>
      </c>
    </row>
    <row r="3354" spans="1:13">
      <c r="A3354" t="s">
        <v>3385</v>
      </c>
      <c r="B3354" s="2">
        <v>46123.757337962961</v>
      </c>
      <c r="C3354" t="s">
        <v>14</v>
      </c>
      <c r="D3354" s="3">
        <v>1027.58</v>
      </c>
      <c r="E3354" t="s">
        <v>36</v>
      </c>
      <c r="F3354" t="s">
        <v>16</v>
      </c>
      <c r="G3354" s="4">
        <v>3.35</v>
      </c>
      <c r="I3354" s="3">
        <v>1000</v>
      </c>
      <c r="J3354" s="3">
        <v>572.78</v>
      </c>
      <c r="K3354" s="3">
        <v>427.22</v>
      </c>
      <c r="L3354">
        <v>1</v>
      </c>
      <c r="M3354" t="s">
        <v>17</v>
      </c>
    </row>
    <row r="3355" spans="1:13">
      <c r="A3355" t="s">
        <v>3386</v>
      </c>
      <c r="B3355" s="2">
        <v>46107.339016203703</v>
      </c>
      <c r="C3355" t="s">
        <v>14</v>
      </c>
      <c r="D3355" s="3">
        <v>188.6</v>
      </c>
      <c r="E3355" t="s">
        <v>15</v>
      </c>
      <c r="F3355" t="s">
        <v>16</v>
      </c>
      <c r="G3355" s="4">
        <v>4.0599999999999996</v>
      </c>
      <c r="I3355" s="3">
        <v>7500</v>
      </c>
      <c r="J3355" s="3">
        <v>5203.45</v>
      </c>
      <c r="K3355" s="3">
        <v>2296.5500000000002</v>
      </c>
      <c r="L3355">
        <v>0</v>
      </c>
      <c r="M3355" t="s">
        <v>17</v>
      </c>
    </row>
    <row r="3356" spans="1:13">
      <c r="A3356" t="s">
        <v>3387</v>
      </c>
      <c r="B3356" s="2">
        <v>46231.884756944448</v>
      </c>
      <c r="C3356" t="s">
        <v>14</v>
      </c>
      <c r="D3356" s="3">
        <v>306.64</v>
      </c>
      <c r="E3356" t="s">
        <v>15</v>
      </c>
      <c r="F3356" t="s">
        <v>16</v>
      </c>
      <c r="G3356" s="4">
        <v>5.76</v>
      </c>
      <c r="I3356" s="3">
        <v>5000</v>
      </c>
      <c r="J3356" s="3">
        <v>2018.18</v>
      </c>
      <c r="K3356" s="3">
        <v>2981.82</v>
      </c>
      <c r="L3356">
        <v>1</v>
      </c>
      <c r="M3356" t="s">
        <v>17</v>
      </c>
    </row>
    <row r="3357" spans="1:13">
      <c r="A3357" t="s">
        <v>3388</v>
      </c>
      <c r="B3357" s="2">
        <v>46164.236250000002</v>
      </c>
      <c r="C3357" t="s">
        <v>14</v>
      </c>
      <c r="D3357" s="3">
        <v>891.46</v>
      </c>
      <c r="E3357" t="s">
        <v>19</v>
      </c>
      <c r="F3357" t="s">
        <v>16</v>
      </c>
      <c r="G3357" s="4">
        <v>4.01</v>
      </c>
      <c r="I3357" s="3">
        <v>4000</v>
      </c>
      <c r="J3357" s="3">
        <v>1891.15</v>
      </c>
      <c r="K3357" s="3">
        <v>2108.85</v>
      </c>
      <c r="L3357">
        <v>1</v>
      </c>
      <c r="M3357" t="s">
        <v>30</v>
      </c>
    </row>
    <row r="3358" spans="1:13">
      <c r="A3358" t="s">
        <v>3389</v>
      </c>
      <c r="B3358" s="2">
        <v>46219.734583333331</v>
      </c>
      <c r="C3358" t="s">
        <v>14</v>
      </c>
      <c r="D3358" s="3">
        <v>568.88</v>
      </c>
      <c r="E3358" t="s">
        <v>36</v>
      </c>
      <c r="F3358" t="s">
        <v>16</v>
      </c>
      <c r="G3358" s="4">
        <v>5.96</v>
      </c>
      <c r="I3358" s="3">
        <v>10000</v>
      </c>
      <c r="J3358" s="3">
        <v>2811.05</v>
      </c>
      <c r="K3358" s="3">
        <v>7188.95</v>
      </c>
      <c r="L3358">
        <v>0</v>
      </c>
      <c r="M3358" t="s">
        <v>23</v>
      </c>
    </row>
    <row r="3359" spans="1:13">
      <c r="A3359" t="s">
        <v>3390</v>
      </c>
      <c r="B3359" s="2">
        <v>46209.676828703705</v>
      </c>
      <c r="C3359" t="s">
        <v>14</v>
      </c>
      <c r="D3359" s="3">
        <v>845.83</v>
      </c>
      <c r="E3359" t="s">
        <v>22</v>
      </c>
      <c r="F3359" t="s">
        <v>16</v>
      </c>
      <c r="G3359" s="4">
        <v>6.69</v>
      </c>
      <c r="I3359" s="3">
        <v>3000</v>
      </c>
      <c r="J3359" s="3">
        <v>2670.62</v>
      </c>
      <c r="K3359" s="3">
        <v>329.38</v>
      </c>
      <c r="L3359">
        <v>3</v>
      </c>
      <c r="M3359" t="s">
        <v>23</v>
      </c>
    </row>
    <row r="3360" spans="1:13">
      <c r="A3360" t="s">
        <v>3391</v>
      </c>
      <c r="B3360" s="2">
        <v>46192.241273148145</v>
      </c>
      <c r="C3360" t="s">
        <v>14</v>
      </c>
      <c r="D3360" s="3">
        <v>1222.77</v>
      </c>
      <c r="E3360" t="s">
        <v>36</v>
      </c>
      <c r="F3360" t="s">
        <v>32</v>
      </c>
      <c r="G3360" s="4">
        <v>8.0399999999999991</v>
      </c>
      <c r="H3360" t="s">
        <v>54</v>
      </c>
      <c r="I3360" s="3">
        <v>2000</v>
      </c>
      <c r="J3360" s="3">
        <v>410.83</v>
      </c>
      <c r="K3360" s="3">
        <v>1589.17</v>
      </c>
      <c r="L3360">
        <v>0</v>
      </c>
      <c r="M3360" t="s">
        <v>17</v>
      </c>
    </row>
    <row r="3361" spans="1:13">
      <c r="A3361" t="s">
        <v>3392</v>
      </c>
      <c r="B3361" s="2">
        <v>46166.86277777778</v>
      </c>
      <c r="C3361" t="s">
        <v>14</v>
      </c>
      <c r="D3361" s="3">
        <v>174.57</v>
      </c>
      <c r="E3361" t="s">
        <v>27</v>
      </c>
      <c r="F3361" t="s">
        <v>32</v>
      </c>
      <c r="G3361" s="4">
        <v>3.78</v>
      </c>
      <c r="H3361" t="s">
        <v>33</v>
      </c>
      <c r="I3361" s="3">
        <v>1000</v>
      </c>
      <c r="J3361" s="3">
        <v>915.39</v>
      </c>
      <c r="K3361" s="3">
        <v>84.61</v>
      </c>
      <c r="L3361">
        <v>0</v>
      </c>
      <c r="M3361" t="s">
        <v>20</v>
      </c>
    </row>
    <row r="3362" spans="1:13">
      <c r="A3362" t="s">
        <v>3393</v>
      </c>
      <c r="B3362" s="2">
        <v>46189.200277777774</v>
      </c>
      <c r="C3362" t="s">
        <v>14</v>
      </c>
      <c r="D3362" s="3">
        <v>365.18</v>
      </c>
      <c r="E3362" t="s">
        <v>15</v>
      </c>
      <c r="F3362" t="s">
        <v>32</v>
      </c>
      <c r="G3362" s="4">
        <v>5.19</v>
      </c>
      <c r="H3362" t="s">
        <v>33</v>
      </c>
      <c r="I3362" s="3">
        <v>7500</v>
      </c>
      <c r="J3362" s="3">
        <v>5735.5</v>
      </c>
      <c r="K3362" s="3">
        <v>1764.5</v>
      </c>
      <c r="L3362">
        <v>0</v>
      </c>
      <c r="M3362" t="s">
        <v>20</v>
      </c>
    </row>
    <row r="3363" spans="1:13">
      <c r="A3363" t="s">
        <v>3394</v>
      </c>
      <c r="B3363" s="2">
        <v>46097.800127314818</v>
      </c>
      <c r="C3363" t="s">
        <v>14</v>
      </c>
      <c r="D3363" s="3">
        <v>677.6</v>
      </c>
      <c r="E3363" t="s">
        <v>15</v>
      </c>
      <c r="F3363" t="s">
        <v>16</v>
      </c>
      <c r="G3363" s="4">
        <v>4.0599999999999996</v>
      </c>
      <c r="I3363" s="3">
        <v>10000</v>
      </c>
      <c r="J3363" s="3">
        <v>4229.33</v>
      </c>
      <c r="K3363" s="3">
        <v>5770.67</v>
      </c>
      <c r="L3363">
        <v>0</v>
      </c>
      <c r="M3363" t="s">
        <v>30</v>
      </c>
    </row>
    <row r="3364" spans="1:13">
      <c r="A3364" t="s">
        <v>3395</v>
      </c>
      <c r="B3364" s="2">
        <v>46254.637835648151</v>
      </c>
      <c r="C3364" t="s">
        <v>14</v>
      </c>
      <c r="D3364" s="3">
        <v>496.85</v>
      </c>
      <c r="E3364" t="s">
        <v>25</v>
      </c>
      <c r="F3364" t="s">
        <v>16</v>
      </c>
      <c r="G3364" s="4">
        <v>4.5999999999999996</v>
      </c>
      <c r="I3364" s="3">
        <v>2000</v>
      </c>
      <c r="J3364" s="3">
        <v>1011.26</v>
      </c>
      <c r="K3364" s="3">
        <v>988.74</v>
      </c>
      <c r="L3364">
        <v>0</v>
      </c>
      <c r="M3364" t="s">
        <v>30</v>
      </c>
    </row>
    <row r="3365" spans="1:13">
      <c r="A3365" t="s">
        <v>3396</v>
      </c>
      <c r="B3365" s="2">
        <v>46100.274201388886</v>
      </c>
      <c r="C3365" t="s">
        <v>14</v>
      </c>
      <c r="D3365" s="3">
        <v>905.83</v>
      </c>
      <c r="E3365" t="s">
        <v>36</v>
      </c>
      <c r="F3365" t="s">
        <v>32</v>
      </c>
      <c r="G3365" s="4">
        <v>4.5599999999999996</v>
      </c>
      <c r="H3365" t="s">
        <v>33</v>
      </c>
      <c r="I3365" s="3">
        <v>2000</v>
      </c>
      <c r="J3365" s="3">
        <v>1344.34</v>
      </c>
      <c r="K3365" s="3">
        <v>655.66</v>
      </c>
      <c r="L3365">
        <v>3</v>
      </c>
      <c r="M3365" t="s">
        <v>17</v>
      </c>
    </row>
    <row r="3366" spans="1:13">
      <c r="A3366" t="s">
        <v>3397</v>
      </c>
      <c r="B3366" s="2">
        <v>46091.384004629632</v>
      </c>
      <c r="C3366" t="s">
        <v>14</v>
      </c>
      <c r="D3366" s="3">
        <v>352.11</v>
      </c>
      <c r="E3366" t="s">
        <v>15</v>
      </c>
      <c r="F3366" t="s">
        <v>16</v>
      </c>
      <c r="G3366" s="4">
        <v>3.08</v>
      </c>
      <c r="I3366" s="3">
        <v>1500</v>
      </c>
      <c r="J3366" s="3">
        <v>993.28</v>
      </c>
      <c r="K3366" s="3">
        <v>506.72</v>
      </c>
      <c r="L3366">
        <v>1</v>
      </c>
      <c r="M3366" t="s">
        <v>30</v>
      </c>
    </row>
    <row r="3367" spans="1:13">
      <c r="A3367" t="s">
        <v>3398</v>
      </c>
      <c r="B3367" s="2">
        <v>46097.698113425926</v>
      </c>
      <c r="C3367" t="s">
        <v>14</v>
      </c>
      <c r="D3367" s="3">
        <v>619.54</v>
      </c>
      <c r="E3367" t="s">
        <v>19</v>
      </c>
      <c r="F3367" t="s">
        <v>16</v>
      </c>
      <c r="G3367" s="4">
        <v>3.74</v>
      </c>
      <c r="I3367" s="3">
        <v>5000</v>
      </c>
      <c r="J3367" s="3">
        <v>1949.95</v>
      </c>
      <c r="K3367" s="3">
        <v>3050.05</v>
      </c>
      <c r="L3367">
        <v>1</v>
      </c>
      <c r="M3367" t="s">
        <v>30</v>
      </c>
    </row>
    <row r="3368" spans="1:13">
      <c r="A3368" t="s">
        <v>3399</v>
      </c>
      <c r="B3368" s="2">
        <v>46237.050879629627</v>
      </c>
      <c r="C3368" t="s">
        <v>14</v>
      </c>
      <c r="D3368" s="3">
        <v>396.69</v>
      </c>
      <c r="E3368" t="s">
        <v>25</v>
      </c>
      <c r="F3368" t="s">
        <v>32</v>
      </c>
      <c r="G3368" s="4">
        <v>6.6</v>
      </c>
      <c r="H3368" t="s">
        <v>62</v>
      </c>
      <c r="I3368" s="3">
        <v>3000</v>
      </c>
      <c r="J3368" s="3">
        <v>2129.9499999999998</v>
      </c>
      <c r="K3368" s="3">
        <v>870.05</v>
      </c>
      <c r="L3368">
        <v>4</v>
      </c>
      <c r="M3368" t="s">
        <v>17</v>
      </c>
    </row>
    <row r="3369" spans="1:13">
      <c r="A3369" t="s">
        <v>3400</v>
      </c>
      <c r="B3369" s="2">
        <v>46200.553587962961</v>
      </c>
      <c r="C3369" t="s">
        <v>14</v>
      </c>
      <c r="D3369" s="3">
        <v>199.37</v>
      </c>
      <c r="E3369" t="s">
        <v>19</v>
      </c>
      <c r="F3369" t="s">
        <v>16</v>
      </c>
      <c r="G3369" s="4">
        <v>6.66</v>
      </c>
      <c r="I3369" s="3">
        <v>1000</v>
      </c>
      <c r="J3369" s="3">
        <v>313</v>
      </c>
      <c r="K3369" s="3">
        <v>687</v>
      </c>
      <c r="L3369">
        <v>1</v>
      </c>
      <c r="M3369" t="s">
        <v>30</v>
      </c>
    </row>
    <row r="3370" spans="1:13">
      <c r="A3370" t="s">
        <v>3401</v>
      </c>
      <c r="B3370" s="2">
        <v>46085.62939814815</v>
      </c>
      <c r="C3370" t="s">
        <v>14</v>
      </c>
      <c r="D3370" s="3">
        <v>2871.65</v>
      </c>
      <c r="E3370" t="s">
        <v>19</v>
      </c>
      <c r="F3370" t="s">
        <v>16</v>
      </c>
      <c r="G3370" s="4">
        <v>4.6100000000000003</v>
      </c>
      <c r="I3370" s="3">
        <v>3000</v>
      </c>
      <c r="J3370" s="3">
        <v>2003.74</v>
      </c>
      <c r="K3370" s="3">
        <v>996.26</v>
      </c>
      <c r="L3370">
        <v>4</v>
      </c>
      <c r="M3370" t="s">
        <v>20</v>
      </c>
    </row>
    <row r="3371" spans="1:13">
      <c r="A3371" t="s">
        <v>3402</v>
      </c>
      <c r="B3371" s="2">
        <v>46116.967581018522</v>
      </c>
      <c r="C3371" t="s">
        <v>14</v>
      </c>
      <c r="D3371" s="3">
        <v>651.53</v>
      </c>
      <c r="E3371" t="s">
        <v>27</v>
      </c>
      <c r="F3371" t="s">
        <v>32</v>
      </c>
      <c r="G3371" s="4">
        <v>3.76</v>
      </c>
      <c r="H3371" t="s">
        <v>62</v>
      </c>
      <c r="I3371" s="3">
        <v>5000</v>
      </c>
      <c r="J3371" s="3">
        <v>3686.06</v>
      </c>
      <c r="K3371" s="3">
        <v>1313.94</v>
      </c>
      <c r="L3371">
        <v>0</v>
      </c>
      <c r="M3371" t="s">
        <v>23</v>
      </c>
    </row>
    <row r="3372" spans="1:13">
      <c r="A3372" t="s">
        <v>3403</v>
      </c>
      <c r="B3372" s="2">
        <v>46208.354513888888</v>
      </c>
      <c r="C3372" t="s">
        <v>14</v>
      </c>
      <c r="D3372" s="3">
        <v>2014.58</v>
      </c>
      <c r="E3372" t="s">
        <v>15</v>
      </c>
      <c r="F3372" t="s">
        <v>16</v>
      </c>
      <c r="G3372" s="4">
        <v>5.12</v>
      </c>
      <c r="I3372" s="3">
        <v>7500</v>
      </c>
      <c r="J3372" s="3">
        <v>2874.03</v>
      </c>
      <c r="K3372" s="3">
        <v>4625.97</v>
      </c>
      <c r="L3372">
        <v>0</v>
      </c>
      <c r="M3372" t="s">
        <v>3404</v>
      </c>
    </row>
    <row r="3373" spans="1:13">
      <c r="A3373" t="s">
        <v>3405</v>
      </c>
      <c r="B3373" s="2">
        <v>46224.456655092596</v>
      </c>
      <c r="C3373" t="s">
        <v>14</v>
      </c>
      <c r="D3373" s="3">
        <v>365.61</v>
      </c>
      <c r="E3373" t="s">
        <v>19</v>
      </c>
      <c r="F3373" t="s">
        <v>16</v>
      </c>
      <c r="G3373" s="4">
        <v>6.63</v>
      </c>
      <c r="I3373" s="3">
        <v>10000</v>
      </c>
      <c r="J3373" s="3">
        <v>8557.2000000000007</v>
      </c>
      <c r="K3373" s="3">
        <v>1442.8</v>
      </c>
      <c r="L3373">
        <v>0</v>
      </c>
      <c r="M3373" t="s">
        <v>30</v>
      </c>
    </row>
    <row r="3374" spans="1:13">
      <c r="A3374" t="s">
        <v>3406</v>
      </c>
      <c r="B3374" s="2">
        <v>46202.665590277778</v>
      </c>
      <c r="C3374" t="s">
        <v>14</v>
      </c>
      <c r="D3374" s="3">
        <v>580.88</v>
      </c>
      <c r="E3374" t="s">
        <v>15</v>
      </c>
      <c r="F3374" t="s">
        <v>59</v>
      </c>
      <c r="G3374" s="4">
        <v>8.65</v>
      </c>
      <c r="I3374" s="3">
        <v>5000</v>
      </c>
      <c r="J3374" s="3">
        <v>2933.28</v>
      </c>
      <c r="K3374" s="3">
        <v>2066.7199999999998</v>
      </c>
      <c r="L3374">
        <v>4</v>
      </c>
      <c r="M3374" t="s">
        <v>17</v>
      </c>
    </row>
    <row r="3375" spans="1:13">
      <c r="A3375" t="s">
        <v>3407</v>
      </c>
      <c r="B3375" s="2">
        <v>46105.308078703703</v>
      </c>
      <c r="C3375" t="s">
        <v>14</v>
      </c>
      <c r="D3375" s="3">
        <v>834.05</v>
      </c>
      <c r="E3375" t="s">
        <v>36</v>
      </c>
      <c r="F3375" t="s">
        <v>32</v>
      </c>
      <c r="G3375" s="4">
        <v>4.58</v>
      </c>
      <c r="H3375" t="s">
        <v>47</v>
      </c>
      <c r="I3375" s="3">
        <v>10000</v>
      </c>
      <c r="J3375" s="3">
        <v>5879.97</v>
      </c>
      <c r="K3375" s="3">
        <v>4120.03</v>
      </c>
      <c r="L3375">
        <v>0</v>
      </c>
      <c r="M3375" t="s">
        <v>20</v>
      </c>
    </row>
    <row r="3376" spans="1:13">
      <c r="A3376" t="s">
        <v>3408</v>
      </c>
      <c r="B3376" s="2">
        <v>46120.062384259261</v>
      </c>
      <c r="C3376" t="s">
        <v>14</v>
      </c>
      <c r="D3376" s="3">
        <v>318.86</v>
      </c>
      <c r="E3376" t="s">
        <v>22</v>
      </c>
      <c r="F3376" t="s">
        <v>16</v>
      </c>
      <c r="G3376" s="4">
        <v>3.64</v>
      </c>
      <c r="I3376" s="3">
        <v>7500</v>
      </c>
      <c r="J3376" s="3">
        <v>4635.9799999999996</v>
      </c>
      <c r="K3376" s="3">
        <v>2864.02</v>
      </c>
      <c r="L3376">
        <v>1</v>
      </c>
      <c r="M3376" t="s">
        <v>23</v>
      </c>
    </row>
    <row r="3377" spans="1:13">
      <c r="A3377" t="s">
        <v>3409</v>
      </c>
      <c r="B3377" s="2">
        <v>46226.143819444442</v>
      </c>
      <c r="C3377" t="s">
        <v>14</v>
      </c>
      <c r="D3377" s="3">
        <v>445.88</v>
      </c>
      <c r="E3377" t="s">
        <v>19</v>
      </c>
      <c r="F3377" t="s">
        <v>32</v>
      </c>
      <c r="G3377" s="4">
        <v>7.04</v>
      </c>
      <c r="H3377" t="s">
        <v>47</v>
      </c>
      <c r="I3377" s="3">
        <v>7500</v>
      </c>
      <c r="J3377" s="3">
        <v>5997.92</v>
      </c>
      <c r="K3377" s="3">
        <v>1502.08</v>
      </c>
      <c r="L3377">
        <v>1</v>
      </c>
      <c r="M3377" t="s">
        <v>17</v>
      </c>
    </row>
    <row r="3378" spans="1:13">
      <c r="A3378" t="s">
        <v>3410</v>
      </c>
      <c r="B3378" s="2">
        <v>46262.784629629627</v>
      </c>
      <c r="C3378" t="s">
        <v>14</v>
      </c>
      <c r="D3378" s="3">
        <v>483.86</v>
      </c>
      <c r="E3378" t="s">
        <v>36</v>
      </c>
      <c r="F3378" t="s">
        <v>16</v>
      </c>
      <c r="G3378" s="4">
        <v>6.28</v>
      </c>
      <c r="I3378" s="3">
        <v>3000</v>
      </c>
      <c r="J3378" s="3">
        <v>2615.12</v>
      </c>
      <c r="K3378" s="3">
        <v>384.88</v>
      </c>
      <c r="L3378">
        <v>2</v>
      </c>
      <c r="M3378" t="s">
        <v>30</v>
      </c>
    </row>
    <row r="3379" spans="1:13">
      <c r="A3379" t="s">
        <v>3411</v>
      </c>
      <c r="B3379" s="2">
        <v>46252.633657407408</v>
      </c>
      <c r="C3379" t="s">
        <v>14</v>
      </c>
      <c r="D3379" s="3">
        <v>280.07</v>
      </c>
      <c r="E3379" t="s">
        <v>19</v>
      </c>
      <c r="F3379" t="s">
        <v>16</v>
      </c>
      <c r="G3379" s="4">
        <v>6.37</v>
      </c>
      <c r="I3379" s="3">
        <v>3000</v>
      </c>
      <c r="J3379" s="3">
        <v>1703.57</v>
      </c>
      <c r="K3379" s="3">
        <v>1296.43</v>
      </c>
      <c r="L3379">
        <v>0</v>
      </c>
      <c r="M3379" t="s">
        <v>20</v>
      </c>
    </row>
    <row r="3380" spans="1:13">
      <c r="A3380" t="s">
        <v>3412</v>
      </c>
      <c r="B3380" s="2">
        <v>46221.949120370373</v>
      </c>
      <c r="C3380" t="s">
        <v>14</v>
      </c>
      <c r="D3380" s="3">
        <v>1006.7</v>
      </c>
      <c r="E3380" t="s">
        <v>15</v>
      </c>
      <c r="F3380" t="s">
        <v>16</v>
      </c>
      <c r="G3380" s="4">
        <v>7.98</v>
      </c>
      <c r="I3380" s="3">
        <v>7500</v>
      </c>
      <c r="J3380" s="3">
        <v>2800.55</v>
      </c>
      <c r="K3380" s="3">
        <v>4699.45</v>
      </c>
      <c r="L3380">
        <v>0</v>
      </c>
      <c r="M3380" t="s">
        <v>17</v>
      </c>
    </row>
    <row r="3381" spans="1:13">
      <c r="A3381" t="s">
        <v>3413</v>
      </c>
      <c r="B3381" s="2">
        <v>46144.837418981479</v>
      </c>
      <c r="C3381" t="s">
        <v>14</v>
      </c>
      <c r="D3381" s="3">
        <v>1014.17</v>
      </c>
      <c r="E3381" t="s">
        <v>36</v>
      </c>
      <c r="F3381" t="s">
        <v>16</v>
      </c>
      <c r="G3381" s="4">
        <v>4.5199999999999996</v>
      </c>
      <c r="I3381" s="3">
        <v>5000</v>
      </c>
      <c r="J3381" s="3">
        <v>4426.68</v>
      </c>
      <c r="K3381" s="3">
        <v>573.32000000000005</v>
      </c>
      <c r="L3381">
        <v>0</v>
      </c>
      <c r="M3381" t="s">
        <v>30</v>
      </c>
    </row>
    <row r="3382" spans="1:13">
      <c r="A3382" t="s">
        <v>3414</v>
      </c>
      <c r="B3382" s="2">
        <v>46235.639756944445</v>
      </c>
      <c r="C3382" t="s">
        <v>14</v>
      </c>
      <c r="D3382" s="3">
        <v>137.16999999999999</v>
      </c>
      <c r="E3382" t="s">
        <v>15</v>
      </c>
      <c r="F3382" t="s">
        <v>16</v>
      </c>
      <c r="G3382" s="4">
        <v>6.45</v>
      </c>
      <c r="I3382" s="3">
        <v>1000</v>
      </c>
      <c r="J3382" s="3">
        <v>834.11</v>
      </c>
      <c r="K3382" s="3">
        <v>165.89</v>
      </c>
      <c r="L3382">
        <v>0</v>
      </c>
      <c r="M3382" t="s">
        <v>17</v>
      </c>
    </row>
    <row r="3383" spans="1:13">
      <c r="A3383" t="s">
        <v>3415</v>
      </c>
      <c r="B3383" s="2">
        <v>46169.514016203706</v>
      </c>
      <c r="C3383" t="s">
        <v>14</v>
      </c>
      <c r="D3383" s="3">
        <v>515.63</v>
      </c>
      <c r="E3383" t="s">
        <v>15</v>
      </c>
      <c r="F3383" t="s">
        <v>16</v>
      </c>
      <c r="G3383" s="4">
        <v>4.68</v>
      </c>
      <c r="I3383" s="3">
        <v>5000</v>
      </c>
      <c r="J3383" s="3">
        <v>2055.46</v>
      </c>
      <c r="K3383" s="3">
        <v>2944.54</v>
      </c>
      <c r="L3383">
        <v>0</v>
      </c>
      <c r="M3383" t="s">
        <v>30</v>
      </c>
    </row>
    <row r="3384" spans="1:13">
      <c r="A3384" t="s">
        <v>3416</v>
      </c>
      <c r="B3384" s="2">
        <v>46225.297627314816</v>
      </c>
      <c r="C3384" t="s">
        <v>14</v>
      </c>
      <c r="D3384" s="3">
        <v>272.2</v>
      </c>
      <c r="E3384" t="s">
        <v>19</v>
      </c>
      <c r="F3384" t="s">
        <v>16</v>
      </c>
      <c r="G3384" s="4">
        <v>6.73</v>
      </c>
      <c r="I3384" s="3">
        <v>5000</v>
      </c>
      <c r="J3384" s="3">
        <v>4388.47</v>
      </c>
      <c r="K3384" s="3">
        <v>611.53</v>
      </c>
      <c r="L3384">
        <v>0</v>
      </c>
      <c r="M3384" t="s">
        <v>23</v>
      </c>
    </row>
    <row r="3385" spans="1:13">
      <c r="A3385" t="s">
        <v>3417</v>
      </c>
      <c r="B3385" s="2">
        <v>46240.785798611112</v>
      </c>
      <c r="C3385" t="s">
        <v>14</v>
      </c>
      <c r="D3385" s="3">
        <v>202.66</v>
      </c>
      <c r="E3385" t="s">
        <v>15</v>
      </c>
      <c r="F3385" t="s">
        <v>16</v>
      </c>
      <c r="G3385" s="4">
        <v>5.85</v>
      </c>
      <c r="I3385" s="3">
        <v>5000</v>
      </c>
      <c r="J3385" s="3">
        <v>2660.85</v>
      </c>
      <c r="K3385" s="3">
        <v>2339.15</v>
      </c>
      <c r="L3385">
        <v>0</v>
      </c>
      <c r="M3385" t="s">
        <v>30</v>
      </c>
    </row>
    <row r="3386" spans="1:13">
      <c r="A3386" t="s">
        <v>3418</v>
      </c>
      <c r="B3386" s="2">
        <v>46226.256435185183</v>
      </c>
      <c r="C3386" t="s">
        <v>14</v>
      </c>
      <c r="D3386" s="3">
        <v>214.7</v>
      </c>
      <c r="E3386" t="s">
        <v>36</v>
      </c>
      <c r="F3386" t="s">
        <v>32</v>
      </c>
      <c r="G3386" s="4">
        <v>6.26</v>
      </c>
      <c r="H3386" t="s">
        <v>33</v>
      </c>
      <c r="I3386" s="3">
        <v>1500</v>
      </c>
      <c r="J3386" s="3">
        <v>1124.24</v>
      </c>
      <c r="K3386" s="3">
        <v>375.76</v>
      </c>
      <c r="L3386">
        <v>0</v>
      </c>
      <c r="M3386" t="s">
        <v>20</v>
      </c>
    </row>
    <row r="3387" spans="1:13">
      <c r="A3387" t="s">
        <v>3419</v>
      </c>
      <c r="B3387" s="2">
        <v>46165.463923611111</v>
      </c>
      <c r="C3387" t="s">
        <v>14</v>
      </c>
      <c r="D3387" s="3">
        <v>1961.69</v>
      </c>
      <c r="E3387" t="s">
        <v>19</v>
      </c>
      <c r="F3387" t="s">
        <v>32</v>
      </c>
      <c r="G3387" s="4">
        <v>3.66</v>
      </c>
      <c r="H3387" t="s">
        <v>54</v>
      </c>
      <c r="I3387" s="3">
        <v>2000</v>
      </c>
      <c r="J3387" s="3">
        <v>1019.91</v>
      </c>
      <c r="K3387" s="3">
        <v>980.09</v>
      </c>
      <c r="L3387">
        <v>1</v>
      </c>
      <c r="M3387" t="s">
        <v>17</v>
      </c>
    </row>
    <row r="3388" spans="1:13">
      <c r="A3388" t="s">
        <v>3420</v>
      </c>
      <c r="B3388" s="2">
        <v>46208.434664351851</v>
      </c>
      <c r="C3388" t="s">
        <v>14</v>
      </c>
      <c r="D3388" s="3">
        <v>658.88</v>
      </c>
      <c r="E3388" t="s">
        <v>15</v>
      </c>
      <c r="F3388" t="s">
        <v>16</v>
      </c>
      <c r="G3388" s="4">
        <v>6.12</v>
      </c>
      <c r="I3388" s="3">
        <v>2000</v>
      </c>
      <c r="J3388" s="3">
        <v>1909.98</v>
      </c>
      <c r="K3388" s="3">
        <v>90.02</v>
      </c>
      <c r="L3388">
        <v>1</v>
      </c>
      <c r="M3388" t="s">
        <v>30</v>
      </c>
    </row>
    <row r="3389" spans="1:13">
      <c r="A3389" t="s">
        <v>3421</v>
      </c>
      <c r="B3389" s="2">
        <v>46238.137175925927</v>
      </c>
      <c r="C3389" t="s">
        <v>14</v>
      </c>
      <c r="D3389" s="3">
        <v>194.29</v>
      </c>
      <c r="E3389" t="s">
        <v>27</v>
      </c>
      <c r="F3389" t="s">
        <v>16</v>
      </c>
      <c r="G3389" s="4">
        <v>6.53</v>
      </c>
      <c r="I3389" s="3">
        <v>1500</v>
      </c>
      <c r="J3389" s="3">
        <v>953.55</v>
      </c>
      <c r="K3389" s="3">
        <v>546.45000000000005</v>
      </c>
      <c r="L3389">
        <v>0</v>
      </c>
      <c r="M3389" t="s">
        <v>30</v>
      </c>
    </row>
    <row r="3390" spans="1:13">
      <c r="A3390" t="s">
        <v>3422</v>
      </c>
      <c r="B3390" s="2">
        <v>46169.25644675926</v>
      </c>
      <c r="C3390" t="s">
        <v>14</v>
      </c>
      <c r="D3390" s="3">
        <v>409.11</v>
      </c>
      <c r="E3390" t="s">
        <v>19</v>
      </c>
      <c r="F3390" t="s">
        <v>32</v>
      </c>
      <c r="G3390" s="4">
        <v>3.69</v>
      </c>
      <c r="H3390" t="s">
        <v>33</v>
      </c>
      <c r="I3390" s="3">
        <v>1500</v>
      </c>
      <c r="J3390" s="3">
        <v>468.35</v>
      </c>
      <c r="K3390" s="3">
        <v>1031.6500000000001</v>
      </c>
      <c r="L3390">
        <v>0</v>
      </c>
      <c r="M3390" t="s">
        <v>17</v>
      </c>
    </row>
    <row r="3391" spans="1:13">
      <c r="A3391" t="s">
        <v>3423</v>
      </c>
      <c r="B3391" s="2">
        <v>46195.489537037036</v>
      </c>
      <c r="C3391" t="s">
        <v>14</v>
      </c>
      <c r="D3391" s="3">
        <v>402.57</v>
      </c>
      <c r="E3391" t="s">
        <v>19</v>
      </c>
      <c r="F3391" t="s">
        <v>16</v>
      </c>
      <c r="G3391" s="4">
        <v>6.44</v>
      </c>
      <c r="I3391" s="3">
        <v>7500</v>
      </c>
      <c r="J3391" s="3">
        <v>2996.42</v>
      </c>
      <c r="K3391" s="3">
        <v>4503.58</v>
      </c>
      <c r="L3391">
        <v>2</v>
      </c>
      <c r="M3391" t="s">
        <v>17</v>
      </c>
    </row>
    <row r="3392" spans="1:13">
      <c r="A3392" t="s">
        <v>3424</v>
      </c>
      <c r="B3392" s="2">
        <v>46125.522673611114</v>
      </c>
      <c r="C3392" t="s">
        <v>14</v>
      </c>
      <c r="D3392" s="3">
        <v>277.45</v>
      </c>
      <c r="E3392" t="s">
        <v>15</v>
      </c>
      <c r="F3392" t="s">
        <v>16</v>
      </c>
      <c r="G3392" s="4">
        <v>4.04</v>
      </c>
      <c r="I3392" s="3">
        <v>1500</v>
      </c>
      <c r="J3392" s="3">
        <v>645.29</v>
      </c>
      <c r="K3392" s="3">
        <v>854.71</v>
      </c>
      <c r="L3392">
        <v>0</v>
      </c>
      <c r="M3392" t="s">
        <v>17</v>
      </c>
    </row>
    <row r="3393" spans="1:13">
      <c r="A3393" t="s">
        <v>3425</v>
      </c>
      <c r="B3393" s="2">
        <v>46106.223136574074</v>
      </c>
      <c r="C3393" t="s">
        <v>14</v>
      </c>
      <c r="D3393" s="3">
        <v>594.61</v>
      </c>
      <c r="E3393" t="s">
        <v>36</v>
      </c>
      <c r="F3393" t="s">
        <v>16</v>
      </c>
      <c r="G3393" s="4">
        <v>3.61</v>
      </c>
      <c r="I3393" s="3">
        <v>2000</v>
      </c>
      <c r="J3393" s="3">
        <v>1761.24</v>
      </c>
      <c r="K3393" s="3">
        <v>238.76</v>
      </c>
      <c r="L3393">
        <v>0</v>
      </c>
      <c r="M3393" t="s">
        <v>20</v>
      </c>
    </row>
    <row r="3394" spans="1:13">
      <c r="A3394" t="s">
        <v>3426</v>
      </c>
      <c r="B3394" s="2">
        <v>46157.003483796296</v>
      </c>
      <c r="C3394" t="s">
        <v>14</v>
      </c>
      <c r="D3394" s="3">
        <v>452.36</v>
      </c>
      <c r="E3394" t="s">
        <v>22</v>
      </c>
      <c r="F3394" t="s">
        <v>32</v>
      </c>
      <c r="G3394" s="4">
        <v>4.43</v>
      </c>
      <c r="H3394" t="s">
        <v>47</v>
      </c>
      <c r="I3394" s="3">
        <v>10000</v>
      </c>
      <c r="J3394" s="3">
        <v>6668.77</v>
      </c>
      <c r="K3394" s="3">
        <v>3331.23</v>
      </c>
      <c r="L3394">
        <v>0</v>
      </c>
      <c r="M3394" t="s">
        <v>23</v>
      </c>
    </row>
    <row r="3395" spans="1:13">
      <c r="A3395" t="s">
        <v>3427</v>
      </c>
      <c r="B3395" s="2">
        <v>46177.208391203705</v>
      </c>
      <c r="C3395" t="s">
        <v>14</v>
      </c>
      <c r="D3395" s="3">
        <v>279.83</v>
      </c>
      <c r="E3395" t="s">
        <v>15</v>
      </c>
      <c r="F3395" t="s">
        <v>32</v>
      </c>
      <c r="G3395" s="4">
        <v>2.83</v>
      </c>
      <c r="H3395" t="s">
        <v>47</v>
      </c>
      <c r="I3395" s="3">
        <v>10000</v>
      </c>
      <c r="J3395" s="3">
        <v>5887.58</v>
      </c>
      <c r="K3395" s="3">
        <v>4112.42</v>
      </c>
      <c r="L3395">
        <v>1</v>
      </c>
      <c r="M3395" t="s">
        <v>30</v>
      </c>
    </row>
    <row r="3396" spans="1:13">
      <c r="A3396" t="s">
        <v>3428</v>
      </c>
      <c r="B3396" s="2">
        <v>46092.118043981478</v>
      </c>
      <c r="C3396" t="s">
        <v>14</v>
      </c>
      <c r="D3396" s="3">
        <v>156.36000000000001</v>
      </c>
      <c r="E3396" t="s">
        <v>36</v>
      </c>
      <c r="F3396" t="s">
        <v>16</v>
      </c>
      <c r="G3396" s="4">
        <v>3.15</v>
      </c>
      <c r="I3396" s="3">
        <v>10000</v>
      </c>
      <c r="J3396" s="3">
        <v>6603.88</v>
      </c>
      <c r="K3396" s="3">
        <v>3396.12</v>
      </c>
      <c r="L3396">
        <v>2</v>
      </c>
      <c r="M3396" t="s">
        <v>17</v>
      </c>
    </row>
    <row r="3397" spans="1:13">
      <c r="A3397" t="s">
        <v>3429</v>
      </c>
      <c r="B3397" s="2">
        <v>46264.071574074071</v>
      </c>
      <c r="C3397" t="s">
        <v>14</v>
      </c>
      <c r="D3397" s="3">
        <v>575.66999999999996</v>
      </c>
      <c r="E3397" t="s">
        <v>36</v>
      </c>
      <c r="F3397" t="s">
        <v>16</v>
      </c>
      <c r="G3397" s="4">
        <v>6.16</v>
      </c>
      <c r="I3397" s="3">
        <v>2000</v>
      </c>
      <c r="J3397" s="3">
        <v>1744.07</v>
      </c>
      <c r="K3397" s="3">
        <v>255.93</v>
      </c>
      <c r="L3397">
        <v>3</v>
      </c>
      <c r="M3397" t="s">
        <v>17</v>
      </c>
    </row>
    <row r="3398" spans="1:13">
      <c r="A3398" t="s">
        <v>3430</v>
      </c>
      <c r="B3398" s="2">
        <v>46195.618842592594</v>
      </c>
      <c r="C3398" t="s">
        <v>14</v>
      </c>
      <c r="D3398" s="3">
        <v>1427.05</v>
      </c>
      <c r="E3398" t="s">
        <v>36</v>
      </c>
      <c r="F3398" t="s">
        <v>16</v>
      </c>
      <c r="G3398" s="4">
        <v>5.86</v>
      </c>
      <c r="I3398" s="3">
        <v>10000</v>
      </c>
      <c r="J3398" s="3">
        <v>5424.7</v>
      </c>
      <c r="K3398" s="3">
        <v>4575.3</v>
      </c>
      <c r="L3398">
        <v>1</v>
      </c>
      <c r="M3398" t="s">
        <v>20</v>
      </c>
    </row>
    <row r="3399" spans="1:13">
      <c r="A3399" t="s">
        <v>3431</v>
      </c>
      <c r="B3399" s="2">
        <v>46160.175358796296</v>
      </c>
      <c r="C3399" t="s">
        <v>14</v>
      </c>
      <c r="D3399" s="3">
        <v>210.67</v>
      </c>
      <c r="E3399" t="s">
        <v>27</v>
      </c>
      <c r="F3399" t="s">
        <v>32</v>
      </c>
      <c r="G3399" s="4">
        <v>3.32</v>
      </c>
      <c r="H3399" t="s">
        <v>62</v>
      </c>
      <c r="I3399" s="3">
        <v>5000</v>
      </c>
      <c r="J3399" s="3">
        <v>1030.73</v>
      </c>
      <c r="K3399" s="3">
        <v>3969.27</v>
      </c>
      <c r="L3399">
        <v>0</v>
      </c>
      <c r="M3399" t="s">
        <v>30</v>
      </c>
    </row>
    <row r="3400" spans="1:13">
      <c r="A3400" t="s">
        <v>3432</v>
      </c>
      <c r="B3400" s="2">
        <v>46157.860821759263</v>
      </c>
      <c r="C3400" t="s">
        <v>14</v>
      </c>
      <c r="D3400" s="3">
        <v>412.65</v>
      </c>
      <c r="E3400" t="s">
        <v>36</v>
      </c>
      <c r="F3400" t="s">
        <v>16</v>
      </c>
      <c r="G3400" s="4">
        <v>4.5999999999999996</v>
      </c>
      <c r="I3400" s="3">
        <v>10000</v>
      </c>
      <c r="J3400" s="3">
        <v>7623.74</v>
      </c>
      <c r="K3400" s="3">
        <v>2376.2600000000002</v>
      </c>
      <c r="L3400">
        <v>4</v>
      </c>
      <c r="M3400" t="s">
        <v>30</v>
      </c>
    </row>
    <row r="3401" spans="1:13">
      <c r="A3401" t="s">
        <v>3433</v>
      </c>
      <c r="B3401" s="2">
        <v>46124.527905092589</v>
      </c>
      <c r="C3401" t="s">
        <v>14</v>
      </c>
      <c r="D3401" s="3">
        <v>88.07</v>
      </c>
      <c r="E3401" t="s">
        <v>25</v>
      </c>
      <c r="F3401" t="s">
        <v>16</v>
      </c>
      <c r="G3401" s="4">
        <v>3.89</v>
      </c>
      <c r="I3401" s="3">
        <v>7500</v>
      </c>
      <c r="J3401" s="3">
        <v>6269.05</v>
      </c>
      <c r="K3401" s="3">
        <v>1230.95</v>
      </c>
      <c r="L3401">
        <v>0</v>
      </c>
      <c r="M3401" t="s">
        <v>20</v>
      </c>
    </row>
    <row r="3402" spans="1:13">
      <c r="A3402" t="s">
        <v>3434</v>
      </c>
      <c r="B3402" s="2">
        <v>46238.200532407405</v>
      </c>
      <c r="C3402" t="s">
        <v>14</v>
      </c>
      <c r="D3402" s="3">
        <v>314.29000000000002</v>
      </c>
      <c r="E3402" t="s">
        <v>19</v>
      </c>
      <c r="F3402" t="s">
        <v>32</v>
      </c>
      <c r="G3402" s="4">
        <v>5.92</v>
      </c>
      <c r="H3402" t="s">
        <v>33</v>
      </c>
      <c r="I3402" s="3">
        <v>2000</v>
      </c>
      <c r="J3402" s="3">
        <v>1595.3</v>
      </c>
      <c r="K3402" s="3">
        <v>404.7</v>
      </c>
      <c r="L3402">
        <v>2</v>
      </c>
      <c r="M3402" t="s">
        <v>20</v>
      </c>
    </row>
    <row r="3403" spans="1:13">
      <c r="A3403" t="s">
        <v>3435</v>
      </c>
      <c r="B3403" s="2">
        <v>46125.264768518522</v>
      </c>
      <c r="C3403" t="s">
        <v>14</v>
      </c>
      <c r="D3403" s="3">
        <v>375.28</v>
      </c>
      <c r="E3403" t="s">
        <v>25</v>
      </c>
      <c r="F3403" t="s">
        <v>16</v>
      </c>
      <c r="G3403" s="4">
        <v>3.59</v>
      </c>
      <c r="I3403" s="3">
        <v>5000</v>
      </c>
      <c r="J3403" s="3">
        <v>1455.83</v>
      </c>
      <c r="K3403" s="3">
        <v>3544.17</v>
      </c>
      <c r="L3403">
        <v>0</v>
      </c>
      <c r="M3403" t="s">
        <v>30</v>
      </c>
    </row>
    <row r="3404" spans="1:13">
      <c r="A3404" t="s">
        <v>3436</v>
      </c>
      <c r="B3404" s="2">
        <v>46113.463043981479</v>
      </c>
      <c r="C3404" t="s">
        <v>14</v>
      </c>
      <c r="D3404" s="3">
        <v>191.33</v>
      </c>
      <c r="E3404" t="s">
        <v>25</v>
      </c>
      <c r="F3404" t="s">
        <v>16</v>
      </c>
      <c r="G3404" s="4">
        <v>2.5099999999999998</v>
      </c>
      <c r="I3404" s="3">
        <v>10000</v>
      </c>
      <c r="J3404" s="3">
        <v>8573.2000000000007</v>
      </c>
      <c r="K3404" s="3">
        <v>1426.8</v>
      </c>
      <c r="L3404">
        <v>3</v>
      </c>
      <c r="M3404" t="s">
        <v>23</v>
      </c>
    </row>
    <row r="3405" spans="1:13">
      <c r="A3405" t="s">
        <v>3437</v>
      </c>
      <c r="B3405" s="2">
        <v>46213.177928240744</v>
      </c>
      <c r="C3405" t="s">
        <v>14</v>
      </c>
      <c r="D3405" s="3">
        <v>924.55</v>
      </c>
      <c r="E3405" t="s">
        <v>36</v>
      </c>
      <c r="F3405" t="s">
        <v>16</v>
      </c>
      <c r="G3405" s="4">
        <v>4.92</v>
      </c>
      <c r="I3405" s="3">
        <v>7500</v>
      </c>
      <c r="J3405" s="3">
        <v>6732.32</v>
      </c>
      <c r="K3405" s="3">
        <v>767.68</v>
      </c>
      <c r="L3405">
        <v>0</v>
      </c>
      <c r="M3405" t="s">
        <v>20</v>
      </c>
    </row>
    <row r="3406" spans="1:13">
      <c r="A3406" t="s">
        <v>3438</v>
      </c>
      <c r="B3406" s="2">
        <v>46121.278287037036</v>
      </c>
      <c r="C3406" t="s">
        <v>14</v>
      </c>
      <c r="D3406" s="3">
        <v>229.92</v>
      </c>
      <c r="E3406" t="s">
        <v>22</v>
      </c>
      <c r="F3406" t="s">
        <v>16</v>
      </c>
      <c r="G3406" s="4">
        <v>3.73</v>
      </c>
      <c r="I3406" s="3">
        <v>5000</v>
      </c>
      <c r="J3406" s="3">
        <v>2041</v>
      </c>
      <c r="K3406" s="3">
        <v>2959</v>
      </c>
      <c r="L3406">
        <v>0</v>
      </c>
      <c r="M3406" t="s">
        <v>20</v>
      </c>
    </row>
    <row r="3407" spans="1:13">
      <c r="A3407" t="s">
        <v>3439</v>
      </c>
      <c r="B3407" s="2">
        <v>46245.255289351851</v>
      </c>
      <c r="C3407" t="s">
        <v>64</v>
      </c>
      <c r="D3407" s="3">
        <v>1033.1400000000001</v>
      </c>
      <c r="E3407" t="s">
        <v>19</v>
      </c>
      <c r="F3407" t="s">
        <v>32</v>
      </c>
      <c r="G3407" s="4">
        <v>6.61</v>
      </c>
      <c r="H3407" t="s">
        <v>54</v>
      </c>
      <c r="I3407" s="3">
        <v>1000</v>
      </c>
      <c r="J3407" s="3">
        <v>590.74</v>
      </c>
      <c r="K3407" s="3">
        <v>409.26</v>
      </c>
      <c r="L3407">
        <v>0</v>
      </c>
      <c r="M3407" t="s">
        <v>30</v>
      </c>
    </row>
    <row r="3408" spans="1:13">
      <c r="A3408" t="s">
        <v>3440</v>
      </c>
      <c r="B3408" s="2">
        <v>46195.09915509259</v>
      </c>
      <c r="C3408" t="s">
        <v>14</v>
      </c>
      <c r="D3408" s="3">
        <v>144.25</v>
      </c>
      <c r="E3408" t="s">
        <v>36</v>
      </c>
      <c r="F3408" t="s">
        <v>16</v>
      </c>
      <c r="G3408" s="4">
        <v>5.73</v>
      </c>
      <c r="I3408" s="3">
        <v>7500</v>
      </c>
      <c r="J3408" s="3">
        <v>1790.72</v>
      </c>
      <c r="K3408" s="3">
        <v>5709.28</v>
      </c>
      <c r="L3408">
        <v>0</v>
      </c>
      <c r="M3408" t="s">
        <v>20</v>
      </c>
    </row>
    <row r="3409" spans="1:13">
      <c r="A3409" t="s">
        <v>3441</v>
      </c>
      <c r="B3409" s="2">
        <v>46188.248344907406</v>
      </c>
      <c r="C3409" t="s">
        <v>14</v>
      </c>
      <c r="D3409" s="3">
        <v>1598.46</v>
      </c>
      <c r="E3409" t="s">
        <v>25</v>
      </c>
      <c r="F3409" t="s">
        <v>32</v>
      </c>
      <c r="G3409" s="4">
        <v>5.04</v>
      </c>
      <c r="H3409" t="s">
        <v>54</v>
      </c>
      <c r="I3409" s="3">
        <v>2000</v>
      </c>
      <c r="J3409" s="3">
        <v>601.37</v>
      </c>
      <c r="K3409" s="3">
        <v>1398.63</v>
      </c>
      <c r="L3409">
        <v>4</v>
      </c>
      <c r="M3409" t="s">
        <v>30</v>
      </c>
    </row>
    <row r="3410" spans="1:13">
      <c r="A3410" t="s">
        <v>3442</v>
      </c>
      <c r="B3410" s="2">
        <v>46183.859293981484</v>
      </c>
      <c r="C3410" t="s">
        <v>14</v>
      </c>
      <c r="D3410" s="3">
        <v>966.59</v>
      </c>
      <c r="E3410" t="s">
        <v>27</v>
      </c>
      <c r="F3410" t="s">
        <v>16</v>
      </c>
      <c r="G3410" s="4">
        <v>5.2</v>
      </c>
      <c r="I3410" s="3">
        <v>4000</v>
      </c>
      <c r="J3410" s="3">
        <v>3041.43</v>
      </c>
      <c r="K3410" s="3">
        <v>958.57</v>
      </c>
      <c r="L3410">
        <v>1</v>
      </c>
      <c r="M3410" t="s">
        <v>30</v>
      </c>
    </row>
    <row r="3411" spans="1:13">
      <c r="A3411" t="s">
        <v>3443</v>
      </c>
      <c r="B3411" s="2">
        <v>46155.31827546296</v>
      </c>
      <c r="C3411" t="s">
        <v>14</v>
      </c>
      <c r="D3411" s="3">
        <v>426.05</v>
      </c>
      <c r="E3411" t="s">
        <v>22</v>
      </c>
      <c r="F3411" t="s">
        <v>32</v>
      </c>
      <c r="G3411" s="4">
        <v>4.5199999999999996</v>
      </c>
      <c r="H3411" t="s">
        <v>62</v>
      </c>
      <c r="I3411" s="3">
        <v>10000</v>
      </c>
      <c r="J3411" s="3">
        <v>5470.76</v>
      </c>
      <c r="K3411" s="3">
        <v>4529.24</v>
      </c>
      <c r="L3411">
        <v>1</v>
      </c>
      <c r="M3411" t="s">
        <v>17</v>
      </c>
    </row>
    <row r="3412" spans="1:13">
      <c r="A3412" t="s">
        <v>3444</v>
      </c>
      <c r="B3412" s="2">
        <v>46089.488703703704</v>
      </c>
      <c r="C3412" t="s">
        <v>14</v>
      </c>
      <c r="D3412" s="3">
        <v>550.99</v>
      </c>
      <c r="E3412" t="s">
        <v>36</v>
      </c>
      <c r="F3412" t="s">
        <v>16</v>
      </c>
      <c r="G3412" s="4">
        <v>3.68</v>
      </c>
      <c r="I3412" s="3">
        <v>4000</v>
      </c>
      <c r="J3412" s="3">
        <v>1780.28</v>
      </c>
      <c r="K3412" s="3">
        <v>2219.7199999999998</v>
      </c>
      <c r="L3412">
        <v>2</v>
      </c>
      <c r="M3412" t="s">
        <v>20</v>
      </c>
    </row>
    <row r="3413" spans="1:13">
      <c r="A3413" t="s">
        <v>3445</v>
      </c>
      <c r="B3413" s="2">
        <v>46182.959386574075</v>
      </c>
      <c r="C3413" t="s">
        <v>14</v>
      </c>
      <c r="D3413" s="3">
        <v>271.27</v>
      </c>
      <c r="E3413" t="s">
        <v>36</v>
      </c>
      <c r="F3413" t="s">
        <v>32</v>
      </c>
      <c r="G3413" s="4">
        <v>6.69</v>
      </c>
      <c r="H3413" t="s">
        <v>47</v>
      </c>
      <c r="I3413" s="3">
        <v>2000</v>
      </c>
      <c r="J3413" s="3">
        <v>1416.12</v>
      </c>
      <c r="K3413" s="3">
        <v>583.88</v>
      </c>
      <c r="L3413">
        <v>1</v>
      </c>
      <c r="M3413" t="s">
        <v>17</v>
      </c>
    </row>
    <row r="3414" spans="1:13">
      <c r="A3414" t="s">
        <v>3446</v>
      </c>
      <c r="B3414" s="2">
        <v>46148.790370370371</v>
      </c>
      <c r="C3414" t="s">
        <v>14</v>
      </c>
      <c r="D3414" s="3">
        <v>159.9</v>
      </c>
      <c r="E3414" t="s">
        <v>19</v>
      </c>
      <c r="F3414" t="s">
        <v>16</v>
      </c>
      <c r="G3414" s="4">
        <v>4.5999999999999996</v>
      </c>
      <c r="I3414" s="3">
        <v>10000</v>
      </c>
      <c r="J3414" s="3">
        <v>7889.16</v>
      </c>
      <c r="K3414" s="3">
        <v>2110.84</v>
      </c>
      <c r="L3414">
        <v>2</v>
      </c>
      <c r="M3414" t="s">
        <v>17</v>
      </c>
    </row>
    <row r="3415" spans="1:13">
      <c r="A3415" t="s">
        <v>3447</v>
      </c>
      <c r="B3415" s="2">
        <v>46179.659629629627</v>
      </c>
      <c r="C3415" t="s">
        <v>14</v>
      </c>
      <c r="D3415" s="3">
        <v>225.07</v>
      </c>
      <c r="E3415" t="s">
        <v>22</v>
      </c>
      <c r="F3415" t="s">
        <v>16</v>
      </c>
      <c r="G3415" s="4">
        <v>5.69</v>
      </c>
      <c r="I3415" s="3">
        <v>1500</v>
      </c>
      <c r="J3415" s="3">
        <v>749.44</v>
      </c>
      <c r="K3415" s="3">
        <v>750.56</v>
      </c>
      <c r="L3415">
        <v>0</v>
      </c>
      <c r="M3415" t="s">
        <v>30</v>
      </c>
    </row>
    <row r="3416" spans="1:13">
      <c r="A3416" t="s">
        <v>3448</v>
      </c>
      <c r="B3416" s="2">
        <v>46094.656678240739</v>
      </c>
      <c r="C3416" t="s">
        <v>14</v>
      </c>
      <c r="D3416" s="3">
        <v>316.61</v>
      </c>
      <c r="E3416" t="s">
        <v>36</v>
      </c>
      <c r="F3416" t="s">
        <v>16</v>
      </c>
      <c r="G3416" s="4">
        <v>2.79</v>
      </c>
      <c r="I3416" s="3">
        <v>2000</v>
      </c>
      <c r="J3416" s="3">
        <v>1153.7</v>
      </c>
      <c r="K3416" s="3">
        <v>846.3</v>
      </c>
      <c r="L3416">
        <v>0</v>
      </c>
      <c r="M3416" t="s">
        <v>17</v>
      </c>
    </row>
    <row r="3417" spans="1:13">
      <c r="A3417" t="s">
        <v>3449</v>
      </c>
      <c r="B3417" s="2">
        <v>46110.194398148145</v>
      </c>
      <c r="C3417" t="s">
        <v>14</v>
      </c>
      <c r="D3417" s="3">
        <v>319.39</v>
      </c>
      <c r="E3417" t="s">
        <v>22</v>
      </c>
      <c r="F3417" t="s">
        <v>16</v>
      </c>
      <c r="G3417" s="4">
        <v>4.51</v>
      </c>
      <c r="I3417" s="3">
        <v>1000</v>
      </c>
      <c r="J3417" s="3">
        <v>644.57000000000005</v>
      </c>
      <c r="K3417" s="3">
        <v>355.43</v>
      </c>
      <c r="L3417">
        <v>2</v>
      </c>
      <c r="M3417" t="s">
        <v>17</v>
      </c>
    </row>
    <row r="3418" spans="1:13">
      <c r="A3418" t="s">
        <v>3450</v>
      </c>
      <c r="B3418" s="2">
        <v>46202.604074074072</v>
      </c>
      <c r="C3418" t="s">
        <v>14</v>
      </c>
      <c r="D3418" s="3">
        <v>233.46</v>
      </c>
      <c r="E3418" t="s">
        <v>15</v>
      </c>
      <c r="F3418" t="s">
        <v>16</v>
      </c>
      <c r="G3418" s="4">
        <v>5.96</v>
      </c>
      <c r="I3418" s="3">
        <v>1000</v>
      </c>
      <c r="J3418" s="3">
        <v>823.87</v>
      </c>
      <c r="K3418" s="3">
        <v>176.13</v>
      </c>
      <c r="L3418">
        <v>3</v>
      </c>
      <c r="M3418" t="s">
        <v>17</v>
      </c>
    </row>
    <row r="3419" spans="1:13">
      <c r="A3419" t="s">
        <v>3451</v>
      </c>
      <c r="B3419" s="2">
        <v>46258.10597222222</v>
      </c>
      <c r="C3419" t="s">
        <v>14</v>
      </c>
      <c r="D3419" s="3">
        <v>289.63</v>
      </c>
      <c r="E3419" t="s">
        <v>27</v>
      </c>
      <c r="F3419" t="s">
        <v>16</v>
      </c>
      <c r="G3419" s="4">
        <v>6.86</v>
      </c>
      <c r="I3419" s="3">
        <v>1500</v>
      </c>
      <c r="J3419" s="3">
        <v>1253.29</v>
      </c>
      <c r="K3419" s="3">
        <v>246.71</v>
      </c>
      <c r="L3419">
        <v>0</v>
      </c>
      <c r="M3419" t="s">
        <v>17</v>
      </c>
    </row>
    <row r="3420" spans="1:13">
      <c r="A3420" t="s">
        <v>3452</v>
      </c>
      <c r="B3420" s="2">
        <v>46168.866932870369</v>
      </c>
      <c r="C3420" t="s">
        <v>14</v>
      </c>
      <c r="D3420" s="3">
        <v>209.04</v>
      </c>
      <c r="E3420" t="s">
        <v>22</v>
      </c>
      <c r="F3420" t="s">
        <v>16</v>
      </c>
      <c r="G3420" s="4">
        <v>3.56</v>
      </c>
      <c r="I3420" s="3">
        <v>4000</v>
      </c>
      <c r="J3420" s="3">
        <v>1736.87</v>
      </c>
      <c r="K3420" s="3">
        <v>2263.13</v>
      </c>
      <c r="L3420">
        <v>0</v>
      </c>
      <c r="M3420" t="s">
        <v>17</v>
      </c>
    </row>
    <row r="3421" spans="1:13">
      <c r="A3421" t="s">
        <v>3453</v>
      </c>
      <c r="B3421" s="2">
        <v>46169.409918981481</v>
      </c>
      <c r="C3421" t="s">
        <v>14</v>
      </c>
      <c r="D3421" s="3">
        <v>670.31</v>
      </c>
      <c r="E3421" t="s">
        <v>22</v>
      </c>
      <c r="F3421" t="s">
        <v>16</v>
      </c>
      <c r="G3421" s="4">
        <v>4.47</v>
      </c>
      <c r="I3421" s="3">
        <v>2000</v>
      </c>
      <c r="J3421" s="3">
        <v>447.75</v>
      </c>
      <c r="K3421" s="3">
        <v>1552.25</v>
      </c>
      <c r="L3421">
        <v>1</v>
      </c>
      <c r="M3421" t="s">
        <v>17</v>
      </c>
    </row>
    <row r="3422" spans="1:13">
      <c r="A3422" t="s">
        <v>3454</v>
      </c>
      <c r="B3422" s="2">
        <v>46102.240844907406</v>
      </c>
      <c r="C3422" t="s">
        <v>14</v>
      </c>
      <c r="D3422" s="3">
        <v>1591.37</v>
      </c>
      <c r="E3422" t="s">
        <v>36</v>
      </c>
      <c r="F3422" t="s">
        <v>16</v>
      </c>
      <c r="G3422" s="4">
        <v>2.99</v>
      </c>
      <c r="I3422" s="3">
        <v>2000</v>
      </c>
      <c r="J3422" s="3">
        <v>1587.26</v>
      </c>
      <c r="K3422" s="3">
        <v>412.74</v>
      </c>
      <c r="L3422">
        <v>0</v>
      </c>
      <c r="M3422" t="s">
        <v>20</v>
      </c>
    </row>
    <row r="3423" spans="1:13">
      <c r="A3423" t="s">
        <v>3455</v>
      </c>
      <c r="B3423" s="2">
        <v>46126.121296296296</v>
      </c>
      <c r="C3423" t="s">
        <v>14</v>
      </c>
      <c r="D3423" s="3">
        <v>175.67</v>
      </c>
      <c r="E3423" t="s">
        <v>19</v>
      </c>
      <c r="F3423" t="s">
        <v>16</v>
      </c>
      <c r="G3423" s="4">
        <v>1.98</v>
      </c>
      <c r="I3423" s="3">
        <v>4000</v>
      </c>
      <c r="J3423" s="3">
        <v>3616.49</v>
      </c>
      <c r="K3423" s="3">
        <v>383.51</v>
      </c>
      <c r="L3423">
        <v>0</v>
      </c>
      <c r="M3423" t="s">
        <v>17</v>
      </c>
    </row>
    <row r="3424" spans="1:13">
      <c r="A3424" t="s">
        <v>3456</v>
      </c>
      <c r="B3424" s="2">
        <v>46096.778935185182</v>
      </c>
      <c r="C3424" t="s">
        <v>14</v>
      </c>
      <c r="D3424" s="3">
        <v>85.5</v>
      </c>
      <c r="E3424" t="s">
        <v>25</v>
      </c>
      <c r="F3424" t="s">
        <v>16</v>
      </c>
      <c r="G3424" s="4">
        <v>3.66</v>
      </c>
      <c r="I3424" s="3">
        <v>3000</v>
      </c>
      <c r="J3424" s="3">
        <v>2255.35</v>
      </c>
      <c r="K3424" s="3">
        <v>744.65</v>
      </c>
      <c r="L3424">
        <v>0</v>
      </c>
      <c r="M3424" t="s">
        <v>17</v>
      </c>
    </row>
    <row r="3425" spans="1:13">
      <c r="A3425" t="s">
        <v>3457</v>
      </c>
      <c r="B3425" s="2">
        <v>46136.397835648146</v>
      </c>
      <c r="C3425" t="s">
        <v>14</v>
      </c>
      <c r="D3425" s="3">
        <v>626.22</v>
      </c>
      <c r="E3425" t="s">
        <v>27</v>
      </c>
      <c r="F3425" t="s">
        <v>16</v>
      </c>
      <c r="G3425" s="4">
        <v>3.24</v>
      </c>
      <c r="I3425" s="3">
        <v>10000</v>
      </c>
      <c r="J3425" s="3">
        <v>5214.4799999999996</v>
      </c>
      <c r="K3425" s="3">
        <v>4785.5200000000004</v>
      </c>
      <c r="L3425">
        <v>1</v>
      </c>
      <c r="M3425" t="s">
        <v>17</v>
      </c>
    </row>
    <row r="3426" spans="1:13">
      <c r="A3426" t="s">
        <v>3458</v>
      </c>
      <c r="B3426" s="2">
        <v>46205.083680555559</v>
      </c>
      <c r="C3426" t="s">
        <v>14</v>
      </c>
      <c r="D3426" s="3">
        <v>1168.27</v>
      </c>
      <c r="E3426" t="s">
        <v>27</v>
      </c>
      <c r="F3426" t="s">
        <v>16</v>
      </c>
      <c r="G3426" s="4">
        <v>5.21</v>
      </c>
      <c r="I3426" s="3">
        <v>1000</v>
      </c>
      <c r="J3426" s="3">
        <v>219.64</v>
      </c>
      <c r="K3426" s="3">
        <v>780.36</v>
      </c>
      <c r="L3426">
        <v>0</v>
      </c>
      <c r="M3426" t="s">
        <v>30</v>
      </c>
    </row>
    <row r="3427" spans="1:13">
      <c r="A3427" t="s">
        <v>3459</v>
      </c>
      <c r="B3427" s="2">
        <v>46170.002766203703</v>
      </c>
      <c r="C3427" t="s">
        <v>14</v>
      </c>
      <c r="D3427" s="3">
        <v>593.16</v>
      </c>
      <c r="E3427" t="s">
        <v>36</v>
      </c>
      <c r="F3427" t="s">
        <v>32</v>
      </c>
      <c r="G3427" s="4">
        <v>2.75</v>
      </c>
      <c r="H3427" t="s">
        <v>62</v>
      </c>
      <c r="I3427" s="3">
        <v>7500</v>
      </c>
      <c r="J3427" s="3">
        <v>4062.88</v>
      </c>
      <c r="K3427" s="3">
        <v>3437.12</v>
      </c>
      <c r="L3427">
        <v>0</v>
      </c>
      <c r="M3427" t="s">
        <v>17</v>
      </c>
    </row>
    <row r="3428" spans="1:13">
      <c r="A3428" t="s">
        <v>3460</v>
      </c>
      <c r="B3428" s="2">
        <v>46264.840011574073</v>
      </c>
      <c r="C3428" t="s">
        <v>14</v>
      </c>
      <c r="D3428" s="3">
        <v>452.17</v>
      </c>
      <c r="E3428" t="s">
        <v>19</v>
      </c>
      <c r="F3428" t="s">
        <v>16</v>
      </c>
      <c r="G3428" s="4">
        <v>7.46</v>
      </c>
      <c r="I3428" s="3">
        <v>1000</v>
      </c>
      <c r="J3428" s="3">
        <v>698.64</v>
      </c>
      <c r="K3428" s="3">
        <v>301.36</v>
      </c>
      <c r="L3428">
        <v>0</v>
      </c>
      <c r="M3428" t="s">
        <v>17</v>
      </c>
    </row>
    <row r="3429" spans="1:13">
      <c r="A3429" t="s">
        <v>3461</v>
      </c>
      <c r="B3429" s="2">
        <v>46244.741041666668</v>
      </c>
      <c r="C3429" t="s">
        <v>14</v>
      </c>
      <c r="D3429" s="3">
        <v>181.74</v>
      </c>
      <c r="E3429" t="s">
        <v>22</v>
      </c>
      <c r="F3429" t="s">
        <v>16</v>
      </c>
      <c r="G3429" s="4">
        <v>5.43</v>
      </c>
      <c r="I3429" s="3">
        <v>4000</v>
      </c>
      <c r="J3429" s="3">
        <v>1654.67</v>
      </c>
      <c r="K3429" s="3">
        <v>2345.33</v>
      </c>
      <c r="L3429">
        <v>3</v>
      </c>
      <c r="M3429" t="s">
        <v>30</v>
      </c>
    </row>
    <row r="3430" spans="1:13">
      <c r="A3430" t="s">
        <v>3462</v>
      </c>
      <c r="B3430" s="2">
        <v>46248.695405092592</v>
      </c>
      <c r="C3430" t="s">
        <v>14</v>
      </c>
      <c r="D3430" s="3">
        <v>307.11</v>
      </c>
      <c r="E3430" t="s">
        <v>22</v>
      </c>
      <c r="F3430" t="s">
        <v>32</v>
      </c>
      <c r="G3430" s="4">
        <v>6.43</v>
      </c>
      <c r="H3430" t="s">
        <v>47</v>
      </c>
      <c r="I3430" s="3">
        <v>3000</v>
      </c>
      <c r="J3430" s="3">
        <v>2648.23</v>
      </c>
      <c r="K3430" s="3">
        <v>351.77</v>
      </c>
      <c r="L3430">
        <v>0</v>
      </c>
      <c r="M3430" t="s">
        <v>20</v>
      </c>
    </row>
    <row r="3431" spans="1:13">
      <c r="A3431" t="s">
        <v>3463</v>
      </c>
      <c r="B3431" s="2">
        <v>46145.889548611114</v>
      </c>
      <c r="C3431" t="s">
        <v>14</v>
      </c>
      <c r="D3431" s="3">
        <v>355.39</v>
      </c>
      <c r="E3431" t="s">
        <v>36</v>
      </c>
      <c r="F3431" t="s">
        <v>16</v>
      </c>
      <c r="G3431" s="4">
        <v>2.87</v>
      </c>
      <c r="I3431" s="3">
        <v>2000</v>
      </c>
      <c r="J3431" s="3">
        <v>1119.74</v>
      </c>
      <c r="K3431" s="3">
        <v>880.26</v>
      </c>
      <c r="L3431">
        <v>0</v>
      </c>
      <c r="M3431" t="s">
        <v>30</v>
      </c>
    </row>
    <row r="3432" spans="1:13">
      <c r="A3432" t="s">
        <v>3464</v>
      </c>
      <c r="B3432" s="2">
        <v>46157.30667824074</v>
      </c>
      <c r="C3432" t="s">
        <v>14</v>
      </c>
      <c r="D3432" s="3">
        <v>369.5</v>
      </c>
      <c r="E3432" t="s">
        <v>19</v>
      </c>
      <c r="F3432" t="s">
        <v>16</v>
      </c>
      <c r="G3432" s="4">
        <v>3.84</v>
      </c>
      <c r="I3432" s="3">
        <v>1500</v>
      </c>
      <c r="J3432" s="3">
        <v>1061.82</v>
      </c>
      <c r="K3432" s="3">
        <v>438.18</v>
      </c>
      <c r="L3432">
        <v>0</v>
      </c>
      <c r="M3432" t="s">
        <v>23</v>
      </c>
    </row>
    <row r="3433" spans="1:13">
      <c r="A3433" t="s">
        <v>3465</v>
      </c>
      <c r="B3433" s="2">
        <v>46208.632777777777</v>
      </c>
      <c r="C3433" t="s">
        <v>14</v>
      </c>
      <c r="D3433" s="3">
        <v>304.48</v>
      </c>
      <c r="E3433" t="s">
        <v>15</v>
      </c>
      <c r="F3433" t="s">
        <v>16</v>
      </c>
      <c r="G3433" s="4">
        <v>7</v>
      </c>
      <c r="I3433" s="3">
        <v>1000</v>
      </c>
      <c r="J3433" s="3">
        <v>708.06</v>
      </c>
      <c r="K3433" s="3">
        <v>291.94</v>
      </c>
      <c r="L3433">
        <v>1</v>
      </c>
      <c r="M3433" t="s">
        <v>17</v>
      </c>
    </row>
    <row r="3434" spans="1:13">
      <c r="A3434" t="s">
        <v>3466</v>
      </c>
      <c r="B3434" s="2">
        <v>46119.108784722222</v>
      </c>
      <c r="C3434" t="s">
        <v>14</v>
      </c>
      <c r="D3434" s="3">
        <v>473.49</v>
      </c>
      <c r="E3434" t="s">
        <v>22</v>
      </c>
      <c r="F3434" t="s">
        <v>16</v>
      </c>
      <c r="G3434" s="4">
        <v>3.21</v>
      </c>
      <c r="I3434" s="3">
        <v>7500</v>
      </c>
      <c r="J3434" s="3">
        <v>3338</v>
      </c>
      <c r="K3434" s="3">
        <v>4162</v>
      </c>
      <c r="L3434">
        <v>0</v>
      </c>
      <c r="M3434" t="s">
        <v>30</v>
      </c>
    </row>
    <row r="3435" spans="1:13">
      <c r="A3435" t="s">
        <v>3467</v>
      </c>
      <c r="B3435" s="2">
        <v>46186.818310185183</v>
      </c>
      <c r="C3435" t="s">
        <v>14</v>
      </c>
      <c r="D3435" s="3">
        <v>694.78</v>
      </c>
      <c r="E3435" t="s">
        <v>27</v>
      </c>
      <c r="F3435" t="s">
        <v>16</v>
      </c>
      <c r="G3435" s="4">
        <v>5.67</v>
      </c>
      <c r="I3435" s="3">
        <v>1000</v>
      </c>
      <c r="J3435" s="3">
        <v>914.88</v>
      </c>
      <c r="K3435" s="3">
        <v>85.12</v>
      </c>
      <c r="L3435">
        <v>0</v>
      </c>
      <c r="M3435" t="s">
        <v>30</v>
      </c>
    </row>
    <row r="3436" spans="1:13">
      <c r="A3436" t="s">
        <v>3468</v>
      </c>
      <c r="B3436" s="2">
        <v>46109.782222222224</v>
      </c>
      <c r="C3436" t="s">
        <v>14</v>
      </c>
      <c r="D3436" s="3">
        <v>334.57</v>
      </c>
      <c r="E3436" t="s">
        <v>27</v>
      </c>
      <c r="F3436" t="s">
        <v>16</v>
      </c>
      <c r="G3436" s="4">
        <v>2.75</v>
      </c>
      <c r="I3436" s="3">
        <v>3000</v>
      </c>
      <c r="J3436" s="3">
        <v>1621.4</v>
      </c>
      <c r="K3436" s="3">
        <v>1378.6</v>
      </c>
      <c r="L3436">
        <v>0</v>
      </c>
      <c r="M3436" t="s">
        <v>17</v>
      </c>
    </row>
    <row r="3437" spans="1:13">
      <c r="A3437" t="s">
        <v>3469</v>
      </c>
      <c r="B3437" s="2">
        <v>46180.087152777778</v>
      </c>
      <c r="C3437" t="s">
        <v>14</v>
      </c>
      <c r="D3437" s="3">
        <v>611.38</v>
      </c>
      <c r="E3437" t="s">
        <v>15</v>
      </c>
      <c r="F3437" t="s">
        <v>16</v>
      </c>
      <c r="G3437" s="4">
        <v>6.19</v>
      </c>
      <c r="I3437" s="3">
        <v>5000</v>
      </c>
      <c r="J3437" s="3">
        <v>4308.87</v>
      </c>
      <c r="K3437" s="3">
        <v>691.13</v>
      </c>
      <c r="L3437">
        <v>0</v>
      </c>
      <c r="M3437" t="s">
        <v>30</v>
      </c>
    </row>
    <row r="3438" spans="1:13">
      <c r="A3438" t="s">
        <v>3470</v>
      </c>
      <c r="B3438" s="2">
        <v>46200.509629629632</v>
      </c>
      <c r="C3438" t="s">
        <v>14</v>
      </c>
      <c r="D3438" s="3">
        <v>606.73</v>
      </c>
      <c r="E3438" t="s">
        <v>27</v>
      </c>
      <c r="F3438" t="s">
        <v>16</v>
      </c>
      <c r="G3438" s="4">
        <v>7.7</v>
      </c>
      <c r="I3438" s="3">
        <v>7500</v>
      </c>
      <c r="J3438" s="3">
        <v>4679.6000000000004</v>
      </c>
      <c r="K3438" s="3">
        <v>2820.4</v>
      </c>
      <c r="L3438">
        <v>0</v>
      </c>
      <c r="M3438" t="s">
        <v>17</v>
      </c>
    </row>
    <row r="3439" spans="1:13">
      <c r="A3439" t="s">
        <v>3471</v>
      </c>
      <c r="B3439" s="2">
        <v>46220.688310185185</v>
      </c>
      <c r="C3439" t="s">
        <v>14</v>
      </c>
      <c r="D3439" s="3">
        <v>121.47</v>
      </c>
      <c r="E3439" t="s">
        <v>25</v>
      </c>
      <c r="F3439" t="s">
        <v>16</v>
      </c>
      <c r="G3439" s="4">
        <v>5.54</v>
      </c>
      <c r="I3439" s="3">
        <v>2000</v>
      </c>
      <c r="J3439" s="3">
        <v>1678.71</v>
      </c>
      <c r="K3439" s="3">
        <v>321.29000000000002</v>
      </c>
      <c r="L3439">
        <v>0</v>
      </c>
      <c r="M3439" t="s">
        <v>30</v>
      </c>
    </row>
    <row r="3440" spans="1:13">
      <c r="A3440" t="s">
        <v>3472</v>
      </c>
      <c r="B3440" s="2">
        <v>46087.899722222224</v>
      </c>
      <c r="C3440" t="s">
        <v>14</v>
      </c>
      <c r="D3440" s="3">
        <v>258.38</v>
      </c>
      <c r="E3440" t="s">
        <v>27</v>
      </c>
      <c r="F3440" t="s">
        <v>16</v>
      </c>
      <c r="G3440" s="4">
        <v>4.6100000000000003</v>
      </c>
      <c r="I3440" s="3">
        <v>1500</v>
      </c>
      <c r="J3440" s="3">
        <v>1271.94</v>
      </c>
      <c r="K3440" s="3">
        <v>228.06</v>
      </c>
      <c r="L3440">
        <v>0</v>
      </c>
      <c r="M3440" t="s">
        <v>20</v>
      </c>
    </row>
    <row r="3441" spans="1:13">
      <c r="A3441" t="s">
        <v>3473</v>
      </c>
      <c r="B3441" s="2">
        <v>46191.871168981481</v>
      </c>
      <c r="C3441" t="s">
        <v>14</v>
      </c>
      <c r="D3441" s="3">
        <v>818.74</v>
      </c>
      <c r="E3441" t="s">
        <v>19</v>
      </c>
      <c r="F3441" t="s">
        <v>16</v>
      </c>
      <c r="G3441" s="4">
        <v>6.07</v>
      </c>
      <c r="I3441" s="3">
        <v>7500</v>
      </c>
      <c r="J3441" s="3">
        <v>2665.58</v>
      </c>
      <c r="K3441" s="3">
        <v>4834.42</v>
      </c>
      <c r="L3441">
        <v>4</v>
      </c>
      <c r="M3441" t="s">
        <v>23</v>
      </c>
    </row>
    <row r="3442" spans="1:13">
      <c r="A3442" t="s">
        <v>3474</v>
      </c>
      <c r="B3442" s="2">
        <v>46259.584999999999</v>
      </c>
      <c r="C3442" t="s">
        <v>14</v>
      </c>
      <c r="D3442" s="3">
        <v>133.94</v>
      </c>
      <c r="E3442" t="s">
        <v>36</v>
      </c>
      <c r="F3442" t="s">
        <v>16</v>
      </c>
      <c r="G3442" s="4">
        <v>4.99</v>
      </c>
      <c r="I3442" s="3">
        <v>4000</v>
      </c>
      <c r="J3442" s="3">
        <v>3651.59</v>
      </c>
      <c r="K3442" s="3">
        <v>348.41</v>
      </c>
      <c r="L3442">
        <v>3</v>
      </c>
      <c r="M3442" t="s">
        <v>30</v>
      </c>
    </row>
    <row r="3443" spans="1:13">
      <c r="A3443" t="s">
        <v>3475</v>
      </c>
      <c r="B3443" s="2">
        <v>46129.160069444442</v>
      </c>
      <c r="C3443" t="s">
        <v>14</v>
      </c>
      <c r="D3443" s="3">
        <v>232</v>
      </c>
      <c r="E3443" t="s">
        <v>36</v>
      </c>
      <c r="F3443" t="s">
        <v>32</v>
      </c>
      <c r="G3443" s="4">
        <v>4.62</v>
      </c>
      <c r="H3443" t="s">
        <v>54</v>
      </c>
      <c r="I3443" s="3">
        <v>1000</v>
      </c>
      <c r="J3443" s="3">
        <v>209.24</v>
      </c>
      <c r="K3443" s="3">
        <v>790.76</v>
      </c>
      <c r="L3443">
        <v>2</v>
      </c>
      <c r="M3443" t="s">
        <v>30</v>
      </c>
    </row>
    <row r="3444" spans="1:13">
      <c r="A3444" t="s">
        <v>3476</v>
      </c>
      <c r="B3444" s="2">
        <v>46134.142789351848</v>
      </c>
      <c r="C3444" t="s">
        <v>14</v>
      </c>
      <c r="D3444" s="3">
        <v>254.39</v>
      </c>
      <c r="E3444" t="s">
        <v>15</v>
      </c>
      <c r="F3444" t="s">
        <v>16</v>
      </c>
      <c r="G3444" s="4">
        <v>3.97</v>
      </c>
      <c r="I3444" s="3">
        <v>5000</v>
      </c>
      <c r="J3444" s="3">
        <v>2277.11</v>
      </c>
      <c r="K3444" s="3">
        <v>2722.89</v>
      </c>
      <c r="L3444">
        <v>1</v>
      </c>
      <c r="M3444" t="s">
        <v>17</v>
      </c>
    </row>
    <row r="3445" spans="1:13">
      <c r="A3445" t="s">
        <v>3477</v>
      </c>
      <c r="B3445" s="2">
        <v>46153.025462962964</v>
      </c>
      <c r="C3445" t="s">
        <v>14</v>
      </c>
      <c r="D3445" s="3">
        <v>917.08</v>
      </c>
      <c r="E3445" t="s">
        <v>36</v>
      </c>
      <c r="F3445" t="s">
        <v>16</v>
      </c>
      <c r="G3445" s="4">
        <v>3.78</v>
      </c>
      <c r="I3445" s="3">
        <v>4000</v>
      </c>
      <c r="J3445" s="3">
        <v>3080.68</v>
      </c>
      <c r="K3445" s="3">
        <v>919.32</v>
      </c>
      <c r="L3445">
        <v>0</v>
      </c>
      <c r="M3445" t="s">
        <v>17</v>
      </c>
    </row>
    <row r="3446" spans="1:13">
      <c r="A3446" t="s">
        <v>3478</v>
      </c>
      <c r="B3446" s="2">
        <v>46093.402407407404</v>
      </c>
      <c r="C3446" t="s">
        <v>14</v>
      </c>
      <c r="D3446" s="3">
        <v>786.89</v>
      </c>
      <c r="E3446" t="s">
        <v>19</v>
      </c>
      <c r="F3446" t="s">
        <v>16</v>
      </c>
      <c r="G3446" s="4">
        <v>4.37</v>
      </c>
      <c r="I3446" s="3">
        <v>1500</v>
      </c>
      <c r="J3446" s="3">
        <v>1061.33</v>
      </c>
      <c r="K3446" s="3">
        <v>438.67</v>
      </c>
      <c r="L3446">
        <v>0</v>
      </c>
      <c r="M3446" t="s">
        <v>30</v>
      </c>
    </row>
    <row r="3447" spans="1:13">
      <c r="A3447" t="s">
        <v>3479</v>
      </c>
      <c r="B3447" s="2">
        <v>46194.540416666663</v>
      </c>
      <c r="C3447" t="s">
        <v>14</v>
      </c>
      <c r="D3447" s="3">
        <v>25</v>
      </c>
      <c r="E3447" t="s">
        <v>19</v>
      </c>
      <c r="F3447" t="s">
        <v>16</v>
      </c>
      <c r="G3447" s="4">
        <v>5.88</v>
      </c>
      <c r="I3447" s="3">
        <v>1500</v>
      </c>
      <c r="J3447" s="3">
        <v>394.53</v>
      </c>
      <c r="K3447" s="3">
        <v>1105.47</v>
      </c>
      <c r="L3447">
        <v>4</v>
      </c>
      <c r="M3447" t="s">
        <v>30</v>
      </c>
    </row>
    <row r="3448" spans="1:13">
      <c r="A3448" t="s">
        <v>3480</v>
      </c>
      <c r="B3448" s="2">
        <v>46110.604988425926</v>
      </c>
      <c r="C3448" t="s">
        <v>64</v>
      </c>
      <c r="D3448" s="3">
        <v>152.31</v>
      </c>
      <c r="E3448" t="s">
        <v>27</v>
      </c>
      <c r="F3448" t="s">
        <v>16</v>
      </c>
      <c r="G3448" s="4">
        <v>3.11</v>
      </c>
      <c r="I3448" s="3">
        <v>7500</v>
      </c>
      <c r="J3448" s="3">
        <v>5804.77</v>
      </c>
      <c r="K3448" s="3">
        <v>1695.23</v>
      </c>
      <c r="L3448">
        <v>0</v>
      </c>
      <c r="M3448" t="s">
        <v>17</v>
      </c>
    </row>
    <row r="3449" spans="1:13">
      <c r="A3449" t="s">
        <v>3481</v>
      </c>
      <c r="B3449" s="2">
        <v>46157.598611111112</v>
      </c>
      <c r="C3449" t="s">
        <v>14</v>
      </c>
      <c r="D3449" s="3">
        <v>605.36</v>
      </c>
      <c r="E3449" t="s">
        <v>15</v>
      </c>
      <c r="F3449" t="s">
        <v>59</v>
      </c>
      <c r="G3449" s="4">
        <v>4.91</v>
      </c>
      <c r="I3449" s="3">
        <v>1000</v>
      </c>
      <c r="J3449" s="3">
        <v>444.62</v>
      </c>
      <c r="K3449" s="3">
        <v>555.38</v>
      </c>
      <c r="L3449">
        <v>0</v>
      </c>
      <c r="M3449" t="s">
        <v>23</v>
      </c>
    </row>
    <row r="3450" spans="1:13">
      <c r="A3450" t="s">
        <v>3482</v>
      </c>
      <c r="B3450" s="2">
        <v>46240.240416666667</v>
      </c>
      <c r="C3450" t="s">
        <v>14</v>
      </c>
      <c r="D3450" s="3">
        <v>800.85</v>
      </c>
      <c r="E3450" t="s">
        <v>22</v>
      </c>
      <c r="F3450" t="s">
        <v>32</v>
      </c>
      <c r="G3450" s="4">
        <v>7</v>
      </c>
      <c r="H3450" t="s">
        <v>54</v>
      </c>
      <c r="I3450" s="3">
        <v>1000</v>
      </c>
      <c r="J3450" s="3">
        <v>380.79</v>
      </c>
      <c r="K3450" s="3">
        <v>619.21</v>
      </c>
      <c r="L3450">
        <v>1</v>
      </c>
      <c r="M3450" t="s">
        <v>23</v>
      </c>
    </row>
    <row r="3451" spans="1:13">
      <c r="A3451" t="s">
        <v>3483</v>
      </c>
      <c r="B3451" s="2">
        <v>46239.608854166669</v>
      </c>
      <c r="C3451" t="s">
        <v>64</v>
      </c>
      <c r="D3451" s="3">
        <v>421.85</v>
      </c>
      <c r="E3451" t="s">
        <v>22</v>
      </c>
      <c r="F3451" t="s">
        <v>16</v>
      </c>
      <c r="G3451" s="4">
        <v>5.84</v>
      </c>
      <c r="I3451" s="3">
        <v>1500</v>
      </c>
      <c r="J3451" s="3">
        <v>623.26</v>
      </c>
      <c r="K3451" s="3">
        <v>876.74</v>
      </c>
      <c r="L3451">
        <v>0</v>
      </c>
      <c r="M3451" t="s">
        <v>20</v>
      </c>
    </row>
    <row r="3452" spans="1:13">
      <c r="A3452" t="s">
        <v>3484</v>
      </c>
      <c r="B3452" s="2">
        <v>46220.316643518519</v>
      </c>
      <c r="C3452" t="s">
        <v>14</v>
      </c>
      <c r="D3452" s="3">
        <v>431.08</v>
      </c>
      <c r="E3452" t="s">
        <v>19</v>
      </c>
      <c r="F3452" t="s">
        <v>32</v>
      </c>
      <c r="G3452" s="4">
        <v>5.4</v>
      </c>
      <c r="H3452" t="s">
        <v>62</v>
      </c>
      <c r="I3452" s="3">
        <v>5000</v>
      </c>
      <c r="J3452" s="3">
        <v>2966.25</v>
      </c>
      <c r="K3452" s="3">
        <v>2033.75</v>
      </c>
      <c r="L3452">
        <v>0</v>
      </c>
      <c r="M3452" t="s">
        <v>30</v>
      </c>
    </row>
    <row r="3453" spans="1:13">
      <c r="A3453" t="s">
        <v>3485</v>
      </c>
      <c r="B3453" s="2">
        <v>46244.761574074073</v>
      </c>
      <c r="C3453" t="s">
        <v>14</v>
      </c>
      <c r="D3453" s="3">
        <v>1007.39</v>
      </c>
      <c r="E3453" t="s">
        <v>36</v>
      </c>
      <c r="F3453" t="s">
        <v>16</v>
      </c>
      <c r="G3453" s="4">
        <v>6.94</v>
      </c>
      <c r="I3453" s="3">
        <v>3000</v>
      </c>
      <c r="J3453" s="3">
        <v>2756.93</v>
      </c>
      <c r="K3453" s="3">
        <v>243.07</v>
      </c>
      <c r="L3453">
        <v>1</v>
      </c>
      <c r="M3453" t="s">
        <v>17</v>
      </c>
    </row>
    <row r="3454" spans="1:13">
      <c r="A3454" t="s">
        <v>3486</v>
      </c>
      <c r="B3454" s="2">
        <v>46226.850208333337</v>
      </c>
      <c r="C3454" t="s">
        <v>14</v>
      </c>
      <c r="D3454" s="3">
        <v>337.64</v>
      </c>
      <c r="E3454" t="s">
        <v>22</v>
      </c>
      <c r="F3454" t="s">
        <v>16</v>
      </c>
      <c r="G3454" s="4">
        <v>7.62</v>
      </c>
      <c r="I3454" s="3">
        <v>7500</v>
      </c>
      <c r="J3454" s="3">
        <v>6956.37</v>
      </c>
      <c r="K3454" s="3">
        <v>543.63</v>
      </c>
      <c r="L3454">
        <v>0</v>
      </c>
      <c r="M3454" t="s">
        <v>17</v>
      </c>
    </row>
    <row r="3455" spans="1:13">
      <c r="A3455" t="s">
        <v>3487</v>
      </c>
      <c r="B3455" s="2">
        <v>46138.345034722224</v>
      </c>
      <c r="C3455" t="s">
        <v>14</v>
      </c>
      <c r="D3455" s="3">
        <v>1009.8</v>
      </c>
      <c r="E3455" t="s">
        <v>36</v>
      </c>
      <c r="F3455" t="s">
        <v>16</v>
      </c>
      <c r="G3455" s="4">
        <v>4.84</v>
      </c>
      <c r="I3455" s="3">
        <v>5000</v>
      </c>
      <c r="J3455" s="3">
        <v>3107.64</v>
      </c>
      <c r="K3455" s="3">
        <v>1892.36</v>
      </c>
      <c r="L3455">
        <v>0</v>
      </c>
      <c r="M3455" t="s">
        <v>23</v>
      </c>
    </row>
    <row r="3456" spans="1:13">
      <c r="A3456" t="s">
        <v>3488</v>
      </c>
      <c r="B3456" s="2">
        <v>46203.058379629627</v>
      </c>
      <c r="C3456" t="s">
        <v>14</v>
      </c>
      <c r="D3456" s="3">
        <v>397.83</v>
      </c>
      <c r="E3456" t="s">
        <v>36</v>
      </c>
      <c r="F3456" t="s">
        <v>16</v>
      </c>
      <c r="G3456" s="4">
        <v>7.26</v>
      </c>
      <c r="I3456" s="3">
        <v>5000</v>
      </c>
      <c r="J3456" s="3">
        <v>1508.94</v>
      </c>
      <c r="K3456" s="3">
        <v>3491.06</v>
      </c>
      <c r="L3456">
        <v>1</v>
      </c>
      <c r="M3456" t="s">
        <v>17</v>
      </c>
    </row>
    <row r="3457" spans="1:13">
      <c r="A3457" t="s">
        <v>3489</v>
      </c>
      <c r="B3457" s="2">
        <v>46132.000509259262</v>
      </c>
      <c r="C3457" t="s">
        <v>14</v>
      </c>
      <c r="D3457" s="3">
        <v>333.29</v>
      </c>
      <c r="E3457" t="s">
        <v>15</v>
      </c>
      <c r="F3457" t="s">
        <v>16</v>
      </c>
      <c r="G3457" s="4">
        <v>3.76</v>
      </c>
      <c r="I3457" s="3">
        <v>3000</v>
      </c>
      <c r="J3457" s="3">
        <v>1959.52</v>
      </c>
      <c r="K3457" s="3">
        <v>1040.48</v>
      </c>
      <c r="L3457">
        <v>1</v>
      </c>
      <c r="M3457" t="s">
        <v>30</v>
      </c>
    </row>
    <row r="3458" spans="1:13">
      <c r="A3458" t="s">
        <v>3490</v>
      </c>
      <c r="B3458" s="2">
        <v>46115.302361111113</v>
      </c>
      <c r="C3458" t="s">
        <v>14</v>
      </c>
      <c r="D3458" s="3">
        <v>832.13</v>
      </c>
      <c r="E3458" t="s">
        <v>19</v>
      </c>
      <c r="F3458" t="s">
        <v>16</v>
      </c>
      <c r="G3458" s="4">
        <v>2.2599999999999998</v>
      </c>
      <c r="I3458" s="3">
        <v>10000</v>
      </c>
      <c r="J3458" s="3">
        <v>7522.47</v>
      </c>
      <c r="K3458" s="3">
        <v>2477.5300000000002</v>
      </c>
      <c r="L3458">
        <v>5</v>
      </c>
      <c r="M3458" t="s">
        <v>17</v>
      </c>
    </row>
    <row r="3459" spans="1:13">
      <c r="A3459" t="s">
        <v>3491</v>
      </c>
      <c r="B3459" s="2">
        <v>46218.825324074074</v>
      </c>
      <c r="C3459" t="s">
        <v>14</v>
      </c>
      <c r="D3459" s="3">
        <v>190.22</v>
      </c>
      <c r="E3459" t="s">
        <v>19</v>
      </c>
      <c r="F3459" t="s">
        <v>16</v>
      </c>
      <c r="G3459" s="4">
        <v>7.24</v>
      </c>
      <c r="I3459" s="3">
        <v>4000</v>
      </c>
      <c r="J3459" s="3">
        <v>2971.75</v>
      </c>
      <c r="K3459" s="3">
        <v>1028.25</v>
      </c>
      <c r="L3459">
        <v>0</v>
      </c>
      <c r="M3459" t="s">
        <v>20</v>
      </c>
    </row>
    <row r="3460" spans="1:13">
      <c r="A3460" t="s">
        <v>3492</v>
      </c>
      <c r="B3460" s="2">
        <v>46262.361678240741</v>
      </c>
      <c r="C3460" t="s">
        <v>14</v>
      </c>
      <c r="D3460" s="3">
        <v>68.739999999999995</v>
      </c>
      <c r="E3460" t="s">
        <v>15</v>
      </c>
      <c r="F3460" t="s">
        <v>32</v>
      </c>
      <c r="G3460" s="4">
        <v>7.54</v>
      </c>
      <c r="H3460" t="s">
        <v>62</v>
      </c>
      <c r="I3460" s="3">
        <v>5000</v>
      </c>
      <c r="J3460" s="3">
        <v>4247.04</v>
      </c>
      <c r="K3460" s="3">
        <v>752.96</v>
      </c>
      <c r="L3460">
        <v>1</v>
      </c>
      <c r="M3460" t="s">
        <v>17</v>
      </c>
    </row>
    <row r="3461" spans="1:13">
      <c r="A3461" t="s">
        <v>3493</v>
      </c>
      <c r="B3461" s="2">
        <v>46173.97011574074</v>
      </c>
      <c r="C3461" t="s">
        <v>14</v>
      </c>
      <c r="D3461" s="3">
        <v>1594.38</v>
      </c>
      <c r="E3461" t="s">
        <v>19</v>
      </c>
      <c r="F3461" t="s">
        <v>32</v>
      </c>
      <c r="G3461" s="4">
        <v>3.55</v>
      </c>
      <c r="H3461" t="s">
        <v>54</v>
      </c>
      <c r="I3461" s="3">
        <v>1000</v>
      </c>
      <c r="J3461" s="3">
        <v>427.44</v>
      </c>
      <c r="K3461" s="3">
        <v>572.55999999999995</v>
      </c>
      <c r="L3461">
        <v>0</v>
      </c>
      <c r="M3461" t="s">
        <v>20</v>
      </c>
    </row>
    <row r="3462" spans="1:13">
      <c r="A3462" t="s">
        <v>3494</v>
      </c>
      <c r="B3462" s="2">
        <v>46116.973541666666</v>
      </c>
      <c r="C3462" t="s">
        <v>14</v>
      </c>
      <c r="D3462" s="3">
        <v>620.41999999999996</v>
      </c>
      <c r="E3462" t="s">
        <v>19</v>
      </c>
      <c r="F3462" t="s">
        <v>32</v>
      </c>
      <c r="G3462" s="4">
        <v>5.3</v>
      </c>
      <c r="H3462" t="s">
        <v>33</v>
      </c>
      <c r="I3462" s="3">
        <v>1500</v>
      </c>
      <c r="J3462" s="3">
        <v>934.89</v>
      </c>
      <c r="K3462" s="3">
        <v>565.11</v>
      </c>
      <c r="L3462">
        <v>0</v>
      </c>
      <c r="M3462" t="s">
        <v>17</v>
      </c>
    </row>
    <row r="3463" spans="1:13">
      <c r="A3463" t="s">
        <v>3495</v>
      </c>
      <c r="B3463" s="2">
        <v>46126.174398148149</v>
      </c>
      <c r="C3463" t="s">
        <v>14</v>
      </c>
      <c r="D3463" s="3">
        <v>135.66</v>
      </c>
      <c r="E3463" t="s">
        <v>36</v>
      </c>
      <c r="F3463" t="s">
        <v>16</v>
      </c>
      <c r="G3463" s="4">
        <v>4.8600000000000003</v>
      </c>
      <c r="I3463" s="3">
        <v>3000</v>
      </c>
      <c r="J3463" s="3">
        <v>2442.14</v>
      </c>
      <c r="K3463" s="3">
        <v>557.86</v>
      </c>
      <c r="L3463">
        <v>0</v>
      </c>
      <c r="M3463" t="s">
        <v>17</v>
      </c>
    </row>
    <row r="3464" spans="1:13">
      <c r="A3464" t="s">
        <v>3496</v>
      </c>
      <c r="B3464" s="2">
        <v>46108.105081018519</v>
      </c>
      <c r="C3464" t="s">
        <v>14</v>
      </c>
      <c r="D3464" s="3">
        <v>612.39</v>
      </c>
      <c r="E3464" t="s">
        <v>27</v>
      </c>
      <c r="F3464" t="s">
        <v>16</v>
      </c>
      <c r="G3464" s="4">
        <v>3.44</v>
      </c>
      <c r="I3464" s="3">
        <v>2000</v>
      </c>
      <c r="J3464" s="3">
        <v>482.66</v>
      </c>
      <c r="K3464" s="3">
        <v>1517.34</v>
      </c>
      <c r="L3464">
        <v>0</v>
      </c>
      <c r="M3464" t="s">
        <v>17</v>
      </c>
    </row>
    <row r="3465" spans="1:13">
      <c r="A3465" t="s">
        <v>3497</v>
      </c>
      <c r="B3465" s="2">
        <v>46145.800347222219</v>
      </c>
      <c r="C3465" t="s">
        <v>14</v>
      </c>
      <c r="D3465" s="3">
        <v>402.99</v>
      </c>
      <c r="E3465" t="s">
        <v>27</v>
      </c>
      <c r="F3465" t="s">
        <v>32</v>
      </c>
      <c r="G3465" s="4">
        <v>2.96</v>
      </c>
      <c r="H3465" t="s">
        <v>47</v>
      </c>
      <c r="I3465" s="3">
        <v>10000</v>
      </c>
      <c r="J3465" s="3">
        <v>2321.5500000000002</v>
      </c>
      <c r="K3465" s="3">
        <v>7678.45</v>
      </c>
      <c r="L3465">
        <v>3</v>
      </c>
      <c r="M3465" t="s">
        <v>17</v>
      </c>
    </row>
    <row r="3466" spans="1:13">
      <c r="A3466" t="s">
        <v>3498</v>
      </c>
      <c r="B3466" s="2">
        <v>46122.54210648148</v>
      </c>
      <c r="C3466" t="s">
        <v>14</v>
      </c>
      <c r="D3466" s="3">
        <v>1138.1199999999999</v>
      </c>
      <c r="E3466" t="s">
        <v>15</v>
      </c>
      <c r="F3466" t="s">
        <v>32</v>
      </c>
      <c r="G3466" s="4">
        <v>3.29</v>
      </c>
      <c r="H3466" t="s">
        <v>54</v>
      </c>
      <c r="I3466" s="3">
        <v>1000</v>
      </c>
      <c r="J3466" s="3">
        <v>946.85</v>
      </c>
      <c r="K3466" s="3">
        <v>53.15</v>
      </c>
      <c r="L3466">
        <v>5</v>
      </c>
      <c r="M3466" t="s">
        <v>30</v>
      </c>
    </row>
    <row r="3467" spans="1:13">
      <c r="A3467" t="s">
        <v>3499</v>
      </c>
      <c r="B3467" s="2">
        <v>46197.774710648147</v>
      </c>
      <c r="C3467" t="s">
        <v>14</v>
      </c>
      <c r="D3467" s="3">
        <v>763.3</v>
      </c>
      <c r="E3467" t="s">
        <v>15</v>
      </c>
      <c r="F3467" t="s">
        <v>32</v>
      </c>
      <c r="G3467" s="4">
        <v>7.45</v>
      </c>
      <c r="H3467" t="s">
        <v>47</v>
      </c>
      <c r="I3467" s="3">
        <v>10000</v>
      </c>
      <c r="J3467" s="3">
        <v>4080.07</v>
      </c>
      <c r="K3467" s="3">
        <v>5919.93</v>
      </c>
      <c r="L3467">
        <v>0</v>
      </c>
      <c r="M3467" t="s">
        <v>17</v>
      </c>
    </row>
    <row r="3468" spans="1:13">
      <c r="A3468" t="s">
        <v>3500</v>
      </c>
      <c r="B3468" s="2">
        <v>46192.35597222222</v>
      </c>
      <c r="C3468" t="s">
        <v>14</v>
      </c>
      <c r="D3468" s="3">
        <v>144.26</v>
      </c>
      <c r="E3468" t="s">
        <v>25</v>
      </c>
      <c r="F3468" t="s">
        <v>16</v>
      </c>
      <c r="G3468" s="4">
        <v>5.99</v>
      </c>
      <c r="I3468" s="3">
        <v>7500</v>
      </c>
      <c r="J3468" s="3">
        <v>5996.9</v>
      </c>
      <c r="K3468" s="3">
        <v>1503.1</v>
      </c>
      <c r="L3468">
        <v>2</v>
      </c>
      <c r="M3468" t="s">
        <v>20</v>
      </c>
    </row>
    <row r="3469" spans="1:13">
      <c r="A3469" t="s">
        <v>3501</v>
      </c>
      <c r="B3469" s="2">
        <v>46203.419432870367</v>
      </c>
      <c r="C3469" t="s">
        <v>14</v>
      </c>
      <c r="D3469" s="3">
        <v>3201.18</v>
      </c>
      <c r="E3469" t="s">
        <v>15</v>
      </c>
      <c r="F3469" t="s">
        <v>32</v>
      </c>
      <c r="G3469" s="4">
        <v>6.65</v>
      </c>
      <c r="H3469" t="s">
        <v>54</v>
      </c>
      <c r="I3469" s="3">
        <v>4000</v>
      </c>
      <c r="J3469" s="3">
        <v>2658.16</v>
      </c>
      <c r="K3469" s="3">
        <v>1341.84</v>
      </c>
      <c r="L3469">
        <v>0</v>
      </c>
      <c r="M3469" t="s">
        <v>17</v>
      </c>
    </row>
    <row r="3470" spans="1:13">
      <c r="A3470" t="s">
        <v>3502</v>
      </c>
      <c r="B3470" s="2">
        <v>46246.830775462964</v>
      </c>
      <c r="C3470" t="s">
        <v>14</v>
      </c>
      <c r="D3470" s="3">
        <v>1307.6400000000001</v>
      </c>
      <c r="E3470" t="s">
        <v>27</v>
      </c>
      <c r="F3470" t="s">
        <v>32</v>
      </c>
      <c r="G3470" s="4">
        <v>7.54</v>
      </c>
      <c r="H3470" t="s">
        <v>54</v>
      </c>
      <c r="I3470" s="3">
        <v>2000</v>
      </c>
      <c r="J3470" s="3">
        <v>812.93</v>
      </c>
      <c r="K3470" s="3">
        <v>1187.07</v>
      </c>
      <c r="L3470">
        <v>3</v>
      </c>
      <c r="M3470" t="s">
        <v>17</v>
      </c>
    </row>
    <row r="3471" spans="1:13">
      <c r="A3471" t="s">
        <v>3503</v>
      </c>
      <c r="B3471" s="2">
        <v>46187.025069444448</v>
      </c>
      <c r="C3471" t="s">
        <v>14</v>
      </c>
      <c r="D3471" s="3">
        <v>453.86</v>
      </c>
      <c r="E3471" t="s">
        <v>36</v>
      </c>
      <c r="F3471" t="s">
        <v>16</v>
      </c>
      <c r="G3471" s="4">
        <v>6.71</v>
      </c>
      <c r="I3471" s="3">
        <v>5000</v>
      </c>
      <c r="J3471" s="3">
        <v>1047.08</v>
      </c>
      <c r="K3471" s="3">
        <v>3952.92</v>
      </c>
      <c r="L3471">
        <v>0</v>
      </c>
      <c r="M3471" t="s">
        <v>17</v>
      </c>
    </row>
    <row r="3472" spans="1:13">
      <c r="A3472" t="s">
        <v>3504</v>
      </c>
      <c r="B3472" s="2">
        <v>46151.523043981484</v>
      </c>
      <c r="C3472" t="s">
        <v>14</v>
      </c>
      <c r="D3472" s="3">
        <v>491.74</v>
      </c>
      <c r="E3472" t="s">
        <v>19</v>
      </c>
      <c r="F3472" t="s">
        <v>16</v>
      </c>
      <c r="G3472" s="4">
        <v>2.94</v>
      </c>
      <c r="I3472" s="3">
        <v>7500</v>
      </c>
      <c r="J3472" s="3">
        <v>4321.41</v>
      </c>
      <c r="K3472" s="3">
        <v>3178.59</v>
      </c>
      <c r="L3472">
        <v>0</v>
      </c>
      <c r="M3472" t="s">
        <v>17</v>
      </c>
    </row>
    <row r="3473" spans="1:13">
      <c r="A3473" t="s">
        <v>3505</v>
      </c>
      <c r="B3473" s="2">
        <v>46088.968900462962</v>
      </c>
      <c r="C3473" t="s">
        <v>14</v>
      </c>
      <c r="D3473" s="3">
        <v>278.06</v>
      </c>
      <c r="E3473" t="s">
        <v>15</v>
      </c>
      <c r="F3473" t="s">
        <v>32</v>
      </c>
      <c r="G3473" s="4">
        <v>3.65</v>
      </c>
      <c r="H3473" t="s">
        <v>62</v>
      </c>
      <c r="I3473" s="3">
        <v>7500</v>
      </c>
      <c r="J3473" s="3">
        <v>2025.2</v>
      </c>
      <c r="K3473" s="3">
        <v>5474.8</v>
      </c>
      <c r="L3473">
        <v>0</v>
      </c>
      <c r="M3473" t="s">
        <v>17</v>
      </c>
    </row>
    <row r="3474" spans="1:13">
      <c r="A3474" t="s">
        <v>3506</v>
      </c>
      <c r="B3474" s="2">
        <v>46176.876168981478</v>
      </c>
      <c r="C3474" t="s">
        <v>14</v>
      </c>
      <c r="D3474" s="3">
        <v>294.14</v>
      </c>
      <c r="E3474" t="s">
        <v>36</v>
      </c>
      <c r="F3474" t="s">
        <v>16</v>
      </c>
      <c r="G3474" s="4">
        <v>7.44</v>
      </c>
      <c r="I3474" s="3">
        <v>5000</v>
      </c>
      <c r="J3474" s="3">
        <v>4242.4799999999996</v>
      </c>
      <c r="K3474" s="3">
        <v>757.52</v>
      </c>
      <c r="L3474">
        <v>0</v>
      </c>
      <c r="M3474" t="s">
        <v>17</v>
      </c>
    </row>
    <row r="3475" spans="1:13">
      <c r="A3475" t="s">
        <v>3507</v>
      </c>
      <c r="B3475" s="2">
        <v>46253.556701388887</v>
      </c>
      <c r="C3475" t="s">
        <v>14</v>
      </c>
      <c r="D3475" s="3">
        <v>589.75</v>
      </c>
      <c r="E3475" t="s">
        <v>19</v>
      </c>
      <c r="F3475" t="s">
        <v>16</v>
      </c>
      <c r="G3475" s="4">
        <v>6.29</v>
      </c>
      <c r="I3475" s="3">
        <v>3000</v>
      </c>
      <c r="J3475" s="3">
        <v>1984.7</v>
      </c>
      <c r="K3475" s="3">
        <v>1015.3</v>
      </c>
      <c r="L3475">
        <v>0</v>
      </c>
      <c r="M3475" t="s">
        <v>17</v>
      </c>
    </row>
    <row r="3476" spans="1:13">
      <c r="A3476" t="s">
        <v>3508</v>
      </c>
      <c r="B3476" s="2">
        <v>46152.917337962965</v>
      </c>
      <c r="C3476" t="s">
        <v>14</v>
      </c>
      <c r="D3476" s="3">
        <v>304.52999999999997</v>
      </c>
      <c r="E3476" t="s">
        <v>36</v>
      </c>
      <c r="F3476" t="s">
        <v>16</v>
      </c>
      <c r="G3476" s="4">
        <v>2.79</v>
      </c>
      <c r="I3476" s="3">
        <v>1000</v>
      </c>
      <c r="J3476" s="3">
        <v>305.55</v>
      </c>
      <c r="K3476" s="3">
        <v>694.45</v>
      </c>
      <c r="L3476">
        <v>0</v>
      </c>
      <c r="M3476" t="s">
        <v>20</v>
      </c>
    </row>
    <row r="3477" spans="1:13">
      <c r="A3477" t="s">
        <v>3509</v>
      </c>
      <c r="B3477" s="2">
        <v>46195.017025462963</v>
      </c>
      <c r="C3477" t="s">
        <v>14</v>
      </c>
      <c r="D3477" s="3">
        <v>283.58999999999997</v>
      </c>
      <c r="E3477" t="s">
        <v>22</v>
      </c>
      <c r="F3477" t="s">
        <v>32</v>
      </c>
      <c r="G3477" s="4">
        <v>8.7100000000000009</v>
      </c>
      <c r="H3477" t="s">
        <v>62</v>
      </c>
      <c r="I3477" s="3">
        <v>5000</v>
      </c>
      <c r="J3477" s="3">
        <v>3043.75</v>
      </c>
      <c r="K3477" s="3">
        <v>1956.25</v>
      </c>
      <c r="L3477">
        <v>4</v>
      </c>
      <c r="M3477" t="s">
        <v>17</v>
      </c>
    </row>
    <row r="3478" spans="1:13">
      <c r="A3478" t="s">
        <v>3510</v>
      </c>
      <c r="B3478" s="2">
        <v>46213.701238425929</v>
      </c>
      <c r="C3478" t="s">
        <v>14</v>
      </c>
      <c r="D3478" s="3">
        <v>181.39</v>
      </c>
      <c r="E3478" t="s">
        <v>15</v>
      </c>
      <c r="F3478" t="s">
        <v>16</v>
      </c>
      <c r="G3478" s="4">
        <v>6.87</v>
      </c>
      <c r="I3478" s="3">
        <v>7500</v>
      </c>
      <c r="J3478" s="3">
        <v>4354.76</v>
      </c>
      <c r="K3478" s="3">
        <v>3145.24</v>
      </c>
      <c r="L3478">
        <v>0</v>
      </c>
      <c r="M3478" t="s">
        <v>30</v>
      </c>
    </row>
    <row r="3479" spans="1:13">
      <c r="A3479" t="s">
        <v>3511</v>
      </c>
      <c r="B3479" s="2">
        <v>46224.085486111115</v>
      </c>
      <c r="C3479" t="s">
        <v>14</v>
      </c>
      <c r="D3479" s="3">
        <v>107.19</v>
      </c>
      <c r="E3479" t="s">
        <v>27</v>
      </c>
      <c r="F3479" t="s">
        <v>32</v>
      </c>
      <c r="G3479" s="4">
        <v>5.04</v>
      </c>
      <c r="H3479" t="s">
        <v>189</v>
      </c>
      <c r="I3479" s="3">
        <v>10000</v>
      </c>
      <c r="J3479" s="3">
        <v>7734.64</v>
      </c>
      <c r="K3479" s="3">
        <v>2265.36</v>
      </c>
      <c r="L3479">
        <v>0</v>
      </c>
      <c r="M3479" t="s">
        <v>17</v>
      </c>
    </row>
    <row r="3480" spans="1:13">
      <c r="A3480" t="s">
        <v>3512</v>
      </c>
      <c r="B3480" s="2">
        <v>46199.442337962966</v>
      </c>
      <c r="C3480" t="s">
        <v>14</v>
      </c>
      <c r="D3480" s="3">
        <v>404.65</v>
      </c>
      <c r="E3480" t="s">
        <v>36</v>
      </c>
      <c r="F3480" t="s">
        <v>16</v>
      </c>
      <c r="G3480" s="4">
        <v>6.32</v>
      </c>
      <c r="I3480" s="3">
        <v>1500</v>
      </c>
      <c r="J3480" s="3">
        <v>1378.53</v>
      </c>
      <c r="K3480" s="3">
        <v>121.47</v>
      </c>
      <c r="L3480">
        <v>1</v>
      </c>
      <c r="M3480" t="s">
        <v>23</v>
      </c>
    </row>
    <row r="3481" spans="1:13">
      <c r="A3481" t="s">
        <v>3513</v>
      </c>
      <c r="B3481" s="2">
        <v>46221.476759259262</v>
      </c>
      <c r="C3481" t="s">
        <v>14</v>
      </c>
      <c r="D3481" s="3">
        <v>1366</v>
      </c>
      <c r="E3481" t="s">
        <v>19</v>
      </c>
      <c r="F3481" t="s">
        <v>16</v>
      </c>
      <c r="G3481" s="4">
        <v>7.13</v>
      </c>
      <c r="I3481" s="3">
        <v>4000</v>
      </c>
      <c r="J3481" s="3">
        <v>2752.83</v>
      </c>
      <c r="K3481" s="3">
        <v>1247.17</v>
      </c>
      <c r="L3481">
        <v>0</v>
      </c>
      <c r="M3481" t="s">
        <v>23</v>
      </c>
    </row>
    <row r="3482" spans="1:13">
      <c r="A3482" t="s">
        <v>3514</v>
      </c>
      <c r="B3482" s="2">
        <v>46263.122164351851</v>
      </c>
      <c r="C3482" t="s">
        <v>14</v>
      </c>
      <c r="D3482" s="3">
        <v>341.51</v>
      </c>
      <c r="E3482" t="s">
        <v>27</v>
      </c>
      <c r="F3482" t="s">
        <v>32</v>
      </c>
      <c r="G3482" s="4">
        <v>7.17</v>
      </c>
      <c r="H3482" t="s">
        <v>189</v>
      </c>
      <c r="I3482" s="3">
        <v>3000</v>
      </c>
      <c r="J3482" s="3">
        <v>2331.87</v>
      </c>
      <c r="K3482" s="3">
        <v>668.13</v>
      </c>
      <c r="L3482">
        <v>2</v>
      </c>
      <c r="M3482" t="s">
        <v>17</v>
      </c>
    </row>
    <row r="3483" spans="1:13">
      <c r="A3483" t="s">
        <v>3515</v>
      </c>
      <c r="B3483" s="2">
        <v>46159.177083333336</v>
      </c>
      <c r="C3483" t="s">
        <v>14</v>
      </c>
      <c r="D3483" s="3">
        <v>380.38</v>
      </c>
      <c r="E3483" t="s">
        <v>19</v>
      </c>
      <c r="F3483" t="s">
        <v>16</v>
      </c>
      <c r="G3483" s="4">
        <v>4.8600000000000003</v>
      </c>
      <c r="I3483" s="3">
        <v>1000</v>
      </c>
      <c r="J3483" s="3">
        <v>624.34</v>
      </c>
      <c r="K3483" s="3">
        <v>375.66</v>
      </c>
      <c r="L3483">
        <v>0</v>
      </c>
      <c r="M3483" t="s">
        <v>17</v>
      </c>
    </row>
    <row r="3484" spans="1:13">
      <c r="A3484" t="s">
        <v>3516</v>
      </c>
      <c r="B3484" s="2">
        <v>46265.394143518519</v>
      </c>
      <c r="C3484" t="s">
        <v>14</v>
      </c>
      <c r="D3484" s="3">
        <v>1196.3499999999999</v>
      </c>
      <c r="E3484" t="s">
        <v>36</v>
      </c>
      <c r="F3484" t="s">
        <v>32</v>
      </c>
      <c r="G3484" s="4">
        <v>6.14</v>
      </c>
      <c r="H3484" t="s">
        <v>62</v>
      </c>
      <c r="I3484" s="3">
        <v>2000</v>
      </c>
      <c r="J3484" s="3">
        <v>1994.86</v>
      </c>
      <c r="K3484" s="3">
        <v>5.14</v>
      </c>
      <c r="L3484">
        <v>4</v>
      </c>
      <c r="M3484" t="s">
        <v>17</v>
      </c>
    </row>
    <row r="3485" spans="1:13">
      <c r="A3485" t="s">
        <v>3517</v>
      </c>
      <c r="B3485" s="2">
        <v>46192.304525462961</v>
      </c>
      <c r="C3485" t="s">
        <v>14</v>
      </c>
      <c r="D3485" s="3">
        <v>144.15</v>
      </c>
      <c r="E3485" t="s">
        <v>27</v>
      </c>
      <c r="F3485" t="s">
        <v>32</v>
      </c>
      <c r="G3485" s="4">
        <v>5.81</v>
      </c>
      <c r="H3485" t="s">
        <v>189</v>
      </c>
      <c r="I3485" s="3">
        <v>10000</v>
      </c>
      <c r="J3485" s="3">
        <v>6906.3</v>
      </c>
      <c r="K3485" s="3">
        <v>3093.7</v>
      </c>
      <c r="L3485">
        <v>0</v>
      </c>
      <c r="M3485" t="s">
        <v>30</v>
      </c>
    </row>
    <row r="3486" spans="1:13">
      <c r="A3486" t="s">
        <v>3518</v>
      </c>
      <c r="B3486" s="2">
        <v>46263.045752314814</v>
      </c>
      <c r="C3486" t="s">
        <v>14</v>
      </c>
      <c r="D3486" s="3">
        <v>91.6</v>
      </c>
      <c r="E3486" t="s">
        <v>36</v>
      </c>
      <c r="F3486" t="s">
        <v>16</v>
      </c>
      <c r="G3486" s="4">
        <v>6.62</v>
      </c>
      <c r="I3486" s="3">
        <v>10000</v>
      </c>
      <c r="J3486" s="3">
        <v>9081.94</v>
      </c>
      <c r="K3486" s="3">
        <v>918.06</v>
      </c>
      <c r="L3486">
        <v>2</v>
      </c>
      <c r="M3486" t="s">
        <v>17</v>
      </c>
    </row>
    <row r="3487" spans="1:13">
      <c r="A3487" t="s">
        <v>3519</v>
      </c>
      <c r="B3487" s="2">
        <v>46132.568530092591</v>
      </c>
      <c r="C3487" t="s">
        <v>14</v>
      </c>
      <c r="D3487" s="3">
        <v>102.23</v>
      </c>
      <c r="E3487" t="s">
        <v>36</v>
      </c>
      <c r="F3487" t="s">
        <v>16</v>
      </c>
      <c r="G3487" s="4">
        <v>3.21</v>
      </c>
      <c r="I3487" s="3">
        <v>1000</v>
      </c>
      <c r="J3487" s="3">
        <v>636.66</v>
      </c>
      <c r="K3487" s="3">
        <v>363.34</v>
      </c>
      <c r="L3487">
        <v>2</v>
      </c>
      <c r="M3487" t="s">
        <v>17</v>
      </c>
    </row>
    <row r="3488" spans="1:13">
      <c r="A3488" t="s">
        <v>3520</v>
      </c>
      <c r="B3488" s="2">
        <v>46145.692743055559</v>
      </c>
      <c r="C3488" t="s">
        <v>14</v>
      </c>
      <c r="D3488" s="3">
        <v>179.34</v>
      </c>
      <c r="E3488" t="s">
        <v>36</v>
      </c>
      <c r="F3488" t="s">
        <v>16</v>
      </c>
      <c r="G3488" s="4">
        <v>2.85</v>
      </c>
      <c r="I3488" s="3">
        <v>2000</v>
      </c>
      <c r="J3488" s="3">
        <v>1854.04</v>
      </c>
      <c r="K3488" s="3">
        <v>145.96</v>
      </c>
      <c r="L3488">
        <v>1</v>
      </c>
      <c r="M3488" t="s">
        <v>30</v>
      </c>
    </row>
    <row r="3489" spans="1:13">
      <c r="A3489" t="s">
        <v>3521</v>
      </c>
      <c r="B3489" s="2">
        <v>46251.846284722225</v>
      </c>
      <c r="C3489" t="s">
        <v>14</v>
      </c>
      <c r="D3489" s="3">
        <v>426.81</v>
      </c>
      <c r="E3489" t="s">
        <v>36</v>
      </c>
      <c r="F3489" t="s">
        <v>16</v>
      </c>
      <c r="G3489" s="4">
        <v>5.19</v>
      </c>
      <c r="I3489" s="3">
        <v>1000</v>
      </c>
      <c r="J3489" s="3">
        <v>664.75</v>
      </c>
      <c r="K3489" s="3">
        <v>335.25</v>
      </c>
      <c r="L3489">
        <v>0</v>
      </c>
      <c r="M3489" t="s">
        <v>30</v>
      </c>
    </row>
    <row r="3490" spans="1:13">
      <c r="A3490" t="s">
        <v>3522</v>
      </c>
      <c r="B3490" s="2">
        <v>46221.939062500001</v>
      </c>
      <c r="C3490" t="s">
        <v>14</v>
      </c>
      <c r="D3490" s="3">
        <v>161.24</v>
      </c>
      <c r="E3490" t="s">
        <v>19</v>
      </c>
      <c r="F3490" t="s">
        <v>16</v>
      </c>
      <c r="G3490" s="4">
        <v>7.76</v>
      </c>
      <c r="I3490" s="3">
        <v>10000</v>
      </c>
      <c r="J3490" s="3">
        <v>5141.97</v>
      </c>
      <c r="K3490" s="3">
        <v>4858.03</v>
      </c>
      <c r="L3490">
        <v>0</v>
      </c>
      <c r="M3490" t="s">
        <v>17</v>
      </c>
    </row>
    <row r="3491" spans="1:13">
      <c r="A3491" t="s">
        <v>3523</v>
      </c>
      <c r="B3491" s="2">
        <v>46135.441446759258</v>
      </c>
      <c r="C3491" t="s">
        <v>14</v>
      </c>
      <c r="D3491" s="3">
        <v>299.64</v>
      </c>
      <c r="E3491" t="s">
        <v>15</v>
      </c>
      <c r="F3491" t="s">
        <v>16</v>
      </c>
      <c r="G3491" s="4">
        <v>2.95</v>
      </c>
      <c r="I3491" s="3">
        <v>7500</v>
      </c>
      <c r="J3491" s="3">
        <v>3095.74</v>
      </c>
      <c r="K3491" s="3">
        <v>4404.26</v>
      </c>
      <c r="L3491">
        <v>2</v>
      </c>
      <c r="M3491" t="s">
        <v>30</v>
      </c>
    </row>
    <row r="3492" spans="1:13">
      <c r="A3492" t="s">
        <v>3524</v>
      </c>
      <c r="B3492" s="2">
        <v>46118.107604166667</v>
      </c>
      <c r="C3492" t="s">
        <v>14</v>
      </c>
      <c r="D3492" s="3">
        <v>489.69</v>
      </c>
      <c r="E3492" t="s">
        <v>25</v>
      </c>
      <c r="F3492" t="s">
        <v>59</v>
      </c>
      <c r="G3492" s="4">
        <v>3.77</v>
      </c>
      <c r="I3492" s="3">
        <v>5000</v>
      </c>
      <c r="J3492" s="3">
        <v>3376.94</v>
      </c>
      <c r="K3492" s="3">
        <v>1623.06</v>
      </c>
      <c r="L3492">
        <v>0</v>
      </c>
      <c r="M3492" t="s">
        <v>17</v>
      </c>
    </row>
    <row r="3493" spans="1:13">
      <c r="A3493" t="s">
        <v>3525</v>
      </c>
      <c r="B3493" s="2">
        <v>46192.154050925928</v>
      </c>
      <c r="C3493" t="s">
        <v>14</v>
      </c>
      <c r="D3493" s="3">
        <v>364.85</v>
      </c>
      <c r="E3493" t="s">
        <v>36</v>
      </c>
      <c r="F3493" t="s">
        <v>16</v>
      </c>
      <c r="G3493" s="4">
        <v>6.26</v>
      </c>
      <c r="I3493" s="3">
        <v>5000</v>
      </c>
      <c r="J3493" s="3">
        <v>4550.83</v>
      </c>
      <c r="K3493" s="3">
        <v>449.17</v>
      </c>
      <c r="L3493">
        <v>2</v>
      </c>
      <c r="M3493" t="s">
        <v>17</v>
      </c>
    </row>
    <row r="3494" spans="1:13">
      <c r="A3494" t="s">
        <v>3526</v>
      </c>
      <c r="B3494" s="2">
        <v>46083.276307870372</v>
      </c>
      <c r="C3494" t="s">
        <v>14</v>
      </c>
      <c r="D3494" s="3">
        <v>152.80000000000001</v>
      </c>
      <c r="E3494" t="s">
        <v>27</v>
      </c>
      <c r="F3494" t="s">
        <v>16</v>
      </c>
      <c r="G3494" s="4">
        <v>4.34</v>
      </c>
      <c r="I3494" s="3">
        <v>10000</v>
      </c>
      <c r="J3494" s="3">
        <v>3026.87</v>
      </c>
      <c r="K3494" s="3">
        <v>6973.13</v>
      </c>
      <c r="L3494">
        <v>4</v>
      </c>
      <c r="M3494" t="s">
        <v>20</v>
      </c>
    </row>
    <row r="3495" spans="1:13">
      <c r="A3495" t="s">
        <v>3527</v>
      </c>
      <c r="B3495" s="2">
        <v>46197.001782407409</v>
      </c>
      <c r="C3495" t="s">
        <v>14</v>
      </c>
      <c r="D3495" s="3">
        <v>869.64</v>
      </c>
      <c r="E3495" t="s">
        <v>36</v>
      </c>
      <c r="F3495" t="s">
        <v>32</v>
      </c>
      <c r="G3495" s="4">
        <v>5.7</v>
      </c>
      <c r="H3495" t="s">
        <v>54</v>
      </c>
      <c r="I3495" s="3">
        <v>2000</v>
      </c>
      <c r="J3495" s="3">
        <v>485.1</v>
      </c>
      <c r="K3495" s="3">
        <v>1514.9</v>
      </c>
      <c r="L3495">
        <v>0</v>
      </c>
      <c r="M3495" t="s">
        <v>17</v>
      </c>
    </row>
    <row r="3496" spans="1:13">
      <c r="A3496" t="s">
        <v>3528</v>
      </c>
      <c r="B3496" s="2">
        <v>46122.089062500003</v>
      </c>
      <c r="C3496" t="s">
        <v>14</v>
      </c>
      <c r="D3496" s="3">
        <v>854.47</v>
      </c>
      <c r="E3496" t="s">
        <v>36</v>
      </c>
      <c r="F3496" t="s">
        <v>16</v>
      </c>
      <c r="G3496" s="4">
        <v>2.81</v>
      </c>
      <c r="I3496" s="3">
        <v>2000</v>
      </c>
      <c r="J3496" s="3">
        <v>1713.24</v>
      </c>
      <c r="K3496" s="3">
        <v>286.76</v>
      </c>
      <c r="L3496">
        <v>4</v>
      </c>
      <c r="M3496" t="s">
        <v>20</v>
      </c>
    </row>
    <row r="3497" spans="1:13">
      <c r="A3497" t="s">
        <v>3529</v>
      </c>
      <c r="B3497" s="2">
        <v>46131.853414351855</v>
      </c>
      <c r="C3497" t="s">
        <v>14</v>
      </c>
      <c r="D3497" s="3">
        <v>154.19999999999999</v>
      </c>
      <c r="E3497" t="s">
        <v>19</v>
      </c>
      <c r="F3497" t="s">
        <v>59</v>
      </c>
      <c r="G3497" s="4">
        <v>2.96</v>
      </c>
      <c r="I3497" s="3">
        <v>3000</v>
      </c>
      <c r="J3497" s="3">
        <v>2051.9</v>
      </c>
      <c r="K3497" s="3">
        <v>948.1</v>
      </c>
      <c r="L3497">
        <v>0</v>
      </c>
      <c r="M3497" t="s">
        <v>30</v>
      </c>
    </row>
    <row r="3498" spans="1:13">
      <c r="A3498" t="s">
        <v>3530</v>
      </c>
      <c r="B3498" s="2">
        <v>46128.106527777774</v>
      </c>
      <c r="C3498" t="s">
        <v>14</v>
      </c>
      <c r="D3498" s="3">
        <v>838.89</v>
      </c>
      <c r="E3498" t="s">
        <v>36</v>
      </c>
      <c r="F3498" t="s">
        <v>16</v>
      </c>
      <c r="G3498" s="4">
        <v>2.66</v>
      </c>
      <c r="I3498" s="3">
        <v>1000</v>
      </c>
      <c r="J3498" s="3">
        <v>563.46</v>
      </c>
      <c r="K3498" s="3">
        <v>436.54</v>
      </c>
      <c r="L3498">
        <v>1</v>
      </c>
      <c r="M3498" t="s">
        <v>30</v>
      </c>
    </row>
    <row r="3499" spans="1:13">
      <c r="A3499" t="s">
        <v>3531</v>
      </c>
      <c r="B3499" s="2">
        <v>46158.53125</v>
      </c>
      <c r="C3499" t="s">
        <v>14</v>
      </c>
      <c r="D3499" s="3">
        <v>421.08</v>
      </c>
      <c r="E3499" t="s">
        <v>36</v>
      </c>
      <c r="F3499" t="s">
        <v>32</v>
      </c>
      <c r="G3499" s="4">
        <v>3.49</v>
      </c>
      <c r="H3499" t="s">
        <v>54</v>
      </c>
      <c r="I3499" s="3">
        <v>1000</v>
      </c>
      <c r="J3499" s="3">
        <v>316.41000000000003</v>
      </c>
      <c r="K3499" s="3">
        <v>683.59</v>
      </c>
      <c r="L3499">
        <v>2</v>
      </c>
      <c r="M3499" t="s">
        <v>17</v>
      </c>
    </row>
    <row r="3500" spans="1:13">
      <c r="A3500" t="s">
        <v>3532</v>
      </c>
      <c r="B3500" s="2">
        <v>46208.233217592591</v>
      </c>
      <c r="C3500" t="s">
        <v>14</v>
      </c>
      <c r="D3500" s="3">
        <v>252.38</v>
      </c>
      <c r="E3500" t="s">
        <v>25</v>
      </c>
      <c r="F3500" t="s">
        <v>32</v>
      </c>
      <c r="G3500" s="4">
        <v>6.28</v>
      </c>
      <c r="H3500" t="s">
        <v>47</v>
      </c>
      <c r="I3500" s="3">
        <v>1500</v>
      </c>
      <c r="J3500" s="3">
        <v>844.68</v>
      </c>
      <c r="K3500" s="3">
        <v>655.32000000000005</v>
      </c>
      <c r="L3500">
        <v>1</v>
      </c>
      <c r="M3500" t="s">
        <v>23</v>
      </c>
    </row>
    <row r="3501" spans="1:13">
      <c r="A3501" t="s">
        <v>3533</v>
      </c>
      <c r="B3501" s="2">
        <v>46176.495729166665</v>
      </c>
      <c r="C3501" t="s">
        <v>14</v>
      </c>
      <c r="D3501" s="3">
        <v>1048.98</v>
      </c>
      <c r="E3501" t="s">
        <v>22</v>
      </c>
      <c r="F3501" t="s">
        <v>16</v>
      </c>
      <c r="G3501" s="4">
        <v>6.47</v>
      </c>
      <c r="I3501" s="3">
        <v>2000</v>
      </c>
      <c r="J3501" s="3">
        <v>738.26</v>
      </c>
      <c r="K3501" s="3">
        <v>1261.74</v>
      </c>
      <c r="L3501">
        <v>0</v>
      </c>
      <c r="M3501" t="s">
        <v>23</v>
      </c>
    </row>
    <row r="3502" spans="1:13">
      <c r="A3502" t="s">
        <v>3534</v>
      </c>
      <c r="B3502" s="2">
        <v>46097.886087962965</v>
      </c>
      <c r="C3502" t="s">
        <v>14</v>
      </c>
      <c r="D3502" s="3">
        <v>113.3</v>
      </c>
      <c r="E3502" t="s">
        <v>22</v>
      </c>
      <c r="F3502" t="s">
        <v>16</v>
      </c>
      <c r="G3502" s="4">
        <v>2.65</v>
      </c>
      <c r="I3502" s="3">
        <v>5000</v>
      </c>
      <c r="J3502" s="3">
        <v>3654.13</v>
      </c>
      <c r="K3502" s="3">
        <v>1345.87</v>
      </c>
      <c r="L3502">
        <v>0</v>
      </c>
      <c r="M3502" t="s">
        <v>30</v>
      </c>
    </row>
    <row r="3503" spans="1:13">
      <c r="A3503" t="s">
        <v>3535</v>
      </c>
      <c r="B3503" s="2">
        <v>46215.347199074073</v>
      </c>
      <c r="C3503" t="s">
        <v>14</v>
      </c>
      <c r="D3503" s="3">
        <v>304.89999999999998</v>
      </c>
      <c r="E3503" t="s">
        <v>36</v>
      </c>
      <c r="F3503" t="s">
        <v>16</v>
      </c>
      <c r="G3503" s="4">
        <v>6.38</v>
      </c>
      <c r="I3503" s="3">
        <v>1000</v>
      </c>
      <c r="J3503" s="3">
        <v>771.24</v>
      </c>
      <c r="K3503" s="3">
        <v>228.76</v>
      </c>
      <c r="L3503">
        <v>0</v>
      </c>
      <c r="M3503" t="s">
        <v>17</v>
      </c>
    </row>
    <row r="3504" spans="1:13">
      <c r="A3504" t="s">
        <v>3536</v>
      </c>
      <c r="B3504" s="2">
        <v>46261.088333333333</v>
      </c>
      <c r="C3504" t="s">
        <v>14</v>
      </c>
      <c r="D3504" s="3">
        <v>96.17</v>
      </c>
      <c r="E3504" t="s">
        <v>36</v>
      </c>
      <c r="F3504" t="s">
        <v>16</v>
      </c>
      <c r="G3504" s="4">
        <v>6.36</v>
      </c>
      <c r="I3504" s="3">
        <v>10000</v>
      </c>
      <c r="J3504" s="3">
        <v>2910.94</v>
      </c>
      <c r="K3504" s="3">
        <v>7089.06</v>
      </c>
      <c r="L3504">
        <v>4</v>
      </c>
      <c r="M3504" t="s">
        <v>17</v>
      </c>
    </row>
    <row r="3505" spans="1:13">
      <c r="A3505" t="s">
        <v>3537</v>
      </c>
      <c r="B3505" s="2">
        <v>46246.047696759262</v>
      </c>
      <c r="C3505" t="s">
        <v>14</v>
      </c>
      <c r="D3505" s="3">
        <v>3421.02</v>
      </c>
      <c r="E3505" t="s">
        <v>27</v>
      </c>
      <c r="F3505" t="s">
        <v>16</v>
      </c>
      <c r="G3505" s="4">
        <v>5.42</v>
      </c>
      <c r="I3505" s="3">
        <v>2000</v>
      </c>
      <c r="J3505" s="3">
        <v>1494.74</v>
      </c>
      <c r="K3505" s="3">
        <v>505.26</v>
      </c>
      <c r="L3505">
        <v>0</v>
      </c>
      <c r="M3505" t="s">
        <v>20</v>
      </c>
    </row>
    <row r="3506" spans="1:13">
      <c r="A3506" t="s">
        <v>3538</v>
      </c>
      <c r="B3506" s="2">
        <v>46257.459328703706</v>
      </c>
      <c r="C3506" t="s">
        <v>14</v>
      </c>
      <c r="D3506" s="3">
        <v>343.94</v>
      </c>
      <c r="E3506" t="s">
        <v>25</v>
      </c>
      <c r="F3506" t="s">
        <v>16</v>
      </c>
      <c r="G3506" s="4">
        <v>5.76</v>
      </c>
      <c r="I3506" s="3">
        <v>1500</v>
      </c>
      <c r="J3506" s="3">
        <v>585.16</v>
      </c>
      <c r="K3506" s="3">
        <v>914.84</v>
      </c>
      <c r="L3506">
        <v>0</v>
      </c>
      <c r="M3506" t="s">
        <v>17</v>
      </c>
    </row>
    <row r="3507" spans="1:13">
      <c r="A3507" t="s">
        <v>3539</v>
      </c>
      <c r="B3507" s="2">
        <v>46214.707025462965</v>
      </c>
      <c r="C3507" t="s">
        <v>64</v>
      </c>
      <c r="D3507" s="3">
        <v>872.93</v>
      </c>
      <c r="E3507" t="s">
        <v>19</v>
      </c>
      <c r="F3507" t="s">
        <v>16</v>
      </c>
      <c r="G3507" s="4">
        <v>5.82</v>
      </c>
      <c r="I3507" s="3">
        <v>4000</v>
      </c>
      <c r="J3507" s="3">
        <v>2524.7600000000002</v>
      </c>
      <c r="K3507" s="3">
        <v>1475.24</v>
      </c>
      <c r="L3507">
        <v>0</v>
      </c>
      <c r="M3507" t="s">
        <v>23</v>
      </c>
    </row>
    <row r="3508" spans="1:13">
      <c r="A3508" t="s">
        <v>3540</v>
      </c>
      <c r="B3508" s="2">
        <v>46209.251817129632</v>
      </c>
      <c r="C3508" t="s">
        <v>14</v>
      </c>
      <c r="D3508" s="3">
        <v>1804.02</v>
      </c>
      <c r="E3508" t="s">
        <v>15</v>
      </c>
      <c r="F3508" t="s">
        <v>32</v>
      </c>
      <c r="G3508" s="4">
        <v>6.8</v>
      </c>
      <c r="H3508" t="s">
        <v>33</v>
      </c>
      <c r="I3508" s="3">
        <v>7500</v>
      </c>
      <c r="J3508" s="3">
        <v>2213.67</v>
      </c>
      <c r="K3508" s="3">
        <v>5286.33</v>
      </c>
      <c r="L3508">
        <v>4</v>
      </c>
      <c r="M3508" t="s">
        <v>17</v>
      </c>
    </row>
    <row r="3509" spans="1:13">
      <c r="A3509" t="s">
        <v>3541</v>
      </c>
      <c r="B3509" s="2">
        <v>46089.491516203707</v>
      </c>
      <c r="C3509" t="s">
        <v>14</v>
      </c>
      <c r="D3509" s="3">
        <v>1016.81</v>
      </c>
      <c r="E3509" t="s">
        <v>36</v>
      </c>
      <c r="F3509" t="s">
        <v>16</v>
      </c>
      <c r="G3509" s="4">
        <v>4.1100000000000003</v>
      </c>
      <c r="I3509" s="3">
        <v>1000</v>
      </c>
      <c r="J3509" s="3">
        <v>610.08000000000004</v>
      </c>
      <c r="K3509" s="3">
        <v>389.92</v>
      </c>
      <c r="L3509">
        <v>1</v>
      </c>
      <c r="M3509" t="s">
        <v>17</v>
      </c>
    </row>
    <row r="3510" spans="1:13">
      <c r="A3510" t="s">
        <v>3542</v>
      </c>
      <c r="B3510" s="2">
        <v>46175.826527777775</v>
      </c>
      <c r="C3510" t="s">
        <v>14</v>
      </c>
      <c r="D3510" s="3">
        <v>313.60000000000002</v>
      </c>
      <c r="E3510" t="s">
        <v>36</v>
      </c>
      <c r="F3510" t="s">
        <v>32</v>
      </c>
      <c r="G3510" s="4">
        <v>6.55</v>
      </c>
      <c r="H3510" t="s">
        <v>33</v>
      </c>
      <c r="I3510" s="3">
        <v>2000</v>
      </c>
      <c r="J3510" s="3">
        <v>1271.94</v>
      </c>
      <c r="K3510" s="3">
        <v>728.06</v>
      </c>
      <c r="L3510">
        <v>1</v>
      </c>
      <c r="M3510" t="s">
        <v>23</v>
      </c>
    </row>
    <row r="3511" spans="1:13">
      <c r="A3511" t="s">
        <v>3543</v>
      </c>
      <c r="B3511" s="2">
        <v>46243.381493055553</v>
      </c>
      <c r="C3511" t="s">
        <v>14</v>
      </c>
      <c r="D3511" s="3">
        <v>1128.9000000000001</v>
      </c>
      <c r="E3511" t="s">
        <v>19</v>
      </c>
      <c r="F3511" t="s">
        <v>16</v>
      </c>
      <c r="G3511" s="4">
        <v>5.66</v>
      </c>
      <c r="I3511" s="3">
        <v>5000</v>
      </c>
      <c r="J3511" s="3">
        <v>4677.4799999999996</v>
      </c>
      <c r="K3511" s="3">
        <v>322.52</v>
      </c>
      <c r="L3511">
        <v>0</v>
      </c>
      <c r="M3511" t="s">
        <v>30</v>
      </c>
    </row>
    <row r="3512" spans="1:13">
      <c r="A3512" t="s">
        <v>3544</v>
      </c>
      <c r="B3512" s="2">
        <v>46190.230370370373</v>
      </c>
      <c r="C3512" t="s">
        <v>14</v>
      </c>
      <c r="D3512" s="3">
        <v>588.48</v>
      </c>
      <c r="E3512" t="s">
        <v>19</v>
      </c>
      <c r="F3512" t="s">
        <v>16</v>
      </c>
      <c r="G3512" s="4">
        <v>7.43</v>
      </c>
      <c r="I3512" s="3">
        <v>4000</v>
      </c>
      <c r="J3512" s="3">
        <v>2633.01</v>
      </c>
      <c r="K3512" s="3">
        <v>1366.99</v>
      </c>
      <c r="L3512">
        <v>4</v>
      </c>
      <c r="M3512" t="s">
        <v>17</v>
      </c>
    </row>
    <row r="3513" spans="1:13">
      <c r="A3513" t="s">
        <v>3545</v>
      </c>
      <c r="B3513" s="2">
        <v>46101.467245370368</v>
      </c>
      <c r="C3513" t="s">
        <v>14</v>
      </c>
      <c r="D3513" s="3">
        <v>259.64999999999998</v>
      </c>
      <c r="E3513" t="s">
        <v>36</v>
      </c>
      <c r="F3513" t="s">
        <v>16</v>
      </c>
      <c r="G3513" s="4">
        <v>4.96</v>
      </c>
      <c r="I3513" s="3">
        <v>1500</v>
      </c>
      <c r="J3513" s="3">
        <v>671.16</v>
      </c>
      <c r="K3513" s="3">
        <v>828.84</v>
      </c>
      <c r="L3513">
        <v>0</v>
      </c>
      <c r="M3513" t="s">
        <v>17</v>
      </c>
    </row>
    <row r="3514" spans="1:13">
      <c r="A3514" t="s">
        <v>3546</v>
      </c>
      <c r="B3514" s="2">
        <v>46084.081261574072</v>
      </c>
      <c r="C3514" t="s">
        <v>14</v>
      </c>
      <c r="D3514" s="3">
        <v>1206.6199999999999</v>
      </c>
      <c r="E3514" t="s">
        <v>15</v>
      </c>
      <c r="F3514" t="s">
        <v>16</v>
      </c>
      <c r="G3514" s="4">
        <v>4.04</v>
      </c>
      <c r="I3514" s="3">
        <v>5000</v>
      </c>
      <c r="J3514" s="3">
        <v>4031.67</v>
      </c>
      <c r="K3514" s="3">
        <v>968.33</v>
      </c>
      <c r="L3514">
        <v>2</v>
      </c>
      <c r="M3514" t="s">
        <v>20</v>
      </c>
    </row>
    <row r="3515" spans="1:13">
      <c r="A3515" t="s">
        <v>3547</v>
      </c>
      <c r="B3515" s="2">
        <v>46103.801747685182</v>
      </c>
      <c r="C3515" t="s">
        <v>14</v>
      </c>
      <c r="D3515" s="3">
        <v>136.91</v>
      </c>
      <c r="E3515" t="s">
        <v>19</v>
      </c>
      <c r="F3515" t="s">
        <v>16</v>
      </c>
      <c r="G3515" s="4">
        <v>4.92</v>
      </c>
      <c r="I3515" s="3">
        <v>2000</v>
      </c>
      <c r="J3515" s="3">
        <v>1049.71</v>
      </c>
      <c r="K3515" s="3">
        <v>950.29</v>
      </c>
      <c r="L3515">
        <v>1</v>
      </c>
      <c r="M3515" t="s">
        <v>30</v>
      </c>
    </row>
    <row r="3516" spans="1:13">
      <c r="A3516" t="s">
        <v>3548</v>
      </c>
      <c r="B3516" s="2">
        <v>46109.900543981479</v>
      </c>
      <c r="C3516" t="s">
        <v>14</v>
      </c>
      <c r="D3516" s="3">
        <v>812.51</v>
      </c>
      <c r="E3516" t="s">
        <v>15</v>
      </c>
      <c r="F3516" t="s">
        <v>16</v>
      </c>
      <c r="G3516" s="4">
        <v>3.14</v>
      </c>
      <c r="I3516" s="3">
        <v>3000</v>
      </c>
      <c r="J3516" s="3">
        <v>1774.66</v>
      </c>
      <c r="K3516" s="3">
        <v>1225.3399999999999</v>
      </c>
      <c r="L3516">
        <v>0</v>
      </c>
      <c r="M3516" t="s">
        <v>17</v>
      </c>
    </row>
    <row r="3517" spans="1:13">
      <c r="A3517" t="s">
        <v>3549</v>
      </c>
      <c r="B3517" s="2">
        <v>46181.196712962963</v>
      </c>
      <c r="C3517" t="s">
        <v>14</v>
      </c>
      <c r="D3517" s="3">
        <v>206.71</v>
      </c>
      <c r="E3517" t="s">
        <v>27</v>
      </c>
      <c r="F3517" t="s">
        <v>16</v>
      </c>
      <c r="G3517" s="4">
        <v>9.1</v>
      </c>
      <c r="I3517" s="3">
        <v>4000</v>
      </c>
      <c r="J3517" s="3">
        <v>3808.48</v>
      </c>
      <c r="K3517" s="3">
        <v>191.52</v>
      </c>
      <c r="L3517">
        <v>3</v>
      </c>
      <c r="M3517" t="s">
        <v>17</v>
      </c>
    </row>
    <row r="3518" spans="1:13">
      <c r="A3518" t="s">
        <v>3550</v>
      </c>
      <c r="B3518" s="2">
        <v>46136.245694444442</v>
      </c>
      <c r="C3518" t="s">
        <v>14</v>
      </c>
      <c r="D3518" s="3">
        <v>275.75</v>
      </c>
      <c r="E3518" t="s">
        <v>19</v>
      </c>
      <c r="F3518" t="s">
        <v>16</v>
      </c>
      <c r="G3518" s="4">
        <v>4.28</v>
      </c>
      <c r="I3518" s="3">
        <v>1000</v>
      </c>
      <c r="J3518" s="3">
        <v>897.36</v>
      </c>
      <c r="K3518" s="3">
        <v>102.64</v>
      </c>
      <c r="L3518">
        <v>0</v>
      </c>
      <c r="M3518" t="s">
        <v>20</v>
      </c>
    </row>
    <row r="3519" spans="1:13">
      <c r="A3519" t="s">
        <v>3551</v>
      </c>
      <c r="B3519" s="2">
        <v>46196.218738425923</v>
      </c>
      <c r="C3519" t="s">
        <v>14</v>
      </c>
      <c r="D3519" s="3">
        <v>1474.74</v>
      </c>
      <c r="E3519" t="s">
        <v>15</v>
      </c>
      <c r="F3519" t="s">
        <v>32</v>
      </c>
      <c r="G3519" s="4">
        <v>6.91</v>
      </c>
      <c r="H3519" t="s">
        <v>54</v>
      </c>
      <c r="I3519" s="3">
        <v>2000</v>
      </c>
      <c r="J3519" s="3">
        <v>920.11</v>
      </c>
      <c r="K3519" s="3">
        <v>1079.8900000000001</v>
      </c>
      <c r="L3519">
        <v>2</v>
      </c>
      <c r="M3519" t="s">
        <v>17</v>
      </c>
    </row>
    <row r="3520" spans="1:13">
      <c r="A3520" t="s">
        <v>3552</v>
      </c>
      <c r="B3520" s="2">
        <v>46224.715370370373</v>
      </c>
      <c r="C3520" t="s">
        <v>14</v>
      </c>
      <c r="D3520" s="3">
        <v>481.36</v>
      </c>
      <c r="E3520" t="s">
        <v>36</v>
      </c>
      <c r="F3520" t="s">
        <v>16</v>
      </c>
      <c r="G3520" s="4">
        <v>5.57</v>
      </c>
      <c r="I3520" s="3">
        <v>7500</v>
      </c>
      <c r="J3520" s="3">
        <v>4308.7</v>
      </c>
      <c r="K3520" s="3">
        <v>3191.3</v>
      </c>
      <c r="L3520">
        <v>0</v>
      </c>
      <c r="M3520" t="s">
        <v>30</v>
      </c>
    </row>
    <row r="3521" spans="1:13">
      <c r="A3521" t="s">
        <v>3553</v>
      </c>
      <c r="B3521" s="2">
        <v>46174.029953703706</v>
      </c>
      <c r="C3521" t="s">
        <v>14</v>
      </c>
      <c r="D3521" s="3">
        <v>310.2</v>
      </c>
      <c r="E3521" t="s">
        <v>22</v>
      </c>
      <c r="F3521" t="s">
        <v>32</v>
      </c>
      <c r="G3521" s="4">
        <v>6.33</v>
      </c>
      <c r="H3521" t="s">
        <v>54</v>
      </c>
      <c r="I3521" s="3">
        <v>1000</v>
      </c>
      <c r="J3521" s="3">
        <v>239.44</v>
      </c>
      <c r="K3521" s="3">
        <v>760.56</v>
      </c>
      <c r="L3521">
        <v>3</v>
      </c>
      <c r="M3521" t="s">
        <v>20</v>
      </c>
    </row>
    <row r="3522" spans="1:13">
      <c r="A3522" t="s">
        <v>3554</v>
      </c>
      <c r="B3522" s="2">
        <v>46110.227002314816</v>
      </c>
      <c r="C3522" t="s">
        <v>14</v>
      </c>
      <c r="D3522" s="3">
        <v>1104.01</v>
      </c>
      <c r="E3522" t="s">
        <v>25</v>
      </c>
      <c r="F3522" t="s">
        <v>32</v>
      </c>
      <c r="G3522" s="4">
        <v>4.38</v>
      </c>
      <c r="H3522" t="s">
        <v>33</v>
      </c>
      <c r="I3522" s="3">
        <v>7500</v>
      </c>
      <c r="J3522" s="3">
        <v>5431.58</v>
      </c>
      <c r="K3522" s="3">
        <v>2068.42</v>
      </c>
      <c r="L3522">
        <v>0</v>
      </c>
      <c r="M3522" t="s">
        <v>23</v>
      </c>
    </row>
    <row r="3523" spans="1:13">
      <c r="A3523" t="s">
        <v>3555</v>
      </c>
      <c r="B3523" s="2">
        <v>46250.76421296296</v>
      </c>
      <c r="C3523" t="s">
        <v>14</v>
      </c>
      <c r="D3523" s="3">
        <v>1987.25</v>
      </c>
      <c r="E3523" t="s">
        <v>15</v>
      </c>
      <c r="F3523" t="s">
        <v>16</v>
      </c>
      <c r="G3523" s="4">
        <v>6.49</v>
      </c>
      <c r="I3523" s="3">
        <v>7500</v>
      </c>
      <c r="J3523" s="3">
        <v>3564.56</v>
      </c>
      <c r="K3523" s="3">
        <v>3935.44</v>
      </c>
      <c r="L3523">
        <v>2</v>
      </c>
      <c r="M3523" t="s">
        <v>23</v>
      </c>
    </row>
    <row r="3524" spans="1:13">
      <c r="A3524" t="s">
        <v>3556</v>
      </c>
      <c r="B3524" s="2">
        <v>46164.445833333331</v>
      </c>
      <c r="C3524" t="s">
        <v>14</v>
      </c>
      <c r="D3524" s="3">
        <v>280.52</v>
      </c>
      <c r="E3524" t="s">
        <v>15</v>
      </c>
      <c r="F3524" t="s">
        <v>32</v>
      </c>
      <c r="G3524" s="4">
        <v>5.3</v>
      </c>
      <c r="H3524" t="s">
        <v>33</v>
      </c>
      <c r="I3524" s="3">
        <v>3000</v>
      </c>
      <c r="J3524" s="3">
        <v>1431.68</v>
      </c>
      <c r="K3524" s="3">
        <v>1568.32</v>
      </c>
      <c r="L3524">
        <v>3</v>
      </c>
      <c r="M3524" t="s">
        <v>17</v>
      </c>
    </row>
    <row r="3525" spans="1:13">
      <c r="A3525" t="s">
        <v>3557</v>
      </c>
      <c r="B3525" s="2">
        <v>46227.517893518518</v>
      </c>
      <c r="C3525" t="s">
        <v>14</v>
      </c>
      <c r="D3525" s="3">
        <v>400.37</v>
      </c>
      <c r="E3525" t="s">
        <v>15</v>
      </c>
      <c r="F3525" t="s">
        <v>32</v>
      </c>
      <c r="G3525" s="4">
        <v>6.45</v>
      </c>
      <c r="H3525" t="s">
        <v>62</v>
      </c>
      <c r="I3525" s="3">
        <v>5000</v>
      </c>
      <c r="J3525" s="3">
        <v>1954.67</v>
      </c>
      <c r="K3525" s="3">
        <v>3045.33</v>
      </c>
      <c r="L3525">
        <v>1</v>
      </c>
      <c r="M3525" t="s">
        <v>17</v>
      </c>
    </row>
    <row r="3526" spans="1:13">
      <c r="A3526" t="s">
        <v>3558</v>
      </c>
      <c r="B3526" s="2">
        <v>46133.030266203707</v>
      </c>
      <c r="C3526" t="s">
        <v>14</v>
      </c>
      <c r="D3526" s="3">
        <v>273.93</v>
      </c>
      <c r="E3526" t="s">
        <v>36</v>
      </c>
      <c r="F3526" t="s">
        <v>16</v>
      </c>
      <c r="G3526" s="4">
        <v>3.9</v>
      </c>
      <c r="I3526" s="3">
        <v>7500</v>
      </c>
      <c r="J3526" s="3">
        <v>5871.69</v>
      </c>
      <c r="K3526" s="3">
        <v>1628.31</v>
      </c>
      <c r="L3526">
        <v>2</v>
      </c>
      <c r="M3526" t="s">
        <v>17</v>
      </c>
    </row>
    <row r="3527" spans="1:13">
      <c r="A3527" t="s">
        <v>3559</v>
      </c>
      <c r="B3527" s="2">
        <v>46104.074675925927</v>
      </c>
      <c r="C3527" t="s">
        <v>14</v>
      </c>
      <c r="D3527" s="3">
        <v>905.12</v>
      </c>
      <c r="E3527" t="s">
        <v>27</v>
      </c>
      <c r="F3527" t="s">
        <v>16</v>
      </c>
      <c r="G3527" s="4">
        <v>4.72</v>
      </c>
      <c r="I3527" s="3">
        <v>10000</v>
      </c>
      <c r="J3527" s="3">
        <v>3172.76</v>
      </c>
      <c r="K3527" s="3">
        <v>6827.24</v>
      </c>
      <c r="L3527">
        <v>0</v>
      </c>
      <c r="M3527" t="s">
        <v>17</v>
      </c>
    </row>
    <row r="3528" spans="1:13">
      <c r="A3528" t="s">
        <v>3560</v>
      </c>
      <c r="B3528" s="2">
        <v>46105.506296296298</v>
      </c>
      <c r="C3528" t="s">
        <v>14</v>
      </c>
      <c r="D3528" s="3">
        <v>845.65</v>
      </c>
      <c r="E3528" t="s">
        <v>25</v>
      </c>
      <c r="F3528" t="s">
        <v>16</v>
      </c>
      <c r="G3528" s="4">
        <v>3.89</v>
      </c>
      <c r="I3528" s="3">
        <v>2000</v>
      </c>
      <c r="J3528" s="3">
        <v>1055.78</v>
      </c>
      <c r="K3528" s="3">
        <v>944.22</v>
      </c>
      <c r="L3528">
        <v>3</v>
      </c>
      <c r="M3528" t="s">
        <v>17</v>
      </c>
    </row>
    <row r="3529" spans="1:13">
      <c r="A3529" t="s">
        <v>3561</v>
      </c>
      <c r="B3529" s="2">
        <v>46232.290555555555</v>
      </c>
      <c r="C3529" t="s">
        <v>14</v>
      </c>
      <c r="D3529" s="3">
        <v>211.96</v>
      </c>
      <c r="E3529" t="s">
        <v>36</v>
      </c>
      <c r="F3529" t="s">
        <v>16</v>
      </c>
      <c r="G3529" s="4">
        <v>8.4700000000000006</v>
      </c>
      <c r="I3529" s="3">
        <v>1000</v>
      </c>
      <c r="J3529" s="3">
        <v>628.84</v>
      </c>
      <c r="K3529" s="3">
        <v>371.16</v>
      </c>
      <c r="L3529">
        <v>0</v>
      </c>
      <c r="M3529" t="s">
        <v>17</v>
      </c>
    </row>
    <row r="3530" spans="1:13">
      <c r="A3530" t="s">
        <v>3562</v>
      </c>
      <c r="B3530" s="2">
        <v>46183.384270833332</v>
      </c>
      <c r="C3530" t="s">
        <v>14</v>
      </c>
      <c r="D3530" s="3">
        <v>1020.83</v>
      </c>
      <c r="E3530" t="s">
        <v>36</v>
      </c>
      <c r="F3530" t="s">
        <v>16</v>
      </c>
      <c r="G3530" s="4">
        <v>5.01</v>
      </c>
      <c r="I3530" s="3">
        <v>5000</v>
      </c>
      <c r="J3530" s="3">
        <v>4325.24</v>
      </c>
      <c r="K3530" s="3">
        <v>674.76</v>
      </c>
      <c r="L3530">
        <v>0</v>
      </c>
      <c r="M3530" t="s">
        <v>20</v>
      </c>
    </row>
    <row r="3531" spans="1:13">
      <c r="A3531" t="s">
        <v>3563</v>
      </c>
      <c r="B3531" s="2">
        <v>46212.974976851852</v>
      </c>
      <c r="C3531" t="s">
        <v>14</v>
      </c>
      <c r="D3531" s="3">
        <v>484.71</v>
      </c>
      <c r="E3531" t="s">
        <v>22</v>
      </c>
      <c r="F3531" t="s">
        <v>16</v>
      </c>
      <c r="G3531" s="4">
        <v>4.8</v>
      </c>
      <c r="I3531" s="3">
        <v>10000</v>
      </c>
      <c r="J3531" s="3">
        <v>8346.42</v>
      </c>
      <c r="K3531" s="3">
        <v>1653.58</v>
      </c>
      <c r="L3531">
        <v>2</v>
      </c>
      <c r="M3531" t="s">
        <v>20</v>
      </c>
    </row>
    <row r="3532" spans="1:13">
      <c r="A3532" t="s">
        <v>3564</v>
      </c>
      <c r="B3532" s="2">
        <v>46167.723217592589</v>
      </c>
      <c r="C3532" t="s">
        <v>14</v>
      </c>
      <c r="D3532" s="3">
        <v>265.41000000000003</v>
      </c>
      <c r="E3532" t="s">
        <v>22</v>
      </c>
      <c r="F3532" t="s">
        <v>32</v>
      </c>
      <c r="G3532" s="4">
        <v>5.17</v>
      </c>
      <c r="H3532" t="s">
        <v>62</v>
      </c>
      <c r="I3532" s="3">
        <v>4000</v>
      </c>
      <c r="J3532" s="3">
        <v>1848.74</v>
      </c>
      <c r="K3532" s="3">
        <v>2151.2600000000002</v>
      </c>
      <c r="L3532">
        <v>0</v>
      </c>
      <c r="M3532" t="s">
        <v>17</v>
      </c>
    </row>
    <row r="3533" spans="1:13">
      <c r="A3533" t="s">
        <v>3565</v>
      </c>
      <c r="B3533" s="2">
        <v>46202.805243055554</v>
      </c>
      <c r="C3533" t="s">
        <v>14</v>
      </c>
      <c r="D3533" s="3">
        <v>270.45999999999998</v>
      </c>
      <c r="E3533" t="s">
        <v>22</v>
      </c>
      <c r="F3533" t="s">
        <v>32</v>
      </c>
      <c r="G3533" s="4">
        <v>8.93</v>
      </c>
      <c r="H3533" t="s">
        <v>62</v>
      </c>
      <c r="I3533" s="3">
        <v>7500</v>
      </c>
      <c r="J3533" s="3">
        <v>3962.87</v>
      </c>
      <c r="K3533" s="3">
        <v>3537.13</v>
      </c>
      <c r="L3533">
        <v>0</v>
      </c>
      <c r="M3533" t="s">
        <v>17</v>
      </c>
    </row>
    <row r="3534" spans="1:13">
      <c r="A3534" t="s">
        <v>3566</v>
      </c>
      <c r="B3534" s="2">
        <v>46247.762187499997</v>
      </c>
      <c r="C3534" t="s">
        <v>14</v>
      </c>
      <c r="D3534" s="3">
        <v>1258.27</v>
      </c>
      <c r="E3534" t="s">
        <v>25</v>
      </c>
      <c r="F3534" t="s">
        <v>16</v>
      </c>
      <c r="G3534" s="4">
        <v>4.72</v>
      </c>
      <c r="I3534" s="3">
        <v>4000</v>
      </c>
      <c r="J3534" s="3">
        <v>3721</v>
      </c>
      <c r="K3534" s="3">
        <v>279</v>
      </c>
      <c r="L3534">
        <v>0</v>
      </c>
      <c r="M3534" t="s">
        <v>17</v>
      </c>
    </row>
    <row r="3535" spans="1:13">
      <c r="A3535" t="s">
        <v>3567</v>
      </c>
      <c r="B3535" s="2">
        <v>46119.219687500001</v>
      </c>
      <c r="C3535" t="s">
        <v>14</v>
      </c>
      <c r="D3535" s="3">
        <v>1348.87</v>
      </c>
      <c r="E3535" t="s">
        <v>19</v>
      </c>
      <c r="F3535" t="s">
        <v>32</v>
      </c>
      <c r="G3535" s="4">
        <v>4.97</v>
      </c>
      <c r="H3535" t="s">
        <v>54</v>
      </c>
      <c r="I3535" s="3">
        <v>1500</v>
      </c>
      <c r="J3535" s="3">
        <v>677.62</v>
      </c>
      <c r="K3535" s="3">
        <v>822.38</v>
      </c>
      <c r="L3535">
        <v>1</v>
      </c>
      <c r="M3535" t="s">
        <v>17</v>
      </c>
    </row>
    <row r="3536" spans="1:13">
      <c r="A3536" t="s">
        <v>3568</v>
      </c>
      <c r="B3536" s="2">
        <v>46138.612569444442</v>
      </c>
      <c r="C3536" t="s">
        <v>14</v>
      </c>
      <c r="D3536" s="3">
        <v>1173.74</v>
      </c>
      <c r="E3536" t="s">
        <v>36</v>
      </c>
      <c r="F3536" t="s">
        <v>16</v>
      </c>
      <c r="G3536" s="4">
        <v>4.34</v>
      </c>
      <c r="I3536" s="3">
        <v>4000</v>
      </c>
      <c r="J3536" s="3">
        <v>1203.58</v>
      </c>
      <c r="K3536" s="3">
        <v>2796.42</v>
      </c>
      <c r="L3536">
        <v>0</v>
      </c>
      <c r="M3536" t="s">
        <v>17</v>
      </c>
    </row>
    <row r="3537" spans="1:13">
      <c r="A3537" t="s">
        <v>3569</v>
      </c>
      <c r="B3537" s="2">
        <v>46135.369629629633</v>
      </c>
      <c r="C3537" t="s">
        <v>14</v>
      </c>
      <c r="D3537" s="3">
        <v>698.82</v>
      </c>
      <c r="E3537" t="s">
        <v>15</v>
      </c>
      <c r="F3537" t="s">
        <v>16</v>
      </c>
      <c r="G3537" s="4">
        <v>3.44</v>
      </c>
      <c r="I3537" s="3">
        <v>3000</v>
      </c>
      <c r="J3537" s="3">
        <v>2288.19</v>
      </c>
      <c r="K3537" s="3">
        <v>711.81</v>
      </c>
      <c r="L3537">
        <v>0</v>
      </c>
      <c r="M3537" t="s">
        <v>17</v>
      </c>
    </row>
    <row r="3538" spans="1:13">
      <c r="A3538" t="s">
        <v>3570</v>
      </c>
      <c r="B3538" s="2">
        <v>46250.605173611111</v>
      </c>
      <c r="C3538" t="s">
        <v>14</v>
      </c>
      <c r="D3538" s="3">
        <v>294.49</v>
      </c>
      <c r="E3538" t="s">
        <v>15</v>
      </c>
      <c r="F3538" t="s">
        <v>32</v>
      </c>
      <c r="G3538" s="4">
        <v>5.89</v>
      </c>
      <c r="H3538" t="s">
        <v>33</v>
      </c>
      <c r="I3538" s="3">
        <v>2000</v>
      </c>
      <c r="J3538" s="3">
        <v>1947.73</v>
      </c>
      <c r="K3538" s="3">
        <v>52.27</v>
      </c>
      <c r="L3538">
        <v>0</v>
      </c>
      <c r="M3538" t="s">
        <v>30</v>
      </c>
    </row>
    <row r="3539" spans="1:13">
      <c r="A3539" t="s">
        <v>3571</v>
      </c>
      <c r="B3539" s="2">
        <v>46194.248495370368</v>
      </c>
      <c r="C3539" t="s">
        <v>14</v>
      </c>
      <c r="D3539" s="3">
        <v>169.95</v>
      </c>
      <c r="E3539" t="s">
        <v>22</v>
      </c>
      <c r="F3539" t="s">
        <v>16</v>
      </c>
      <c r="G3539" s="4">
        <v>7.03</v>
      </c>
      <c r="I3539" s="3">
        <v>7500</v>
      </c>
      <c r="J3539" s="3">
        <v>5766.78</v>
      </c>
      <c r="K3539" s="3">
        <v>1733.22</v>
      </c>
      <c r="L3539">
        <v>0</v>
      </c>
      <c r="M3539" t="s">
        <v>17</v>
      </c>
    </row>
    <row r="3540" spans="1:13">
      <c r="A3540" t="s">
        <v>3572</v>
      </c>
      <c r="B3540" s="2">
        <v>46228.815069444441</v>
      </c>
      <c r="C3540" t="s">
        <v>14</v>
      </c>
      <c r="D3540" s="3">
        <v>1027.8</v>
      </c>
      <c r="E3540" t="s">
        <v>19</v>
      </c>
      <c r="F3540" t="s">
        <v>16</v>
      </c>
      <c r="G3540" s="4">
        <v>6.69</v>
      </c>
      <c r="I3540" s="3">
        <v>2000</v>
      </c>
      <c r="J3540" s="3">
        <v>1909.94</v>
      </c>
      <c r="K3540" s="3">
        <v>90.06</v>
      </c>
      <c r="L3540">
        <v>1</v>
      </c>
      <c r="M3540" t="s">
        <v>17</v>
      </c>
    </row>
    <row r="3541" spans="1:13">
      <c r="A3541" t="s">
        <v>3573</v>
      </c>
      <c r="B3541" s="2">
        <v>46199.256574074076</v>
      </c>
      <c r="C3541" t="s">
        <v>14</v>
      </c>
      <c r="D3541" s="3">
        <v>771.57</v>
      </c>
      <c r="E3541" t="s">
        <v>19</v>
      </c>
      <c r="F3541" t="s">
        <v>16</v>
      </c>
      <c r="G3541" s="4">
        <v>6.97</v>
      </c>
      <c r="I3541" s="3">
        <v>5000</v>
      </c>
      <c r="J3541" s="3">
        <v>2607.09</v>
      </c>
      <c r="K3541" s="3">
        <v>2392.91</v>
      </c>
      <c r="L3541">
        <v>0</v>
      </c>
      <c r="M3541" t="s">
        <v>20</v>
      </c>
    </row>
    <row r="3542" spans="1:13">
      <c r="A3542" t="s">
        <v>3574</v>
      </c>
      <c r="B3542" s="2">
        <v>46258.714849537035</v>
      </c>
      <c r="C3542" t="s">
        <v>14</v>
      </c>
      <c r="D3542" s="3">
        <v>345.32</v>
      </c>
      <c r="E3542" t="s">
        <v>19</v>
      </c>
      <c r="F3542" t="s">
        <v>16</v>
      </c>
      <c r="G3542" s="4">
        <v>6.24</v>
      </c>
      <c r="I3542" s="3">
        <v>7500</v>
      </c>
      <c r="J3542" s="3">
        <v>2128.2399999999998</v>
      </c>
      <c r="K3542" s="3">
        <v>5371.76</v>
      </c>
      <c r="L3542">
        <v>1</v>
      </c>
      <c r="M3542" t="s">
        <v>23</v>
      </c>
    </row>
    <row r="3543" spans="1:13">
      <c r="A3543" t="s">
        <v>3575</v>
      </c>
      <c r="B3543" s="2">
        <v>46227.520300925928</v>
      </c>
      <c r="C3543" t="s">
        <v>64</v>
      </c>
      <c r="D3543" s="3">
        <v>402.52</v>
      </c>
      <c r="E3543" t="s">
        <v>19</v>
      </c>
      <c r="F3543" t="s">
        <v>32</v>
      </c>
      <c r="G3543" s="4">
        <v>5.67</v>
      </c>
      <c r="H3543" t="s">
        <v>47</v>
      </c>
      <c r="I3543" s="3">
        <v>1000</v>
      </c>
      <c r="J3543" s="3">
        <v>416.92</v>
      </c>
      <c r="K3543" s="3">
        <v>583.08000000000004</v>
      </c>
      <c r="L3543">
        <v>0</v>
      </c>
      <c r="M3543" t="s">
        <v>30</v>
      </c>
    </row>
    <row r="3544" spans="1:13">
      <c r="A3544" t="s">
        <v>3576</v>
      </c>
      <c r="B3544" s="2">
        <v>46100.124293981484</v>
      </c>
      <c r="C3544" t="s">
        <v>14</v>
      </c>
      <c r="D3544" s="3">
        <v>202.37</v>
      </c>
      <c r="E3544" t="s">
        <v>27</v>
      </c>
      <c r="F3544" t="s">
        <v>16</v>
      </c>
      <c r="G3544" s="4">
        <v>3.25</v>
      </c>
      <c r="I3544" s="3">
        <v>10000</v>
      </c>
      <c r="J3544" s="3">
        <v>5452.59</v>
      </c>
      <c r="K3544" s="3">
        <v>4547.41</v>
      </c>
      <c r="L3544">
        <v>0</v>
      </c>
      <c r="M3544" t="s">
        <v>17</v>
      </c>
    </row>
    <row r="3545" spans="1:13">
      <c r="A3545" t="s">
        <v>3577</v>
      </c>
      <c r="B3545" s="2">
        <v>46223.153101851851</v>
      </c>
      <c r="C3545" t="s">
        <v>14</v>
      </c>
      <c r="D3545" s="3">
        <v>884.89</v>
      </c>
      <c r="E3545" t="s">
        <v>27</v>
      </c>
      <c r="F3545" t="s">
        <v>32</v>
      </c>
      <c r="G3545" s="4">
        <v>6.48</v>
      </c>
      <c r="H3545" t="s">
        <v>189</v>
      </c>
      <c r="I3545" s="3">
        <v>3000</v>
      </c>
      <c r="J3545" s="3">
        <v>2456.61</v>
      </c>
      <c r="K3545" s="3">
        <v>543.39</v>
      </c>
      <c r="L3545">
        <v>0</v>
      </c>
      <c r="M3545" t="s">
        <v>30</v>
      </c>
    </row>
    <row r="3546" spans="1:13">
      <c r="A3546" t="s">
        <v>3578</v>
      </c>
      <c r="B3546" s="2">
        <v>46130.263495370367</v>
      </c>
      <c r="C3546" t="s">
        <v>14</v>
      </c>
      <c r="D3546" s="3">
        <v>695.69</v>
      </c>
      <c r="E3546" t="s">
        <v>19</v>
      </c>
      <c r="F3546" t="s">
        <v>16</v>
      </c>
      <c r="G3546" s="4">
        <v>3.43</v>
      </c>
      <c r="I3546" s="3">
        <v>7500</v>
      </c>
      <c r="J3546" s="3">
        <v>7041.86</v>
      </c>
      <c r="K3546" s="3">
        <v>458.14</v>
      </c>
      <c r="L3546">
        <v>0</v>
      </c>
      <c r="M3546" t="s">
        <v>30</v>
      </c>
    </row>
    <row r="3547" spans="1:13">
      <c r="A3547" t="s">
        <v>3579</v>
      </c>
      <c r="B3547" s="2">
        <v>46188.532905092594</v>
      </c>
      <c r="C3547" t="s">
        <v>14</v>
      </c>
      <c r="D3547" s="3">
        <v>212.92</v>
      </c>
      <c r="E3547" t="s">
        <v>36</v>
      </c>
      <c r="F3547" t="s">
        <v>32</v>
      </c>
      <c r="G3547" s="4">
        <v>5.0999999999999996</v>
      </c>
      <c r="H3547" t="s">
        <v>33</v>
      </c>
      <c r="I3547" s="3">
        <v>5000</v>
      </c>
      <c r="J3547" s="3">
        <v>2853.64</v>
      </c>
      <c r="K3547" s="3">
        <v>2146.36</v>
      </c>
      <c r="L3547">
        <v>4</v>
      </c>
      <c r="M3547" t="s">
        <v>30</v>
      </c>
    </row>
    <row r="3548" spans="1:13">
      <c r="A3548" t="s">
        <v>3580</v>
      </c>
      <c r="B3548" s="2">
        <v>46149.421412037038</v>
      </c>
      <c r="C3548" t="s">
        <v>14</v>
      </c>
      <c r="D3548" s="3">
        <v>883.6</v>
      </c>
      <c r="E3548" t="s">
        <v>15</v>
      </c>
      <c r="F3548" t="s">
        <v>16</v>
      </c>
      <c r="G3548" s="4">
        <v>2.64</v>
      </c>
      <c r="I3548" s="3">
        <v>5000</v>
      </c>
      <c r="J3548" s="3">
        <v>1651.72</v>
      </c>
      <c r="K3548" s="3">
        <v>3348.28</v>
      </c>
      <c r="L3548">
        <v>0</v>
      </c>
      <c r="M3548" t="s">
        <v>17</v>
      </c>
    </row>
    <row r="3549" spans="1:13">
      <c r="A3549" t="s">
        <v>3581</v>
      </c>
      <c r="B3549" s="2">
        <v>46144.307592592595</v>
      </c>
      <c r="C3549" t="s">
        <v>14</v>
      </c>
      <c r="D3549" s="3">
        <v>599.23</v>
      </c>
      <c r="E3549" t="s">
        <v>27</v>
      </c>
      <c r="F3549" t="s">
        <v>16</v>
      </c>
      <c r="G3549" s="4">
        <v>2.94</v>
      </c>
      <c r="I3549" s="3">
        <v>1500</v>
      </c>
      <c r="J3549" s="3">
        <v>924.14</v>
      </c>
      <c r="K3549" s="3">
        <v>575.86</v>
      </c>
      <c r="L3549">
        <v>0</v>
      </c>
      <c r="M3549" t="s">
        <v>30</v>
      </c>
    </row>
    <row r="3550" spans="1:13">
      <c r="A3550" t="s">
        <v>3582</v>
      </c>
      <c r="B3550" s="2">
        <v>46257.658553240741</v>
      </c>
      <c r="C3550" t="s">
        <v>14</v>
      </c>
      <c r="D3550" s="3">
        <v>361.26</v>
      </c>
      <c r="E3550" t="s">
        <v>19</v>
      </c>
      <c r="F3550" t="s">
        <v>32</v>
      </c>
      <c r="G3550" s="4">
        <v>7.08</v>
      </c>
      <c r="H3550" t="s">
        <v>33</v>
      </c>
      <c r="I3550" s="3">
        <v>7500</v>
      </c>
      <c r="J3550" s="3">
        <v>6746.27</v>
      </c>
      <c r="K3550" s="3">
        <v>753.73</v>
      </c>
      <c r="L3550">
        <v>2</v>
      </c>
      <c r="M3550" t="s">
        <v>17</v>
      </c>
    </row>
    <row r="3551" spans="1:13">
      <c r="A3551" t="s">
        <v>3583</v>
      </c>
      <c r="B3551" s="2">
        <v>46230.449548611112</v>
      </c>
      <c r="C3551" t="s">
        <v>14</v>
      </c>
      <c r="D3551" s="3">
        <v>451.47</v>
      </c>
      <c r="E3551" t="s">
        <v>15</v>
      </c>
      <c r="F3551" t="s">
        <v>16</v>
      </c>
      <c r="G3551" s="4">
        <v>6.01</v>
      </c>
      <c r="I3551" s="3">
        <v>1500</v>
      </c>
      <c r="J3551" s="3">
        <v>836.29</v>
      </c>
      <c r="K3551" s="3">
        <v>663.71</v>
      </c>
      <c r="L3551">
        <v>1</v>
      </c>
      <c r="M3551" t="s">
        <v>30</v>
      </c>
    </row>
    <row r="3552" spans="1:13">
      <c r="A3552" t="s">
        <v>3584</v>
      </c>
      <c r="B3552" s="2">
        <v>46199.863923611112</v>
      </c>
      <c r="C3552" t="s">
        <v>14</v>
      </c>
      <c r="D3552" s="3">
        <v>158.94999999999999</v>
      </c>
      <c r="E3552" t="s">
        <v>27</v>
      </c>
      <c r="F3552" t="s">
        <v>16</v>
      </c>
      <c r="G3552" s="4">
        <v>6.74</v>
      </c>
      <c r="I3552" s="3">
        <v>2000</v>
      </c>
      <c r="J3552" s="3">
        <v>1511.57</v>
      </c>
      <c r="K3552" s="3">
        <v>488.43</v>
      </c>
      <c r="L3552">
        <v>2</v>
      </c>
      <c r="M3552" t="s">
        <v>17</v>
      </c>
    </row>
    <row r="3553" spans="1:13">
      <c r="A3553" t="s">
        <v>3585</v>
      </c>
      <c r="B3553" s="2">
        <v>46088.928148148145</v>
      </c>
      <c r="C3553" t="s">
        <v>14</v>
      </c>
      <c r="D3553" s="3">
        <v>1918.38</v>
      </c>
      <c r="E3553" t="s">
        <v>15</v>
      </c>
      <c r="F3553" t="s">
        <v>16</v>
      </c>
      <c r="G3553" s="4">
        <v>3.51</v>
      </c>
      <c r="I3553" s="3">
        <v>1500</v>
      </c>
      <c r="J3553" s="3">
        <v>871.71</v>
      </c>
      <c r="K3553" s="3">
        <v>628.29</v>
      </c>
      <c r="L3553">
        <v>5</v>
      </c>
      <c r="M3553" t="s">
        <v>23</v>
      </c>
    </row>
    <row r="3554" spans="1:13">
      <c r="A3554" t="s">
        <v>3586</v>
      </c>
      <c r="B3554" s="2">
        <v>46131.196643518517</v>
      </c>
      <c r="C3554" t="s">
        <v>14</v>
      </c>
      <c r="D3554" s="3">
        <v>1482.54</v>
      </c>
      <c r="E3554" t="s">
        <v>19</v>
      </c>
      <c r="F3554" t="s">
        <v>16</v>
      </c>
      <c r="G3554" s="4">
        <v>3.47</v>
      </c>
      <c r="I3554" s="3">
        <v>10000</v>
      </c>
      <c r="J3554" s="3">
        <v>6681.04</v>
      </c>
      <c r="K3554" s="3">
        <v>3318.96</v>
      </c>
      <c r="L3554">
        <v>0</v>
      </c>
      <c r="M3554" t="s">
        <v>17</v>
      </c>
    </row>
    <row r="3555" spans="1:13">
      <c r="A3555" t="s">
        <v>3587</v>
      </c>
      <c r="B3555" s="2">
        <v>46226.314930555556</v>
      </c>
      <c r="C3555" t="s">
        <v>14</v>
      </c>
      <c r="D3555" s="3">
        <v>444.01</v>
      </c>
      <c r="E3555" t="s">
        <v>25</v>
      </c>
      <c r="F3555" t="s">
        <v>16</v>
      </c>
      <c r="G3555" s="4">
        <v>6.72</v>
      </c>
      <c r="I3555" s="3">
        <v>2000</v>
      </c>
      <c r="J3555" s="3">
        <v>1362.88</v>
      </c>
      <c r="K3555" s="3">
        <v>637.12</v>
      </c>
      <c r="L3555">
        <v>0</v>
      </c>
      <c r="M3555" t="s">
        <v>17</v>
      </c>
    </row>
    <row r="3556" spans="1:13">
      <c r="A3556" t="s">
        <v>3588</v>
      </c>
      <c r="B3556" s="2">
        <v>46193.569664351853</v>
      </c>
      <c r="C3556" t="s">
        <v>14</v>
      </c>
      <c r="D3556" s="3">
        <v>154.26</v>
      </c>
      <c r="E3556" t="s">
        <v>15</v>
      </c>
      <c r="F3556" t="s">
        <v>16</v>
      </c>
      <c r="G3556" s="4">
        <v>5.81</v>
      </c>
      <c r="I3556" s="3">
        <v>3000</v>
      </c>
      <c r="J3556" s="3">
        <v>979.92</v>
      </c>
      <c r="K3556" s="3">
        <v>2020.08</v>
      </c>
      <c r="L3556">
        <v>0</v>
      </c>
      <c r="M3556" t="s">
        <v>17</v>
      </c>
    </row>
    <row r="3557" spans="1:13">
      <c r="A3557" t="s">
        <v>3589</v>
      </c>
      <c r="B3557" s="2">
        <v>46220.044583333336</v>
      </c>
      <c r="C3557" t="s">
        <v>14</v>
      </c>
      <c r="D3557" s="3">
        <v>1107.26</v>
      </c>
      <c r="E3557" t="s">
        <v>27</v>
      </c>
      <c r="F3557" t="s">
        <v>16</v>
      </c>
      <c r="G3557" s="4">
        <v>8.4</v>
      </c>
      <c r="I3557" s="3">
        <v>10000</v>
      </c>
      <c r="J3557" s="3">
        <v>9099.1200000000008</v>
      </c>
      <c r="K3557" s="3">
        <v>900.88</v>
      </c>
      <c r="L3557">
        <v>0</v>
      </c>
      <c r="M3557" t="s">
        <v>17</v>
      </c>
    </row>
    <row r="3558" spans="1:13">
      <c r="A3558" t="s">
        <v>3590</v>
      </c>
      <c r="B3558" s="2">
        <v>46084.264189814814</v>
      </c>
      <c r="C3558" t="s">
        <v>14</v>
      </c>
      <c r="D3558" s="3">
        <v>838.76</v>
      </c>
      <c r="E3558" t="s">
        <v>19</v>
      </c>
      <c r="F3558" t="s">
        <v>16</v>
      </c>
      <c r="G3558" s="4">
        <v>3.42</v>
      </c>
      <c r="I3558" s="3">
        <v>1500</v>
      </c>
      <c r="J3558" s="3">
        <v>1315.82</v>
      </c>
      <c r="K3558" s="3">
        <v>184.18</v>
      </c>
      <c r="L3558">
        <v>1</v>
      </c>
      <c r="M3558" t="s">
        <v>20</v>
      </c>
    </row>
    <row r="3559" spans="1:13">
      <c r="A3559" t="s">
        <v>3591</v>
      </c>
      <c r="B3559" s="2">
        <v>46117.146215277775</v>
      </c>
      <c r="C3559" t="s">
        <v>14</v>
      </c>
      <c r="D3559" s="3">
        <v>497.75</v>
      </c>
      <c r="E3559" t="s">
        <v>22</v>
      </c>
      <c r="F3559" t="s">
        <v>16</v>
      </c>
      <c r="G3559" s="4">
        <v>3.73</v>
      </c>
      <c r="I3559" s="3">
        <v>7500</v>
      </c>
      <c r="J3559" s="3">
        <v>6834.49</v>
      </c>
      <c r="K3559" s="3">
        <v>665.51</v>
      </c>
      <c r="L3559">
        <v>0</v>
      </c>
      <c r="M3559" t="s">
        <v>17</v>
      </c>
    </row>
    <row r="3560" spans="1:13">
      <c r="A3560" t="s">
        <v>3592</v>
      </c>
      <c r="B3560" s="2">
        <v>46209.250150462962</v>
      </c>
      <c r="C3560" t="s">
        <v>14</v>
      </c>
      <c r="D3560" s="3">
        <v>248.29</v>
      </c>
      <c r="E3560" t="s">
        <v>15</v>
      </c>
      <c r="F3560" t="s">
        <v>16</v>
      </c>
      <c r="G3560" s="4">
        <v>5.83</v>
      </c>
      <c r="I3560" s="3">
        <v>2000</v>
      </c>
      <c r="J3560" s="3">
        <v>1749.11</v>
      </c>
      <c r="K3560" s="3">
        <v>250.89</v>
      </c>
      <c r="L3560">
        <v>0</v>
      </c>
      <c r="M3560" t="s">
        <v>30</v>
      </c>
    </row>
    <row r="3561" spans="1:13">
      <c r="A3561" t="s">
        <v>3593</v>
      </c>
      <c r="B3561" s="2">
        <v>46170.717951388891</v>
      </c>
      <c r="C3561" t="s">
        <v>14</v>
      </c>
      <c r="D3561" s="3">
        <v>190.58</v>
      </c>
      <c r="E3561" t="s">
        <v>22</v>
      </c>
      <c r="F3561" t="s">
        <v>16</v>
      </c>
      <c r="G3561" s="4">
        <v>3.74</v>
      </c>
      <c r="I3561" s="3">
        <v>4000</v>
      </c>
      <c r="J3561" s="3">
        <v>3256.02</v>
      </c>
      <c r="K3561" s="3">
        <v>743.98</v>
      </c>
      <c r="L3561">
        <v>1</v>
      </c>
      <c r="M3561" t="s">
        <v>17</v>
      </c>
    </row>
    <row r="3562" spans="1:13">
      <c r="A3562" t="s">
        <v>3594</v>
      </c>
      <c r="B3562" s="2">
        <v>46209.178530092591</v>
      </c>
      <c r="C3562" t="s">
        <v>14</v>
      </c>
      <c r="D3562" s="3">
        <v>283.61</v>
      </c>
      <c r="E3562" t="s">
        <v>25</v>
      </c>
      <c r="F3562" t="s">
        <v>32</v>
      </c>
      <c r="G3562" s="4">
        <v>6.27</v>
      </c>
      <c r="H3562" t="s">
        <v>47</v>
      </c>
      <c r="I3562" s="3">
        <v>7500</v>
      </c>
      <c r="J3562" s="3">
        <v>2929.02</v>
      </c>
      <c r="K3562" s="3">
        <v>4570.9799999999996</v>
      </c>
      <c r="L3562">
        <v>5</v>
      </c>
      <c r="M3562" t="s">
        <v>20</v>
      </c>
    </row>
    <row r="3563" spans="1:13">
      <c r="A3563" t="s">
        <v>3595</v>
      </c>
      <c r="B3563" s="2">
        <v>46103.021203703705</v>
      </c>
      <c r="C3563" t="s">
        <v>14</v>
      </c>
      <c r="D3563" s="3">
        <v>915.32</v>
      </c>
      <c r="E3563" t="s">
        <v>15</v>
      </c>
      <c r="F3563" t="s">
        <v>16</v>
      </c>
      <c r="G3563" s="4">
        <v>4.0199999999999996</v>
      </c>
      <c r="I3563" s="3">
        <v>4000</v>
      </c>
      <c r="J3563" s="3">
        <v>1378.28</v>
      </c>
      <c r="K3563" s="3">
        <v>2621.72</v>
      </c>
      <c r="L3563">
        <v>0</v>
      </c>
      <c r="M3563" t="s">
        <v>17</v>
      </c>
    </row>
    <row r="3564" spans="1:13">
      <c r="A3564" t="s">
        <v>3596</v>
      </c>
      <c r="B3564" s="2">
        <v>46191.463194444441</v>
      </c>
      <c r="C3564" t="s">
        <v>14</v>
      </c>
      <c r="D3564" s="3">
        <v>1725.22</v>
      </c>
      <c r="E3564" t="s">
        <v>19</v>
      </c>
      <c r="F3564" t="s">
        <v>16</v>
      </c>
      <c r="G3564" s="4">
        <v>4.8</v>
      </c>
      <c r="I3564" s="3">
        <v>1000</v>
      </c>
      <c r="J3564" s="3">
        <v>782.19</v>
      </c>
      <c r="K3564" s="3">
        <v>217.81</v>
      </c>
      <c r="L3564">
        <v>0</v>
      </c>
      <c r="M3564" t="s">
        <v>20</v>
      </c>
    </row>
    <row r="3565" spans="1:13">
      <c r="A3565" t="s">
        <v>3597</v>
      </c>
      <c r="B3565" s="2">
        <v>46150.572592592594</v>
      </c>
      <c r="C3565" t="s">
        <v>14</v>
      </c>
      <c r="D3565" s="3">
        <v>250.46</v>
      </c>
      <c r="E3565" t="s">
        <v>27</v>
      </c>
      <c r="F3565" t="s">
        <v>16</v>
      </c>
      <c r="G3565" s="4">
        <v>2.79</v>
      </c>
      <c r="I3565" s="3">
        <v>5000</v>
      </c>
      <c r="J3565" s="3">
        <v>1578.32</v>
      </c>
      <c r="K3565" s="3">
        <v>3421.68</v>
      </c>
      <c r="L3565">
        <v>0</v>
      </c>
      <c r="M3565" t="s">
        <v>30</v>
      </c>
    </row>
    <row r="3566" spans="1:13">
      <c r="A3566" t="s">
        <v>3598</v>
      </c>
      <c r="B3566" s="2">
        <v>46112.850104166668</v>
      </c>
      <c r="C3566" t="s">
        <v>14</v>
      </c>
      <c r="D3566" s="3">
        <v>761.69</v>
      </c>
      <c r="E3566" t="s">
        <v>15</v>
      </c>
      <c r="F3566" t="s">
        <v>16</v>
      </c>
      <c r="G3566" s="4">
        <v>3.96</v>
      </c>
      <c r="I3566" s="3">
        <v>5000</v>
      </c>
      <c r="J3566" s="3">
        <v>3872.19</v>
      </c>
      <c r="K3566" s="3">
        <v>1127.81</v>
      </c>
      <c r="L3566">
        <v>0</v>
      </c>
      <c r="M3566" t="s">
        <v>17</v>
      </c>
    </row>
    <row r="3567" spans="1:13">
      <c r="A3567" t="s">
        <v>3599</v>
      </c>
      <c r="B3567" s="2">
        <v>46121.768692129626</v>
      </c>
      <c r="C3567" t="s">
        <v>14</v>
      </c>
      <c r="D3567" s="3">
        <v>541.5</v>
      </c>
      <c r="E3567" t="s">
        <v>27</v>
      </c>
      <c r="F3567" t="s">
        <v>16</v>
      </c>
      <c r="G3567" s="4">
        <v>3.98</v>
      </c>
      <c r="I3567" s="3">
        <v>7500</v>
      </c>
      <c r="J3567" s="3">
        <v>5220.1000000000004</v>
      </c>
      <c r="K3567" s="3">
        <v>2279.9</v>
      </c>
      <c r="L3567">
        <v>0</v>
      </c>
      <c r="M3567" t="s">
        <v>17</v>
      </c>
    </row>
    <row r="3568" spans="1:13">
      <c r="A3568" t="s">
        <v>3600</v>
      </c>
      <c r="B3568" s="2">
        <v>46241.441099537034</v>
      </c>
      <c r="C3568" t="s">
        <v>14</v>
      </c>
      <c r="D3568" s="3">
        <v>126.14</v>
      </c>
      <c r="E3568" t="s">
        <v>25</v>
      </c>
      <c r="F3568" t="s">
        <v>32</v>
      </c>
      <c r="G3568" s="4">
        <v>6.53</v>
      </c>
      <c r="H3568" t="s">
        <v>62</v>
      </c>
      <c r="I3568" s="3">
        <v>1500</v>
      </c>
      <c r="J3568" s="3">
        <v>948.71</v>
      </c>
      <c r="K3568" s="3">
        <v>551.29</v>
      </c>
      <c r="L3568">
        <v>1</v>
      </c>
      <c r="M3568" t="s">
        <v>17</v>
      </c>
    </row>
    <row r="3569" spans="1:13">
      <c r="A3569" t="s">
        <v>3601</v>
      </c>
      <c r="B3569" s="2">
        <v>46256.783113425925</v>
      </c>
      <c r="C3569" t="s">
        <v>14</v>
      </c>
      <c r="D3569" s="3">
        <v>250.88</v>
      </c>
      <c r="E3569" t="s">
        <v>36</v>
      </c>
      <c r="F3569" t="s">
        <v>32</v>
      </c>
      <c r="G3569" s="4">
        <v>6.39</v>
      </c>
      <c r="H3569" t="s">
        <v>62</v>
      </c>
      <c r="I3569" s="3">
        <v>1500</v>
      </c>
      <c r="J3569" s="3">
        <v>1458.49</v>
      </c>
      <c r="K3569" s="3">
        <v>41.51</v>
      </c>
      <c r="L3569">
        <v>2</v>
      </c>
      <c r="M3569" t="s">
        <v>17</v>
      </c>
    </row>
    <row r="3570" spans="1:13">
      <c r="A3570" t="s">
        <v>3602</v>
      </c>
      <c r="B3570" s="2">
        <v>46181.009652777779</v>
      </c>
      <c r="C3570" t="s">
        <v>14</v>
      </c>
      <c r="D3570" s="3">
        <v>430.83</v>
      </c>
      <c r="E3570" t="s">
        <v>27</v>
      </c>
      <c r="F3570" t="s">
        <v>16</v>
      </c>
      <c r="G3570" s="4">
        <v>5.51</v>
      </c>
      <c r="I3570" s="3">
        <v>1500</v>
      </c>
      <c r="J3570" s="3">
        <v>437.5</v>
      </c>
      <c r="K3570" s="3">
        <v>1062.5</v>
      </c>
      <c r="L3570">
        <v>0</v>
      </c>
      <c r="M3570" t="s">
        <v>30</v>
      </c>
    </row>
    <row r="3571" spans="1:13">
      <c r="A3571" t="s">
        <v>3603</v>
      </c>
      <c r="B3571" s="2">
        <v>46097.979409722226</v>
      </c>
      <c r="C3571" t="s">
        <v>14</v>
      </c>
      <c r="D3571" s="3">
        <v>330.02</v>
      </c>
      <c r="E3571" t="s">
        <v>27</v>
      </c>
      <c r="F3571" t="s">
        <v>16</v>
      </c>
      <c r="G3571" s="4">
        <v>4.2</v>
      </c>
      <c r="I3571" s="3">
        <v>4000</v>
      </c>
      <c r="J3571" s="3">
        <v>2349.44</v>
      </c>
      <c r="K3571" s="3">
        <v>1650.56</v>
      </c>
      <c r="L3571">
        <v>1</v>
      </c>
      <c r="M3571" t="s">
        <v>17</v>
      </c>
    </row>
    <row r="3572" spans="1:13">
      <c r="A3572" t="s">
        <v>3604</v>
      </c>
      <c r="B3572" s="2">
        <v>46130.472314814811</v>
      </c>
      <c r="C3572" t="s">
        <v>14</v>
      </c>
      <c r="D3572" s="3">
        <v>283.11</v>
      </c>
      <c r="E3572" t="s">
        <v>27</v>
      </c>
      <c r="F3572" t="s">
        <v>16</v>
      </c>
      <c r="G3572" s="4">
        <v>3.24</v>
      </c>
      <c r="I3572" s="3">
        <v>10000</v>
      </c>
      <c r="J3572" s="3">
        <v>5984.43</v>
      </c>
      <c r="K3572" s="3">
        <v>4015.57</v>
      </c>
      <c r="L3572">
        <v>2</v>
      </c>
      <c r="M3572" t="s">
        <v>17</v>
      </c>
    </row>
    <row r="3573" spans="1:13">
      <c r="A3573" t="s">
        <v>3605</v>
      </c>
      <c r="B3573" s="2">
        <v>46092.576770833337</v>
      </c>
      <c r="C3573" t="s">
        <v>14</v>
      </c>
      <c r="D3573" s="3">
        <v>261.58999999999997</v>
      </c>
      <c r="E3573" t="s">
        <v>22</v>
      </c>
      <c r="F3573" t="s">
        <v>16</v>
      </c>
      <c r="G3573" s="4">
        <v>3.35</v>
      </c>
      <c r="I3573" s="3">
        <v>3000</v>
      </c>
      <c r="J3573" s="3">
        <v>1456.78</v>
      </c>
      <c r="K3573" s="3">
        <v>1543.22</v>
      </c>
      <c r="L3573">
        <v>2</v>
      </c>
      <c r="M3573" t="s">
        <v>17</v>
      </c>
    </row>
    <row r="3574" spans="1:13">
      <c r="A3574" t="s">
        <v>3606</v>
      </c>
      <c r="B3574" s="2">
        <v>46156.337268518517</v>
      </c>
      <c r="C3574" t="s">
        <v>14</v>
      </c>
      <c r="D3574" s="3">
        <v>827.94</v>
      </c>
      <c r="E3574" t="s">
        <v>19</v>
      </c>
      <c r="F3574" t="s">
        <v>32</v>
      </c>
      <c r="G3574" s="4">
        <v>3.83</v>
      </c>
      <c r="H3574" t="s">
        <v>33</v>
      </c>
      <c r="I3574" s="3">
        <v>1000</v>
      </c>
      <c r="J3574" s="3">
        <v>943.25</v>
      </c>
      <c r="K3574" s="3">
        <v>56.75</v>
      </c>
      <c r="L3574">
        <v>0</v>
      </c>
      <c r="M3574" t="s">
        <v>30</v>
      </c>
    </row>
    <row r="3575" spans="1:13">
      <c r="A3575" t="s">
        <v>3607</v>
      </c>
      <c r="B3575" s="2">
        <v>46123.046435185184</v>
      </c>
      <c r="C3575" t="s">
        <v>14</v>
      </c>
      <c r="D3575" s="3">
        <v>414.74</v>
      </c>
      <c r="E3575" t="s">
        <v>36</v>
      </c>
      <c r="F3575" t="s">
        <v>32</v>
      </c>
      <c r="G3575" s="4">
        <v>2.79</v>
      </c>
      <c r="H3575" t="s">
        <v>54</v>
      </c>
      <c r="I3575" s="3">
        <v>1500</v>
      </c>
      <c r="J3575" s="3">
        <v>361.19</v>
      </c>
      <c r="K3575" s="3">
        <v>1138.81</v>
      </c>
      <c r="L3575">
        <v>0</v>
      </c>
      <c r="M3575" t="s">
        <v>17</v>
      </c>
    </row>
    <row r="3576" spans="1:13">
      <c r="A3576" t="s">
        <v>3608</v>
      </c>
      <c r="B3576" s="2">
        <v>46204.290069444447</v>
      </c>
      <c r="C3576" t="s">
        <v>14</v>
      </c>
      <c r="D3576" s="3">
        <v>303.60000000000002</v>
      </c>
      <c r="E3576" t="s">
        <v>27</v>
      </c>
      <c r="F3576" t="s">
        <v>16</v>
      </c>
      <c r="G3576" s="4">
        <v>6.69</v>
      </c>
      <c r="I3576" s="3">
        <v>7500</v>
      </c>
      <c r="J3576" s="3">
        <v>6287.13</v>
      </c>
      <c r="K3576" s="3">
        <v>1212.8699999999999</v>
      </c>
      <c r="L3576">
        <v>2</v>
      </c>
      <c r="M3576" t="s">
        <v>17</v>
      </c>
    </row>
    <row r="3577" spans="1:13">
      <c r="A3577" t="s">
        <v>3609</v>
      </c>
      <c r="B3577" s="2">
        <v>46198.473414351851</v>
      </c>
      <c r="C3577" t="s">
        <v>14</v>
      </c>
      <c r="D3577" s="3">
        <v>236.99</v>
      </c>
      <c r="E3577" t="s">
        <v>27</v>
      </c>
      <c r="F3577" t="s">
        <v>16</v>
      </c>
      <c r="G3577" s="4">
        <v>6.26</v>
      </c>
      <c r="I3577" s="3">
        <v>7500</v>
      </c>
      <c r="J3577" s="3">
        <v>2384.66</v>
      </c>
      <c r="K3577" s="3">
        <v>5115.34</v>
      </c>
      <c r="L3577">
        <v>0</v>
      </c>
      <c r="M3577" t="s">
        <v>20</v>
      </c>
    </row>
    <row r="3578" spans="1:13">
      <c r="A3578" t="s">
        <v>3610</v>
      </c>
      <c r="B3578" s="2">
        <v>46109.193553240744</v>
      </c>
      <c r="C3578" t="s">
        <v>14</v>
      </c>
      <c r="D3578" s="3">
        <v>818.89</v>
      </c>
      <c r="E3578" t="s">
        <v>27</v>
      </c>
      <c r="F3578" t="s">
        <v>16</v>
      </c>
      <c r="G3578" s="4">
        <v>3.98</v>
      </c>
      <c r="I3578" s="3">
        <v>4000</v>
      </c>
      <c r="J3578" s="3">
        <v>2013.6</v>
      </c>
      <c r="K3578" s="3">
        <v>1986.4</v>
      </c>
      <c r="L3578">
        <v>0</v>
      </c>
      <c r="M3578" t="s">
        <v>30</v>
      </c>
    </row>
    <row r="3579" spans="1:13">
      <c r="A3579" t="s">
        <v>3611</v>
      </c>
      <c r="B3579" s="2">
        <v>46197.795405092591</v>
      </c>
      <c r="C3579" t="s">
        <v>14</v>
      </c>
      <c r="D3579" s="3">
        <v>55.78</v>
      </c>
      <c r="E3579" t="s">
        <v>19</v>
      </c>
      <c r="F3579" t="s">
        <v>16</v>
      </c>
      <c r="G3579" s="4">
        <v>7.16</v>
      </c>
      <c r="I3579" s="3">
        <v>7500</v>
      </c>
      <c r="J3579" s="3">
        <v>2997.19</v>
      </c>
      <c r="K3579" s="3">
        <v>4502.8100000000004</v>
      </c>
      <c r="L3579">
        <v>1</v>
      </c>
      <c r="M3579" t="s">
        <v>17</v>
      </c>
    </row>
    <row r="3580" spans="1:13">
      <c r="A3580" t="s">
        <v>3612</v>
      </c>
      <c r="B3580" s="2">
        <v>46206.47991898148</v>
      </c>
      <c r="C3580" t="s">
        <v>14</v>
      </c>
      <c r="D3580" s="3">
        <v>520.76</v>
      </c>
      <c r="E3580" t="s">
        <v>36</v>
      </c>
      <c r="F3580" t="s">
        <v>32</v>
      </c>
      <c r="G3580" s="4">
        <v>7.86</v>
      </c>
      <c r="H3580" t="s">
        <v>54</v>
      </c>
      <c r="I3580" s="3">
        <v>1000</v>
      </c>
      <c r="J3580" s="3">
        <v>299.97000000000003</v>
      </c>
      <c r="K3580" s="3">
        <v>700.03</v>
      </c>
      <c r="L3580">
        <v>0</v>
      </c>
      <c r="M3580" t="s">
        <v>17</v>
      </c>
    </row>
    <row r="3581" spans="1:13">
      <c r="A3581" t="s">
        <v>3613</v>
      </c>
      <c r="B3581" s="2">
        <v>46192.252141203702</v>
      </c>
      <c r="C3581" t="s">
        <v>14</v>
      </c>
      <c r="D3581" s="3">
        <v>355.26</v>
      </c>
      <c r="E3581" t="s">
        <v>22</v>
      </c>
      <c r="F3581" t="s">
        <v>16</v>
      </c>
      <c r="G3581" s="4">
        <v>7.25</v>
      </c>
      <c r="I3581" s="3">
        <v>10000</v>
      </c>
      <c r="J3581" s="3">
        <v>4010.25</v>
      </c>
      <c r="K3581" s="3">
        <v>5989.75</v>
      </c>
      <c r="L3581">
        <v>0</v>
      </c>
      <c r="M3581" t="s">
        <v>30</v>
      </c>
    </row>
    <row r="3582" spans="1:13">
      <c r="A3582" t="s">
        <v>3614</v>
      </c>
      <c r="B3582" s="2">
        <v>46155.42763888889</v>
      </c>
      <c r="C3582" t="s">
        <v>14</v>
      </c>
      <c r="D3582" s="3">
        <v>433.95</v>
      </c>
      <c r="E3582" t="s">
        <v>15</v>
      </c>
      <c r="F3582" t="s">
        <v>16</v>
      </c>
      <c r="G3582" s="4">
        <v>5.51</v>
      </c>
      <c r="I3582" s="3">
        <v>7500</v>
      </c>
      <c r="J3582" s="3">
        <v>1529.07</v>
      </c>
      <c r="K3582" s="3">
        <v>5970.93</v>
      </c>
      <c r="L3582">
        <v>2</v>
      </c>
      <c r="M3582" t="s">
        <v>30</v>
      </c>
    </row>
    <row r="3583" spans="1:13">
      <c r="A3583" t="s">
        <v>3615</v>
      </c>
      <c r="B3583" s="2">
        <v>46142.670486111114</v>
      </c>
      <c r="C3583" t="s">
        <v>14</v>
      </c>
      <c r="D3583" s="3">
        <v>1938.19</v>
      </c>
      <c r="E3583" t="s">
        <v>22</v>
      </c>
      <c r="F3583" t="s">
        <v>32</v>
      </c>
      <c r="G3583" s="4">
        <v>3.18</v>
      </c>
      <c r="H3583" t="s">
        <v>54</v>
      </c>
      <c r="I3583" s="3">
        <v>2000</v>
      </c>
      <c r="J3583" s="3">
        <v>403.08</v>
      </c>
      <c r="K3583" s="3">
        <v>1596.92</v>
      </c>
      <c r="L3583">
        <v>0</v>
      </c>
      <c r="M3583" t="s">
        <v>23</v>
      </c>
    </row>
    <row r="3584" spans="1:13">
      <c r="A3584" t="s">
        <v>3616</v>
      </c>
      <c r="B3584" s="2">
        <v>46243.341064814813</v>
      </c>
      <c r="C3584" t="s">
        <v>14</v>
      </c>
      <c r="D3584" s="3">
        <v>612.45000000000005</v>
      </c>
      <c r="E3584" t="s">
        <v>19</v>
      </c>
      <c r="F3584" t="s">
        <v>32</v>
      </c>
      <c r="G3584" s="4">
        <v>6.13</v>
      </c>
      <c r="H3584" t="s">
        <v>54</v>
      </c>
      <c r="I3584" s="3">
        <v>1500</v>
      </c>
      <c r="J3584" s="3">
        <v>424.88</v>
      </c>
      <c r="K3584" s="3">
        <v>1075.1199999999999</v>
      </c>
      <c r="L3584">
        <v>1</v>
      </c>
      <c r="M3584" t="s">
        <v>30</v>
      </c>
    </row>
    <row r="3585" spans="1:13">
      <c r="A3585" t="s">
        <v>3617</v>
      </c>
      <c r="B3585" s="2">
        <v>46150.244710648149</v>
      </c>
      <c r="C3585" t="s">
        <v>14</v>
      </c>
      <c r="D3585" s="3">
        <v>392.19</v>
      </c>
      <c r="E3585" t="s">
        <v>19</v>
      </c>
      <c r="F3585" t="s">
        <v>16</v>
      </c>
      <c r="G3585" s="4">
        <v>3.33</v>
      </c>
      <c r="I3585" s="3">
        <v>1500</v>
      </c>
      <c r="J3585" s="3">
        <v>872.63</v>
      </c>
      <c r="K3585" s="3">
        <v>627.37</v>
      </c>
      <c r="L3585">
        <v>0</v>
      </c>
      <c r="M3585" t="s">
        <v>30</v>
      </c>
    </row>
    <row r="3586" spans="1:13">
      <c r="A3586" t="s">
        <v>3618</v>
      </c>
      <c r="B3586" s="2">
        <v>46158.207997685182</v>
      </c>
      <c r="C3586" t="s">
        <v>14</v>
      </c>
      <c r="D3586" s="3">
        <v>327.33999999999997</v>
      </c>
      <c r="E3586" t="s">
        <v>19</v>
      </c>
      <c r="F3586" t="s">
        <v>16</v>
      </c>
      <c r="G3586" s="4">
        <v>2.25</v>
      </c>
      <c r="I3586" s="3">
        <v>5000</v>
      </c>
      <c r="J3586" s="3">
        <v>2758.18</v>
      </c>
      <c r="K3586" s="3">
        <v>2241.8200000000002</v>
      </c>
      <c r="L3586">
        <v>4</v>
      </c>
      <c r="M3586" t="s">
        <v>20</v>
      </c>
    </row>
    <row r="3587" spans="1:13">
      <c r="A3587" t="s">
        <v>3619</v>
      </c>
      <c r="B3587" s="2">
        <v>46257.525196759256</v>
      </c>
      <c r="C3587" t="s">
        <v>14</v>
      </c>
      <c r="D3587" s="3">
        <v>416.55</v>
      </c>
      <c r="E3587" t="s">
        <v>22</v>
      </c>
      <c r="F3587" t="s">
        <v>32</v>
      </c>
      <c r="G3587" s="4">
        <v>6.26</v>
      </c>
      <c r="H3587" t="s">
        <v>33</v>
      </c>
      <c r="I3587" s="3">
        <v>1500</v>
      </c>
      <c r="J3587" s="3">
        <v>837.54</v>
      </c>
      <c r="K3587" s="3">
        <v>662.46</v>
      </c>
      <c r="L3587">
        <v>3</v>
      </c>
      <c r="M3587" t="s">
        <v>23</v>
      </c>
    </row>
    <row r="3588" spans="1:13">
      <c r="A3588" t="s">
        <v>3620</v>
      </c>
      <c r="B3588" s="2">
        <v>46176.180532407408</v>
      </c>
      <c r="C3588" t="s">
        <v>14</v>
      </c>
      <c r="D3588" s="3">
        <v>261.33999999999997</v>
      </c>
      <c r="E3588" t="s">
        <v>36</v>
      </c>
      <c r="F3588" t="s">
        <v>59</v>
      </c>
      <c r="G3588" s="4">
        <v>6.44</v>
      </c>
      <c r="I3588" s="3">
        <v>7500</v>
      </c>
      <c r="J3588" s="3">
        <v>3466.22</v>
      </c>
      <c r="K3588" s="3">
        <v>4033.78</v>
      </c>
      <c r="L3588">
        <v>0</v>
      </c>
      <c r="M3588" t="s">
        <v>17</v>
      </c>
    </row>
    <row r="3589" spans="1:13">
      <c r="A3589" t="s">
        <v>3621</v>
      </c>
      <c r="B3589" s="2">
        <v>46127.750856481478</v>
      </c>
      <c r="C3589" t="s">
        <v>14</v>
      </c>
      <c r="D3589" s="3">
        <v>352.28</v>
      </c>
      <c r="E3589" t="s">
        <v>36</v>
      </c>
      <c r="F3589" t="s">
        <v>16</v>
      </c>
      <c r="G3589" s="4">
        <v>3.89</v>
      </c>
      <c r="I3589" s="3">
        <v>1500</v>
      </c>
      <c r="J3589" s="3">
        <v>1446.79</v>
      </c>
      <c r="K3589" s="3">
        <v>53.21</v>
      </c>
      <c r="L3589">
        <v>1</v>
      </c>
      <c r="M3589" t="s">
        <v>17</v>
      </c>
    </row>
    <row r="3590" spans="1:13">
      <c r="A3590" t="s">
        <v>3622</v>
      </c>
      <c r="B3590" s="2">
        <v>46209.008819444447</v>
      </c>
      <c r="C3590" t="s">
        <v>14</v>
      </c>
      <c r="D3590" s="3">
        <v>139.19</v>
      </c>
      <c r="E3590" t="s">
        <v>15</v>
      </c>
      <c r="F3590" t="s">
        <v>16</v>
      </c>
      <c r="G3590" s="4">
        <v>8.61</v>
      </c>
      <c r="I3590" s="3">
        <v>10000</v>
      </c>
      <c r="J3590" s="3">
        <v>9757.42</v>
      </c>
      <c r="K3590" s="3">
        <v>242.58</v>
      </c>
      <c r="L3590">
        <v>0</v>
      </c>
      <c r="M3590" t="s">
        <v>17</v>
      </c>
    </row>
    <row r="3591" spans="1:13">
      <c r="A3591" t="s">
        <v>3623</v>
      </c>
      <c r="B3591" s="2">
        <v>46221.876898148148</v>
      </c>
      <c r="C3591" t="s">
        <v>14</v>
      </c>
      <c r="D3591" s="3">
        <v>851.2</v>
      </c>
      <c r="E3591" t="s">
        <v>27</v>
      </c>
      <c r="F3591" t="s">
        <v>32</v>
      </c>
      <c r="G3591" s="4">
        <v>6.83</v>
      </c>
      <c r="H3591" t="s">
        <v>54</v>
      </c>
      <c r="I3591" s="3">
        <v>1000</v>
      </c>
      <c r="J3591" s="3">
        <v>366.2</v>
      </c>
      <c r="K3591" s="3">
        <v>633.79999999999995</v>
      </c>
      <c r="L3591">
        <v>1</v>
      </c>
      <c r="M3591" t="s">
        <v>17</v>
      </c>
    </row>
    <row r="3592" spans="1:13">
      <c r="A3592" t="s">
        <v>3624</v>
      </c>
      <c r="B3592" s="2">
        <v>46156.916087962964</v>
      </c>
      <c r="C3592" t="s">
        <v>14</v>
      </c>
      <c r="D3592" s="3">
        <v>62.39</v>
      </c>
      <c r="E3592" t="s">
        <v>36</v>
      </c>
      <c r="F3592" t="s">
        <v>16</v>
      </c>
      <c r="G3592" s="4">
        <v>3.37</v>
      </c>
      <c r="I3592" s="3">
        <v>4000</v>
      </c>
      <c r="J3592" s="3">
        <v>2229.63</v>
      </c>
      <c r="K3592" s="3">
        <v>1770.37</v>
      </c>
      <c r="L3592">
        <v>3</v>
      </c>
      <c r="M3592" t="s">
        <v>23</v>
      </c>
    </row>
    <row r="3593" spans="1:13">
      <c r="A3593" t="s">
        <v>3625</v>
      </c>
      <c r="B3593" s="2">
        <v>46131.999560185184</v>
      </c>
      <c r="C3593" t="s">
        <v>14</v>
      </c>
      <c r="D3593" s="3">
        <v>114.13</v>
      </c>
      <c r="E3593" t="s">
        <v>15</v>
      </c>
      <c r="F3593" t="s">
        <v>16</v>
      </c>
      <c r="G3593" s="4">
        <v>3.75</v>
      </c>
      <c r="I3593" s="3">
        <v>4000</v>
      </c>
      <c r="J3593" s="3">
        <v>1594.32</v>
      </c>
      <c r="K3593" s="3">
        <v>2405.6799999999998</v>
      </c>
      <c r="L3593">
        <v>0</v>
      </c>
      <c r="M3593" t="s">
        <v>17</v>
      </c>
    </row>
    <row r="3594" spans="1:13">
      <c r="A3594" t="s">
        <v>3626</v>
      </c>
      <c r="B3594" s="2">
        <v>46111.977951388886</v>
      </c>
      <c r="C3594" t="s">
        <v>14</v>
      </c>
      <c r="D3594" s="3">
        <v>200.61</v>
      </c>
      <c r="E3594" t="s">
        <v>15</v>
      </c>
      <c r="F3594" t="s">
        <v>16</v>
      </c>
      <c r="G3594" s="4">
        <v>2.44</v>
      </c>
      <c r="I3594" s="3">
        <v>5000</v>
      </c>
      <c r="J3594" s="3">
        <v>3679.24</v>
      </c>
      <c r="K3594" s="3">
        <v>1320.76</v>
      </c>
      <c r="L3594">
        <v>2</v>
      </c>
      <c r="M3594" t="s">
        <v>30</v>
      </c>
    </row>
    <row r="3595" spans="1:13">
      <c r="A3595" t="s">
        <v>3627</v>
      </c>
      <c r="B3595" s="2">
        <v>46238.746041666665</v>
      </c>
      <c r="C3595" t="s">
        <v>14</v>
      </c>
      <c r="D3595" s="3">
        <v>225.34</v>
      </c>
      <c r="E3595" t="s">
        <v>27</v>
      </c>
      <c r="F3595" t="s">
        <v>16</v>
      </c>
      <c r="G3595" s="4">
        <v>6.09</v>
      </c>
      <c r="I3595" s="3">
        <v>4000</v>
      </c>
      <c r="J3595" s="3">
        <v>1465.65</v>
      </c>
      <c r="K3595" s="3">
        <v>2534.35</v>
      </c>
      <c r="L3595">
        <v>2</v>
      </c>
      <c r="M3595" t="s">
        <v>17</v>
      </c>
    </row>
    <row r="3596" spans="1:13">
      <c r="A3596" t="s">
        <v>3628</v>
      </c>
      <c r="B3596" s="2">
        <v>46253.439432870371</v>
      </c>
      <c r="C3596" t="s">
        <v>14</v>
      </c>
      <c r="D3596" s="3">
        <v>337.3</v>
      </c>
      <c r="E3596" t="s">
        <v>15</v>
      </c>
      <c r="F3596" t="s">
        <v>32</v>
      </c>
      <c r="G3596" s="4">
        <v>6.1</v>
      </c>
      <c r="H3596" t="s">
        <v>62</v>
      </c>
      <c r="I3596" s="3">
        <v>10000</v>
      </c>
      <c r="J3596" s="3">
        <v>5758.84</v>
      </c>
      <c r="K3596" s="3">
        <v>4241.16</v>
      </c>
      <c r="L3596">
        <v>0</v>
      </c>
      <c r="M3596" t="s">
        <v>17</v>
      </c>
    </row>
    <row r="3597" spans="1:13">
      <c r="A3597" t="s">
        <v>3629</v>
      </c>
      <c r="B3597" s="2">
        <v>46234.919178240743</v>
      </c>
      <c r="C3597" t="s">
        <v>14</v>
      </c>
      <c r="D3597" s="3">
        <v>1186.3699999999999</v>
      </c>
      <c r="E3597" t="s">
        <v>19</v>
      </c>
      <c r="F3597" t="s">
        <v>32</v>
      </c>
      <c r="G3597" s="4">
        <v>8.0399999999999991</v>
      </c>
      <c r="H3597" t="s">
        <v>54</v>
      </c>
      <c r="I3597" s="3">
        <v>2000</v>
      </c>
      <c r="J3597" s="3">
        <v>523.38</v>
      </c>
      <c r="K3597" s="3">
        <v>1476.62</v>
      </c>
      <c r="L3597">
        <v>1</v>
      </c>
      <c r="M3597" t="s">
        <v>17</v>
      </c>
    </row>
    <row r="3598" spans="1:13">
      <c r="A3598" t="s">
        <v>3630</v>
      </c>
      <c r="B3598" s="2">
        <v>46230.910590277781</v>
      </c>
      <c r="C3598" t="s">
        <v>14</v>
      </c>
      <c r="D3598" s="3">
        <v>201.5</v>
      </c>
      <c r="E3598" t="s">
        <v>15</v>
      </c>
      <c r="F3598" t="s">
        <v>16</v>
      </c>
      <c r="G3598" s="4">
        <v>7.08</v>
      </c>
      <c r="I3598" s="3">
        <v>1500</v>
      </c>
      <c r="J3598" s="3">
        <v>1299.81</v>
      </c>
      <c r="K3598" s="3">
        <v>200.19</v>
      </c>
      <c r="L3598">
        <v>0</v>
      </c>
      <c r="M3598" t="s">
        <v>30</v>
      </c>
    </row>
    <row r="3599" spans="1:13">
      <c r="A3599" t="s">
        <v>3631</v>
      </c>
      <c r="B3599" s="2">
        <v>46132.966261574074</v>
      </c>
      <c r="C3599" t="s">
        <v>14</v>
      </c>
      <c r="D3599" s="3">
        <v>976.54</v>
      </c>
      <c r="E3599" t="s">
        <v>22</v>
      </c>
      <c r="F3599" t="s">
        <v>16</v>
      </c>
      <c r="G3599" s="4">
        <v>4.37</v>
      </c>
      <c r="I3599" s="3">
        <v>1500</v>
      </c>
      <c r="J3599" s="3">
        <v>340.91</v>
      </c>
      <c r="K3599" s="3">
        <v>1159.0899999999999</v>
      </c>
      <c r="L3599">
        <v>0</v>
      </c>
      <c r="M3599" t="s">
        <v>30</v>
      </c>
    </row>
    <row r="3600" spans="1:13">
      <c r="A3600" t="s">
        <v>3632</v>
      </c>
      <c r="B3600" s="2">
        <v>46247.460972222223</v>
      </c>
      <c r="C3600" t="s">
        <v>14</v>
      </c>
      <c r="D3600" s="3">
        <v>920.62</v>
      </c>
      <c r="E3600" t="s">
        <v>19</v>
      </c>
      <c r="F3600" t="s">
        <v>32</v>
      </c>
      <c r="G3600" s="4">
        <v>7.59</v>
      </c>
      <c r="H3600" t="s">
        <v>54</v>
      </c>
      <c r="I3600" s="3">
        <v>1500</v>
      </c>
      <c r="J3600" s="3">
        <v>884.81</v>
      </c>
      <c r="K3600" s="3">
        <v>615.19000000000005</v>
      </c>
      <c r="L3600">
        <v>0</v>
      </c>
      <c r="M3600" t="s">
        <v>17</v>
      </c>
    </row>
    <row r="3601" spans="1:13">
      <c r="A3601" t="s">
        <v>3633</v>
      </c>
      <c r="B3601" s="2">
        <v>46104.458067129628</v>
      </c>
      <c r="C3601" t="s">
        <v>64</v>
      </c>
      <c r="D3601" s="3">
        <v>2437.9</v>
      </c>
      <c r="E3601" t="s">
        <v>36</v>
      </c>
      <c r="F3601" t="s">
        <v>32</v>
      </c>
      <c r="G3601" s="4">
        <v>4.78</v>
      </c>
      <c r="H3601" t="s">
        <v>54</v>
      </c>
      <c r="I3601" s="3">
        <v>2000</v>
      </c>
      <c r="J3601" s="3">
        <v>1259.33</v>
      </c>
      <c r="K3601" s="3">
        <v>740.67</v>
      </c>
      <c r="L3601">
        <v>2</v>
      </c>
      <c r="M3601" t="s">
        <v>17</v>
      </c>
    </row>
    <row r="3602" spans="1:13">
      <c r="A3602" t="s">
        <v>3634</v>
      </c>
      <c r="B3602" s="2">
        <v>46222.63994212963</v>
      </c>
      <c r="C3602" t="s">
        <v>14</v>
      </c>
      <c r="D3602" s="3">
        <v>245.31</v>
      </c>
      <c r="E3602" t="s">
        <v>19</v>
      </c>
      <c r="F3602" t="s">
        <v>16</v>
      </c>
      <c r="G3602" s="4">
        <v>6.22</v>
      </c>
      <c r="I3602" s="3">
        <v>7500</v>
      </c>
      <c r="J3602" s="3">
        <v>5952.57</v>
      </c>
      <c r="K3602" s="3">
        <v>1547.43</v>
      </c>
      <c r="L3602">
        <v>3</v>
      </c>
      <c r="M3602" t="s">
        <v>20</v>
      </c>
    </row>
    <row r="3603" spans="1:13">
      <c r="A3603" t="s">
        <v>3635</v>
      </c>
      <c r="B3603" s="2">
        <v>46110.049467592595</v>
      </c>
      <c r="C3603" t="s">
        <v>14</v>
      </c>
      <c r="D3603" s="3">
        <v>1554.35</v>
      </c>
      <c r="E3603" t="s">
        <v>15</v>
      </c>
      <c r="F3603" t="s">
        <v>16</v>
      </c>
      <c r="G3603" s="4">
        <v>3.26</v>
      </c>
      <c r="I3603" s="3">
        <v>7500</v>
      </c>
      <c r="J3603" s="3">
        <v>2979.12</v>
      </c>
      <c r="K3603" s="3">
        <v>4520.88</v>
      </c>
      <c r="L3603">
        <v>1</v>
      </c>
      <c r="M3603" t="s">
        <v>17</v>
      </c>
    </row>
    <row r="3604" spans="1:13">
      <c r="A3604" t="s">
        <v>3636</v>
      </c>
      <c r="B3604" s="2">
        <v>46250.606053240743</v>
      </c>
      <c r="C3604" t="s">
        <v>14</v>
      </c>
      <c r="D3604" s="3">
        <v>785.21</v>
      </c>
      <c r="E3604" t="s">
        <v>36</v>
      </c>
      <c r="F3604" t="s">
        <v>32</v>
      </c>
      <c r="G3604" s="4">
        <v>6.68</v>
      </c>
      <c r="H3604" t="s">
        <v>33</v>
      </c>
      <c r="I3604" s="3">
        <v>7500</v>
      </c>
      <c r="J3604" s="3">
        <v>2874.31</v>
      </c>
      <c r="K3604" s="3">
        <v>4625.6899999999996</v>
      </c>
      <c r="L3604">
        <v>3</v>
      </c>
      <c r="M3604" t="s">
        <v>20</v>
      </c>
    </row>
    <row r="3605" spans="1:13">
      <c r="A3605" t="s">
        <v>3637</v>
      </c>
      <c r="B3605" s="2">
        <v>46155.013391203705</v>
      </c>
      <c r="C3605" t="s">
        <v>14</v>
      </c>
      <c r="D3605" s="3">
        <v>2472.52</v>
      </c>
      <c r="E3605" t="s">
        <v>36</v>
      </c>
      <c r="F3605" t="s">
        <v>32</v>
      </c>
      <c r="G3605" s="4">
        <v>3.51</v>
      </c>
      <c r="H3605" t="s">
        <v>54</v>
      </c>
      <c r="I3605" s="3">
        <v>1500</v>
      </c>
      <c r="J3605" s="3">
        <v>1064.79</v>
      </c>
      <c r="K3605" s="3">
        <v>435.21</v>
      </c>
      <c r="L3605">
        <v>0</v>
      </c>
      <c r="M3605" t="s">
        <v>30</v>
      </c>
    </row>
    <row r="3606" spans="1:13">
      <c r="A3606" t="s">
        <v>3638</v>
      </c>
      <c r="B3606" s="2">
        <v>46146.112245370372</v>
      </c>
      <c r="C3606" t="s">
        <v>14</v>
      </c>
      <c r="D3606" s="3">
        <v>566.03</v>
      </c>
      <c r="E3606" t="s">
        <v>15</v>
      </c>
      <c r="F3606" t="s">
        <v>16</v>
      </c>
      <c r="G3606" s="4">
        <v>5.19</v>
      </c>
      <c r="I3606" s="3">
        <v>7500</v>
      </c>
      <c r="J3606" s="3">
        <v>6094.49</v>
      </c>
      <c r="K3606" s="3">
        <v>1405.51</v>
      </c>
      <c r="L3606">
        <v>1</v>
      </c>
      <c r="M3606" t="s">
        <v>17</v>
      </c>
    </row>
    <row r="3607" spans="1:13">
      <c r="A3607" t="s">
        <v>3639</v>
      </c>
      <c r="B3607" s="2">
        <v>46151.047349537039</v>
      </c>
      <c r="C3607" t="s">
        <v>14</v>
      </c>
      <c r="D3607" s="3">
        <v>847.34</v>
      </c>
      <c r="E3607" t="s">
        <v>36</v>
      </c>
      <c r="F3607" t="s">
        <v>16</v>
      </c>
      <c r="G3607" s="4">
        <v>3.5</v>
      </c>
      <c r="I3607" s="3">
        <v>5000</v>
      </c>
      <c r="J3607" s="3">
        <v>2731.75</v>
      </c>
      <c r="K3607" s="3">
        <v>2268.25</v>
      </c>
      <c r="L3607">
        <v>0</v>
      </c>
      <c r="M3607" t="s">
        <v>20</v>
      </c>
    </row>
    <row r="3608" spans="1:13">
      <c r="A3608" t="s">
        <v>3640</v>
      </c>
      <c r="B3608" s="2">
        <v>46091.518900462965</v>
      </c>
      <c r="C3608" t="s">
        <v>14</v>
      </c>
      <c r="D3608" s="3">
        <v>2338.14</v>
      </c>
      <c r="E3608" t="s">
        <v>15</v>
      </c>
      <c r="F3608" t="s">
        <v>16</v>
      </c>
      <c r="G3608" s="4">
        <v>3.48</v>
      </c>
      <c r="I3608" s="3">
        <v>7500</v>
      </c>
      <c r="J3608" s="3">
        <v>2613.6</v>
      </c>
      <c r="K3608" s="3">
        <v>4886.3999999999996</v>
      </c>
      <c r="L3608">
        <v>0</v>
      </c>
      <c r="M3608" t="s">
        <v>30</v>
      </c>
    </row>
    <row r="3609" spans="1:13">
      <c r="A3609" t="s">
        <v>3641</v>
      </c>
      <c r="B3609" s="2">
        <v>46092.878171296295</v>
      </c>
      <c r="C3609" t="s">
        <v>14</v>
      </c>
      <c r="D3609" s="3">
        <v>489</v>
      </c>
      <c r="E3609" t="s">
        <v>36</v>
      </c>
      <c r="F3609" t="s">
        <v>16</v>
      </c>
      <c r="G3609" s="4">
        <v>3.6</v>
      </c>
      <c r="I3609" s="3">
        <v>10000</v>
      </c>
      <c r="J3609" s="3">
        <v>3957.12</v>
      </c>
      <c r="K3609" s="3">
        <v>6042.88</v>
      </c>
      <c r="L3609">
        <v>0</v>
      </c>
      <c r="M3609" t="s">
        <v>30</v>
      </c>
    </row>
    <row r="3610" spans="1:13">
      <c r="A3610" t="s">
        <v>3642</v>
      </c>
      <c r="B3610" s="2">
        <v>46195.938194444447</v>
      </c>
      <c r="C3610" t="s">
        <v>14</v>
      </c>
      <c r="D3610" s="3">
        <v>514.41999999999996</v>
      </c>
      <c r="E3610" t="s">
        <v>36</v>
      </c>
      <c r="F3610" t="s">
        <v>32</v>
      </c>
      <c r="G3610" s="4">
        <v>6.48</v>
      </c>
      <c r="H3610" t="s">
        <v>33</v>
      </c>
      <c r="I3610" s="3">
        <v>2000</v>
      </c>
      <c r="J3610" s="3">
        <v>1696.24</v>
      </c>
      <c r="K3610" s="3">
        <v>303.76</v>
      </c>
      <c r="L3610">
        <v>1</v>
      </c>
      <c r="M3610" t="s">
        <v>20</v>
      </c>
    </row>
    <row r="3611" spans="1:13">
      <c r="A3611" t="s">
        <v>3643</v>
      </c>
      <c r="B3611" s="2">
        <v>46168.858634259261</v>
      </c>
      <c r="C3611" t="s">
        <v>14</v>
      </c>
      <c r="D3611" s="3">
        <v>289.24</v>
      </c>
      <c r="E3611" t="s">
        <v>22</v>
      </c>
      <c r="F3611" t="s">
        <v>16</v>
      </c>
      <c r="G3611" s="4">
        <v>3.18</v>
      </c>
      <c r="I3611" s="3">
        <v>1500</v>
      </c>
      <c r="J3611" s="3">
        <v>1076.21</v>
      </c>
      <c r="K3611" s="3">
        <v>423.79</v>
      </c>
      <c r="L3611">
        <v>0</v>
      </c>
      <c r="M3611" t="s">
        <v>30</v>
      </c>
    </row>
    <row r="3612" spans="1:13">
      <c r="A3612" t="s">
        <v>3644</v>
      </c>
      <c r="B3612" s="2">
        <v>46182.733622685184</v>
      </c>
      <c r="C3612" t="s">
        <v>14</v>
      </c>
      <c r="D3612" s="3">
        <v>472.87</v>
      </c>
      <c r="E3612" t="s">
        <v>25</v>
      </c>
      <c r="F3612" t="s">
        <v>16</v>
      </c>
      <c r="G3612" s="4">
        <v>6.05</v>
      </c>
      <c r="I3612" s="3">
        <v>5000</v>
      </c>
      <c r="J3612" s="3">
        <v>4261.8599999999997</v>
      </c>
      <c r="K3612" s="3">
        <v>738.14</v>
      </c>
      <c r="L3612">
        <v>1</v>
      </c>
      <c r="M3612" t="s">
        <v>17</v>
      </c>
    </row>
    <row r="3613" spans="1:13">
      <c r="A3613" t="s">
        <v>3645</v>
      </c>
      <c r="B3613" s="2">
        <v>46229.650902777779</v>
      </c>
      <c r="C3613" t="s">
        <v>14</v>
      </c>
      <c r="D3613" s="3">
        <v>340.95</v>
      </c>
      <c r="E3613" t="s">
        <v>36</v>
      </c>
      <c r="F3613" t="s">
        <v>32</v>
      </c>
      <c r="G3613" s="4">
        <v>6.41</v>
      </c>
      <c r="H3613" t="s">
        <v>62</v>
      </c>
      <c r="I3613" s="3">
        <v>10000</v>
      </c>
      <c r="J3613" s="3">
        <v>5960</v>
      </c>
      <c r="K3613" s="3">
        <v>4040</v>
      </c>
      <c r="L3613">
        <v>1</v>
      </c>
      <c r="M3613" t="s">
        <v>17</v>
      </c>
    </row>
    <row r="3614" spans="1:13">
      <c r="A3614" t="s">
        <v>3646</v>
      </c>
      <c r="B3614" s="2">
        <v>46199.434201388889</v>
      </c>
      <c r="C3614" t="s">
        <v>14</v>
      </c>
      <c r="D3614" s="3">
        <v>351.79</v>
      </c>
      <c r="E3614" t="s">
        <v>25</v>
      </c>
      <c r="F3614" t="s">
        <v>16</v>
      </c>
      <c r="G3614" s="4">
        <v>7.03</v>
      </c>
      <c r="I3614" s="3">
        <v>4000</v>
      </c>
      <c r="J3614" s="3">
        <v>1270.8</v>
      </c>
      <c r="K3614" s="3">
        <v>2729.2</v>
      </c>
      <c r="L3614">
        <v>1</v>
      </c>
      <c r="M3614" t="s">
        <v>23</v>
      </c>
    </row>
    <row r="3615" spans="1:13">
      <c r="A3615" t="s">
        <v>3647</v>
      </c>
      <c r="B3615" s="2">
        <v>46092.321377314816</v>
      </c>
      <c r="C3615" t="s">
        <v>14</v>
      </c>
      <c r="D3615" s="3">
        <v>608.12</v>
      </c>
      <c r="E3615" t="s">
        <v>27</v>
      </c>
      <c r="F3615" t="s">
        <v>16</v>
      </c>
      <c r="G3615" s="4">
        <v>4.92</v>
      </c>
      <c r="I3615" s="3">
        <v>10000</v>
      </c>
      <c r="J3615" s="3">
        <v>5531.99</v>
      </c>
      <c r="K3615" s="3">
        <v>4468.01</v>
      </c>
      <c r="L3615">
        <v>1</v>
      </c>
      <c r="M3615" t="s">
        <v>17</v>
      </c>
    </row>
    <row r="3616" spans="1:13">
      <c r="A3616" t="s">
        <v>3648</v>
      </c>
      <c r="B3616" s="2">
        <v>46141.925243055557</v>
      </c>
      <c r="C3616" t="s">
        <v>14</v>
      </c>
      <c r="D3616" s="3">
        <v>166.19</v>
      </c>
      <c r="E3616" t="s">
        <v>19</v>
      </c>
      <c r="F3616" t="s">
        <v>16</v>
      </c>
      <c r="G3616" s="4">
        <v>4.55</v>
      </c>
      <c r="I3616" s="3">
        <v>7500</v>
      </c>
      <c r="J3616" s="3">
        <v>4535.3599999999997</v>
      </c>
      <c r="K3616" s="3">
        <v>2964.64</v>
      </c>
      <c r="L3616">
        <v>2</v>
      </c>
      <c r="M3616" t="s">
        <v>17</v>
      </c>
    </row>
    <row r="3617" spans="1:13">
      <c r="A3617" t="s">
        <v>3649</v>
      </c>
      <c r="B3617" s="2">
        <v>46174.71334490741</v>
      </c>
      <c r="C3617" t="s">
        <v>14</v>
      </c>
      <c r="D3617" s="3">
        <v>1416.09</v>
      </c>
      <c r="E3617" t="s">
        <v>25</v>
      </c>
      <c r="F3617" t="s">
        <v>16</v>
      </c>
      <c r="G3617" s="4">
        <v>7.1</v>
      </c>
      <c r="I3617" s="3">
        <v>10000</v>
      </c>
      <c r="J3617" s="3">
        <v>8076.91</v>
      </c>
      <c r="K3617" s="3">
        <v>1923.09</v>
      </c>
      <c r="L3617">
        <v>0</v>
      </c>
      <c r="M3617" t="s">
        <v>17</v>
      </c>
    </row>
    <row r="3618" spans="1:13">
      <c r="A3618" t="s">
        <v>3650</v>
      </c>
      <c r="B3618" s="2">
        <v>46089.222141203703</v>
      </c>
      <c r="C3618" t="s">
        <v>14</v>
      </c>
      <c r="D3618" s="3">
        <v>543.67999999999995</v>
      </c>
      <c r="E3618" t="s">
        <v>19</v>
      </c>
      <c r="F3618" t="s">
        <v>59</v>
      </c>
      <c r="G3618" s="4">
        <v>4.03</v>
      </c>
      <c r="I3618" s="3">
        <v>10000</v>
      </c>
      <c r="J3618" s="3">
        <v>2893.24</v>
      </c>
      <c r="K3618" s="3">
        <v>7106.76</v>
      </c>
      <c r="L3618">
        <v>5</v>
      </c>
      <c r="M3618" t="s">
        <v>30</v>
      </c>
    </row>
    <row r="3619" spans="1:13">
      <c r="A3619" t="s">
        <v>3651</v>
      </c>
      <c r="B3619" s="2">
        <v>46163.74894675926</v>
      </c>
      <c r="C3619" t="s">
        <v>14</v>
      </c>
      <c r="D3619" s="3">
        <v>130.66</v>
      </c>
      <c r="E3619" t="s">
        <v>19</v>
      </c>
      <c r="F3619" t="s">
        <v>16</v>
      </c>
      <c r="G3619" s="4">
        <v>3.1</v>
      </c>
      <c r="I3619" s="3">
        <v>7500</v>
      </c>
      <c r="J3619" s="3">
        <v>6778.03</v>
      </c>
      <c r="K3619" s="3">
        <v>721.97</v>
      </c>
      <c r="L3619">
        <v>0</v>
      </c>
      <c r="M3619" t="s">
        <v>20</v>
      </c>
    </row>
    <row r="3620" spans="1:13">
      <c r="A3620" t="s">
        <v>3652</v>
      </c>
      <c r="B3620" s="2">
        <v>46138.784363425926</v>
      </c>
      <c r="C3620" t="s">
        <v>14</v>
      </c>
      <c r="D3620" s="3">
        <v>90.01</v>
      </c>
      <c r="E3620" t="s">
        <v>27</v>
      </c>
      <c r="F3620" t="s">
        <v>16</v>
      </c>
      <c r="G3620" s="4">
        <v>3.12</v>
      </c>
      <c r="I3620" s="3">
        <v>2000</v>
      </c>
      <c r="J3620" s="3">
        <v>932.16</v>
      </c>
      <c r="K3620" s="3">
        <v>1067.8399999999999</v>
      </c>
      <c r="L3620">
        <v>5</v>
      </c>
      <c r="M3620" t="s">
        <v>17</v>
      </c>
    </row>
    <row r="3621" spans="1:13">
      <c r="A3621" t="s">
        <v>3653</v>
      </c>
      <c r="B3621" s="2">
        <v>46201.437326388892</v>
      </c>
      <c r="C3621" t="s">
        <v>14</v>
      </c>
      <c r="D3621" s="3">
        <v>221.94</v>
      </c>
      <c r="E3621" t="s">
        <v>19</v>
      </c>
      <c r="F3621" t="s">
        <v>16</v>
      </c>
      <c r="G3621" s="4">
        <v>5.66</v>
      </c>
      <c r="I3621" s="3">
        <v>10000</v>
      </c>
      <c r="J3621" s="3">
        <v>2543.98</v>
      </c>
      <c r="K3621" s="3">
        <v>7456.02</v>
      </c>
      <c r="L3621">
        <v>3</v>
      </c>
      <c r="M3621" t="s">
        <v>20</v>
      </c>
    </row>
    <row r="3622" spans="1:13">
      <c r="A3622" t="s">
        <v>3654</v>
      </c>
      <c r="B3622" s="2">
        <v>46225.530636574076</v>
      </c>
      <c r="C3622" t="s">
        <v>14</v>
      </c>
      <c r="D3622" s="3">
        <v>708.54</v>
      </c>
      <c r="E3622" t="s">
        <v>19</v>
      </c>
      <c r="F3622" t="s">
        <v>16</v>
      </c>
      <c r="G3622" s="4">
        <v>7.04</v>
      </c>
      <c r="I3622" s="3">
        <v>4000</v>
      </c>
      <c r="J3622" s="3">
        <v>1708.28</v>
      </c>
      <c r="K3622" s="3">
        <v>2291.7199999999998</v>
      </c>
      <c r="L3622">
        <v>0</v>
      </c>
      <c r="M3622" t="s">
        <v>17</v>
      </c>
    </row>
    <row r="3623" spans="1:13">
      <c r="A3623" t="s">
        <v>3655</v>
      </c>
      <c r="B3623" s="2">
        <v>46264.452407407407</v>
      </c>
      <c r="C3623" t="s">
        <v>14</v>
      </c>
      <c r="D3623" s="3">
        <v>855.97</v>
      </c>
      <c r="E3623" t="s">
        <v>36</v>
      </c>
      <c r="F3623" t="s">
        <v>32</v>
      </c>
      <c r="G3623" s="4">
        <v>6.92</v>
      </c>
      <c r="H3623" t="s">
        <v>62</v>
      </c>
      <c r="I3623" s="3">
        <v>7500</v>
      </c>
      <c r="J3623" s="3">
        <v>2474.2600000000002</v>
      </c>
      <c r="K3623" s="3">
        <v>5025.74</v>
      </c>
      <c r="L3623">
        <v>1</v>
      </c>
      <c r="M3623" t="s">
        <v>17</v>
      </c>
    </row>
    <row r="3624" spans="1:13">
      <c r="A3624" t="s">
        <v>3656</v>
      </c>
      <c r="B3624" s="2">
        <v>46247.319606481484</v>
      </c>
      <c r="C3624" t="s">
        <v>14</v>
      </c>
      <c r="D3624" s="3">
        <v>548.76</v>
      </c>
      <c r="E3624" t="s">
        <v>19</v>
      </c>
      <c r="F3624" t="s">
        <v>16</v>
      </c>
      <c r="G3624" s="4">
        <v>6.06</v>
      </c>
      <c r="I3624" s="3">
        <v>4000</v>
      </c>
      <c r="J3624" s="3">
        <v>2151</v>
      </c>
      <c r="K3624" s="3">
        <v>1849</v>
      </c>
      <c r="L3624">
        <v>3</v>
      </c>
      <c r="M3624" t="s">
        <v>30</v>
      </c>
    </row>
    <row r="3625" spans="1:13">
      <c r="A3625" t="s">
        <v>3657</v>
      </c>
      <c r="B3625" s="2">
        <v>46182.183159722219</v>
      </c>
      <c r="C3625" t="s">
        <v>14</v>
      </c>
      <c r="D3625" s="3">
        <v>806.43</v>
      </c>
      <c r="E3625" t="s">
        <v>19</v>
      </c>
      <c r="F3625" t="s">
        <v>16</v>
      </c>
      <c r="G3625" s="4">
        <v>5.59</v>
      </c>
      <c r="I3625" s="3">
        <v>4000</v>
      </c>
      <c r="J3625" s="3">
        <v>1976.75</v>
      </c>
      <c r="K3625" s="3">
        <v>2023.25</v>
      </c>
      <c r="L3625">
        <v>5</v>
      </c>
      <c r="M3625" t="s">
        <v>17</v>
      </c>
    </row>
    <row r="3626" spans="1:13">
      <c r="A3626" t="s">
        <v>3658</v>
      </c>
      <c r="B3626" s="2">
        <v>46202.25167824074</v>
      </c>
      <c r="C3626" t="s">
        <v>14</v>
      </c>
      <c r="D3626" s="3">
        <v>190.82</v>
      </c>
      <c r="E3626" t="s">
        <v>36</v>
      </c>
      <c r="F3626" t="s">
        <v>16</v>
      </c>
      <c r="G3626" s="4">
        <v>4.2</v>
      </c>
      <c r="I3626" s="3">
        <v>5000</v>
      </c>
      <c r="J3626" s="3">
        <v>3815.59</v>
      </c>
      <c r="K3626" s="3">
        <v>1184.4100000000001</v>
      </c>
      <c r="L3626">
        <v>0</v>
      </c>
      <c r="M3626" t="s">
        <v>30</v>
      </c>
    </row>
    <row r="3627" spans="1:13">
      <c r="A3627" t="s">
        <v>3659</v>
      </c>
      <c r="B3627" s="2">
        <v>46175.463587962964</v>
      </c>
      <c r="C3627" t="s">
        <v>14</v>
      </c>
      <c r="D3627" s="3">
        <v>671.38</v>
      </c>
      <c r="E3627" t="s">
        <v>36</v>
      </c>
      <c r="F3627" t="s">
        <v>16</v>
      </c>
      <c r="G3627" s="4">
        <v>4.91</v>
      </c>
      <c r="I3627" s="3">
        <v>5000</v>
      </c>
      <c r="J3627" s="3">
        <v>1693.88</v>
      </c>
      <c r="K3627" s="3">
        <v>3306.12</v>
      </c>
      <c r="L3627">
        <v>2</v>
      </c>
      <c r="M3627" t="s">
        <v>20</v>
      </c>
    </row>
    <row r="3628" spans="1:13">
      <c r="A3628" t="s">
        <v>3660</v>
      </c>
      <c r="B3628" s="2">
        <v>46175.375196759262</v>
      </c>
      <c r="C3628" t="s">
        <v>14</v>
      </c>
      <c r="D3628" s="3">
        <v>644.79</v>
      </c>
      <c r="E3628" t="s">
        <v>19</v>
      </c>
      <c r="F3628" t="s">
        <v>32</v>
      </c>
      <c r="G3628" s="4">
        <v>7.59</v>
      </c>
      <c r="H3628" t="s">
        <v>62</v>
      </c>
      <c r="I3628" s="3">
        <v>5000</v>
      </c>
      <c r="J3628" s="3">
        <v>1133.94</v>
      </c>
      <c r="K3628" s="3">
        <v>3866.06</v>
      </c>
      <c r="L3628">
        <v>3</v>
      </c>
      <c r="M3628" t="s">
        <v>17</v>
      </c>
    </row>
    <row r="3629" spans="1:13">
      <c r="A3629" t="s">
        <v>3661</v>
      </c>
      <c r="B3629" s="2">
        <v>46231.471574074072</v>
      </c>
      <c r="C3629" t="s">
        <v>14</v>
      </c>
      <c r="D3629" s="3">
        <v>473.1</v>
      </c>
      <c r="E3629" t="s">
        <v>15</v>
      </c>
      <c r="F3629" t="s">
        <v>32</v>
      </c>
      <c r="G3629" s="4">
        <v>6.13</v>
      </c>
      <c r="H3629" t="s">
        <v>62</v>
      </c>
      <c r="I3629" s="3">
        <v>7500</v>
      </c>
      <c r="J3629" s="3">
        <v>2695.98</v>
      </c>
      <c r="K3629" s="3">
        <v>4804.0200000000004</v>
      </c>
      <c r="L3629">
        <v>2</v>
      </c>
      <c r="M3629" t="s">
        <v>17</v>
      </c>
    </row>
    <row r="3630" spans="1:13">
      <c r="A3630" t="s">
        <v>3662</v>
      </c>
      <c r="B3630" s="2">
        <v>46200.805324074077</v>
      </c>
      <c r="C3630" t="s">
        <v>14</v>
      </c>
      <c r="D3630" s="3">
        <v>463.01</v>
      </c>
      <c r="E3630" t="s">
        <v>36</v>
      </c>
      <c r="F3630" t="s">
        <v>16</v>
      </c>
      <c r="G3630" s="4">
        <v>6.35</v>
      </c>
      <c r="I3630" s="3">
        <v>10000</v>
      </c>
      <c r="J3630" s="3">
        <v>9154.8700000000008</v>
      </c>
      <c r="K3630" s="3">
        <v>845.13</v>
      </c>
      <c r="L3630">
        <v>0</v>
      </c>
      <c r="M3630" t="s">
        <v>17</v>
      </c>
    </row>
    <row r="3631" spans="1:13">
      <c r="A3631" t="s">
        <v>3663</v>
      </c>
      <c r="B3631" s="2">
        <v>46184.247199074074</v>
      </c>
      <c r="C3631" t="s">
        <v>14</v>
      </c>
      <c r="D3631" s="3">
        <v>136.94</v>
      </c>
      <c r="E3631" t="s">
        <v>36</v>
      </c>
      <c r="F3631" t="s">
        <v>32</v>
      </c>
      <c r="G3631" s="4">
        <v>7.35</v>
      </c>
      <c r="H3631" t="s">
        <v>62</v>
      </c>
      <c r="I3631" s="3">
        <v>3000</v>
      </c>
      <c r="J3631" s="3">
        <v>1581.23</v>
      </c>
      <c r="K3631" s="3">
        <v>1418.77</v>
      </c>
      <c r="L3631">
        <v>0</v>
      </c>
      <c r="M3631" t="s">
        <v>17</v>
      </c>
    </row>
    <row r="3632" spans="1:13">
      <c r="A3632" t="s">
        <v>3664</v>
      </c>
      <c r="B3632" s="2">
        <v>46221.294027777774</v>
      </c>
      <c r="C3632" t="s">
        <v>14</v>
      </c>
      <c r="D3632" s="3">
        <v>459.84</v>
      </c>
      <c r="E3632" t="s">
        <v>15</v>
      </c>
      <c r="F3632" t="s">
        <v>16</v>
      </c>
      <c r="G3632" s="4">
        <v>5.1100000000000003</v>
      </c>
      <c r="I3632" s="3">
        <v>7500</v>
      </c>
      <c r="J3632" s="3">
        <v>3268.19</v>
      </c>
      <c r="K3632" s="3">
        <v>4231.8100000000004</v>
      </c>
      <c r="L3632">
        <v>0</v>
      </c>
      <c r="M3632" t="s">
        <v>17</v>
      </c>
    </row>
    <row r="3633" spans="1:13">
      <c r="A3633" t="s">
        <v>3665</v>
      </c>
      <c r="B3633" s="2">
        <v>46090.851863425924</v>
      </c>
      <c r="C3633" t="s">
        <v>14</v>
      </c>
      <c r="D3633" s="3">
        <v>194.83</v>
      </c>
      <c r="E3633" t="s">
        <v>27</v>
      </c>
      <c r="F3633" t="s">
        <v>16</v>
      </c>
      <c r="G3633" s="4">
        <v>3.42</v>
      </c>
      <c r="I3633" s="3">
        <v>1500</v>
      </c>
      <c r="J3633" s="3">
        <v>712.08</v>
      </c>
      <c r="K3633" s="3">
        <v>787.92</v>
      </c>
      <c r="L3633">
        <v>4</v>
      </c>
      <c r="M3633" t="s">
        <v>17</v>
      </c>
    </row>
    <row r="3634" spans="1:13">
      <c r="A3634" t="s">
        <v>3666</v>
      </c>
      <c r="B3634" s="2">
        <v>46233.975775462961</v>
      </c>
      <c r="C3634" t="s">
        <v>14</v>
      </c>
      <c r="D3634" s="3">
        <v>67.55</v>
      </c>
      <c r="E3634" t="s">
        <v>36</v>
      </c>
      <c r="F3634" t="s">
        <v>16</v>
      </c>
      <c r="G3634" s="4">
        <v>9.3800000000000008</v>
      </c>
      <c r="I3634" s="3">
        <v>10000</v>
      </c>
      <c r="J3634" s="3">
        <v>9843.01</v>
      </c>
      <c r="K3634" s="3">
        <v>156.99</v>
      </c>
      <c r="L3634">
        <v>0</v>
      </c>
      <c r="M3634" t="s">
        <v>17</v>
      </c>
    </row>
    <row r="3635" spans="1:13">
      <c r="A3635" t="s">
        <v>3667</v>
      </c>
      <c r="B3635" s="2">
        <v>46154.0934837963</v>
      </c>
      <c r="C3635" t="s">
        <v>14</v>
      </c>
      <c r="D3635" s="3">
        <v>136.01</v>
      </c>
      <c r="E3635" t="s">
        <v>36</v>
      </c>
      <c r="F3635" t="s">
        <v>32</v>
      </c>
      <c r="G3635" s="4">
        <v>2.7</v>
      </c>
      <c r="H3635" t="s">
        <v>33</v>
      </c>
      <c r="I3635" s="3">
        <v>3000</v>
      </c>
      <c r="J3635" s="3">
        <v>2706.84</v>
      </c>
      <c r="K3635" s="3">
        <v>293.16000000000003</v>
      </c>
      <c r="L3635">
        <v>5</v>
      </c>
      <c r="M3635" t="s">
        <v>17</v>
      </c>
    </row>
    <row r="3636" spans="1:13">
      <c r="A3636" t="s">
        <v>3668</v>
      </c>
      <c r="B3636" s="2">
        <v>46156.601365740738</v>
      </c>
      <c r="C3636" t="s">
        <v>14</v>
      </c>
      <c r="D3636" s="3">
        <v>1220.6199999999999</v>
      </c>
      <c r="E3636" t="s">
        <v>27</v>
      </c>
      <c r="F3636" t="s">
        <v>16</v>
      </c>
      <c r="G3636" s="4">
        <v>3.67</v>
      </c>
      <c r="I3636" s="3">
        <v>1500</v>
      </c>
      <c r="J3636" s="3">
        <v>1221.07</v>
      </c>
      <c r="K3636" s="3">
        <v>278.93</v>
      </c>
      <c r="L3636">
        <v>0</v>
      </c>
      <c r="M3636" t="s">
        <v>30</v>
      </c>
    </row>
    <row r="3637" spans="1:13">
      <c r="A3637" t="s">
        <v>3669</v>
      </c>
      <c r="B3637" s="2">
        <v>46129.943958333337</v>
      </c>
      <c r="C3637" t="s">
        <v>14</v>
      </c>
      <c r="D3637" s="3">
        <v>136.5</v>
      </c>
      <c r="E3637" t="s">
        <v>19</v>
      </c>
      <c r="F3637" t="s">
        <v>16</v>
      </c>
      <c r="G3637" s="4">
        <v>3.8</v>
      </c>
      <c r="I3637" s="3">
        <v>7500</v>
      </c>
      <c r="J3637" s="3">
        <v>5497.68</v>
      </c>
      <c r="K3637" s="3">
        <v>2002.32</v>
      </c>
      <c r="L3637">
        <v>0</v>
      </c>
      <c r="M3637" t="s">
        <v>30</v>
      </c>
    </row>
    <row r="3638" spans="1:13">
      <c r="A3638" t="s">
        <v>3670</v>
      </c>
      <c r="B3638" s="2">
        <v>46218.173819444448</v>
      </c>
      <c r="C3638" t="s">
        <v>14</v>
      </c>
      <c r="D3638" s="3">
        <v>160.91</v>
      </c>
      <c r="E3638" t="s">
        <v>22</v>
      </c>
      <c r="F3638" t="s">
        <v>16</v>
      </c>
      <c r="G3638" s="4">
        <v>6.67</v>
      </c>
      <c r="I3638" s="3">
        <v>1000</v>
      </c>
      <c r="J3638" s="3">
        <v>365.23</v>
      </c>
      <c r="K3638" s="3">
        <v>634.77</v>
      </c>
      <c r="L3638">
        <v>0</v>
      </c>
      <c r="M3638" t="s">
        <v>23</v>
      </c>
    </row>
    <row r="3639" spans="1:13">
      <c r="A3639" t="s">
        <v>3671</v>
      </c>
      <c r="B3639" s="2">
        <v>46247.335625</v>
      </c>
      <c r="C3639" t="s">
        <v>14</v>
      </c>
      <c r="D3639" s="3">
        <v>499.41</v>
      </c>
      <c r="E3639" t="s">
        <v>15</v>
      </c>
      <c r="F3639" t="s">
        <v>16</v>
      </c>
      <c r="G3639" s="4">
        <v>5.46</v>
      </c>
      <c r="I3639" s="3">
        <v>3000</v>
      </c>
      <c r="J3639" s="3">
        <v>1171.8699999999999</v>
      </c>
      <c r="K3639" s="3">
        <v>1828.13</v>
      </c>
      <c r="L3639">
        <v>0</v>
      </c>
      <c r="M3639" t="s">
        <v>20</v>
      </c>
    </row>
    <row r="3640" spans="1:13">
      <c r="A3640" t="s">
        <v>3672</v>
      </c>
      <c r="B3640" s="2">
        <v>46226.779537037037</v>
      </c>
      <c r="C3640" t="s">
        <v>14</v>
      </c>
      <c r="D3640" s="3">
        <v>155.12</v>
      </c>
      <c r="E3640" t="s">
        <v>36</v>
      </c>
      <c r="F3640" t="s">
        <v>16</v>
      </c>
      <c r="G3640" s="4">
        <v>3.91</v>
      </c>
      <c r="I3640" s="3">
        <v>4000</v>
      </c>
      <c r="J3640" s="3">
        <v>995.39</v>
      </c>
      <c r="K3640" s="3">
        <v>3004.61</v>
      </c>
      <c r="L3640">
        <v>0</v>
      </c>
      <c r="M3640" t="s">
        <v>30</v>
      </c>
    </row>
    <row r="3641" spans="1:13">
      <c r="A3641" t="s">
        <v>3673</v>
      </c>
      <c r="B3641" s="2">
        <v>46261.009745370371</v>
      </c>
      <c r="C3641" t="s">
        <v>64</v>
      </c>
      <c r="D3641" s="3">
        <v>337.18</v>
      </c>
      <c r="E3641" t="s">
        <v>19</v>
      </c>
      <c r="F3641" t="s">
        <v>16</v>
      </c>
      <c r="G3641" s="4">
        <v>6.41</v>
      </c>
      <c r="I3641" s="3">
        <v>4000</v>
      </c>
      <c r="J3641" s="3">
        <v>2256.87</v>
      </c>
      <c r="K3641" s="3">
        <v>1743.13</v>
      </c>
      <c r="L3641">
        <v>1</v>
      </c>
      <c r="M3641" t="s">
        <v>20</v>
      </c>
    </row>
    <row r="3642" spans="1:13">
      <c r="A3642" t="s">
        <v>3674</v>
      </c>
      <c r="B3642" s="2">
        <v>46190.20815972222</v>
      </c>
      <c r="C3642" t="s">
        <v>14</v>
      </c>
      <c r="D3642" s="3">
        <v>367.38</v>
      </c>
      <c r="E3642" t="s">
        <v>36</v>
      </c>
      <c r="F3642" t="s">
        <v>16</v>
      </c>
      <c r="G3642" s="4">
        <v>7.12</v>
      </c>
      <c r="I3642" s="3">
        <v>1500</v>
      </c>
      <c r="J3642" s="3">
        <v>656.93</v>
      </c>
      <c r="K3642" s="3">
        <v>843.07</v>
      </c>
      <c r="L3642">
        <v>0</v>
      </c>
      <c r="M3642" t="s">
        <v>30</v>
      </c>
    </row>
    <row r="3643" spans="1:13">
      <c r="A3643" t="s">
        <v>3675</v>
      </c>
      <c r="B3643" s="2">
        <v>46140.33829861111</v>
      </c>
      <c r="C3643" t="s">
        <v>14</v>
      </c>
      <c r="D3643" s="3">
        <v>1075.45</v>
      </c>
      <c r="E3643" t="s">
        <v>36</v>
      </c>
      <c r="F3643" t="s">
        <v>16</v>
      </c>
      <c r="G3643" s="4">
        <v>2.94</v>
      </c>
      <c r="I3643" s="3">
        <v>10000</v>
      </c>
      <c r="J3643" s="3">
        <v>7583.36</v>
      </c>
      <c r="K3643" s="3">
        <v>2416.64</v>
      </c>
      <c r="L3643">
        <v>0</v>
      </c>
      <c r="M3643" t="s">
        <v>17</v>
      </c>
    </row>
    <row r="3644" spans="1:13">
      <c r="A3644" t="s">
        <v>3676</v>
      </c>
      <c r="B3644" s="2">
        <v>46168.412662037037</v>
      </c>
      <c r="C3644" t="s">
        <v>14</v>
      </c>
      <c r="D3644" s="3">
        <v>890.26</v>
      </c>
      <c r="E3644" t="s">
        <v>27</v>
      </c>
      <c r="F3644" t="s">
        <v>16</v>
      </c>
      <c r="G3644" s="4">
        <v>4.12</v>
      </c>
      <c r="I3644" s="3">
        <v>5000</v>
      </c>
      <c r="J3644" s="3">
        <v>3484.74</v>
      </c>
      <c r="K3644" s="3">
        <v>1515.26</v>
      </c>
      <c r="L3644">
        <v>0</v>
      </c>
      <c r="M3644" t="s">
        <v>17</v>
      </c>
    </row>
    <row r="3645" spans="1:13">
      <c r="A3645" t="s">
        <v>3677</v>
      </c>
      <c r="B3645" s="2">
        <v>46116.265057870369</v>
      </c>
      <c r="C3645" t="s">
        <v>14</v>
      </c>
      <c r="D3645" s="3">
        <v>191.15</v>
      </c>
      <c r="E3645" t="s">
        <v>27</v>
      </c>
      <c r="F3645" t="s">
        <v>32</v>
      </c>
      <c r="G3645" s="4">
        <v>3.61</v>
      </c>
      <c r="H3645" t="s">
        <v>47</v>
      </c>
      <c r="I3645" s="3">
        <v>10000</v>
      </c>
      <c r="J3645" s="3">
        <v>6396.18</v>
      </c>
      <c r="K3645" s="3">
        <v>3603.82</v>
      </c>
      <c r="L3645">
        <v>0</v>
      </c>
      <c r="M3645" t="s">
        <v>17</v>
      </c>
    </row>
    <row r="3646" spans="1:13">
      <c r="A3646" t="s">
        <v>3678</v>
      </c>
      <c r="B3646" s="2">
        <v>46243.177812499998</v>
      </c>
      <c r="C3646" t="s">
        <v>14</v>
      </c>
      <c r="D3646" s="3">
        <v>87.39</v>
      </c>
      <c r="E3646" t="s">
        <v>36</v>
      </c>
      <c r="F3646" t="s">
        <v>16</v>
      </c>
      <c r="G3646" s="4">
        <v>6.22</v>
      </c>
      <c r="I3646" s="3">
        <v>1500</v>
      </c>
      <c r="J3646" s="3">
        <v>1129.6099999999999</v>
      </c>
      <c r="K3646" s="3">
        <v>370.39</v>
      </c>
      <c r="L3646">
        <v>0</v>
      </c>
      <c r="M3646" t="s">
        <v>30</v>
      </c>
    </row>
    <row r="3647" spans="1:13">
      <c r="A3647" t="s">
        <v>3679</v>
      </c>
      <c r="B3647" s="2">
        <v>46250.427141203705</v>
      </c>
      <c r="C3647" t="s">
        <v>14</v>
      </c>
      <c r="D3647" s="3">
        <v>335.9</v>
      </c>
      <c r="E3647" t="s">
        <v>36</v>
      </c>
      <c r="F3647" t="s">
        <v>16</v>
      </c>
      <c r="G3647" s="4">
        <v>7.33</v>
      </c>
      <c r="I3647" s="3">
        <v>1000</v>
      </c>
      <c r="J3647" s="3">
        <v>885.9</v>
      </c>
      <c r="K3647" s="3">
        <v>114.1</v>
      </c>
      <c r="L3647">
        <v>0</v>
      </c>
      <c r="M3647" t="s">
        <v>17</v>
      </c>
    </row>
    <row r="3648" spans="1:13">
      <c r="A3648" t="s">
        <v>3680</v>
      </c>
      <c r="B3648" s="2">
        <v>46142.089224537034</v>
      </c>
      <c r="C3648" t="s">
        <v>14</v>
      </c>
      <c r="D3648" s="3">
        <v>402.44</v>
      </c>
      <c r="E3648" t="s">
        <v>19</v>
      </c>
      <c r="F3648" t="s">
        <v>32</v>
      </c>
      <c r="G3648" s="4">
        <v>3.07</v>
      </c>
      <c r="H3648" t="s">
        <v>47</v>
      </c>
      <c r="I3648" s="3">
        <v>4000</v>
      </c>
      <c r="J3648" s="3">
        <v>3158.69</v>
      </c>
      <c r="K3648" s="3">
        <v>841.31</v>
      </c>
      <c r="L3648">
        <v>1</v>
      </c>
      <c r="M3648" t="s">
        <v>17</v>
      </c>
    </row>
    <row r="3649" spans="1:13">
      <c r="A3649" t="s">
        <v>3681</v>
      </c>
      <c r="B3649" s="2">
        <v>46123.952905092592</v>
      </c>
      <c r="C3649" t="s">
        <v>14</v>
      </c>
      <c r="D3649" s="3">
        <v>1534.91</v>
      </c>
      <c r="E3649" t="s">
        <v>15</v>
      </c>
      <c r="F3649" t="s">
        <v>16</v>
      </c>
      <c r="G3649" s="4">
        <v>2.0099999999999998</v>
      </c>
      <c r="I3649" s="3">
        <v>7500</v>
      </c>
      <c r="J3649" s="3">
        <v>4675.83</v>
      </c>
      <c r="K3649" s="3">
        <v>2824.17</v>
      </c>
      <c r="L3649">
        <v>0</v>
      </c>
      <c r="M3649" t="s">
        <v>17</v>
      </c>
    </row>
    <row r="3650" spans="1:13">
      <c r="A3650" t="s">
        <v>3682</v>
      </c>
      <c r="B3650" s="2">
        <v>46089.53707175926</v>
      </c>
      <c r="C3650" t="s">
        <v>14</v>
      </c>
      <c r="D3650" s="3">
        <v>394.26</v>
      </c>
      <c r="E3650" t="s">
        <v>19</v>
      </c>
      <c r="F3650" t="s">
        <v>32</v>
      </c>
      <c r="G3650" s="4">
        <v>3.47</v>
      </c>
      <c r="H3650" t="s">
        <v>54</v>
      </c>
      <c r="I3650" s="3">
        <v>1000</v>
      </c>
      <c r="J3650" s="3">
        <v>394.06</v>
      </c>
      <c r="K3650" s="3">
        <v>605.94000000000005</v>
      </c>
      <c r="L3650">
        <v>0</v>
      </c>
      <c r="M3650" t="s">
        <v>17</v>
      </c>
    </row>
    <row r="3651" spans="1:13">
      <c r="A3651" t="s">
        <v>3683</v>
      </c>
      <c r="B3651" s="2">
        <v>46199.76699074074</v>
      </c>
      <c r="C3651" t="s">
        <v>14</v>
      </c>
      <c r="D3651" s="3">
        <v>267.26</v>
      </c>
      <c r="E3651" t="s">
        <v>19</v>
      </c>
      <c r="F3651" t="s">
        <v>16</v>
      </c>
      <c r="G3651" s="4">
        <v>6.22</v>
      </c>
      <c r="I3651" s="3">
        <v>5000</v>
      </c>
      <c r="J3651" s="3">
        <v>2185.91</v>
      </c>
      <c r="K3651" s="3">
        <v>2814.09</v>
      </c>
      <c r="L3651">
        <v>0</v>
      </c>
      <c r="M3651" t="s">
        <v>17</v>
      </c>
    </row>
    <row r="3652" spans="1:13">
      <c r="A3652" t="s">
        <v>3684</v>
      </c>
      <c r="B3652" s="2">
        <v>46164.427372685182</v>
      </c>
      <c r="C3652" t="s">
        <v>14</v>
      </c>
      <c r="D3652" s="3">
        <v>175.36</v>
      </c>
      <c r="E3652" t="s">
        <v>27</v>
      </c>
      <c r="F3652" t="s">
        <v>16</v>
      </c>
      <c r="G3652" s="4">
        <v>3.59</v>
      </c>
      <c r="I3652" s="3">
        <v>3000</v>
      </c>
      <c r="J3652" s="3">
        <v>2855.52</v>
      </c>
      <c r="K3652" s="3">
        <v>144.47999999999999</v>
      </c>
      <c r="L3652">
        <v>0</v>
      </c>
      <c r="M3652" t="s">
        <v>23</v>
      </c>
    </row>
    <row r="3653" spans="1:13">
      <c r="A3653" t="s">
        <v>3685</v>
      </c>
      <c r="B3653" s="2">
        <v>46149.160011574073</v>
      </c>
      <c r="C3653" t="s">
        <v>14</v>
      </c>
      <c r="D3653" s="3">
        <v>224.2</v>
      </c>
      <c r="E3653" t="s">
        <v>25</v>
      </c>
      <c r="F3653" t="s">
        <v>16</v>
      </c>
      <c r="G3653" s="4">
        <v>2.62</v>
      </c>
      <c r="I3653" s="3">
        <v>4000</v>
      </c>
      <c r="J3653" s="3">
        <v>977.36</v>
      </c>
      <c r="K3653" s="3">
        <v>3022.64</v>
      </c>
      <c r="L3653">
        <v>1</v>
      </c>
      <c r="M3653" t="s">
        <v>20</v>
      </c>
    </row>
    <row r="3654" spans="1:13">
      <c r="A3654" t="s">
        <v>3686</v>
      </c>
      <c r="B3654" s="2">
        <v>46120.640682870369</v>
      </c>
      <c r="C3654" t="s">
        <v>14</v>
      </c>
      <c r="D3654" s="3">
        <v>305.37</v>
      </c>
      <c r="E3654" t="s">
        <v>25</v>
      </c>
      <c r="F3654" t="s">
        <v>16</v>
      </c>
      <c r="G3654" s="4">
        <v>3.34</v>
      </c>
      <c r="I3654" s="3">
        <v>5000</v>
      </c>
      <c r="J3654" s="3">
        <v>2633.92</v>
      </c>
      <c r="K3654" s="3">
        <v>2366.08</v>
      </c>
      <c r="L3654">
        <v>0</v>
      </c>
      <c r="M3654" t="s">
        <v>23</v>
      </c>
    </row>
    <row r="3655" spans="1:13">
      <c r="A3655" t="s">
        <v>3687</v>
      </c>
      <c r="B3655" s="2">
        <v>46121.318668981483</v>
      </c>
      <c r="C3655" t="s">
        <v>14</v>
      </c>
      <c r="D3655" s="3">
        <v>256.62</v>
      </c>
      <c r="E3655" t="s">
        <v>36</v>
      </c>
      <c r="F3655" t="s">
        <v>16</v>
      </c>
      <c r="G3655" s="4">
        <v>3.83</v>
      </c>
      <c r="I3655" s="3">
        <v>4000</v>
      </c>
      <c r="J3655" s="3">
        <v>2572.94</v>
      </c>
      <c r="K3655" s="3">
        <v>1427.06</v>
      </c>
      <c r="L3655">
        <v>0</v>
      </c>
      <c r="M3655" t="s">
        <v>17</v>
      </c>
    </row>
    <row r="3656" spans="1:13">
      <c r="A3656" t="s">
        <v>3688</v>
      </c>
      <c r="B3656" s="2">
        <v>46213.045671296299</v>
      </c>
      <c r="C3656" t="s">
        <v>14</v>
      </c>
      <c r="D3656" s="3">
        <v>119.27</v>
      </c>
      <c r="E3656" t="s">
        <v>22</v>
      </c>
      <c r="F3656" t="s">
        <v>16</v>
      </c>
      <c r="G3656" s="4">
        <v>7.91</v>
      </c>
      <c r="I3656" s="3">
        <v>2000</v>
      </c>
      <c r="J3656" s="3">
        <v>1849</v>
      </c>
      <c r="K3656" s="3">
        <v>151</v>
      </c>
      <c r="L3656">
        <v>2</v>
      </c>
      <c r="M3656" t="s">
        <v>17</v>
      </c>
    </row>
    <row r="3657" spans="1:13">
      <c r="A3657" t="s">
        <v>3689</v>
      </c>
      <c r="B3657" s="2">
        <v>46121.812939814816</v>
      </c>
      <c r="C3657" t="s">
        <v>14</v>
      </c>
      <c r="D3657" s="3">
        <v>1027.06</v>
      </c>
      <c r="E3657" t="s">
        <v>36</v>
      </c>
      <c r="F3657" t="s">
        <v>32</v>
      </c>
      <c r="G3657" s="4">
        <v>4.71</v>
      </c>
      <c r="H3657" t="s">
        <v>54</v>
      </c>
      <c r="I3657" s="3">
        <v>1500</v>
      </c>
      <c r="J3657" s="3">
        <v>461.77</v>
      </c>
      <c r="K3657" s="3">
        <v>1038.23</v>
      </c>
      <c r="L3657">
        <v>1</v>
      </c>
      <c r="M3657" t="s">
        <v>17</v>
      </c>
    </row>
    <row r="3658" spans="1:13">
      <c r="A3658" t="s">
        <v>3690</v>
      </c>
      <c r="B3658" s="2">
        <v>46165.733425925922</v>
      </c>
      <c r="C3658" t="s">
        <v>14</v>
      </c>
      <c r="D3658" s="3">
        <v>257.27999999999997</v>
      </c>
      <c r="E3658" t="s">
        <v>36</v>
      </c>
      <c r="F3658" t="s">
        <v>59</v>
      </c>
      <c r="G3658" s="4">
        <v>3.11</v>
      </c>
      <c r="I3658" s="3">
        <v>7500</v>
      </c>
      <c r="J3658" s="3">
        <v>6522.27</v>
      </c>
      <c r="K3658" s="3">
        <v>977.73</v>
      </c>
      <c r="L3658">
        <v>0</v>
      </c>
      <c r="M3658" t="s">
        <v>30</v>
      </c>
    </row>
    <row r="3659" spans="1:13">
      <c r="A3659" t="s">
        <v>3691</v>
      </c>
      <c r="B3659" s="2">
        <v>46152.0940162037</v>
      </c>
      <c r="C3659" t="s">
        <v>14</v>
      </c>
      <c r="D3659" s="3">
        <v>556.32000000000005</v>
      </c>
      <c r="E3659" t="s">
        <v>27</v>
      </c>
      <c r="F3659" t="s">
        <v>16</v>
      </c>
      <c r="G3659" s="4">
        <v>3.16</v>
      </c>
      <c r="I3659" s="3">
        <v>3000</v>
      </c>
      <c r="J3659" s="3">
        <v>1409.71</v>
      </c>
      <c r="K3659" s="3">
        <v>1590.29</v>
      </c>
      <c r="L3659">
        <v>0</v>
      </c>
      <c r="M3659" t="s">
        <v>17</v>
      </c>
    </row>
    <row r="3660" spans="1:13">
      <c r="A3660" t="s">
        <v>3692</v>
      </c>
      <c r="B3660" s="2">
        <v>46150.128032407411</v>
      </c>
      <c r="C3660" t="s">
        <v>14</v>
      </c>
      <c r="D3660" s="3">
        <v>424.84</v>
      </c>
      <c r="E3660" t="s">
        <v>27</v>
      </c>
      <c r="F3660" t="s">
        <v>16</v>
      </c>
      <c r="G3660" s="4">
        <v>3.33</v>
      </c>
      <c r="I3660" s="3">
        <v>7500</v>
      </c>
      <c r="J3660" s="3">
        <v>6552.75</v>
      </c>
      <c r="K3660" s="3">
        <v>947.25</v>
      </c>
      <c r="L3660">
        <v>0</v>
      </c>
      <c r="M3660" t="s">
        <v>20</v>
      </c>
    </row>
    <row r="3661" spans="1:13">
      <c r="A3661" t="s">
        <v>3693</v>
      </c>
      <c r="B3661" s="2">
        <v>46208.015914351854</v>
      </c>
      <c r="C3661" t="s">
        <v>14</v>
      </c>
      <c r="D3661" s="3">
        <v>772.7</v>
      </c>
      <c r="E3661" t="s">
        <v>36</v>
      </c>
      <c r="F3661" t="s">
        <v>16</v>
      </c>
      <c r="G3661" s="4">
        <v>6.05</v>
      </c>
      <c r="I3661" s="3">
        <v>7500</v>
      </c>
      <c r="J3661" s="3">
        <v>6466.55</v>
      </c>
      <c r="K3661" s="3">
        <v>1033.45</v>
      </c>
      <c r="L3661">
        <v>0</v>
      </c>
      <c r="M3661" t="s">
        <v>30</v>
      </c>
    </row>
    <row r="3662" spans="1:13">
      <c r="A3662" t="s">
        <v>3694</v>
      </c>
      <c r="B3662" s="2">
        <v>46155.686759259261</v>
      </c>
      <c r="C3662" t="s">
        <v>14</v>
      </c>
      <c r="D3662" s="3">
        <v>356.45</v>
      </c>
      <c r="E3662" t="s">
        <v>27</v>
      </c>
      <c r="F3662" t="s">
        <v>16</v>
      </c>
      <c r="G3662" s="4">
        <v>3.51</v>
      </c>
      <c r="I3662" s="3">
        <v>10000</v>
      </c>
      <c r="J3662" s="3">
        <v>2615</v>
      </c>
      <c r="K3662" s="3">
        <v>7385</v>
      </c>
      <c r="L3662">
        <v>1</v>
      </c>
      <c r="M3662" t="s">
        <v>17</v>
      </c>
    </row>
    <row r="3663" spans="1:13">
      <c r="A3663" t="s">
        <v>3695</v>
      </c>
      <c r="B3663" s="2">
        <v>46082.799062500002</v>
      </c>
      <c r="C3663" t="s">
        <v>14</v>
      </c>
      <c r="D3663" s="3">
        <v>927.97</v>
      </c>
      <c r="E3663" t="s">
        <v>36</v>
      </c>
      <c r="F3663" t="s">
        <v>32</v>
      </c>
      <c r="G3663" s="4">
        <v>2.97</v>
      </c>
      <c r="H3663" t="s">
        <v>54</v>
      </c>
      <c r="I3663" s="3">
        <v>1500</v>
      </c>
      <c r="J3663" s="3">
        <v>856.28</v>
      </c>
      <c r="K3663" s="3">
        <v>643.72</v>
      </c>
      <c r="L3663">
        <v>2</v>
      </c>
      <c r="M3663" t="s">
        <v>17</v>
      </c>
    </row>
    <row r="3664" spans="1:13">
      <c r="A3664" t="s">
        <v>3696</v>
      </c>
      <c r="B3664" s="2">
        <v>46165.764386574076</v>
      </c>
      <c r="C3664" t="s">
        <v>14</v>
      </c>
      <c r="D3664" s="3">
        <v>1528.95</v>
      </c>
      <c r="E3664" t="s">
        <v>19</v>
      </c>
      <c r="F3664" t="s">
        <v>16</v>
      </c>
      <c r="G3664" s="4">
        <v>3.37</v>
      </c>
      <c r="I3664" s="3">
        <v>10000</v>
      </c>
      <c r="J3664" s="3">
        <v>5829.8</v>
      </c>
      <c r="K3664" s="3">
        <v>4170.2</v>
      </c>
      <c r="L3664">
        <v>2</v>
      </c>
      <c r="M3664" t="s">
        <v>17</v>
      </c>
    </row>
    <row r="3665" spans="1:13">
      <c r="A3665" t="s">
        <v>3697</v>
      </c>
      <c r="B3665" s="2">
        <v>46217.320601851854</v>
      </c>
      <c r="C3665" t="s">
        <v>14</v>
      </c>
      <c r="D3665" s="3">
        <v>154.41999999999999</v>
      </c>
      <c r="E3665" t="s">
        <v>36</v>
      </c>
      <c r="F3665" t="s">
        <v>16</v>
      </c>
      <c r="G3665" s="4">
        <v>6.4</v>
      </c>
      <c r="I3665" s="3">
        <v>5000</v>
      </c>
      <c r="J3665" s="3">
        <v>4186.88</v>
      </c>
      <c r="K3665" s="3">
        <v>813.12</v>
      </c>
      <c r="L3665">
        <v>0</v>
      </c>
      <c r="M3665" t="s">
        <v>30</v>
      </c>
    </row>
    <row r="3666" spans="1:13">
      <c r="A3666" t="s">
        <v>3698</v>
      </c>
      <c r="B3666" s="2">
        <v>46166.070520833331</v>
      </c>
      <c r="C3666" t="s">
        <v>14</v>
      </c>
      <c r="D3666" s="3">
        <v>288.47000000000003</v>
      </c>
      <c r="E3666" t="s">
        <v>36</v>
      </c>
      <c r="F3666" t="s">
        <v>16</v>
      </c>
      <c r="G3666" s="4">
        <v>3.03</v>
      </c>
      <c r="I3666" s="3">
        <v>5000</v>
      </c>
      <c r="J3666" s="3">
        <v>3697.58</v>
      </c>
      <c r="K3666" s="3">
        <v>1302.42</v>
      </c>
      <c r="L3666">
        <v>2</v>
      </c>
      <c r="M3666" t="s">
        <v>20</v>
      </c>
    </row>
    <row r="3667" spans="1:13">
      <c r="A3667" t="s">
        <v>3699</v>
      </c>
      <c r="B3667" s="2">
        <v>46099.701967592591</v>
      </c>
      <c r="C3667" t="s">
        <v>14</v>
      </c>
      <c r="D3667" s="3">
        <v>719.61</v>
      </c>
      <c r="E3667" t="s">
        <v>22</v>
      </c>
      <c r="F3667" t="s">
        <v>32</v>
      </c>
      <c r="G3667" s="4">
        <v>3.59</v>
      </c>
      <c r="H3667" t="s">
        <v>54</v>
      </c>
      <c r="I3667" s="3">
        <v>1000</v>
      </c>
      <c r="J3667" s="3">
        <v>603.27</v>
      </c>
      <c r="K3667" s="3">
        <v>396.73</v>
      </c>
      <c r="L3667">
        <v>0</v>
      </c>
      <c r="M3667" t="s">
        <v>30</v>
      </c>
    </row>
    <row r="3668" spans="1:13">
      <c r="A3668" t="s">
        <v>3700</v>
      </c>
      <c r="B3668" s="2">
        <v>46192.132581018515</v>
      </c>
      <c r="C3668" t="s">
        <v>14</v>
      </c>
      <c r="D3668" s="3">
        <v>397.71</v>
      </c>
      <c r="E3668" t="s">
        <v>22</v>
      </c>
      <c r="F3668" t="s">
        <v>32</v>
      </c>
      <c r="G3668" s="4">
        <v>6.82</v>
      </c>
      <c r="H3668" t="s">
        <v>62</v>
      </c>
      <c r="I3668" s="3">
        <v>3000</v>
      </c>
      <c r="J3668" s="3">
        <v>1698.27</v>
      </c>
      <c r="K3668" s="3">
        <v>1301.73</v>
      </c>
      <c r="L3668">
        <v>1</v>
      </c>
      <c r="M3668" t="s">
        <v>23</v>
      </c>
    </row>
    <row r="3669" spans="1:13">
      <c r="A3669" t="s">
        <v>3701</v>
      </c>
      <c r="B3669" s="2">
        <v>46234.579664351855</v>
      </c>
      <c r="C3669" t="s">
        <v>14</v>
      </c>
      <c r="D3669" s="3">
        <v>455.29</v>
      </c>
      <c r="E3669" t="s">
        <v>27</v>
      </c>
      <c r="F3669" t="s">
        <v>32</v>
      </c>
      <c r="G3669" s="4">
        <v>7.32</v>
      </c>
      <c r="H3669" t="s">
        <v>33</v>
      </c>
      <c r="I3669" s="3">
        <v>1500</v>
      </c>
      <c r="J3669" s="3">
        <v>533.62</v>
      </c>
      <c r="K3669" s="3">
        <v>966.38</v>
      </c>
      <c r="L3669">
        <v>0</v>
      </c>
      <c r="M3669" t="s">
        <v>17</v>
      </c>
    </row>
    <row r="3670" spans="1:13">
      <c r="A3670" t="s">
        <v>3702</v>
      </c>
      <c r="B3670" s="2">
        <v>46109.394953703704</v>
      </c>
      <c r="C3670" t="s">
        <v>14</v>
      </c>
      <c r="D3670" s="3">
        <v>957.96</v>
      </c>
      <c r="E3670" t="s">
        <v>36</v>
      </c>
      <c r="F3670" t="s">
        <v>32</v>
      </c>
      <c r="G3670" s="4">
        <v>3.42</v>
      </c>
      <c r="H3670" t="s">
        <v>54</v>
      </c>
      <c r="I3670" s="3">
        <v>1500</v>
      </c>
      <c r="J3670" s="3">
        <v>350.55</v>
      </c>
      <c r="K3670" s="3">
        <v>1149.45</v>
      </c>
      <c r="L3670">
        <v>1</v>
      </c>
      <c r="M3670" t="s">
        <v>17</v>
      </c>
    </row>
    <row r="3671" spans="1:13">
      <c r="A3671" t="s">
        <v>3703</v>
      </c>
      <c r="B3671" s="2">
        <v>46203.430590277778</v>
      </c>
      <c r="C3671" t="s">
        <v>14</v>
      </c>
      <c r="D3671" s="3">
        <v>927.5</v>
      </c>
      <c r="E3671" t="s">
        <v>15</v>
      </c>
      <c r="F3671" t="s">
        <v>32</v>
      </c>
      <c r="G3671" s="4">
        <v>7.04</v>
      </c>
      <c r="H3671" t="s">
        <v>54</v>
      </c>
      <c r="I3671" s="3">
        <v>2000</v>
      </c>
      <c r="J3671" s="3">
        <v>430.45</v>
      </c>
      <c r="K3671" s="3">
        <v>1569.55</v>
      </c>
      <c r="L3671">
        <v>2</v>
      </c>
      <c r="M3671" t="s">
        <v>17</v>
      </c>
    </row>
    <row r="3672" spans="1:13">
      <c r="A3672" t="s">
        <v>3704</v>
      </c>
      <c r="B3672" s="2">
        <v>46153.373599537037</v>
      </c>
      <c r="C3672" t="s">
        <v>14</v>
      </c>
      <c r="D3672" s="3">
        <v>1764.36</v>
      </c>
      <c r="E3672" t="s">
        <v>25</v>
      </c>
      <c r="F3672" t="s">
        <v>16</v>
      </c>
      <c r="G3672" s="4">
        <v>4.12</v>
      </c>
      <c r="I3672" s="3">
        <v>10000</v>
      </c>
      <c r="J3672" s="3">
        <v>5907.65</v>
      </c>
      <c r="K3672" s="3">
        <v>4092.35</v>
      </c>
      <c r="L3672">
        <v>0</v>
      </c>
      <c r="M3672" t="s">
        <v>17</v>
      </c>
    </row>
    <row r="3673" spans="1:13">
      <c r="A3673" t="s">
        <v>3705</v>
      </c>
      <c r="B3673" s="2">
        <v>46237.968194444446</v>
      </c>
      <c r="C3673" t="s">
        <v>14</v>
      </c>
      <c r="D3673" s="3">
        <v>321.85000000000002</v>
      </c>
      <c r="E3673" t="s">
        <v>19</v>
      </c>
      <c r="F3673" t="s">
        <v>16</v>
      </c>
      <c r="G3673" s="4">
        <v>6.68</v>
      </c>
      <c r="I3673" s="3">
        <v>2000</v>
      </c>
      <c r="J3673" s="3">
        <v>1068.81</v>
      </c>
      <c r="K3673" s="3">
        <v>931.19</v>
      </c>
      <c r="L3673">
        <v>0</v>
      </c>
      <c r="M3673" t="s">
        <v>17</v>
      </c>
    </row>
    <row r="3674" spans="1:13">
      <c r="A3674" t="s">
        <v>3706</v>
      </c>
      <c r="B3674" s="2">
        <v>46125.770219907405</v>
      </c>
      <c r="C3674" t="s">
        <v>14</v>
      </c>
      <c r="D3674" s="3">
        <v>596.45000000000005</v>
      </c>
      <c r="E3674" t="s">
        <v>36</v>
      </c>
      <c r="F3674" t="s">
        <v>16</v>
      </c>
      <c r="G3674" s="4">
        <v>3.07</v>
      </c>
      <c r="I3674" s="3">
        <v>1500</v>
      </c>
      <c r="J3674" s="3">
        <v>682.67</v>
      </c>
      <c r="K3674" s="3">
        <v>817.33</v>
      </c>
      <c r="L3674">
        <v>1</v>
      </c>
      <c r="M3674" t="s">
        <v>30</v>
      </c>
    </row>
    <row r="3675" spans="1:13">
      <c r="A3675" t="s">
        <v>3707</v>
      </c>
      <c r="B3675" s="2">
        <v>46247.60628472222</v>
      </c>
      <c r="C3675" t="s">
        <v>14</v>
      </c>
      <c r="D3675" s="3">
        <v>262.33</v>
      </c>
      <c r="E3675" t="s">
        <v>36</v>
      </c>
      <c r="F3675" t="s">
        <v>32</v>
      </c>
      <c r="G3675" s="4">
        <v>6.52</v>
      </c>
      <c r="H3675" t="s">
        <v>62</v>
      </c>
      <c r="I3675" s="3">
        <v>1500</v>
      </c>
      <c r="J3675" s="3">
        <v>935.37</v>
      </c>
      <c r="K3675" s="3">
        <v>564.63</v>
      </c>
      <c r="L3675">
        <v>0</v>
      </c>
      <c r="M3675" t="s">
        <v>17</v>
      </c>
    </row>
    <row r="3676" spans="1:13">
      <c r="A3676" t="s">
        <v>3708</v>
      </c>
      <c r="B3676" s="2">
        <v>46154.208240740743</v>
      </c>
      <c r="C3676" t="s">
        <v>14</v>
      </c>
      <c r="D3676" s="3">
        <v>891.6</v>
      </c>
      <c r="E3676" t="s">
        <v>19</v>
      </c>
      <c r="F3676" t="s">
        <v>16</v>
      </c>
      <c r="G3676" s="4">
        <v>3.81</v>
      </c>
      <c r="I3676" s="3">
        <v>10000</v>
      </c>
      <c r="J3676" s="3">
        <v>7357.63</v>
      </c>
      <c r="K3676" s="3">
        <v>2642.37</v>
      </c>
      <c r="L3676">
        <v>3</v>
      </c>
      <c r="M3676" t="s">
        <v>30</v>
      </c>
    </row>
    <row r="3677" spans="1:13">
      <c r="A3677" t="s">
        <v>3709</v>
      </c>
      <c r="B3677" s="2">
        <v>46166.318888888891</v>
      </c>
      <c r="C3677" t="s">
        <v>14</v>
      </c>
      <c r="D3677" s="3">
        <v>1022.87</v>
      </c>
      <c r="E3677" t="s">
        <v>36</v>
      </c>
      <c r="F3677" t="s">
        <v>16</v>
      </c>
      <c r="G3677" s="4">
        <v>1.48</v>
      </c>
      <c r="I3677" s="3">
        <v>2000</v>
      </c>
      <c r="J3677" s="3">
        <v>1057.1500000000001</v>
      </c>
      <c r="K3677" s="3">
        <v>942.85</v>
      </c>
      <c r="L3677">
        <v>0</v>
      </c>
      <c r="M3677" t="s">
        <v>17</v>
      </c>
    </row>
    <row r="3678" spans="1:13">
      <c r="A3678" t="s">
        <v>3710</v>
      </c>
      <c r="B3678" s="2">
        <v>46178.794293981482</v>
      </c>
      <c r="C3678" t="s">
        <v>14</v>
      </c>
      <c r="D3678" s="3">
        <v>512.41</v>
      </c>
      <c r="E3678" t="s">
        <v>19</v>
      </c>
      <c r="F3678" t="s">
        <v>16</v>
      </c>
      <c r="G3678" s="4">
        <v>7.99</v>
      </c>
      <c r="I3678" s="3">
        <v>4000</v>
      </c>
      <c r="J3678" s="3">
        <v>962.27</v>
      </c>
      <c r="K3678" s="3">
        <v>3037.73</v>
      </c>
      <c r="L3678">
        <v>1</v>
      </c>
      <c r="M3678" t="s">
        <v>17</v>
      </c>
    </row>
    <row r="3679" spans="1:13">
      <c r="A3679" t="s">
        <v>3711</v>
      </c>
      <c r="B3679" s="2">
        <v>46256.935081018521</v>
      </c>
      <c r="C3679" t="s">
        <v>14</v>
      </c>
      <c r="D3679" s="3">
        <v>618.25</v>
      </c>
      <c r="E3679" t="s">
        <v>27</v>
      </c>
      <c r="F3679" t="s">
        <v>16</v>
      </c>
      <c r="G3679" s="4"/>
      <c r="I3679" s="3">
        <v>10000</v>
      </c>
      <c r="J3679" s="3">
        <v>6315.08</v>
      </c>
      <c r="K3679" s="3">
        <v>3684.92</v>
      </c>
      <c r="L3679">
        <v>3</v>
      </c>
      <c r="M3679" t="s">
        <v>30</v>
      </c>
    </row>
    <row r="3680" spans="1:13">
      <c r="A3680" t="s">
        <v>3712</v>
      </c>
      <c r="B3680" s="2">
        <v>46164.852743055555</v>
      </c>
      <c r="C3680" t="s">
        <v>14</v>
      </c>
      <c r="D3680" s="3">
        <v>251.89</v>
      </c>
      <c r="E3680" t="s">
        <v>19</v>
      </c>
      <c r="F3680" t="s">
        <v>16</v>
      </c>
      <c r="G3680" s="4">
        <v>4.0999999999999996</v>
      </c>
      <c r="I3680" s="3">
        <v>1500</v>
      </c>
      <c r="J3680" s="3">
        <v>766.88</v>
      </c>
      <c r="K3680" s="3">
        <v>733.12</v>
      </c>
      <c r="L3680">
        <v>0</v>
      </c>
      <c r="M3680" t="s">
        <v>30</v>
      </c>
    </row>
    <row r="3681" spans="1:13">
      <c r="A3681" t="s">
        <v>3713</v>
      </c>
      <c r="B3681" s="2">
        <v>46113.140682870369</v>
      </c>
      <c r="C3681" t="s">
        <v>14</v>
      </c>
      <c r="D3681" s="3">
        <v>671.01</v>
      </c>
      <c r="E3681" t="s">
        <v>19</v>
      </c>
      <c r="F3681" t="s">
        <v>16</v>
      </c>
      <c r="G3681" s="4">
        <v>1.79</v>
      </c>
      <c r="I3681" s="3">
        <v>3000</v>
      </c>
      <c r="J3681" s="3">
        <v>626.70000000000005</v>
      </c>
      <c r="K3681" s="3">
        <v>2373.3000000000002</v>
      </c>
      <c r="L3681">
        <v>0</v>
      </c>
      <c r="M3681" t="s">
        <v>20</v>
      </c>
    </row>
    <row r="3682" spans="1:13">
      <c r="A3682" t="s">
        <v>3714</v>
      </c>
      <c r="B3682" s="2">
        <v>46173.8125462963</v>
      </c>
      <c r="C3682" t="s">
        <v>14</v>
      </c>
      <c r="D3682" s="3">
        <v>516.17999999999995</v>
      </c>
      <c r="E3682" t="s">
        <v>27</v>
      </c>
      <c r="F3682" t="s">
        <v>32</v>
      </c>
      <c r="G3682" s="4">
        <v>3.51</v>
      </c>
      <c r="H3682" t="s">
        <v>47</v>
      </c>
      <c r="I3682" s="3">
        <v>2000</v>
      </c>
      <c r="J3682" s="3">
        <v>873.73</v>
      </c>
      <c r="K3682" s="3">
        <v>1126.27</v>
      </c>
      <c r="L3682">
        <v>0</v>
      </c>
      <c r="M3682" t="s">
        <v>20</v>
      </c>
    </row>
    <row r="3683" spans="1:13">
      <c r="A3683" t="s">
        <v>3715</v>
      </c>
      <c r="B3683" s="2">
        <v>46161.665925925925</v>
      </c>
      <c r="C3683" t="s">
        <v>14</v>
      </c>
      <c r="D3683" s="3">
        <v>265.39</v>
      </c>
      <c r="E3683" t="s">
        <v>19</v>
      </c>
      <c r="F3683" t="s">
        <v>16</v>
      </c>
      <c r="G3683" s="4">
        <v>3.19</v>
      </c>
      <c r="I3683" s="3">
        <v>2000</v>
      </c>
      <c r="J3683" s="3">
        <v>1597.81</v>
      </c>
      <c r="K3683" s="3">
        <v>402.19</v>
      </c>
      <c r="L3683">
        <v>0</v>
      </c>
      <c r="M3683" t="s">
        <v>17</v>
      </c>
    </row>
    <row r="3684" spans="1:13">
      <c r="A3684" t="s">
        <v>3716</v>
      </c>
      <c r="B3684" s="2">
        <v>46231.869872685187</v>
      </c>
      <c r="C3684" t="s">
        <v>14</v>
      </c>
      <c r="D3684" s="3">
        <v>644.99</v>
      </c>
      <c r="E3684" t="s">
        <v>22</v>
      </c>
      <c r="F3684" t="s">
        <v>32</v>
      </c>
      <c r="G3684" s="4">
        <v>7</v>
      </c>
      <c r="H3684" t="s">
        <v>54</v>
      </c>
      <c r="I3684" s="3">
        <v>1000</v>
      </c>
      <c r="J3684" s="3">
        <v>505.59</v>
      </c>
      <c r="K3684" s="3">
        <v>494.41</v>
      </c>
      <c r="L3684">
        <v>5</v>
      </c>
      <c r="M3684" t="s">
        <v>17</v>
      </c>
    </row>
    <row r="3685" spans="1:13">
      <c r="A3685" t="s">
        <v>3717</v>
      </c>
      <c r="B3685" s="2">
        <v>46106.141979166663</v>
      </c>
      <c r="C3685" t="s">
        <v>14</v>
      </c>
      <c r="D3685" s="3">
        <v>1613.03</v>
      </c>
      <c r="E3685" t="s">
        <v>36</v>
      </c>
      <c r="F3685" t="s">
        <v>16</v>
      </c>
      <c r="G3685" s="4">
        <v>4.21</v>
      </c>
      <c r="I3685" s="3">
        <v>4000</v>
      </c>
      <c r="J3685" s="3">
        <v>1711.96</v>
      </c>
      <c r="K3685" s="3">
        <v>2288.04</v>
      </c>
      <c r="L3685">
        <v>0</v>
      </c>
      <c r="M3685" t="s">
        <v>30</v>
      </c>
    </row>
    <row r="3686" spans="1:13">
      <c r="A3686" t="s">
        <v>3718</v>
      </c>
      <c r="B3686" s="2">
        <v>46152.435798611114</v>
      </c>
      <c r="C3686" t="s">
        <v>14</v>
      </c>
      <c r="D3686" s="3">
        <v>82.75</v>
      </c>
      <c r="E3686" t="s">
        <v>27</v>
      </c>
      <c r="F3686" t="s">
        <v>16</v>
      </c>
      <c r="G3686" s="4">
        <v>3.11</v>
      </c>
      <c r="I3686" s="3">
        <v>10000</v>
      </c>
      <c r="J3686" s="3">
        <v>7981.41</v>
      </c>
      <c r="K3686" s="3">
        <v>2018.59</v>
      </c>
      <c r="L3686">
        <v>1</v>
      </c>
      <c r="M3686" t="s">
        <v>17</v>
      </c>
    </row>
    <row r="3687" spans="1:13">
      <c r="A3687" t="s">
        <v>3719</v>
      </c>
      <c r="B3687" s="2">
        <v>46120.415590277778</v>
      </c>
      <c r="C3687" t="s">
        <v>14</v>
      </c>
      <c r="D3687" s="3">
        <v>3299.49</v>
      </c>
      <c r="E3687" t="s">
        <v>25</v>
      </c>
      <c r="F3687" t="s">
        <v>16</v>
      </c>
      <c r="G3687" s="4">
        <v>1.84</v>
      </c>
      <c r="I3687" s="3">
        <v>1000</v>
      </c>
      <c r="J3687" s="3">
        <v>807.35</v>
      </c>
      <c r="K3687" s="3">
        <v>192.65</v>
      </c>
      <c r="L3687">
        <v>1</v>
      </c>
      <c r="M3687" t="s">
        <v>20</v>
      </c>
    </row>
    <row r="3688" spans="1:13">
      <c r="A3688" t="s">
        <v>3720</v>
      </c>
      <c r="B3688" s="2">
        <v>46122.962673611109</v>
      </c>
      <c r="C3688" t="s">
        <v>14</v>
      </c>
      <c r="D3688" s="3">
        <v>1434.44</v>
      </c>
      <c r="E3688" t="s">
        <v>19</v>
      </c>
      <c r="F3688" t="s">
        <v>16</v>
      </c>
      <c r="G3688" s="4">
        <v>3.41</v>
      </c>
      <c r="I3688" s="3">
        <v>10000</v>
      </c>
      <c r="J3688" s="3">
        <v>2821.84</v>
      </c>
      <c r="K3688" s="3">
        <v>7178.16</v>
      </c>
      <c r="L3688">
        <v>1</v>
      </c>
      <c r="M3688" t="s">
        <v>17</v>
      </c>
    </row>
    <row r="3689" spans="1:13">
      <c r="A3689" t="s">
        <v>3721</v>
      </c>
      <c r="B3689" s="2">
        <v>46196.667881944442</v>
      </c>
      <c r="C3689" t="s">
        <v>14</v>
      </c>
      <c r="D3689" s="3">
        <v>936.67</v>
      </c>
      <c r="E3689" t="s">
        <v>22</v>
      </c>
      <c r="F3689" t="s">
        <v>16</v>
      </c>
      <c r="G3689" s="4">
        <v>4.9400000000000004</v>
      </c>
      <c r="I3689" s="3">
        <v>3000</v>
      </c>
      <c r="J3689" s="3">
        <v>1488.61</v>
      </c>
      <c r="K3689" s="3">
        <v>1511.39</v>
      </c>
      <c r="L3689">
        <v>0</v>
      </c>
      <c r="M3689" t="s">
        <v>30</v>
      </c>
    </row>
    <row r="3690" spans="1:13">
      <c r="A3690" t="s">
        <v>3722</v>
      </c>
      <c r="B3690" s="2">
        <v>46145.417060185187</v>
      </c>
      <c r="C3690" t="s">
        <v>64</v>
      </c>
      <c r="D3690" s="3">
        <v>278.79000000000002</v>
      </c>
      <c r="E3690" t="s">
        <v>27</v>
      </c>
      <c r="F3690" t="s">
        <v>32</v>
      </c>
      <c r="G3690" s="4">
        <v>4.0599999999999996</v>
      </c>
      <c r="H3690" t="s">
        <v>47</v>
      </c>
      <c r="I3690" s="3">
        <v>10000</v>
      </c>
      <c r="J3690" s="3">
        <v>9157.82</v>
      </c>
      <c r="K3690" s="3">
        <v>842.18</v>
      </c>
      <c r="L3690">
        <v>0</v>
      </c>
      <c r="M3690" t="s">
        <v>30</v>
      </c>
    </row>
    <row r="3691" spans="1:13">
      <c r="A3691" t="s">
        <v>3723</v>
      </c>
      <c r="B3691" s="2">
        <v>46137.450520833336</v>
      </c>
      <c r="C3691" t="s">
        <v>14</v>
      </c>
      <c r="D3691" s="3">
        <v>372.99</v>
      </c>
      <c r="E3691" t="s">
        <v>27</v>
      </c>
      <c r="F3691" t="s">
        <v>16</v>
      </c>
      <c r="G3691" s="4">
        <v>3.11</v>
      </c>
      <c r="I3691" s="3">
        <v>1000</v>
      </c>
      <c r="J3691" s="3">
        <v>564.58000000000004</v>
      </c>
      <c r="K3691" s="3">
        <v>435.42</v>
      </c>
      <c r="L3691">
        <v>1</v>
      </c>
      <c r="M3691" t="s">
        <v>17</v>
      </c>
    </row>
    <row r="3692" spans="1:13">
      <c r="A3692" t="s">
        <v>3724</v>
      </c>
      <c r="B3692" s="2">
        <v>46246.196111111109</v>
      </c>
      <c r="C3692" t="s">
        <v>14</v>
      </c>
      <c r="D3692" s="3">
        <v>812.97</v>
      </c>
      <c r="E3692" t="s">
        <v>15</v>
      </c>
      <c r="F3692" t="s">
        <v>16</v>
      </c>
      <c r="G3692" s="4">
        <v>4.7</v>
      </c>
      <c r="I3692" s="3">
        <v>3000</v>
      </c>
      <c r="J3692" s="3">
        <v>2082.5300000000002</v>
      </c>
      <c r="K3692" s="3">
        <v>917.47</v>
      </c>
      <c r="L3692">
        <v>0</v>
      </c>
      <c r="M3692" t="s">
        <v>17</v>
      </c>
    </row>
    <row r="3693" spans="1:13">
      <c r="A3693" t="s">
        <v>3725</v>
      </c>
      <c r="B3693" s="2">
        <v>46130.963576388887</v>
      </c>
      <c r="C3693" t="s">
        <v>14</v>
      </c>
      <c r="D3693" s="3">
        <v>216.06</v>
      </c>
      <c r="E3693" t="s">
        <v>36</v>
      </c>
      <c r="F3693" t="s">
        <v>16</v>
      </c>
      <c r="G3693" s="4">
        <v>4.41</v>
      </c>
      <c r="I3693" s="3">
        <v>7500</v>
      </c>
      <c r="J3693" s="3">
        <v>6856.65</v>
      </c>
      <c r="K3693" s="3">
        <v>643.35</v>
      </c>
      <c r="L3693">
        <v>1</v>
      </c>
      <c r="M3693" t="s">
        <v>17</v>
      </c>
    </row>
    <row r="3694" spans="1:13">
      <c r="A3694" t="s">
        <v>3726</v>
      </c>
      <c r="B3694" s="2">
        <v>46206.870069444441</v>
      </c>
      <c r="C3694" t="s">
        <v>14</v>
      </c>
      <c r="D3694" s="3">
        <v>464.09</v>
      </c>
      <c r="E3694" t="s">
        <v>27</v>
      </c>
      <c r="F3694" t="s">
        <v>32</v>
      </c>
      <c r="G3694" s="4">
        <v>6.62</v>
      </c>
      <c r="H3694" t="s">
        <v>62</v>
      </c>
      <c r="I3694" s="3">
        <v>1500</v>
      </c>
      <c r="J3694" s="3">
        <v>1300.7</v>
      </c>
      <c r="K3694" s="3">
        <v>199.3</v>
      </c>
      <c r="L3694">
        <v>0</v>
      </c>
      <c r="M3694" t="s">
        <v>17</v>
      </c>
    </row>
    <row r="3695" spans="1:13">
      <c r="A3695" t="s">
        <v>3727</v>
      </c>
      <c r="B3695" s="2">
        <v>46224.579317129632</v>
      </c>
      <c r="C3695" t="s">
        <v>14</v>
      </c>
      <c r="D3695" s="3">
        <v>1997.06</v>
      </c>
      <c r="E3695" t="s">
        <v>15</v>
      </c>
      <c r="F3695" t="s">
        <v>32</v>
      </c>
      <c r="G3695" s="4">
        <v>5.0999999999999996</v>
      </c>
      <c r="H3695" t="s">
        <v>54</v>
      </c>
      <c r="I3695" s="3">
        <v>3000</v>
      </c>
      <c r="J3695" s="3">
        <v>1219.1199999999999</v>
      </c>
      <c r="K3695" s="3">
        <v>1780.88</v>
      </c>
      <c r="L3695">
        <v>0</v>
      </c>
      <c r="M3695" t="s">
        <v>20</v>
      </c>
    </row>
    <row r="3696" spans="1:13">
      <c r="A3696" t="s">
        <v>3728</v>
      </c>
      <c r="B3696" s="2">
        <v>46253.576793981483</v>
      </c>
      <c r="C3696" t="s">
        <v>14</v>
      </c>
      <c r="D3696" s="3">
        <v>236.84</v>
      </c>
      <c r="E3696" t="s">
        <v>27</v>
      </c>
      <c r="F3696" t="s">
        <v>16</v>
      </c>
      <c r="G3696" s="4">
        <v>5.73</v>
      </c>
      <c r="I3696" s="3">
        <v>1000</v>
      </c>
      <c r="J3696" s="3">
        <v>451.51</v>
      </c>
      <c r="K3696" s="3">
        <v>548.49</v>
      </c>
      <c r="L3696">
        <v>3</v>
      </c>
      <c r="M3696" t="s">
        <v>30</v>
      </c>
    </row>
    <row r="3697" spans="1:13">
      <c r="A3697" t="s">
        <v>3729</v>
      </c>
      <c r="B3697" s="2">
        <v>46148.875671296293</v>
      </c>
      <c r="C3697" t="s">
        <v>14</v>
      </c>
      <c r="D3697" s="3">
        <v>769</v>
      </c>
      <c r="E3697" t="s">
        <v>36</v>
      </c>
      <c r="F3697" t="s">
        <v>32</v>
      </c>
      <c r="G3697" s="4">
        <v>3.86</v>
      </c>
      <c r="H3697" t="s">
        <v>33</v>
      </c>
      <c r="I3697" s="3">
        <v>10000</v>
      </c>
      <c r="J3697" s="3">
        <v>5858.66</v>
      </c>
      <c r="K3697" s="3">
        <v>4141.34</v>
      </c>
      <c r="L3697">
        <v>0</v>
      </c>
      <c r="M3697" t="s">
        <v>20</v>
      </c>
    </row>
    <row r="3698" spans="1:13">
      <c r="A3698" t="s">
        <v>3730</v>
      </c>
      <c r="B3698" s="2">
        <v>46123.522465277776</v>
      </c>
      <c r="C3698" t="s">
        <v>14</v>
      </c>
      <c r="D3698" s="3">
        <v>916.67</v>
      </c>
      <c r="E3698" t="s">
        <v>27</v>
      </c>
      <c r="F3698" t="s">
        <v>16</v>
      </c>
      <c r="G3698" s="4">
        <v>3.53</v>
      </c>
      <c r="I3698" s="3">
        <v>2000</v>
      </c>
      <c r="J3698" s="3">
        <v>1521.54</v>
      </c>
      <c r="K3698" s="3">
        <v>478.46</v>
      </c>
      <c r="L3698">
        <v>0</v>
      </c>
      <c r="M3698" t="s">
        <v>23</v>
      </c>
    </row>
    <row r="3699" spans="1:13">
      <c r="A3699" t="s">
        <v>3731</v>
      </c>
      <c r="B3699" s="2">
        <v>46182.838321759256</v>
      </c>
      <c r="C3699" t="s">
        <v>14</v>
      </c>
      <c r="D3699" s="3">
        <v>1535.83</v>
      </c>
      <c r="E3699" t="s">
        <v>36</v>
      </c>
      <c r="F3699" t="s">
        <v>32</v>
      </c>
      <c r="G3699" s="4">
        <v>6.72</v>
      </c>
      <c r="H3699" t="s">
        <v>54</v>
      </c>
      <c r="I3699" s="3">
        <v>1000</v>
      </c>
      <c r="J3699" s="3">
        <v>626.37</v>
      </c>
      <c r="K3699" s="3">
        <v>373.63</v>
      </c>
      <c r="L3699">
        <v>0</v>
      </c>
      <c r="M3699" t="s">
        <v>17</v>
      </c>
    </row>
    <row r="3700" spans="1:13">
      <c r="A3700" t="s">
        <v>3732</v>
      </c>
      <c r="B3700" s="2">
        <v>46246.244004629632</v>
      </c>
      <c r="C3700" t="s">
        <v>64</v>
      </c>
      <c r="D3700" s="3">
        <v>287.61</v>
      </c>
      <c r="E3700" t="s">
        <v>19</v>
      </c>
      <c r="F3700" t="s">
        <v>32</v>
      </c>
      <c r="G3700" s="4">
        <v>7.78</v>
      </c>
      <c r="H3700" t="s">
        <v>62</v>
      </c>
      <c r="I3700" s="3">
        <v>2000</v>
      </c>
      <c r="J3700" s="3">
        <v>1994.68</v>
      </c>
      <c r="K3700" s="3">
        <v>5.32</v>
      </c>
      <c r="L3700">
        <v>0</v>
      </c>
      <c r="M3700" t="s">
        <v>17</v>
      </c>
    </row>
    <row r="3701" spans="1:13">
      <c r="A3701" t="s">
        <v>3733</v>
      </c>
      <c r="B3701" s="2">
        <v>46085.686550925922</v>
      </c>
      <c r="C3701" t="s">
        <v>14</v>
      </c>
      <c r="D3701" s="3">
        <v>385.19</v>
      </c>
      <c r="E3701" t="s">
        <v>25</v>
      </c>
      <c r="F3701" t="s">
        <v>16</v>
      </c>
      <c r="G3701" s="4">
        <v>4.55</v>
      </c>
      <c r="I3701" s="3">
        <v>2000</v>
      </c>
      <c r="J3701" s="3">
        <v>1304.79</v>
      </c>
      <c r="K3701" s="3">
        <v>695.21</v>
      </c>
      <c r="L3701">
        <v>1</v>
      </c>
      <c r="M3701" t="s">
        <v>30</v>
      </c>
    </row>
    <row r="3702" spans="1:13">
      <c r="A3702" t="s">
        <v>3734</v>
      </c>
      <c r="B3702" s="2">
        <v>46262.26771990741</v>
      </c>
      <c r="C3702" t="s">
        <v>14</v>
      </c>
      <c r="D3702" s="3">
        <v>223.23</v>
      </c>
      <c r="E3702" t="s">
        <v>36</v>
      </c>
      <c r="F3702" t="s">
        <v>16</v>
      </c>
      <c r="G3702" s="4">
        <v>6.5</v>
      </c>
      <c r="I3702" s="3">
        <v>7500</v>
      </c>
      <c r="J3702" s="3">
        <v>3458.16</v>
      </c>
      <c r="K3702" s="3">
        <v>4041.84</v>
      </c>
      <c r="L3702">
        <v>3</v>
      </c>
      <c r="M3702" t="s">
        <v>20</v>
      </c>
    </row>
    <row r="3703" spans="1:13">
      <c r="A3703" t="s">
        <v>3735</v>
      </c>
      <c r="B3703" s="2">
        <v>46154.9612037037</v>
      </c>
      <c r="C3703" t="s">
        <v>14</v>
      </c>
      <c r="D3703" s="3">
        <v>501.92</v>
      </c>
      <c r="E3703" t="s">
        <v>27</v>
      </c>
      <c r="F3703" t="s">
        <v>16</v>
      </c>
      <c r="G3703" s="4">
        <v>2.72</v>
      </c>
      <c r="I3703" s="3">
        <v>1000</v>
      </c>
      <c r="J3703" s="3">
        <v>515.79999999999995</v>
      </c>
      <c r="K3703" s="3">
        <v>484.2</v>
      </c>
      <c r="L3703">
        <v>1</v>
      </c>
      <c r="M3703" t="s">
        <v>17</v>
      </c>
    </row>
    <row r="3704" spans="1:13">
      <c r="A3704" t="s">
        <v>3736</v>
      </c>
      <c r="B3704" s="2">
        <v>46146.140497685185</v>
      </c>
      <c r="C3704" t="s">
        <v>14</v>
      </c>
      <c r="D3704" s="3">
        <v>730.63</v>
      </c>
      <c r="E3704" t="s">
        <v>19</v>
      </c>
      <c r="F3704" t="s">
        <v>32</v>
      </c>
      <c r="G3704" s="4">
        <v>4.3600000000000003</v>
      </c>
      <c r="H3704" t="s">
        <v>33</v>
      </c>
      <c r="I3704" s="3">
        <v>4000</v>
      </c>
      <c r="J3704" s="3">
        <v>1414.49</v>
      </c>
      <c r="K3704" s="3">
        <v>2585.5100000000002</v>
      </c>
      <c r="L3704">
        <v>3</v>
      </c>
      <c r="M3704" t="s">
        <v>30</v>
      </c>
    </row>
    <row r="3705" spans="1:13">
      <c r="A3705" t="s">
        <v>3737</v>
      </c>
      <c r="B3705" s="2">
        <v>46117.604363425926</v>
      </c>
      <c r="C3705" t="s">
        <v>14</v>
      </c>
      <c r="D3705" s="3">
        <v>1515.05</v>
      </c>
      <c r="E3705" t="s">
        <v>15</v>
      </c>
      <c r="F3705" t="s">
        <v>16</v>
      </c>
      <c r="G3705" s="4">
        <v>4.32</v>
      </c>
      <c r="I3705" s="3">
        <v>1500</v>
      </c>
      <c r="J3705" s="3">
        <v>1335.61</v>
      </c>
      <c r="K3705" s="3">
        <v>164.39</v>
      </c>
      <c r="L3705">
        <v>0</v>
      </c>
      <c r="M3705" t="s">
        <v>20</v>
      </c>
    </row>
    <row r="3706" spans="1:13">
      <c r="A3706" t="s">
        <v>3738</v>
      </c>
      <c r="B3706" s="2">
        <v>46217.364548611113</v>
      </c>
      <c r="C3706" t="s">
        <v>14</v>
      </c>
      <c r="D3706" s="3">
        <v>360.63</v>
      </c>
      <c r="E3706" t="s">
        <v>27</v>
      </c>
      <c r="F3706" t="s">
        <v>16</v>
      </c>
      <c r="G3706" s="4">
        <v>5.61</v>
      </c>
      <c r="I3706" s="3">
        <v>1500</v>
      </c>
      <c r="J3706" s="3">
        <v>972.16</v>
      </c>
      <c r="K3706" s="3">
        <v>527.84</v>
      </c>
      <c r="L3706">
        <v>0</v>
      </c>
      <c r="M3706" t="s">
        <v>30</v>
      </c>
    </row>
    <row r="3707" spans="1:13">
      <c r="A3707" t="s">
        <v>3739</v>
      </c>
      <c r="B3707" s="2">
        <v>46206.314826388887</v>
      </c>
      <c r="C3707" t="s">
        <v>14</v>
      </c>
      <c r="D3707" s="3">
        <v>449.11</v>
      </c>
      <c r="E3707" t="s">
        <v>19</v>
      </c>
      <c r="F3707" t="s">
        <v>16</v>
      </c>
      <c r="G3707" s="4">
        <v>6.89</v>
      </c>
      <c r="I3707" s="3">
        <v>2000</v>
      </c>
      <c r="J3707" s="3">
        <v>725.44</v>
      </c>
      <c r="K3707" s="3">
        <v>1274.56</v>
      </c>
      <c r="L3707">
        <v>3</v>
      </c>
      <c r="M3707" t="s">
        <v>20</v>
      </c>
    </row>
    <row r="3708" spans="1:13">
      <c r="A3708" t="s">
        <v>3740</v>
      </c>
      <c r="B3708" s="2">
        <v>46182.792939814812</v>
      </c>
      <c r="C3708" t="s">
        <v>14</v>
      </c>
      <c r="D3708" s="3">
        <v>2536.35</v>
      </c>
      <c r="E3708" t="s">
        <v>27</v>
      </c>
      <c r="F3708" t="s">
        <v>16</v>
      </c>
      <c r="G3708" s="4">
        <v>7.17</v>
      </c>
      <c r="I3708" s="3">
        <v>7500</v>
      </c>
      <c r="J3708" s="3">
        <v>5677.39</v>
      </c>
      <c r="K3708" s="3">
        <v>1822.61</v>
      </c>
      <c r="L3708">
        <v>1</v>
      </c>
      <c r="M3708" t="s">
        <v>17</v>
      </c>
    </row>
    <row r="3709" spans="1:13">
      <c r="A3709" t="s">
        <v>3741</v>
      </c>
      <c r="B3709" s="2">
        <v>46122.824965277781</v>
      </c>
      <c r="C3709" t="s">
        <v>14</v>
      </c>
      <c r="D3709" s="3">
        <v>347.42</v>
      </c>
      <c r="E3709" t="s">
        <v>19</v>
      </c>
      <c r="F3709" t="s">
        <v>16</v>
      </c>
      <c r="G3709" s="4">
        <v>4.24</v>
      </c>
      <c r="I3709" s="3">
        <v>2000</v>
      </c>
      <c r="J3709" s="3">
        <v>1608.45</v>
      </c>
      <c r="K3709" s="3">
        <v>391.55</v>
      </c>
      <c r="L3709">
        <v>0</v>
      </c>
      <c r="M3709" t="s">
        <v>17</v>
      </c>
    </row>
    <row r="3710" spans="1:13">
      <c r="A3710" t="s">
        <v>3742</v>
      </c>
      <c r="B3710" s="2">
        <v>46141.040381944447</v>
      </c>
      <c r="C3710" t="s">
        <v>14</v>
      </c>
      <c r="D3710" s="3">
        <v>336.32</v>
      </c>
      <c r="E3710" t="s">
        <v>15</v>
      </c>
      <c r="F3710" t="s">
        <v>16</v>
      </c>
      <c r="G3710" s="4">
        <v>3.78</v>
      </c>
      <c r="I3710" s="3">
        <v>5000</v>
      </c>
      <c r="J3710" s="3">
        <v>3632.58</v>
      </c>
      <c r="K3710" s="3">
        <v>1367.42</v>
      </c>
      <c r="L3710">
        <v>0</v>
      </c>
      <c r="M3710" t="s">
        <v>23</v>
      </c>
    </row>
    <row r="3711" spans="1:13">
      <c r="A3711" t="s">
        <v>3743</v>
      </c>
      <c r="B3711" s="2">
        <v>46214.370081018518</v>
      </c>
      <c r="C3711" t="s">
        <v>14</v>
      </c>
      <c r="D3711" s="3">
        <v>700.17</v>
      </c>
      <c r="E3711" t="s">
        <v>15</v>
      </c>
      <c r="F3711" t="s">
        <v>16</v>
      </c>
      <c r="G3711" s="4">
        <v>7.51</v>
      </c>
      <c r="I3711" s="3">
        <v>2000</v>
      </c>
      <c r="J3711" s="3">
        <v>1209.8900000000001</v>
      </c>
      <c r="K3711" s="3">
        <v>790.11</v>
      </c>
      <c r="L3711">
        <v>1</v>
      </c>
      <c r="M3711" t="s">
        <v>17</v>
      </c>
    </row>
    <row r="3712" spans="1:13">
      <c r="A3712" t="s">
        <v>3744</v>
      </c>
      <c r="B3712" s="2">
        <v>46114.935243055559</v>
      </c>
      <c r="C3712" t="s">
        <v>14</v>
      </c>
      <c r="D3712" s="3">
        <v>78.83</v>
      </c>
      <c r="E3712" t="s">
        <v>15</v>
      </c>
      <c r="F3712" t="s">
        <v>32</v>
      </c>
      <c r="G3712" s="4">
        <v>3.01</v>
      </c>
      <c r="H3712" t="s">
        <v>33</v>
      </c>
      <c r="I3712" s="3">
        <v>2000</v>
      </c>
      <c r="J3712" s="3">
        <v>1447.81</v>
      </c>
      <c r="K3712" s="3">
        <v>552.19000000000005</v>
      </c>
      <c r="L3712">
        <v>4</v>
      </c>
      <c r="M3712" t="s">
        <v>17</v>
      </c>
    </row>
    <row r="3713" spans="1:13">
      <c r="A3713" t="s">
        <v>3745</v>
      </c>
      <c r="B3713" s="2">
        <v>46124.209930555553</v>
      </c>
      <c r="C3713" t="s">
        <v>14</v>
      </c>
      <c r="D3713" s="3">
        <v>1203.72</v>
      </c>
      <c r="E3713" t="s">
        <v>19</v>
      </c>
      <c r="F3713" t="s">
        <v>32</v>
      </c>
      <c r="G3713" s="4">
        <v>5.44</v>
      </c>
      <c r="H3713" t="s">
        <v>54</v>
      </c>
      <c r="I3713" s="3">
        <v>1000</v>
      </c>
      <c r="J3713" s="3">
        <v>394.18</v>
      </c>
      <c r="K3713" s="3">
        <v>605.82000000000005</v>
      </c>
      <c r="L3713">
        <v>0</v>
      </c>
      <c r="M3713" t="s">
        <v>17</v>
      </c>
    </row>
    <row r="3714" spans="1:13">
      <c r="A3714" t="s">
        <v>3746</v>
      </c>
      <c r="B3714" s="2">
        <v>46259.863171296296</v>
      </c>
      <c r="C3714" t="s">
        <v>14</v>
      </c>
      <c r="D3714" s="3">
        <v>192.59</v>
      </c>
      <c r="E3714" t="s">
        <v>19</v>
      </c>
      <c r="F3714" t="s">
        <v>16</v>
      </c>
      <c r="G3714" s="4">
        <v>6.27</v>
      </c>
      <c r="I3714" s="3">
        <v>7500</v>
      </c>
      <c r="J3714" s="3">
        <v>4625.95</v>
      </c>
      <c r="K3714" s="3">
        <v>2874.05</v>
      </c>
      <c r="L3714">
        <v>0</v>
      </c>
      <c r="M3714" t="s">
        <v>17</v>
      </c>
    </row>
    <row r="3715" spans="1:13">
      <c r="A3715" t="s">
        <v>3747</v>
      </c>
      <c r="B3715" s="2">
        <v>46096.472280092596</v>
      </c>
      <c r="C3715" t="s">
        <v>14</v>
      </c>
      <c r="D3715" s="3">
        <v>307.95</v>
      </c>
      <c r="E3715" t="s">
        <v>19</v>
      </c>
      <c r="F3715" t="s">
        <v>16</v>
      </c>
      <c r="G3715" s="4">
        <v>4.7</v>
      </c>
      <c r="I3715" s="3">
        <v>2000</v>
      </c>
      <c r="J3715" s="3">
        <v>1921.77</v>
      </c>
      <c r="K3715" s="3">
        <v>78.23</v>
      </c>
      <c r="L3715">
        <v>2</v>
      </c>
      <c r="M3715" t="s">
        <v>17</v>
      </c>
    </row>
    <row r="3716" spans="1:13">
      <c r="A3716" t="s">
        <v>3748</v>
      </c>
      <c r="B3716" s="2">
        <v>46208.106030092589</v>
      </c>
      <c r="C3716" t="s">
        <v>14</v>
      </c>
      <c r="D3716" s="3">
        <v>477.2</v>
      </c>
      <c r="E3716" t="s">
        <v>15</v>
      </c>
      <c r="F3716" t="s">
        <v>32</v>
      </c>
      <c r="G3716" s="4">
        <v>6.81</v>
      </c>
      <c r="H3716" t="s">
        <v>33</v>
      </c>
      <c r="I3716" s="3">
        <v>4000</v>
      </c>
      <c r="J3716" s="3">
        <v>2717.87</v>
      </c>
      <c r="K3716" s="3">
        <v>1282.1300000000001</v>
      </c>
      <c r="L3716">
        <v>0</v>
      </c>
      <c r="M3716" t="s">
        <v>23</v>
      </c>
    </row>
    <row r="3717" spans="1:13">
      <c r="A3717" t="s">
        <v>3749</v>
      </c>
      <c r="B3717" s="2">
        <v>46100.166400462964</v>
      </c>
      <c r="C3717" t="s">
        <v>14</v>
      </c>
      <c r="D3717" s="3">
        <v>124.19</v>
      </c>
      <c r="E3717" t="s">
        <v>15</v>
      </c>
      <c r="F3717" t="s">
        <v>16</v>
      </c>
      <c r="G3717" s="4">
        <v>4.1100000000000003</v>
      </c>
      <c r="I3717" s="3">
        <v>4000</v>
      </c>
      <c r="J3717" s="3">
        <v>1522.49</v>
      </c>
      <c r="K3717" s="3">
        <v>2477.5100000000002</v>
      </c>
      <c r="L3717">
        <v>0</v>
      </c>
      <c r="M3717" t="s">
        <v>23</v>
      </c>
    </row>
    <row r="3718" spans="1:13">
      <c r="A3718" t="s">
        <v>3750</v>
      </c>
      <c r="B3718" s="2">
        <v>46090.388090277775</v>
      </c>
      <c r="C3718" t="s">
        <v>14</v>
      </c>
      <c r="D3718" s="3">
        <v>263.42</v>
      </c>
      <c r="E3718" t="s">
        <v>15</v>
      </c>
      <c r="F3718" t="s">
        <v>16</v>
      </c>
      <c r="G3718" s="4">
        <v>3.08</v>
      </c>
      <c r="I3718" s="3">
        <v>10000</v>
      </c>
      <c r="J3718" s="3">
        <v>2315.94</v>
      </c>
      <c r="K3718" s="3">
        <v>7684.06</v>
      </c>
      <c r="L3718">
        <v>1</v>
      </c>
      <c r="M3718" t="s">
        <v>23</v>
      </c>
    </row>
    <row r="3719" spans="1:13">
      <c r="A3719" t="s">
        <v>3751</v>
      </c>
      <c r="B3719" s="2">
        <v>46192.798715277779</v>
      </c>
      <c r="C3719" t="s">
        <v>64</v>
      </c>
      <c r="D3719" s="3">
        <v>192.83</v>
      </c>
      <c r="E3719" t="s">
        <v>27</v>
      </c>
      <c r="F3719" t="s">
        <v>16</v>
      </c>
      <c r="G3719" s="4">
        <v>6.05</v>
      </c>
      <c r="I3719" s="3">
        <v>4000</v>
      </c>
      <c r="J3719" s="3">
        <v>1911.34</v>
      </c>
      <c r="K3719" s="3">
        <v>2088.66</v>
      </c>
      <c r="L3719">
        <v>0</v>
      </c>
      <c r="M3719" t="s">
        <v>17</v>
      </c>
    </row>
    <row r="3720" spans="1:13">
      <c r="A3720" t="s">
        <v>3752</v>
      </c>
      <c r="B3720" s="2">
        <v>46125.607604166667</v>
      </c>
      <c r="C3720" t="s">
        <v>14</v>
      </c>
      <c r="D3720" s="3">
        <v>578.64</v>
      </c>
      <c r="E3720" t="s">
        <v>36</v>
      </c>
      <c r="F3720" t="s">
        <v>16</v>
      </c>
      <c r="G3720" s="4">
        <v>4.29</v>
      </c>
      <c r="I3720" s="3">
        <v>2000</v>
      </c>
      <c r="J3720" s="3">
        <v>1482.6</v>
      </c>
      <c r="K3720" s="3">
        <v>517.4</v>
      </c>
      <c r="L3720">
        <v>2</v>
      </c>
      <c r="M3720" t="s">
        <v>17</v>
      </c>
    </row>
    <row r="3721" spans="1:13">
      <c r="A3721" t="s">
        <v>3753</v>
      </c>
      <c r="B3721" s="2">
        <v>46226.948877314811</v>
      </c>
      <c r="C3721" t="s">
        <v>14</v>
      </c>
      <c r="D3721" s="3">
        <v>136.29</v>
      </c>
      <c r="E3721" t="s">
        <v>22</v>
      </c>
      <c r="F3721" t="s">
        <v>16</v>
      </c>
      <c r="G3721" s="4">
        <v>6.74</v>
      </c>
      <c r="I3721" s="3">
        <v>1500</v>
      </c>
      <c r="J3721" s="3">
        <v>1342.25</v>
      </c>
      <c r="K3721" s="3">
        <v>157.75</v>
      </c>
      <c r="L3721">
        <v>0</v>
      </c>
      <c r="M3721" t="s">
        <v>17</v>
      </c>
    </row>
    <row r="3722" spans="1:13">
      <c r="A3722" t="s">
        <v>3754</v>
      </c>
      <c r="B3722" s="2">
        <v>46213.49722222222</v>
      </c>
      <c r="C3722" t="s">
        <v>14</v>
      </c>
      <c r="D3722" s="3">
        <v>377.35</v>
      </c>
      <c r="E3722" t="s">
        <v>19</v>
      </c>
      <c r="F3722" t="s">
        <v>32</v>
      </c>
      <c r="G3722" s="4">
        <v>5.91</v>
      </c>
      <c r="H3722" t="s">
        <v>54</v>
      </c>
      <c r="I3722" s="3">
        <v>1000</v>
      </c>
      <c r="J3722" s="3">
        <v>322.79000000000002</v>
      </c>
      <c r="K3722" s="3">
        <v>677.21</v>
      </c>
      <c r="L3722">
        <v>0</v>
      </c>
      <c r="M3722" t="s">
        <v>30</v>
      </c>
    </row>
    <row r="3723" spans="1:13">
      <c r="A3723" t="s">
        <v>3755</v>
      </c>
      <c r="B3723" s="2">
        <v>46153.32539351852</v>
      </c>
      <c r="C3723" t="s">
        <v>14</v>
      </c>
      <c r="D3723" s="3">
        <v>239.93</v>
      </c>
      <c r="E3723" t="s">
        <v>27</v>
      </c>
      <c r="F3723" t="s">
        <v>16</v>
      </c>
      <c r="G3723" s="4">
        <v>2.1800000000000002</v>
      </c>
      <c r="I3723" s="3">
        <v>5000</v>
      </c>
      <c r="J3723" s="3">
        <v>4896.66</v>
      </c>
      <c r="K3723" s="3">
        <v>103.34</v>
      </c>
      <c r="L3723">
        <v>3</v>
      </c>
      <c r="M3723" t="s">
        <v>17</v>
      </c>
    </row>
    <row r="3724" spans="1:13">
      <c r="A3724" t="s">
        <v>3756</v>
      </c>
      <c r="B3724" s="2">
        <v>46115.621342592596</v>
      </c>
      <c r="C3724" t="s">
        <v>64</v>
      </c>
      <c r="D3724" s="3">
        <v>160.49</v>
      </c>
      <c r="E3724" t="s">
        <v>15</v>
      </c>
      <c r="F3724" t="s">
        <v>32</v>
      </c>
      <c r="G3724" s="4">
        <v>3.37</v>
      </c>
      <c r="H3724" t="s">
        <v>47</v>
      </c>
      <c r="I3724" s="3">
        <v>1500</v>
      </c>
      <c r="J3724" s="3">
        <v>923.45</v>
      </c>
      <c r="K3724" s="3">
        <v>576.54999999999995</v>
      </c>
      <c r="L3724">
        <v>0</v>
      </c>
      <c r="M3724" t="s">
        <v>30</v>
      </c>
    </row>
    <row r="3725" spans="1:13">
      <c r="A3725" t="s">
        <v>3757</v>
      </c>
      <c r="B3725" s="2">
        <v>46158.229259259257</v>
      </c>
      <c r="C3725" t="s">
        <v>14</v>
      </c>
      <c r="D3725" s="3">
        <v>1502.6</v>
      </c>
      <c r="E3725" t="s">
        <v>19</v>
      </c>
      <c r="F3725" t="s">
        <v>16</v>
      </c>
      <c r="G3725" s="4">
        <v>2.84</v>
      </c>
      <c r="I3725" s="3">
        <v>4000</v>
      </c>
      <c r="J3725" s="3">
        <v>2293.39</v>
      </c>
      <c r="K3725" s="3">
        <v>1706.61</v>
      </c>
      <c r="L3725">
        <v>0</v>
      </c>
      <c r="M3725" t="s">
        <v>20</v>
      </c>
    </row>
    <row r="3726" spans="1:13">
      <c r="A3726" t="s">
        <v>3758</v>
      </c>
      <c r="B3726" s="2">
        <v>46102.254791666666</v>
      </c>
      <c r="C3726" t="s">
        <v>14</v>
      </c>
      <c r="D3726" s="3">
        <v>251.94</v>
      </c>
      <c r="E3726" t="s">
        <v>15</v>
      </c>
      <c r="F3726" t="s">
        <v>16</v>
      </c>
      <c r="G3726" s="4">
        <v>3.46</v>
      </c>
      <c r="I3726" s="3">
        <v>2000</v>
      </c>
      <c r="J3726" s="3">
        <v>1823.26</v>
      </c>
      <c r="K3726" s="3">
        <v>176.74</v>
      </c>
      <c r="L3726">
        <v>3</v>
      </c>
      <c r="M3726" t="s">
        <v>30</v>
      </c>
    </row>
    <row r="3727" spans="1:13">
      <c r="A3727" t="s">
        <v>3759</v>
      </c>
      <c r="B3727" s="2">
        <v>46161.735821759263</v>
      </c>
      <c r="C3727" t="s">
        <v>14</v>
      </c>
      <c r="D3727" s="3">
        <v>219.15</v>
      </c>
      <c r="E3727" t="s">
        <v>27</v>
      </c>
      <c r="F3727" t="s">
        <v>32</v>
      </c>
      <c r="G3727" s="4">
        <v>4.26</v>
      </c>
      <c r="H3727" t="s">
        <v>47</v>
      </c>
      <c r="I3727" s="3">
        <v>1500</v>
      </c>
      <c r="J3727" s="3">
        <v>930.49</v>
      </c>
      <c r="K3727" s="3">
        <v>569.51</v>
      </c>
      <c r="L3727">
        <v>0</v>
      </c>
      <c r="M3727" t="s">
        <v>17</v>
      </c>
    </row>
    <row r="3728" spans="1:13">
      <c r="A3728" t="s">
        <v>3760</v>
      </c>
      <c r="B3728" s="2">
        <v>46141.723541666666</v>
      </c>
      <c r="C3728" t="s">
        <v>14</v>
      </c>
      <c r="D3728" s="3">
        <v>550.82000000000005</v>
      </c>
      <c r="E3728" t="s">
        <v>19</v>
      </c>
      <c r="F3728" t="s">
        <v>16</v>
      </c>
      <c r="G3728" s="4">
        <v>3.39</v>
      </c>
      <c r="I3728" s="3">
        <v>10000</v>
      </c>
      <c r="J3728" s="3">
        <v>8394.33</v>
      </c>
      <c r="K3728" s="3">
        <v>1605.67</v>
      </c>
      <c r="L3728">
        <v>0</v>
      </c>
      <c r="M3728" t="s">
        <v>17</v>
      </c>
    </row>
    <row r="3729" spans="1:13">
      <c r="A3729" t="s">
        <v>3761</v>
      </c>
      <c r="B3729" s="2">
        <v>46088.836354166669</v>
      </c>
      <c r="C3729" t="s">
        <v>14</v>
      </c>
      <c r="D3729" s="3">
        <v>363.6</v>
      </c>
      <c r="E3729" t="s">
        <v>19</v>
      </c>
      <c r="F3729" t="s">
        <v>16</v>
      </c>
      <c r="G3729" s="4">
        <v>3.31</v>
      </c>
      <c r="I3729" s="3">
        <v>2000</v>
      </c>
      <c r="J3729" s="3">
        <v>862.04</v>
      </c>
      <c r="K3729" s="3">
        <v>1137.96</v>
      </c>
      <c r="L3729">
        <v>0</v>
      </c>
      <c r="M3729" t="s">
        <v>17</v>
      </c>
    </row>
    <row r="3730" spans="1:13">
      <c r="A3730" t="s">
        <v>3762</v>
      </c>
      <c r="B3730" s="2">
        <v>46150.010729166665</v>
      </c>
      <c r="C3730" t="s">
        <v>14</v>
      </c>
      <c r="D3730" s="3">
        <v>524.66</v>
      </c>
      <c r="E3730" t="s">
        <v>15</v>
      </c>
      <c r="F3730" t="s">
        <v>16</v>
      </c>
      <c r="G3730" s="4">
        <v>2.86</v>
      </c>
      <c r="I3730" s="3">
        <v>5000</v>
      </c>
      <c r="J3730" s="3">
        <v>3554.58</v>
      </c>
      <c r="K3730" s="3">
        <v>1445.42</v>
      </c>
      <c r="L3730">
        <v>2</v>
      </c>
      <c r="M3730" t="s">
        <v>17</v>
      </c>
    </row>
    <row r="3731" spans="1:13">
      <c r="A3731" t="s">
        <v>3763</v>
      </c>
      <c r="B3731" s="2">
        <v>46119.854039351849</v>
      </c>
      <c r="C3731" t="s">
        <v>14</v>
      </c>
      <c r="D3731" s="3">
        <v>728.49</v>
      </c>
      <c r="E3731" t="s">
        <v>25</v>
      </c>
      <c r="F3731" t="s">
        <v>16</v>
      </c>
      <c r="G3731" s="4">
        <v>5.16</v>
      </c>
      <c r="I3731" s="3">
        <v>1500</v>
      </c>
      <c r="J3731" s="3">
        <v>635.24</v>
      </c>
      <c r="K3731" s="3">
        <v>864.76</v>
      </c>
      <c r="L3731">
        <v>0</v>
      </c>
      <c r="M3731" t="s">
        <v>30</v>
      </c>
    </row>
    <row r="3732" spans="1:13">
      <c r="A3732" t="s">
        <v>3764</v>
      </c>
      <c r="B3732" s="2">
        <v>46114.194409722222</v>
      </c>
      <c r="C3732" t="s">
        <v>14</v>
      </c>
      <c r="D3732" s="3">
        <v>141.13</v>
      </c>
      <c r="E3732" t="s">
        <v>36</v>
      </c>
      <c r="F3732" t="s">
        <v>16</v>
      </c>
      <c r="G3732" s="4">
        <v>4.88</v>
      </c>
      <c r="I3732" s="3">
        <v>1500</v>
      </c>
      <c r="J3732" s="3">
        <v>770.98</v>
      </c>
      <c r="K3732" s="3">
        <v>729.02</v>
      </c>
      <c r="L3732">
        <v>0</v>
      </c>
      <c r="M3732" t="s">
        <v>30</v>
      </c>
    </row>
    <row r="3733" spans="1:13">
      <c r="A3733" t="s">
        <v>3765</v>
      </c>
      <c r="B3733" s="2">
        <v>46120.774502314816</v>
      </c>
      <c r="C3733" t="s">
        <v>14</v>
      </c>
      <c r="D3733" s="3">
        <v>891.42</v>
      </c>
      <c r="E3733" t="s">
        <v>36</v>
      </c>
      <c r="F3733" t="s">
        <v>32</v>
      </c>
      <c r="G3733" s="4">
        <v>3.72</v>
      </c>
      <c r="H3733" t="s">
        <v>62</v>
      </c>
      <c r="I3733" s="3">
        <v>4000</v>
      </c>
      <c r="J3733" s="3">
        <v>3745.74</v>
      </c>
      <c r="K3733" s="3">
        <v>254.26</v>
      </c>
      <c r="L3733">
        <v>0</v>
      </c>
      <c r="M3733" t="s">
        <v>30</v>
      </c>
    </row>
    <row r="3734" spans="1:13">
      <c r="A3734" t="s">
        <v>3766</v>
      </c>
      <c r="B3734" s="2">
        <v>46151.175937499997</v>
      </c>
      <c r="C3734" t="s">
        <v>14</v>
      </c>
      <c r="D3734" s="3">
        <v>478.84</v>
      </c>
      <c r="E3734" t="s">
        <v>36</v>
      </c>
      <c r="F3734" t="s">
        <v>32</v>
      </c>
      <c r="G3734" s="4">
        <v>5.09</v>
      </c>
      <c r="H3734" t="s">
        <v>47</v>
      </c>
      <c r="I3734" s="3">
        <v>2000</v>
      </c>
      <c r="J3734" s="3">
        <v>817.46</v>
      </c>
      <c r="K3734" s="3">
        <v>1182.54</v>
      </c>
      <c r="L3734">
        <v>2</v>
      </c>
      <c r="M3734" t="s">
        <v>17</v>
      </c>
    </row>
    <row r="3735" spans="1:13">
      <c r="A3735" t="s">
        <v>3767</v>
      </c>
      <c r="B3735" s="2">
        <v>46094.480844907404</v>
      </c>
      <c r="C3735" t="s">
        <v>14</v>
      </c>
      <c r="D3735" s="3">
        <v>418.02</v>
      </c>
      <c r="E3735" t="s">
        <v>19</v>
      </c>
      <c r="F3735" t="s">
        <v>16</v>
      </c>
      <c r="G3735" s="4">
        <v>3.76</v>
      </c>
      <c r="I3735" s="3">
        <v>2000</v>
      </c>
      <c r="J3735" s="3">
        <v>1741</v>
      </c>
      <c r="K3735" s="3">
        <v>259</v>
      </c>
      <c r="L3735">
        <v>0</v>
      </c>
      <c r="M3735" t="s">
        <v>30</v>
      </c>
    </row>
    <row r="3736" spans="1:13">
      <c r="A3736" t="s">
        <v>3768</v>
      </c>
      <c r="B3736" s="2">
        <v>46246.867581018516</v>
      </c>
      <c r="C3736" t="s">
        <v>14</v>
      </c>
      <c r="D3736" s="3">
        <v>532.80999999999995</v>
      </c>
      <c r="E3736" t="s">
        <v>25</v>
      </c>
      <c r="F3736" t="s">
        <v>16</v>
      </c>
      <c r="G3736" s="4">
        <v>9.09</v>
      </c>
      <c r="I3736" s="3">
        <v>10000</v>
      </c>
      <c r="J3736" s="3">
        <v>2984.67</v>
      </c>
      <c r="K3736" s="3">
        <v>7015.33</v>
      </c>
      <c r="L3736">
        <v>4</v>
      </c>
      <c r="M3736" t="s">
        <v>17</v>
      </c>
    </row>
    <row r="3737" spans="1:13">
      <c r="A3737" t="s">
        <v>3769</v>
      </c>
      <c r="B3737" s="2">
        <v>46111.887685185182</v>
      </c>
      <c r="C3737" t="s">
        <v>14</v>
      </c>
      <c r="D3737" s="3">
        <v>596.27</v>
      </c>
      <c r="E3737" t="s">
        <v>19</v>
      </c>
      <c r="F3737" t="s">
        <v>16</v>
      </c>
      <c r="G3737" s="4">
        <v>3.31</v>
      </c>
      <c r="I3737" s="3">
        <v>2000</v>
      </c>
      <c r="J3737" s="3">
        <v>1091.8900000000001</v>
      </c>
      <c r="K3737" s="3">
        <v>908.11</v>
      </c>
      <c r="L3737">
        <v>0</v>
      </c>
      <c r="M3737" t="s">
        <v>17</v>
      </c>
    </row>
    <row r="3738" spans="1:13">
      <c r="A3738" t="s">
        <v>3770</v>
      </c>
      <c r="B3738" s="2">
        <v>46211.071064814816</v>
      </c>
      <c r="C3738" t="s">
        <v>14</v>
      </c>
      <c r="D3738" s="3">
        <v>54.97</v>
      </c>
      <c r="E3738" t="s">
        <v>15</v>
      </c>
      <c r="F3738" t="s">
        <v>16</v>
      </c>
      <c r="G3738" s="4">
        <v>7.1</v>
      </c>
      <c r="I3738" s="3">
        <v>10000</v>
      </c>
      <c r="J3738" s="3">
        <v>7337.31</v>
      </c>
      <c r="K3738" s="3">
        <v>2662.69</v>
      </c>
      <c r="L3738">
        <v>0</v>
      </c>
      <c r="M3738" t="s">
        <v>17</v>
      </c>
    </row>
    <row r="3739" spans="1:13">
      <c r="A3739" t="s">
        <v>3771</v>
      </c>
      <c r="B3739" s="2">
        <v>46084.604328703703</v>
      </c>
      <c r="C3739" t="s">
        <v>14</v>
      </c>
      <c r="D3739" s="3">
        <v>435.53</v>
      </c>
      <c r="E3739" t="s">
        <v>15</v>
      </c>
      <c r="F3739" t="s">
        <v>16</v>
      </c>
      <c r="G3739" s="4">
        <v>2.84</v>
      </c>
      <c r="I3739" s="3">
        <v>5000</v>
      </c>
      <c r="J3739" s="3">
        <v>3887.7</v>
      </c>
      <c r="K3739" s="3">
        <v>1112.3</v>
      </c>
      <c r="L3739">
        <v>0</v>
      </c>
      <c r="M3739" t="s">
        <v>17</v>
      </c>
    </row>
    <row r="3740" spans="1:13">
      <c r="A3740" t="s">
        <v>3772</v>
      </c>
      <c r="B3740" s="2">
        <v>46236.685381944444</v>
      </c>
      <c r="C3740" t="s">
        <v>14</v>
      </c>
      <c r="D3740" s="3">
        <v>2105.69</v>
      </c>
      <c r="E3740" t="s">
        <v>27</v>
      </c>
      <c r="F3740" t="s">
        <v>16</v>
      </c>
      <c r="G3740" s="4">
        <v>6.57</v>
      </c>
      <c r="I3740" s="3">
        <v>5000</v>
      </c>
      <c r="J3740" s="3">
        <v>1390.71</v>
      </c>
      <c r="K3740" s="3">
        <v>3609.29</v>
      </c>
      <c r="L3740">
        <v>0</v>
      </c>
      <c r="M3740" t="s">
        <v>17</v>
      </c>
    </row>
    <row r="3741" spans="1:13">
      <c r="A3741" t="s">
        <v>3773</v>
      </c>
      <c r="B3741" s="2">
        <v>46148.778136574074</v>
      </c>
      <c r="C3741" t="s">
        <v>14</v>
      </c>
      <c r="D3741" s="3">
        <v>109</v>
      </c>
      <c r="E3741" t="s">
        <v>19</v>
      </c>
      <c r="F3741" t="s">
        <v>16</v>
      </c>
      <c r="G3741" s="4">
        <v>4.4000000000000004</v>
      </c>
      <c r="I3741" s="3">
        <v>3000</v>
      </c>
      <c r="J3741" s="3">
        <v>983.19</v>
      </c>
      <c r="K3741" s="3">
        <v>2016.81</v>
      </c>
      <c r="L3741">
        <v>0</v>
      </c>
      <c r="M3741" t="s">
        <v>17</v>
      </c>
    </row>
    <row r="3742" spans="1:13">
      <c r="A3742" t="s">
        <v>3774</v>
      </c>
      <c r="B3742" s="2">
        <v>46085.552129629628</v>
      </c>
      <c r="C3742" t="s">
        <v>14</v>
      </c>
      <c r="D3742" s="3">
        <v>220.26</v>
      </c>
      <c r="E3742" t="s">
        <v>27</v>
      </c>
      <c r="F3742" t="s">
        <v>16</v>
      </c>
      <c r="G3742" s="4">
        <v>2.84</v>
      </c>
      <c r="I3742" s="3">
        <v>2000</v>
      </c>
      <c r="J3742" s="3">
        <v>1452.52</v>
      </c>
      <c r="K3742" s="3">
        <v>547.48</v>
      </c>
      <c r="L3742">
        <v>2</v>
      </c>
      <c r="M3742" t="s">
        <v>30</v>
      </c>
    </row>
    <row r="3743" spans="1:13">
      <c r="A3743" t="s">
        <v>3775</v>
      </c>
      <c r="B3743" s="2">
        <v>46102.141979166663</v>
      </c>
      <c r="C3743" t="s">
        <v>14</v>
      </c>
      <c r="D3743" s="3">
        <v>109.24</v>
      </c>
      <c r="E3743" t="s">
        <v>25</v>
      </c>
      <c r="F3743" t="s">
        <v>16</v>
      </c>
      <c r="G3743" s="4">
        <v>3.14</v>
      </c>
      <c r="I3743" s="3">
        <v>4000</v>
      </c>
      <c r="J3743" s="3">
        <v>1830.33</v>
      </c>
      <c r="K3743" s="3">
        <v>2169.67</v>
      </c>
      <c r="L3743">
        <v>0</v>
      </c>
      <c r="M3743" t="s">
        <v>17</v>
      </c>
    </row>
    <row r="3744" spans="1:13">
      <c r="A3744" t="s">
        <v>3776</v>
      </c>
      <c r="B3744" s="2">
        <v>46186.454872685186</v>
      </c>
      <c r="C3744" t="s">
        <v>14</v>
      </c>
      <c r="D3744" s="3">
        <v>686.09</v>
      </c>
      <c r="E3744" t="s">
        <v>36</v>
      </c>
      <c r="F3744" t="s">
        <v>59</v>
      </c>
      <c r="G3744" s="4">
        <v>5.35</v>
      </c>
      <c r="I3744" s="3">
        <v>5000</v>
      </c>
      <c r="J3744" s="3">
        <v>1913.9</v>
      </c>
      <c r="K3744" s="3">
        <v>3086.1</v>
      </c>
      <c r="L3744">
        <v>1</v>
      </c>
      <c r="M3744" t="s">
        <v>30</v>
      </c>
    </row>
    <row r="3745" spans="1:13">
      <c r="A3745" t="s">
        <v>3777</v>
      </c>
      <c r="B3745" s="2">
        <v>46151.532164351855</v>
      </c>
      <c r="C3745" t="s">
        <v>14</v>
      </c>
      <c r="D3745" s="3">
        <v>162.65</v>
      </c>
      <c r="E3745" t="s">
        <v>27</v>
      </c>
      <c r="F3745" t="s">
        <v>16</v>
      </c>
      <c r="G3745" s="4">
        <v>3.41</v>
      </c>
      <c r="I3745" s="3">
        <v>4000</v>
      </c>
      <c r="J3745" s="3">
        <v>3584.85</v>
      </c>
      <c r="K3745" s="3">
        <v>415.15</v>
      </c>
      <c r="L3745">
        <v>0</v>
      </c>
      <c r="M3745" t="s">
        <v>30</v>
      </c>
    </row>
    <row r="3746" spans="1:13">
      <c r="A3746" t="s">
        <v>3778</v>
      </c>
      <c r="B3746" s="2">
        <v>46096.705081018517</v>
      </c>
      <c r="C3746" t="s">
        <v>14</v>
      </c>
      <c r="D3746" s="3">
        <v>188.45</v>
      </c>
      <c r="E3746" t="s">
        <v>15</v>
      </c>
      <c r="F3746" t="s">
        <v>16</v>
      </c>
      <c r="G3746" s="4">
        <v>2.84</v>
      </c>
      <c r="I3746" s="3">
        <v>3000</v>
      </c>
      <c r="J3746" s="3">
        <v>2423.29</v>
      </c>
      <c r="K3746" s="3">
        <v>576.71</v>
      </c>
      <c r="L3746">
        <v>1</v>
      </c>
      <c r="M3746" t="s">
        <v>17</v>
      </c>
    </row>
    <row r="3747" spans="1:13">
      <c r="A3747" t="s">
        <v>3779</v>
      </c>
      <c r="B3747" s="2">
        <v>46083.43476851852</v>
      </c>
      <c r="C3747" t="s">
        <v>14</v>
      </c>
      <c r="D3747" s="3">
        <v>534.24</v>
      </c>
      <c r="E3747" t="s">
        <v>15</v>
      </c>
      <c r="F3747" t="s">
        <v>32</v>
      </c>
      <c r="G3747" s="4">
        <v>3.52</v>
      </c>
      <c r="H3747" t="s">
        <v>33</v>
      </c>
      <c r="I3747" s="3">
        <v>2000</v>
      </c>
      <c r="J3747" s="3">
        <v>1041.75</v>
      </c>
      <c r="K3747" s="3">
        <v>958.25</v>
      </c>
      <c r="L3747">
        <v>0</v>
      </c>
      <c r="M3747" t="s">
        <v>17</v>
      </c>
    </row>
    <row r="3748" spans="1:13">
      <c r="A3748" t="s">
        <v>3780</v>
      </c>
      <c r="B3748" s="2">
        <v>46108.322314814817</v>
      </c>
      <c r="C3748" t="s">
        <v>14</v>
      </c>
      <c r="D3748" s="3">
        <v>418.17</v>
      </c>
      <c r="E3748" t="s">
        <v>36</v>
      </c>
      <c r="F3748" t="s">
        <v>32</v>
      </c>
      <c r="G3748" s="4">
        <v>3.53</v>
      </c>
      <c r="H3748" t="s">
        <v>47</v>
      </c>
      <c r="I3748" s="3">
        <v>3000</v>
      </c>
      <c r="J3748" s="3">
        <v>1495.04</v>
      </c>
      <c r="K3748" s="3">
        <v>1504.96</v>
      </c>
      <c r="L3748">
        <v>1</v>
      </c>
      <c r="M3748" t="s">
        <v>20</v>
      </c>
    </row>
    <row r="3749" spans="1:13">
      <c r="A3749" t="s">
        <v>3781</v>
      </c>
      <c r="B3749" s="2">
        <v>46226.886099537034</v>
      </c>
      <c r="C3749" t="s">
        <v>14</v>
      </c>
      <c r="D3749" s="3">
        <v>160.86000000000001</v>
      </c>
      <c r="E3749" t="s">
        <v>22</v>
      </c>
      <c r="F3749" t="s">
        <v>16</v>
      </c>
      <c r="G3749" s="4">
        <v>6.58</v>
      </c>
      <c r="I3749" s="3">
        <v>4000</v>
      </c>
      <c r="J3749" s="3">
        <v>2788.32</v>
      </c>
      <c r="K3749" s="3">
        <v>1211.68</v>
      </c>
      <c r="L3749">
        <v>0</v>
      </c>
      <c r="M3749" t="s">
        <v>17</v>
      </c>
    </row>
    <row r="3750" spans="1:13">
      <c r="A3750" t="s">
        <v>3782</v>
      </c>
      <c r="B3750" s="2">
        <v>46093.113217592596</v>
      </c>
      <c r="C3750" t="s">
        <v>14</v>
      </c>
      <c r="D3750" s="3">
        <v>617.51</v>
      </c>
      <c r="E3750" t="s">
        <v>27</v>
      </c>
      <c r="F3750" t="s">
        <v>32</v>
      </c>
      <c r="G3750" s="4">
        <v>3.21</v>
      </c>
      <c r="H3750" t="s">
        <v>33</v>
      </c>
      <c r="I3750" s="3">
        <v>2000</v>
      </c>
      <c r="J3750" s="3">
        <v>1985.33</v>
      </c>
      <c r="K3750" s="3">
        <v>14.67</v>
      </c>
      <c r="L3750">
        <v>3</v>
      </c>
      <c r="M3750" t="s">
        <v>20</v>
      </c>
    </row>
    <row r="3751" spans="1:13">
      <c r="A3751" t="s">
        <v>3783</v>
      </c>
      <c r="B3751" s="2">
        <v>46148.738935185182</v>
      </c>
      <c r="C3751" t="s">
        <v>64</v>
      </c>
      <c r="D3751" s="3">
        <v>349.67</v>
      </c>
      <c r="E3751" t="s">
        <v>19</v>
      </c>
      <c r="F3751" t="s">
        <v>16</v>
      </c>
      <c r="G3751" s="4">
        <v>3.94</v>
      </c>
      <c r="I3751" s="3">
        <v>3000</v>
      </c>
      <c r="J3751" s="3">
        <v>1049.98</v>
      </c>
      <c r="K3751" s="3">
        <v>1950.02</v>
      </c>
      <c r="L3751">
        <v>2</v>
      </c>
      <c r="M3751" t="s">
        <v>20</v>
      </c>
    </row>
    <row r="3752" spans="1:13">
      <c r="A3752" t="s">
        <v>3784</v>
      </c>
      <c r="B3752" s="2">
        <v>46233.451226851852</v>
      </c>
      <c r="C3752" t="s">
        <v>14</v>
      </c>
      <c r="D3752" s="3">
        <v>134.1</v>
      </c>
      <c r="E3752" t="s">
        <v>22</v>
      </c>
      <c r="F3752" t="s">
        <v>16</v>
      </c>
      <c r="G3752" s="4">
        <v>4.76</v>
      </c>
      <c r="I3752" s="3">
        <v>2000</v>
      </c>
      <c r="J3752" s="3">
        <v>1544.79</v>
      </c>
      <c r="K3752" s="3">
        <v>455.21</v>
      </c>
      <c r="L3752">
        <v>0</v>
      </c>
      <c r="M3752" t="s">
        <v>20</v>
      </c>
    </row>
    <row r="3753" spans="1:13">
      <c r="A3753" t="s">
        <v>3785</v>
      </c>
      <c r="B3753" s="2">
        <v>46192.107800925929</v>
      </c>
      <c r="C3753" t="s">
        <v>14</v>
      </c>
      <c r="D3753" s="3">
        <v>2675.14</v>
      </c>
      <c r="E3753" t="s">
        <v>15</v>
      </c>
      <c r="F3753" t="s">
        <v>16</v>
      </c>
      <c r="G3753" s="4">
        <v>6.37</v>
      </c>
      <c r="I3753" s="3">
        <v>1500</v>
      </c>
      <c r="J3753" s="3">
        <v>312.64999999999998</v>
      </c>
      <c r="K3753" s="3">
        <v>1187.3499999999999</v>
      </c>
      <c r="L3753">
        <v>1</v>
      </c>
      <c r="M3753" t="s">
        <v>30</v>
      </c>
    </row>
    <row r="3754" spans="1:13">
      <c r="A3754" t="s">
        <v>3786</v>
      </c>
      <c r="B3754" s="2">
        <v>46087.391585648147</v>
      </c>
      <c r="C3754" t="s">
        <v>14</v>
      </c>
      <c r="D3754" s="3">
        <v>235.86</v>
      </c>
      <c r="E3754" t="s">
        <v>25</v>
      </c>
      <c r="F3754" t="s">
        <v>16</v>
      </c>
      <c r="G3754" s="4">
        <v>3.99</v>
      </c>
      <c r="I3754" s="3">
        <v>3000</v>
      </c>
      <c r="J3754" s="3">
        <v>1976.28</v>
      </c>
      <c r="K3754" s="3">
        <v>1023.72</v>
      </c>
      <c r="L3754">
        <v>0</v>
      </c>
      <c r="M3754" t="s">
        <v>30</v>
      </c>
    </row>
    <row r="3755" spans="1:13">
      <c r="A3755" t="s">
        <v>3787</v>
      </c>
      <c r="B3755" s="2">
        <v>46185.607291666667</v>
      </c>
      <c r="C3755" t="s">
        <v>14</v>
      </c>
      <c r="D3755" s="3">
        <v>289.68</v>
      </c>
      <c r="E3755" t="s">
        <v>36</v>
      </c>
      <c r="F3755" t="s">
        <v>16</v>
      </c>
      <c r="G3755" s="4">
        <v>5.62</v>
      </c>
      <c r="I3755" s="3">
        <v>10000</v>
      </c>
      <c r="J3755" s="3">
        <v>7979.16</v>
      </c>
      <c r="K3755" s="3">
        <v>2020.84</v>
      </c>
      <c r="L3755">
        <v>0</v>
      </c>
      <c r="M3755" t="s">
        <v>17</v>
      </c>
    </row>
    <row r="3756" spans="1:13">
      <c r="A3756" t="s">
        <v>3788</v>
      </c>
      <c r="B3756" s="2">
        <v>46217.777291666665</v>
      </c>
      <c r="C3756" t="s">
        <v>14</v>
      </c>
      <c r="D3756" s="3">
        <v>199.62</v>
      </c>
      <c r="E3756" t="s">
        <v>27</v>
      </c>
      <c r="F3756" t="s">
        <v>16</v>
      </c>
      <c r="G3756" s="4">
        <v>6.79</v>
      </c>
      <c r="I3756" s="3">
        <v>7500</v>
      </c>
      <c r="J3756" s="3">
        <v>3528.4</v>
      </c>
      <c r="K3756" s="3">
        <v>3971.6</v>
      </c>
      <c r="L3756">
        <v>0</v>
      </c>
      <c r="M3756" t="s">
        <v>17</v>
      </c>
    </row>
    <row r="3757" spans="1:13">
      <c r="A3757" t="s">
        <v>3789</v>
      </c>
      <c r="B3757" s="2">
        <v>46143.991481481484</v>
      </c>
      <c r="C3757" t="s">
        <v>14</v>
      </c>
      <c r="D3757" s="3">
        <v>345.37</v>
      </c>
      <c r="E3757" t="s">
        <v>15</v>
      </c>
      <c r="F3757" t="s">
        <v>16</v>
      </c>
      <c r="G3757" s="4">
        <v>3.43</v>
      </c>
      <c r="I3757" s="3">
        <v>4000</v>
      </c>
      <c r="J3757" s="3">
        <v>3051.98</v>
      </c>
      <c r="K3757" s="3">
        <v>948.02</v>
      </c>
      <c r="L3757">
        <v>2</v>
      </c>
      <c r="M3757" t="s">
        <v>30</v>
      </c>
    </row>
    <row r="3758" spans="1:13">
      <c r="A3758" t="s">
        <v>3790</v>
      </c>
      <c r="B3758" s="2">
        <v>46120.67763888889</v>
      </c>
      <c r="C3758" t="s">
        <v>14</v>
      </c>
      <c r="D3758" s="3">
        <v>2203.08</v>
      </c>
      <c r="E3758" t="s">
        <v>36</v>
      </c>
      <c r="F3758" t="s">
        <v>16</v>
      </c>
      <c r="G3758" s="4">
        <v>5.15</v>
      </c>
      <c r="I3758" s="3">
        <v>10000</v>
      </c>
      <c r="J3758" s="3">
        <v>3142.1</v>
      </c>
      <c r="K3758" s="3">
        <v>6857.9</v>
      </c>
      <c r="L3758">
        <v>0</v>
      </c>
      <c r="M3758" t="s">
        <v>17</v>
      </c>
    </row>
    <row r="3759" spans="1:13">
      <c r="A3759" t="s">
        <v>3791</v>
      </c>
      <c r="B3759" s="2">
        <v>46233.978807870371</v>
      </c>
      <c r="C3759" t="s">
        <v>14</v>
      </c>
      <c r="D3759" s="3">
        <v>427.03</v>
      </c>
      <c r="E3759" t="s">
        <v>36</v>
      </c>
      <c r="F3759" t="s">
        <v>16</v>
      </c>
      <c r="G3759" s="4">
        <v>6.62</v>
      </c>
      <c r="I3759" s="3">
        <v>5000</v>
      </c>
      <c r="J3759" s="3">
        <v>1207.8800000000001</v>
      </c>
      <c r="K3759" s="3">
        <v>3792.12</v>
      </c>
      <c r="L3759">
        <v>0</v>
      </c>
      <c r="M3759" t="s">
        <v>17</v>
      </c>
    </row>
    <row r="3760" spans="1:13">
      <c r="A3760" t="s">
        <v>3792</v>
      </c>
      <c r="B3760" s="2">
        <v>46142.809537037036</v>
      </c>
      <c r="C3760" t="s">
        <v>14</v>
      </c>
      <c r="D3760" s="3">
        <v>477.9</v>
      </c>
      <c r="E3760" t="s">
        <v>22</v>
      </c>
      <c r="F3760" t="s">
        <v>16</v>
      </c>
      <c r="G3760" s="4">
        <v>4.3600000000000003</v>
      </c>
      <c r="I3760" s="3">
        <v>1500</v>
      </c>
      <c r="J3760" s="3">
        <v>1242.5899999999999</v>
      </c>
      <c r="K3760" s="3">
        <v>257.41000000000003</v>
      </c>
      <c r="L3760">
        <v>3</v>
      </c>
      <c r="M3760" t="s">
        <v>30</v>
      </c>
    </row>
    <row r="3761" spans="1:13">
      <c r="A3761" t="s">
        <v>3793</v>
      </c>
      <c r="B3761" s="2">
        <v>46138.698125000003</v>
      </c>
      <c r="C3761" t="s">
        <v>14</v>
      </c>
      <c r="D3761" s="3">
        <v>2805.1</v>
      </c>
      <c r="E3761" t="s">
        <v>36</v>
      </c>
      <c r="F3761" t="s">
        <v>32</v>
      </c>
      <c r="G3761" s="4">
        <v>2.36</v>
      </c>
      <c r="H3761" t="s">
        <v>54</v>
      </c>
      <c r="I3761" s="3">
        <v>1500</v>
      </c>
      <c r="J3761" s="3">
        <v>1126.3499999999999</v>
      </c>
      <c r="K3761" s="3">
        <v>373.65</v>
      </c>
      <c r="L3761">
        <v>0</v>
      </c>
      <c r="M3761" t="s">
        <v>17</v>
      </c>
    </row>
    <row r="3762" spans="1:13">
      <c r="A3762" t="s">
        <v>3794</v>
      </c>
      <c r="B3762" s="2">
        <v>46238.347418981481</v>
      </c>
      <c r="C3762" t="s">
        <v>14</v>
      </c>
      <c r="D3762" s="3">
        <v>1030.71</v>
      </c>
      <c r="E3762" t="s">
        <v>22</v>
      </c>
      <c r="F3762" t="s">
        <v>16</v>
      </c>
      <c r="G3762" s="4">
        <v>5.82</v>
      </c>
      <c r="I3762" s="3">
        <v>5000</v>
      </c>
      <c r="J3762" s="3">
        <v>2561.8200000000002</v>
      </c>
      <c r="K3762" s="3">
        <v>2438.1799999999998</v>
      </c>
      <c r="L3762">
        <v>1</v>
      </c>
      <c r="M3762" t="s">
        <v>20</v>
      </c>
    </row>
    <row r="3763" spans="1:13">
      <c r="A3763" t="s">
        <v>3795</v>
      </c>
      <c r="B3763" s="2">
        <v>46129.193113425928</v>
      </c>
      <c r="C3763" t="s">
        <v>64</v>
      </c>
      <c r="D3763" s="3">
        <v>201.28</v>
      </c>
      <c r="E3763" t="s">
        <v>36</v>
      </c>
      <c r="F3763" t="s">
        <v>16</v>
      </c>
      <c r="G3763" s="4">
        <v>3.53</v>
      </c>
      <c r="I3763" s="3">
        <v>4000</v>
      </c>
      <c r="J3763" s="3">
        <v>2851.72</v>
      </c>
      <c r="K3763" s="3">
        <v>1148.28</v>
      </c>
      <c r="L3763">
        <v>4</v>
      </c>
      <c r="M3763" t="s">
        <v>20</v>
      </c>
    </row>
    <row r="3764" spans="1:13">
      <c r="A3764" t="s">
        <v>3796</v>
      </c>
      <c r="B3764" s="2">
        <v>46104.71638888889</v>
      </c>
      <c r="C3764" t="s">
        <v>14</v>
      </c>
      <c r="D3764" s="3">
        <v>1283.7</v>
      </c>
      <c r="E3764" t="s">
        <v>22</v>
      </c>
      <c r="F3764" t="s">
        <v>59</v>
      </c>
      <c r="G3764" s="4">
        <v>3.34</v>
      </c>
      <c r="I3764" s="3">
        <v>10000</v>
      </c>
      <c r="J3764" s="3">
        <v>2987.38</v>
      </c>
      <c r="K3764" s="3">
        <v>7012.62</v>
      </c>
      <c r="L3764">
        <v>2</v>
      </c>
      <c r="M3764" t="s">
        <v>17</v>
      </c>
    </row>
    <row r="3765" spans="1:13">
      <c r="A3765" t="s">
        <v>3797</v>
      </c>
      <c r="B3765" s="2">
        <v>46220.743437500001</v>
      </c>
      <c r="C3765" t="s">
        <v>14</v>
      </c>
      <c r="D3765" s="3">
        <v>243.66</v>
      </c>
      <c r="E3765" t="s">
        <v>36</v>
      </c>
      <c r="F3765" t="s">
        <v>32</v>
      </c>
      <c r="G3765" s="4">
        <v>7.29</v>
      </c>
      <c r="H3765" t="s">
        <v>62</v>
      </c>
      <c r="I3765" s="3">
        <v>10000</v>
      </c>
      <c r="J3765" s="3">
        <v>4039.57</v>
      </c>
      <c r="K3765" s="3">
        <v>5960.43</v>
      </c>
      <c r="L3765">
        <v>1</v>
      </c>
      <c r="M3765" t="s">
        <v>17</v>
      </c>
    </row>
    <row r="3766" spans="1:13">
      <c r="A3766" t="s">
        <v>3798</v>
      </c>
      <c r="B3766" s="2">
        <v>46128.672754629632</v>
      </c>
      <c r="C3766" t="s">
        <v>14</v>
      </c>
      <c r="D3766" s="3">
        <v>441.32</v>
      </c>
      <c r="E3766" t="s">
        <v>15</v>
      </c>
      <c r="F3766" t="s">
        <v>16</v>
      </c>
      <c r="G3766" s="4">
        <v>6.64</v>
      </c>
      <c r="I3766" s="3">
        <v>3000</v>
      </c>
      <c r="J3766" s="3">
        <v>898.04</v>
      </c>
      <c r="K3766" s="3">
        <v>2101.96</v>
      </c>
      <c r="L3766">
        <v>2</v>
      </c>
      <c r="M3766" t="s">
        <v>30</v>
      </c>
    </row>
    <row r="3767" spans="1:13">
      <c r="A3767" t="s">
        <v>3799</v>
      </c>
      <c r="B3767" s="2">
        <v>46263.283020833333</v>
      </c>
      <c r="C3767" t="s">
        <v>14</v>
      </c>
      <c r="D3767" s="3">
        <v>246.85</v>
      </c>
      <c r="E3767" t="s">
        <v>22</v>
      </c>
      <c r="F3767" t="s">
        <v>32</v>
      </c>
      <c r="G3767" s="4">
        <v>6.07</v>
      </c>
      <c r="H3767" t="s">
        <v>47</v>
      </c>
      <c r="I3767" s="3">
        <v>5000</v>
      </c>
      <c r="J3767" s="3">
        <v>3487.72</v>
      </c>
      <c r="K3767" s="3">
        <v>1512.28</v>
      </c>
      <c r="L3767">
        <v>1</v>
      </c>
      <c r="M3767" t="s">
        <v>17</v>
      </c>
    </row>
    <row r="3768" spans="1:13">
      <c r="A3768" t="s">
        <v>3800</v>
      </c>
      <c r="B3768" s="2">
        <v>46240.430312500001</v>
      </c>
      <c r="C3768" t="s">
        <v>14</v>
      </c>
      <c r="D3768" s="3">
        <v>301.86</v>
      </c>
      <c r="E3768" t="s">
        <v>22</v>
      </c>
      <c r="F3768" t="s">
        <v>32</v>
      </c>
      <c r="G3768" s="4">
        <v>7.42</v>
      </c>
      <c r="H3768" t="s">
        <v>62</v>
      </c>
      <c r="I3768" s="3">
        <v>5000</v>
      </c>
      <c r="J3768" s="3">
        <v>3219.94</v>
      </c>
      <c r="K3768" s="3">
        <v>1780.06</v>
      </c>
      <c r="L3768">
        <v>4</v>
      </c>
      <c r="M3768" t="s">
        <v>17</v>
      </c>
    </row>
    <row r="3769" spans="1:13">
      <c r="A3769" t="s">
        <v>3801</v>
      </c>
      <c r="B3769" s="2">
        <v>46233.301388888889</v>
      </c>
      <c r="C3769" t="s">
        <v>14</v>
      </c>
      <c r="D3769" s="3">
        <v>635.36</v>
      </c>
      <c r="E3769" t="s">
        <v>15</v>
      </c>
      <c r="F3769" t="s">
        <v>16</v>
      </c>
      <c r="G3769" s="4">
        <v>6.74</v>
      </c>
      <c r="I3769" s="3">
        <v>1500</v>
      </c>
      <c r="J3769" s="3">
        <v>1455.9</v>
      </c>
      <c r="K3769" s="3">
        <v>44.1</v>
      </c>
      <c r="L3769">
        <v>0</v>
      </c>
      <c r="M3769" t="s">
        <v>17</v>
      </c>
    </row>
    <row r="3770" spans="1:13">
      <c r="A3770" t="s">
        <v>3802</v>
      </c>
      <c r="B3770" s="2">
        <v>46232.874664351853</v>
      </c>
      <c r="C3770" t="s">
        <v>14</v>
      </c>
      <c r="D3770" s="3">
        <v>263.58999999999997</v>
      </c>
      <c r="E3770" t="s">
        <v>19</v>
      </c>
      <c r="F3770" t="s">
        <v>16</v>
      </c>
      <c r="G3770" s="4">
        <v>6.83</v>
      </c>
      <c r="I3770" s="3">
        <v>7500</v>
      </c>
      <c r="J3770" s="3">
        <v>3535.82</v>
      </c>
      <c r="K3770" s="3">
        <v>3964.18</v>
      </c>
      <c r="L3770">
        <v>0</v>
      </c>
      <c r="M3770" t="s">
        <v>23</v>
      </c>
    </row>
    <row r="3771" spans="1:13">
      <c r="A3771" t="s">
        <v>3803</v>
      </c>
      <c r="B3771" s="2">
        <v>46107.910787037035</v>
      </c>
      <c r="C3771" t="s">
        <v>14</v>
      </c>
      <c r="D3771" s="3">
        <v>480.81</v>
      </c>
      <c r="E3771" t="s">
        <v>27</v>
      </c>
      <c r="F3771" t="s">
        <v>32</v>
      </c>
      <c r="G3771" s="4">
        <v>5.94</v>
      </c>
      <c r="H3771" t="s">
        <v>33</v>
      </c>
      <c r="I3771" s="3">
        <v>1500</v>
      </c>
      <c r="J3771" s="3">
        <v>1375.16</v>
      </c>
      <c r="K3771" s="3">
        <v>124.84</v>
      </c>
      <c r="L3771">
        <v>5</v>
      </c>
      <c r="M3771" t="s">
        <v>30</v>
      </c>
    </row>
    <row r="3772" spans="1:13">
      <c r="A3772" t="s">
        <v>3804</v>
      </c>
      <c r="B3772" s="2">
        <v>46157.246377314812</v>
      </c>
      <c r="C3772" t="s">
        <v>14</v>
      </c>
      <c r="D3772" s="3">
        <v>315.11</v>
      </c>
      <c r="E3772" t="s">
        <v>27</v>
      </c>
      <c r="F3772" t="s">
        <v>16</v>
      </c>
      <c r="G3772" s="4">
        <v>3.97</v>
      </c>
      <c r="I3772" s="3">
        <v>1000</v>
      </c>
      <c r="J3772" s="3">
        <v>962.24</v>
      </c>
      <c r="K3772" s="3">
        <v>37.76</v>
      </c>
      <c r="L3772">
        <v>3</v>
      </c>
      <c r="M3772" t="s">
        <v>17</v>
      </c>
    </row>
    <row r="3773" spans="1:13">
      <c r="A3773" t="s">
        <v>3805</v>
      </c>
      <c r="B3773" s="2">
        <v>46113.817476851851</v>
      </c>
      <c r="C3773" t="s">
        <v>14</v>
      </c>
      <c r="D3773" s="3">
        <v>1054.49</v>
      </c>
      <c r="E3773" t="s">
        <v>19</v>
      </c>
      <c r="F3773" t="s">
        <v>16</v>
      </c>
      <c r="G3773" s="4">
        <v>6.4</v>
      </c>
      <c r="I3773" s="3">
        <v>5000</v>
      </c>
      <c r="J3773" s="3">
        <v>4033.68</v>
      </c>
      <c r="K3773" s="3">
        <v>966.32</v>
      </c>
      <c r="L3773">
        <v>0</v>
      </c>
      <c r="M3773" t="s">
        <v>23</v>
      </c>
    </row>
    <row r="3774" spans="1:13">
      <c r="A3774" t="s">
        <v>3806</v>
      </c>
      <c r="B3774" s="2">
        <v>46146.863715277781</v>
      </c>
      <c r="C3774" t="s">
        <v>14</v>
      </c>
      <c r="D3774" s="3">
        <v>444.42</v>
      </c>
      <c r="E3774" t="s">
        <v>36</v>
      </c>
      <c r="F3774" t="s">
        <v>16</v>
      </c>
      <c r="G3774" s="4">
        <v>4.21</v>
      </c>
      <c r="I3774" s="3">
        <v>1500</v>
      </c>
      <c r="J3774" s="3">
        <v>1173.33</v>
      </c>
      <c r="K3774" s="3">
        <v>326.67</v>
      </c>
      <c r="L3774">
        <v>0</v>
      </c>
      <c r="M3774" t="s">
        <v>23</v>
      </c>
    </row>
    <row r="3775" spans="1:13">
      <c r="A3775" t="s">
        <v>3807</v>
      </c>
      <c r="B3775" s="2">
        <v>46245.758819444447</v>
      </c>
      <c r="C3775" t="s">
        <v>14</v>
      </c>
      <c r="D3775" s="3">
        <v>48.75</v>
      </c>
      <c r="E3775" t="s">
        <v>27</v>
      </c>
      <c r="F3775" t="s">
        <v>32</v>
      </c>
      <c r="G3775" s="4">
        <v>7.97</v>
      </c>
      <c r="H3775" t="s">
        <v>62</v>
      </c>
      <c r="I3775" s="3">
        <v>5000</v>
      </c>
      <c r="J3775" s="3">
        <v>4671.8100000000004</v>
      </c>
      <c r="K3775" s="3">
        <v>328.19</v>
      </c>
      <c r="L3775">
        <v>2</v>
      </c>
      <c r="M3775" t="s">
        <v>17</v>
      </c>
    </row>
    <row r="3776" spans="1:13">
      <c r="A3776" t="s">
        <v>3808</v>
      </c>
      <c r="B3776" s="2">
        <v>46208.181504629632</v>
      </c>
      <c r="C3776" t="s">
        <v>14</v>
      </c>
      <c r="D3776" s="3">
        <v>519.54999999999995</v>
      </c>
      <c r="E3776" t="s">
        <v>15</v>
      </c>
      <c r="F3776" t="s">
        <v>16</v>
      </c>
      <c r="G3776" s="4">
        <v>5.9</v>
      </c>
      <c r="I3776" s="3">
        <v>3000</v>
      </c>
      <c r="J3776" s="3">
        <v>2455.29</v>
      </c>
      <c r="K3776" s="3">
        <v>544.71</v>
      </c>
      <c r="L3776">
        <v>1</v>
      </c>
      <c r="M3776" t="s">
        <v>17</v>
      </c>
    </row>
    <row r="3777" spans="1:13">
      <c r="A3777" t="s">
        <v>3809</v>
      </c>
      <c r="B3777" s="2">
        <v>46157.222638888888</v>
      </c>
      <c r="C3777" t="s">
        <v>14</v>
      </c>
      <c r="D3777" s="3">
        <v>358.63</v>
      </c>
      <c r="E3777" t="s">
        <v>36</v>
      </c>
      <c r="F3777" t="s">
        <v>16</v>
      </c>
      <c r="G3777" s="4">
        <v>4.2699999999999996</v>
      </c>
      <c r="I3777" s="3">
        <v>7500</v>
      </c>
      <c r="J3777" s="3">
        <v>3789.92</v>
      </c>
      <c r="K3777" s="3">
        <v>3710.08</v>
      </c>
      <c r="L3777">
        <v>1</v>
      </c>
      <c r="M3777" t="s">
        <v>23</v>
      </c>
    </row>
    <row r="3778" spans="1:13">
      <c r="A3778" t="s">
        <v>3810</v>
      </c>
      <c r="B3778" s="2">
        <v>46256.473923611113</v>
      </c>
      <c r="C3778" t="s">
        <v>14</v>
      </c>
      <c r="D3778" s="3">
        <v>463.7</v>
      </c>
      <c r="E3778" t="s">
        <v>36</v>
      </c>
      <c r="F3778" t="s">
        <v>32</v>
      </c>
      <c r="G3778" s="4">
        <v>5.49</v>
      </c>
      <c r="H3778" t="s">
        <v>54</v>
      </c>
      <c r="I3778" s="3">
        <v>1500</v>
      </c>
      <c r="J3778" s="3">
        <v>383.28</v>
      </c>
      <c r="K3778" s="3">
        <v>1116.72</v>
      </c>
      <c r="L3778">
        <v>3</v>
      </c>
      <c r="M3778" t="s">
        <v>30</v>
      </c>
    </row>
    <row r="3779" spans="1:13">
      <c r="A3779" t="s">
        <v>3811</v>
      </c>
      <c r="B3779" s="2">
        <v>46258.709374999999</v>
      </c>
      <c r="C3779" t="s">
        <v>14</v>
      </c>
      <c r="D3779" s="3">
        <v>238.35</v>
      </c>
      <c r="E3779" t="s">
        <v>19</v>
      </c>
      <c r="F3779" t="s">
        <v>16</v>
      </c>
      <c r="G3779" s="4">
        <v>6.7</v>
      </c>
      <c r="I3779" s="3">
        <v>7500</v>
      </c>
      <c r="J3779" s="3">
        <v>6836.58</v>
      </c>
      <c r="K3779" s="3">
        <v>663.42</v>
      </c>
      <c r="L3779">
        <v>0</v>
      </c>
      <c r="M3779" t="s">
        <v>20</v>
      </c>
    </row>
    <row r="3780" spans="1:13">
      <c r="A3780" t="s">
        <v>3812</v>
      </c>
      <c r="B3780" s="2">
        <v>46127.569363425922</v>
      </c>
      <c r="C3780" t="s">
        <v>14</v>
      </c>
      <c r="D3780" s="3">
        <v>86.95</v>
      </c>
      <c r="E3780" t="s">
        <v>15</v>
      </c>
      <c r="F3780" t="s">
        <v>16</v>
      </c>
      <c r="G3780" s="4">
        <v>2.9</v>
      </c>
      <c r="I3780" s="3">
        <v>1000</v>
      </c>
      <c r="J3780" s="3">
        <v>251.36</v>
      </c>
      <c r="K3780" s="3">
        <v>748.64</v>
      </c>
      <c r="L3780">
        <v>0</v>
      </c>
      <c r="M3780" t="s">
        <v>30</v>
      </c>
    </row>
    <row r="3781" spans="1:13">
      <c r="A3781" t="s">
        <v>3813</v>
      </c>
      <c r="B3781" s="2">
        <v>46088.305231481485</v>
      </c>
      <c r="C3781" t="s">
        <v>14</v>
      </c>
      <c r="D3781" s="3">
        <v>587.52</v>
      </c>
      <c r="E3781" t="s">
        <v>36</v>
      </c>
      <c r="F3781" t="s">
        <v>16</v>
      </c>
      <c r="G3781" s="4">
        <v>2.98</v>
      </c>
      <c r="I3781" s="3">
        <v>3000</v>
      </c>
      <c r="J3781" s="3">
        <v>2876.1</v>
      </c>
      <c r="K3781" s="3">
        <v>123.9</v>
      </c>
      <c r="L3781">
        <v>0</v>
      </c>
      <c r="M3781" t="s">
        <v>30</v>
      </c>
    </row>
    <row r="3782" spans="1:13">
      <c r="A3782" t="s">
        <v>3814</v>
      </c>
      <c r="B3782" s="2">
        <v>46171.271539351852</v>
      </c>
      <c r="C3782" t="s">
        <v>14</v>
      </c>
      <c r="D3782" s="3">
        <v>701.23</v>
      </c>
      <c r="E3782" t="s">
        <v>19</v>
      </c>
      <c r="F3782" t="s">
        <v>32</v>
      </c>
      <c r="G3782" s="4">
        <v>4.2699999999999996</v>
      </c>
      <c r="H3782" t="s">
        <v>33</v>
      </c>
      <c r="I3782" s="3">
        <v>7500</v>
      </c>
      <c r="J3782" s="3">
        <v>4090.54</v>
      </c>
      <c r="K3782" s="3">
        <v>3409.46</v>
      </c>
      <c r="L3782">
        <v>3</v>
      </c>
      <c r="M3782" t="s">
        <v>17</v>
      </c>
    </row>
    <row r="3783" spans="1:13">
      <c r="A3783" t="s">
        <v>3815</v>
      </c>
      <c r="B3783" s="2">
        <v>46262.272013888891</v>
      </c>
      <c r="C3783" t="s">
        <v>14</v>
      </c>
      <c r="D3783" s="3">
        <v>510.31</v>
      </c>
      <c r="E3783" t="s">
        <v>19</v>
      </c>
      <c r="F3783" t="s">
        <v>16</v>
      </c>
      <c r="G3783" s="4">
        <v>7.65</v>
      </c>
      <c r="I3783" s="3">
        <v>5000</v>
      </c>
      <c r="J3783" s="3">
        <v>3528.46</v>
      </c>
      <c r="K3783" s="3">
        <v>1471.54</v>
      </c>
      <c r="L3783">
        <v>2</v>
      </c>
      <c r="M3783" t="s">
        <v>30</v>
      </c>
    </row>
    <row r="3784" spans="1:13">
      <c r="A3784" t="s">
        <v>3816</v>
      </c>
      <c r="B3784" s="2">
        <v>46249.032534722224</v>
      </c>
      <c r="C3784" t="s">
        <v>14</v>
      </c>
      <c r="D3784" s="3">
        <v>274.13</v>
      </c>
      <c r="E3784" t="s">
        <v>19</v>
      </c>
      <c r="F3784" t="s">
        <v>16</v>
      </c>
      <c r="G3784" s="4">
        <v>6.4</v>
      </c>
      <c r="I3784" s="3">
        <v>7500</v>
      </c>
      <c r="J3784" s="3">
        <v>5808.31</v>
      </c>
      <c r="K3784" s="3">
        <v>1691.69</v>
      </c>
      <c r="L3784">
        <v>0</v>
      </c>
      <c r="M3784" t="s">
        <v>17</v>
      </c>
    </row>
    <row r="3785" spans="1:13">
      <c r="A3785" t="s">
        <v>3817</v>
      </c>
      <c r="B3785" s="2">
        <v>46265.341793981483</v>
      </c>
      <c r="C3785" t="s">
        <v>14</v>
      </c>
      <c r="D3785" s="3">
        <v>191.9</v>
      </c>
      <c r="E3785" t="s">
        <v>15</v>
      </c>
      <c r="F3785" t="s">
        <v>16</v>
      </c>
      <c r="G3785" s="4">
        <v>5.4</v>
      </c>
      <c r="I3785" s="3">
        <v>4000</v>
      </c>
      <c r="J3785" s="3">
        <v>3236.1</v>
      </c>
      <c r="K3785" s="3">
        <v>763.9</v>
      </c>
      <c r="L3785">
        <v>0</v>
      </c>
      <c r="M3785" t="s">
        <v>30</v>
      </c>
    </row>
    <row r="3786" spans="1:13">
      <c r="A3786" t="s">
        <v>3818</v>
      </c>
      <c r="B3786" s="2">
        <v>46100.135706018518</v>
      </c>
      <c r="C3786" t="s">
        <v>14</v>
      </c>
      <c r="D3786" s="3">
        <v>811.2</v>
      </c>
      <c r="E3786" t="s">
        <v>36</v>
      </c>
      <c r="F3786" t="s">
        <v>32</v>
      </c>
      <c r="G3786" s="4">
        <v>3.74</v>
      </c>
      <c r="H3786" t="s">
        <v>54</v>
      </c>
      <c r="I3786" s="3">
        <v>2000</v>
      </c>
      <c r="J3786" s="3">
        <v>660.82</v>
      </c>
      <c r="K3786" s="3">
        <v>1339.18</v>
      </c>
      <c r="L3786">
        <v>3</v>
      </c>
      <c r="M3786" t="s">
        <v>30</v>
      </c>
    </row>
    <row r="3787" spans="1:13">
      <c r="A3787" t="s">
        <v>3819</v>
      </c>
      <c r="B3787" s="2">
        <v>46188.717638888891</v>
      </c>
      <c r="C3787" t="s">
        <v>14</v>
      </c>
      <c r="D3787" s="3">
        <v>531.63</v>
      </c>
      <c r="E3787" t="s">
        <v>22</v>
      </c>
      <c r="F3787" t="s">
        <v>32</v>
      </c>
      <c r="G3787" s="4">
        <v>6.66</v>
      </c>
      <c r="H3787" t="s">
        <v>62</v>
      </c>
      <c r="I3787" s="3">
        <v>3000</v>
      </c>
      <c r="J3787" s="3">
        <v>1581.85</v>
      </c>
      <c r="K3787" s="3">
        <v>1418.15</v>
      </c>
      <c r="L3787">
        <v>2</v>
      </c>
      <c r="M3787" t="s">
        <v>17</v>
      </c>
    </row>
    <row r="3788" spans="1:13">
      <c r="A3788" t="s">
        <v>3820</v>
      </c>
      <c r="B3788" s="2">
        <v>46114.751087962963</v>
      </c>
      <c r="C3788" t="s">
        <v>64</v>
      </c>
      <c r="D3788" s="3">
        <v>1009.6</v>
      </c>
      <c r="E3788" t="s">
        <v>15</v>
      </c>
      <c r="F3788" t="s">
        <v>32</v>
      </c>
      <c r="G3788" s="4">
        <v>3.8</v>
      </c>
      <c r="H3788" t="s">
        <v>47</v>
      </c>
      <c r="I3788" s="3">
        <v>10000</v>
      </c>
      <c r="J3788" s="3">
        <v>5329.83</v>
      </c>
      <c r="K3788" s="3">
        <v>4670.17</v>
      </c>
      <c r="L3788">
        <v>0</v>
      </c>
      <c r="M3788" t="s">
        <v>23</v>
      </c>
    </row>
    <row r="3789" spans="1:13">
      <c r="A3789" t="s">
        <v>3821</v>
      </c>
      <c r="B3789" s="2">
        <v>46257.609780092593</v>
      </c>
      <c r="C3789" t="s">
        <v>14</v>
      </c>
      <c r="D3789" s="3">
        <v>803.12</v>
      </c>
      <c r="E3789" t="s">
        <v>15</v>
      </c>
      <c r="F3789" t="s">
        <v>16</v>
      </c>
      <c r="G3789" s="4">
        <v>5.5</v>
      </c>
      <c r="I3789" s="3">
        <v>5000</v>
      </c>
      <c r="J3789" s="3">
        <v>4763.5200000000004</v>
      </c>
      <c r="K3789" s="3">
        <v>236.48</v>
      </c>
      <c r="L3789">
        <v>0</v>
      </c>
      <c r="M3789" t="s">
        <v>20</v>
      </c>
    </row>
    <row r="3790" spans="1:13">
      <c r="A3790" t="s">
        <v>3822</v>
      </c>
      <c r="B3790" s="2">
        <v>46156.349756944444</v>
      </c>
      <c r="C3790" t="s">
        <v>64</v>
      </c>
      <c r="D3790" s="3">
        <v>312.66000000000003</v>
      </c>
      <c r="E3790" t="s">
        <v>15</v>
      </c>
      <c r="F3790" t="s">
        <v>32</v>
      </c>
      <c r="G3790" s="4">
        <v>2.92</v>
      </c>
      <c r="H3790" t="s">
        <v>33</v>
      </c>
      <c r="I3790" s="3">
        <v>2000</v>
      </c>
      <c r="J3790" s="3">
        <v>471.34</v>
      </c>
      <c r="K3790" s="3">
        <v>1528.66</v>
      </c>
      <c r="L3790">
        <v>0</v>
      </c>
      <c r="M3790" t="s">
        <v>23</v>
      </c>
    </row>
    <row r="3791" spans="1:13">
      <c r="A3791" t="s">
        <v>3823</v>
      </c>
      <c r="B3791" s="2">
        <v>46137.439039351855</v>
      </c>
      <c r="C3791" t="s">
        <v>14</v>
      </c>
      <c r="D3791" s="3">
        <v>441.68</v>
      </c>
      <c r="E3791" t="s">
        <v>15</v>
      </c>
      <c r="F3791" t="s">
        <v>16</v>
      </c>
      <c r="G3791" s="4">
        <v>4.5199999999999996</v>
      </c>
      <c r="I3791" s="3">
        <v>7500</v>
      </c>
      <c r="J3791" s="3">
        <v>1580.06</v>
      </c>
      <c r="K3791" s="3">
        <v>5919.94</v>
      </c>
      <c r="L3791">
        <v>0</v>
      </c>
      <c r="M3791" t="s">
        <v>23</v>
      </c>
    </row>
    <row r="3792" spans="1:13">
      <c r="A3792" t="s">
        <v>3824</v>
      </c>
      <c r="B3792" s="2">
        <v>46234.794849537036</v>
      </c>
      <c r="C3792" t="s">
        <v>14</v>
      </c>
      <c r="D3792" s="3">
        <v>546.37</v>
      </c>
      <c r="E3792" t="s">
        <v>19</v>
      </c>
      <c r="F3792" t="s">
        <v>16</v>
      </c>
      <c r="G3792" s="4">
        <v>5.09</v>
      </c>
      <c r="I3792" s="3">
        <v>4000</v>
      </c>
      <c r="J3792" s="3">
        <v>3704.38</v>
      </c>
      <c r="K3792" s="3">
        <v>295.62</v>
      </c>
      <c r="L3792">
        <v>1</v>
      </c>
      <c r="M3792" t="s">
        <v>20</v>
      </c>
    </row>
    <row r="3793" spans="1:13">
      <c r="A3793" t="s">
        <v>3825</v>
      </c>
      <c r="B3793" s="2">
        <v>46263.511458333334</v>
      </c>
      <c r="C3793" t="s">
        <v>14</v>
      </c>
      <c r="D3793" s="3">
        <v>1372.68</v>
      </c>
      <c r="E3793" t="s">
        <v>15</v>
      </c>
      <c r="F3793" t="s">
        <v>16</v>
      </c>
      <c r="G3793" s="4">
        <v>6.12</v>
      </c>
      <c r="I3793" s="3">
        <v>7500</v>
      </c>
      <c r="J3793" s="3">
        <v>7282.87</v>
      </c>
      <c r="K3793" s="3">
        <v>217.13</v>
      </c>
      <c r="L3793">
        <v>0</v>
      </c>
      <c r="M3793" t="s">
        <v>20</v>
      </c>
    </row>
    <row r="3794" spans="1:13">
      <c r="A3794" t="s">
        <v>3826</v>
      </c>
      <c r="B3794" s="2">
        <v>46132.826689814814</v>
      </c>
      <c r="C3794" t="s">
        <v>14</v>
      </c>
      <c r="D3794" s="3">
        <v>516.80999999999995</v>
      </c>
      <c r="E3794" t="s">
        <v>19</v>
      </c>
      <c r="F3794" t="s">
        <v>16</v>
      </c>
      <c r="G3794" s="4">
        <v>3.66</v>
      </c>
      <c r="I3794" s="3">
        <v>1500</v>
      </c>
      <c r="J3794" s="3">
        <v>568.86</v>
      </c>
      <c r="K3794" s="3">
        <v>931.14</v>
      </c>
      <c r="L3794">
        <v>1</v>
      </c>
      <c r="M3794" t="s">
        <v>30</v>
      </c>
    </row>
    <row r="3795" spans="1:13">
      <c r="A3795" t="s">
        <v>3827</v>
      </c>
      <c r="B3795" s="2">
        <v>46083.615543981483</v>
      </c>
      <c r="C3795" t="s">
        <v>14</v>
      </c>
      <c r="D3795" s="3">
        <v>1484.38</v>
      </c>
      <c r="E3795" t="s">
        <v>36</v>
      </c>
      <c r="F3795" t="s">
        <v>16</v>
      </c>
      <c r="G3795" s="4">
        <v>4.22</v>
      </c>
      <c r="I3795" s="3">
        <v>7500</v>
      </c>
      <c r="J3795" s="3">
        <v>3218.28</v>
      </c>
      <c r="K3795" s="3">
        <v>4281.72</v>
      </c>
      <c r="L3795">
        <v>3</v>
      </c>
      <c r="M3795" t="s">
        <v>17</v>
      </c>
    </row>
    <row r="3796" spans="1:13">
      <c r="A3796" t="s">
        <v>3828</v>
      </c>
      <c r="B3796" s="2">
        <v>46114.813136574077</v>
      </c>
      <c r="C3796" t="s">
        <v>14</v>
      </c>
      <c r="D3796" s="3">
        <v>1394.56</v>
      </c>
      <c r="E3796" t="s">
        <v>25</v>
      </c>
      <c r="F3796" t="s">
        <v>16</v>
      </c>
      <c r="G3796" s="4">
        <v>2.93</v>
      </c>
      <c r="I3796" s="3">
        <v>1000</v>
      </c>
      <c r="J3796" s="3">
        <v>605.20000000000005</v>
      </c>
      <c r="K3796" s="3">
        <v>394.8</v>
      </c>
      <c r="L3796">
        <v>0</v>
      </c>
      <c r="M3796" t="s">
        <v>17</v>
      </c>
    </row>
    <row r="3797" spans="1:13">
      <c r="A3797" t="s">
        <v>3829</v>
      </c>
      <c r="B3797" s="2">
        <v>46174.792442129627</v>
      </c>
      <c r="C3797" t="s">
        <v>14</v>
      </c>
      <c r="D3797" s="3">
        <v>1123.6600000000001</v>
      </c>
      <c r="E3797" t="s">
        <v>25</v>
      </c>
      <c r="F3797" t="s">
        <v>16</v>
      </c>
      <c r="G3797" s="4">
        <v>6.02</v>
      </c>
      <c r="I3797" s="3">
        <v>4000</v>
      </c>
      <c r="J3797" s="3">
        <v>2734.35</v>
      </c>
      <c r="K3797" s="3">
        <v>1265.6500000000001</v>
      </c>
      <c r="L3797">
        <v>2</v>
      </c>
      <c r="M3797" t="s">
        <v>17</v>
      </c>
    </row>
    <row r="3798" spans="1:13">
      <c r="A3798" t="s">
        <v>3830</v>
      </c>
      <c r="B3798" s="2">
        <v>46220.746435185189</v>
      </c>
      <c r="C3798" t="s">
        <v>14</v>
      </c>
      <c r="D3798" s="3">
        <v>1993.57</v>
      </c>
      <c r="E3798" t="s">
        <v>36</v>
      </c>
      <c r="F3798" t="s">
        <v>32</v>
      </c>
      <c r="G3798" s="4">
        <v>6.5</v>
      </c>
      <c r="H3798" t="s">
        <v>54</v>
      </c>
      <c r="I3798" s="3">
        <v>1500</v>
      </c>
      <c r="J3798" s="3">
        <v>370.74</v>
      </c>
      <c r="K3798" s="3">
        <v>1129.26</v>
      </c>
      <c r="L3798">
        <v>1</v>
      </c>
      <c r="M3798" t="s">
        <v>20</v>
      </c>
    </row>
    <row r="3799" spans="1:13">
      <c r="A3799" t="s">
        <v>3831</v>
      </c>
      <c r="B3799" s="2">
        <v>46089.573206018518</v>
      </c>
      <c r="C3799" t="s">
        <v>14</v>
      </c>
      <c r="D3799" s="3">
        <v>226.02</v>
      </c>
      <c r="E3799" t="s">
        <v>36</v>
      </c>
      <c r="F3799" t="s">
        <v>16</v>
      </c>
      <c r="G3799" s="4">
        <v>3.63</v>
      </c>
      <c r="I3799" s="3">
        <v>5000</v>
      </c>
      <c r="J3799" s="3">
        <v>2368.9299999999998</v>
      </c>
      <c r="K3799" s="3">
        <v>2631.07</v>
      </c>
      <c r="L3799">
        <v>0</v>
      </c>
      <c r="M3799" t="s">
        <v>30</v>
      </c>
    </row>
    <row r="3800" spans="1:13">
      <c r="A3800" t="s">
        <v>3832</v>
      </c>
      <c r="B3800" s="2">
        <v>46164.035208333335</v>
      </c>
      <c r="C3800" t="s">
        <v>14</v>
      </c>
      <c r="D3800" s="3">
        <v>1079.27</v>
      </c>
      <c r="E3800" t="s">
        <v>19</v>
      </c>
      <c r="F3800" t="s">
        <v>16</v>
      </c>
      <c r="G3800" s="4">
        <v>4.05</v>
      </c>
      <c r="I3800" s="3">
        <v>4000</v>
      </c>
      <c r="J3800" s="3">
        <v>2413.6999999999998</v>
      </c>
      <c r="K3800" s="3">
        <v>1586.3</v>
      </c>
      <c r="L3800">
        <v>1</v>
      </c>
      <c r="M3800" t="s">
        <v>17</v>
      </c>
    </row>
    <row r="3801" spans="1:13">
      <c r="A3801" t="s">
        <v>3833</v>
      </c>
      <c r="B3801" s="2">
        <v>46209.102962962963</v>
      </c>
      <c r="C3801" t="s">
        <v>14</v>
      </c>
      <c r="D3801" s="3">
        <v>1204.5</v>
      </c>
      <c r="E3801" t="s">
        <v>27</v>
      </c>
      <c r="F3801" t="s">
        <v>59</v>
      </c>
      <c r="G3801" s="4">
        <v>6.6</v>
      </c>
      <c r="I3801" s="3">
        <v>1500</v>
      </c>
      <c r="J3801" s="3">
        <v>462.8</v>
      </c>
      <c r="K3801" s="3">
        <v>1037.2</v>
      </c>
      <c r="L3801">
        <v>0</v>
      </c>
      <c r="M3801" t="s">
        <v>17</v>
      </c>
    </row>
    <row r="3802" spans="1:13">
      <c r="A3802" t="s">
        <v>3834</v>
      </c>
      <c r="B3802" s="2">
        <v>46190.679097222222</v>
      </c>
      <c r="C3802" t="s">
        <v>14</v>
      </c>
      <c r="D3802" s="3">
        <v>342.21</v>
      </c>
      <c r="E3802" t="s">
        <v>15</v>
      </c>
      <c r="F3802" t="s">
        <v>16</v>
      </c>
      <c r="G3802" s="4">
        <v>6.88</v>
      </c>
      <c r="I3802" s="3">
        <v>5000</v>
      </c>
      <c r="J3802" s="3">
        <v>1606.47</v>
      </c>
      <c r="K3802" s="3">
        <v>3393.53</v>
      </c>
      <c r="L3802">
        <v>0</v>
      </c>
      <c r="M3802" t="s">
        <v>17</v>
      </c>
    </row>
    <row r="3803" spans="1:13">
      <c r="A3803" t="s">
        <v>3835</v>
      </c>
      <c r="B3803" s="2">
        <v>46156.277581018519</v>
      </c>
      <c r="C3803" t="s">
        <v>14</v>
      </c>
      <c r="D3803" s="3">
        <v>359.27</v>
      </c>
      <c r="E3803" t="s">
        <v>27</v>
      </c>
      <c r="F3803" t="s">
        <v>16</v>
      </c>
      <c r="G3803" s="4">
        <v>3.4</v>
      </c>
      <c r="I3803" s="3">
        <v>10000</v>
      </c>
      <c r="J3803" s="3">
        <v>5424.04</v>
      </c>
      <c r="K3803" s="3">
        <v>4575.96</v>
      </c>
      <c r="L3803">
        <v>1</v>
      </c>
      <c r="M3803" t="s">
        <v>17</v>
      </c>
    </row>
    <row r="3804" spans="1:13">
      <c r="A3804" t="s">
        <v>3836</v>
      </c>
      <c r="B3804" s="2">
        <v>46262.990983796299</v>
      </c>
      <c r="C3804" t="s">
        <v>14</v>
      </c>
      <c r="D3804" s="3">
        <v>384.89</v>
      </c>
      <c r="E3804" t="s">
        <v>19</v>
      </c>
      <c r="F3804" t="s">
        <v>16</v>
      </c>
      <c r="G3804" s="4">
        <v>5.43</v>
      </c>
      <c r="I3804" s="3">
        <v>3000</v>
      </c>
      <c r="J3804" s="3">
        <v>1033.82</v>
      </c>
      <c r="K3804" s="3">
        <v>1966.18</v>
      </c>
      <c r="L3804">
        <v>5</v>
      </c>
      <c r="M3804" t="s">
        <v>30</v>
      </c>
    </row>
    <row r="3805" spans="1:13">
      <c r="A3805" t="s">
        <v>3837</v>
      </c>
      <c r="B3805" s="2">
        <v>46175.407835648148</v>
      </c>
      <c r="C3805" t="s">
        <v>14</v>
      </c>
      <c r="D3805" s="3">
        <v>1384.04</v>
      </c>
      <c r="E3805" t="s">
        <v>27</v>
      </c>
      <c r="F3805" t="s">
        <v>16</v>
      </c>
      <c r="G3805" s="4">
        <v>6.3</v>
      </c>
      <c r="I3805" s="3">
        <v>4000</v>
      </c>
      <c r="J3805" s="3">
        <v>3372.08</v>
      </c>
      <c r="K3805" s="3">
        <v>627.91999999999996</v>
      </c>
      <c r="L3805">
        <v>0</v>
      </c>
      <c r="M3805" t="s">
        <v>17</v>
      </c>
    </row>
    <row r="3806" spans="1:13">
      <c r="A3806" t="s">
        <v>3838</v>
      </c>
      <c r="B3806" s="2">
        <v>46110.235243055555</v>
      </c>
      <c r="C3806" t="s">
        <v>14</v>
      </c>
      <c r="D3806" s="3">
        <v>1553.6</v>
      </c>
      <c r="E3806" t="s">
        <v>22</v>
      </c>
      <c r="F3806" t="s">
        <v>16</v>
      </c>
      <c r="G3806" s="4">
        <v>3.7</v>
      </c>
      <c r="I3806" s="3">
        <v>3000</v>
      </c>
      <c r="J3806" s="3">
        <v>1207.77</v>
      </c>
      <c r="K3806" s="3">
        <v>1792.23</v>
      </c>
      <c r="L3806">
        <v>0</v>
      </c>
      <c r="M3806" t="s">
        <v>17</v>
      </c>
    </row>
    <row r="3807" spans="1:13">
      <c r="A3807" t="s">
        <v>3839</v>
      </c>
      <c r="B3807" s="2">
        <v>46251.472245370373</v>
      </c>
      <c r="C3807" t="s">
        <v>14</v>
      </c>
      <c r="D3807" s="3">
        <v>528.11</v>
      </c>
      <c r="E3807" t="s">
        <v>27</v>
      </c>
      <c r="F3807" t="s">
        <v>16</v>
      </c>
      <c r="G3807" s="4">
        <v>4.95</v>
      </c>
      <c r="I3807" s="3">
        <v>5000</v>
      </c>
      <c r="J3807" s="3">
        <v>3290.62</v>
      </c>
      <c r="K3807" s="3">
        <v>1709.38</v>
      </c>
      <c r="L3807">
        <v>2</v>
      </c>
      <c r="M3807" t="s">
        <v>30</v>
      </c>
    </row>
    <row r="3808" spans="1:13">
      <c r="A3808" t="s">
        <v>3840</v>
      </c>
      <c r="B3808" s="2">
        <v>46092.006562499999</v>
      </c>
      <c r="C3808" t="s">
        <v>14</v>
      </c>
      <c r="D3808" s="3">
        <v>288.81</v>
      </c>
      <c r="E3808" t="s">
        <v>27</v>
      </c>
      <c r="F3808" t="s">
        <v>16</v>
      </c>
      <c r="G3808" s="4">
        <v>3.37</v>
      </c>
      <c r="I3808" s="3">
        <v>4000</v>
      </c>
      <c r="J3808" s="3">
        <v>3636.23</v>
      </c>
      <c r="K3808" s="3">
        <v>363.77</v>
      </c>
      <c r="L3808">
        <v>0</v>
      </c>
      <c r="M3808" t="s">
        <v>30</v>
      </c>
    </row>
    <row r="3809" spans="1:13">
      <c r="A3809" t="s">
        <v>3841</v>
      </c>
      <c r="B3809" s="2">
        <v>46162.058668981481</v>
      </c>
      <c r="C3809" t="s">
        <v>14</v>
      </c>
      <c r="D3809" s="3">
        <v>430.92</v>
      </c>
      <c r="E3809" t="s">
        <v>22</v>
      </c>
      <c r="F3809" t="s">
        <v>16</v>
      </c>
      <c r="G3809" s="4">
        <v>3.73</v>
      </c>
      <c r="I3809" s="3">
        <v>1000</v>
      </c>
      <c r="J3809" s="3">
        <v>227.45</v>
      </c>
      <c r="K3809" s="3">
        <v>772.55</v>
      </c>
      <c r="L3809">
        <v>2</v>
      </c>
      <c r="M3809" t="s">
        <v>20</v>
      </c>
    </row>
    <row r="3810" spans="1:13">
      <c r="A3810" t="s">
        <v>3842</v>
      </c>
      <c r="B3810" s="2">
        <v>46227.382106481484</v>
      </c>
      <c r="C3810" t="s">
        <v>14</v>
      </c>
      <c r="D3810" s="3">
        <v>587.62</v>
      </c>
      <c r="E3810" t="s">
        <v>25</v>
      </c>
      <c r="F3810" t="s">
        <v>16</v>
      </c>
      <c r="G3810" s="4">
        <v>5.99</v>
      </c>
      <c r="I3810" s="3">
        <v>4000</v>
      </c>
      <c r="J3810" s="3">
        <v>1850.62</v>
      </c>
      <c r="K3810" s="3">
        <v>2149.38</v>
      </c>
      <c r="L3810">
        <v>0</v>
      </c>
      <c r="M3810" t="s">
        <v>20</v>
      </c>
    </row>
    <row r="3811" spans="1:13">
      <c r="A3811" t="s">
        <v>3843</v>
      </c>
      <c r="B3811" s="2">
        <v>46103.091631944444</v>
      </c>
      <c r="C3811" t="s">
        <v>14</v>
      </c>
      <c r="D3811" s="3">
        <v>1100.21</v>
      </c>
      <c r="E3811" t="s">
        <v>19</v>
      </c>
      <c r="F3811" t="s">
        <v>16</v>
      </c>
      <c r="G3811" s="4">
        <v>2.58</v>
      </c>
      <c r="I3811" s="3">
        <v>4000</v>
      </c>
      <c r="J3811" s="3">
        <v>1561.61</v>
      </c>
      <c r="K3811" s="3">
        <v>2438.39</v>
      </c>
      <c r="L3811">
        <v>3</v>
      </c>
      <c r="M3811" t="s">
        <v>23</v>
      </c>
    </row>
    <row r="3812" spans="1:13">
      <c r="A3812" t="s">
        <v>3844</v>
      </c>
      <c r="B3812" s="2">
        <v>46203.239872685182</v>
      </c>
      <c r="C3812" t="s">
        <v>14</v>
      </c>
      <c r="D3812" s="3">
        <v>635.29999999999995</v>
      </c>
      <c r="E3812" t="s">
        <v>22</v>
      </c>
      <c r="F3812" t="s">
        <v>16</v>
      </c>
      <c r="G3812" s="4">
        <v>7.01</v>
      </c>
      <c r="I3812" s="3">
        <v>10000</v>
      </c>
      <c r="J3812" s="3">
        <v>7529.57</v>
      </c>
      <c r="K3812" s="3">
        <v>2470.4299999999998</v>
      </c>
      <c r="L3812">
        <v>0</v>
      </c>
      <c r="M3812" t="s">
        <v>17</v>
      </c>
    </row>
    <row r="3813" spans="1:13">
      <c r="A3813" t="s">
        <v>3845</v>
      </c>
      <c r="B3813" s="2">
        <v>46151.981099537035</v>
      </c>
      <c r="C3813" t="s">
        <v>14</v>
      </c>
      <c r="D3813" s="3">
        <v>1033.48</v>
      </c>
      <c r="E3813" t="s">
        <v>15</v>
      </c>
      <c r="F3813" t="s">
        <v>32</v>
      </c>
      <c r="G3813" s="4">
        <v>4.2300000000000004</v>
      </c>
      <c r="H3813" t="s">
        <v>54</v>
      </c>
      <c r="I3813" s="3">
        <v>1000</v>
      </c>
      <c r="J3813" s="3">
        <v>264.7</v>
      </c>
      <c r="K3813" s="3">
        <v>735.3</v>
      </c>
      <c r="L3813">
        <v>0</v>
      </c>
      <c r="M3813" t="s">
        <v>30</v>
      </c>
    </row>
    <row r="3814" spans="1:13">
      <c r="A3814" t="s">
        <v>3846</v>
      </c>
      <c r="B3814" s="2">
        <v>46137.45076388889</v>
      </c>
      <c r="C3814" t="s">
        <v>14</v>
      </c>
      <c r="D3814" s="3">
        <v>477.25</v>
      </c>
      <c r="E3814" t="s">
        <v>27</v>
      </c>
      <c r="F3814" t="s">
        <v>32</v>
      </c>
      <c r="G3814" s="4">
        <v>5.04</v>
      </c>
      <c r="H3814" t="s">
        <v>33</v>
      </c>
      <c r="I3814" s="3">
        <v>10000</v>
      </c>
      <c r="J3814" s="3">
        <v>2119.5</v>
      </c>
      <c r="K3814" s="3">
        <v>7880.5</v>
      </c>
      <c r="L3814">
        <v>0</v>
      </c>
      <c r="M3814" t="s">
        <v>23</v>
      </c>
    </row>
    <row r="3815" spans="1:13">
      <c r="A3815" t="s">
        <v>3847</v>
      </c>
      <c r="B3815" s="2">
        <v>46167.932893518519</v>
      </c>
      <c r="C3815" t="s">
        <v>14</v>
      </c>
      <c r="D3815" s="3">
        <v>4339.04</v>
      </c>
      <c r="E3815" t="s">
        <v>19</v>
      </c>
      <c r="F3815" t="s">
        <v>16</v>
      </c>
      <c r="G3815" s="4">
        <v>3.6</v>
      </c>
      <c r="I3815" s="3">
        <v>2000</v>
      </c>
      <c r="J3815" s="3">
        <v>951.22</v>
      </c>
      <c r="K3815" s="3">
        <v>1048.78</v>
      </c>
      <c r="L3815">
        <v>0</v>
      </c>
      <c r="M3815" t="s">
        <v>20</v>
      </c>
    </row>
    <row r="3816" spans="1:13">
      <c r="A3816" t="s">
        <v>3848</v>
      </c>
      <c r="B3816" s="2">
        <v>46194.797291666669</v>
      </c>
      <c r="C3816" t="s">
        <v>64</v>
      </c>
      <c r="D3816" s="3">
        <v>549.04</v>
      </c>
      <c r="E3816" t="s">
        <v>36</v>
      </c>
      <c r="F3816" t="s">
        <v>16</v>
      </c>
      <c r="G3816" s="4">
        <v>6.75</v>
      </c>
      <c r="I3816" s="3">
        <v>4000</v>
      </c>
      <c r="J3816" s="3">
        <v>3801.82</v>
      </c>
      <c r="K3816" s="3">
        <v>198.18</v>
      </c>
      <c r="L3816">
        <v>1</v>
      </c>
      <c r="M3816" t="s">
        <v>17</v>
      </c>
    </row>
    <row r="3817" spans="1:13">
      <c r="A3817" t="s">
        <v>3849</v>
      </c>
      <c r="B3817" s="2">
        <v>46100.742326388892</v>
      </c>
      <c r="C3817" t="s">
        <v>14</v>
      </c>
      <c r="D3817" s="3">
        <v>366.46</v>
      </c>
      <c r="E3817" t="s">
        <v>27</v>
      </c>
      <c r="F3817" t="s">
        <v>16</v>
      </c>
      <c r="G3817" s="4">
        <v>4.12</v>
      </c>
      <c r="I3817" s="3">
        <v>10000</v>
      </c>
      <c r="J3817" s="3">
        <v>6042.82</v>
      </c>
      <c r="K3817" s="3">
        <v>3957.18</v>
      </c>
      <c r="L3817">
        <v>2</v>
      </c>
      <c r="M3817" t="s">
        <v>17</v>
      </c>
    </row>
    <row r="3818" spans="1:13">
      <c r="A3818" t="s">
        <v>3850</v>
      </c>
      <c r="B3818" s="2">
        <v>46191.103472222225</v>
      </c>
      <c r="C3818" t="s">
        <v>14</v>
      </c>
      <c r="D3818" s="3">
        <v>391.07</v>
      </c>
      <c r="E3818" t="s">
        <v>27</v>
      </c>
      <c r="F3818" t="s">
        <v>16</v>
      </c>
      <c r="G3818" s="4">
        <v>5.68</v>
      </c>
      <c r="I3818" s="3">
        <v>3000</v>
      </c>
      <c r="J3818" s="3">
        <v>1003.03</v>
      </c>
      <c r="K3818" s="3">
        <v>1996.97</v>
      </c>
      <c r="L3818">
        <v>0</v>
      </c>
      <c r="M3818" t="s">
        <v>17</v>
      </c>
    </row>
    <row r="3819" spans="1:13">
      <c r="A3819" t="s">
        <v>3851</v>
      </c>
      <c r="B3819" s="2">
        <v>46115.005150462966</v>
      </c>
      <c r="C3819" t="s">
        <v>14</v>
      </c>
      <c r="D3819" s="3">
        <v>730.8</v>
      </c>
      <c r="E3819" t="s">
        <v>19</v>
      </c>
      <c r="F3819" t="s">
        <v>32</v>
      </c>
      <c r="G3819" s="4">
        <v>3.74</v>
      </c>
      <c r="H3819" t="s">
        <v>47</v>
      </c>
      <c r="I3819" s="3">
        <v>10000</v>
      </c>
      <c r="J3819" s="3">
        <v>3864.97</v>
      </c>
      <c r="K3819" s="3">
        <v>6135.03</v>
      </c>
      <c r="L3819">
        <v>0</v>
      </c>
      <c r="M3819" t="s">
        <v>17</v>
      </c>
    </row>
    <row r="3820" spans="1:13">
      <c r="A3820" t="s">
        <v>3852</v>
      </c>
      <c r="B3820" s="2">
        <v>46082.145474537036</v>
      </c>
      <c r="C3820" t="s">
        <v>14</v>
      </c>
      <c r="D3820" s="3">
        <v>395.79</v>
      </c>
      <c r="E3820" t="s">
        <v>15</v>
      </c>
      <c r="F3820" t="s">
        <v>16</v>
      </c>
      <c r="G3820" s="4">
        <v>3.36</v>
      </c>
      <c r="I3820" s="3">
        <v>2000</v>
      </c>
      <c r="J3820" s="3">
        <v>1760.23</v>
      </c>
      <c r="K3820" s="3">
        <v>239.77</v>
      </c>
      <c r="L3820">
        <v>0</v>
      </c>
      <c r="M3820" t="s">
        <v>17</v>
      </c>
    </row>
    <row r="3821" spans="1:13">
      <c r="A3821" t="s">
        <v>3853</v>
      </c>
      <c r="B3821" s="2">
        <v>46125.988819444443</v>
      </c>
      <c r="C3821" t="s">
        <v>14</v>
      </c>
      <c r="D3821" s="3">
        <v>811.33</v>
      </c>
      <c r="E3821" t="s">
        <v>25</v>
      </c>
      <c r="F3821" t="s">
        <v>16</v>
      </c>
      <c r="G3821" s="4">
        <v>3.3</v>
      </c>
      <c r="I3821" s="3">
        <v>1500</v>
      </c>
      <c r="J3821" s="3">
        <v>1269.95</v>
      </c>
      <c r="K3821" s="3">
        <v>230.05</v>
      </c>
      <c r="L3821">
        <v>0</v>
      </c>
      <c r="M3821" t="s">
        <v>17</v>
      </c>
    </row>
    <row r="3822" spans="1:13">
      <c r="A3822" t="s">
        <v>3854</v>
      </c>
      <c r="B3822" s="2">
        <v>46107.703935185185</v>
      </c>
      <c r="C3822" t="s">
        <v>64</v>
      </c>
      <c r="D3822" s="3">
        <v>178.63</v>
      </c>
      <c r="E3822" t="s">
        <v>27</v>
      </c>
      <c r="F3822" t="s">
        <v>16</v>
      </c>
      <c r="G3822" s="4">
        <v>4.12</v>
      </c>
      <c r="I3822" s="3">
        <v>1500</v>
      </c>
      <c r="J3822" s="3">
        <v>711.65</v>
      </c>
      <c r="K3822" s="3">
        <v>788.35</v>
      </c>
      <c r="L3822">
        <v>1</v>
      </c>
      <c r="M3822" t="s">
        <v>17</v>
      </c>
    </row>
    <row r="3823" spans="1:13">
      <c r="A3823" t="s">
        <v>3855</v>
      </c>
      <c r="B3823" s="2">
        <v>46265.808807870373</v>
      </c>
      <c r="C3823" t="s">
        <v>14</v>
      </c>
      <c r="D3823" s="3">
        <v>1285.54</v>
      </c>
      <c r="E3823" t="s">
        <v>19</v>
      </c>
      <c r="F3823" t="s">
        <v>16</v>
      </c>
      <c r="G3823" s="4">
        <v>7.2</v>
      </c>
      <c r="I3823" s="3">
        <v>1000</v>
      </c>
      <c r="J3823" s="3">
        <v>303.10000000000002</v>
      </c>
      <c r="K3823" s="3">
        <v>696.9</v>
      </c>
      <c r="L3823">
        <v>1</v>
      </c>
      <c r="M3823" t="s">
        <v>17</v>
      </c>
    </row>
    <row r="3824" spans="1:13">
      <c r="A3824" t="s">
        <v>3856</v>
      </c>
      <c r="B3824" s="2">
        <v>46260.10361111111</v>
      </c>
      <c r="C3824" t="s">
        <v>14</v>
      </c>
      <c r="D3824" s="3">
        <v>666.8</v>
      </c>
      <c r="E3824" t="s">
        <v>27</v>
      </c>
      <c r="F3824" t="s">
        <v>16</v>
      </c>
      <c r="G3824" s="4">
        <v>5.73</v>
      </c>
      <c r="I3824" s="3">
        <v>7500</v>
      </c>
      <c r="J3824" s="3">
        <v>5019.83</v>
      </c>
      <c r="K3824" s="3">
        <v>2480.17</v>
      </c>
      <c r="L3824">
        <v>0</v>
      </c>
      <c r="M3824" t="s">
        <v>20</v>
      </c>
    </row>
    <row r="3825" spans="1:13">
      <c r="A3825" t="s">
        <v>3857</v>
      </c>
      <c r="B3825" s="2">
        <v>46122.035798611112</v>
      </c>
      <c r="C3825" t="s">
        <v>14</v>
      </c>
      <c r="D3825" s="3">
        <v>2839.8</v>
      </c>
      <c r="E3825" t="s">
        <v>15</v>
      </c>
      <c r="F3825" t="s">
        <v>16</v>
      </c>
      <c r="G3825" s="4">
        <v>3.9</v>
      </c>
      <c r="I3825" s="3">
        <v>1500</v>
      </c>
      <c r="J3825" s="3">
        <v>808.68</v>
      </c>
      <c r="K3825" s="3">
        <v>691.32</v>
      </c>
      <c r="L3825">
        <v>0</v>
      </c>
      <c r="M3825" t="s">
        <v>30</v>
      </c>
    </row>
    <row r="3826" spans="1:13">
      <c r="A3826" t="s">
        <v>3858</v>
      </c>
      <c r="B3826" s="2">
        <v>46132.421377314815</v>
      </c>
      <c r="C3826" t="s">
        <v>14</v>
      </c>
      <c r="D3826" s="3">
        <v>333.02</v>
      </c>
      <c r="E3826" t="s">
        <v>19</v>
      </c>
      <c r="F3826" t="s">
        <v>16</v>
      </c>
      <c r="G3826" s="4">
        <v>3.44</v>
      </c>
      <c r="I3826" s="3">
        <v>7500</v>
      </c>
      <c r="J3826" s="3">
        <v>5465.29</v>
      </c>
      <c r="K3826" s="3">
        <v>2034.71</v>
      </c>
      <c r="L3826">
        <v>0</v>
      </c>
      <c r="M3826" t="s">
        <v>17</v>
      </c>
    </row>
    <row r="3827" spans="1:13">
      <c r="A3827" t="s">
        <v>3859</v>
      </c>
      <c r="B3827" s="2">
        <v>46223.596435185187</v>
      </c>
      <c r="C3827" t="s">
        <v>14</v>
      </c>
      <c r="D3827" s="3">
        <v>556.17999999999995</v>
      </c>
      <c r="E3827" t="s">
        <v>36</v>
      </c>
      <c r="F3827" t="s">
        <v>32</v>
      </c>
      <c r="G3827" s="4">
        <v>7.59</v>
      </c>
      <c r="H3827" t="s">
        <v>47</v>
      </c>
      <c r="I3827" s="3">
        <v>3000</v>
      </c>
      <c r="J3827" s="3">
        <v>2271.61</v>
      </c>
      <c r="K3827" s="3">
        <v>728.39</v>
      </c>
      <c r="L3827">
        <v>0</v>
      </c>
      <c r="M3827" t="s">
        <v>17</v>
      </c>
    </row>
    <row r="3828" spans="1:13">
      <c r="A3828" t="s">
        <v>3860</v>
      </c>
      <c r="B3828" s="2">
        <v>46125.751493055555</v>
      </c>
      <c r="C3828" t="s">
        <v>14</v>
      </c>
      <c r="D3828" s="3">
        <v>169.2</v>
      </c>
      <c r="E3828" t="s">
        <v>15</v>
      </c>
      <c r="F3828" t="s">
        <v>32</v>
      </c>
      <c r="G3828" s="4">
        <v>3.98</v>
      </c>
      <c r="H3828" t="s">
        <v>47</v>
      </c>
      <c r="I3828" s="3">
        <v>7500</v>
      </c>
      <c r="J3828" s="3">
        <v>5238.95</v>
      </c>
      <c r="K3828" s="3">
        <v>2261.0500000000002</v>
      </c>
      <c r="L3828">
        <v>0</v>
      </c>
      <c r="M3828" t="s">
        <v>23</v>
      </c>
    </row>
    <row r="3829" spans="1:13">
      <c r="A3829" t="s">
        <v>3861</v>
      </c>
      <c r="B3829" s="2">
        <v>46150.29650462963</v>
      </c>
      <c r="C3829" t="s">
        <v>14</v>
      </c>
      <c r="D3829" s="3">
        <v>559.46</v>
      </c>
      <c r="E3829" t="s">
        <v>19</v>
      </c>
      <c r="F3829" t="s">
        <v>16</v>
      </c>
      <c r="G3829" s="4">
        <v>2.48</v>
      </c>
      <c r="I3829" s="3">
        <v>7500</v>
      </c>
      <c r="J3829" s="3">
        <v>7101.49</v>
      </c>
      <c r="K3829" s="3">
        <v>398.51</v>
      </c>
      <c r="L3829">
        <v>0</v>
      </c>
      <c r="M3829" t="s">
        <v>30</v>
      </c>
    </row>
    <row r="3830" spans="1:13">
      <c r="A3830" t="s">
        <v>3862</v>
      </c>
      <c r="B3830" s="2">
        <v>46228.97859953704</v>
      </c>
      <c r="C3830" t="s">
        <v>14</v>
      </c>
      <c r="D3830" s="3">
        <v>275.08</v>
      </c>
      <c r="E3830" t="s">
        <v>27</v>
      </c>
      <c r="F3830" t="s">
        <v>16</v>
      </c>
      <c r="G3830" s="4">
        <v>5.66</v>
      </c>
      <c r="I3830" s="3">
        <v>5000</v>
      </c>
      <c r="J3830" s="3">
        <v>4918.92</v>
      </c>
      <c r="K3830" s="3">
        <v>81.08</v>
      </c>
      <c r="L3830">
        <v>1</v>
      </c>
      <c r="M3830" t="s">
        <v>30</v>
      </c>
    </row>
    <row r="3831" spans="1:13">
      <c r="A3831" t="s">
        <v>3863</v>
      </c>
      <c r="B3831" s="2">
        <v>46214.374201388891</v>
      </c>
      <c r="C3831" t="s">
        <v>14</v>
      </c>
      <c r="D3831" s="3">
        <v>66.900000000000006</v>
      </c>
      <c r="E3831" t="s">
        <v>27</v>
      </c>
      <c r="F3831" t="s">
        <v>16</v>
      </c>
      <c r="G3831" s="4">
        <v>5.73</v>
      </c>
      <c r="I3831" s="3">
        <v>7500</v>
      </c>
      <c r="J3831" s="3">
        <v>6304.81</v>
      </c>
      <c r="K3831" s="3">
        <v>1195.19</v>
      </c>
      <c r="L3831">
        <v>2</v>
      </c>
      <c r="M3831" t="s">
        <v>30</v>
      </c>
    </row>
    <row r="3832" spans="1:13">
      <c r="A3832" t="s">
        <v>3864</v>
      </c>
      <c r="B3832" s="2">
        <v>46170.03837962963</v>
      </c>
      <c r="C3832" t="s">
        <v>14</v>
      </c>
      <c r="D3832" s="3">
        <v>600.26</v>
      </c>
      <c r="E3832" t="s">
        <v>15</v>
      </c>
      <c r="F3832" t="s">
        <v>16</v>
      </c>
      <c r="G3832" s="4">
        <v>4.6100000000000003</v>
      </c>
      <c r="I3832" s="3">
        <v>10000</v>
      </c>
      <c r="J3832" s="3">
        <v>4507.13</v>
      </c>
      <c r="K3832" s="3">
        <v>5492.87</v>
      </c>
      <c r="L3832">
        <v>1</v>
      </c>
      <c r="M3832" t="s">
        <v>20</v>
      </c>
    </row>
    <row r="3833" spans="1:13">
      <c r="A3833" t="s">
        <v>3865</v>
      </c>
      <c r="B3833" s="2">
        <v>46180.605462962965</v>
      </c>
      <c r="C3833" t="s">
        <v>14</v>
      </c>
      <c r="D3833" s="3">
        <v>120.17</v>
      </c>
      <c r="E3833" t="s">
        <v>25</v>
      </c>
      <c r="F3833" t="s">
        <v>16</v>
      </c>
      <c r="G3833" s="4">
        <v>6.35</v>
      </c>
      <c r="I3833" s="3">
        <v>5000</v>
      </c>
      <c r="J3833" s="3">
        <v>1532.3</v>
      </c>
      <c r="K3833" s="3">
        <v>3467.7</v>
      </c>
      <c r="L3833">
        <v>2</v>
      </c>
      <c r="M3833" t="s">
        <v>23</v>
      </c>
    </row>
    <row r="3834" spans="1:13">
      <c r="A3834" t="s">
        <v>3866</v>
      </c>
      <c r="B3834" s="2">
        <v>46096.466990740744</v>
      </c>
      <c r="C3834" t="s">
        <v>14</v>
      </c>
      <c r="D3834" s="3">
        <v>196.26</v>
      </c>
      <c r="E3834" t="s">
        <v>19</v>
      </c>
      <c r="F3834" t="s">
        <v>59</v>
      </c>
      <c r="G3834" s="4">
        <v>5.24</v>
      </c>
      <c r="I3834" s="3">
        <v>2000</v>
      </c>
      <c r="J3834" s="3">
        <v>1383.97</v>
      </c>
      <c r="K3834" s="3">
        <v>616.03</v>
      </c>
      <c r="L3834">
        <v>2</v>
      </c>
      <c r="M3834" t="s">
        <v>30</v>
      </c>
    </row>
    <row r="3835" spans="1:13">
      <c r="A3835" t="s">
        <v>3867</v>
      </c>
      <c r="B3835" s="2">
        <v>46202.580277777779</v>
      </c>
      <c r="C3835" t="s">
        <v>14</v>
      </c>
      <c r="D3835" s="3">
        <v>888.66</v>
      </c>
      <c r="E3835" t="s">
        <v>19</v>
      </c>
      <c r="F3835" t="s">
        <v>16</v>
      </c>
      <c r="G3835" s="4">
        <v>5.18</v>
      </c>
      <c r="I3835" s="3">
        <v>5000</v>
      </c>
      <c r="J3835" s="3">
        <v>2632.63</v>
      </c>
      <c r="K3835" s="3">
        <v>2367.37</v>
      </c>
      <c r="L3835">
        <v>1</v>
      </c>
      <c r="M3835" t="s">
        <v>17</v>
      </c>
    </row>
    <row r="3836" spans="1:13">
      <c r="A3836" t="s">
        <v>3868</v>
      </c>
      <c r="B3836" s="2">
        <v>46122.898090277777</v>
      </c>
      <c r="C3836" t="s">
        <v>14</v>
      </c>
      <c r="D3836" s="3">
        <v>1195.29</v>
      </c>
      <c r="E3836" t="s">
        <v>27</v>
      </c>
      <c r="F3836" t="s">
        <v>16</v>
      </c>
      <c r="G3836" s="4">
        <v>4.29</v>
      </c>
      <c r="I3836" s="3">
        <v>1000</v>
      </c>
      <c r="J3836" s="3">
        <v>926.95</v>
      </c>
      <c r="K3836" s="3">
        <v>73.05</v>
      </c>
      <c r="L3836">
        <v>1</v>
      </c>
      <c r="M3836" t="s">
        <v>20</v>
      </c>
    </row>
    <row r="3837" spans="1:13">
      <c r="A3837" t="s">
        <v>3869</v>
      </c>
      <c r="B3837" s="2">
        <v>46264.572164351855</v>
      </c>
      <c r="C3837" t="s">
        <v>14</v>
      </c>
      <c r="D3837" s="3">
        <v>560.98</v>
      </c>
      <c r="E3837" t="s">
        <v>27</v>
      </c>
      <c r="F3837" t="s">
        <v>32</v>
      </c>
      <c r="G3837" s="4">
        <v>6.26</v>
      </c>
      <c r="H3837" t="s">
        <v>189</v>
      </c>
      <c r="I3837" s="3">
        <v>1500</v>
      </c>
      <c r="J3837" s="3">
        <v>1205.57</v>
      </c>
      <c r="K3837" s="3">
        <v>294.43</v>
      </c>
      <c r="L3837">
        <v>0</v>
      </c>
      <c r="M3837" t="s">
        <v>17</v>
      </c>
    </row>
    <row r="3838" spans="1:13">
      <c r="A3838" t="s">
        <v>3870</v>
      </c>
      <c r="B3838" s="2">
        <v>46179.639606481483</v>
      </c>
      <c r="C3838" t="s">
        <v>14</v>
      </c>
      <c r="D3838" s="3">
        <v>373.39</v>
      </c>
      <c r="E3838" t="s">
        <v>27</v>
      </c>
      <c r="F3838" t="s">
        <v>16</v>
      </c>
      <c r="G3838" s="4">
        <v>6.9</v>
      </c>
      <c r="I3838" s="3">
        <v>10000</v>
      </c>
      <c r="J3838" s="3">
        <v>3898.41</v>
      </c>
      <c r="K3838" s="3">
        <v>6101.59</v>
      </c>
      <c r="L3838">
        <v>1</v>
      </c>
      <c r="M3838" t="s">
        <v>17</v>
      </c>
    </row>
    <row r="3839" spans="1:13">
      <c r="A3839" t="s">
        <v>3871</v>
      </c>
      <c r="B3839" s="2">
        <v>46248.918993055559</v>
      </c>
      <c r="C3839" t="s">
        <v>14</v>
      </c>
      <c r="D3839" s="3">
        <v>351.88</v>
      </c>
      <c r="E3839" t="s">
        <v>15</v>
      </c>
      <c r="F3839" t="s">
        <v>16</v>
      </c>
      <c r="G3839" s="4">
        <v>6.68</v>
      </c>
      <c r="I3839" s="3">
        <v>10000</v>
      </c>
      <c r="J3839" s="3">
        <v>5572.8</v>
      </c>
      <c r="K3839" s="3">
        <v>4427.2</v>
      </c>
      <c r="L3839">
        <v>0</v>
      </c>
      <c r="M3839" t="s">
        <v>17</v>
      </c>
    </row>
    <row r="3840" spans="1:13">
      <c r="A3840" t="s">
        <v>3872</v>
      </c>
      <c r="B3840" s="2">
        <v>46242.448240740741</v>
      </c>
      <c r="C3840" t="s">
        <v>14</v>
      </c>
      <c r="D3840" s="3">
        <v>143.4</v>
      </c>
      <c r="E3840" t="s">
        <v>36</v>
      </c>
      <c r="F3840" t="s">
        <v>16</v>
      </c>
      <c r="G3840" s="4">
        <v>5.67</v>
      </c>
      <c r="I3840" s="3">
        <v>2000</v>
      </c>
      <c r="J3840" s="3">
        <v>1011.57</v>
      </c>
      <c r="K3840" s="3">
        <v>988.43</v>
      </c>
      <c r="L3840">
        <v>1</v>
      </c>
      <c r="M3840" t="s">
        <v>30</v>
      </c>
    </row>
    <row r="3841" spans="1:13">
      <c r="A3841" t="s">
        <v>3873</v>
      </c>
      <c r="B3841" s="2">
        <v>46258.665150462963</v>
      </c>
      <c r="C3841" t="s">
        <v>14</v>
      </c>
      <c r="D3841" s="3">
        <v>329.25</v>
      </c>
      <c r="E3841" t="s">
        <v>36</v>
      </c>
      <c r="F3841" t="s">
        <v>16</v>
      </c>
      <c r="G3841" s="4">
        <v>6.62</v>
      </c>
      <c r="I3841" s="3">
        <v>4000</v>
      </c>
      <c r="J3841" s="3">
        <v>2806.96</v>
      </c>
      <c r="K3841" s="3">
        <v>1193.04</v>
      </c>
      <c r="L3841">
        <v>0</v>
      </c>
      <c r="M3841" t="s">
        <v>17</v>
      </c>
    </row>
    <row r="3842" spans="1:13">
      <c r="A3842" t="s">
        <v>3874</v>
      </c>
      <c r="B3842" s="2">
        <v>46086.504004629627</v>
      </c>
      <c r="C3842" t="s">
        <v>14</v>
      </c>
      <c r="D3842" s="3">
        <v>970.59</v>
      </c>
      <c r="E3842" t="s">
        <v>27</v>
      </c>
      <c r="F3842" t="s">
        <v>16</v>
      </c>
      <c r="G3842" s="4">
        <v>4.55</v>
      </c>
      <c r="I3842" s="3">
        <v>5000</v>
      </c>
      <c r="J3842" s="3">
        <v>4064.57</v>
      </c>
      <c r="K3842" s="3">
        <v>935.43</v>
      </c>
      <c r="L3842">
        <v>2</v>
      </c>
      <c r="M3842" t="s">
        <v>17</v>
      </c>
    </row>
    <row r="3843" spans="1:13">
      <c r="A3843" t="s">
        <v>3875</v>
      </c>
      <c r="B3843" s="2">
        <v>46195.908900462964</v>
      </c>
      <c r="C3843" t="s">
        <v>14</v>
      </c>
      <c r="D3843" s="3">
        <v>2136.5100000000002</v>
      </c>
      <c r="E3843" t="s">
        <v>36</v>
      </c>
      <c r="F3843" t="s">
        <v>16</v>
      </c>
      <c r="G3843" s="4">
        <v>6.67</v>
      </c>
      <c r="I3843" s="3">
        <v>3000</v>
      </c>
      <c r="J3843" s="3">
        <v>1660.48</v>
      </c>
      <c r="K3843" s="3">
        <v>1339.52</v>
      </c>
      <c r="L3843">
        <v>3</v>
      </c>
      <c r="M3843" t="s">
        <v>17</v>
      </c>
    </row>
    <row r="3844" spans="1:13">
      <c r="A3844" t="s">
        <v>3876</v>
      </c>
      <c r="B3844" s="2">
        <v>46221.359861111108</v>
      </c>
      <c r="C3844" t="s">
        <v>14</v>
      </c>
      <c r="D3844" s="3">
        <v>613.28</v>
      </c>
      <c r="E3844" t="s">
        <v>27</v>
      </c>
      <c r="F3844" t="s">
        <v>32</v>
      </c>
      <c r="G3844" s="4">
        <v>7.04</v>
      </c>
      <c r="H3844" t="s">
        <v>33</v>
      </c>
      <c r="I3844" s="3">
        <v>5000</v>
      </c>
      <c r="J3844" s="3">
        <v>2617.9</v>
      </c>
      <c r="K3844" s="3">
        <v>2382.1</v>
      </c>
      <c r="L3844">
        <v>3</v>
      </c>
      <c r="M3844" t="s">
        <v>20</v>
      </c>
    </row>
    <row r="3845" spans="1:13">
      <c r="A3845" t="s">
        <v>3877</v>
      </c>
      <c r="B3845" s="2">
        <v>46248.257662037038</v>
      </c>
      <c r="C3845" t="s">
        <v>14</v>
      </c>
      <c r="D3845" s="3">
        <v>563.53</v>
      </c>
      <c r="E3845" t="s">
        <v>25</v>
      </c>
      <c r="F3845" t="s">
        <v>16</v>
      </c>
      <c r="G3845" s="4">
        <v>6.84</v>
      </c>
      <c r="I3845" s="3">
        <v>5000</v>
      </c>
      <c r="J3845" s="3">
        <v>3759.1</v>
      </c>
      <c r="K3845" s="3">
        <v>1240.9000000000001</v>
      </c>
      <c r="L3845">
        <v>0</v>
      </c>
      <c r="M3845" t="s">
        <v>17</v>
      </c>
    </row>
    <row r="3846" spans="1:13">
      <c r="A3846" t="s">
        <v>3878</v>
      </c>
      <c r="B3846" s="2">
        <v>46115.006956018522</v>
      </c>
      <c r="C3846" t="s">
        <v>14</v>
      </c>
      <c r="D3846" s="3">
        <v>452.57</v>
      </c>
      <c r="E3846" t="s">
        <v>15</v>
      </c>
      <c r="F3846" t="s">
        <v>16</v>
      </c>
      <c r="G3846" s="4">
        <v>4.62</v>
      </c>
      <c r="I3846" s="3">
        <v>1000</v>
      </c>
      <c r="J3846" s="3">
        <v>855.01</v>
      </c>
      <c r="K3846" s="3">
        <v>144.99</v>
      </c>
      <c r="L3846">
        <v>1</v>
      </c>
      <c r="M3846" t="s">
        <v>23</v>
      </c>
    </row>
    <row r="3847" spans="1:13">
      <c r="A3847" t="s">
        <v>3879</v>
      </c>
      <c r="B3847" s="2">
        <v>46138.898865740739</v>
      </c>
      <c r="C3847" t="s">
        <v>14</v>
      </c>
      <c r="D3847" s="3">
        <v>325.58999999999997</v>
      </c>
      <c r="E3847" t="s">
        <v>27</v>
      </c>
      <c r="F3847" t="s">
        <v>16</v>
      </c>
      <c r="G3847" s="4">
        <v>4.63</v>
      </c>
      <c r="I3847" s="3">
        <v>1000</v>
      </c>
      <c r="J3847" s="3">
        <v>869.51</v>
      </c>
      <c r="K3847" s="3">
        <v>130.49</v>
      </c>
      <c r="L3847">
        <v>0</v>
      </c>
      <c r="M3847" t="s">
        <v>17</v>
      </c>
    </row>
    <row r="3848" spans="1:13">
      <c r="A3848" t="s">
        <v>3880</v>
      </c>
      <c r="B3848" s="2">
        <v>46151.267268518517</v>
      </c>
      <c r="C3848" t="s">
        <v>14</v>
      </c>
      <c r="D3848" s="3">
        <v>883.09</v>
      </c>
      <c r="E3848" t="s">
        <v>19</v>
      </c>
      <c r="F3848" t="s">
        <v>16</v>
      </c>
      <c r="G3848" s="4">
        <v>3.59</v>
      </c>
      <c r="I3848" s="3">
        <v>5000</v>
      </c>
      <c r="J3848" s="3">
        <v>3260.77</v>
      </c>
      <c r="K3848" s="3">
        <v>1739.23</v>
      </c>
      <c r="L3848">
        <v>0</v>
      </c>
      <c r="M3848" t="s">
        <v>20</v>
      </c>
    </row>
    <row r="3849" spans="1:13">
      <c r="A3849" t="s">
        <v>3881</v>
      </c>
      <c r="B3849" s="2">
        <v>46161.060277777775</v>
      </c>
      <c r="C3849" t="s">
        <v>14</v>
      </c>
      <c r="D3849" s="3">
        <v>1686.66</v>
      </c>
      <c r="E3849" t="s">
        <v>22</v>
      </c>
      <c r="F3849" t="s">
        <v>32</v>
      </c>
      <c r="G3849" s="4">
        <v>3.99</v>
      </c>
      <c r="H3849" t="s">
        <v>62</v>
      </c>
      <c r="I3849" s="3">
        <v>3000</v>
      </c>
      <c r="J3849" s="3">
        <v>2025.93</v>
      </c>
      <c r="K3849" s="3">
        <v>974.07</v>
      </c>
      <c r="L3849">
        <v>0</v>
      </c>
      <c r="M3849" t="s">
        <v>30</v>
      </c>
    </row>
    <row r="3850" spans="1:13">
      <c r="A3850" t="s">
        <v>3882</v>
      </c>
      <c r="B3850" s="2">
        <v>46116.288564814815</v>
      </c>
      <c r="C3850" t="s">
        <v>14</v>
      </c>
      <c r="D3850" s="3">
        <v>684.4</v>
      </c>
      <c r="E3850" t="s">
        <v>15</v>
      </c>
      <c r="F3850" t="s">
        <v>16</v>
      </c>
      <c r="G3850" s="4">
        <v>4.66</v>
      </c>
      <c r="I3850" s="3">
        <v>1500</v>
      </c>
      <c r="J3850" s="3">
        <v>1341.93</v>
      </c>
      <c r="K3850" s="3">
        <v>158.07</v>
      </c>
      <c r="L3850">
        <v>0</v>
      </c>
      <c r="M3850" t="s">
        <v>17</v>
      </c>
    </row>
    <row r="3851" spans="1:13">
      <c r="A3851" t="s">
        <v>3883</v>
      </c>
      <c r="B3851" s="2">
        <v>46090.210902777777</v>
      </c>
      <c r="C3851" t="s">
        <v>14</v>
      </c>
      <c r="D3851" s="3">
        <v>170.93</v>
      </c>
      <c r="E3851" t="s">
        <v>27</v>
      </c>
      <c r="F3851" t="s">
        <v>16</v>
      </c>
      <c r="G3851" s="4">
        <v>4.66</v>
      </c>
      <c r="I3851" s="3">
        <v>5000</v>
      </c>
      <c r="J3851" s="3">
        <v>2059.5</v>
      </c>
      <c r="K3851" s="3">
        <v>2940.5</v>
      </c>
      <c r="L3851">
        <v>2</v>
      </c>
      <c r="M3851" t="s">
        <v>17</v>
      </c>
    </row>
    <row r="3852" spans="1:13">
      <c r="A3852" t="s">
        <v>3884</v>
      </c>
      <c r="B3852" s="2">
        <v>46170.995752314811</v>
      </c>
      <c r="C3852" t="s">
        <v>64</v>
      </c>
      <c r="D3852" s="3">
        <v>1642.93</v>
      </c>
      <c r="E3852" t="s">
        <v>27</v>
      </c>
      <c r="F3852" t="s">
        <v>16</v>
      </c>
      <c r="G3852" s="4">
        <v>2.65</v>
      </c>
      <c r="I3852" s="3">
        <v>5000</v>
      </c>
      <c r="J3852" s="3">
        <v>2100.38</v>
      </c>
      <c r="K3852" s="3">
        <v>2899.62</v>
      </c>
      <c r="L3852">
        <v>0</v>
      </c>
      <c r="M3852" t="s">
        <v>20</v>
      </c>
    </row>
    <row r="3853" spans="1:13">
      <c r="A3853" t="s">
        <v>3885</v>
      </c>
      <c r="B3853" s="2">
        <v>46253.317106481481</v>
      </c>
      <c r="C3853" t="s">
        <v>14</v>
      </c>
      <c r="D3853" s="3">
        <v>931.79</v>
      </c>
      <c r="E3853" t="s">
        <v>19</v>
      </c>
      <c r="F3853" t="s">
        <v>16</v>
      </c>
      <c r="G3853" s="4">
        <v>6.24</v>
      </c>
      <c r="I3853" s="3">
        <v>7500</v>
      </c>
      <c r="J3853" s="3">
        <v>6557.13</v>
      </c>
      <c r="K3853" s="3">
        <v>942.87</v>
      </c>
      <c r="L3853">
        <v>1</v>
      </c>
      <c r="M3853" t="s">
        <v>20</v>
      </c>
    </row>
    <row r="3854" spans="1:13">
      <c r="A3854" t="s">
        <v>3886</v>
      </c>
      <c r="B3854" s="2">
        <v>46136.892407407409</v>
      </c>
      <c r="C3854" t="s">
        <v>14</v>
      </c>
      <c r="D3854" s="3">
        <v>106.43</v>
      </c>
      <c r="E3854" t="s">
        <v>25</v>
      </c>
      <c r="F3854" t="s">
        <v>16</v>
      </c>
      <c r="G3854" s="4">
        <v>2.56</v>
      </c>
      <c r="I3854" s="3">
        <v>7500</v>
      </c>
      <c r="J3854" s="3">
        <v>5915.44</v>
      </c>
      <c r="K3854" s="3">
        <v>1584.56</v>
      </c>
      <c r="L3854">
        <v>0</v>
      </c>
      <c r="M3854" t="s">
        <v>17</v>
      </c>
    </row>
    <row r="3855" spans="1:13">
      <c r="A3855" t="s">
        <v>3887</v>
      </c>
      <c r="B3855" s="2">
        <v>46155.916724537034</v>
      </c>
      <c r="C3855" t="s">
        <v>14</v>
      </c>
      <c r="D3855" s="3">
        <v>865.2</v>
      </c>
      <c r="E3855" t="s">
        <v>19</v>
      </c>
      <c r="F3855" t="s">
        <v>32</v>
      </c>
      <c r="G3855" s="4">
        <v>4.13</v>
      </c>
      <c r="H3855" t="s">
        <v>54</v>
      </c>
      <c r="I3855" s="3">
        <v>1000</v>
      </c>
      <c r="J3855" s="3">
        <v>595.13</v>
      </c>
      <c r="K3855" s="3">
        <v>404.87</v>
      </c>
      <c r="L3855">
        <v>2</v>
      </c>
      <c r="M3855" t="s">
        <v>20</v>
      </c>
    </row>
    <row r="3856" spans="1:13">
      <c r="A3856" t="s">
        <v>3888</v>
      </c>
      <c r="B3856" s="2">
        <v>46136.153379629628</v>
      </c>
      <c r="C3856" t="s">
        <v>14</v>
      </c>
      <c r="D3856" s="3">
        <v>462.8</v>
      </c>
      <c r="E3856" t="s">
        <v>25</v>
      </c>
      <c r="F3856" t="s">
        <v>16</v>
      </c>
      <c r="G3856" s="4">
        <v>3.62</v>
      </c>
      <c r="I3856" s="3">
        <v>7500</v>
      </c>
      <c r="J3856" s="3">
        <v>2255.9499999999998</v>
      </c>
      <c r="K3856" s="3">
        <v>5244.05</v>
      </c>
      <c r="L3856">
        <v>0</v>
      </c>
      <c r="M3856" t="s">
        <v>23</v>
      </c>
    </row>
    <row r="3857" spans="1:13">
      <c r="A3857" t="s">
        <v>3889</v>
      </c>
      <c r="B3857" s="2">
        <v>46128.286249999997</v>
      </c>
      <c r="C3857" t="s">
        <v>64</v>
      </c>
      <c r="D3857" s="3">
        <v>191.31</v>
      </c>
      <c r="E3857" t="s">
        <v>27</v>
      </c>
      <c r="F3857" t="s">
        <v>32</v>
      </c>
      <c r="G3857" s="4">
        <v>4.3499999999999996</v>
      </c>
      <c r="H3857" t="s">
        <v>47</v>
      </c>
      <c r="I3857" s="3">
        <v>4000</v>
      </c>
      <c r="J3857" s="3">
        <v>1607.21</v>
      </c>
      <c r="K3857" s="3">
        <v>2392.79</v>
      </c>
      <c r="L3857">
        <v>0</v>
      </c>
      <c r="M3857" t="s">
        <v>17</v>
      </c>
    </row>
    <row r="3858" spans="1:13">
      <c r="A3858" t="s">
        <v>3890</v>
      </c>
      <c r="B3858" s="2">
        <v>46087.983402777776</v>
      </c>
      <c r="C3858" t="s">
        <v>14</v>
      </c>
      <c r="D3858" s="3">
        <v>103.12</v>
      </c>
      <c r="E3858" t="s">
        <v>36</v>
      </c>
      <c r="F3858" t="s">
        <v>16</v>
      </c>
      <c r="G3858" s="4">
        <v>3.86</v>
      </c>
      <c r="I3858" s="3">
        <v>1000</v>
      </c>
      <c r="J3858" s="3">
        <v>815.65</v>
      </c>
      <c r="K3858" s="3">
        <v>184.35</v>
      </c>
      <c r="L3858">
        <v>1</v>
      </c>
      <c r="M3858" t="s">
        <v>23</v>
      </c>
    </row>
    <row r="3859" spans="1:13">
      <c r="A3859" t="s">
        <v>3891</v>
      </c>
      <c r="B3859" s="2">
        <v>46192.047118055554</v>
      </c>
      <c r="C3859" t="s">
        <v>14</v>
      </c>
      <c r="D3859" s="3">
        <v>187.96</v>
      </c>
      <c r="E3859" t="s">
        <v>15</v>
      </c>
      <c r="F3859" t="s">
        <v>32</v>
      </c>
      <c r="G3859" s="4">
        <v>7.67</v>
      </c>
      <c r="H3859" t="s">
        <v>33</v>
      </c>
      <c r="I3859" s="3">
        <v>5000</v>
      </c>
      <c r="J3859" s="3">
        <v>1434.52</v>
      </c>
      <c r="K3859" s="3">
        <v>3565.48</v>
      </c>
      <c r="L3859">
        <v>1</v>
      </c>
      <c r="M3859" t="s">
        <v>17</v>
      </c>
    </row>
    <row r="3860" spans="1:13">
      <c r="A3860" t="s">
        <v>3892</v>
      </c>
      <c r="B3860" s="2">
        <v>46130.222708333335</v>
      </c>
      <c r="C3860" t="s">
        <v>14</v>
      </c>
      <c r="D3860" s="3">
        <v>831.45</v>
      </c>
      <c r="E3860" t="s">
        <v>15</v>
      </c>
      <c r="F3860" t="s">
        <v>16</v>
      </c>
      <c r="G3860" s="4">
        <v>4.25</v>
      </c>
      <c r="I3860" s="3">
        <v>10000</v>
      </c>
      <c r="J3860" s="3">
        <v>5320.64</v>
      </c>
      <c r="K3860" s="3">
        <v>4679.3599999999997</v>
      </c>
      <c r="L3860">
        <v>0</v>
      </c>
      <c r="M3860" t="s">
        <v>17</v>
      </c>
    </row>
    <row r="3861" spans="1:13">
      <c r="A3861" t="s">
        <v>3893</v>
      </c>
      <c r="B3861" s="2">
        <v>46232.221203703702</v>
      </c>
      <c r="C3861" t="s">
        <v>14</v>
      </c>
      <c r="D3861" s="3">
        <v>386.91</v>
      </c>
      <c r="E3861" t="s">
        <v>19</v>
      </c>
      <c r="F3861" t="s">
        <v>32</v>
      </c>
      <c r="G3861" s="4">
        <v>7.22</v>
      </c>
      <c r="H3861" t="s">
        <v>47</v>
      </c>
      <c r="I3861" s="3">
        <v>3000</v>
      </c>
      <c r="J3861" s="3">
        <v>2432.81</v>
      </c>
      <c r="K3861" s="3">
        <v>567.19000000000005</v>
      </c>
      <c r="L3861">
        <v>2</v>
      </c>
      <c r="M3861" t="s">
        <v>17</v>
      </c>
    </row>
    <row r="3862" spans="1:13">
      <c r="A3862" t="s">
        <v>3894</v>
      </c>
      <c r="B3862" s="2">
        <v>46134.087256944447</v>
      </c>
      <c r="C3862" t="s">
        <v>14</v>
      </c>
      <c r="D3862" s="3">
        <v>962.66</v>
      </c>
      <c r="E3862" t="s">
        <v>27</v>
      </c>
      <c r="F3862" t="s">
        <v>32</v>
      </c>
      <c r="G3862" s="4">
        <v>4.04</v>
      </c>
      <c r="H3862" t="s">
        <v>33</v>
      </c>
      <c r="I3862" s="3">
        <v>4000</v>
      </c>
      <c r="J3862" s="3">
        <v>2172.7199999999998</v>
      </c>
      <c r="K3862" s="3">
        <v>1827.28</v>
      </c>
      <c r="L3862">
        <v>3</v>
      </c>
      <c r="M3862" t="s">
        <v>17</v>
      </c>
    </row>
    <row r="3863" spans="1:13">
      <c r="A3863" t="s">
        <v>3895</v>
      </c>
      <c r="B3863" s="2">
        <v>46146.680034722223</v>
      </c>
      <c r="C3863" t="s">
        <v>14</v>
      </c>
      <c r="D3863" s="3">
        <v>498.38</v>
      </c>
      <c r="E3863" t="s">
        <v>15</v>
      </c>
      <c r="F3863" t="s">
        <v>16</v>
      </c>
      <c r="G3863" s="4">
        <v>3.23</v>
      </c>
      <c r="I3863" s="3">
        <v>7500</v>
      </c>
      <c r="J3863" s="3">
        <v>5640.19</v>
      </c>
      <c r="K3863" s="3">
        <v>1859.81</v>
      </c>
      <c r="L3863">
        <v>0</v>
      </c>
      <c r="M3863" t="s">
        <v>20</v>
      </c>
    </row>
    <row r="3864" spans="1:13">
      <c r="A3864" t="s">
        <v>3896</v>
      </c>
      <c r="B3864" s="2">
        <v>46190.300775462965</v>
      </c>
      <c r="C3864" t="s">
        <v>14</v>
      </c>
      <c r="D3864" s="3">
        <v>585.14</v>
      </c>
      <c r="E3864" t="s">
        <v>19</v>
      </c>
      <c r="F3864" t="s">
        <v>32</v>
      </c>
      <c r="G3864" s="4">
        <v>5.97</v>
      </c>
      <c r="H3864" t="s">
        <v>54</v>
      </c>
      <c r="I3864" s="3">
        <v>1000</v>
      </c>
      <c r="J3864" s="3">
        <v>310.68</v>
      </c>
      <c r="K3864" s="3">
        <v>689.32</v>
      </c>
      <c r="L3864">
        <v>3</v>
      </c>
      <c r="M3864" t="s">
        <v>20</v>
      </c>
    </row>
    <row r="3865" spans="1:13">
      <c r="A3865" t="s">
        <v>3897</v>
      </c>
      <c r="B3865" s="2">
        <v>46128.135601851849</v>
      </c>
      <c r="C3865" t="s">
        <v>14</v>
      </c>
      <c r="D3865" s="3">
        <v>927.5</v>
      </c>
      <c r="E3865" t="s">
        <v>27</v>
      </c>
      <c r="F3865" t="s">
        <v>32</v>
      </c>
      <c r="G3865" s="4">
        <v>3.45</v>
      </c>
      <c r="H3865" t="s">
        <v>33</v>
      </c>
      <c r="I3865" s="3">
        <v>10000</v>
      </c>
      <c r="J3865" s="3">
        <v>8133.1</v>
      </c>
      <c r="K3865" s="3">
        <v>1866.9</v>
      </c>
      <c r="L3865">
        <v>0</v>
      </c>
      <c r="M3865" t="s">
        <v>20</v>
      </c>
    </row>
    <row r="3866" spans="1:13">
      <c r="A3866" t="s">
        <v>3898</v>
      </c>
      <c r="B3866" s="2">
        <v>46114.867152777777</v>
      </c>
      <c r="C3866" t="s">
        <v>14</v>
      </c>
      <c r="D3866" s="3">
        <v>741.13</v>
      </c>
      <c r="E3866" t="s">
        <v>25</v>
      </c>
      <c r="F3866" t="s">
        <v>16</v>
      </c>
      <c r="G3866" s="4">
        <v>3.16</v>
      </c>
      <c r="I3866" s="3">
        <v>5000</v>
      </c>
      <c r="J3866" s="3">
        <v>3310.25</v>
      </c>
      <c r="K3866" s="3">
        <v>1689.75</v>
      </c>
      <c r="L3866">
        <v>0</v>
      </c>
      <c r="M3866" t="s">
        <v>30</v>
      </c>
    </row>
    <row r="3867" spans="1:13">
      <c r="A3867" t="s">
        <v>3899</v>
      </c>
      <c r="B3867" s="2">
        <v>46087.248090277775</v>
      </c>
      <c r="C3867" t="s">
        <v>14</v>
      </c>
      <c r="D3867" s="3">
        <v>511.82</v>
      </c>
      <c r="E3867" t="s">
        <v>15</v>
      </c>
      <c r="F3867" t="s">
        <v>16</v>
      </c>
      <c r="G3867" s="4">
        <v>4.1399999999999997</v>
      </c>
      <c r="I3867" s="3">
        <v>5000</v>
      </c>
      <c r="J3867" s="3">
        <v>3687.55</v>
      </c>
      <c r="K3867" s="3">
        <v>1312.45</v>
      </c>
      <c r="L3867">
        <v>0</v>
      </c>
      <c r="M3867" t="s">
        <v>30</v>
      </c>
    </row>
    <row r="3868" spans="1:13">
      <c r="A3868" t="s">
        <v>3900</v>
      </c>
      <c r="B3868" s="2">
        <v>46161.33216435185</v>
      </c>
      <c r="C3868" t="s">
        <v>14</v>
      </c>
      <c r="D3868" s="3">
        <v>260.27999999999997</v>
      </c>
      <c r="E3868" t="s">
        <v>19</v>
      </c>
      <c r="F3868" t="s">
        <v>16</v>
      </c>
      <c r="G3868" s="4">
        <v>3.37</v>
      </c>
      <c r="I3868" s="3">
        <v>7500</v>
      </c>
      <c r="J3868" s="3">
        <v>5606.2</v>
      </c>
      <c r="K3868" s="3">
        <v>1893.8</v>
      </c>
      <c r="L3868">
        <v>2</v>
      </c>
      <c r="M3868" t="s">
        <v>30</v>
      </c>
    </row>
    <row r="3869" spans="1:13">
      <c r="A3869" t="s">
        <v>3901</v>
      </c>
      <c r="B3869" s="2">
        <v>46234.050081018519</v>
      </c>
      <c r="C3869" t="s">
        <v>14</v>
      </c>
      <c r="D3869" s="3">
        <v>718.77</v>
      </c>
      <c r="E3869" t="s">
        <v>15</v>
      </c>
      <c r="F3869" t="s">
        <v>59</v>
      </c>
      <c r="G3869" s="4">
        <v>8.2799999999999994</v>
      </c>
      <c r="I3869" s="3">
        <v>4000</v>
      </c>
      <c r="J3869" s="3">
        <v>2053.2800000000002</v>
      </c>
      <c r="K3869" s="3">
        <v>1946.72</v>
      </c>
      <c r="L3869">
        <v>0</v>
      </c>
      <c r="M3869" t="s">
        <v>17</v>
      </c>
    </row>
    <row r="3870" spans="1:13">
      <c r="A3870" t="s">
        <v>3902</v>
      </c>
      <c r="B3870" s="2">
        <v>46109.545358796298</v>
      </c>
      <c r="C3870" t="s">
        <v>64</v>
      </c>
      <c r="D3870" s="3">
        <v>422.98</v>
      </c>
      <c r="E3870" t="s">
        <v>15</v>
      </c>
      <c r="F3870" t="s">
        <v>16</v>
      </c>
      <c r="G3870" s="4">
        <v>4.53</v>
      </c>
      <c r="I3870" s="3">
        <v>4000</v>
      </c>
      <c r="J3870" s="3">
        <v>855.49</v>
      </c>
      <c r="K3870" s="3">
        <v>3144.51</v>
      </c>
      <c r="L3870">
        <v>0</v>
      </c>
      <c r="M3870" t="s">
        <v>17</v>
      </c>
    </row>
    <row r="3871" spans="1:13">
      <c r="A3871" t="s">
        <v>3903</v>
      </c>
      <c r="B3871" s="2">
        <v>46172.405856481484</v>
      </c>
      <c r="C3871" t="s">
        <v>14</v>
      </c>
      <c r="D3871" s="3">
        <v>1050.33</v>
      </c>
      <c r="E3871" t="s">
        <v>27</v>
      </c>
      <c r="F3871" t="s">
        <v>32</v>
      </c>
      <c r="G3871" s="4">
        <v>4.41</v>
      </c>
      <c r="H3871" t="s">
        <v>33</v>
      </c>
      <c r="I3871" s="3">
        <v>2000</v>
      </c>
      <c r="J3871" s="3">
        <v>1633.34</v>
      </c>
      <c r="K3871" s="3">
        <v>366.66</v>
      </c>
      <c r="L3871">
        <v>1</v>
      </c>
      <c r="M3871" t="s">
        <v>23</v>
      </c>
    </row>
    <row r="3872" spans="1:13">
      <c r="A3872" t="s">
        <v>3904</v>
      </c>
      <c r="B3872" s="2">
        <v>46084.727395833332</v>
      </c>
      <c r="C3872" t="s">
        <v>14</v>
      </c>
      <c r="D3872" s="3">
        <v>1634.66</v>
      </c>
      <c r="E3872" t="s">
        <v>27</v>
      </c>
      <c r="F3872" t="s">
        <v>32</v>
      </c>
      <c r="G3872" s="4">
        <v>3.58</v>
      </c>
      <c r="H3872" t="s">
        <v>62</v>
      </c>
      <c r="I3872" s="3">
        <v>3000</v>
      </c>
      <c r="J3872" s="3">
        <v>2395.2399999999998</v>
      </c>
      <c r="K3872" s="3">
        <v>604.76</v>
      </c>
      <c r="L3872">
        <v>2</v>
      </c>
      <c r="M3872" t="s">
        <v>20</v>
      </c>
    </row>
    <row r="3873" spans="1:13">
      <c r="A3873" t="s">
        <v>3905</v>
      </c>
      <c r="B3873" s="2">
        <v>46099.991944444446</v>
      </c>
      <c r="C3873" t="s">
        <v>14</v>
      </c>
      <c r="D3873" s="3">
        <v>486.7</v>
      </c>
      <c r="E3873" t="s">
        <v>27</v>
      </c>
      <c r="F3873" t="s">
        <v>16</v>
      </c>
      <c r="G3873" s="4">
        <v>4.3600000000000003</v>
      </c>
      <c r="I3873" s="3">
        <v>2000</v>
      </c>
      <c r="J3873" s="3">
        <v>1981.26</v>
      </c>
      <c r="K3873" s="3">
        <v>18.739999999999998</v>
      </c>
      <c r="L3873">
        <v>2</v>
      </c>
      <c r="M3873" t="s">
        <v>20</v>
      </c>
    </row>
    <row r="3874" spans="1:13">
      <c r="A3874" t="s">
        <v>3906</v>
      </c>
      <c r="B3874" s="2">
        <v>46231.68445601852</v>
      </c>
      <c r="C3874" t="s">
        <v>14</v>
      </c>
      <c r="D3874" s="3">
        <v>910.68</v>
      </c>
      <c r="E3874" t="s">
        <v>27</v>
      </c>
      <c r="F3874" t="s">
        <v>16</v>
      </c>
      <c r="G3874" s="4">
        <v>7.55</v>
      </c>
      <c r="I3874" s="3">
        <v>10000</v>
      </c>
      <c r="J3874" s="3">
        <v>5244.95</v>
      </c>
      <c r="K3874" s="3">
        <v>4755.05</v>
      </c>
      <c r="L3874">
        <v>0</v>
      </c>
      <c r="M3874" t="s">
        <v>17</v>
      </c>
    </row>
    <row r="3875" spans="1:13">
      <c r="A3875" t="s">
        <v>3907</v>
      </c>
      <c r="B3875" s="2">
        <v>46152.606562499997</v>
      </c>
      <c r="C3875" t="s">
        <v>14</v>
      </c>
      <c r="D3875" s="3">
        <v>510.25</v>
      </c>
      <c r="E3875" t="s">
        <v>19</v>
      </c>
      <c r="F3875" t="s">
        <v>16</v>
      </c>
      <c r="G3875" s="4">
        <v>2.81</v>
      </c>
      <c r="I3875" s="3">
        <v>1500</v>
      </c>
      <c r="J3875" s="3">
        <v>658.91</v>
      </c>
      <c r="K3875" s="3">
        <v>841.09</v>
      </c>
      <c r="L3875">
        <v>0</v>
      </c>
      <c r="M3875" t="s">
        <v>30</v>
      </c>
    </row>
    <row r="3876" spans="1:13">
      <c r="A3876" t="s">
        <v>3908</v>
      </c>
      <c r="B3876" s="2">
        <v>46264.715497685182</v>
      </c>
      <c r="C3876" t="s">
        <v>14</v>
      </c>
      <c r="D3876" s="3">
        <v>213.49</v>
      </c>
      <c r="E3876" t="s">
        <v>15</v>
      </c>
      <c r="F3876" t="s">
        <v>16</v>
      </c>
      <c r="G3876" s="4">
        <v>6.17</v>
      </c>
      <c r="I3876" s="3">
        <v>4000</v>
      </c>
      <c r="J3876" s="3">
        <v>1609.79</v>
      </c>
      <c r="K3876" s="3">
        <v>2390.21</v>
      </c>
      <c r="L3876">
        <v>0</v>
      </c>
      <c r="M3876" t="s">
        <v>17</v>
      </c>
    </row>
    <row r="3877" spans="1:13">
      <c r="A3877" t="s">
        <v>3909</v>
      </c>
      <c r="B3877" s="2">
        <v>46116.418958333335</v>
      </c>
      <c r="C3877" t="s">
        <v>14</v>
      </c>
      <c r="D3877" s="3">
        <v>263.93</v>
      </c>
      <c r="E3877" t="s">
        <v>27</v>
      </c>
      <c r="F3877" t="s">
        <v>16</v>
      </c>
      <c r="G3877" s="4">
        <v>4.53</v>
      </c>
      <c r="I3877" s="3">
        <v>1000</v>
      </c>
      <c r="J3877" s="3">
        <v>321.68</v>
      </c>
      <c r="K3877" s="3">
        <v>678.32</v>
      </c>
      <c r="L3877">
        <v>2</v>
      </c>
      <c r="M3877" t="s">
        <v>30</v>
      </c>
    </row>
    <row r="3878" spans="1:13">
      <c r="A3878" t="s">
        <v>3910</v>
      </c>
      <c r="B3878" s="2">
        <v>46192.122361111113</v>
      </c>
      <c r="C3878" t="s">
        <v>14</v>
      </c>
      <c r="D3878" s="3">
        <v>323.17</v>
      </c>
      <c r="E3878" t="s">
        <v>27</v>
      </c>
      <c r="F3878" t="s">
        <v>16</v>
      </c>
      <c r="G3878" s="4">
        <v>4.5599999999999996</v>
      </c>
      <c r="I3878" s="3">
        <v>2000</v>
      </c>
      <c r="J3878" s="3">
        <v>1011.37</v>
      </c>
      <c r="K3878" s="3">
        <v>988.63</v>
      </c>
      <c r="L3878">
        <v>1</v>
      </c>
      <c r="M3878" t="s">
        <v>20</v>
      </c>
    </row>
    <row r="3879" spans="1:13">
      <c r="A3879" t="s">
        <v>3911</v>
      </c>
      <c r="B3879" s="2">
        <v>46235.741180555553</v>
      </c>
      <c r="C3879" t="s">
        <v>14</v>
      </c>
      <c r="D3879" s="3">
        <v>81.94</v>
      </c>
      <c r="E3879" t="s">
        <v>19</v>
      </c>
      <c r="F3879" t="s">
        <v>16</v>
      </c>
      <c r="G3879" s="4">
        <v>6.43</v>
      </c>
      <c r="I3879" s="3">
        <v>3000</v>
      </c>
      <c r="J3879" s="3">
        <v>1589.6</v>
      </c>
      <c r="K3879" s="3">
        <v>1410.4</v>
      </c>
      <c r="L3879">
        <v>0</v>
      </c>
      <c r="M3879" t="s">
        <v>17</v>
      </c>
    </row>
    <row r="3880" spans="1:13">
      <c r="A3880" t="s">
        <v>3912</v>
      </c>
      <c r="B3880" s="2">
        <v>46185.791215277779</v>
      </c>
      <c r="C3880" t="s">
        <v>14</v>
      </c>
      <c r="D3880" s="3">
        <v>378.01</v>
      </c>
      <c r="E3880" t="s">
        <v>15</v>
      </c>
      <c r="F3880" t="s">
        <v>16</v>
      </c>
      <c r="G3880" s="4">
        <v>7.41</v>
      </c>
      <c r="I3880" s="3">
        <v>2000</v>
      </c>
      <c r="J3880" s="3">
        <v>427.12</v>
      </c>
      <c r="K3880" s="3">
        <v>1572.88</v>
      </c>
      <c r="L3880">
        <v>0</v>
      </c>
      <c r="M3880" t="s">
        <v>17</v>
      </c>
    </row>
    <row r="3881" spans="1:13">
      <c r="A3881" t="s">
        <v>3913</v>
      </c>
      <c r="B3881" s="2">
        <v>46159.886793981481</v>
      </c>
      <c r="C3881" t="s">
        <v>14</v>
      </c>
      <c r="D3881" s="3">
        <v>431.85</v>
      </c>
      <c r="E3881" t="s">
        <v>15</v>
      </c>
      <c r="F3881" t="s">
        <v>16</v>
      </c>
      <c r="G3881" s="4">
        <v>5.01</v>
      </c>
      <c r="I3881" s="3">
        <v>10000</v>
      </c>
      <c r="J3881" s="3">
        <v>8777.41</v>
      </c>
      <c r="K3881" s="3">
        <v>1222.5899999999999</v>
      </c>
      <c r="L3881">
        <v>0</v>
      </c>
      <c r="M3881" t="s">
        <v>20</v>
      </c>
    </row>
    <row r="3882" spans="1:13">
      <c r="A3882" t="s">
        <v>3914</v>
      </c>
      <c r="B3882" s="2">
        <v>46124.995474537034</v>
      </c>
      <c r="C3882" t="s">
        <v>14</v>
      </c>
      <c r="D3882" s="3">
        <v>202.44</v>
      </c>
      <c r="E3882" t="s">
        <v>36</v>
      </c>
      <c r="F3882" t="s">
        <v>16</v>
      </c>
      <c r="G3882" s="4">
        <v>4.47</v>
      </c>
      <c r="I3882" s="3">
        <v>7500</v>
      </c>
      <c r="J3882" s="3">
        <v>3281.72</v>
      </c>
      <c r="K3882" s="3">
        <v>4218.28</v>
      </c>
      <c r="L3882">
        <v>0</v>
      </c>
      <c r="M3882" t="s">
        <v>17</v>
      </c>
    </row>
    <row r="3883" spans="1:13">
      <c r="A3883" t="s">
        <v>3915</v>
      </c>
      <c r="B3883" s="2">
        <v>46164.86445601852</v>
      </c>
      <c r="C3883" t="s">
        <v>14</v>
      </c>
      <c r="D3883" s="3">
        <v>963.02</v>
      </c>
      <c r="E3883" t="s">
        <v>22</v>
      </c>
      <c r="F3883" t="s">
        <v>32</v>
      </c>
      <c r="G3883" s="4">
        <v>5.07</v>
      </c>
      <c r="H3883" t="s">
        <v>54</v>
      </c>
      <c r="I3883" s="3">
        <v>4000</v>
      </c>
      <c r="J3883" s="3">
        <v>918.84</v>
      </c>
      <c r="K3883" s="3">
        <v>3081.16</v>
      </c>
      <c r="L3883">
        <v>0</v>
      </c>
      <c r="M3883" t="s">
        <v>17</v>
      </c>
    </row>
    <row r="3884" spans="1:13">
      <c r="A3884" t="s">
        <v>3916</v>
      </c>
      <c r="B3884" s="2">
        <v>46195.786620370367</v>
      </c>
      <c r="C3884" t="s">
        <v>14</v>
      </c>
      <c r="D3884" s="3">
        <v>149.4</v>
      </c>
      <c r="E3884" t="s">
        <v>36</v>
      </c>
      <c r="F3884" t="s">
        <v>16</v>
      </c>
      <c r="G3884" s="4">
        <v>6.6</v>
      </c>
      <c r="I3884" s="3">
        <v>3000</v>
      </c>
      <c r="J3884" s="3">
        <v>1215.57</v>
      </c>
      <c r="K3884" s="3">
        <v>1784.43</v>
      </c>
      <c r="L3884">
        <v>1</v>
      </c>
      <c r="M3884" t="s">
        <v>17</v>
      </c>
    </row>
    <row r="3885" spans="1:13">
      <c r="A3885" t="s">
        <v>3917</v>
      </c>
      <c r="B3885" s="2">
        <v>46159.280011574076</v>
      </c>
      <c r="C3885" t="s">
        <v>14</v>
      </c>
      <c r="D3885" s="3">
        <v>279.82</v>
      </c>
      <c r="E3885" t="s">
        <v>22</v>
      </c>
      <c r="F3885" t="s">
        <v>32</v>
      </c>
      <c r="G3885" s="4">
        <v>3.74</v>
      </c>
      <c r="H3885" t="s">
        <v>62</v>
      </c>
      <c r="I3885" s="3">
        <v>10000</v>
      </c>
      <c r="J3885" s="3">
        <v>4886.26</v>
      </c>
      <c r="K3885" s="3">
        <v>5113.74</v>
      </c>
      <c r="L3885">
        <v>0</v>
      </c>
      <c r="M3885" t="s">
        <v>17</v>
      </c>
    </row>
    <row r="3886" spans="1:13">
      <c r="A3886" t="s">
        <v>3918</v>
      </c>
      <c r="B3886" s="2">
        <v>46145.019421296296</v>
      </c>
      <c r="C3886" t="s">
        <v>14</v>
      </c>
      <c r="D3886" s="3">
        <v>667.65</v>
      </c>
      <c r="E3886" t="s">
        <v>22</v>
      </c>
      <c r="F3886" t="s">
        <v>16</v>
      </c>
      <c r="G3886" s="4">
        <v>2.94</v>
      </c>
      <c r="I3886" s="3">
        <v>1000</v>
      </c>
      <c r="J3886" s="3">
        <v>909.44</v>
      </c>
      <c r="K3886" s="3">
        <v>90.56</v>
      </c>
      <c r="L3886">
        <v>0</v>
      </c>
      <c r="M3886" t="s">
        <v>17</v>
      </c>
    </row>
    <row r="3887" spans="1:13">
      <c r="A3887" t="s">
        <v>3919</v>
      </c>
      <c r="B3887" s="2">
        <v>46099.315243055556</v>
      </c>
      <c r="C3887" t="s">
        <v>14</v>
      </c>
      <c r="D3887" s="3">
        <v>233.53</v>
      </c>
      <c r="E3887" t="s">
        <v>15</v>
      </c>
      <c r="F3887" t="s">
        <v>16</v>
      </c>
      <c r="G3887" s="4">
        <v>3.88</v>
      </c>
      <c r="I3887" s="3">
        <v>1500</v>
      </c>
      <c r="J3887" s="3">
        <v>1274.82</v>
      </c>
      <c r="K3887" s="3">
        <v>225.18</v>
      </c>
      <c r="L3887">
        <v>1</v>
      </c>
      <c r="M3887" t="s">
        <v>20</v>
      </c>
    </row>
    <row r="3888" spans="1:13">
      <c r="A3888" t="s">
        <v>3920</v>
      </c>
      <c r="B3888" s="2">
        <v>46160.913113425922</v>
      </c>
      <c r="C3888" t="s">
        <v>14</v>
      </c>
      <c r="D3888" s="3">
        <v>452.54</v>
      </c>
      <c r="E3888" t="s">
        <v>15</v>
      </c>
      <c r="F3888" t="s">
        <v>16</v>
      </c>
      <c r="G3888" s="4">
        <v>3.54</v>
      </c>
      <c r="I3888" s="3">
        <v>4000</v>
      </c>
      <c r="J3888" s="3">
        <v>2089.8200000000002</v>
      </c>
      <c r="K3888" s="3">
        <v>1910.18</v>
      </c>
      <c r="L3888">
        <v>1</v>
      </c>
      <c r="M3888" t="s">
        <v>17</v>
      </c>
    </row>
    <row r="3889" spans="1:13">
      <c r="A3889" t="s">
        <v>3921</v>
      </c>
      <c r="B3889" s="2">
        <v>46104.337210648147</v>
      </c>
      <c r="C3889" t="s">
        <v>14</v>
      </c>
      <c r="D3889" s="3">
        <v>354.94</v>
      </c>
      <c r="E3889" t="s">
        <v>15</v>
      </c>
      <c r="F3889" t="s">
        <v>32</v>
      </c>
      <c r="G3889" s="4">
        <v>3.19</v>
      </c>
      <c r="H3889" t="s">
        <v>33</v>
      </c>
      <c r="I3889" s="3">
        <v>3000</v>
      </c>
      <c r="J3889" s="3">
        <v>958.71</v>
      </c>
      <c r="K3889" s="3">
        <v>2041.29</v>
      </c>
      <c r="L3889">
        <v>3</v>
      </c>
      <c r="M3889" t="s">
        <v>17</v>
      </c>
    </row>
    <row r="3890" spans="1:13">
      <c r="A3890" t="s">
        <v>3922</v>
      </c>
      <c r="B3890" s="2">
        <v>46175.34820601852</v>
      </c>
      <c r="C3890" t="s">
        <v>14</v>
      </c>
      <c r="D3890" s="3">
        <v>223.98</v>
      </c>
      <c r="E3890" t="s">
        <v>25</v>
      </c>
      <c r="F3890" t="s">
        <v>16</v>
      </c>
      <c r="G3890" s="4">
        <v>5.53</v>
      </c>
      <c r="I3890" s="3">
        <v>2000</v>
      </c>
      <c r="J3890" s="3">
        <v>873.32</v>
      </c>
      <c r="K3890" s="3">
        <v>1126.68</v>
      </c>
      <c r="L3890">
        <v>4</v>
      </c>
      <c r="M3890" t="s">
        <v>30</v>
      </c>
    </row>
    <row r="3891" spans="1:13">
      <c r="A3891" t="s">
        <v>3923</v>
      </c>
      <c r="B3891" s="2">
        <v>46173.175428240742</v>
      </c>
      <c r="C3891" t="s">
        <v>14</v>
      </c>
      <c r="D3891" s="3">
        <v>221.92</v>
      </c>
      <c r="E3891" t="s">
        <v>25</v>
      </c>
      <c r="F3891" t="s">
        <v>32</v>
      </c>
      <c r="G3891" s="4">
        <v>4.41</v>
      </c>
      <c r="H3891" t="s">
        <v>62</v>
      </c>
      <c r="I3891" s="3">
        <v>1500</v>
      </c>
      <c r="J3891" s="3">
        <v>1196.83</v>
      </c>
      <c r="K3891" s="3">
        <v>303.17</v>
      </c>
      <c r="L3891">
        <v>0</v>
      </c>
      <c r="M3891" t="s">
        <v>30</v>
      </c>
    </row>
    <row r="3892" spans="1:13">
      <c r="A3892" t="s">
        <v>3924</v>
      </c>
      <c r="B3892" s="2">
        <v>46109.822581018518</v>
      </c>
      <c r="C3892" t="s">
        <v>14</v>
      </c>
      <c r="D3892" s="3">
        <v>1880.32</v>
      </c>
      <c r="E3892" t="s">
        <v>27</v>
      </c>
      <c r="F3892" t="s">
        <v>32</v>
      </c>
      <c r="G3892" s="4">
        <v>2.77</v>
      </c>
      <c r="H3892" t="s">
        <v>54</v>
      </c>
      <c r="I3892" s="3">
        <v>1000</v>
      </c>
      <c r="J3892" s="3">
        <v>907.77</v>
      </c>
      <c r="K3892" s="3">
        <v>92.23</v>
      </c>
      <c r="L3892">
        <v>0</v>
      </c>
      <c r="M3892" t="s">
        <v>17</v>
      </c>
    </row>
    <row r="3893" spans="1:13">
      <c r="A3893" t="s">
        <v>3925</v>
      </c>
      <c r="B3893" s="2">
        <v>46108.911076388889</v>
      </c>
      <c r="C3893" t="s">
        <v>14</v>
      </c>
      <c r="D3893" s="3">
        <v>369.19</v>
      </c>
      <c r="E3893" t="s">
        <v>36</v>
      </c>
      <c r="F3893" t="s">
        <v>32</v>
      </c>
      <c r="G3893" s="4">
        <v>4.58</v>
      </c>
      <c r="H3893" t="s">
        <v>33</v>
      </c>
      <c r="I3893" s="3">
        <v>4000</v>
      </c>
      <c r="J3893" s="3">
        <v>3807.21</v>
      </c>
      <c r="K3893" s="3">
        <v>192.79</v>
      </c>
      <c r="L3893">
        <v>1</v>
      </c>
      <c r="M3893" t="s">
        <v>17</v>
      </c>
    </row>
    <row r="3894" spans="1:13">
      <c r="A3894" t="s">
        <v>3926</v>
      </c>
      <c r="B3894" s="2">
        <v>46165.619212962964</v>
      </c>
      <c r="C3894" t="s">
        <v>14</v>
      </c>
      <c r="D3894" s="3">
        <v>378.16</v>
      </c>
      <c r="E3894" t="s">
        <v>19</v>
      </c>
      <c r="F3894" t="s">
        <v>16</v>
      </c>
      <c r="G3894" s="4">
        <v>4.04</v>
      </c>
      <c r="I3894" s="3">
        <v>7500</v>
      </c>
      <c r="J3894" s="3">
        <v>6903.98</v>
      </c>
      <c r="K3894" s="3">
        <v>596.02</v>
      </c>
      <c r="L3894">
        <v>4</v>
      </c>
      <c r="M3894" t="s">
        <v>23</v>
      </c>
    </row>
    <row r="3895" spans="1:13">
      <c r="A3895" t="s">
        <v>3927</v>
      </c>
      <c r="B3895" s="2">
        <v>46094.63658564815</v>
      </c>
      <c r="C3895" t="s">
        <v>14</v>
      </c>
      <c r="D3895" s="3">
        <v>229.58</v>
      </c>
      <c r="E3895" t="s">
        <v>27</v>
      </c>
      <c r="F3895" t="s">
        <v>16</v>
      </c>
      <c r="G3895" s="4">
        <v>4.68</v>
      </c>
      <c r="I3895" s="3">
        <v>4000</v>
      </c>
      <c r="J3895" s="3">
        <v>3259.83</v>
      </c>
      <c r="K3895" s="3">
        <v>740.17</v>
      </c>
      <c r="L3895">
        <v>0</v>
      </c>
      <c r="M3895" t="s">
        <v>17</v>
      </c>
    </row>
    <row r="3896" spans="1:13">
      <c r="A3896" t="s">
        <v>3928</v>
      </c>
      <c r="B3896" s="2">
        <v>46186.884120370371</v>
      </c>
      <c r="C3896" t="s">
        <v>14</v>
      </c>
      <c r="D3896" s="3">
        <v>388.29</v>
      </c>
      <c r="E3896" t="s">
        <v>36</v>
      </c>
      <c r="F3896" t="s">
        <v>32</v>
      </c>
      <c r="G3896" s="4">
        <v>6.39</v>
      </c>
      <c r="H3896" t="s">
        <v>33</v>
      </c>
      <c r="I3896" s="3">
        <v>5000</v>
      </c>
      <c r="J3896" s="3">
        <v>2745.05</v>
      </c>
      <c r="K3896" s="3">
        <v>2254.9499999999998</v>
      </c>
      <c r="L3896">
        <v>1</v>
      </c>
      <c r="M3896" t="s">
        <v>17</v>
      </c>
    </row>
    <row r="3897" spans="1:13">
      <c r="A3897" t="s">
        <v>3929</v>
      </c>
      <c r="B3897" s="2">
        <v>46192.119189814817</v>
      </c>
      <c r="C3897" t="s">
        <v>14</v>
      </c>
      <c r="D3897" s="3">
        <v>1830.83</v>
      </c>
      <c r="E3897" t="s">
        <v>36</v>
      </c>
      <c r="F3897" t="s">
        <v>16</v>
      </c>
      <c r="G3897" s="4">
        <v>5.86</v>
      </c>
      <c r="I3897" s="3">
        <v>4000</v>
      </c>
      <c r="J3897" s="3">
        <v>1108.1300000000001</v>
      </c>
      <c r="K3897" s="3">
        <v>2891.87</v>
      </c>
      <c r="L3897">
        <v>1</v>
      </c>
      <c r="M3897" t="s">
        <v>30</v>
      </c>
    </row>
    <row r="3898" spans="1:13">
      <c r="A3898" t="s">
        <v>3930</v>
      </c>
      <c r="B3898" s="2">
        <v>46223.282939814817</v>
      </c>
      <c r="C3898" t="s">
        <v>64</v>
      </c>
      <c r="D3898" s="3">
        <v>440.85</v>
      </c>
      <c r="E3898" t="s">
        <v>27</v>
      </c>
      <c r="F3898" t="s">
        <v>59</v>
      </c>
      <c r="G3898" s="4">
        <v>6.21</v>
      </c>
      <c r="I3898" s="3">
        <v>10000</v>
      </c>
      <c r="J3898" s="3">
        <v>8861.57</v>
      </c>
      <c r="K3898" s="3">
        <v>1138.43</v>
      </c>
      <c r="L3898">
        <v>0</v>
      </c>
      <c r="M3898" t="s">
        <v>23</v>
      </c>
    </row>
    <row r="3899" spans="1:13">
      <c r="A3899" t="s">
        <v>3931</v>
      </c>
      <c r="B3899" s="2">
        <v>46177.543888888889</v>
      </c>
      <c r="C3899" t="s">
        <v>64</v>
      </c>
      <c r="D3899" s="3">
        <v>635.27</v>
      </c>
      <c r="E3899" t="s">
        <v>22</v>
      </c>
      <c r="F3899" t="s">
        <v>16</v>
      </c>
      <c r="G3899" s="4">
        <v>5.95</v>
      </c>
      <c r="I3899" s="3">
        <v>1500</v>
      </c>
      <c r="J3899" s="3">
        <v>1377.92</v>
      </c>
      <c r="K3899" s="3">
        <v>122.08</v>
      </c>
      <c r="L3899">
        <v>3</v>
      </c>
      <c r="M3899" t="s">
        <v>20</v>
      </c>
    </row>
    <row r="3900" spans="1:13">
      <c r="A3900" t="s">
        <v>3932</v>
      </c>
      <c r="B3900" s="2">
        <v>46133.912974537037</v>
      </c>
      <c r="C3900" t="s">
        <v>64</v>
      </c>
      <c r="D3900" s="3">
        <v>609.89</v>
      </c>
      <c r="E3900" t="s">
        <v>19</v>
      </c>
      <c r="F3900" t="s">
        <v>16</v>
      </c>
      <c r="G3900" s="4">
        <v>3.45</v>
      </c>
      <c r="I3900" s="3">
        <v>3000</v>
      </c>
      <c r="J3900" s="3">
        <v>787.72</v>
      </c>
      <c r="K3900" s="3">
        <v>2212.2800000000002</v>
      </c>
      <c r="L3900">
        <v>1</v>
      </c>
      <c r="M3900" t="s">
        <v>17</v>
      </c>
    </row>
    <row r="3901" spans="1:13">
      <c r="A3901" t="s">
        <v>3933</v>
      </c>
      <c r="B3901" s="2">
        <v>46194.153194444443</v>
      </c>
      <c r="C3901" t="s">
        <v>14</v>
      </c>
      <c r="D3901" s="3">
        <v>860.95</v>
      </c>
      <c r="E3901" t="s">
        <v>19</v>
      </c>
      <c r="F3901" t="s">
        <v>16</v>
      </c>
      <c r="G3901" s="4">
        <v>7.57</v>
      </c>
      <c r="I3901" s="3">
        <v>3000</v>
      </c>
      <c r="J3901" s="3">
        <v>1809.49</v>
      </c>
      <c r="K3901" s="3">
        <v>1190.51</v>
      </c>
      <c r="L3901">
        <v>2</v>
      </c>
      <c r="M3901" t="s">
        <v>17</v>
      </c>
    </row>
    <row r="3902" spans="1:13">
      <c r="A3902" t="s">
        <v>3934</v>
      </c>
      <c r="B3902" s="2">
        <v>46090.570324074077</v>
      </c>
      <c r="C3902" t="s">
        <v>14</v>
      </c>
      <c r="D3902" s="3">
        <v>985.56</v>
      </c>
      <c r="E3902" t="s">
        <v>25</v>
      </c>
      <c r="F3902" t="s">
        <v>32</v>
      </c>
      <c r="G3902" s="4">
        <v>2.77</v>
      </c>
      <c r="H3902" t="s">
        <v>54</v>
      </c>
      <c r="I3902" s="3">
        <v>1500</v>
      </c>
      <c r="J3902" s="3">
        <v>401.75</v>
      </c>
      <c r="K3902" s="3">
        <v>1098.25</v>
      </c>
      <c r="L3902">
        <v>2</v>
      </c>
      <c r="M3902" t="s">
        <v>17</v>
      </c>
    </row>
    <row r="3903" spans="1:13">
      <c r="A3903" t="s">
        <v>3935</v>
      </c>
      <c r="B3903" s="2">
        <v>46130.808298611111</v>
      </c>
      <c r="C3903" t="s">
        <v>14</v>
      </c>
      <c r="D3903" s="3">
        <v>454.24</v>
      </c>
      <c r="E3903" t="s">
        <v>19</v>
      </c>
      <c r="F3903" t="s">
        <v>16</v>
      </c>
      <c r="G3903" s="4">
        <v>3.1</v>
      </c>
      <c r="I3903" s="3">
        <v>2000</v>
      </c>
      <c r="J3903" s="3">
        <v>762.07</v>
      </c>
      <c r="K3903" s="3">
        <v>1237.93</v>
      </c>
      <c r="L3903">
        <v>3</v>
      </c>
      <c r="M3903" t="s">
        <v>17</v>
      </c>
    </row>
    <row r="3904" spans="1:13">
      <c r="A3904" t="s">
        <v>3936</v>
      </c>
      <c r="B3904" s="2">
        <v>46105.016469907408</v>
      </c>
      <c r="C3904" t="s">
        <v>64</v>
      </c>
      <c r="D3904" s="3">
        <v>356.71</v>
      </c>
      <c r="E3904" t="s">
        <v>25</v>
      </c>
      <c r="F3904" t="s">
        <v>16</v>
      </c>
      <c r="G3904" s="4">
        <v>4.18</v>
      </c>
      <c r="I3904" s="3">
        <v>1500</v>
      </c>
      <c r="J3904" s="3">
        <v>461.25</v>
      </c>
      <c r="K3904" s="3">
        <v>1038.75</v>
      </c>
      <c r="L3904">
        <v>0</v>
      </c>
      <c r="M3904" t="s">
        <v>20</v>
      </c>
    </row>
    <row r="3905" spans="1:13">
      <c r="A3905" t="s">
        <v>3937</v>
      </c>
      <c r="B3905" s="2">
        <v>46230.652858796297</v>
      </c>
      <c r="C3905" t="s">
        <v>14</v>
      </c>
      <c r="D3905" s="3">
        <v>190.15</v>
      </c>
      <c r="E3905" t="s">
        <v>25</v>
      </c>
      <c r="F3905" t="s">
        <v>32</v>
      </c>
      <c r="G3905" s="4">
        <v>7.71</v>
      </c>
      <c r="H3905" t="s">
        <v>62</v>
      </c>
      <c r="I3905" s="3">
        <v>1500</v>
      </c>
      <c r="J3905" s="3">
        <v>925.38</v>
      </c>
      <c r="K3905" s="3">
        <v>574.62</v>
      </c>
      <c r="L3905">
        <v>3</v>
      </c>
      <c r="M3905" t="s">
        <v>17</v>
      </c>
    </row>
    <row r="3906" spans="1:13">
      <c r="A3906" t="s">
        <v>3938</v>
      </c>
      <c r="B3906" s="2">
        <v>46159.136111111111</v>
      </c>
      <c r="C3906" t="s">
        <v>14</v>
      </c>
      <c r="D3906" s="3">
        <v>136.36000000000001</v>
      </c>
      <c r="E3906" t="s">
        <v>27</v>
      </c>
      <c r="F3906" t="s">
        <v>16</v>
      </c>
      <c r="G3906" s="4">
        <v>4.34</v>
      </c>
      <c r="I3906" s="3">
        <v>5000</v>
      </c>
      <c r="J3906" s="3">
        <v>4959.6499999999996</v>
      </c>
      <c r="K3906" s="3">
        <v>40.35</v>
      </c>
      <c r="L3906">
        <v>2</v>
      </c>
      <c r="M3906" t="s">
        <v>30</v>
      </c>
    </row>
    <row r="3907" spans="1:13">
      <c r="A3907" t="s">
        <v>3939</v>
      </c>
      <c r="B3907" s="2">
        <v>46097.202592592592</v>
      </c>
      <c r="C3907" t="s">
        <v>14</v>
      </c>
      <c r="D3907" s="3">
        <v>758.09</v>
      </c>
      <c r="E3907" t="s">
        <v>19</v>
      </c>
      <c r="F3907" t="s">
        <v>16</v>
      </c>
      <c r="G3907" s="4">
        <v>3.76</v>
      </c>
      <c r="I3907" s="3">
        <v>4000</v>
      </c>
      <c r="J3907" s="3">
        <v>2202.9499999999998</v>
      </c>
      <c r="K3907" s="3">
        <v>1797.05</v>
      </c>
      <c r="L3907">
        <v>0</v>
      </c>
      <c r="M3907" t="s">
        <v>20</v>
      </c>
    </row>
    <row r="3908" spans="1:13">
      <c r="A3908" t="s">
        <v>3940</v>
      </c>
      <c r="B3908" s="2">
        <v>46252.511678240742</v>
      </c>
      <c r="C3908" t="s">
        <v>14</v>
      </c>
      <c r="D3908" s="3">
        <v>951.29</v>
      </c>
      <c r="E3908" t="s">
        <v>15</v>
      </c>
      <c r="F3908" t="s">
        <v>16</v>
      </c>
      <c r="G3908" s="4">
        <v>5.87</v>
      </c>
      <c r="I3908" s="3">
        <v>5000</v>
      </c>
      <c r="J3908" s="3">
        <v>2733.46</v>
      </c>
      <c r="K3908" s="3">
        <v>2266.54</v>
      </c>
      <c r="L3908">
        <v>0</v>
      </c>
      <c r="M3908" t="s">
        <v>30</v>
      </c>
    </row>
    <row r="3909" spans="1:13">
      <c r="A3909" t="s">
        <v>3941</v>
      </c>
      <c r="B3909" s="2">
        <v>46122.35056712963</v>
      </c>
      <c r="C3909" t="s">
        <v>14</v>
      </c>
      <c r="D3909" s="3">
        <v>233.23</v>
      </c>
      <c r="E3909" t="s">
        <v>36</v>
      </c>
      <c r="F3909" t="s">
        <v>16</v>
      </c>
      <c r="G3909" s="4">
        <v>3.99</v>
      </c>
      <c r="I3909" s="3">
        <v>10000</v>
      </c>
      <c r="J3909" s="3">
        <v>3132.56</v>
      </c>
      <c r="K3909" s="3">
        <v>6867.44</v>
      </c>
      <c r="L3909">
        <v>0</v>
      </c>
      <c r="M3909" t="s">
        <v>17</v>
      </c>
    </row>
    <row r="3910" spans="1:13">
      <c r="A3910" t="s">
        <v>3942</v>
      </c>
      <c r="B3910" s="2">
        <v>46265.982743055552</v>
      </c>
      <c r="C3910" t="s">
        <v>14</v>
      </c>
      <c r="D3910" s="3">
        <v>528.07000000000005</v>
      </c>
      <c r="E3910" t="s">
        <v>36</v>
      </c>
      <c r="F3910" t="s">
        <v>16</v>
      </c>
      <c r="G3910" s="4">
        <v>5.98</v>
      </c>
      <c r="I3910" s="3">
        <v>1500</v>
      </c>
      <c r="J3910" s="3">
        <v>927.6</v>
      </c>
      <c r="K3910" s="3">
        <v>572.4</v>
      </c>
      <c r="L3910">
        <v>1</v>
      </c>
      <c r="M3910" t="s">
        <v>30</v>
      </c>
    </row>
    <row r="3911" spans="1:13">
      <c r="A3911" t="s">
        <v>3943</v>
      </c>
      <c r="B3911" s="2">
        <v>46188.610451388886</v>
      </c>
      <c r="C3911" t="s">
        <v>14</v>
      </c>
      <c r="D3911" s="3">
        <v>135.34</v>
      </c>
      <c r="E3911" t="s">
        <v>36</v>
      </c>
      <c r="F3911" t="s">
        <v>16</v>
      </c>
      <c r="G3911" s="4">
        <v>6.61</v>
      </c>
      <c r="I3911" s="3">
        <v>7500</v>
      </c>
      <c r="J3911" s="3">
        <v>4518.09</v>
      </c>
      <c r="K3911" s="3">
        <v>2981.91</v>
      </c>
      <c r="L3911">
        <v>0</v>
      </c>
      <c r="M3911" t="s">
        <v>30</v>
      </c>
    </row>
    <row r="3912" spans="1:13">
      <c r="A3912" t="s">
        <v>3944</v>
      </c>
      <c r="B3912" s="2">
        <v>46252.240740740737</v>
      </c>
      <c r="C3912" t="s">
        <v>14</v>
      </c>
      <c r="D3912" s="3">
        <v>1141.4000000000001</v>
      </c>
      <c r="E3912" t="s">
        <v>19</v>
      </c>
      <c r="F3912" t="s">
        <v>16</v>
      </c>
      <c r="G3912" s="4">
        <v>7.46</v>
      </c>
      <c r="I3912" s="3">
        <v>2000</v>
      </c>
      <c r="J3912" s="3">
        <v>825.13</v>
      </c>
      <c r="K3912" s="3">
        <v>1174.8699999999999</v>
      </c>
      <c r="L3912">
        <v>1</v>
      </c>
      <c r="M3912" t="s">
        <v>17</v>
      </c>
    </row>
    <row r="3913" spans="1:13">
      <c r="A3913" t="s">
        <v>3945</v>
      </c>
      <c r="B3913" s="2">
        <v>46258.961875000001</v>
      </c>
      <c r="C3913" t="s">
        <v>14</v>
      </c>
      <c r="D3913" s="3">
        <v>267.95999999999998</v>
      </c>
      <c r="E3913" t="s">
        <v>27</v>
      </c>
      <c r="F3913" t="s">
        <v>16</v>
      </c>
      <c r="G3913" s="4">
        <v>7.6</v>
      </c>
      <c r="I3913" s="3">
        <v>1500</v>
      </c>
      <c r="J3913" s="3">
        <v>348.92</v>
      </c>
      <c r="K3913" s="3">
        <v>1151.08</v>
      </c>
      <c r="L3913">
        <v>0</v>
      </c>
      <c r="M3913" t="s">
        <v>20</v>
      </c>
    </row>
    <row r="3914" spans="1:13">
      <c r="A3914" t="s">
        <v>3946</v>
      </c>
      <c r="B3914" s="2">
        <v>46208.990567129629</v>
      </c>
      <c r="C3914" t="s">
        <v>14</v>
      </c>
      <c r="D3914" s="3">
        <v>552.45000000000005</v>
      </c>
      <c r="E3914" t="s">
        <v>27</v>
      </c>
      <c r="F3914" t="s">
        <v>16</v>
      </c>
      <c r="G3914" s="4">
        <v>6.13</v>
      </c>
      <c r="I3914" s="3">
        <v>10000</v>
      </c>
      <c r="J3914" s="3">
        <v>9886.24</v>
      </c>
      <c r="K3914" s="3">
        <v>113.76</v>
      </c>
      <c r="L3914">
        <v>0</v>
      </c>
      <c r="M3914" t="s">
        <v>17</v>
      </c>
    </row>
    <row r="3915" spans="1:13">
      <c r="A3915" t="s">
        <v>3947</v>
      </c>
      <c r="B3915" s="2">
        <v>46232.065891203703</v>
      </c>
      <c r="C3915" t="s">
        <v>14</v>
      </c>
      <c r="D3915" s="3">
        <v>381.7</v>
      </c>
      <c r="E3915" t="s">
        <v>36</v>
      </c>
      <c r="F3915" t="s">
        <v>16</v>
      </c>
      <c r="G3915" s="4">
        <v>7.74</v>
      </c>
      <c r="I3915" s="3">
        <v>3000</v>
      </c>
      <c r="J3915" s="3">
        <v>1044.55</v>
      </c>
      <c r="K3915" s="3">
        <v>1955.45</v>
      </c>
      <c r="L3915">
        <v>0</v>
      </c>
      <c r="M3915" t="s">
        <v>17</v>
      </c>
    </row>
    <row r="3916" spans="1:13">
      <c r="A3916" t="s">
        <v>3948</v>
      </c>
      <c r="B3916" s="2">
        <v>46228.994791666664</v>
      </c>
      <c r="C3916" t="s">
        <v>14</v>
      </c>
      <c r="D3916" s="3">
        <v>179.28</v>
      </c>
      <c r="E3916" t="s">
        <v>27</v>
      </c>
      <c r="F3916" t="s">
        <v>16</v>
      </c>
      <c r="G3916" s="4">
        <v>7.23</v>
      </c>
      <c r="I3916" s="3">
        <v>1000</v>
      </c>
      <c r="J3916" s="3">
        <v>791.61</v>
      </c>
      <c r="K3916" s="3">
        <v>208.39</v>
      </c>
      <c r="L3916">
        <v>0</v>
      </c>
      <c r="M3916" t="s">
        <v>17</v>
      </c>
    </row>
    <row r="3917" spans="1:13">
      <c r="A3917" t="s">
        <v>3949</v>
      </c>
      <c r="B3917" s="2">
        <v>46164.755243055559</v>
      </c>
      <c r="C3917" t="s">
        <v>14</v>
      </c>
      <c r="D3917" s="3">
        <v>543.95000000000005</v>
      </c>
      <c r="E3917" t="s">
        <v>22</v>
      </c>
      <c r="F3917" t="s">
        <v>32</v>
      </c>
      <c r="G3917" s="4">
        <v>2.7</v>
      </c>
      <c r="H3917" t="s">
        <v>62</v>
      </c>
      <c r="I3917" s="3">
        <v>4000</v>
      </c>
      <c r="J3917" s="3">
        <v>2620.9699999999998</v>
      </c>
      <c r="K3917" s="3">
        <v>1379.03</v>
      </c>
      <c r="L3917">
        <v>2</v>
      </c>
      <c r="M3917" t="s">
        <v>20</v>
      </c>
    </row>
    <row r="3918" spans="1:13">
      <c r="A3918" t="s">
        <v>3950</v>
      </c>
      <c r="B3918" s="2">
        <v>46221.444282407407</v>
      </c>
      <c r="C3918" t="s">
        <v>14</v>
      </c>
      <c r="D3918" s="3">
        <v>337.03</v>
      </c>
      <c r="E3918" t="s">
        <v>19</v>
      </c>
      <c r="F3918" t="s">
        <v>16</v>
      </c>
      <c r="G3918" s="4">
        <v>5.5</v>
      </c>
      <c r="I3918" s="3">
        <v>10000</v>
      </c>
      <c r="J3918" s="3">
        <v>3117.4</v>
      </c>
      <c r="K3918" s="3">
        <v>6882.6</v>
      </c>
      <c r="L3918">
        <v>0</v>
      </c>
      <c r="M3918" t="s">
        <v>23</v>
      </c>
    </row>
    <row r="3919" spans="1:13">
      <c r="A3919" t="s">
        <v>3951</v>
      </c>
      <c r="B3919" s="2">
        <v>46146.104722222219</v>
      </c>
      <c r="C3919" t="s">
        <v>64</v>
      </c>
      <c r="D3919" s="3">
        <v>246.65</v>
      </c>
      <c r="E3919" t="s">
        <v>19</v>
      </c>
      <c r="F3919" t="s">
        <v>32</v>
      </c>
      <c r="G3919" s="4">
        <v>2.87</v>
      </c>
      <c r="H3919" t="s">
        <v>62</v>
      </c>
      <c r="I3919" s="3">
        <v>1000</v>
      </c>
      <c r="J3919" s="3">
        <v>905.99</v>
      </c>
      <c r="K3919" s="3">
        <v>94.01</v>
      </c>
      <c r="L3919">
        <v>0</v>
      </c>
      <c r="M3919" t="s">
        <v>30</v>
      </c>
    </row>
    <row r="3920" spans="1:13">
      <c r="A3920" t="s">
        <v>3952</v>
      </c>
      <c r="B3920" s="2">
        <v>46220.635185185187</v>
      </c>
      <c r="C3920" t="s">
        <v>14</v>
      </c>
      <c r="D3920" s="3">
        <v>1045.05</v>
      </c>
      <c r="E3920" t="s">
        <v>15</v>
      </c>
      <c r="F3920" t="s">
        <v>16</v>
      </c>
      <c r="G3920" s="4">
        <v>4.04</v>
      </c>
      <c r="I3920" s="3">
        <v>7500</v>
      </c>
      <c r="J3920" s="3">
        <v>5577.92</v>
      </c>
      <c r="K3920" s="3">
        <v>1922.08</v>
      </c>
      <c r="L3920">
        <v>0</v>
      </c>
      <c r="M3920" t="s">
        <v>30</v>
      </c>
    </row>
    <row r="3921" spans="1:13">
      <c r="A3921" t="s">
        <v>3953</v>
      </c>
      <c r="B3921" s="2">
        <v>46218.923391203702</v>
      </c>
      <c r="C3921" t="s">
        <v>14</v>
      </c>
      <c r="D3921" s="3">
        <v>251.83</v>
      </c>
      <c r="E3921" t="s">
        <v>36</v>
      </c>
      <c r="F3921" t="s">
        <v>16</v>
      </c>
      <c r="G3921" s="4">
        <v>6.05</v>
      </c>
      <c r="I3921" s="3">
        <v>10000</v>
      </c>
      <c r="J3921" s="3">
        <v>8602.16</v>
      </c>
      <c r="K3921" s="3">
        <v>1397.84</v>
      </c>
      <c r="L3921">
        <v>0</v>
      </c>
      <c r="M3921" t="s">
        <v>23</v>
      </c>
    </row>
    <row r="3922" spans="1:13">
      <c r="A3922" t="s">
        <v>3954</v>
      </c>
      <c r="B3922" s="2">
        <v>46199.819930555554</v>
      </c>
      <c r="C3922" t="s">
        <v>14</v>
      </c>
      <c r="D3922" s="3">
        <v>911.17</v>
      </c>
      <c r="E3922" t="s">
        <v>19</v>
      </c>
      <c r="F3922" t="s">
        <v>32</v>
      </c>
      <c r="G3922" s="4">
        <v>7.19</v>
      </c>
      <c r="H3922" t="s">
        <v>54</v>
      </c>
      <c r="I3922" s="3">
        <v>2000</v>
      </c>
      <c r="J3922" s="3">
        <v>428.59</v>
      </c>
      <c r="K3922" s="3">
        <v>1571.41</v>
      </c>
      <c r="L3922">
        <v>2</v>
      </c>
      <c r="M3922" t="s">
        <v>30</v>
      </c>
    </row>
    <row r="3923" spans="1:13">
      <c r="A3923" t="s">
        <v>3955</v>
      </c>
      <c r="B3923" s="2">
        <v>46231.218807870369</v>
      </c>
      <c r="C3923" t="s">
        <v>14</v>
      </c>
      <c r="D3923" s="3">
        <v>239.19</v>
      </c>
      <c r="E3923" t="s">
        <v>25</v>
      </c>
      <c r="F3923" t="s">
        <v>16</v>
      </c>
      <c r="G3923" s="4">
        <v>6.84</v>
      </c>
      <c r="I3923" s="3">
        <v>3000</v>
      </c>
      <c r="J3923" s="3">
        <v>1267.75</v>
      </c>
      <c r="K3923" s="3">
        <v>1732.25</v>
      </c>
      <c r="L3923">
        <v>2</v>
      </c>
      <c r="M3923" t="s">
        <v>23</v>
      </c>
    </row>
    <row r="3924" spans="1:13">
      <c r="A3924" t="s">
        <v>3956</v>
      </c>
      <c r="B3924" s="2">
        <v>46228.889479166668</v>
      </c>
      <c r="C3924" t="s">
        <v>64</v>
      </c>
      <c r="D3924" s="3">
        <v>888.07</v>
      </c>
      <c r="E3924" t="s">
        <v>15</v>
      </c>
      <c r="F3924" t="s">
        <v>16</v>
      </c>
      <c r="G3924" s="4">
        <v>5.74</v>
      </c>
      <c r="I3924" s="3">
        <v>1000</v>
      </c>
      <c r="J3924" s="3">
        <v>901.34</v>
      </c>
      <c r="K3924" s="3">
        <v>98.66</v>
      </c>
      <c r="L3924">
        <v>0</v>
      </c>
      <c r="M3924" t="s">
        <v>20</v>
      </c>
    </row>
    <row r="3925" spans="1:13">
      <c r="A3925" t="s">
        <v>3957</v>
      </c>
      <c r="B3925" s="2">
        <v>46097.086168981485</v>
      </c>
      <c r="C3925" t="s">
        <v>14</v>
      </c>
      <c r="D3925" s="3">
        <v>316.77999999999997</v>
      </c>
      <c r="E3925" t="s">
        <v>36</v>
      </c>
      <c r="F3925" t="s">
        <v>16</v>
      </c>
      <c r="G3925" s="4">
        <v>3.56</v>
      </c>
      <c r="I3925" s="3">
        <v>4000</v>
      </c>
      <c r="J3925" s="3">
        <v>3998.05</v>
      </c>
      <c r="K3925" s="3">
        <v>1.95</v>
      </c>
      <c r="L3925">
        <v>0</v>
      </c>
      <c r="M3925" t="s">
        <v>30</v>
      </c>
    </row>
    <row r="3926" spans="1:13">
      <c r="A3926" t="s">
        <v>3958</v>
      </c>
      <c r="B3926" s="2">
        <v>46245.218136574076</v>
      </c>
      <c r="C3926" t="s">
        <v>14</v>
      </c>
      <c r="D3926" s="3">
        <v>88.47</v>
      </c>
      <c r="E3926" t="s">
        <v>27</v>
      </c>
      <c r="F3926" t="s">
        <v>32</v>
      </c>
      <c r="G3926" s="4">
        <v>7.13</v>
      </c>
      <c r="H3926" t="s">
        <v>62</v>
      </c>
      <c r="I3926" s="3">
        <v>7500</v>
      </c>
      <c r="J3926" s="3">
        <v>4039.3</v>
      </c>
      <c r="K3926" s="3">
        <v>3460.7</v>
      </c>
      <c r="L3926">
        <v>0</v>
      </c>
      <c r="M3926" t="s">
        <v>17</v>
      </c>
    </row>
    <row r="3927" spans="1:13">
      <c r="A3927" t="s">
        <v>3959</v>
      </c>
      <c r="B3927" s="2">
        <v>46225.953194444446</v>
      </c>
      <c r="C3927" t="s">
        <v>14</v>
      </c>
      <c r="D3927" s="3">
        <v>192.12</v>
      </c>
      <c r="E3927" t="s">
        <v>36</v>
      </c>
      <c r="F3927" t="s">
        <v>16</v>
      </c>
      <c r="G3927" s="4">
        <v>6.9</v>
      </c>
      <c r="I3927" s="3">
        <v>10000</v>
      </c>
      <c r="J3927" s="3">
        <v>5282.88</v>
      </c>
      <c r="K3927" s="3">
        <v>4717.12</v>
      </c>
      <c r="L3927">
        <v>0</v>
      </c>
      <c r="M3927" t="s">
        <v>17</v>
      </c>
    </row>
    <row r="3928" spans="1:13">
      <c r="A3928" t="s">
        <v>3960</v>
      </c>
      <c r="B3928" s="2">
        <v>46113.140243055554</v>
      </c>
      <c r="C3928" t="s">
        <v>14</v>
      </c>
      <c r="D3928" s="3">
        <v>98.28</v>
      </c>
      <c r="E3928" t="s">
        <v>27</v>
      </c>
      <c r="F3928" t="s">
        <v>59</v>
      </c>
      <c r="G3928" s="4">
        <v>4.2</v>
      </c>
      <c r="I3928" s="3">
        <v>1500</v>
      </c>
      <c r="J3928" s="3">
        <v>1341.68</v>
      </c>
      <c r="K3928" s="3">
        <v>158.32</v>
      </c>
      <c r="L3928">
        <v>1</v>
      </c>
      <c r="M3928" t="s">
        <v>17</v>
      </c>
    </row>
    <row r="3929" spans="1:13">
      <c r="A3929" t="s">
        <v>3961</v>
      </c>
      <c r="B3929" s="2">
        <v>46082.254537037035</v>
      </c>
      <c r="C3929" t="s">
        <v>14</v>
      </c>
      <c r="D3929" s="3">
        <v>72.89</v>
      </c>
      <c r="E3929" t="s">
        <v>27</v>
      </c>
      <c r="F3929" t="s">
        <v>16</v>
      </c>
      <c r="G3929" s="4">
        <v>3.92</v>
      </c>
      <c r="I3929" s="3">
        <v>1000</v>
      </c>
      <c r="J3929" s="3">
        <v>888.26</v>
      </c>
      <c r="K3929" s="3">
        <v>111.74</v>
      </c>
      <c r="L3929">
        <v>2</v>
      </c>
      <c r="M3929" t="s">
        <v>30</v>
      </c>
    </row>
    <row r="3930" spans="1:13">
      <c r="A3930" t="s">
        <v>3962</v>
      </c>
      <c r="B3930" s="2">
        <v>46172.45684027778</v>
      </c>
      <c r="C3930" t="s">
        <v>14</v>
      </c>
      <c r="D3930" s="3">
        <v>240.28</v>
      </c>
      <c r="E3930" t="s">
        <v>36</v>
      </c>
      <c r="F3930" t="s">
        <v>32</v>
      </c>
      <c r="G3930" s="4">
        <v>4.3600000000000003</v>
      </c>
      <c r="H3930" t="s">
        <v>62</v>
      </c>
      <c r="I3930" s="3">
        <v>2000</v>
      </c>
      <c r="J3930" s="3">
        <v>714.89</v>
      </c>
      <c r="K3930" s="3">
        <v>1285.1099999999999</v>
      </c>
      <c r="L3930">
        <v>1</v>
      </c>
      <c r="M3930" t="s">
        <v>17</v>
      </c>
    </row>
    <row r="3931" spans="1:13">
      <c r="A3931" t="s">
        <v>3963</v>
      </c>
      <c r="B3931" s="2">
        <v>46150.770011574074</v>
      </c>
      <c r="C3931" t="s">
        <v>14</v>
      </c>
      <c r="D3931" s="3">
        <v>1627.59</v>
      </c>
      <c r="E3931" t="s">
        <v>27</v>
      </c>
      <c r="F3931" t="s">
        <v>59</v>
      </c>
      <c r="G3931" s="4">
        <v>3.36</v>
      </c>
      <c r="I3931" s="3">
        <v>2000</v>
      </c>
      <c r="J3931" s="3">
        <v>1291.31</v>
      </c>
      <c r="K3931" s="3">
        <v>708.69</v>
      </c>
      <c r="L3931">
        <v>3</v>
      </c>
      <c r="M3931" t="s">
        <v>30</v>
      </c>
    </row>
    <row r="3932" spans="1:13">
      <c r="A3932" t="s">
        <v>3964</v>
      </c>
      <c r="B3932" s="2">
        <v>46201.463171296295</v>
      </c>
      <c r="C3932" t="s">
        <v>14</v>
      </c>
      <c r="D3932" s="3">
        <v>729.56</v>
      </c>
      <c r="E3932" t="s">
        <v>19</v>
      </c>
      <c r="F3932" t="s">
        <v>16</v>
      </c>
      <c r="G3932" s="4">
        <v>6.76</v>
      </c>
      <c r="I3932" s="3">
        <v>5000</v>
      </c>
      <c r="J3932" s="3">
        <v>3228.02</v>
      </c>
      <c r="K3932" s="3">
        <v>1771.98</v>
      </c>
      <c r="L3932">
        <v>1</v>
      </c>
      <c r="M3932" t="s">
        <v>17</v>
      </c>
    </row>
    <row r="3933" spans="1:13">
      <c r="A3933" t="s">
        <v>3965</v>
      </c>
      <c r="B3933" s="2">
        <v>46130.162627314814</v>
      </c>
      <c r="C3933" t="s">
        <v>14</v>
      </c>
      <c r="D3933" s="3">
        <v>236.95</v>
      </c>
      <c r="E3933" t="s">
        <v>19</v>
      </c>
      <c r="F3933" t="s">
        <v>16</v>
      </c>
      <c r="G3933" s="4">
        <v>5.17</v>
      </c>
      <c r="I3933" s="3">
        <v>1500</v>
      </c>
      <c r="J3933" s="3">
        <v>585.16999999999996</v>
      </c>
      <c r="K3933" s="3">
        <v>914.83</v>
      </c>
      <c r="L3933">
        <v>0</v>
      </c>
      <c r="M3933" t="s">
        <v>20</v>
      </c>
    </row>
    <row r="3934" spans="1:13">
      <c r="A3934" t="s">
        <v>3966</v>
      </c>
      <c r="B3934" s="2">
        <v>46176.487905092596</v>
      </c>
      <c r="C3934" t="s">
        <v>14</v>
      </c>
      <c r="D3934" s="3">
        <v>441.24</v>
      </c>
      <c r="E3934" t="s">
        <v>36</v>
      </c>
      <c r="F3934" t="s">
        <v>32</v>
      </c>
      <c r="G3934" s="4">
        <v>6.32</v>
      </c>
      <c r="H3934" t="s">
        <v>62</v>
      </c>
      <c r="I3934" s="3">
        <v>4000</v>
      </c>
      <c r="J3934" s="3">
        <v>3331.65</v>
      </c>
      <c r="K3934" s="3">
        <v>668.35</v>
      </c>
      <c r="L3934">
        <v>0</v>
      </c>
      <c r="M3934" t="s">
        <v>17</v>
      </c>
    </row>
    <row r="3935" spans="1:13">
      <c r="A3935" t="s">
        <v>3967</v>
      </c>
      <c r="B3935" s="2">
        <v>46091.621516203704</v>
      </c>
      <c r="C3935" t="s">
        <v>14</v>
      </c>
      <c r="D3935" s="3">
        <v>386.33</v>
      </c>
      <c r="E3935" t="s">
        <v>15</v>
      </c>
      <c r="F3935" t="s">
        <v>16</v>
      </c>
      <c r="G3935" s="4">
        <v>4.55</v>
      </c>
      <c r="I3935" s="3">
        <v>3000</v>
      </c>
      <c r="J3935" s="3">
        <v>2724.7</v>
      </c>
      <c r="K3935" s="3">
        <v>275.3</v>
      </c>
      <c r="L3935">
        <v>0</v>
      </c>
      <c r="M3935" t="s">
        <v>30</v>
      </c>
    </row>
    <row r="3936" spans="1:13">
      <c r="A3936" t="s">
        <v>3968</v>
      </c>
      <c r="B3936" s="2">
        <v>46162.837638888886</v>
      </c>
      <c r="C3936" t="s">
        <v>14</v>
      </c>
      <c r="D3936" s="3">
        <v>262.91000000000003</v>
      </c>
      <c r="E3936" t="s">
        <v>27</v>
      </c>
      <c r="F3936" t="s">
        <v>16</v>
      </c>
      <c r="G3936" s="4">
        <v>3.5</v>
      </c>
      <c r="I3936" s="3">
        <v>10000</v>
      </c>
      <c r="J3936" s="3">
        <v>2110.0500000000002</v>
      </c>
      <c r="K3936" s="3">
        <v>7889.95</v>
      </c>
      <c r="L3936">
        <v>0</v>
      </c>
      <c r="M3936" t="s">
        <v>20</v>
      </c>
    </row>
    <row r="3937" spans="1:13">
      <c r="A3937" t="s">
        <v>3969</v>
      </c>
      <c r="B3937" s="2">
        <v>46174.875381944446</v>
      </c>
      <c r="C3937" t="s">
        <v>14</v>
      </c>
      <c r="D3937" s="3">
        <v>280.19</v>
      </c>
      <c r="E3937" t="s">
        <v>36</v>
      </c>
      <c r="F3937" t="s">
        <v>16</v>
      </c>
      <c r="G3937" s="4">
        <v>5.3</v>
      </c>
      <c r="I3937" s="3">
        <v>1500</v>
      </c>
      <c r="J3937" s="3">
        <v>1239.47</v>
      </c>
      <c r="K3937" s="3">
        <v>260.52999999999997</v>
      </c>
      <c r="L3937">
        <v>0</v>
      </c>
      <c r="M3937" t="s">
        <v>20</v>
      </c>
    </row>
    <row r="3938" spans="1:13">
      <c r="A3938" t="s">
        <v>3970</v>
      </c>
      <c r="B3938" s="2">
        <v>46090.74927083333</v>
      </c>
      <c r="C3938" t="s">
        <v>14</v>
      </c>
      <c r="D3938" s="3">
        <v>382.28</v>
      </c>
      <c r="E3938" t="s">
        <v>27</v>
      </c>
      <c r="F3938" t="s">
        <v>32</v>
      </c>
      <c r="G3938" s="4">
        <v>4.58</v>
      </c>
      <c r="H3938" t="s">
        <v>54</v>
      </c>
      <c r="I3938" s="3">
        <v>1500</v>
      </c>
      <c r="J3938" s="3">
        <v>379.44</v>
      </c>
      <c r="K3938" s="3">
        <v>1120.56</v>
      </c>
      <c r="L3938">
        <v>1</v>
      </c>
      <c r="M3938" t="s">
        <v>17</v>
      </c>
    </row>
    <row r="3939" spans="1:13">
      <c r="A3939" t="s">
        <v>3971</v>
      </c>
      <c r="B3939" s="2">
        <v>46223.860937500001</v>
      </c>
      <c r="C3939" t="s">
        <v>64</v>
      </c>
      <c r="D3939" s="3">
        <v>577.38</v>
      </c>
      <c r="E3939" t="s">
        <v>27</v>
      </c>
      <c r="F3939" t="s">
        <v>16</v>
      </c>
      <c r="G3939" s="4">
        <v>6.23</v>
      </c>
      <c r="I3939" s="3">
        <v>7500</v>
      </c>
      <c r="J3939" s="3">
        <v>4714.9399999999996</v>
      </c>
      <c r="K3939" s="3">
        <v>2785.06</v>
      </c>
      <c r="L3939">
        <v>1</v>
      </c>
      <c r="M3939" t="s">
        <v>23</v>
      </c>
    </row>
    <row r="3940" spans="1:13">
      <c r="A3940" t="s">
        <v>3972</v>
      </c>
      <c r="B3940" s="2">
        <v>46231.947314814817</v>
      </c>
      <c r="C3940" t="s">
        <v>14</v>
      </c>
      <c r="D3940" s="3">
        <v>151.74</v>
      </c>
      <c r="E3940" t="s">
        <v>15</v>
      </c>
      <c r="F3940" t="s">
        <v>16</v>
      </c>
      <c r="G3940" s="4">
        <v>6.21</v>
      </c>
      <c r="I3940" s="3">
        <v>5000</v>
      </c>
      <c r="J3940" s="3">
        <v>1827.58</v>
      </c>
      <c r="K3940" s="3">
        <v>3172.42</v>
      </c>
      <c r="L3940">
        <v>0</v>
      </c>
      <c r="M3940" t="s">
        <v>23</v>
      </c>
    </row>
    <row r="3941" spans="1:13">
      <c r="A3941" t="s">
        <v>3973</v>
      </c>
      <c r="B3941" s="2">
        <v>46172.829016203701</v>
      </c>
      <c r="C3941" t="s">
        <v>14</v>
      </c>
      <c r="D3941" s="3">
        <v>970.38</v>
      </c>
      <c r="E3941" t="s">
        <v>25</v>
      </c>
      <c r="F3941" t="s">
        <v>16</v>
      </c>
      <c r="G3941" s="4">
        <v>3.37</v>
      </c>
      <c r="I3941" s="3">
        <v>10000</v>
      </c>
      <c r="J3941" s="3">
        <v>8329.81</v>
      </c>
      <c r="K3941" s="3">
        <v>1670.19</v>
      </c>
      <c r="L3941">
        <v>0</v>
      </c>
      <c r="M3941" t="s">
        <v>30</v>
      </c>
    </row>
    <row r="3942" spans="1:13">
      <c r="A3942" t="s">
        <v>3974</v>
      </c>
      <c r="B3942" s="2">
        <v>46169.619641203702</v>
      </c>
      <c r="C3942" t="s">
        <v>14</v>
      </c>
      <c r="D3942" s="3">
        <v>800.69</v>
      </c>
      <c r="E3942" t="s">
        <v>27</v>
      </c>
      <c r="F3942" t="s">
        <v>32</v>
      </c>
      <c r="G3942" s="4">
        <v>4.4800000000000004</v>
      </c>
      <c r="H3942" t="s">
        <v>47</v>
      </c>
      <c r="I3942" s="3">
        <v>10000</v>
      </c>
      <c r="J3942" s="3">
        <v>2449.67</v>
      </c>
      <c r="K3942" s="3">
        <v>7550.33</v>
      </c>
      <c r="L3942">
        <v>1</v>
      </c>
      <c r="M3942" t="s">
        <v>17</v>
      </c>
    </row>
    <row r="3943" spans="1:13">
      <c r="A3943" t="s">
        <v>3975</v>
      </c>
      <c r="B3943" s="2">
        <v>46257.768055555556</v>
      </c>
      <c r="C3943" t="s">
        <v>14</v>
      </c>
      <c r="D3943" s="3">
        <v>1399.5</v>
      </c>
      <c r="E3943" t="s">
        <v>15</v>
      </c>
      <c r="F3943" t="s">
        <v>32</v>
      </c>
      <c r="G3943" s="4">
        <v>7.03</v>
      </c>
      <c r="H3943" t="s">
        <v>54</v>
      </c>
      <c r="I3943" s="3">
        <v>2000</v>
      </c>
      <c r="J3943" s="3">
        <v>734.15</v>
      </c>
      <c r="K3943" s="3">
        <v>1265.8499999999999</v>
      </c>
      <c r="L3943">
        <v>1</v>
      </c>
      <c r="M3943" t="s">
        <v>17</v>
      </c>
    </row>
    <row r="3944" spans="1:13">
      <c r="A3944" t="s">
        <v>3976</v>
      </c>
      <c r="B3944" s="2">
        <v>46155.512245370373</v>
      </c>
      <c r="C3944" t="s">
        <v>14</v>
      </c>
      <c r="D3944" s="3">
        <v>249.21</v>
      </c>
      <c r="E3944" t="s">
        <v>25</v>
      </c>
      <c r="F3944" t="s">
        <v>16</v>
      </c>
      <c r="G3944" s="4">
        <v>3.71</v>
      </c>
      <c r="I3944" s="3">
        <v>7500</v>
      </c>
      <c r="J3944" s="3">
        <v>3303.26</v>
      </c>
      <c r="K3944" s="3">
        <v>4196.74</v>
      </c>
      <c r="L3944">
        <v>0</v>
      </c>
      <c r="M3944" t="s">
        <v>20</v>
      </c>
    </row>
    <row r="3945" spans="1:13">
      <c r="A3945" t="s">
        <v>3977</v>
      </c>
      <c r="B3945" s="2">
        <v>46094.017372685186</v>
      </c>
      <c r="C3945" t="s">
        <v>14</v>
      </c>
      <c r="D3945" s="3">
        <v>486.42</v>
      </c>
      <c r="E3945" t="s">
        <v>15</v>
      </c>
      <c r="F3945" t="s">
        <v>32</v>
      </c>
      <c r="G3945" s="4">
        <v>2.94</v>
      </c>
      <c r="H3945" t="s">
        <v>62</v>
      </c>
      <c r="I3945" s="3">
        <v>5000</v>
      </c>
      <c r="J3945" s="3">
        <v>1457.04</v>
      </c>
      <c r="K3945" s="3">
        <v>3542.96</v>
      </c>
      <c r="L3945">
        <v>2</v>
      </c>
      <c r="M3945" t="s">
        <v>23</v>
      </c>
    </row>
    <row r="3946" spans="1:13">
      <c r="A3946" t="s">
        <v>3978</v>
      </c>
      <c r="B3946" s="2">
        <v>46210.508217592593</v>
      </c>
      <c r="C3946" t="s">
        <v>14</v>
      </c>
      <c r="D3946" s="3">
        <v>1164.51</v>
      </c>
      <c r="E3946" t="s">
        <v>22</v>
      </c>
      <c r="F3946" t="s">
        <v>16</v>
      </c>
      <c r="G3946" s="4">
        <v>5.81</v>
      </c>
      <c r="I3946" s="3">
        <v>4000</v>
      </c>
      <c r="J3946" s="3">
        <v>3856.18</v>
      </c>
      <c r="K3946" s="3">
        <v>143.82</v>
      </c>
      <c r="L3946">
        <v>0</v>
      </c>
      <c r="M3946" t="s">
        <v>17</v>
      </c>
    </row>
    <row r="3947" spans="1:13">
      <c r="A3947" t="s">
        <v>3979</v>
      </c>
      <c r="B3947" s="2">
        <v>46240.932280092595</v>
      </c>
      <c r="C3947" t="s">
        <v>14</v>
      </c>
      <c r="D3947" s="3">
        <v>1143.82</v>
      </c>
      <c r="E3947" t="s">
        <v>19</v>
      </c>
      <c r="F3947" t="s">
        <v>32</v>
      </c>
      <c r="G3947" s="4">
        <v>5.15</v>
      </c>
      <c r="H3947" t="s">
        <v>54</v>
      </c>
      <c r="I3947" s="3">
        <v>1500</v>
      </c>
      <c r="J3947" s="3">
        <v>786.78</v>
      </c>
      <c r="K3947" s="3">
        <v>713.22</v>
      </c>
      <c r="L3947">
        <v>1</v>
      </c>
      <c r="M3947" t="s">
        <v>30</v>
      </c>
    </row>
    <row r="3948" spans="1:13">
      <c r="A3948" t="s">
        <v>3980</v>
      </c>
      <c r="B3948" s="2">
        <v>46089.705625000002</v>
      </c>
      <c r="C3948" t="s">
        <v>14</v>
      </c>
      <c r="D3948" s="3">
        <v>351.46</v>
      </c>
      <c r="E3948" t="s">
        <v>36</v>
      </c>
      <c r="F3948" t="s">
        <v>16</v>
      </c>
      <c r="G3948" s="4">
        <v>2.41</v>
      </c>
      <c r="I3948" s="3">
        <v>1000</v>
      </c>
      <c r="J3948" s="3">
        <v>732.14</v>
      </c>
      <c r="K3948" s="3">
        <v>267.86</v>
      </c>
      <c r="L3948">
        <v>1</v>
      </c>
      <c r="M3948" t="s">
        <v>30</v>
      </c>
    </row>
    <row r="3949" spans="1:13">
      <c r="A3949" t="s">
        <v>3981</v>
      </c>
      <c r="B3949" s="2">
        <v>46133.524467592593</v>
      </c>
      <c r="C3949" t="s">
        <v>14</v>
      </c>
      <c r="D3949" s="3">
        <v>406.36</v>
      </c>
      <c r="E3949" t="s">
        <v>27</v>
      </c>
      <c r="F3949" t="s">
        <v>16</v>
      </c>
      <c r="G3949" s="4">
        <v>3.85</v>
      </c>
      <c r="I3949" s="3">
        <v>5000</v>
      </c>
      <c r="J3949" s="3">
        <v>1804.17</v>
      </c>
      <c r="K3949" s="3">
        <v>3195.83</v>
      </c>
      <c r="L3949">
        <v>0</v>
      </c>
      <c r="M3949" t="s">
        <v>30</v>
      </c>
    </row>
    <row r="3950" spans="1:13">
      <c r="A3950" t="s">
        <v>3982</v>
      </c>
      <c r="B3950" s="2">
        <v>46148.863796296297</v>
      </c>
      <c r="C3950" t="s">
        <v>14</v>
      </c>
      <c r="D3950" s="3">
        <v>1653.05</v>
      </c>
      <c r="E3950" t="s">
        <v>27</v>
      </c>
      <c r="F3950" t="s">
        <v>16</v>
      </c>
      <c r="G3950" s="4">
        <v>4.08</v>
      </c>
      <c r="I3950" s="3">
        <v>2000</v>
      </c>
      <c r="J3950" s="3">
        <v>1871.48</v>
      </c>
      <c r="K3950" s="3">
        <v>128.52000000000001</v>
      </c>
      <c r="L3950">
        <v>1</v>
      </c>
      <c r="M3950" t="s">
        <v>17</v>
      </c>
    </row>
    <row r="3951" spans="1:13">
      <c r="A3951" t="s">
        <v>3983</v>
      </c>
      <c r="B3951" s="2">
        <v>46248.535416666666</v>
      </c>
      <c r="C3951" t="s">
        <v>14</v>
      </c>
      <c r="D3951" s="3">
        <v>198.61</v>
      </c>
      <c r="E3951" t="s">
        <v>15</v>
      </c>
      <c r="F3951" t="s">
        <v>32</v>
      </c>
      <c r="G3951" s="4">
        <v>5.66</v>
      </c>
      <c r="H3951" t="s">
        <v>47</v>
      </c>
      <c r="I3951" s="3">
        <v>3000</v>
      </c>
      <c r="J3951" s="3">
        <v>2003.19</v>
      </c>
      <c r="K3951" s="3">
        <v>996.81</v>
      </c>
      <c r="L3951">
        <v>1</v>
      </c>
      <c r="M3951" t="s">
        <v>30</v>
      </c>
    </row>
    <row r="3952" spans="1:13">
      <c r="A3952" t="s">
        <v>3984</v>
      </c>
      <c r="B3952" s="2">
        <v>46174.762488425928</v>
      </c>
      <c r="C3952" t="s">
        <v>14</v>
      </c>
      <c r="D3952" s="3">
        <v>1005.78</v>
      </c>
      <c r="E3952" t="s">
        <v>25</v>
      </c>
      <c r="F3952" t="s">
        <v>32</v>
      </c>
      <c r="G3952" s="4">
        <v>5.24</v>
      </c>
      <c r="H3952" t="s">
        <v>54</v>
      </c>
      <c r="I3952" s="3">
        <v>1000</v>
      </c>
      <c r="J3952" s="3">
        <v>480.37</v>
      </c>
      <c r="K3952" s="3">
        <v>519.63</v>
      </c>
      <c r="L3952">
        <v>0</v>
      </c>
      <c r="M3952" t="s">
        <v>20</v>
      </c>
    </row>
    <row r="3953" spans="1:13">
      <c r="A3953" t="s">
        <v>3985</v>
      </c>
      <c r="B3953" s="2">
        <v>46250.247395833336</v>
      </c>
      <c r="C3953" t="s">
        <v>14</v>
      </c>
      <c r="D3953" s="3">
        <v>178.44</v>
      </c>
      <c r="E3953" t="s">
        <v>27</v>
      </c>
      <c r="F3953" t="s">
        <v>16</v>
      </c>
      <c r="G3953" s="4">
        <v>5.13</v>
      </c>
      <c r="I3953" s="3">
        <v>5000</v>
      </c>
      <c r="J3953" s="3">
        <v>1975.68</v>
      </c>
      <c r="K3953" s="3">
        <v>3024.32</v>
      </c>
      <c r="L3953">
        <v>1</v>
      </c>
      <c r="M3953" t="s">
        <v>30</v>
      </c>
    </row>
    <row r="3954" spans="1:13">
      <c r="A3954" t="s">
        <v>3986</v>
      </c>
      <c r="B3954" s="2">
        <v>46163.267013888886</v>
      </c>
      <c r="C3954" t="s">
        <v>14</v>
      </c>
      <c r="D3954" s="3">
        <v>981.54</v>
      </c>
      <c r="E3954" t="s">
        <v>36</v>
      </c>
      <c r="F3954" t="s">
        <v>32</v>
      </c>
      <c r="G3954" s="4">
        <v>1.83</v>
      </c>
      <c r="H3954" t="s">
        <v>62</v>
      </c>
      <c r="I3954" s="3">
        <v>4000</v>
      </c>
      <c r="J3954" s="3">
        <v>3980.69</v>
      </c>
      <c r="K3954" s="3">
        <v>19.309999999999999</v>
      </c>
      <c r="L3954">
        <v>0</v>
      </c>
      <c r="M3954" t="s">
        <v>17</v>
      </c>
    </row>
    <row r="3955" spans="1:13">
      <c r="A3955" t="s">
        <v>3987</v>
      </c>
      <c r="B3955" s="2">
        <v>46223.45417824074</v>
      </c>
      <c r="C3955" t="s">
        <v>14</v>
      </c>
      <c r="D3955" s="3">
        <v>415.01</v>
      </c>
      <c r="E3955" t="s">
        <v>15</v>
      </c>
      <c r="F3955" t="s">
        <v>16</v>
      </c>
      <c r="G3955" s="4">
        <v>7.62</v>
      </c>
      <c r="I3955" s="3">
        <v>1000</v>
      </c>
      <c r="J3955" s="3">
        <v>870.52</v>
      </c>
      <c r="K3955" s="3">
        <v>129.47999999999999</v>
      </c>
      <c r="L3955">
        <v>0</v>
      </c>
      <c r="M3955" t="s">
        <v>17</v>
      </c>
    </row>
    <row r="3956" spans="1:13">
      <c r="A3956" t="s">
        <v>3988</v>
      </c>
      <c r="B3956" s="2">
        <v>46170.755601851852</v>
      </c>
      <c r="C3956" t="s">
        <v>14</v>
      </c>
      <c r="D3956" s="3">
        <v>411.5</v>
      </c>
      <c r="E3956" t="s">
        <v>27</v>
      </c>
      <c r="F3956" t="s">
        <v>16</v>
      </c>
      <c r="G3956" s="4">
        <v>3.04</v>
      </c>
      <c r="I3956" s="3">
        <v>1500</v>
      </c>
      <c r="J3956" s="3">
        <v>888.61</v>
      </c>
      <c r="K3956" s="3">
        <v>611.39</v>
      </c>
      <c r="L3956">
        <v>0</v>
      </c>
      <c r="M3956" t="s">
        <v>17</v>
      </c>
    </row>
    <row r="3957" spans="1:13">
      <c r="A3957" t="s">
        <v>3989</v>
      </c>
      <c r="B3957" s="2">
        <v>46163.613275462965</v>
      </c>
      <c r="C3957" t="s">
        <v>14</v>
      </c>
      <c r="D3957" s="3">
        <v>1354.88</v>
      </c>
      <c r="E3957" t="s">
        <v>22</v>
      </c>
      <c r="F3957" t="s">
        <v>32</v>
      </c>
      <c r="G3957" s="4">
        <v>3.24</v>
      </c>
      <c r="H3957" t="s">
        <v>33</v>
      </c>
      <c r="I3957" s="3">
        <v>4000</v>
      </c>
      <c r="J3957" s="3">
        <v>2939.38</v>
      </c>
      <c r="K3957" s="3">
        <v>1060.6199999999999</v>
      </c>
      <c r="L3957">
        <v>1</v>
      </c>
      <c r="M3957" t="s">
        <v>30</v>
      </c>
    </row>
    <row r="3958" spans="1:13">
      <c r="A3958" t="s">
        <v>3990</v>
      </c>
      <c r="B3958" s="2">
        <v>46249.169548611113</v>
      </c>
      <c r="C3958" t="s">
        <v>14</v>
      </c>
      <c r="D3958" s="3">
        <v>249.05</v>
      </c>
      <c r="E3958" t="s">
        <v>36</v>
      </c>
      <c r="F3958" t="s">
        <v>16</v>
      </c>
      <c r="G3958" s="4">
        <v>6.58</v>
      </c>
      <c r="I3958" s="3">
        <v>5000</v>
      </c>
      <c r="J3958" s="3">
        <v>4257.54</v>
      </c>
      <c r="K3958" s="3">
        <v>742.46</v>
      </c>
      <c r="L3958">
        <v>0</v>
      </c>
      <c r="M3958" t="s">
        <v>30</v>
      </c>
    </row>
    <row r="3959" spans="1:13">
      <c r="A3959" t="s">
        <v>3991</v>
      </c>
      <c r="B3959" s="2">
        <v>46136.609456018516</v>
      </c>
      <c r="C3959" t="s">
        <v>14</v>
      </c>
      <c r="D3959" s="3">
        <v>358.24</v>
      </c>
      <c r="E3959" t="s">
        <v>36</v>
      </c>
      <c r="F3959" t="s">
        <v>32</v>
      </c>
      <c r="G3959" s="4">
        <v>3.92</v>
      </c>
      <c r="H3959" t="s">
        <v>47</v>
      </c>
      <c r="I3959" s="3">
        <v>3000</v>
      </c>
      <c r="J3959" s="3">
        <v>1838.39</v>
      </c>
      <c r="K3959" s="3">
        <v>1161.6099999999999</v>
      </c>
      <c r="L3959">
        <v>2</v>
      </c>
      <c r="M3959" t="s">
        <v>17</v>
      </c>
    </row>
    <row r="3960" spans="1:13">
      <c r="A3960" t="s">
        <v>3992</v>
      </c>
      <c r="B3960" s="2">
        <v>46191.826666666668</v>
      </c>
      <c r="C3960" t="s">
        <v>14</v>
      </c>
      <c r="D3960" s="3">
        <v>264.23</v>
      </c>
      <c r="E3960" t="s">
        <v>19</v>
      </c>
      <c r="F3960" t="s">
        <v>16</v>
      </c>
      <c r="G3960" s="4">
        <v>5.26</v>
      </c>
      <c r="I3960" s="3">
        <v>4000</v>
      </c>
      <c r="J3960" s="3">
        <v>3468.32</v>
      </c>
      <c r="K3960" s="3">
        <v>531.67999999999995</v>
      </c>
      <c r="L3960">
        <v>0</v>
      </c>
      <c r="M3960" t="s">
        <v>17</v>
      </c>
    </row>
    <row r="3961" spans="1:13">
      <c r="A3961" t="s">
        <v>3993</v>
      </c>
      <c r="B3961" s="2">
        <v>46155.700960648152</v>
      </c>
      <c r="C3961" t="s">
        <v>14</v>
      </c>
      <c r="D3961" s="3">
        <v>221.38</v>
      </c>
      <c r="E3961" t="s">
        <v>15</v>
      </c>
      <c r="F3961" t="s">
        <v>16</v>
      </c>
      <c r="G3961" s="4">
        <v>4.54</v>
      </c>
      <c r="I3961" s="3">
        <v>3000</v>
      </c>
      <c r="J3961" s="3">
        <v>1907.99</v>
      </c>
      <c r="K3961" s="3">
        <v>1092.01</v>
      </c>
      <c r="L3961">
        <v>0</v>
      </c>
      <c r="M3961" t="s">
        <v>30</v>
      </c>
    </row>
    <row r="3962" spans="1:13">
      <c r="A3962" t="s">
        <v>3994</v>
      </c>
      <c r="B3962" s="2">
        <v>46205.566469907404</v>
      </c>
      <c r="C3962" t="s">
        <v>14</v>
      </c>
      <c r="D3962" s="3">
        <v>731.09</v>
      </c>
      <c r="E3962" t="s">
        <v>36</v>
      </c>
      <c r="F3962" t="s">
        <v>32</v>
      </c>
      <c r="G3962" s="4">
        <v>3.81</v>
      </c>
      <c r="H3962" t="s">
        <v>47</v>
      </c>
      <c r="I3962" s="3">
        <v>3000</v>
      </c>
      <c r="J3962" s="3">
        <v>1000.72</v>
      </c>
      <c r="K3962" s="3">
        <v>1999.28</v>
      </c>
      <c r="L3962">
        <v>0</v>
      </c>
      <c r="M3962" t="s">
        <v>30</v>
      </c>
    </row>
    <row r="3963" spans="1:13">
      <c r="A3963" t="s">
        <v>3995</v>
      </c>
      <c r="B3963" s="2">
        <v>46138.566828703704</v>
      </c>
      <c r="C3963" t="s">
        <v>14</v>
      </c>
      <c r="D3963" s="3">
        <v>501.22</v>
      </c>
      <c r="E3963" t="s">
        <v>36</v>
      </c>
      <c r="F3963" t="s">
        <v>16</v>
      </c>
      <c r="G3963" s="4">
        <v>3.3</v>
      </c>
      <c r="I3963" s="3">
        <v>3000</v>
      </c>
      <c r="J3963" s="3">
        <v>738.74</v>
      </c>
      <c r="K3963" s="3">
        <v>2261.2600000000002</v>
      </c>
      <c r="L3963">
        <v>0</v>
      </c>
      <c r="M3963" t="s">
        <v>17</v>
      </c>
    </row>
    <row r="3964" spans="1:13">
      <c r="A3964" t="s">
        <v>3996</v>
      </c>
      <c r="B3964" s="2">
        <v>46094.359803240739</v>
      </c>
      <c r="C3964" t="s">
        <v>14</v>
      </c>
      <c r="D3964" s="3">
        <v>246.4</v>
      </c>
      <c r="E3964" t="s">
        <v>15</v>
      </c>
      <c r="F3964" t="s">
        <v>32</v>
      </c>
      <c r="G3964" s="4">
        <v>3.29</v>
      </c>
      <c r="H3964" t="s">
        <v>47</v>
      </c>
      <c r="I3964" s="3">
        <v>4000</v>
      </c>
      <c r="J3964" s="3">
        <v>984.02</v>
      </c>
      <c r="K3964" s="3">
        <v>3015.98</v>
      </c>
      <c r="L3964">
        <v>0</v>
      </c>
      <c r="M3964" t="s">
        <v>20</v>
      </c>
    </row>
    <row r="3965" spans="1:13">
      <c r="A3965" t="s">
        <v>3997</v>
      </c>
      <c r="B3965" s="2">
        <v>46132.922523148147</v>
      </c>
      <c r="C3965" t="s">
        <v>14</v>
      </c>
      <c r="D3965" s="3">
        <v>210.57</v>
      </c>
      <c r="E3965" t="s">
        <v>36</v>
      </c>
      <c r="F3965" t="s">
        <v>16</v>
      </c>
      <c r="G3965" s="4">
        <v>3.51</v>
      </c>
      <c r="I3965" s="3">
        <v>3000</v>
      </c>
      <c r="J3965" s="3">
        <v>2401.44</v>
      </c>
      <c r="K3965" s="3">
        <v>598.55999999999995</v>
      </c>
      <c r="L3965">
        <v>2</v>
      </c>
      <c r="M3965" t="s">
        <v>17</v>
      </c>
    </row>
    <row r="3966" spans="1:13">
      <c r="A3966" t="s">
        <v>3998</v>
      </c>
      <c r="B3966" s="2">
        <v>46233.886620370373</v>
      </c>
      <c r="C3966" t="s">
        <v>14</v>
      </c>
      <c r="D3966" s="3">
        <v>793.05</v>
      </c>
      <c r="E3966" t="s">
        <v>25</v>
      </c>
      <c r="F3966" t="s">
        <v>16</v>
      </c>
      <c r="G3966" s="4">
        <v>6.4</v>
      </c>
      <c r="I3966" s="3">
        <v>5000</v>
      </c>
      <c r="J3966" s="3">
        <v>4998.55</v>
      </c>
      <c r="K3966" s="3">
        <v>1.45</v>
      </c>
      <c r="L3966">
        <v>1</v>
      </c>
      <c r="M3966" t="s">
        <v>17</v>
      </c>
    </row>
    <row r="3967" spans="1:13">
      <c r="A3967" t="s">
        <v>3999</v>
      </c>
      <c r="B3967" s="2">
        <v>46111.536226851851</v>
      </c>
      <c r="C3967" t="s">
        <v>14</v>
      </c>
      <c r="D3967" s="3">
        <v>337</v>
      </c>
      <c r="E3967" t="s">
        <v>27</v>
      </c>
      <c r="F3967" t="s">
        <v>16</v>
      </c>
      <c r="G3967" s="4">
        <v>2.31</v>
      </c>
      <c r="I3967" s="3">
        <v>1500</v>
      </c>
      <c r="J3967" s="3">
        <v>590.71</v>
      </c>
      <c r="K3967" s="3">
        <v>909.29</v>
      </c>
      <c r="L3967">
        <v>0</v>
      </c>
      <c r="M3967" t="s">
        <v>20</v>
      </c>
    </row>
    <row r="3968" spans="1:13">
      <c r="A3968" t="s">
        <v>4000</v>
      </c>
      <c r="B3968" s="2">
        <v>46225.342847222222</v>
      </c>
      <c r="C3968" t="s">
        <v>14</v>
      </c>
      <c r="D3968" s="3">
        <v>867.39</v>
      </c>
      <c r="E3968" t="s">
        <v>22</v>
      </c>
      <c r="F3968" t="s">
        <v>16</v>
      </c>
      <c r="G3968" s="4">
        <v>8.86</v>
      </c>
      <c r="I3968" s="3">
        <v>1500</v>
      </c>
      <c r="J3968" s="3">
        <v>912.47</v>
      </c>
      <c r="K3968" s="3">
        <v>587.53</v>
      </c>
      <c r="L3968">
        <v>0</v>
      </c>
      <c r="M3968" t="s">
        <v>17</v>
      </c>
    </row>
    <row r="3969" spans="1:13">
      <c r="A3969" t="s">
        <v>4001</v>
      </c>
      <c r="B3969" s="2">
        <v>46234.805347222224</v>
      </c>
      <c r="C3969" t="s">
        <v>14</v>
      </c>
      <c r="D3969" s="3">
        <v>470.64</v>
      </c>
      <c r="E3969" t="s">
        <v>36</v>
      </c>
      <c r="F3969" t="s">
        <v>16</v>
      </c>
      <c r="G3969" s="4">
        <v>6.58</v>
      </c>
      <c r="I3969" s="3">
        <v>1500</v>
      </c>
      <c r="J3969" s="3">
        <v>545.54999999999995</v>
      </c>
      <c r="K3969" s="3">
        <v>954.45</v>
      </c>
      <c r="L3969">
        <v>1</v>
      </c>
      <c r="M3969" t="s">
        <v>30</v>
      </c>
    </row>
    <row r="3970" spans="1:13">
      <c r="A3970" t="s">
        <v>4002</v>
      </c>
      <c r="B3970" s="2">
        <v>46113.107777777775</v>
      </c>
      <c r="C3970" t="s">
        <v>14</v>
      </c>
      <c r="D3970" s="3">
        <v>820.76</v>
      </c>
      <c r="E3970" t="s">
        <v>36</v>
      </c>
      <c r="F3970" t="s">
        <v>32</v>
      </c>
      <c r="G3970" s="4">
        <v>2.63</v>
      </c>
      <c r="H3970" t="s">
        <v>54</v>
      </c>
      <c r="I3970" s="3">
        <v>4000</v>
      </c>
      <c r="J3970" s="3">
        <v>813.45</v>
      </c>
      <c r="K3970" s="3">
        <v>3186.55</v>
      </c>
      <c r="L3970">
        <v>3</v>
      </c>
      <c r="M3970" t="s">
        <v>23</v>
      </c>
    </row>
    <row r="3971" spans="1:13">
      <c r="A3971" t="s">
        <v>4003</v>
      </c>
      <c r="B3971" s="2">
        <v>46156.653854166667</v>
      </c>
      <c r="C3971" t="s">
        <v>14</v>
      </c>
      <c r="D3971" s="3">
        <v>1444.11</v>
      </c>
      <c r="E3971" t="s">
        <v>15</v>
      </c>
      <c r="F3971" t="s">
        <v>32</v>
      </c>
      <c r="G3971" s="4">
        <v>4.3499999999999996</v>
      </c>
      <c r="H3971" t="s">
        <v>47</v>
      </c>
      <c r="I3971" s="3">
        <v>2000</v>
      </c>
      <c r="J3971" s="3">
        <v>1774.18</v>
      </c>
      <c r="K3971" s="3">
        <v>225.82</v>
      </c>
      <c r="L3971">
        <v>0</v>
      </c>
      <c r="M3971" t="s">
        <v>30</v>
      </c>
    </row>
    <row r="3972" spans="1:13">
      <c r="A3972" t="s">
        <v>4004</v>
      </c>
      <c r="B3972" s="2">
        <v>46259.401631944442</v>
      </c>
      <c r="C3972" t="s">
        <v>14</v>
      </c>
      <c r="D3972" s="3">
        <v>250.95</v>
      </c>
      <c r="E3972" t="s">
        <v>36</v>
      </c>
      <c r="F3972" t="s">
        <v>16</v>
      </c>
      <c r="G3972" s="4">
        <v>8.01</v>
      </c>
      <c r="I3972" s="3">
        <v>4000</v>
      </c>
      <c r="J3972" s="3">
        <v>3866.14</v>
      </c>
      <c r="K3972" s="3">
        <v>133.86000000000001</v>
      </c>
      <c r="L3972">
        <v>1</v>
      </c>
      <c r="M3972" t="s">
        <v>17</v>
      </c>
    </row>
    <row r="3973" spans="1:13">
      <c r="A3973" t="s">
        <v>4005</v>
      </c>
      <c r="B3973" s="2">
        <v>46143.226527777777</v>
      </c>
      <c r="C3973" t="s">
        <v>14</v>
      </c>
      <c r="D3973" s="3">
        <v>215.08</v>
      </c>
      <c r="E3973" t="s">
        <v>36</v>
      </c>
      <c r="F3973" t="s">
        <v>32</v>
      </c>
      <c r="G3973" s="4">
        <v>4.1100000000000003</v>
      </c>
      <c r="H3973" t="s">
        <v>33</v>
      </c>
      <c r="I3973" s="3">
        <v>10000</v>
      </c>
      <c r="J3973" s="3">
        <v>4123.78</v>
      </c>
      <c r="K3973" s="3">
        <v>5876.22</v>
      </c>
      <c r="L3973">
        <v>3</v>
      </c>
      <c r="M3973" t="s">
        <v>20</v>
      </c>
    </row>
    <row r="3974" spans="1:13">
      <c r="A3974" t="s">
        <v>4006</v>
      </c>
      <c r="B3974" s="2">
        <v>46096.74559027778</v>
      </c>
      <c r="C3974" t="s">
        <v>14</v>
      </c>
      <c r="D3974" s="3">
        <v>994.44</v>
      </c>
      <c r="E3974" t="s">
        <v>15</v>
      </c>
      <c r="F3974" t="s">
        <v>16</v>
      </c>
      <c r="G3974" s="4">
        <v>4.84</v>
      </c>
      <c r="I3974" s="3">
        <v>3000</v>
      </c>
      <c r="J3974" s="3">
        <v>2780.25</v>
      </c>
      <c r="K3974" s="3">
        <v>219.75</v>
      </c>
      <c r="L3974">
        <v>0</v>
      </c>
      <c r="M3974" t="s">
        <v>20</v>
      </c>
    </row>
    <row r="3975" spans="1:13">
      <c r="A3975" t="s">
        <v>4007</v>
      </c>
      <c r="B3975" s="2">
        <v>46107.853078703702</v>
      </c>
      <c r="C3975" t="s">
        <v>14</v>
      </c>
      <c r="D3975" s="3">
        <v>747.06</v>
      </c>
      <c r="E3975" t="s">
        <v>27</v>
      </c>
      <c r="F3975" t="s">
        <v>32</v>
      </c>
      <c r="G3975" s="4">
        <v>3.6</v>
      </c>
      <c r="H3975" t="s">
        <v>47</v>
      </c>
      <c r="I3975" s="3">
        <v>3000</v>
      </c>
      <c r="J3975" s="3">
        <v>1955.31</v>
      </c>
      <c r="K3975" s="3">
        <v>1044.69</v>
      </c>
      <c r="L3975">
        <v>0</v>
      </c>
      <c r="M3975" t="s">
        <v>17</v>
      </c>
    </row>
    <row r="3976" spans="1:13">
      <c r="A3976" t="s">
        <v>4008</v>
      </c>
      <c r="B3976" s="2">
        <v>46115.930983796294</v>
      </c>
      <c r="C3976" t="s">
        <v>14</v>
      </c>
      <c r="D3976" s="3">
        <v>134.65</v>
      </c>
      <c r="E3976" t="s">
        <v>27</v>
      </c>
      <c r="F3976" t="s">
        <v>16</v>
      </c>
      <c r="G3976" s="4">
        <v>3.56</v>
      </c>
      <c r="I3976" s="3">
        <v>5000</v>
      </c>
      <c r="J3976" s="3">
        <v>2033.34</v>
      </c>
      <c r="K3976" s="3">
        <v>2966.66</v>
      </c>
      <c r="L3976">
        <v>1</v>
      </c>
      <c r="M3976" t="s">
        <v>17</v>
      </c>
    </row>
    <row r="3977" spans="1:13">
      <c r="A3977" t="s">
        <v>4009</v>
      </c>
      <c r="B3977" s="2">
        <v>46256.49690972222</v>
      </c>
      <c r="C3977" t="s">
        <v>14</v>
      </c>
      <c r="D3977" s="3">
        <v>636.73</v>
      </c>
      <c r="E3977" t="s">
        <v>36</v>
      </c>
      <c r="F3977" t="s">
        <v>16</v>
      </c>
      <c r="G3977" s="4">
        <v>5.76</v>
      </c>
      <c r="I3977" s="3">
        <v>4000</v>
      </c>
      <c r="J3977" s="3">
        <v>2691.05</v>
      </c>
      <c r="K3977" s="3">
        <v>1308.95</v>
      </c>
      <c r="L3977">
        <v>1</v>
      </c>
      <c r="M3977" t="s">
        <v>20</v>
      </c>
    </row>
    <row r="3978" spans="1:13">
      <c r="A3978" t="s">
        <v>4010</v>
      </c>
      <c r="B3978" s="2">
        <v>46185.455347222225</v>
      </c>
      <c r="C3978" t="s">
        <v>14</v>
      </c>
      <c r="D3978" s="3">
        <v>394.96</v>
      </c>
      <c r="E3978" t="s">
        <v>25</v>
      </c>
      <c r="F3978" t="s">
        <v>16</v>
      </c>
      <c r="G3978" s="4">
        <v>7.02</v>
      </c>
      <c r="I3978" s="3">
        <v>4000</v>
      </c>
      <c r="J3978" s="3">
        <v>3368.92</v>
      </c>
      <c r="K3978" s="3">
        <v>631.08000000000004</v>
      </c>
      <c r="L3978">
        <v>2</v>
      </c>
      <c r="M3978" t="s">
        <v>17</v>
      </c>
    </row>
    <row r="3979" spans="1:13">
      <c r="A3979" t="s">
        <v>4011</v>
      </c>
      <c r="B3979" s="2">
        <v>46112.535393518519</v>
      </c>
      <c r="C3979" t="s">
        <v>14</v>
      </c>
      <c r="D3979" s="3">
        <v>414.26</v>
      </c>
      <c r="E3979" t="s">
        <v>19</v>
      </c>
      <c r="F3979" t="s">
        <v>16</v>
      </c>
      <c r="G3979" s="4">
        <v>3.97</v>
      </c>
      <c r="I3979" s="3">
        <v>10000</v>
      </c>
      <c r="J3979" s="3">
        <v>4943.33</v>
      </c>
      <c r="K3979" s="3">
        <v>5056.67</v>
      </c>
      <c r="L3979">
        <v>4</v>
      </c>
      <c r="M3979" t="s">
        <v>17</v>
      </c>
    </row>
    <row r="3980" spans="1:13">
      <c r="A3980" t="s">
        <v>4012</v>
      </c>
      <c r="B3980" s="2">
        <v>46162.492743055554</v>
      </c>
      <c r="C3980" t="s">
        <v>14</v>
      </c>
      <c r="D3980" s="3">
        <v>2038.3</v>
      </c>
      <c r="E3980" t="s">
        <v>19</v>
      </c>
      <c r="F3980" t="s">
        <v>32</v>
      </c>
      <c r="G3980" s="4">
        <v>4.42</v>
      </c>
      <c r="H3980" t="s">
        <v>54</v>
      </c>
      <c r="I3980" s="3">
        <v>1500</v>
      </c>
      <c r="J3980" s="3">
        <v>1159.72</v>
      </c>
      <c r="K3980" s="3">
        <v>340.28</v>
      </c>
      <c r="L3980">
        <v>0</v>
      </c>
      <c r="M3980" t="s">
        <v>23</v>
      </c>
    </row>
    <row r="3981" spans="1:13">
      <c r="A3981" t="s">
        <v>4013</v>
      </c>
      <c r="B3981" s="2">
        <v>46203.096076388887</v>
      </c>
      <c r="C3981" t="s">
        <v>14</v>
      </c>
      <c r="D3981" s="3">
        <v>207.27</v>
      </c>
      <c r="E3981" t="s">
        <v>22</v>
      </c>
      <c r="F3981" t="s">
        <v>16</v>
      </c>
      <c r="G3981" s="4">
        <v>6.98</v>
      </c>
      <c r="I3981" s="3">
        <v>2000</v>
      </c>
      <c r="J3981" s="3">
        <v>894.38</v>
      </c>
      <c r="K3981" s="3">
        <v>1105.6199999999999</v>
      </c>
      <c r="L3981">
        <v>4</v>
      </c>
      <c r="M3981" t="s">
        <v>17</v>
      </c>
    </row>
    <row r="3982" spans="1:13">
      <c r="A3982" t="s">
        <v>4014</v>
      </c>
      <c r="B3982" s="2">
        <v>46259.736527777779</v>
      </c>
      <c r="C3982" t="s">
        <v>14</v>
      </c>
      <c r="D3982" s="3">
        <v>53.62</v>
      </c>
      <c r="E3982" t="s">
        <v>19</v>
      </c>
      <c r="F3982" t="s">
        <v>16</v>
      </c>
      <c r="G3982" s="4">
        <v>7.7</v>
      </c>
      <c r="I3982" s="3">
        <v>7500</v>
      </c>
      <c r="J3982" s="3">
        <v>2898.93</v>
      </c>
      <c r="K3982" s="3">
        <v>4601.07</v>
      </c>
      <c r="L3982">
        <v>0</v>
      </c>
      <c r="M3982" t="s">
        <v>30</v>
      </c>
    </row>
    <row r="3983" spans="1:13">
      <c r="A3983" t="s">
        <v>4015</v>
      </c>
      <c r="B3983" s="2">
        <v>46233.559421296297</v>
      </c>
      <c r="C3983" t="s">
        <v>14</v>
      </c>
      <c r="D3983" s="3">
        <v>134.04</v>
      </c>
      <c r="E3983" t="s">
        <v>19</v>
      </c>
      <c r="F3983" t="s">
        <v>59</v>
      </c>
      <c r="G3983" s="4">
        <v>6.59</v>
      </c>
      <c r="I3983" s="3">
        <v>3000</v>
      </c>
      <c r="J3983" s="3">
        <v>2329.56</v>
      </c>
      <c r="K3983" s="3">
        <v>670.44</v>
      </c>
      <c r="L3983">
        <v>1</v>
      </c>
      <c r="M3983" t="s">
        <v>17</v>
      </c>
    </row>
    <row r="3984" spans="1:13">
      <c r="A3984" t="s">
        <v>4016</v>
      </c>
      <c r="B3984" s="2">
        <v>46189.307314814818</v>
      </c>
      <c r="C3984" t="s">
        <v>14</v>
      </c>
      <c r="D3984" s="3">
        <v>398.76</v>
      </c>
      <c r="E3984" t="s">
        <v>27</v>
      </c>
      <c r="F3984" t="s">
        <v>16</v>
      </c>
      <c r="G3984" s="4">
        <v>7.01</v>
      </c>
      <c r="I3984" s="3">
        <v>2000</v>
      </c>
      <c r="J3984" s="3">
        <v>834.85</v>
      </c>
      <c r="K3984" s="3">
        <v>1165.1500000000001</v>
      </c>
      <c r="L3984">
        <v>2</v>
      </c>
      <c r="M3984" t="s">
        <v>17</v>
      </c>
    </row>
    <row r="3985" spans="1:13">
      <c r="A3985" t="s">
        <v>4017</v>
      </c>
      <c r="B3985" s="2">
        <v>46258.121203703704</v>
      </c>
      <c r="C3985" t="s">
        <v>14</v>
      </c>
      <c r="D3985" s="3">
        <v>337.26</v>
      </c>
      <c r="E3985" t="s">
        <v>19</v>
      </c>
      <c r="F3985" t="s">
        <v>16</v>
      </c>
      <c r="G3985" s="4">
        <v>5.1100000000000003</v>
      </c>
      <c r="I3985" s="3">
        <v>4000</v>
      </c>
      <c r="J3985" s="3">
        <v>3884</v>
      </c>
      <c r="K3985" s="3">
        <v>116</v>
      </c>
      <c r="L3985">
        <v>0</v>
      </c>
      <c r="M3985" t="s">
        <v>17</v>
      </c>
    </row>
    <row r="3986" spans="1:13">
      <c r="A3986" t="s">
        <v>4018</v>
      </c>
      <c r="B3986" s="2">
        <v>46155.755532407406</v>
      </c>
      <c r="C3986" t="s">
        <v>14</v>
      </c>
      <c r="D3986" s="3">
        <v>321.62</v>
      </c>
      <c r="E3986" t="s">
        <v>15</v>
      </c>
      <c r="F3986" t="s">
        <v>16</v>
      </c>
      <c r="G3986" s="4">
        <v>2.85</v>
      </c>
      <c r="I3986" s="3">
        <v>1500</v>
      </c>
      <c r="J3986" s="3">
        <v>911.47</v>
      </c>
      <c r="K3986" s="3">
        <v>588.53</v>
      </c>
      <c r="L3986">
        <v>0</v>
      </c>
      <c r="M3986" t="s">
        <v>23</v>
      </c>
    </row>
    <row r="3987" spans="1:13">
      <c r="A3987" t="s">
        <v>4019</v>
      </c>
      <c r="B3987" s="2">
        <v>46251.666886574072</v>
      </c>
      <c r="C3987" t="s">
        <v>14</v>
      </c>
      <c r="D3987" s="3">
        <v>82.49</v>
      </c>
      <c r="E3987" t="s">
        <v>36</v>
      </c>
      <c r="F3987" t="s">
        <v>16</v>
      </c>
      <c r="G3987" s="4">
        <v>6.59</v>
      </c>
      <c r="I3987" s="3">
        <v>5000</v>
      </c>
      <c r="J3987" s="3">
        <v>4980.03</v>
      </c>
      <c r="K3987" s="3">
        <v>19.97</v>
      </c>
      <c r="L3987">
        <v>2</v>
      </c>
      <c r="M3987" t="s">
        <v>17</v>
      </c>
    </row>
    <row r="3988" spans="1:13">
      <c r="A3988" t="s">
        <v>4020</v>
      </c>
      <c r="B3988" s="2">
        <v>46121.52915509259</v>
      </c>
      <c r="C3988" t="s">
        <v>14</v>
      </c>
      <c r="D3988" s="3">
        <v>453.02</v>
      </c>
      <c r="E3988" t="s">
        <v>15</v>
      </c>
      <c r="F3988" t="s">
        <v>59</v>
      </c>
      <c r="G3988" s="4">
        <v>2.61</v>
      </c>
      <c r="I3988" s="3">
        <v>1000</v>
      </c>
      <c r="J3988" s="3">
        <v>248.46</v>
      </c>
      <c r="K3988" s="3">
        <v>751.54</v>
      </c>
      <c r="L3988">
        <v>0</v>
      </c>
      <c r="M3988" t="s">
        <v>17</v>
      </c>
    </row>
    <row r="3989" spans="1:13">
      <c r="A3989" t="s">
        <v>4021</v>
      </c>
      <c r="B3989" s="2">
        <v>46244.400972222225</v>
      </c>
      <c r="C3989" t="s">
        <v>14</v>
      </c>
      <c r="D3989" s="3">
        <v>249.23</v>
      </c>
      <c r="E3989" t="s">
        <v>15</v>
      </c>
      <c r="F3989" t="s">
        <v>16</v>
      </c>
      <c r="G3989" s="4">
        <v>5.93</v>
      </c>
      <c r="I3989" s="3">
        <v>4000</v>
      </c>
      <c r="J3989" s="3">
        <v>2386.44</v>
      </c>
      <c r="K3989" s="3">
        <v>1613.56</v>
      </c>
      <c r="L3989">
        <v>1</v>
      </c>
      <c r="M3989" t="s">
        <v>30</v>
      </c>
    </row>
    <row r="3990" spans="1:13">
      <c r="A3990" t="s">
        <v>4022</v>
      </c>
      <c r="B3990" s="2">
        <v>46109.135972222219</v>
      </c>
      <c r="C3990" t="s">
        <v>14</v>
      </c>
      <c r="D3990" s="3">
        <v>998.33</v>
      </c>
      <c r="E3990" t="s">
        <v>15</v>
      </c>
      <c r="F3990" t="s">
        <v>32</v>
      </c>
      <c r="G3990" s="4">
        <v>3.57</v>
      </c>
      <c r="H3990" t="s">
        <v>54</v>
      </c>
      <c r="I3990" s="3">
        <v>1000</v>
      </c>
      <c r="J3990" s="3">
        <v>307.36</v>
      </c>
      <c r="K3990" s="3">
        <v>692.64</v>
      </c>
      <c r="L3990">
        <v>1</v>
      </c>
      <c r="M3990" t="s">
        <v>23</v>
      </c>
    </row>
    <row r="3991" spans="1:13">
      <c r="A3991" t="s">
        <v>4023</v>
      </c>
      <c r="B3991" s="2">
        <v>46115.524409722224</v>
      </c>
      <c r="C3991" t="s">
        <v>14</v>
      </c>
      <c r="D3991" s="3">
        <v>748.07</v>
      </c>
      <c r="E3991" t="s">
        <v>27</v>
      </c>
      <c r="F3991" t="s">
        <v>16</v>
      </c>
      <c r="G3991" s="4">
        <v>3.75</v>
      </c>
      <c r="I3991" s="3">
        <v>2000</v>
      </c>
      <c r="J3991" s="3">
        <v>1878.32</v>
      </c>
      <c r="K3991" s="3">
        <v>121.68</v>
      </c>
      <c r="L3991">
        <v>0</v>
      </c>
      <c r="M3991" t="s">
        <v>17</v>
      </c>
    </row>
    <row r="3992" spans="1:13">
      <c r="A3992" t="s">
        <v>4024</v>
      </c>
      <c r="B3992" s="2">
        <v>46116.896851851852</v>
      </c>
      <c r="C3992" t="s">
        <v>14</v>
      </c>
      <c r="D3992" s="3">
        <v>519.84</v>
      </c>
      <c r="E3992" t="s">
        <v>22</v>
      </c>
      <c r="F3992" t="s">
        <v>16</v>
      </c>
      <c r="G3992" s="4">
        <v>3.88</v>
      </c>
      <c r="I3992" s="3">
        <v>1500</v>
      </c>
      <c r="J3992" s="3">
        <v>365.5</v>
      </c>
      <c r="K3992" s="3">
        <v>1134.5</v>
      </c>
      <c r="L3992">
        <v>5</v>
      </c>
      <c r="M3992" t="s">
        <v>30</v>
      </c>
    </row>
    <row r="3993" spans="1:13">
      <c r="A3993" t="s">
        <v>4025</v>
      </c>
      <c r="B3993" s="2">
        <v>46236.934363425928</v>
      </c>
      <c r="C3993" t="s">
        <v>14</v>
      </c>
      <c r="D3993" s="3">
        <v>688.54</v>
      </c>
      <c r="E3993" t="s">
        <v>25</v>
      </c>
      <c r="F3993" t="s">
        <v>32</v>
      </c>
      <c r="G3993" s="4">
        <v>5.85</v>
      </c>
      <c r="H3993" t="s">
        <v>62</v>
      </c>
      <c r="I3993" s="3">
        <v>3000</v>
      </c>
      <c r="J3993" s="3">
        <v>2134.35</v>
      </c>
      <c r="K3993" s="3">
        <v>865.65</v>
      </c>
      <c r="L3993">
        <v>0</v>
      </c>
      <c r="M3993" t="s">
        <v>17</v>
      </c>
    </row>
    <row r="3994" spans="1:13">
      <c r="A3994" t="s">
        <v>4026</v>
      </c>
      <c r="B3994" s="2">
        <v>46201.477372685185</v>
      </c>
      <c r="C3994" t="s">
        <v>14</v>
      </c>
      <c r="D3994" s="3">
        <v>589.25</v>
      </c>
      <c r="E3994" t="s">
        <v>22</v>
      </c>
      <c r="F3994" t="s">
        <v>16</v>
      </c>
      <c r="G3994" s="4">
        <v>4.75</v>
      </c>
      <c r="I3994" s="3">
        <v>5000</v>
      </c>
      <c r="J3994" s="3">
        <v>1807.85</v>
      </c>
      <c r="K3994" s="3">
        <v>3192.15</v>
      </c>
      <c r="L3994">
        <v>4</v>
      </c>
      <c r="M3994" t="s">
        <v>20</v>
      </c>
    </row>
    <row r="3995" spans="1:13">
      <c r="A3995" t="s">
        <v>4027</v>
      </c>
      <c r="B3995" s="2">
        <v>46187.542604166665</v>
      </c>
      <c r="C3995" t="s">
        <v>14</v>
      </c>
      <c r="D3995" s="3">
        <v>1025.3599999999999</v>
      </c>
      <c r="E3995" t="s">
        <v>22</v>
      </c>
      <c r="F3995" t="s">
        <v>59</v>
      </c>
      <c r="G3995" s="4">
        <v>7.12</v>
      </c>
      <c r="I3995" s="3">
        <v>4000</v>
      </c>
      <c r="J3995" s="3">
        <v>3259.91</v>
      </c>
      <c r="K3995" s="3">
        <v>740.09</v>
      </c>
      <c r="L3995">
        <v>0</v>
      </c>
      <c r="M3995" t="s">
        <v>17</v>
      </c>
    </row>
    <row r="3996" spans="1:13">
      <c r="A3996" t="s">
        <v>4028</v>
      </c>
      <c r="B3996" s="2">
        <v>46148.966377314813</v>
      </c>
      <c r="C3996" t="s">
        <v>14</v>
      </c>
      <c r="D3996" s="3">
        <v>541.15</v>
      </c>
      <c r="E3996" t="s">
        <v>15</v>
      </c>
      <c r="F3996" t="s">
        <v>16</v>
      </c>
      <c r="G3996" s="4">
        <v>3.5</v>
      </c>
      <c r="I3996" s="3">
        <v>4000</v>
      </c>
      <c r="J3996" s="3">
        <v>1433.6</v>
      </c>
      <c r="K3996" s="3">
        <v>2566.4</v>
      </c>
      <c r="L3996">
        <v>4</v>
      </c>
      <c r="M3996" t="s">
        <v>20</v>
      </c>
    </row>
    <row r="3997" spans="1:13">
      <c r="A3997" t="s">
        <v>4029</v>
      </c>
      <c r="B3997" s="2">
        <v>46227.795960648145</v>
      </c>
      <c r="C3997" t="s">
        <v>14</v>
      </c>
      <c r="D3997" s="3">
        <v>80.040000000000006</v>
      </c>
      <c r="E3997" t="s">
        <v>15</v>
      </c>
      <c r="F3997" t="s">
        <v>16</v>
      </c>
      <c r="G3997" s="4">
        <v>7.37</v>
      </c>
      <c r="I3997" s="3">
        <v>5000</v>
      </c>
      <c r="J3997" s="3">
        <v>3299.75</v>
      </c>
      <c r="K3997" s="3">
        <v>1700.25</v>
      </c>
      <c r="L3997">
        <v>0</v>
      </c>
      <c r="M3997" t="s">
        <v>17</v>
      </c>
    </row>
    <row r="3998" spans="1:13">
      <c r="A3998" t="s">
        <v>4030</v>
      </c>
      <c r="B3998" s="2">
        <v>46125.436180555553</v>
      </c>
      <c r="C3998" t="s">
        <v>14</v>
      </c>
      <c r="D3998" s="3">
        <v>425.41</v>
      </c>
      <c r="E3998" t="s">
        <v>22</v>
      </c>
      <c r="F3998" t="s">
        <v>16</v>
      </c>
      <c r="G3998" s="4">
        <v>3.75</v>
      </c>
      <c r="I3998" s="3">
        <v>2000</v>
      </c>
      <c r="J3998" s="3">
        <v>1595.21</v>
      </c>
      <c r="K3998" s="3">
        <v>404.79</v>
      </c>
      <c r="L3998">
        <v>0</v>
      </c>
      <c r="M3998" t="s">
        <v>20</v>
      </c>
    </row>
    <row r="3999" spans="1:13">
      <c r="A3999" t="s">
        <v>4031</v>
      </c>
      <c r="B3999" s="2">
        <v>46113.720601851855</v>
      </c>
      <c r="C3999" t="s">
        <v>14</v>
      </c>
      <c r="D3999" s="3">
        <v>1259.08</v>
      </c>
      <c r="E3999" t="s">
        <v>36</v>
      </c>
      <c r="F3999" t="s">
        <v>16</v>
      </c>
      <c r="G3999" s="4">
        <v>3.55</v>
      </c>
      <c r="I3999" s="3">
        <v>10000</v>
      </c>
      <c r="J3999" s="3">
        <v>5878.49</v>
      </c>
      <c r="K3999" s="3">
        <v>4121.51</v>
      </c>
      <c r="L3999">
        <v>2</v>
      </c>
      <c r="M3999" t="s">
        <v>17</v>
      </c>
    </row>
    <row r="4000" spans="1:13">
      <c r="A4000" t="s">
        <v>4032</v>
      </c>
      <c r="B4000" s="2">
        <v>46107.621701388889</v>
      </c>
      <c r="C4000" t="s">
        <v>14</v>
      </c>
      <c r="D4000" s="3">
        <v>171.87</v>
      </c>
      <c r="E4000" t="s">
        <v>25</v>
      </c>
      <c r="F4000" t="s">
        <v>16</v>
      </c>
      <c r="G4000" s="4">
        <v>4.41</v>
      </c>
      <c r="I4000" s="3">
        <v>10000</v>
      </c>
      <c r="J4000" s="3">
        <v>2609.3200000000002</v>
      </c>
      <c r="K4000" s="3">
        <v>7390.68</v>
      </c>
      <c r="L4000">
        <v>4</v>
      </c>
      <c r="M4000" t="s">
        <v>20</v>
      </c>
    </row>
    <row r="4001" spans="1:13">
      <c r="A4001" t="s">
        <v>4033</v>
      </c>
      <c r="B4001" s="2">
        <v>46142.304375</v>
      </c>
      <c r="C4001" t="s">
        <v>14</v>
      </c>
      <c r="D4001" s="3">
        <v>516.21</v>
      </c>
      <c r="E4001" t="s">
        <v>19</v>
      </c>
      <c r="F4001" t="s">
        <v>16</v>
      </c>
      <c r="G4001" s="4">
        <v>3.76</v>
      </c>
      <c r="I4001" s="3">
        <v>2000</v>
      </c>
      <c r="J4001" s="3">
        <v>873.49</v>
      </c>
      <c r="K4001" s="3">
        <v>1126.51</v>
      </c>
      <c r="L4001">
        <v>0</v>
      </c>
      <c r="M4001" t="s">
        <v>20</v>
      </c>
    </row>
    <row r="4002" spans="1:13">
      <c r="A4002" t="s">
        <v>4034</v>
      </c>
      <c r="B4002" s="2">
        <v>46254.443576388891</v>
      </c>
      <c r="C4002" t="s">
        <v>14</v>
      </c>
      <c r="D4002" s="3">
        <v>563.91999999999996</v>
      </c>
      <c r="E4002" t="s">
        <v>25</v>
      </c>
      <c r="F4002" t="s">
        <v>16</v>
      </c>
      <c r="G4002" s="4">
        <v>6.34</v>
      </c>
      <c r="I4002" s="3">
        <v>3000</v>
      </c>
      <c r="J4002" s="3">
        <v>921.68</v>
      </c>
      <c r="K4002" s="3">
        <v>2078.3200000000002</v>
      </c>
      <c r="L4002">
        <v>3</v>
      </c>
      <c r="M4002" t="s">
        <v>20</v>
      </c>
    </row>
    <row r="4003" spans="1:13">
      <c r="A4003" t="s">
        <v>4035</v>
      </c>
      <c r="B4003" s="2">
        <v>46131.030706018515</v>
      </c>
      <c r="C4003" t="s">
        <v>14</v>
      </c>
      <c r="D4003" s="3">
        <v>977.44</v>
      </c>
      <c r="E4003" t="s">
        <v>22</v>
      </c>
      <c r="F4003" t="s">
        <v>16</v>
      </c>
      <c r="G4003" s="4">
        <v>3.51</v>
      </c>
      <c r="I4003" s="3">
        <v>1500</v>
      </c>
      <c r="J4003" s="3">
        <v>1218.1400000000001</v>
      </c>
      <c r="K4003" s="3">
        <v>281.86</v>
      </c>
      <c r="L4003">
        <v>2</v>
      </c>
      <c r="M4003" t="s">
        <v>20</v>
      </c>
    </row>
    <row r="4004" spans="1:13">
      <c r="A4004" t="s">
        <v>4036</v>
      </c>
      <c r="B4004" s="2">
        <v>46084.442048611112</v>
      </c>
      <c r="C4004" t="s">
        <v>14</v>
      </c>
      <c r="D4004" s="3">
        <v>746.55</v>
      </c>
      <c r="E4004" t="s">
        <v>15</v>
      </c>
      <c r="F4004" t="s">
        <v>16</v>
      </c>
      <c r="G4004" s="4">
        <v>4.6399999999999997</v>
      </c>
      <c r="I4004" s="3">
        <v>7500</v>
      </c>
      <c r="J4004" s="3">
        <v>6753.82</v>
      </c>
      <c r="K4004" s="3">
        <v>746.18</v>
      </c>
      <c r="L4004">
        <v>2</v>
      </c>
      <c r="M4004" t="s">
        <v>30</v>
      </c>
    </row>
    <row r="4005" spans="1:13">
      <c r="A4005" t="s">
        <v>4037</v>
      </c>
      <c r="B4005" s="2">
        <v>46254.312199074076</v>
      </c>
      <c r="C4005" t="s">
        <v>14</v>
      </c>
      <c r="D4005" s="3">
        <v>724.11</v>
      </c>
      <c r="E4005" t="s">
        <v>27</v>
      </c>
      <c r="F4005" t="s">
        <v>32</v>
      </c>
      <c r="G4005" s="4">
        <v>6.66</v>
      </c>
      <c r="H4005" t="s">
        <v>33</v>
      </c>
      <c r="I4005" s="3">
        <v>10000</v>
      </c>
      <c r="J4005" s="3">
        <v>5872.69</v>
      </c>
      <c r="K4005" s="3">
        <v>4127.3100000000004</v>
      </c>
      <c r="L4005">
        <v>4</v>
      </c>
      <c r="M4005" t="s">
        <v>20</v>
      </c>
    </row>
    <row r="4006" spans="1:13">
      <c r="A4006" t="s">
        <v>4038</v>
      </c>
      <c r="B4006" s="2">
        <v>46191.929803240739</v>
      </c>
      <c r="C4006" t="s">
        <v>14</v>
      </c>
      <c r="D4006" s="3">
        <v>318.62</v>
      </c>
      <c r="E4006" t="s">
        <v>15</v>
      </c>
      <c r="F4006" t="s">
        <v>32</v>
      </c>
      <c r="G4006" s="4">
        <v>6.11</v>
      </c>
      <c r="H4006" t="s">
        <v>33</v>
      </c>
      <c r="I4006" s="3">
        <v>10000</v>
      </c>
      <c r="J4006" s="3">
        <v>7933.76</v>
      </c>
      <c r="K4006" s="3">
        <v>2066.2399999999998</v>
      </c>
      <c r="L4006">
        <v>1</v>
      </c>
      <c r="M4006" t="s">
        <v>17</v>
      </c>
    </row>
    <row r="4007" spans="1:13">
      <c r="A4007" t="s">
        <v>4039</v>
      </c>
      <c r="B4007" s="2">
        <v>46197.714050925926</v>
      </c>
      <c r="C4007" t="s">
        <v>14</v>
      </c>
      <c r="D4007" s="3">
        <v>208.79</v>
      </c>
      <c r="E4007" t="s">
        <v>19</v>
      </c>
      <c r="F4007" t="s">
        <v>16</v>
      </c>
      <c r="G4007" s="4">
        <v>6.53</v>
      </c>
      <c r="I4007" s="3">
        <v>5000</v>
      </c>
      <c r="J4007" s="3">
        <v>3404.91</v>
      </c>
      <c r="K4007" s="3">
        <v>1595.09</v>
      </c>
      <c r="L4007">
        <v>0</v>
      </c>
      <c r="M4007" t="s">
        <v>17</v>
      </c>
    </row>
    <row r="4008" spans="1:13">
      <c r="A4008" t="s">
        <v>4040</v>
      </c>
      <c r="B4008" s="2">
        <v>46229.440740740742</v>
      </c>
      <c r="C4008" t="s">
        <v>14</v>
      </c>
      <c r="D4008" s="3">
        <v>101.79</v>
      </c>
      <c r="E4008" t="s">
        <v>36</v>
      </c>
      <c r="F4008" t="s">
        <v>16</v>
      </c>
      <c r="G4008" s="4">
        <v>7.06</v>
      </c>
      <c r="I4008" s="3">
        <v>3000</v>
      </c>
      <c r="J4008" s="3">
        <v>1914.53</v>
      </c>
      <c r="K4008" s="3">
        <v>1085.47</v>
      </c>
      <c r="L4008">
        <v>0</v>
      </c>
      <c r="M4008" t="s">
        <v>17</v>
      </c>
    </row>
    <row r="4009" spans="1:13">
      <c r="A4009" t="s">
        <v>4041</v>
      </c>
      <c r="B4009" s="2">
        <v>46194.27915509259</v>
      </c>
      <c r="C4009" t="s">
        <v>14</v>
      </c>
      <c r="D4009" s="3">
        <v>1681.63</v>
      </c>
      <c r="E4009" t="s">
        <v>22</v>
      </c>
      <c r="F4009" t="s">
        <v>32</v>
      </c>
      <c r="G4009" s="4">
        <v>6.55</v>
      </c>
      <c r="H4009" t="s">
        <v>62</v>
      </c>
      <c r="I4009" s="3">
        <v>10000</v>
      </c>
      <c r="J4009" s="3">
        <v>8847.5499999999993</v>
      </c>
      <c r="K4009" s="3">
        <v>1152.45</v>
      </c>
      <c r="L4009">
        <v>0</v>
      </c>
      <c r="M4009" t="s">
        <v>17</v>
      </c>
    </row>
    <row r="4010" spans="1:13">
      <c r="A4010" t="s">
        <v>4042</v>
      </c>
      <c r="B4010" s="2">
        <v>46161.073750000003</v>
      </c>
      <c r="C4010" t="s">
        <v>14</v>
      </c>
      <c r="D4010" s="3">
        <v>268.56</v>
      </c>
      <c r="E4010" t="s">
        <v>27</v>
      </c>
      <c r="F4010" t="s">
        <v>16</v>
      </c>
      <c r="G4010" s="4">
        <v>4.75</v>
      </c>
      <c r="I4010" s="3">
        <v>4000</v>
      </c>
      <c r="J4010" s="3">
        <v>1988.55</v>
      </c>
      <c r="K4010" s="3">
        <v>2011.45</v>
      </c>
      <c r="L4010">
        <v>2</v>
      </c>
      <c r="M4010" t="s">
        <v>30</v>
      </c>
    </row>
    <row r="4011" spans="1:13">
      <c r="A4011" t="s">
        <v>4043</v>
      </c>
      <c r="B4011" s="2">
        <v>46125.842199074075</v>
      </c>
      <c r="C4011" t="s">
        <v>14</v>
      </c>
      <c r="D4011" s="3">
        <v>226.1</v>
      </c>
      <c r="E4011" t="s">
        <v>19</v>
      </c>
      <c r="F4011" t="s">
        <v>32</v>
      </c>
      <c r="G4011" s="4">
        <v>4.97</v>
      </c>
      <c r="H4011" t="s">
        <v>47</v>
      </c>
      <c r="I4011" s="3">
        <v>2000</v>
      </c>
      <c r="J4011" s="3">
        <v>1368.48</v>
      </c>
      <c r="K4011" s="3">
        <v>631.52</v>
      </c>
      <c r="L4011">
        <v>1</v>
      </c>
      <c r="M4011" t="s">
        <v>20</v>
      </c>
    </row>
    <row r="4012" spans="1:13">
      <c r="A4012" t="s">
        <v>4044</v>
      </c>
      <c r="B4012" s="2">
        <v>46235.009976851848</v>
      </c>
      <c r="C4012" t="s">
        <v>14</v>
      </c>
      <c r="D4012" s="3">
        <v>610.97</v>
      </c>
      <c r="E4012" t="s">
        <v>19</v>
      </c>
      <c r="F4012" t="s">
        <v>32</v>
      </c>
      <c r="G4012" s="4">
        <v>6.01</v>
      </c>
      <c r="H4012" t="s">
        <v>54</v>
      </c>
      <c r="I4012" s="3">
        <v>1000</v>
      </c>
      <c r="J4012" s="3">
        <v>359.5</v>
      </c>
      <c r="K4012" s="3">
        <v>640.5</v>
      </c>
      <c r="L4012">
        <v>3</v>
      </c>
      <c r="M4012" t="s">
        <v>20</v>
      </c>
    </row>
    <row r="4013" spans="1:13">
      <c r="A4013" t="s">
        <v>4045</v>
      </c>
      <c r="B4013" s="2">
        <v>46141.289918981478</v>
      </c>
      <c r="C4013" t="s">
        <v>14</v>
      </c>
      <c r="D4013" s="3">
        <v>873.87</v>
      </c>
      <c r="E4013" t="s">
        <v>15</v>
      </c>
      <c r="F4013" t="s">
        <v>16</v>
      </c>
      <c r="G4013" s="4">
        <v>3.91</v>
      </c>
      <c r="I4013" s="3">
        <v>7500</v>
      </c>
      <c r="J4013" s="3">
        <v>7469.65</v>
      </c>
      <c r="K4013" s="3">
        <v>30.35</v>
      </c>
      <c r="L4013">
        <v>0</v>
      </c>
      <c r="M4013" t="s">
        <v>30</v>
      </c>
    </row>
    <row r="4014" spans="1:13">
      <c r="A4014" t="s">
        <v>4046</v>
      </c>
      <c r="B4014" s="2">
        <v>46167.589780092596</v>
      </c>
      <c r="C4014" t="s">
        <v>14</v>
      </c>
      <c r="D4014" s="3">
        <v>184.58</v>
      </c>
      <c r="E4014" t="s">
        <v>19</v>
      </c>
      <c r="F4014" t="s">
        <v>32</v>
      </c>
      <c r="G4014" s="4">
        <v>2.11</v>
      </c>
      <c r="H4014" t="s">
        <v>62</v>
      </c>
      <c r="I4014" s="3">
        <v>2000</v>
      </c>
      <c r="J4014" s="3">
        <v>803.25</v>
      </c>
      <c r="K4014" s="3">
        <v>1196.75</v>
      </c>
      <c r="L4014">
        <v>1</v>
      </c>
      <c r="M4014" t="s">
        <v>20</v>
      </c>
    </row>
    <row r="4015" spans="1:13">
      <c r="A4015" t="s">
        <v>4047</v>
      </c>
      <c r="B4015" s="2">
        <v>46084.579409722224</v>
      </c>
      <c r="C4015" t="s">
        <v>14</v>
      </c>
      <c r="D4015" s="3">
        <v>345.66</v>
      </c>
      <c r="E4015" t="s">
        <v>36</v>
      </c>
      <c r="F4015" t="s">
        <v>32</v>
      </c>
      <c r="G4015" s="4">
        <v>3.14</v>
      </c>
      <c r="H4015" t="s">
        <v>47</v>
      </c>
      <c r="I4015" s="3">
        <v>3000</v>
      </c>
      <c r="J4015" s="3">
        <v>1036.5899999999999</v>
      </c>
      <c r="K4015" s="3">
        <v>1963.41</v>
      </c>
      <c r="L4015">
        <v>0</v>
      </c>
      <c r="M4015" t="s">
        <v>30</v>
      </c>
    </row>
    <row r="4016" spans="1:13">
      <c r="A4016" t="s">
        <v>4048</v>
      </c>
      <c r="B4016" s="2">
        <v>46237.762800925928</v>
      </c>
      <c r="C4016" t="s">
        <v>64</v>
      </c>
      <c r="D4016" s="3">
        <v>846.43</v>
      </c>
      <c r="E4016" t="s">
        <v>15</v>
      </c>
      <c r="F4016" t="s">
        <v>16</v>
      </c>
      <c r="G4016" s="4">
        <v>6.64</v>
      </c>
      <c r="I4016" s="3">
        <v>7500</v>
      </c>
      <c r="J4016" s="3">
        <v>6246.43</v>
      </c>
      <c r="K4016" s="3">
        <v>1253.57</v>
      </c>
      <c r="L4016">
        <v>1</v>
      </c>
      <c r="M4016" t="s">
        <v>17</v>
      </c>
    </row>
    <row r="4017" spans="1:13">
      <c r="A4017" t="s">
        <v>4049</v>
      </c>
      <c r="B4017" s="2">
        <v>46107.407638888886</v>
      </c>
      <c r="C4017" t="s">
        <v>14</v>
      </c>
      <c r="D4017" s="3">
        <v>332.11</v>
      </c>
      <c r="E4017" t="s">
        <v>15</v>
      </c>
      <c r="F4017" t="s">
        <v>16</v>
      </c>
      <c r="G4017" s="4">
        <v>4.5199999999999996</v>
      </c>
      <c r="I4017" s="3">
        <v>10000</v>
      </c>
      <c r="J4017" s="3">
        <v>7421.28</v>
      </c>
      <c r="K4017" s="3">
        <v>2578.7199999999998</v>
      </c>
      <c r="L4017">
        <v>0</v>
      </c>
      <c r="M4017" t="s">
        <v>17</v>
      </c>
    </row>
    <row r="4018" spans="1:13">
      <c r="A4018" t="s">
        <v>4050</v>
      </c>
      <c r="B4018" s="2">
        <v>46087.764178240737</v>
      </c>
      <c r="C4018" t="s">
        <v>14</v>
      </c>
      <c r="D4018" s="3">
        <v>390.85</v>
      </c>
      <c r="E4018" t="s">
        <v>19</v>
      </c>
      <c r="F4018" t="s">
        <v>16</v>
      </c>
      <c r="G4018" s="4">
        <v>2.72</v>
      </c>
      <c r="I4018" s="3">
        <v>2000</v>
      </c>
      <c r="J4018" s="3">
        <v>865.59</v>
      </c>
      <c r="K4018" s="3">
        <v>1134.4100000000001</v>
      </c>
      <c r="L4018">
        <v>1</v>
      </c>
      <c r="M4018" t="s">
        <v>17</v>
      </c>
    </row>
    <row r="4019" spans="1:13">
      <c r="A4019" t="s">
        <v>4051</v>
      </c>
      <c r="B4019" s="2">
        <v>46218.005231481482</v>
      </c>
      <c r="C4019" t="s">
        <v>14</v>
      </c>
      <c r="D4019" s="3">
        <v>1691.68</v>
      </c>
      <c r="E4019" t="s">
        <v>22</v>
      </c>
      <c r="F4019" t="s">
        <v>32</v>
      </c>
      <c r="G4019" s="4">
        <v>6.74</v>
      </c>
      <c r="H4019" t="s">
        <v>54</v>
      </c>
      <c r="I4019" s="3">
        <v>3000</v>
      </c>
      <c r="J4019" s="3">
        <v>727.32</v>
      </c>
      <c r="K4019" s="3">
        <v>2272.6799999999998</v>
      </c>
      <c r="L4019">
        <v>2</v>
      </c>
      <c r="M4019" t="s">
        <v>17</v>
      </c>
    </row>
    <row r="4020" spans="1:13">
      <c r="A4020" t="s">
        <v>4052</v>
      </c>
      <c r="B4020" s="2">
        <v>46191.625127314815</v>
      </c>
      <c r="C4020" t="s">
        <v>14</v>
      </c>
      <c r="D4020" s="3">
        <v>196.48</v>
      </c>
      <c r="E4020" t="s">
        <v>36</v>
      </c>
      <c r="F4020" t="s">
        <v>16</v>
      </c>
      <c r="G4020" s="4">
        <v>7.15</v>
      </c>
      <c r="I4020" s="3">
        <v>5000</v>
      </c>
      <c r="J4020" s="3">
        <v>3362.83</v>
      </c>
      <c r="K4020" s="3">
        <v>1637.17</v>
      </c>
      <c r="L4020">
        <v>0</v>
      </c>
      <c r="M4020" t="s">
        <v>17</v>
      </c>
    </row>
    <row r="4021" spans="1:13">
      <c r="A4021" t="s">
        <v>4053</v>
      </c>
      <c r="B4021" s="2">
        <v>46138.350347222222</v>
      </c>
      <c r="C4021" t="s">
        <v>14</v>
      </c>
      <c r="D4021" s="3">
        <v>150.61000000000001</v>
      </c>
      <c r="E4021" t="s">
        <v>25</v>
      </c>
      <c r="F4021" t="s">
        <v>16</v>
      </c>
      <c r="G4021" s="4">
        <v>2.95</v>
      </c>
      <c r="I4021" s="3">
        <v>2000</v>
      </c>
      <c r="J4021" s="3">
        <v>1020.86</v>
      </c>
      <c r="K4021" s="3">
        <v>979.14</v>
      </c>
      <c r="L4021">
        <v>0</v>
      </c>
      <c r="M4021" t="s">
        <v>17</v>
      </c>
    </row>
    <row r="4022" spans="1:13">
      <c r="A4022" t="s">
        <v>4054</v>
      </c>
      <c r="B4022" s="2">
        <v>46216.524340277778</v>
      </c>
      <c r="C4022" t="s">
        <v>14</v>
      </c>
      <c r="D4022" s="3">
        <v>410.06</v>
      </c>
      <c r="E4022" t="s">
        <v>15</v>
      </c>
      <c r="F4022" t="s">
        <v>16</v>
      </c>
      <c r="G4022" s="4">
        <v>5.67</v>
      </c>
      <c r="I4022" s="3">
        <v>1000</v>
      </c>
      <c r="J4022" s="3">
        <v>691.2</v>
      </c>
      <c r="K4022" s="3">
        <v>308.8</v>
      </c>
      <c r="L4022">
        <v>0</v>
      </c>
      <c r="M4022" t="s">
        <v>20</v>
      </c>
    </row>
    <row r="4023" spans="1:13">
      <c r="A4023" t="s">
        <v>4055</v>
      </c>
      <c r="B4023" s="2">
        <v>46163.019606481481</v>
      </c>
      <c r="C4023" t="s">
        <v>14</v>
      </c>
      <c r="D4023" s="3">
        <v>514.41999999999996</v>
      </c>
      <c r="E4023" t="s">
        <v>25</v>
      </c>
      <c r="F4023" t="s">
        <v>16</v>
      </c>
      <c r="G4023" s="4">
        <v>4.46</v>
      </c>
      <c r="I4023" s="3">
        <v>10000</v>
      </c>
      <c r="J4023" s="3">
        <v>3068.62</v>
      </c>
      <c r="K4023" s="3">
        <v>6931.38</v>
      </c>
      <c r="L4023">
        <v>4</v>
      </c>
      <c r="M4023" t="s">
        <v>17</v>
      </c>
    </row>
    <row r="4024" spans="1:13">
      <c r="A4024" t="s">
        <v>4056</v>
      </c>
      <c r="B4024" s="2">
        <v>46213.976759259262</v>
      </c>
      <c r="C4024" t="s">
        <v>14</v>
      </c>
      <c r="D4024" s="3">
        <v>340.37</v>
      </c>
      <c r="E4024" t="s">
        <v>27</v>
      </c>
      <c r="F4024" t="s">
        <v>16</v>
      </c>
      <c r="G4024" s="4">
        <v>8.57</v>
      </c>
      <c r="I4024" s="3">
        <v>2000</v>
      </c>
      <c r="J4024" s="3">
        <v>1780.26</v>
      </c>
      <c r="K4024" s="3">
        <v>219.74</v>
      </c>
      <c r="L4024">
        <v>0</v>
      </c>
      <c r="M4024" t="s">
        <v>17</v>
      </c>
    </row>
    <row r="4025" spans="1:13">
      <c r="A4025" t="s">
        <v>4057</v>
      </c>
      <c r="B4025" s="2">
        <v>46156.882372685184</v>
      </c>
      <c r="C4025" t="s">
        <v>14</v>
      </c>
      <c r="D4025" s="3">
        <v>416.4</v>
      </c>
      <c r="E4025" t="s">
        <v>22</v>
      </c>
      <c r="F4025" t="s">
        <v>16</v>
      </c>
      <c r="G4025" s="4">
        <v>3.92</v>
      </c>
      <c r="I4025" s="3">
        <v>2000</v>
      </c>
      <c r="J4025" s="3">
        <v>834.75</v>
      </c>
      <c r="K4025" s="3">
        <v>1165.25</v>
      </c>
      <c r="L4025">
        <v>0</v>
      </c>
      <c r="M4025" t="s">
        <v>23</v>
      </c>
    </row>
    <row r="4026" spans="1:13">
      <c r="A4026" t="s">
        <v>4058</v>
      </c>
      <c r="B4026" s="2">
        <v>46188.89775462963</v>
      </c>
      <c r="C4026" t="s">
        <v>64</v>
      </c>
      <c r="D4026" s="3">
        <v>1245.74</v>
      </c>
      <c r="E4026" t="s">
        <v>27</v>
      </c>
      <c r="F4026" t="s">
        <v>32</v>
      </c>
      <c r="G4026" s="4">
        <v>7.14</v>
      </c>
      <c r="H4026" t="s">
        <v>33</v>
      </c>
      <c r="I4026" s="3">
        <v>10000</v>
      </c>
      <c r="J4026" s="3">
        <v>8906.23</v>
      </c>
      <c r="K4026" s="3">
        <v>1093.77</v>
      </c>
      <c r="L4026">
        <v>5</v>
      </c>
      <c r="M4026" t="s">
        <v>17</v>
      </c>
    </row>
    <row r="4027" spans="1:13">
      <c r="A4027" t="s">
        <v>4059</v>
      </c>
      <c r="B4027" s="2">
        <v>46263.609143518515</v>
      </c>
      <c r="C4027" t="s">
        <v>14</v>
      </c>
      <c r="D4027" s="3">
        <v>404.73</v>
      </c>
      <c r="E4027" t="s">
        <v>19</v>
      </c>
      <c r="F4027" t="s">
        <v>16</v>
      </c>
      <c r="G4027" s="4">
        <v>6.92</v>
      </c>
      <c r="I4027" s="3">
        <v>5000</v>
      </c>
      <c r="J4027" s="3">
        <v>3388.41</v>
      </c>
      <c r="K4027" s="3">
        <v>1611.59</v>
      </c>
      <c r="L4027">
        <v>1</v>
      </c>
      <c r="M4027" t="s">
        <v>17</v>
      </c>
    </row>
    <row r="4028" spans="1:13">
      <c r="A4028" t="s">
        <v>4060</v>
      </c>
      <c r="B4028" s="2">
        <v>46219.491909722223</v>
      </c>
      <c r="C4028" t="s">
        <v>14</v>
      </c>
      <c r="D4028" s="3">
        <v>178.35</v>
      </c>
      <c r="E4028" t="s">
        <v>19</v>
      </c>
      <c r="F4028" t="s">
        <v>16</v>
      </c>
      <c r="G4028" s="4">
        <v>7.39</v>
      </c>
      <c r="I4028" s="3">
        <v>3000</v>
      </c>
      <c r="J4028" s="3">
        <v>2786.64</v>
      </c>
      <c r="K4028" s="3">
        <v>213.36</v>
      </c>
      <c r="L4028">
        <v>4</v>
      </c>
      <c r="M4028" t="s">
        <v>17</v>
      </c>
    </row>
    <row r="4029" spans="1:13">
      <c r="A4029" t="s">
        <v>4061</v>
      </c>
      <c r="B4029" s="2">
        <v>46140.292604166665</v>
      </c>
      <c r="C4029" t="s">
        <v>14</v>
      </c>
      <c r="D4029" s="3">
        <v>214.53</v>
      </c>
      <c r="E4029" t="s">
        <v>36</v>
      </c>
      <c r="F4029" t="s">
        <v>16</v>
      </c>
      <c r="G4029" s="4">
        <v>4.78</v>
      </c>
      <c r="I4029" s="3">
        <v>7500</v>
      </c>
      <c r="J4029" s="3">
        <v>6095.07</v>
      </c>
      <c r="K4029" s="3">
        <v>1404.93</v>
      </c>
      <c r="L4029">
        <v>0</v>
      </c>
      <c r="M4029" t="s">
        <v>17</v>
      </c>
    </row>
    <row r="4030" spans="1:13">
      <c r="A4030" t="s">
        <v>4062</v>
      </c>
      <c r="B4030" s="2">
        <v>46149.291215277779</v>
      </c>
      <c r="C4030" t="s">
        <v>14</v>
      </c>
      <c r="D4030" s="3">
        <v>731.72</v>
      </c>
      <c r="E4030" t="s">
        <v>36</v>
      </c>
      <c r="F4030" t="s">
        <v>32</v>
      </c>
      <c r="G4030" s="4">
        <v>3.3</v>
      </c>
      <c r="H4030" t="s">
        <v>54</v>
      </c>
      <c r="I4030" s="3">
        <v>1000</v>
      </c>
      <c r="J4030" s="3">
        <v>467.02</v>
      </c>
      <c r="K4030" s="3">
        <v>532.98</v>
      </c>
      <c r="L4030">
        <v>0</v>
      </c>
      <c r="M4030" t="s">
        <v>20</v>
      </c>
    </row>
    <row r="4031" spans="1:13">
      <c r="A4031" t="s">
        <v>4063</v>
      </c>
      <c r="B4031" s="2">
        <v>46244.035717592589</v>
      </c>
      <c r="C4031" t="s">
        <v>14</v>
      </c>
      <c r="D4031" s="3">
        <v>723.8</v>
      </c>
      <c r="E4031" t="s">
        <v>27</v>
      </c>
      <c r="F4031" t="s">
        <v>32</v>
      </c>
      <c r="G4031" s="4">
        <v>6.58</v>
      </c>
      <c r="H4031" t="s">
        <v>62</v>
      </c>
      <c r="I4031" s="3">
        <v>2000</v>
      </c>
      <c r="J4031" s="3">
        <v>1904.71</v>
      </c>
      <c r="K4031" s="3">
        <v>95.29</v>
      </c>
      <c r="L4031">
        <v>0</v>
      </c>
      <c r="M4031" t="s">
        <v>17</v>
      </c>
    </row>
    <row r="4032" spans="1:13">
      <c r="A4032" t="s">
        <v>4064</v>
      </c>
      <c r="B4032" s="2">
        <v>46185.498460648145</v>
      </c>
      <c r="C4032" t="s">
        <v>14</v>
      </c>
      <c r="D4032" s="3">
        <v>366.73</v>
      </c>
      <c r="E4032" t="s">
        <v>27</v>
      </c>
      <c r="F4032" t="s">
        <v>32</v>
      </c>
      <c r="G4032" s="4">
        <v>7.6</v>
      </c>
      <c r="H4032" t="s">
        <v>54</v>
      </c>
      <c r="I4032" s="3">
        <v>1000</v>
      </c>
      <c r="J4032" s="3">
        <v>347.83</v>
      </c>
      <c r="K4032" s="3">
        <v>652.16999999999996</v>
      </c>
      <c r="L4032">
        <v>2</v>
      </c>
      <c r="M4032" t="s">
        <v>17</v>
      </c>
    </row>
    <row r="4033" spans="1:13">
      <c r="A4033" t="s">
        <v>4065</v>
      </c>
      <c r="B4033" s="2">
        <v>46096.298530092594</v>
      </c>
      <c r="C4033" t="s">
        <v>14</v>
      </c>
      <c r="D4033" s="3">
        <v>386.23</v>
      </c>
      <c r="E4033" t="s">
        <v>36</v>
      </c>
      <c r="F4033" t="s">
        <v>16</v>
      </c>
      <c r="G4033" s="4">
        <v>3.85</v>
      </c>
      <c r="I4033" s="3">
        <v>2000</v>
      </c>
      <c r="J4033" s="3">
        <v>1095.45</v>
      </c>
      <c r="K4033" s="3">
        <v>904.55</v>
      </c>
      <c r="L4033">
        <v>0</v>
      </c>
      <c r="M4033" t="s">
        <v>17</v>
      </c>
    </row>
    <row r="4034" spans="1:13">
      <c r="A4034" t="s">
        <v>4066</v>
      </c>
      <c r="B4034" s="2">
        <v>46186.937175925923</v>
      </c>
      <c r="C4034" t="s">
        <v>64</v>
      </c>
      <c r="D4034" s="3">
        <v>1828.98</v>
      </c>
      <c r="E4034" t="s">
        <v>19</v>
      </c>
      <c r="F4034" t="s">
        <v>16</v>
      </c>
      <c r="G4034" s="4">
        <v>4.7300000000000004</v>
      </c>
      <c r="I4034" s="3">
        <v>5000</v>
      </c>
      <c r="J4034" s="3">
        <v>3653.1</v>
      </c>
      <c r="K4034" s="3">
        <v>1346.9</v>
      </c>
      <c r="L4034">
        <v>1</v>
      </c>
      <c r="M4034" t="s">
        <v>30</v>
      </c>
    </row>
    <row r="4035" spans="1:13">
      <c r="A4035" t="s">
        <v>4067</v>
      </c>
      <c r="B4035" s="2">
        <v>46215.72047453704</v>
      </c>
      <c r="C4035" t="s">
        <v>14</v>
      </c>
      <c r="D4035" s="3">
        <v>525.76</v>
      </c>
      <c r="E4035" t="s">
        <v>25</v>
      </c>
      <c r="F4035" t="s">
        <v>16</v>
      </c>
      <c r="G4035" s="4">
        <v>6.01</v>
      </c>
      <c r="I4035" s="3">
        <v>5000</v>
      </c>
      <c r="J4035" s="3">
        <v>2171.33</v>
      </c>
      <c r="K4035" s="3">
        <v>2828.67</v>
      </c>
      <c r="L4035">
        <v>0</v>
      </c>
      <c r="M4035" t="s">
        <v>30</v>
      </c>
    </row>
    <row r="4036" spans="1:13">
      <c r="A4036" t="s">
        <v>4068</v>
      </c>
      <c r="B4036" s="2">
        <v>46154.758761574078</v>
      </c>
      <c r="C4036" t="s">
        <v>14</v>
      </c>
      <c r="D4036" s="3">
        <v>478.8</v>
      </c>
      <c r="E4036" t="s">
        <v>36</v>
      </c>
      <c r="F4036" t="s">
        <v>32</v>
      </c>
      <c r="G4036" s="4">
        <v>3.86</v>
      </c>
      <c r="H4036" t="s">
        <v>33</v>
      </c>
      <c r="I4036" s="3">
        <v>1500</v>
      </c>
      <c r="J4036" s="3">
        <v>492.1</v>
      </c>
      <c r="K4036" s="3">
        <v>1007.9</v>
      </c>
      <c r="L4036">
        <v>1</v>
      </c>
      <c r="M4036" t="s">
        <v>30</v>
      </c>
    </row>
    <row r="4037" spans="1:13">
      <c r="A4037" t="s">
        <v>4069</v>
      </c>
      <c r="B4037" s="2">
        <v>46128.121435185189</v>
      </c>
      <c r="C4037" t="s">
        <v>14</v>
      </c>
      <c r="D4037" s="3">
        <v>557.42999999999995</v>
      </c>
      <c r="E4037" t="s">
        <v>15</v>
      </c>
      <c r="F4037" t="s">
        <v>16</v>
      </c>
      <c r="G4037" s="4">
        <v>3.26</v>
      </c>
      <c r="I4037" s="3">
        <v>3000</v>
      </c>
      <c r="J4037" s="3">
        <v>857.2</v>
      </c>
      <c r="K4037" s="3">
        <v>2142.8000000000002</v>
      </c>
      <c r="L4037">
        <v>0</v>
      </c>
      <c r="M4037" t="s">
        <v>30</v>
      </c>
    </row>
    <row r="4038" spans="1:13">
      <c r="A4038" t="s">
        <v>4070</v>
      </c>
      <c r="B4038" s="2">
        <v>46122.060706018521</v>
      </c>
      <c r="C4038" t="s">
        <v>14</v>
      </c>
      <c r="D4038" s="3">
        <v>346.16</v>
      </c>
      <c r="E4038" t="s">
        <v>27</v>
      </c>
      <c r="F4038" t="s">
        <v>16</v>
      </c>
      <c r="G4038" s="4">
        <v>3.58</v>
      </c>
      <c r="I4038" s="3">
        <v>3000</v>
      </c>
      <c r="J4038" s="3">
        <v>1901.65</v>
      </c>
      <c r="K4038" s="3">
        <v>1098.3499999999999</v>
      </c>
      <c r="L4038">
        <v>3</v>
      </c>
      <c r="M4038" t="s">
        <v>17</v>
      </c>
    </row>
    <row r="4039" spans="1:13">
      <c r="A4039" t="s">
        <v>4071</v>
      </c>
      <c r="B4039" s="2">
        <v>46124.440833333334</v>
      </c>
      <c r="C4039" t="s">
        <v>14</v>
      </c>
      <c r="D4039" s="3">
        <v>270.89999999999998</v>
      </c>
      <c r="E4039" t="s">
        <v>25</v>
      </c>
      <c r="F4039" t="s">
        <v>16</v>
      </c>
      <c r="G4039" s="4">
        <v>3.53</v>
      </c>
      <c r="I4039" s="3">
        <v>1500</v>
      </c>
      <c r="J4039" s="3">
        <v>479.01</v>
      </c>
      <c r="K4039" s="3">
        <v>1020.99</v>
      </c>
      <c r="L4039">
        <v>2</v>
      </c>
      <c r="M4039" t="s">
        <v>17</v>
      </c>
    </row>
    <row r="4040" spans="1:13">
      <c r="A4040" t="s">
        <v>4072</v>
      </c>
      <c r="B4040" s="2">
        <v>46162.86482638889</v>
      </c>
      <c r="C4040" t="s">
        <v>14</v>
      </c>
      <c r="D4040" s="3">
        <v>798.21</v>
      </c>
      <c r="E4040" t="s">
        <v>15</v>
      </c>
      <c r="F4040" t="s">
        <v>16</v>
      </c>
      <c r="G4040" s="4">
        <v>5.56</v>
      </c>
      <c r="I4040" s="3">
        <v>4000</v>
      </c>
      <c r="J4040" s="3">
        <v>1606.21</v>
      </c>
      <c r="K4040" s="3">
        <v>2393.79</v>
      </c>
      <c r="L4040">
        <v>1</v>
      </c>
      <c r="M4040" t="s">
        <v>30</v>
      </c>
    </row>
    <row r="4041" spans="1:13">
      <c r="A4041" t="s">
        <v>4073</v>
      </c>
      <c r="B4041" s="2">
        <v>46238.12332175926</v>
      </c>
      <c r="C4041" t="s">
        <v>14</v>
      </c>
      <c r="D4041" s="3">
        <v>276.83999999999997</v>
      </c>
      <c r="E4041" t="s">
        <v>22</v>
      </c>
      <c r="F4041" t="s">
        <v>16</v>
      </c>
      <c r="G4041" s="4">
        <v>7.03</v>
      </c>
      <c r="I4041" s="3">
        <v>5000</v>
      </c>
      <c r="J4041" s="3">
        <v>4386.58</v>
      </c>
      <c r="K4041" s="3">
        <v>613.41999999999996</v>
      </c>
      <c r="L4041">
        <v>0</v>
      </c>
      <c r="M4041" t="s">
        <v>23</v>
      </c>
    </row>
    <row r="4042" spans="1:13">
      <c r="A4042" t="s">
        <v>4074</v>
      </c>
      <c r="B4042" s="2">
        <v>46148.495254629626</v>
      </c>
      <c r="C4042" t="s">
        <v>14</v>
      </c>
      <c r="D4042" s="3">
        <v>762.97</v>
      </c>
      <c r="E4042" t="s">
        <v>36</v>
      </c>
      <c r="F4042" t="s">
        <v>16</v>
      </c>
      <c r="G4042" s="4">
        <v>2.9</v>
      </c>
      <c r="I4042" s="3">
        <v>1500</v>
      </c>
      <c r="J4042" s="3">
        <v>774.6</v>
      </c>
      <c r="K4042" s="3">
        <v>725.4</v>
      </c>
      <c r="L4042">
        <v>0</v>
      </c>
      <c r="M4042" t="s">
        <v>30</v>
      </c>
    </row>
    <row r="4043" spans="1:13">
      <c r="A4043" t="s">
        <v>4075</v>
      </c>
      <c r="B4043" s="2">
        <v>46149.68309027778</v>
      </c>
      <c r="C4043" t="s">
        <v>14</v>
      </c>
      <c r="D4043" s="3">
        <v>122.24</v>
      </c>
      <c r="E4043" t="s">
        <v>19</v>
      </c>
      <c r="F4043" t="s">
        <v>16</v>
      </c>
      <c r="G4043" s="4">
        <v>3.68</v>
      </c>
      <c r="I4043" s="3">
        <v>5000</v>
      </c>
      <c r="J4043" s="3">
        <v>1350.04</v>
      </c>
      <c r="K4043" s="3">
        <v>3649.96</v>
      </c>
      <c r="L4043">
        <v>1</v>
      </c>
      <c r="M4043" t="s">
        <v>17</v>
      </c>
    </row>
    <row r="4044" spans="1:13">
      <c r="A4044" t="s">
        <v>4076</v>
      </c>
      <c r="B4044" s="2">
        <v>46126.578159722223</v>
      </c>
      <c r="C4044" t="s">
        <v>64</v>
      </c>
      <c r="D4044" s="3">
        <v>158.27000000000001</v>
      </c>
      <c r="E4044" t="s">
        <v>19</v>
      </c>
      <c r="F4044" t="s">
        <v>16</v>
      </c>
      <c r="G4044" s="4">
        <v>3.61</v>
      </c>
      <c r="I4044" s="3">
        <v>4000</v>
      </c>
      <c r="J4044" s="3">
        <v>2613.9</v>
      </c>
      <c r="K4044" s="3">
        <v>1386.1</v>
      </c>
      <c r="L4044">
        <v>2</v>
      </c>
      <c r="M4044" t="s">
        <v>23</v>
      </c>
    </row>
    <row r="4045" spans="1:13">
      <c r="A4045" t="s">
        <v>4077</v>
      </c>
      <c r="B4045" s="2">
        <v>46215.276134259257</v>
      </c>
      <c r="C4045" t="s">
        <v>14</v>
      </c>
      <c r="D4045" s="3">
        <v>2362.7199999999998</v>
      </c>
      <c r="E4045" t="s">
        <v>22</v>
      </c>
      <c r="F4045" t="s">
        <v>16</v>
      </c>
      <c r="G4045" s="4">
        <v>4.74</v>
      </c>
      <c r="I4045" s="3">
        <v>1500</v>
      </c>
      <c r="J4045" s="3">
        <v>1186.53</v>
      </c>
      <c r="K4045" s="3">
        <v>313.47000000000003</v>
      </c>
      <c r="L4045">
        <v>0</v>
      </c>
      <c r="M4045" t="s">
        <v>20</v>
      </c>
    </row>
    <row r="4046" spans="1:13">
      <c r="A4046" t="s">
        <v>4078</v>
      </c>
      <c r="B4046" s="2">
        <v>46148.472407407404</v>
      </c>
      <c r="C4046" t="s">
        <v>14</v>
      </c>
      <c r="D4046" s="3">
        <v>665.09</v>
      </c>
      <c r="E4046" t="s">
        <v>36</v>
      </c>
      <c r="F4046" t="s">
        <v>16</v>
      </c>
      <c r="G4046" s="4">
        <v>2.89</v>
      </c>
      <c r="I4046" s="3">
        <v>1500</v>
      </c>
      <c r="J4046" s="3">
        <v>1489.02</v>
      </c>
      <c r="K4046" s="3">
        <v>10.98</v>
      </c>
      <c r="L4046">
        <v>0</v>
      </c>
      <c r="M4046" t="s">
        <v>23</v>
      </c>
    </row>
    <row r="4047" spans="1:13">
      <c r="A4047" t="s">
        <v>4079</v>
      </c>
      <c r="B4047" s="2">
        <v>46156.873171296298</v>
      </c>
      <c r="C4047" t="s">
        <v>14</v>
      </c>
      <c r="D4047" s="3">
        <v>179.44</v>
      </c>
      <c r="E4047" t="s">
        <v>27</v>
      </c>
      <c r="F4047" t="s">
        <v>16</v>
      </c>
      <c r="G4047" s="4">
        <v>3.53</v>
      </c>
      <c r="I4047" s="3">
        <v>5000</v>
      </c>
      <c r="J4047" s="3">
        <v>4815.4799999999996</v>
      </c>
      <c r="K4047" s="3">
        <v>184.52</v>
      </c>
      <c r="L4047">
        <v>3</v>
      </c>
      <c r="M4047" t="s">
        <v>30</v>
      </c>
    </row>
    <row r="4048" spans="1:13">
      <c r="A4048" t="s">
        <v>4080</v>
      </c>
      <c r="B4048" s="2">
        <v>46144.92015046296</v>
      </c>
      <c r="C4048" t="s">
        <v>14</v>
      </c>
      <c r="D4048" s="3">
        <v>279.3</v>
      </c>
      <c r="E4048" t="s">
        <v>25</v>
      </c>
      <c r="F4048" t="s">
        <v>16</v>
      </c>
      <c r="G4048" s="4">
        <v>3.44</v>
      </c>
      <c r="I4048" s="3">
        <v>5000</v>
      </c>
      <c r="J4048" s="3">
        <v>1667.72</v>
      </c>
      <c r="K4048" s="3">
        <v>3332.28</v>
      </c>
      <c r="L4048">
        <v>0</v>
      </c>
      <c r="M4048" t="s">
        <v>17</v>
      </c>
    </row>
    <row r="4049" spans="1:13">
      <c r="A4049" t="s">
        <v>4081</v>
      </c>
      <c r="B4049" s="2">
        <v>46118.333981481483</v>
      </c>
      <c r="C4049" t="s">
        <v>64</v>
      </c>
      <c r="D4049" s="3">
        <v>626.64</v>
      </c>
      <c r="E4049" t="s">
        <v>15</v>
      </c>
      <c r="F4049" t="s">
        <v>16</v>
      </c>
      <c r="G4049" s="4">
        <v>3.1</v>
      </c>
      <c r="I4049" s="3">
        <v>1500</v>
      </c>
      <c r="J4049" s="3">
        <v>923.57</v>
      </c>
      <c r="K4049" s="3">
        <v>576.42999999999995</v>
      </c>
      <c r="L4049">
        <v>0</v>
      </c>
      <c r="M4049" t="s">
        <v>17</v>
      </c>
    </row>
    <row r="4050" spans="1:13">
      <c r="A4050" t="s">
        <v>4082</v>
      </c>
      <c r="B4050" s="2">
        <v>46173.416817129626</v>
      </c>
      <c r="C4050" t="s">
        <v>14</v>
      </c>
      <c r="D4050" s="3">
        <v>224.18</v>
      </c>
      <c r="E4050" t="s">
        <v>27</v>
      </c>
      <c r="F4050" t="s">
        <v>16</v>
      </c>
      <c r="G4050" s="4">
        <v>3.76</v>
      </c>
      <c r="I4050" s="3">
        <v>1000</v>
      </c>
      <c r="J4050" s="3">
        <v>209.08</v>
      </c>
      <c r="K4050" s="3">
        <v>790.92</v>
      </c>
      <c r="L4050">
        <v>0</v>
      </c>
      <c r="M4050" t="s">
        <v>17</v>
      </c>
    </row>
    <row r="4051" spans="1:13">
      <c r="A4051" t="s">
        <v>4083</v>
      </c>
      <c r="B4051" s="2">
        <v>46144.597581018519</v>
      </c>
      <c r="C4051" t="s">
        <v>14</v>
      </c>
      <c r="D4051" s="3">
        <v>929.55</v>
      </c>
      <c r="E4051" t="s">
        <v>36</v>
      </c>
      <c r="F4051" t="s">
        <v>32</v>
      </c>
      <c r="G4051" s="4">
        <v>3.43</v>
      </c>
      <c r="H4051" t="s">
        <v>54</v>
      </c>
      <c r="I4051" s="3">
        <v>1000</v>
      </c>
      <c r="J4051" s="3">
        <v>554.08000000000004</v>
      </c>
      <c r="K4051" s="3">
        <v>445.92</v>
      </c>
      <c r="L4051">
        <v>0</v>
      </c>
      <c r="M4051" t="s">
        <v>30</v>
      </c>
    </row>
    <row r="4052" spans="1:13">
      <c r="A4052" t="s">
        <v>4084</v>
      </c>
      <c r="B4052" s="2">
        <v>46112.393379629626</v>
      </c>
      <c r="C4052" t="s">
        <v>14</v>
      </c>
      <c r="D4052" s="3">
        <v>403.13</v>
      </c>
      <c r="E4052" t="s">
        <v>22</v>
      </c>
      <c r="F4052" t="s">
        <v>16</v>
      </c>
      <c r="G4052" s="4">
        <v>4.1900000000000004</v>
      </c>
      <c r="I4052" s="3">
        <v>7500</v>
      </c>
      <c r="J4052" s="3">
        <v>2698.03</v>
      </c>
      <c r="K4052" s="3">
        <v>4801.97</v>
      </c>
      <c r="L4052">
        <v>0</v>
      </c>
      <c r="M4052" t="s">
        <v>17</v>
      </c>
    </row>
    <row r="4053" spans="1:13">
      <c r="A4053" t="s">
        <v>4085</v>
      </c>
      <c r="B4053" s="2">
        <v>46224.589166666665</v>
      </c>
      <c r="C4053" t="s">
        <v>14</v>
      </c>
      <c r="D4053" s="3">
        <v>888.01</v>
      </c>
      <c r="E4053" t="s">
        <v>15</v>
      </c>
      <c r="F4053" t="s">
        <v>16</v>
      </c>
      <c r="G4053" s="4">
        <v>6.2</v>
      </c>
      <c r="I4053" s="3">
        <v>10000</v>
      </c>
      <c r="J4053" s="3">
        <v>2675.45</v>
      </c>
      <c r="K4053" s="3">
        <v>7324.55</v>
      </c>
      <c r="L4053">
        <v>0</v>
      </c>
      <c r="M4053" t="s">
        <v>30</v>
      </c>
    </row>
    <row r="4054" spans="1:13">
      <c r="A4054" t="s">
        <v>4086</v>
      </c>
      <c r="B4054" s="2">
        <v>46170.174826388888</v>
      </c>
      <c r="C4054" t="s">
        <v>14</v>
      </c>
      <c r="D4054" s="3">
        <v>267.48</v>
      </c>
      <c r="E4054" t="s">
        <v>36</v>
      </c>
      <c r="F4054" t="s">
        <v>16</v>
      </c>
      <c r="G4054" s="4">
        <v>3.17</v>
      </c>
      <c r="I4054" s="3">
        <v>1000</v>
      </c>
      <c r="J4054" s="3">
        <v>300.5</v>
      </c>
      <c r="K4054" s="3">
        <v>699.5</v>
      </c>
      <c r="L4054">
        <v>4</v>
      </c>
      <c r="M4054" t="s">
        <v>20</v>
      </c>
    </row>
    <row r="4055" spans="1:13">
      <c r="A4055" t="s">
        <v>4087</v>
      </c>
      <c r="B4055" s="2">
        <v>46259.31958333333</v>
      </c>
      <c r="C4055" t="s">
        <v>14</v>
      </c>
      <c r="D4055" s="3">
        <v>414.54</v>
      </c>
      <c r="E4055" t="s">
        <v>19</v>
      </c>
      <c r="F4055" t="s">
        <v>16</v>
      </c>
      <c r="G4055" s="4">
        <v>8.65</v>
      </c>
      <c r="I4055" s="3">
        <v>1500</v>
      </c>
      <c r="J4055" s="3">
        <v>987.91</v>
      </c>
      <c r="K4055" s="3">
        <v>512.09</v>
      </c>
      <c r="L4055">
        <v>0</v>
      </c>
      <c r="M4055" t="s">
        <v>17</v>
      </c>
    </row>
    <row r="4056" spans="1:13">
      <c r="A4056" t="s">
        <v>4088</v>
      </c>
      <c r="B4056" s="2">
        <v>46194.115763888891</v>
      </c>
      <c r="C4056" t="s">
        <v>14</v>
      </c>
      <c r="D4056" s="3">
        <v>592.45000000000005</v>
      </c>
      <c r="E4056" t="s">
        <v>27</v>
      </c>
      <c r="F4056" t="s">
        <v>16</v>
      </c>
      <c r="G4056" s="4">
        <v>6.11</v>
      </c>
      <c r="I4056" s="3">
        <v>1000</v>
      </c>
      <c r="J4056" s="3">
        <v>957.22</v>
      </c>
      <c r="K4056" s="3">
        <v>42.78</v>
      </c>
      <c r="L4056">
        <v>0</v>
      </c>
      <c r="M4056" t="s">
        <v>20</v>
      </c>
    </row>
    <row r="4057" spans="1:13">
      <c r="A4057" t="s">
        <v>4089</v>
      </c>
      <c r="B4057" s="2">
        <v>46121.029895833337</v>
      </c>
      <c r="C4057" t="s">
        <v>14</v>
      </c>
      <c r="D4057" s="3">
        <v>375.84</v>
      </c>
      <c r="E4057" t="s">
        <v>19</v>
      </c>
      <c r="F4057" t="s">
        <v>16</v>
      </c>
      <c r="G4057" s="4">
        <v>3.14</v>
      </c>
      <c r="I4057" s="3">
        <v>5000</v>
      </c>
      <c r="J4057" s="3">
        <v>4115.1899999999996</v>
      </c>
      <c r="K4057" s="3">
        <v>884.81</v>
      </c>
      <c r="L4057">
        <v>0</v>
      </c>
      <c r="M4057" t="s">
        <v>20</v>
      </c>
    </row>
    <row r="4058" spans="1:13">
      <c r="A4058" t="s">
        <v>4090</v>
      </c>
      <c r="B4058" s="2">
        <v>46227.050127314818</v>
      </c>
      <c r="C4058" t="s">
        <v>14</v>
      </c>
      <c r="D4058" s="3">
        <v>1329.45</v>
      </c>
      <c r="E4058" t="s">
        <v>27</v>
      </c>
      <c r="F4058" t="s">
        <v>16</v>
      </c>
      <c r="G4058" s="4">
        <v>7.15</v>
      </c>
      <c r="I4058" s="3">
        <v>4000</v>
      </c>
      <c r="J4058" s="3">
        <v>3612.13</v>
      </c>
      <c r="K4058" s="3">
        <v>387.87</v>
      </c>
      <c r="L4058">
        <v>0</v>
      </c>
      <c r="M4058" t="s">
        <v>23</v>
      </c>
    </row>
    <row r="4059" spans="1:13">
      <c r="A4059" t="s">
        <v>4091</v>
      </c>
      <c r="B4059" s="2">
        <v>46091.657048611109</v>
      </c>
      <c r="C4059" t="s">
        <v>14</v>
      </c>
      <c r="D4059" s="3">
        <v>865.45</v>
      </c>
      <c r="E4059" t="s">
        <v>15</v>
      </c>
      <c r="F4059" t="s">
        <v>16</v>
      </c>
      <c r="G4059" s="4">
        <v>3.67</v>
      </c>
      <c r="I4059" s="3">
        <v>4000</v>
      </c>
      <c r="J4059" s="3">
        <v>3095.43</v>
      </c>
      <c r="K4059" s="3">
        <v>904.57</v>
      </c>
      <c r="L4059">
        <v>0</v>
      </c>
      <c r="M4059" t="s">
        <v>17</v>
      </c>
    </row>
    <row r="4060" spans="1:13">
      <c r="A4060" t="s">
        <v>4092</v>
      </c>
      <c r="B4060" s="2">
        <v>46203.747060185182</v>
      </c>
      <c r="C4060" t="s">
        <v>14</v>
      </c>
      <c r="D4060" s="3">
        <v>310.82</v>
      </c>
      <c r="E4060" t="s">
        <v>22</v>
      </c>
      <c r="F4060" t="s">
        <v>16</v>
      </c>
      <c r="G4060" s="4">
        <v>6.82</v>
      </c>
      <c r="I4060" s="3">
        <v>7500</v>
      </c>
      <c r="J4060" s="3">
        <v>2529.04</v>
      </c>
      <c r="K4060" s="3">
        <v>4970.96</v>
      </c>
      <c r="L4060">
        <v>5</v>
      </c>
      <c r="M4060" t="s">
        <v>30</v>
      </c>
    </row>
    <row r="4061" spans="1:13">
      <c r="A4061" t="s">
        <v>4093</v>
      </c>
      <c r="B4061" s="2">
        <v>46222.758900462963</v>
      </c>
      <c r="C4061" t="s">
        <v>14</v>
      </c>
      <c r="D4061" s="3">
        <v>1153.28</v>
      </c>
      <c r="E4061" t="s">
        <v>27</v>
      </c>
      <c r="F4061" t="s">
        <v>16</v>
      </c>
      <c r="G4061" s="4">
        <v>6.04</v>
      </c>
      <c r="I4061" s="3">
        <v>1000</v>
      </c>
      <c r="J4061" s="3">
        <v>466.92</v>
      </c>
      <c r="K4061" s="3">
        <v>533.08000000000004</v>
      </c>
      <c r="L4061">
        <v>0</v>
      </c>
      <c r="M4061" t="s">
        <v>30</v>
      </c>
    </row>
    <row r="4062" spans="1:13">
      <c r="A4062" t="s">
        <v>4094</v>
      </c>
      <c r="B4062" s="2">
        <v>46093.073125000003</v>
      </c>
      <c r="C4062" t="s">
        <v>14</v>
      </c>
      <c r="D4062" s="3">
        <v>780.54</v>
      </c>
      <c r="E4062" t="s">
        <v>36</v>
      </c>
      <c r="F4062" t="s">
        <v>16</v>
      </c>
      <c r="G4062" s="4">
        <v>2.79</v>
      </c>
      <c r="I4062" s="3">
        <v>2000</v>
      </c>
      <c r="J4062" s="3">
        <v>1975.83</v>
      </c>
      <c r="K4062" s="3">
        <v>24.17</v>
      </c>
      <c r="L4062">
        <v>2</v>
      </c>
      <c r="M4062" t="s">
        <v>17</v>
      </c>
    </row>
    <row r="4063" spans="1:13">
      <c r="A4063" t="s">
        <v>4095</v>
      </c>
      <c r="B4063" s="2">
        <v>46214.064675925925</v>
      </c>
      <c r="C4063" t="s">
        <v>14</v>
      </c>
      <c r="D4063" s="3">
        <v>270.18</v>
      </c>
      <c r="E4063" t="s">
        <v>22</v>
      </c>
      <c r="F4063" t="s">
        <v>32</v>
      </c>
      <c r="G4063" s="4">
        <v>5.56</v>
      </c>
      <c r="H4063" t="s">
        <v>54</v>
      </c>
      <c r="I4063" s="3">
        <v>1000</v>
      </c>
      <c r="J4063" s="3">
        <v>213.66</v>
      </c>
      <c r="K4063" s="3">
        <v>786.34</v>
      </c>
      <c r="L4063">
        <v>0</v>
      </c>
      <c r="M4063" t="s">
        <v>30</v>
      </c>
    </row>
    <row r="4064" spans="1:13">
      <c r="A4064" t="s">
        <v>4096</v>
      </c>
      <c r="B4064" s="2">
        <v>46192.700729166667</v>
      </c>
      <c r="C4064" t="s">
        <v>14</v>
      </c>
      <c r="D4064" s="3">
        <v>537.86</v>
      </c>
      <c r="E4064" t="s">
        <v>25</v>
      </c>
      <c r="F4064" t="s">
        <v>32</v>
      </c>
      <c r="G4064" s="4">
        <v>7.4</v>
      </c>
      <c r="H4064" t="s">
        <v>62</v>
      </c>
      <c r="I4064" s="3">
        <v>3000</v>
      </c>
      <c r="J4064" s="3">
        <v>2649.86</v>
      </c>
      <c r="K4064" s="3">
        <v>350.14</v>
      </c>
      <c r="L4064">
        <v>0</v>
      </c>
      <c r="M4064" t="s">
        <v>17</v>
      </c>
    </row>
    <row r="4065" spans="1:13">
      <c r="A4065" t="s">
        <v>4097</v>
      </c>
      <c r="B4065" s="2">
        <v>46240.545416666668</v>
      </c>
      <c r="C4065" t="s">
        <v>14</v>
      </c>
      <c r="D4065" s="3">
        <v>396.23</v>
      </c>
      <c r="E4065" t="s">
        <v>25</v>
      </c>
      <c r="F4065" t="s">
        <v>16</v>
      </c>
      <c r="G4065" s="4">
        <v>6.73</v>
      </c>
      <c r="I4065" s="3">
        <v>2000</v>
      </c>
      <c r="J4065" s="3">
        <v>1460.38</v>
      </c>
      <c r="K4065" s="3">
        <v>539.62</v>
      </c>
      <c r="L4065">
        <v>0</v>
      </c>
      <c r="M4065" t="s">
        <v>23</v>
      </c>
    </row>
    <row r="4066" spans="1:13">
      <c r="A4066" t="s">
        <v>4098</v>
      </c>
      <c r="B4066" s="2">
        <v>46231.152372685188</v>
      </c>
      <c r="C4066" t="s">
        <v>14</v>
      </c>
      <c r="D4066" s="3">
        <v>528.79</v>
      </c>
      <c r="E4066" t="s">
        <v>27</v>
      </c>
      <c r="F4066" t="s">
        <v>32</v>
      </c>
      <c r="G4066" s="4">
        <v>6.55</v>
      </c>
      <c r="H4066" t="s">
        <v>189</v>
      </c>
      <c r="I4066" s="3">
        <v>7500</v>
      </c>
      <c r="J4066" s="3">
        <v>5058.92</v>
      </c>
      <c r="K4066" s="3">
        <v>2441.08</v>
      </c>
      <c r="L4066">
        <v>0</v>
      </c>
      <c r="M4066" t="s">
        <v>17</v>
      </c>
    </row>
    <row r="4067" spans="1:13">
      <c r="A4067" t="s">
        <v>4099</v>
      </c>
      <c r="B4067" s="2">
        <v>46132.428090277775</v>
      </c>
      <c r="C4067" t="s">
        <v>14</v>
      </c>
      <c r="D4067" s="3">
        <v>221.03</v>
      </c>
      <c r="E4067" t="s">
        <v>36</v>
      </c>
      <c r="F4067" t="s">
        <v>16</v>
      </c>
      <c r="G4067" s="4">
        <v>4.16</v>
      </c>
      <c r="I4067" s="3">
        <v>5000</v>
      </c>
      <c r="J4067" s="3">
        <v>2667.4</v>
      </c>
      <c r="K4067" s="3">
        <v>2332.6</v>
      </c>
      <c r="L4067">
        <v>0</v>
      </c>
      <c r="M4067" t="s">
        <v>30</v>
      </c>
    </row>
    <row r="4068" spans="1:13">
      <c r="A4068" t="s">
        <v>4100</v>
      </c>
      <c r="B4068" s="2">
        <v>46225.686956018515</v>
      </c>
      <c r="C4068" t="s">
        <v>14</v>
      </c>
      <c r="D4068" s="3">
        <v>748.6</v>
      </c>
      <c r="E4068" t="s">
        <v>36</v>
      </c>
      <c r="F4068" t="s">
        <v>59</v>
      </c>
      <c r="G4068" s="4">
        <v>5.2</v>
      </c>
      <c r="I4068" s="3">
        <v>1500</v>
      </c>
      <c r="J4068" s="3">
        <v>594.35</v>
      </c>
      <c r="K4068" s="3">
        <v>905.65</v>
      </c>
      <c r="L4068">
        <v>0</v>
      </c>
      <c r="M4068" t="s">
        <v>20</v>
      </c>
    </row>
    <row r="4069" spans="1:13">
      <c r="A4069" t="s">
        <v>4101</v>
      </c>
      <c r="B4069" s="2">
        <v>46125.713379629633</v>
      </c>
      <c r="C4069" t="s">
        <v>14</v>
      </c>
      <c r="D4069" s="3">
        <v>592.52</v>
      </c>
      <c r="E4069" t="s">
        <v>15</v>
      </c>
      <c r="F4069" t="s">
        <v>16</v>
      </c>
      <c r="G4069" s="4">
        <v>4.5999999999999996</v>
      </c>
      <c r="I4069" s="3">
        <v>4000</v>
      </c>
      <c r="J4069" s="3">
        <v>1112.8399999999999</v>
      </c>
      <c r="K4069" s="3">
        <v>2887.16</v>
      </c>
      <c r="L4069">
        <v>0</v>
      </c>
      <c r="M4069" t="s">
        <v>17</v>
      </c>
    </row>
    <row r="4070" spans="1:13">
      <c r="A4070" t="s">
        <v>4102</v>
      </c>
      <c r="B4070" s="2">
        <v>46229.617662037039</v>
      </c>
      <c r="C4070" t="s">
        <v>14</v>
      </c>
      <c r="D4070" s="3">
        <v>267.67</v>
      </c>
      <c r="E4070" t="s">
        <v>19</v>
      </c>
      <c r="F4070" t="s">
        <v>16</v>
      </c>
      <c r="G4070" s="4">
        <v>7.9</v>
      </c>
      <c r="I4070" s="3">
        <v>3000</v>
      </c>
      <c r="J4070" s="3">
        <v>2331.62</v>
      </c>
      <c r="K4070" s="3">
        <v>668.38</v>
      </c>
      <c r="L4070">
        <v>1</v>
      </c>
      <c r="M4070" t="s">
        <v>17</v>
      </c>
    </row>
    <row r="4071" spans="1:13">
      <c r="A4071" t="s">
        <v>4103</v>
      </c>
      <c r="B4071" s="2">
        <v>46098.276192129626</v>
      </c>
      <c r="C4071" t="s">
        <v>14</v>
      </c>
      <c r="D4071" s="3">
        <v>831.75</v>
      </c>
      <c r="E4071" t="s">
        <v>19</v>
      </c>
      <c r="F4071" t="s">
        <v>32</v>
      </c>
      <c r="G4071" s="4">
        <v>3.55</v>
      </c>
      <c r="H4071" t="s">
        <v>33</v>
      </c>
      <c r="I4071" s="3">
        <v>10000</v>
      </c>
      <c r="J4071" s="3">
        <v>4976.55</v>
      </c>
      <c r="K4071" s="3">
        <v>5023.45</v>
      </c>
      <c r="L4071">
        <v>3</v>
      </c>
      <c r="M4071" t="s">
        <v>17</v>
      </c>
    </row>
    <row r="4072" spans="1:13">
      <c r="A4072" t="s">
        <v>4104</v>
      </c>
      <c r="B4072" s="2">
        <v>46160.119016203702</v>
      </c>
      <c r="C4072" t="s">
        <v>14</v>
      </c>
      <c r="D4072" s="3">
        <v>2303.37</v>
      </c>
      <c r="E4072" t="s">
        <v>36</v>
      </c>
      <c r="F4072" t="s">
        <v>32</v>
      </c>
      <c r="G4072" s="4">
        <v>3.47</v>
      </c>
      <c r="H4072" t="s">
        <v>47</v>
      </c>
      <c r="I4072" s="3">
        <v>7500</v>
      </c>
      <c r="J4072" s="3">
        <v>3062.3</v>
      </c>
      <c r="K4072" s="3">
        <v>4437.7</v>
      </c>
      <c r="L4072">
        <v>0</v>
      </c>
      <c r="M4072" t="s">
        <v>17</v>
      </c>
    </row>
    <row r="4073" spans="1:13">
      <c r="A4073" t="s">
        <v>4105</v>
      </c>
      <c r="B4073" s="2">
        <v>46212.076874999999</v>
      </c>
      <c r="C4073" t="s">
        <v>14</v>
      </c>
      <c r="D4073" s="3">
        <v>706.14</v>
      </c>
      <c r="E4073" t="s">
        <v>19</v>
      </c>
      <c r="F4073" t="s">
        <v>32</v>
      </c>
      <c r="G4073" s="4">
        <v>5.3</v>
      </c>
      <c r="H4073" t="s">
        <v>33</v>
      </c>
      <c r="I4073" s="3">
        <v>4000</v>
      </c>
      <c r="J4073" s="3">
        <v>2081.11</v>
      </c>
      <c r="K4073" s="3">
        <v>1918.89</v>
      </c>
      <c r="L4073">
        <v>0</v>
      </c>
      <c r="M4073" t="s">
        <v>30</v>
      </c>
    </row>
    <row r="4074" spans="1:13">
      <c r="A4074" t="s">
        <v>4106</v>
      </c>
      <c r="B4074" s="2">
        <v>46223.759432870371</v>
      </c>
      <c r="C4074" t="s">
        <v>14</v>
      </c>
      <c r="D4074" s="3">
        <v>968.32</v>
      </c>
      <c r="E4074" t="s">
        <v>22</v>
      </c>
      <c r="F4074" t="s">
        <v>32</v>
      </c>
      <c r="G4074" s="4">
        <v>6.87</v>
      </c>
      <c r="H4074" t="s">
        <v>47</v>
      </c>
      <c r="I4074" s="3">
        <v>5000</v>
      </c>
      <c r="J4074" s="3">
        <v>3386.78</v>
      </c>
      <c r="K4074" s="3">
        <v>1613.22</v>
      </c>
      <c r="L4074">
        <v>1</v>
      </c>
      <c r="M4074" t="s">
        <v>17</v>
      </c>
    </row>
    <row r="4075" spans="1:13">
      <c r="A4075" t="s">
        <v>4107</v>
      </c>
      <c r="B4075" s="2">
        <v>46199.936643518522</v>
      </c>
      <c r="C4075" t="s">
        <v>14</v>
      </c>
      <c r="D4075" s="3">
        <v>474.55</v>
      </c>
      <c r="E4075" t="s">
        <v>15</v>
      </c>
      <c r="F4075" t="s">
        <v>16</v>
      </c>
      <c r="G4075" s="4">
        <v>5.39</v>
      </c>
      <c r="I4075" s="3">
        <v>5000</v>
      </c>
      <c r="J4075" s="3">
        <v>3304.92</v>
      </c>
      <c r="K4075" s="3">
        <v>1695.08</v>
      </c>
      <c r="L4075">
        <v>1</v>
      </c>
      <c r="M4075" t="s">
        <v>20</v>
      </c>
    </row>
    <row r="4076" spans="1:13">
      <c r="A4076" t="s">
        <v>4108</v>
      </c>
      <c r="B4076" s="2">
        <v>46187.751504629632</v>
      </c>
      <c r="C4076" t="s">
        <v>14</v>
      </c>
      <c r="D4076" s="3">
        <v>85.75</v>
      </c>
      <c r="E4076" t="s">
        <v>36</v>
      </c>
      <c r="F4076" t="s">
        <v>16</v>
      </c>
      <c r="G4076" s="4">
        <v>6.69</v>
      </c>
      <c r="I4076" s="3">
        <v>3000</v>
      </c>
      <c r="J4076" s="3">
        <v>1954.21</v>
      </c>
      <c r="K4076" s="3">
        <v>1045.79</v>
      </c>
      <c r="L4076">
        <v>1</v>
      </c>
      <c r="M4076" t="s">
        <v>30</v>
      </c>
    </row>
    <row r="4077" spans="1:13">
      <c r="A4077" t="s">
        <v>4109</v>
      </c>
      <c r="B4077" s="2">
        <v>46241.986192129632</v>
      </c>
      <c r="C4077" t="s">
        <v>14</v>
      </c>
      <c r="D4077" s="3">
        <v>783.76</v>
      </c>
      <c r="E4077" t="s">
        <v>36</v>
      </c>
      <c r="F4077" t="s">
        <v>16</v>
      </c>
      <c r="G4077" s="4">
        <v>6.75</v>
      </c>
      <c r="I4077" s="3">
        <v>3000</v>
      </c>
      <c r="J4077" s="3">
        <v>2849.16</v>
      </c>
      <c r="K4077" s="3">
        <v>150.84</v>
      </c>
      <c r="L4077">
        <v>0</v>
      </c>
      <c r="M4077" t="s">
        <v>17</v>
      </c>
    </row>
    <row r="4078" spans="1:13">
      <c r="A4078" t="s">
        <v>4110</v>
      </c>
      <c r="B4078" s="2">
        <v>46087.478182870371</v>
      </c>
      <c r="C4078" t="s">
        <v>14</v>
      </c>
      <c r="D4078" s="3">
        <v>1265.05</v>
      </c>
      <c r="E4078" t="s">
        <v>27</v>
      </c>
      <c r="F4078" t="s">
        <v>16</v>
      </c>
      <c r="G4078" s="4">
        <v>3.36</v>
      </c>
      <c r="I4078" s="3">
        <v>2000</v>
      </c>
      <c r="J4078" s="3">
        <v>1998.72</v>
      </c>
      <c r="K4078" s="3">
        <v>1.28</v>
      </c>
      <c r="L4078">
        <v>0</v>
      </c>
      <c r="M4078" t="s">
        <v>30</v>
      </c>
    </row>
    <row r="4079" spans="1:13">
      <c r="A4079" t="s">
        <v>4111</v>
      </c>
      <c r="B4079" s="2">
        <v>46179.182222222225</v>
      </c>
      <c r="C4079" t="s">
        <v>14</v>
      </c>
      <c r="D4079" s="3">
        <v>406.68</v>
      </c>
      <c r="E4079" t="s">
        <v>22</v>
      </c>
      <c r="F4079" t="s">
        <v>32</v>
      </c>
      <c r="G4079" s="4">
        <v>7.95</v>
      </c>
      <c r="H4079" t="s">
        <v>47</v>
      </c>
      <c r="I4079" s="3">
        <v>1500</v>
      </c>
      <c r="J4079" s="3">
        <v>1187.21</v>
      </c>
      <c r="K4079" s="3">
        <v>312.79000000000002</v>
      </c>
      <c r="L4079">
        <v>0</v>
      </c>
      <c r="M4079" t="s">
        <v>17</v>
      </c>
    </row>
    <row r="4080" spans="1:13">
      <c r="A4080" t="s">
        <v>4112</v>
      </c>
      <c r="B4080" s="2">
        <v>46086.792592592596</v>
      </c>
      <c r="C4080" t="s">
        <v>14</v>
      </c>
      <c r="D4080" s="3">
        <v>1276</v>
      </c>
      <c r="E4080" t="s">
        <v>25</v>
      </c>
      <c r="F4080" t="s">
        <v>16</v>
      </c>
      <c r="G4080" s="4">
        <v>3.68</v>
      </c>
      <c r="I4080" s="3">
        <v>1000</v>
      </c>
      <c r="J4080" s="3">
        <v>222.82</v>
      </c>
      <c r="K4080" s="3">
        <v>777.18</v>
      </c>
      <c r="L4080">
        <v>0</v>
      </c>
      <c r="M4080" t="s">
        <v>17</v>
      </c>
    </row>
    <row r="4081" spans="1:13">
      <c r="A4081" t="s">
        <v>4113</v>
      </c>
      <c r="B4081" s="2">
        <v>46161.31050925926</v>
      </c>
      <c r="C4081" t="s">
        <v>14</v>
      </c>
      <c r="D4081" s="3">
        <v>129.52000000000001</v>
      </c>
      <c r="E4081" t="s">
        <v>25</v>
      </c>
      <c r="F4081" t="s">
        <v>59</v>
      </c>
      <c r="G4081" s="4">
        <v>3.25</v>
      </c>
      <c r="I4081" s="3">
        <v>10000</v>
      </c>
      <c r="J4081" s="3">
        <v>3261.57</v>
      </c>
      <c r="K4081" s="3">
        <v>6738.43</v>
      </c>
      <c r="L4081">
        <v>1</v>
      </c>
      <c r="M4081" t="s">
        <v>17</v>
      </c>
    </row>
    <row r="4082" spans="1:13">
      <c r="A4082" t="s">
        <v>4114</v>
      </c>
      <c r="B4082" s="2">
        <v>46129.529490740744</v>
      </c>
      <c r="C4082" t="s">
        <v>14</v>
      </c>
      <c r="D4082" s="3">
        <v>451.81</v>
      </c>
      <c r="E4082" t="s">
        <v>36</v>
      </c>
      <c r="F4082" t="s">
        <v>16</v>
      </c>
      <c r="G4082" s="4">
        <v>2.84</v>
      </c>
      <c r="I4082" s="3">
        <v>1000</v>
      </c>
      <c r="J4082" s="3">
        <v>412.19</v>
      </c>
      <c r="K4082" s="3">
        <v>587.80999999999995</v>
      </c>
      <c r="L4082">
        <v>0</v>
      </c>
      <c r="M4082" t="s">
        <v>17</v>
      </c>
    </row>
    <row r="4083" spans="1:13">
      <c r="A4083" t="s">
        <v>4115</v>
      </c>
      <c r="B4083" s="2">
        <v>46112.30673611111</v>
      </c>
      <c r="C4083" t="s">
        <v>14</v>
      </c>
      <c r="D4083" s="3">
        <v>149.63</v>
      </c>
      <c r="E4083" t="s">
        <v>19</v>
      </c>
      <c r="F4083" t="s">
        <v>32</v>
      </c>
      <c r="G4083" s="4">
        <v>3.96</v>
      </c>
      <c r="H4083" t="s">
        <v>62</v>
      </c>
      <c r="I4083" s="3">
        <v>5000</v>
      </c>
      <c r="J4083" s="3">
        <v>3086.29</v>
      </c>
      <c r="K4083" s="3">
        <v>1913.71</v>
      </c>
      <c r="L4083">
        <v>0</v>
      </c>
      <c r="M4083" t="s">
        <v>20</v>
      </c>
    </row>
    <row r="4084" spans="1:13">
      <c r="A4084" t="s">
        <v>4116</v>
      </c>
      <c r="B4084" s="2">
        <v>46185.47861111111</v>
      </c>
      <c r="C4084" t="s">
        <v>14</v>
      </c>
      <c r="D4084" s="3">
        <v>1200.26</v>
      </c>
      <c r="E4084" t="s">
        <v>15</v>
      </c>
      <c r="F4084" t="s">
        <v>16</v>
      </c>
      <c r="G4084" s="4">
        <v>7.62</v>
      </c>
      <c r="I4084" s="3">
        <v>7500</v>
      </c>
      <c r="J4084" s="3">
        <v>2169.41</v>
      </c>
      <c r="K4084" s="3">
        <v>5330.59</v>
      </c>
      <c r="L4084">
        <v>2</v>
      </c>
      <c r="M4084" t="s">
        <v>17</v>
      </c>
    </row>
    <row r="4085" spans="1:13">
      <c r="A4085" t="s">
        <v>4117</v>
      </c>
      <c r="B4085" s="2">
        <v>46221.179826388892</v>
      </c>
      <c r="C4085" t="s">
        <v>14</v>
      </c>
      <c r="D4085" s="3">
        <v>334.3</v>
      </c>
      <c r="E4085" t="s">
        <v>36</v>
      </c>
      <c r="F4085" t="s">
        <v>16</v>
      </c>
      <c r="G4085" s="4">
        <v>6.22</v>
      </c>
      <c r="I4085" s="3">
        <v>4000</v>
      </c>
      <c r="J4085" s="3">
        <v>1863.47</v>
      </c>
      <c r="K4085" s="3">
        <v>2136.5300000000002</v>
      </c>
      <c r="L4085">
        <v>0</v>
      </c>
      <c r="M4085" t="s">
        <v>17</v>
      </c>
    </row>
    <row r="4086" spans="1:13">
      <c r="A4086" t="s">
        <v>4118</v>
      </c>
      <c r="B4086" s="2">
        <v>46148.929085648146</v>
      </c>
      <c r="C4086" t="s">
        <v>14</v>
      </c>
      <c r="D4086" s="3">
        <v>88.68</v>
      </c>
      <c r="E4086" t="s">
        <v>25</v>
      </c>
      <c r="F4086" t="s">
        <v>32</v>
      </c>
      <c r="G4086" s="4">
        <v>2.75</v>
      </c>
      <c r="H4086" t="s">
        <v>47</v>
      </c>
      <c r="I4086" s="3">
        <v>1000</v>
      </c>
      <c r="J4086" s="3">
        <v>962.88</v>
      </c>
      <c r="K4086" s="3">
        <v>37.119999999999997</v>
      </c>
      <c r="L4086">
        <v>0</v>
      </c>
      <c r="M4086" t="s">
        <v>20</v>
      </c>
    </row>
    <row r="4087" spans="1:13">
      <c r="A4087" t="s">
        <v>4119</v>
      </c>
      <c r="B4087" s="2">
        <v>46259.746944444443</v>
      </c>
      <c r="C4087" t="s">
        <v>14</v>
      </c>
      <c r="D4087" s="3">
        <v>353.5</v>
      </c>
      <c r="E4087" t="s">
        <v>19</v>
      </c>
      <c r="F4087" t="s">
        <v>16</v>
      </c>
      <c r="G4087" s="4">
        <v>7.02</v>
      </c>
      <c r="I4087" s="3">
        <v>3000</v>
      </c>
      <c r="J4087" s="3">
        <v>2092.87</v>
      </c>
      <c r="K4087" s="3">
        <v>907.13</v>
      </c>
      <c r="L4087">
        <v>1</v>
      </c>
      <c r="M4087" t="s">
        <v>17</v>
      </c>
    </row>
    <row r="4088" spans="1:13">
      <c r="A4088" t="s">
        <v>4120</v>
      </c>
      <c r="B4088" s="2">
        <v>46127.016284722224</v>
      </c>
      <c r="C4088" t="s">
        <v>14</v>
      </c>
      <c r="D4088" s="3">
        <v>117.09</v>
      </c>
      <c r="E4088" t="s">
        <v>27</v>
      </c>
      <c r="F4088" t="s">
        <v>16</v>
      </c>
      <c r="G4088" s="4">
        <v>4.2</v>
      </c>
      <c r="I4088" s="3">
        <v>5000</v>
      </c>
      <c r="J4088" s="3">
        <v>3756.61</v>
      </c>
      <c r="K4088" s="3">
        <v>1243.3900000000001</v>
      </c>
      <c r="L4088">
        <v>0</v>
      </c>
      <c r="M4088" t="s">
        <v>30</v>
      </c>
    </row>
    <row r="4089" spans="1:13">
      <c r="A4089" t="s">
        <v>4121</v>
      </c>
      <c r="B4089" s="2">
        <v>46255.753796296296</v>
      </c>
      <c r="C4089" t="s">
        <v>14</v>
      </c>
      <c r="D4089" s="3">
        <v>2736.07</v>
      </c>
      <c r="E4089" t="s">
        <v>19</v>
      </c>
      <c r="F4089" t="s">
        <v>32</v>
      </c>
      <c r="G4089" s="4">
        <v>6.55</v>
      </c>
      <c r="H4089" t="s">
        <v>54</v>
      </c>
      <c r="I4089" s="3">
        <v>3000</v>
      </c>
      <c r="J4089" s="3">
        <v>1593.81</v>
      </c>
      <c r="K4089" s="3">
        <v>1406.19</v>
      </c>
      <c r="L4089">
        <v>1</v>
      </c>
      <c r="M4089" t="s">
        <v>30</v>
      </c>
    </row>
    <row r="4090" spans="1:13">
      <c r="A4090" t="s">
        <v>4122</v>
      </c>
      <c r="B4090" s="2">
        <v>46107.92260416667</v>
      </c>
      <c r="C4090" t="s">
        <v>14</v>
      </c>
      <c r="D4090" s="3">
        <v>657.19</v>
      </c>
      <c r="E4090" t="s">
        <v>22</v>
      </c>
      <c r="F4090" t="s">
        <v>16</v>
      </c>
      <c r="G4090" s="4">
        <v>3.56</v>
      </c>
      <c r="I4090" s="3">
        <v>3000</v>
      </c>
      <c r="J4090" s="3">
        <v>2088.31</v>
      </c>
      <c r="K4090" s="3">
        <v>911.69</v>
      </c>
      <c r="L4090">
        <v>1</v>
      </c>
      <c r="M4090" t="s">
        <v>30</v>
      </c>
    </row>
    <row r="4091" spans="1:13">
      <c r="A4091" t="s">
        <v>4123</v>
      </c>
      <c r="B4091" s="2">
        <v>46117.437939814816</v>
      </c>
      <c r="C4091" t="s">
        <v>64</v>
      </c>
      <c r="D4091" s="3">
        <v>1257.83</v>
      </c>
      <c r="E4091" t="s">
        <v>19</v>
      </c>
      <c r="F4091" t="s">
        <v>16</v>
      </c>
      <c r="G4091" s="4">
        <v>3.65</v>
      </c>
      <c r="I4091" s="3">
        <v>4000</v>
      </c>
      <c r="J4091" s="3">
        <v>3034.92</v>
      </c>
      <c r="K4091" s="3">
        <v>965.08</v>
      </c>
      <c r="L4091">
        <v>0</v>
      </c>
      <c r="M4091" t="s">
        <v>23</v>
      </c>
    </row>
    <row r="4092" spans="1:13">
      <c r="A4092" t="s">
        <v>4124</v>
      </c>
      <c r="B4092" s="2">
        <v>46082.547766203701</v>
      </c>
      <c r="C4092" t="s">
        <v>14</v>
      </c>
      <c r="D4092" s="3">
        <v>539.34</v>
      </c>
      <c r="E4092" t="s">
        <v>25</v>
      </c>
      <c r="F4092" t="s">
        <v>16</v>
      </c>
      <c r="G4092" s="4">
        <v>3.32</v>
      </c>
      <c r="I4092" s="3">
        <v>2000</v>
      </c>
      <c r="J4092" s="3">
        <v>1318.47</v>
      </c>
      <c r="K4092" s="3">
        <v>681.53</v>
      </c>
      <c r="L4092">
        <v>1</v>
      </c>
      <c r="M4092" t="s">
        <v>20</v>
      </c>
    </row>
    <row r="4093" spans="1:13">
      <c r="A4093" t="s">
        <v>4125</v>
      </c>
      <c r="B4093" s="2">
        <v>46088.933009259257</v>
      </c>
      <c r="C4093" t="s">
        <v>14</v>
      </c>
      <c r="D4093" s="3">
        <v>174.46</v>
      </c>
      <c r="E4093" t="s">
        <v>15</v>
      </c>
      <c r="F4093" t="s">
        <v>16</v>
      </c>
      <c r="G4093" s="4">
        <v>3.99</v>
      </c>
      <c r="I4093" s="3">
        <v>1500</v>
      </c>
      <c r="J4093" s="3">
        <v>1480.97</v>
      </c>
      <c r="K4093" s="3">
        <v>19.03</v>
      </c>
      <c r="L4093">
        <v>0</v>
      </c>
      <c r="M4093" t="s">
        <v>30</v>
      </c>
    </row>
    <row r="4094" spans="1:13">
      <c r="A4094" t="s">
        <v>4126</v>
      </c>
      <c r="B4094" s="2">
        <v>46213.049629629626</v>
      </c>
      <c r="C4094" t="s">
        <v>14</v>
      </c>
      <c r="D4094" s="3">
        <v>165.44</v>
      </c>
      <c r="E4094" t="s">
        <v>15</v>
      </c>
      <c r="F4094" t="s">
        <v>59</v>
      </c>
      <c r="G4094" s="4">
        <v>7.44</v>
      </c>
      <c r="I4094" s="3">
        <v>3000</v>
      </c>
      <c r="J4094" s="3">
        <v>1560.66</v>
      </c>
      <c r="K4094" s="3">
        <v>1439.34</v>
      </c>
      <c r="L4094">
        <v>1</v>
      </c>
      <c r="M4094" t="s">
        <v>17</v>
      </c>
    </row>
    <row r="4095" spans="1:13">
      <c r="A4095" t="s">
        <v>4127</v>
      </c>
      <c r="B4095" s="2">
        <v>46247.967048611114</v>
      </c>
      <c r="C4095" t="s">
        <v>14</v>
      </c>
      <c r="D4095" s="3">
        <v>183.75</v>
      </c>
      <c r="E4095" t="s">
        <v>19</v>
      </c>
      <c r="F4095" t="s">
        <v>16</v>
      </c>
      <c r="G4095" s="4">
        <v>5.74</v>
      </c>
      <c r="I4095" s="3">
        <v>7500</v>
      </c>
      <c r="J4095" s="3">
        <v>2087.9</v>
      </c>
      <c r="K4095" s="3">
        <v>5412.1</v>
      </c>
      <c r="L4095">
        <v>4</v>
      </c>
      <c r="M4095" t="s">
        <v>30</v>
      </c>
    </row>
    <row r="4096" spans="1:13">
      <c r="A4096" t="s">
        <v>4128</v>
      </c>
      <c r="B4096" s="2">
        <v>46111.190069444441</v>
      </c>
      <c r="C4096" t="s">
        <v>14</v>
      </c>
      <c r="D4096" s="3">
        <v>822.91</v>
      </c>
      <c r="E4096" t="s">
        <v>19</v>
      </c>
      <c r="F4096" t="s">
        <v>16</v>
      </c>
      <c r="G4096" s="4">
        <v>4.59</v>
      </c>
      <c r="I4096" s="3">
        <v>7500</v>
      </c>
      <c r="J4096" s="3">
        <v>4227.53</v>
      </c>
      <c r="K4096" s="3">
        <v>3272.47</v>
      </c>
      <c r="L4096">
        <v>2</v>
      </c>
      <c r="M4096" t="s">
        <v>30</v>
      </c>
    </row>
    <row r="4097" spans="1:13">
      <c r="A4097" t="s">
        <v>4129</v>
      </c>
      <c r="B4097" s="2">
        <v>46140.610115740739</v>
      </c>
      <c r="C4097" t="s">
        <v>14</v>
      </c>
      <c r="D4097" s="3">
        <v>232.15</v>
      </c>
      <c r="E4097" t="s">
        <v>15</v>
      </c>
      <c r="F4097" t="s">
        <v>59</v>
      </c>
      <c r="G4097" s="4">
        <v>3.87</v>
      </c>
      <c r="I4097" s="3">
        <v>3000</v>
      </c>
      <c r="J4097" s="3">
        <v>1335.9</v>
      </c>
      <c r="K4097" s="3">
        <v>1664.1</v>
      </c>
      <c r="L4097">
        <v>0</v>
      </c>
      <c r="M4097" t="s">
        <v>17</v>
      </c>
    </row>
    <row r="4098" spans="1:13">
      <c r="A4098" t="s">
        <v>4130</v>
      </c>
      <c r="B4098" s="2">
        <v>46082.428136574075</v>
      </c>
      <c r="C4098" t="s">
        <v>14</v>
      </c>
      <c r="D4098" s="3">
        <v>809.86</v>
      </c>
      <c r="E4098" t="s">
        <v>22</v>
      </c>
      <c r="F4098" t="s">
        <v>16</v>
      </c>
      <c r="G4098" s="4">
        <v>2.4900000000000002</v>
      </c>
      <c r="I4098" s="3">
        <v>5000</v>
      </c>
      <c r="J4098" s="3">
        <v>1337.44</v>
      </c>
      <c r="K4098" s="3">
        <v>3662.56</v>
      </c>
      <c r="L4098">
        <v>0</v>
      </c>
      <c r="M4098" t="s">
        <v>17</v>
      </c>
    </row>
    <row r="4099" spans="1:13">
      <c r="A4099" t="s">
        <v>4131</v>
      </c>
      <c r="B4099" s="2">
        <v>46114.749467592592</v>
      </c>
      <c r="C4099" t="s">
        <v>14</v>
      </c>
      <c r="D4099" s="3">
        <v>437.05</v>
      </c>
      <c r="E4099" t="s">
        <v>36</v>
      </c>
      <c r="F4099" t="s">
        <v>16</v>
      </c>
      <c r="G4099" s="4">
        <v>3.84</v>
      </c>
      <c r="I4099" s="3">
        <v>1500</v>
      </c>
      <c r="J4099" s="3">
        <v>1079.92</v>
      </c>
      <c r="K4099" s="3">
        <v>420.08</v>
      </c>
      <c r="L4099">
        <v>0</v>
      </c>
      <c r="M4099" t="s">
        <v>23</v>
      </c>
    </row>
    <row r="4100" spans="1:13">
      <c r="A4100" t="s">
        <v>4132</v>
      </c>
      <c r="B4100" s="2">
        <v>46154.551851851851</v>
      </c>
      <c r="C4100" t="s">
        <v>14</v>
      </c>
      <c r="D4100" s="3">
        <v>761.38</v>
      </c>
      <c r="E4100" t="s">
        <v>25</v>
      </c>
      <c r="F4100" t="s">
        <v>16</v>
      </c>
      <c r="G4100" s="4">
        <v>1.9</v>
      </c>
      <c r="I4100" s="3">
        <v>1000</v>
      </c>
      <c r="J4100" s="3">
        <v>526.38</v>
      </c>
      <c r="K4100" s="3">
        <v>473.62</v>
      </c>
      <c r="L4100">
        <v>0</v>
      </c>
      <c r="M4100" t="s">
        <v>17</v>
      </c>
    </row>
    <row r="4101" spans="1:13">
      <c r="A4101" t="s">
        <v>4133</v>
      </c>
      <c r="B4101" s="2">
        <v>46171.182256944441</v>
      </c>
      <c r="C4101" t="s">
        <v>14</v>
      </c>
      <c r="D4101" s="3">
        <v>197.89</v>
      </c>
      <c r="E4101" t="s">
        <v>25</v>
      </c>
      <c r="F4101" t="s">
        <v>32</v>
      </c>
      <c r="G4101" s="4">
        <v>4.2699999999999996</v>
      </c>
      <c r="H4101" t="s">
        <v>33</v>
      </c>
      <c r="I4101" s="3">
        <v>4000</v>
      </c>
      <c r="J4101" s="3">
        <v>3207.89</v>
      </c>
      <c r="K4101" s="3">
        <v>792.11</v>
      </c>
      <c r="L4101">
        <v>2</v>
      </c>
      <c r="M4101" t="s">
        <v>17</v>
      </c>
    </row>
    <row r="4102" spans="1:13">
      <c r="A4102" t="s">
        <v>4134</v>
      </c>
      <c r="B4102" s="2">
        <v>46262.267800925925</v>
      </c>
      <c r="C4102" t="s">
        <v>14</v>
      </c>
      <c r="D4102" s="3">
        <v>377.45</v>
      </c>
      <c r="E4102" t="s">
        <v>25</v>
      </c>
      <c r="F4102" t="s">
        <v>16</v>
      </c>
      <c r="G4102" s="4">
        <v>7.72</v>
      </c>
      <c r="I4102" s="3">
        <v>4000</v>
      </c>
      <c r="J4102" s="3">
        <v>1428.38</v>
      </c>
      <c r="K4102" s="3">
        <v>2571.62</v>
      </c>
      <c r="L4102">
        <v>1</v>
      </c>
      <c r="M4102" t="s">
        <v>17</v>
      </c>
    </row>
    <row r="4103" spans="1:13">
      <c r="A4103" t="s">
        <v>4135</v>
      </c>
      <c r="B4103" s="2">
        <v>46171.990995370368</v>
      </c>
      <c r="C4103" t="s">
        <v>14</v>
      </c>
      <c r="D4103" s="3">
        <v>371.85</v>
      </c>
      <c r="E4103" t="s">
        <v>27</v>
      </c>
      <c r="F4103" t="s">
        <v>16</v>
      </c>
      <c r="G4103" s="4">
        <v>5.21</v>
      </c>
      <c r="I4103" s="3">
        <v>4000</v>
      </c>
      <c r="J4103" s="3">
        <v>3639.3</v>
      </c>
      <c r="K4103" s="3">
        <v>360.7</v>
      </c>
      <c r="L4103">
        <v>0</v>
      </c>
      <c r="M4103" t="s">
        <v>23</v>
      </c>
    </row>
    <row r="4104" spans="1:13">
      <c r="A4104" t="s">
        <v>4136</v>
      </c>
      <c r="B4104" s="2">
        <v>46209.506620370368</v>
      </c>
      <c r="C4104" t="s">
        <v>14</v>
      </c>
      <c r="D4104" s="3">
        <v>3220.63</v>
      </c>
      <c r="E4104" t="s">
        <v>36</v>
      </c>
      <c r="F4104" t="s">
        <v>32</v>
      </c>
      <c r="G4104" s="4">
        <v>6.35</v>
      </c>
      <c r="H4104" t="s">
        <v>54</v>
      </c>
      <c r="I4104" s="3">
        <v>5000</v>
      </c>
      <c r="J4104" s="3">
        <v>2079.91</v>
      </c>
      <c r="K4104" s="3">
        <v>2920.09</v>
      </c>
      <c r="L4104">
        <v>4</v>
      </c>
      <c r="M4104" t="s">
        <v>17</v>
      </c>
    </row>
    <row r="4105" spans="1:13">
      <c r="A4105" t="s">
        <v>4137</v>
      </c>
      <c r="B4105" s="2">
        <v>46083.426238425927</v>
      </c>
      <c r="C4105" t="s">
        <v>14</v>
      </c>
      <c r="D4105" s="3">
        <v>793.42</v>
      </c>
      <c r="E4105" t="s">
        <v>15</v>
      </c>
      <c r="F4105" t="s">
        <v>16</v>
      </c>
      <c r="G4105" s="4">
        <v>3.77</v>
      </c>
      <c r="I4105" s="3">
        <v>7500</v>
      </c>
      <c r="J4105" s="3">
        <v>2373.66</v>
      </c>
      <c r="K4105" s="3">
        <v>5126.34</v>
      </c>
      <c r="L4105">
        <v>2</v>
      </c>
      <c r="M4105" t="s">
        <v>17</v>
      </c>
    </row>
    <row r="4106" spans="1:13">
      <c r="A4106" t="s">
        <v>4138</v>
      </c>
      <c r="B4106" s="2">
        <v>46136.203657407408</v>
      </c>
      <c r="C4106" t="s">
        <v>14</v>
      </c>
      <c r="D4106" s="3">
        <v>648.29999999999995</v>
      </c>
      <c r="E4106" t="s">
        <v>15</v>
      </c>
      <c r="F4106" t="s">
        <v>16</v>
      </c>
      <c r="G4106" s="4">
        <v>5.27</v>
      </c>
      <c r="I4106" s="3">
        <v>1500</v>
      </c>
      <c r="J4106" s="3">
        <v>909.73</v>
      </c>
      <c r="K4106" s="3">
        <v>590.27</v>
      </c>
      <c r="L4106">
        <v>0</v>
      </c>
      <c r="M4106" t="s">
        <v>30</v>
      </c>
    </row>
    <row r="4107" spans="1:13">
      <c r="A4107" t="s">
        <v>4139</v>
      </c>
      <c r="B4107" s="2">
        <v>46136.256701388891</v>
      </c>
      <c r="C4107" t="s">
        <v>14</v>
      </c>
      <c r="D4107" s="3">
        <v>263.11</v>
      </c>
      <c r="E4107" t="s">
        <v>19</v>
      </c>
      <c r="F4107" t="s">
        <v>16</v>
      </c>
      <c r="G4107" s="4">
        <v>4.2</v>
      </c>
      <c r="I4107" s="3">
        <v>7500</v>
      </c>
      <c r="J4107" s="3">
        <v>4808.6899999999996</v>
      </c>
      <c r="K4107" s="3">
        <v>2691.31</v>
      </c>
      <c r="L4107">
        <v>0</v>
      </c>
      <c r="M4107" t="s">
        <v>17</v>
      </c>
    </row>
    <row r="4108" spans="1:13">
      <c r="A4108" t="s">
        <v>4140</v>
      </c>
      <c r="B4108" s="2">
        <v>46105.742881944447</v>
      </c>
      <c r="C4108" t="s">
        <v>14</v>
      </c>
      <c r="D4108" s="3">
        <v>226.83</v>
      </c>
      <c r="E4108" t="s">
        <v>15</v>
      </c>
      <c r="F4108" t="s">
        <v>16</v>
      </c>
      <c r="G4108" s="4">
        <v>4.41</v>
      </c>
      <c r="I4108" s="3">
        <v>10000</v>
      </c>
      <c r="J4108" s="3">
        <v>8479.56</v>
      </c>
      <c r="K4108" s="3">
        <v>1520.44</v>
      </c>
      <c r="L4108">
        <v>1</v>
      </c>
      <c r="M4108" t="s">
        <v>23</v>
      </c>
    </row>
    <row r="4109" spans="1:13">
      <c r="A4109" t="s">
        <v>4141</v>
      </c>
      <c r="B4109" s="2">
        <v>46154.64634259259</v>
      </c>
      <c r="C4109" t="s">
        <v>14</v>
      </c>
      <c r="D4109" s="3">
        <v>439.17</v>
      </c>
      <c r="E4109" t="s">
        <v>36</v>
      </c>
      <c r="F4109" t="s">
        <v>16</v>
      </c>
      <c r="G4109" s="4">
        <v>2.68</v>
      </c>
      <c r="I4109" s="3">
        <v>1500</v>
      </c>
      <c r="J4109" s="3">
        <v>788.44</v>
      </c>
      <c r="K4109" s="3">
        <v>711.56</v>
      </c>
      <c r="L4109">
        <v>0</v>
      </c>
      <c r="M4109" t="s">
        <v>17</v>
      </c>
    </row>
    <row r="4110" spans="1:13">
      <c r="A4110" t="s">
        <v>4142</v>
      </c>
      <c r="B4110" s="2">
        <v>46085.590636574074</v>
      </c>
      <c r="C4110" t="s">
        <v>14</v>
      </c>
      <c r="D4110" s="3">
        <v>81.41</v>
      </c>
      <c r="E4110" t="s">
        <v>19</v>
      </c>
      <c r="F4110" t="s">
        <v>16</v>
      </c>
      <c r="G4110" s="4">
        <v>3.31</v>
      </c>
      <c r="I4110" s="3">
        <v>1500</v>
      </c>
      <c r="J4110" s="3">
        <v>638.07000000000005</v>
      </c>
      <c r="K4110" s="3">
        <v>861.93</v>
      </c>
      <c r="L4110">
        <v>3</v>
      </c>
      <c r="M4110" t="s">
        <v>17</v>
      </c>
    </row>
    <row r="4111" spans="1:13">
      <c r="A4111" t="s">
        <v>4143</v>
      </c>
      <c r="B4111" s="2">
        <v>46232.412928240738</v>
      </c>
      <c r="C4111" t="s">
        <v>14</v>
      </c>
      <c r="D4111" s="3">
        <v>233.98</v>
      </c>
      <c r="E4111" t="s">
        <v>19</v>
      </c>
      <c r="F4111" t="s">
        <v>16</v>
      </c>
      <c r="G4111" s="4">
        <v>6.74</v>
      </c>
      <c r="I4111" s="3">
        <v>3000</v>
      </c>
      <c r="J4111" s="3">
        <v>1466.08</v>
      </c>
      <c r="K4111" s="3">
        <v>1533.92</v>
      </c>
      <c r="L4111">
        <v>0</v>
      </c>
      <c r="M4111" t="s">
        <v>20</v>
      </c>
    </row>
    <row r="4112" spans="1:13">
      <c r="A4112" t="s">
        <v>4144</v>
      </c>
      <c r="B4112" s="2">
        <v>46169.867974537039</v>
      </c>
      <c r="C4112" t="s">
        <v>14</v>
      </c>
      <c r="D4112" s="3">
        <v>494.94</v>
      </c>
      <c r="E4112" t="s">
        <v>19</v>
      </c>
      <c r="F4112" t="s">
        <v>16</v>
      </c>
      <c r="G4112" s="4">
        <v>3.03</v>
      </c>
      <c r="I4112" s="3">
        <v>10000</v>
      </c>
      <c r="J4112" s="3">
        <v>7079.83</v>
      </c>
      <c r="K4112" s="3">
        <v>2920.17</v>
      </c>
      <c r="L4112">
        <v>0</v>
      </c>
      <c r="M4112" t="s">
        <v>30</v>
      </c>
    </row>
    <row r="4113" spans="1:13">
      <c r="A4113" t="s">
        <v>4145</v>
      </c>
      <c r="B4113" s="2">
        <v>46259.078136574077</v>
      </c>
      <c r="C4113" t="s">
        <v>14</v>
      </c>
      <c r="D4113" s="3">
        <v>902.49</v>
      </c>
      <c r="E4113" t="s">
        <v>36</v>
      </c>
      <c r="F4113" t="s">
        <v>32</v>
      </c>
      <c r="G4113" s="4">
        <v>5.99</v>
      </c>
      <c r="H4113" t="s">
        <v>54</v>
      </c>
      <c r="I4113" s="3">
        <v>2000</v>
      </c>
      <c r="J4113" s="3">
        <v>456.2</v>
      </c>
      <c r="K4113" s="3">
        <v>1543.8</v>
      </c>
      <c r="L4113">
        <v>2</v>
      </c>
      <c r="M4113" t="s">
        <v>23</v>
      </c>
    </row>
    <row r="4114" spans="1:13">
      <c r="A4114" t="s">
        <v>4145</v>
      </c>
      <c r="B4114" s="2">
        <v>46189.578958333332</v>
      </c>
      <c r="C4114" t="s">
        <v>14</v>
      </c>
      <c r="D4114" s="3">
        <v>619.41</v>
      </c>
      <c r="E4114" t="s">
        <v>19</v>
      </c>
      <c r="F4114" t="s">
        <v>16</v>
      </c>
      <c r="G4114" s="4">
        <v>6.23</v>
      </c>
      <c r="I4114" s="3">
        <v>7500</v>
      </c>
      <c r="J4114" s="3">
        <v>3705.13</v>
      </c>
      <c r="K4114" s="3">
        <v>3794.87</v>
      </c>
      <c r="L4114">
        <v>2</v>
      </c>
      <c r="M4114" t="s">
        <v>20</v>
      </c>
    </row>
    <row r="4115" spans="1:13">
      <c r="A4115" t="s">
        <v>4146</v>
      </c>
      <c r="B4115" s="2">
        <v>46251.293067129627</v>
      </c>
      <c r="C4115" t="s">
        <v>64</v>
      </c>
      <c r="D4115" s="3">
        <v>931.25</v>
      </c>
      <c r="E4115" t="s">
        <v>36</v>
      </c>
      <c r="F4115" t="s">
        <v>32</v>
      </c>
      <c r="G4115" s="4">
        <v>6.75</v>
      </c>
      <c r="H4115" t="s">
        <v>54</v>
      </c>
      <c r="I4115" s="3">
        <v>1500</v>
      </c>
      <c r="J4115" s="3">
        <v>793.93</v>
      </c>
      <c r="K4115" s="3">
        <v>706.07</v>
      </c>
      <c r="L4115">
        <v>3</v>
      </c>
      <c r="M4115" t="s">
        <v>23</v>
      </c>
    </row>
    <row r="4116" spans="1:13">
      <c r="A4116" t="s">
        <v>4147</v>
      </c>
      <c r="B4116" s="2">
        <v>46134.490624999999</v>
      </c>
      <c r="C4116" t="s">
        <v>14</v>
      </c>
      <c r="D4116" s="3">
        <v>165.64</v>
      </c>
      <c r="E4116" t="s">
        <v>36</v>
      </c>
      <c r="F4116" t="s">
        <v>16</v>
      </c>
      <c r="G4116" s="4">
        <v>3.23</v>
      </c>
      <c r="I4116" s="3">
        <v>2000</v>
      </c>
      <c r="J4116" s="3">
        <v>1763.59</v>
      </c>
      <c r="K4116" s="3">
        <v>236.41</v>
      </c>
      <c r="L4116">
        <v>1</v>
      </c>
      <c r="M4116" t="s">
        <v>23</v>
      </c>
    </row>
    <row r="4117" spans="1:13">
      <c r="A4117" t="s">
        <v>4148</v>
      </c>
      <c r="B4117" s="2">
        <v>46103.581701388888</v>
      </c>
      <c r="C4117" t="s">
        <v>14</v>
      </c>
      <c r="D4117" s="3">
        <v>360.8</v>
      </c>
      <c r="E4117" t="s">
        <v>36</v>
      </c>
      <c r="F4117" t="s">
        <v>32</v>
      </c>
      <c r="G4117" s="4">
        <v>5.2</v>
      </c>
      <c r="H4117" t="s">
        <v>54</v>
      </c>
      <c r="I4117" s="3">
        <v>1500</v>
      </c>
      <c r="J4117" s="3">
        <v>315.18</v>
      </c>
      <c r="K4117" s="3">
        <v>1184.82</v>
      </c>
      <c r="L4117">
        <v>1</v>
      </c>
      <c r="M4117" t="s">
        <v>23</v>
      </c>
    </row>
    <row r="4118" spans="1:13">
      <c r="A4118" t="s">
        <v>4149</v>
      </c>
      <c r="B4118" s="2">
        <v>46136.253113425926</v>
      </c>
      <c r="C4118" t="s">
        <v>14</v>
      </c>
      <c r="D4118" s="3">
        <v>698.05</v>
      </c>
      <c r="E4118" t="s">
        <v>27</v>
      </c>
      <c r="F4118" t="s">
        <v>16</v>
      </c>
      <c r="G4118" s="4">
        <v>4.01</v>
      </c>
      <c r="I4118" s="3">
        <v>5000</v>
      </c>
      <c r="J4118" s="3">
        <v>1616.04</v>
      </c>
      <c r="K4118" s="3">
        <v>3383.96</v>
      </c>
      <c r="L4118">
        <v>2</v>
      </c>
      <c r="M4118" t="s">
        <v>30</v>
      </c>
    </row>
    <row r="4119" spans="1:13">
      <c r="A4119" t="s">
        <v>4150</v>
      </c>
      <c r="B4119" s="2">
        <v>46110.314143518517</v>
      </c>
      <c r="C4119" t="s">
        <v>14</v>
      </c>
      <c r="D4119" s="3">
        <v>62.69</v>
      </c>
      <c r="E4119" t="s">
        <v>19</v>
      </c>
      <c r="F4119" t="s">
        <v>16</v>
      </c>
      <c r="G4119" s="4">
        <v>5.13</v>
      </c>
      <c r="I4119" s="3">
        <v>7500</v>
      </c>
      <c r="J4119" s="3">
        <v>1925.02</v>
      </c>
      <c r="K4119" s="3">
        <v>5574.98</v>
      </c>
      <c r="L4119">
        <v>2</v>
      </c>
      <c r="M4119" t="s">
        <v>17</v>
      </c>
    </row>
    <row r="4120" spans="1:13">
      <c r="A4120" t="s">
        <v>4151</v>
      </c>
      <c r="B4120" s="2">
        <v>46200.576898148145</v>
      </c>
      <c r="C4120" t="s">
        <v>14</v>
      </c>
      <c r="D4120" s="3">
        <v>339.18</v>
      </c>
      <c r="E4120" t="s">
        <v>15</v>
      </c>
      <c r="F4120" t="s">
        <v>32</v>
      </c>
      <c r="G4120" s="4">
        <v>7.52</v>
      </c>
      <c r="H4120" t="s">
        <v>62</v>
      </c>
      <c r="I4120" s="3">
        <v>4000</v>
      </c>
      <c r="J4120" s="3">
        <v>3515.51</v>
      </c>
      <c r="K4120" s="3">
        <v>484.49</v>
      </c>
      <c r="L4120">
        <v>0</v>
      </c>
      <c r="M4120" t="s">
        <v>17</v>
      </c>
    </row>
    <row r="4121" spans="1:13">
      <c r="A4121" t="s">
        <v>4152</v>
      </c>
      <c r="B4121" s="2">
        <v>46151.850972222222</v>
      </c>
      <c r="C4121" t="s">
        <v>14</v>
      </c>
      <c r="D4121" s="3">
        <v>236.93</v>
      </c>
      <c r="E4121" t="s">
        <v>27</v>
      </c>
      <c r="F4121" t="s">
        <v>16</v>
      </c>
      <c r="G4121" s="4">
        <v>1.45</v>
      </c>
      <c r="I4121" s="3">
        <v>2000</v>
      </c>
      <c r="J4121" s="3">
        <v>1293.81</v>
      </c>
      <c r="K4121" s="3">
        <v>706.19</v>
      </c>
      <c r="L4121">
        <v>1</v>
      </c>
      <c r="M4121" t="s">
        <v>17</v>
      </c>
    </row>
    <row r="4122" spans="1:13">
      <c r="A4122" t="s">
        <v>4153</v>
      </c>
      <c r="B4122" s="2">
        <v>46214.078842592593</v>
      </c>
      <c r="C4122" t="s">
        <v>14</v>
      </c>
      <c r="D4122" s="3">
        <v>203.66</v>
      </c>
      <c r="E4122" t="s">
        <v>36</v>
      </c>
      <c r="F4122" t="s">
        <v>16</v>
      </c>
      <c r="G4122" s="4">
        <v>6.77</v>
      </c>
      <c r="I4122" s="3">
        <v>7500</v>
      </c>
      <c r="J4122" s="3">
        <v>2476.61</v>
      </c>
      <c r="K4122" s="3">
        <v>5023.3900000000003</v>
      </c>
      <c r="L4122">
        <v>1</v>
      </c>
      <c r="M4122" t="s">
        <v>17</v>
      </c>
    </row>
    <row r="4123" spans="1:13">
      <c r="A4123" t="s">
        <v>4154</v>
      </c>
      <c r="B4123" s="2">
        <v>46180.672418981485</v>
      </c>
      <c r="C4123" t="s">
        <v>14</v>
      </c>
      <c r="D4123" s="3">
        <v>499.67</v>
      </c>
      <c r="E4123" t="s">
        <v>36</v>
      </c>
      <c r="F4123" t="s">
        <v>16</v>
      </c>
      <c r="G4123" s="4">
        <v>6.2</v>
      </c>
      <c r="I4123" s="3">
        <v>4000</v>
      </c>
      <c r="J4123" s="3">
        <v>2876.05</v>
      </c>
      <c r="K4123" s="3">
        <v>1123.95</v>
      </c>
      <c r="L4123">
        <v>0</v>
      </c>
      <c r="M4123" t="s">
        <v>20</v>
      </c>
    </row>
    <row r="4124" spans="1:13">
      <c r="A4124" t="s">
        <v>4155</v>
      </c>
      <c r="B4124" s="2">
        <v>46116.949548611112</v>
      </c>
      <c r="C4124" t="s">
        <v>14</v>
      </c>
      <c r="D4124" s="3">
        <v>274.64</v>
      </c>
      <c r="E4124" t="s">
        <v>15</v>
      </c>
      <c r="F4124" t="s">
        <v>16</v>
      </c>
      <c r="G4124" s="4">
        <v>3.3</v>
      </c>
      <c r="I4124" s="3">
        <v>1000</v>
      </c>
      <c r="J4124" s="3">
        <v>795.19</v>
      </c>
      <c r="K4124" s="3">
        <v>204.81</v>
      </c>
      <c r="L4124">
        <v>0</v>
      </c>
      <c r="M4124" t="s">
        <v>17</v>
      </c>
    </row>
    <row r="4125" spans="1:13">
      <c r="A4125" t="s">
        <v>4156</v>
      </c>
      <c r="B4125" s="2">
        <v>46121.065532407411</v>
      </c>
      <c r="C4125" t="s">
        <v>14</v>
      </c>
      <c r="D4125" s="3">
        <v>273.88</v>
      </c>
      <c r="E4125" t="s">
        <v>36</v>
      </c>
      <c r="F4125" t="s">
        <v>16</v>
      </c>
      <c r="G4125" s="4">
        <v>4.22</v>
      </c>
      <c r="I4125" s="3">
        <v>10000</v>
      </c>
      <c r="J4125" s="3">
        <v>7260.18</v>
      </c>
      <c r="K4125" s="3">
        <v>2739.82</v>
      </c>
      <c r="L4125">
        <v>2</v>
      </c>
      <c r="M4125" t="s">
        <v>17</v>
      </c>
    </row>
    <row r="4126" spans="1:13">
      <c r="A4126" t="s">
        <v>4157</v>
      </c>
      <c r="B4126" s="2">
        <v>46115.024525462963</v>
      </c>
      <c r="C4126" t="s">
        <v>14</v>
      </c>
      <c r="D4126" s="3">
        <v>527.26</v>
      </c>
      <c r="E4126" t="s">
        <v>25</v>
      </c>
      <c r="F4126" t="s">
        <v>16</v>
      </c>
      <c r="G4126" s="4">
        <v>4.32</v>
      </c>
      <c r="I4126" s="3">
        <v>3000</v>
      </c>
      <c r="J4126" s="3">
        <v>964.77</v>
      </c>
      <c r="K4126" s="3">
        <v>2035.23</v>
      </c>
      <c r="L4126">
        <v>2</v>
      </c>
      <c r="M4126" t="s">
        <v>17</v>
      </c>
    </row>
    <row r="4127" spans="1:13">
      <c r="A4127" t="s">
        <v>4158</v>
      </c>
      <c r="B4127" s="2">
        <v>46186.416932870372</v>
      </c>
      <c r="C4127" t="s">
        <v>14</v>
      </c>
      <c r="D4127" s="3">
        <v>693.28</v>
      </c>
      <c r="E4127" t="s">
        <v>36</v>
      </c>
      <c r="F4127" t="s">
        <v>16</v>
      </c>
      <c r="G4127" s="4">
        <v>8.4499999999999993</v>
      </c>
      <c r="I4127" s="3">
        <v>1500</v>
      </c>
      <c r="J4127" s="3">
        <v>803.96</v>
      </c>
      <c r="K4127" s="3">
        <v>696.04</v>
      </c>
      <c r="L4127">
        <v>2</v>
      </c>
      <c r="M4127" t="s">
        <v>17</v>
      </c>
    </row>
    <row r="4128" spans="1:13">
      <c r="A4128" t="s">
        <v>4159</v>
      </c>
      <c r="B4128" s="2">
        <v>46176.89947916667</v>
      </c>
      <c r="C4128" t="s">
        <v>14</v>
      </c>
      <c r="D4128" s="3">
        <v>370.99</v>
      </c>
      <c r="E4128" t="s">
        <v>25</v>
      </c>
      <c r="F4128" t="s">
        <v>16</v>
      </c>
      <c r="G4128" s="4">
        <v>5.76</v>
      </c>
      <c r="I4128" s="3">
        <v>4000</v>
      </c>
      <c r="J4128" s="3">
        <v>3226.88</v>
      </c>
      <c r="K4128" s="3">
        <v>773.12</v>
      </c>
      <c r="L4128">
        <v>0</v>
      </c>
      <c r="M4128" t="s">
        <v>20</v>
      </c>
    </row>
    <row r="4129" spans="1:13">
      <c r="A4129" t="s">
        <v>4160</v>
      </c>
      <c r="B4129" s="2">
        <v>46128.380960648145</v>
      </c>
      <c r="C4129" t="s">
        <v>14</v>
      </c>
      <c r="D4129" s="3">
        <v>662.96</v>
      </c>
      <c r="E4129" t="s">
        <v>36</v>
      </c>
      <c r="F4129" t="s">
        <v>59</v>
      </c>
      <c r="G4129" s="4">
        <v>4.3499999999999996</v>
      </c>
      <c r="I4129" s="3">
        <v>1000</v>
      </c>
      <c r="J4129" s="3">
        <v>341.08</v>
      </c>
      <c r="K4129" s="3">
        <v>658.92</v>
      </c>
      <c r="L4129">
        <v>5</v>
      </c>
      <c r="M4129" t="s">
        <v>17</v>
      </c>
    </row>
    <row r="4130" spans="1:13">
      <c r="A4130" t="s">
        <v>4161</v>
      </c>
      <c r="B4130" s="2">
        <v>46139.428194444445</v>
      </c>
      <c r="C4130" t="s">
        <v>14</v>
      </c>
      <c r="D4130" s="3">
        <v>111.51</v>
      </c>
      <c r="E4130" t="s">
        <v>15</v>
      </c>
      <c r="F4130" t="s">
        <v>16</v>
      </c>
      <c r="G4130" s="4">
        <v>2.5099999999999998</v>
      </c>
      <c r="I4130" s="3">
        <v>1000</v>
      </c>
      <c r="J4130" s="3">
        <v>571.59</v>
      </c>
      <c r="K4130" s="3">
        <v>428.41</v>
      </c>
      <c r="L4130">
        <v>4</v>
      </c>
      <c r="M4130" t="s">
        <v>17</v>
      </c>
    </row>
    <row r="4131" spans="1:13">
      <c r="A4131" t="s">
        <v>4162</v>
      </c>
      <c r="B4131" s="2">
        <v>46228.959224537037</v>
      </c>
      <c r="C4131" t="s">
        <v>14</v>
      </c>
      <c r="D4131" s="3">
        <v>171.58</v>
      </c>
      <c r="E4131" t="s">
        <v>27</v>
      </c>
      <c r="F4131" t="s">
        <v>32</v>
      </c>
      <c r="G4131" s="4">
        <v>7.66</v>
      </c>
      <c r="H4131" t="s">
        <v>62</v>
      </c>
      <c r="I4131" s="3">
        <v>4000</v>
      </c>
      <c r="J4131" s="3">
        <v>3350.1</v>
      </c>
      <c r="K4131" s="3">
        <v>649.9</v>
      </c>
      <c r="L4131">
        <v>0</v>
      </c>
      <c r="M4131" t="s">
        <v>17</v>
      </c>
    </row>
    <row r="4132" spans="1:13">
      <c r="A4132" t="s">
        <v>4163</v>
      </c>
      <c r="B4132" s="2">
        <v>46220.524988425925</v>
      </c>
      <c r="C4132" t="s">
        <v>14</v>
      </c>
      <c r="D4132" s="3">
        <v>389.05</v>
      </c>
      <c r="E4132" t="s">
        <v>15</v>
      </c>
      <c r="F4132" t="s">
        <v>16</v>
      </c>
      <c r="G4132" s="4">
        <v>7.93</v>
      </c>
      <c r="I4132" s="3">
        <v>4000</v>
      </c>
      <c r="J4132" s="3">
        <v>3140.33</v>
      </c>
      <c r="K4132" s="3">
        <v>859.67</v>
      </c>
      <c r="L4132">
        <v>2</v>
      </c>
      <c r="M4132" t="s">
        <v>17</v>
      </c>
    </row>
    <row r="4133" spans="1:13">
      <c r="A4133" t="s">
        <v>4164</v>
      </c>
      <c r="B4133" s="2">
        <v>46173.611273148148</v>
      </c>
      <c r="C4133" t="s">
        <v>14</v>
      </c>
      <c r="D4133" s="3">
        <v>334.08</v>
      </c>
      <c r="E4133" t="s">
        <v>19</v>
      </c>
      <c r="F4133" t="s">
        <v>16</v>
      </c>
      <c r="G4133" s="4">
        <v>3.69</v>
      </c>
      <c r="I4133" s="3">
        <v>10000</v>
      </c>
      <c r="J4133" s="3">
        <v>3302.7</v>
      </c>
      <c r="K4133" s="3">
        <v>6697.3</v>
      </c>
      <c r="L4133">
        <v>0</v>
      </c>
      <c r="M4133" t="s">
        <v>17</v>
      </c>
    </row>
    <row r="4134" spans="1:13">
      <c r="A4134" t="s">
        <v>4165</v>
      </c>
      <c r="B4134" s="2">
        <v>46176.340532407405</v>
      </c>
      <c r="C4134" t="s">
        <v>64</v>
      </c>
      <c r="D4134" s="3">
        <v>531.97</v>
      </c>
      <c r="E4134" t="s">
        <v>27</v>
      </c>
      <c r="F4134" t="s">
        <v>16</v>
      </c>
      <c r="G4134" s="4">
        <v>7.34</v>
      </c>
      <c r="I4134" s="3">
        <v>4000</v>
      </c>
      <c r="J4134" s="3">
        <v>1466.08</v>
      </c>
      <c r="K4134" s="3">
        <v>2533.92</v>
      </c>
      <c r="L4134">
        <v>1</v>
      </c>
      <c r="M4134" t="s">
        <v>17</v>
      </c>
    </row>
    <row r="4135" spans="1:13">
      <c r="A4135" t="s">
        <v>4166</v>
      </c>
      <c r="B4135" s="2">
        <v>46159.380243055559</v>
      </c>
      <c r="C4135" t="s">
        <v>14</v>
      </c>
      <c r="D4135" s="3">
        <v>1752.68</v>
      </c>
      <c r="E4135" t="s">
        <v>36</v>
      </c>
      <c r="F4135" t="s">
        <v>16</v>
      </c>
      <c r="G4135" s="4">
        <v>4.05</v>
      </c>
      <c r="I4135" s="3">
        <v>3000</v>
      </c>
      <c r="J4135" s="3">
        <v>1408.25</v>
      </c>
      <c r="K4135" s="3">
        <v>1591.75</v>
      </c>
      <c r="L4135">
        <v>1</v>
      </c>
      <c r="M4135" t="s">
        <v>20</v>
      </c>
    </row>
    <row r="4136" spans="1:13">
      <c r="A4136" t="s">
        <v>4167</v>
      </c>
      <c r="B4136" s="2">
        <v>46185.343912037039</v>
      </c>
      <c r="C4136" t="s">
        <v>64</v>
      </c>
      <c r="D4136" s="3">
        <v>3363.89</v>
      </c>
      <c r="E4136" t="s">
        <v>27</v>
      </c>
      <c r="F4136" t="s">
        <v>32</v>
      </c>
      <c r="G4136" s="4">
        <v>5.4</v>
      </c>
      <c r="H4136" t="s">
        <v>54</v>
      </c>
      <c r="I4136" s="3">
        <v>3000</v>
      </c>
      <c r="J4136" s="3">
        <v>1646.13</v>
      </c>
      <c r="K4136" s="3">
        <v>1353.87</v>
      </c>
      <c r="L4136">
        <v>3</v>
      </c>
      <c r="M4136" t="s">
        <v>17</v>
      </c>
    </row>
    <row r="4137" spans="1:13">
      <c r="A4137" t="s">
        <v>4168</v>
      </c>
      <c r="B4137" s="2">
        <v>46136.295659722222</v>
      </c>
      <c r="C4137" t="s">
        <v>14</v>
      </c>
      <c r="D4137" s="3">
        <v>346.71</v>
      </c>
      <c r="E4137" t="s">
        <v>36</v>
      </c>
      <c r="F4137" t="s">
        <v>16</v>
      </c>
      <c r="G4137" s="4">
        <v>3.28</v>
      </c>
      <c r="I4137" s="3">
        <v>4000</v>
      </c>
      <c r="J4137" s="3">
        <v>3587.71</v>
      </c>
      <c r="K4137" s="3">
        <v>412.29</v>
      </c>
      <c r="L4137">
        <v>1</v>
      </c>
      <c r="M4137" t="s">
        <v>17</v>
      </c>
    </row>
    <row r="4138" spans="1:13">
      <c r="A4138" t="s">
        <v>4169</v>
      </c>
      <c r="B4138" s="2">
        <v>46241.58121527778</v>
      </c>
      <c r="C4138" t="s">
        <v>14</v>
      </c>
      <c r="D4138" s="3">
        <v>326.82</v>
      </c>
      <c r="E4138" t="s">
        <v>15</v>
      </c>
      <c r="F4138" t="s">
        <v>32</v>
      </c>
      <c r="G4138" s="4">
        <v>7.73</v>
      </c>
      <c r="H4138" t="s">
        <v>62</v>
      </c>
      <c r="I4138" s="3">
        <v>1500</v>
      </c>
      <c r="J4138" s="3">
        <v>658.44</v>
      </c>
      <c r="K4138" s="3">
        <v>841.56</v>
      </c>
      <c r="L4138">
        <v>0</v>
      </c>
      <c r="M4138" t="s">
        <v>17</v>
      </c>
    </row>
    <row r="4139" spans="1:13">
      <c r="A4139" t="s">
        <v>4170</v>
      </c>
      <c r="B4139" s="2">
        <v>46198.154548611114</v>
      </c>
      <c r="C4139" t="s">
        <v>14</v>
      </c>
      <c r="D4139" s="3">
        <v>564.11</v>
      </c>
      <c r="E4139" t="s">
        <v>27</v>
      </c>
      <c r="F4139" t="s">
        <v>32</v>
      </c>
      <c r="G4139" s="4">
        <v>6.63</v>
      </c>
      <c r="H4139" t="s">
        <v>189</v>
      </c>
      <c r="I4139" s="3">
        <v>10000</v>
      </c>
      <c r="J4139" s="3">
        <v>4000.42</v>
      </c>
      <c r="K4139" s="3">
        <v>5999.58</v>
      </c>
      <c r="L4139">
        <v>0</v>
      </c>
      <c r="M4139" t="s">
        <v>17</v>
      </c>
    </row>
    <row r="4140" spans="1:13">
      <c r="A4140" t="s">
        <v>4171</v>
      </c>
      <c r="B4140" s="2">
        <v>46139.294016203705</v>
      </c>
      <c r="C4140" t="s">
        <v>14</v>
      </c>
      <c r="D4140" s="3">
        <v>2369.1</v>
      </c>
      <c r="E4140" t="s">
        <v>27</v>
      </c>
      <c r="F4140" t="s">
        <v>32</v>
      </c>
      <c r="G4140" s="4">
        <v>4.6500000000000004</v>
      </c>
      <c r="H4140" t="s">
        <v>54</v>
      </c>
      <c r="I4140" s="3">
        <v>10000</v>
      </c>
      <c r="J4140" s="3">
        <v>2130.33</v>
      </c>
      <c r="K4140" s="3">
        <v>7869.67</v>
      </c>
      <c r="L4140">
        <v>1</v>
      </c>
      <c r="M4140" t="s">
        <v>17</v>
      </c>
    </row>
    <row r="4141" spans="1:13">
      <c r="A4141" t="s">
        <v>4172</v>
      </c>
      <c r="B4141" s="2">
        <v>46253.488310185188</v>
      </c>
      <c r="C4141" t="s">
        <v>14</v>
      </c>
      <c r="D4141" s="3">
        <v>173.17</v>
      </c>
      <c r="E4141" t="s">
        <v>15</v>
      </c>
      <c r="F4141" t="s">
        <v>32</v>
      </c>
      <c r="G4141" s="4">
        <v>6.75</v>
      </c>
      <c r="H4141" t="s">
        <v>33</v>
      </c>
      <c r="I4141" s="3">
        <v>1500</v>
      </c>
      <c r="J4141" s="3">
        <v>508.19</v>
      </c>
      <c r="K4141" s="3">
        <v>991.81</v>
      </c>
      <c r="L4141">
        <v>0</v>
      </c>
      <c r="M4141" t="s">
        <v>17</v>
      </c>
    </row>
    <row r="4142" spans="1:13">
      <c r="A4142" t="s">
        <v>4173</v>
      </c>
      <c r="B4142" s="2">
        <v>46106.961284722223</v>
      </c>
      <c r="C4142" t="s">
        <v>14</v>
      </c>
      <c r="D4142" s="3">
        <v>855.07</v>
      </c>
      <c r="E4142" t="s">
        <v>19</v>
      </c>
      <c r="F4142" t="s">
        <v>32</v>
      </c>
      <c r="G4142" s="4">
        <v>4.3499999999999996</v>
      </c>
      <c r="H4142" t="s">
        <v>47</v>
      </c>
      <c r="I4142" s="3">
        <v>4000</v>
      </c>
      <c r="J4142" s="3">
        <v>3081.75</v>
      </c>
      <c r="K4142" s="3">
        <v>918.25</v>
      </c>
      <c r="L4142">
        <v>0</v>
      </c>
      <c r="M4142" t="s">
        <v>17</v>
      </c>
    </row>
    <row r="4143" spans="1:13">
      <c r="A4143" t="s">
        <v>4174</v>
      </c>
      <c r="B4143" s="2">
        <v>46183.926817129628</v>
      </c>
      <c r="C4143" t="s">
        <v>14</v>
      </c>
      <c r="D4143" s="3">
        <v>398.01</v>
      </c>
      <c r="E4143" t="s">
        <v>19</v>
      </c>
      <c r="F4143" t="s">
        <v>16</v>
      </c>
      <c r="G4143" s="4">
        <v>6.15</v>
      </c>
      <c r="I4143" s="3">
        <v>1000</v>
      </c>
      <c r="J4143" s="3">
        <v>719.53</v>
      </c>
      <c r="K4143" s="3">
        <v>280.47000000000003</v>
      </c>
      <c r="L4143">
        <v>0</v>
      </c>
      <c r="M4143" t="s">
        <v>17</v>
      </c>
    </row>
    <row r="4144" spans="1:13">
      <c r="A4144" t="s">
        <v>4175</v>
      </c>
      <c r="B4144" s="2">
        <v>46136.129131944443</v>
      </c>
      <c r="C4144" t="s">
        <v>14</v>
      </c>
      <c r="D4144" s="3">
        <v>1369.34</v>
      </c>
      <c r="E4144" t="s">
        <v>22</v>
      </c>
      <c r="F4144" t="s">
        <v>16</v>
      </c>
      <c r="G4144" s="4">
        <v>2.12</v>
      </c>
      <c r="I4144" s="3">
        <v>10000</v>
      </c>
      <c r="J4144" s="3">
        <v>2712.35</v>
      </c>
      <c r="K4144" s="3">
        <v>7287.65</v>
      </c>
      <c r="L4144">
        <v>0</v>
      </c>
      <c r="M4144" t="s">
        <v>20</v>
      </c>
    </row>
    <row r="4145" spans="1:13">
      <c r="A4145" t="s">
        <v>4176</v>
      </c>
      <c r="B4145" s="2">
        <v>46135.32912037037</v>
      </c>
      <c r="C4145" t="s">
        <v>14</v>
      </c>
      <c r="D4145" s="3">
        <v>328.54</v>
      </c>
      <c r="E4145" t="s">
        <v>15</v>
      </c>
      <c r="F4145" t="s">
        <v>16</v>
      </c>
      <c r="G4145" s="4">
        <v>3.48</v>
      </c>
      <c r="I4145" s="3">
        <v>1500</v>
      </c>
      <c r="J4145" s="3">
        <v>855.86</v>
      </c>
      <c r="K4145" s="3">
        <v>644.14</v>
      </c>
      <c r="L4145">
        <v>1</v>
      </c>
      <c r="M4145" t="s">
        <v>20</v>
      </c>
    </row>
    <row r="4146" spans="1:13">
      <c r="A4146" t="s">
        <v>4177</v>
      </c>
      <c r="B4146" s="2">
        <v>46245.847349537034</v>
      </c>
      <c r="C4146" t="s">
        <v>14</v>
      </c>
      <c r="D4146" s="3">
        <v>1244.99</v>
      </c>
      <c r="E4146" t="s">
        <v>25</v>
      </c>
      <c r="F4146" t="s">
        <v>32</v>
      </c>
      <c r="G4146" s="4">
        <v>6.08</v>
      </c>
      <c r="H4146" t="s">
        <v>54</v>
      </c>
      <c r="I4146" s="3">
        <v>1000</v>
      </c>
      <c r="J4146" s="3">
        <v>228.74</v>
      </c>
      <c r="K4146" s="3">
        <v>771.26</v>
      </c>
      <c r="L4146">
        <v>2</v>
      </c>
      <c r="M4146" t="s">
        <v>17</v>
      </c>
    </row>
    <row r="4147" spans="1:13">
      <c r="A4147" t="s">
        <v>4178</v>
      </c>
      <c r="B4147" s="2">
        <v>46172.069247685184</v>
      </c>
      <c r="C4147" t="s">
        <v>14</v>
      </c>
      <c r="D4147" s="3">
        <v>970.18</v>
      </c>
      <c r="E4147" t="s">
        <v>36</v>
      </c>
      <c r="F4147" t="s">
        <v>32</v>
      </c>
      <c r="G4147" s="4">
        <v>3.23</v>
      </c>
      <c r="H4147" t="s">
        <v>54</v>
      </c>
      <c r="I4147" s="3">
        <v>2000</v>
      </c>
      <c r="J4147" s="3">
        <v>870.81</v>
      </c>
      <c r="K4147" s="3">
        <v>1129.19</v>
      </c>
      <c r="L4147">
        <v>0</v>
      </c>
      <c r="M4147" t="s">
        <v>17</v>
      </c>
    </row>
    <row r="4148" spans="1:13">
      <c r="A4148" t="s">
        <v>4179</v>
      </c>
      <c r="B4148" s="2">
        <v>46209.268182870372</v>
      </c>
      <c r="C4148" t="s">
        <v>14</v>
      </c>
      <c r="D4148" s="3">
        <v>801.01</v>
      </c>
      <c r="E4148" t="s">
        <v>15</v>
      </c>
      <c r="F4148" t="s">
        <v>16</v>
      </c>
      <c r="G4148" s="4">
        <v>7.4</v>
      </c>
      <c r="I4148" s="3">
        <v>7500</v>
      </c>
      <c r="J4148" s="3">
        <v>2994.21</v>
      </c>
      <c r="K4148" s="3">
        <v>4505.79</v>
      </c>
      <c r="L4148">
        <v>0</v>
      </c>
      <c r="M4148" t="s">
        <v>17</v>
      </c>
    </row>
    <row r="4149" spans="1:13">
      <c r="A4149" t="s">
        <v>4180</v>
      </c>
      <c r="B4149" s="2">
        <v>46227.185347222221</v>
      </c>
      <c r="C4149" t="s">
        <v>14</v>
      </c>
      <c r="D4149" s="3">
        <v>885.58</v>
      </c>
      <c r="E4149" t="s">
        <v>36</v>
      </c>
      <c r="F4149" t="s">
        <v>16</v>
      </c>
      <c r="G4149" s="4">
        <v>5.54</v>
      </c>
      <c r="I4149" s="3">
        <v>4000</v>
      </c>
      <c r="J4149" s="3">
        <v>1226.8900000000001</v>
      </c>
      <c r="K4149" s="3">
        <v>2773.11</v>
      </c>
      <c r="L4149">
        <v>0</v>
      </c>
      <c r="M4149" t="s">
        <v>17</v>
      </c>
    </row>
    <row r="4150" spans="1:13">
      <c r="A4150" t="s">
        <v>4181</v>
      </c>
      <c r="B4150" s="2">
        <v>46196.090231481481</v>
      </c>
      <c r="C4150" t="s">
        <v>64</v>
      </c>
      <c r="D4150" s="3">
        <v>552.71</v>
      </c>
      <c r="E4150" t="s">
        <v>19</v>
      </c>
      <c r="F4150" t="s">
        <v>16</v>
      </c>
      <c r="G4150" s="4">
        <v>5.82</v>
      </c>
      <c r="I4150" s="3">
        <v>10000</v>
      </c>
      <c r="J4150" s="3">
        <v>2085.12</v>
      </c>
      <c r="K4150" s="3">
        <v>7914.88</v>
      </c>
      <c r="L4150">
        <v>1</v>
      </c>
      <c r="M4150" t="s">
        <v>17</v>
      </c>
    </row>
    <row r="4151" spans="1:13">
      <c r="A4151" t="s">
        <v>4182</v>
      </c>
      <c r="B4151" s="2">
        <v>46112.371481481481</v>
      </c>
      <c r="C4151" t="s">
        <v>14</v>
      </c>
      <c r="D4151" s="3">
        <v>235.79</v>
      </c>
      <c r="E4151" t="s">
        <v>15</v>
      </c>
      <c r="F4151" t="s">
        <v>16</v>
      </c>
      <c r="G4151" s="4">
        <v>4.76</v>
      </c>
      <c r="I4151" s="3">
        <v>5000</v>
      </c>
      <c r="J4151" s="3">
        <v>1864.47</v>
      </c>
      <c r="K4151" s="3">
        <v>3135.53</v>
      </c>
      <c r="L4151">
        <v>2</v>
      </c>
      <c r="M4151" t="s">
        <v>20</v>
      </c>
    </row>
    <row r="4152" spans="1:13">
      <c r="A4152" t="s">
        <v>4183</v>
      </c>
      <c r="B4152" s="2">
        <v>46183.946666666663</v>
      </c>
      <c r="C4152" t="s">
        <v>14</v>
      </c>
      <c r="D4152" s="3">
        <v>580.75</v>
      </c>
      <c r="E4152" t="s">
        <v>19</v>
      </c>
      <c r="F4152" t="s">
        <v>32</v>
      </c>
      <c r="G4152" s="4">
        <v>6.08</v>
      </c>
      <c r="H4152" t="s">
        <v>62</v>
      </c>
      <c r="I4152" s="3">
        <v>3000</v>
      </c>
      <c r="J4152" s="3">
        <v>2470.56</v>
      </c>
      <c r="K4152" s="3">
        <v>529.44000000000005</v>
      </c>
      <c r="L4152">
        <v>0</v>
      </c>
      <c r="M4152" t="s">
        <v>17</v>
      </c>
    </row>
    <row r="4153" spans="1:13">
      <c r="A4153" t="s">
        <v>4184</v>
      </c>
      <c r="B4153" s="2">
        <v>46143.183634259258</v>
      </c>
      <c r="C4153" t="s">
        <v>14</v>
      </c>
      <c r="D4153" s="3">
        <v>551.48</v>
      </c>
      <c r="E4153" t="s">
        <v>19</v>
      </c>
      <c r="F4153" t="s">
        <v>32</v>
      </c>
      <c r="G4153" s="4">
        <v>3.27</v>
      </c>
      <c r="H4153" t="s">
        <v>33</v>
      </c>
      <c r="I4153" s="3">
        <v>5000</v>
      </c>
      <c r="J4153" s="3">
        <v>3347.52</v>
      </c>
      <c r="K4153" s="3">
        <v>1652.48</v>
      </c>
      <c r="L4153">
        <v>0</v>
      </c>
      <c r="M4153" t="s">
        <v>30</v>
      </c>
    </row>
    <row r="4154" spans="1:13">
      <c r="A4154" t="s">
        <v>4185</v>
      </c>
      <c r="B4154" s="2">
        <v>46189.131377314814</v>
      </c>
      <c r="C4154" t="s">
        <v>14</v>
      </c>
      <c r="D4154" s="3">
        <v>561.05999999999995</v>
      </c>
      <c r="E4154" t="s">
        <v>36</v>
      </c>
      <c r="F4154" t="s">
        <v>32</v>
      </c>
      <c r="G4154" s="4">
        <v>7.2</v>
      </c>
      <c r="H4154" t="s">
        <v>47</v>
      </c>
      <c r="I4154" s="3">
        <v>3000</v>
      </c>
      <c r="J4154" s="3">
        <v>791.35</v>
      </c>
      <c r="K4154" s="3">
        <v>2208.65</v>
      </c>
      <c r="L4154">
        <v>0</v>
      </c>
      <c r="M4154" t="s">
        <v>17</v>
      </c>
    </row>
    <row r="4155" spans="1:13">
      <c r="A4155" t="s">
        <v>4186</v>
      </c>
      <c r="B4155" s="2">
        <v>46103.573958333334</v>
      </c>
      <c r="C4155" t="s">
        <v>14</v>
      </c>
      <c r="D4155" s="3">
        <v>150.43</v>
      </c>
      <c r="E4155" t="s">
        <v>25</v>
      </c>
      <c r="F4155" t="s">
        <v>16</v>
      </c>
      <c r="G4155" s="4">
        <v>4.05</v>
      </c>
      <c r="I4155" s="3">
        <v>2000</v>
      </c>
      <c r="J4155" s="3">
        <v>1322.25</v>
      </c>
      <c r="K4155" s="3">
        <v>677.75</v>
      </c>
      <c r="L4155">
        <v>1</v>
      </c>
      <c r="M4155" t="s">
        <v>17</v>
      </c>
    </row>
    <row r="4156" spans="1:13">
      <c r="A4156" t="s">
        <v>4187</v>
      </c>
      <c r="B4156" s="2">
        <v>46215.516215277778</v>
      </c>
      <c r="C4156" t="s">
        <v>14</v>
      </c>
      <c r="D4156" s="3">
        <v>972.78</v>
      </c>
      <c r="E4156" t="s">
        <v>36</v>
      </c>
      <c r="F4156" t="s">
        <v>16</v>
      </c>
      <c r="G4156" s="4">
        <v>7.82</v>
      </c>
      <c r="I4156" s="3">
        <v>5000</v>
      </c>
      <c r="J4156" s="3">
        <v>4755.7</v>
      </c>
      <c r="K4156" s="3">
        <v>244.3</v>
      </c>
      <c r="L4156">
        <v>5</v>
      </c>
      <c r="M4156" t="s">
        <v>17</v>
      </c>
    </row>
    <row r="4157" spans="1:13">
      <c r="A4157" t="s">
        <v>4188</v>
      </c>
      <c r="B4157" s="2">
        <v>46159.07167824074</v>
      </c>
      <c r="C4157" t="s">
        <v>14</v>
      </c>
      <c r="D4157" s="3">
        <v>387.1</v>
      </c>
      <c r="E4157" t="s">
        <v>22</v>
      </c>
      <c r="F4157" t="s">
        <v>16</v>
      </c>
      <c r="G4157" s="4">
        <v>3.9</v>
      </c>
      <c r="I4157" s="3">
        <v>2000</v>
      </c>
      <c r="J4157" s="3">
        <v>671.46</v>
      </c>
      <c r="K4157" s="3">
        <v>1328.54</v>
      </c>
      <c r="L4157">
        <v>0</v>
      </c>
      <c r="M4157" t="s">
        <v>17</v>
      </c>
    </row>
    <row r="4158" spans="1:13">
      <c r="A4158" t="s">
        <v>4189</v>
      </c>
      <c r="B4158" s="2">
        <v>46265.095011574071</v>
      </c>
      <c r="C4158" t="s">
        <v>14</v>
      </c>
      <c r="D4158" s="3">
        <v>1468.03</v>
      </c>
      <c r="E4158" t="s">
        <v>25</v>
      </c>
      <c r="F4158" t="s">
        <v>16</v>
      </c>
      <c r="G4158" s="4">
        <v>6.98</v>
      </c>
      <c r="I4158" s="3">
        <v>1000</v>
      </c>
      <c r="J4158" s="3">
        <v>875.03</v>
      </c>
      <c r="K4158" s="3">
        <v>124.97</v>
      </c>
      <c r="L4158">
        <v>0</v>
      </c>
      <c r="M4158" t="s">
        <v>17</v>
      </c>
    </row>
    <row r="4159" spans="1:13">
      <c r="A4159" t="s">
        <v>4190</v>
      </c>
      <c r="B4159" s="2">
        <v>46210.929803240739</v>
      </c>
      <c r="C4159" t="s">
        <v>14</v>
      </c>
      <c r="D4159" s="3">
        <v>711.7</v>
      </c>
      <c r="E4159" t="s">
        <v>22</v>
      </c>
      <c r="F4159" t="s">
        <v>32</v>
      </c>
      <c r="G4159" s="4">
        <v>5.57</v>
      </c>
      <c r="H4159" t="s">
        <v>33</v>
      </c>
      <c r="I4159" s="3">
        <v>1500</v>
      </c>
      <c r="J4159" s="3">
        <v>1190.73</v>
      </c>
      <c r="K4159" s="3">
        <v>309.27</v>
      </c>
      <c r="L4159">
        <v>0</v>
      </c>
      <c r="M4159" t="s">
        <v>20</v>
      </c>
    </row>
    <row r="4160" spans="1:13">
      <c r="A4160" t="s">
        <v>4191</v>
      </c>
      <c r="B4160" s="2">
        <v>46166.362280092595</v>
      </c>
      <c r="C4160" t="s">
        <v>14</v>
      </c>
      <c r="D4160" s="3">
        <v>2087.4499999999998</v>
      </c>
      <c r="E4160" t="s">
        <v>27</v>
      </c>
      <c r="F4160" t="s">
        <v>16</v>
      </c>
      <c r="G4160" s="4">
        <v>3.8</v>
      </c>
      <c r="I4160" s="3">
        <v>7500</v>
      </c>
      <c r="J4160" s="3">
        <v>3573.98</v>
      </c>
      <c r="K4160" s="3">
        <v>3926.02</v>
      </c>
      <c r="L4160">
        <v>1</v>
      </c>
      <c r="M4160" t="s">
        <v>30</v>
      </c>
    </row>
    <row r="4161" spans="1:13">
      <c r="A4161" t="s">
        <v>4192</v>
      </c>
      <c r="B4161" s="2">
        <v>46252.176550925928</v>
      </c>
      <c r="C4161" t="s">
        <v>14</v>
      </c>
      <c r="D4161" s="3">
        <v>1976.84</v>
      </c>
      <c r="E4161" t="s">
        <v>36</v>
      </c>
      <c r="F4161" t="s">
        <v>32</v>
      </c>
      <c r="G4161" s="4">
        <v>5.63</v>
      </c>
      <c r="H4161" t="s">
        <v>54</v>
      </c>
      <c r="I4161" s="3">
        <v>1000</v>
      </c>
      <c r="J4161" s="3">
        <v>217.38</v>
      </c>
      <c r="K4161" s="3">
        <v>782.62</v>
      </c>
      <c r="L4161">
        <v>1</v>
      </c>
      <c r="M4161" t="s">
        <v>20</v>
      </c>
    </row>
    <row r="4162" spans="1:13">
      <c r="A4162" t="s">
        <v>4193</v>
      </c>
      <c r="B4162" s="2">
        <v>46137.317083333335</v>
      </c>
      <c r="C4162" t="s">
        <v>14</v>
      </c>
      <c r="D4162" s="3">
        <v>283.51</v>
      </c>
      <c r="E4162" t="s">
        <v>15</v>
      </c>
      <c r="F4162" t="s">
        <v>16</v>
      </c>
      <c r="G4162" s="4">
        <v>3.66</v>
      </c>
      <c r="I4162" s="3">
        <v>1500</v>
      </c>
      <c r="J4162" s="3">
        <v>863.11</v>
      </c>
      <c r="K4162" s="3">
        <v>636.89</v>
      </c>
      <c r="L4162">
        <v>0</v>
      </c>
      <c r="M4162" t="s">
        <v>30</v>
      </c>
    </row>
    <row r="4163" spans="1:13">
      <c r="A4163" t="s">
        <v>4194</v>
      </c>
      <c r="B4163" s="2">
        <v>46211.382789351854</v>
      </c>
      <c r="C4163" t="s">
        <v>14</v>
      </c>
      <c r="D4163" s="3">
        <v>426.73</v>
      </c>
      <c r="E4163" t="s">
        <v>27</v>
      </c>
      <c r="F4163" t="s">
        <v>16</v>
      </c>
      <c r="G4163" s="4">
        <v>6.75</v>
      </c>
      <c r="I4163" s="3">
        <v>4000</v>
      </c>
      <c r="J4163" s="3">
        <v>2454.6</v>
      </c>
      <c r="K4163" s="3">
        <v>1545.4</v>
      </c>
      <c r="L4163">
        <v>3</v>
      </c>
      <c r="M4163" t="s">
        <v>30</v>
      </c>
    </row>
    <row r="4164" spans="1:13">
      <c r="A4164" t="s">
        <v>4195</v>
      </c>
      <c r="B4164" s="2">
        <v>46250.368541666663</v>
      </c>
      <c r="C4164" t="s">
        <v>14</v>
      </c>
      <c r="D4164" s="3">
        <v>378.91</v>
      </c>
      <c r="E4164" t="s">
        <v>15</v>
      </c>
      <c r="F4164" t="s">
        <v>59</v>
      </c>
      <c r="G4164" s="4">
        <v>6.69</v>
      </c>
      <c r="I4164" s="3">
        <v>10000</v>
      </c>
      <c r="J4164" s="3">
        <v>7564.25</v>
      </c>
      <c r="K4164" s="3">
        <v>2435.75</v>
      </c>
      <c r="L4164">
        <v>4</v>
      </c>
      <c r="M4164" t="s">
        <v>17</v>
      </c>
    </row>
    <row r="4165" spans="1:13">
      <c r="A4165" t="s">
        <v>4196</v>
      </c>
      <c r="B4165" s="2">
        <v>46108.475324074076</v>
      </c>
      <c r="C4165" t="s">
        <v>14</v>
      </c>
      <c r="D4165" s="3">
        <v>1107.77</v>
      </c>
      <c r="E4165" t="s">
        <v>22</v>
      </c>
      <c r="F4165" t="s">
        <v>32</v>
      </c>
      <c r="G4165" s="4">
        <v>3.04</v>
      </c>
      <c r="H4165" t="s">
        <v>54</v>
      </c>
      <c r="I4165" s="3">
        <v>1500</v>
      </c>
      <c r="J4165" s="3">
        <v>748.8</v>
      </c>
      <c r="K4165" s="3">
        <v>751.2</v>
      </c>
      <c r="L4165">
        <v>0</v>
      </c>
      <c r="M4165" t="s">
        <v>30</v>
      </c>
    </row>
    <row r="4166" spans="1:13">
      <c r="A4166" t="s">
        <v>4197</v>
      </c>
      <c r="B4166" s="2">
        <v>46163.337511574071</v>
      </c>
      <c r="C4166" t="s">
        <v>14</v>
      </c>
      <c r="D4166" s="3">
        <v>1097.26</v>
      </c>
      <c r="E4166" t="s">
        <v>19</v>
      </c>
      <c r="F4166" t="s">
        <v>16</v>
      </c>
      <c r="G4166" s="4">
        <v>4.99</v>
      </c>
      <c r="I4166" s="3">
        <v>10000</v>
      </c>
      <c r="J4166" s="3">
        <v>6021.49</v>
      </c>
      <c r="K4166" s="3">
        <v>3978.51</v>
      </c>
      <c r="L4166">
        <v>0</v>
      </c>
      <c r="M4166" t="s">
        <v>17</v>
      </c>
    </row>
    <row r="4167" spans="1:13">
      <c r="A4167" t="s">
        <v>4198</v>
      </c>
      <c r="B4167" s="2">
        <v>46169.373506944445</v>
      </c>
      <c r="C4167" t="s">
        <v>14</v>
      </c>
      <c r="D4167" s="3">
        <v>2928.6</v>
      </c>
      <c r="E4167" t="s">
        <v>36</v>
      </c>
      <c r="F4167" t="s">
        <v>16</v>
      </c>
      <c r="G4167" s="4">
        <v>4.3600000000000003</v>
      </c>
      <c r="I4167" s="3">
        <v>1500</v>
      </c>
      <c r="J4167" s="3">
        <v>762.3</v>
      </c>
      <c r="K4167" s="3">
        <v>737.7</v>
      </c>
      <c r="L4167">
        <v>0</v>
      </c>
      <c r="M4167" t="s">
        <v>30</v>
      </c>
    </row>
    <row r="4168" spans="1:13">
      <c r="A4168" t="s">
        <v>4199</v>
      </c>
      <c r="B4168" s="2">
        <v>46087.579988425925</v>
      </c>
      <c r="C4168" t="s">
        <v>14</v>
      </c>
      <c r="D4168" s="3">
        <v>156.05000000000001</v>
      </c>
      <c r="E4168" t="s">
        <v>36</v>
      </c>
      <c r="F4168" t="s">
        <v>16</v>
      </c>
      <c r="G4168" s="4">
        <v>4.45</v>
      </c>
      <c r="I4168" s="3">
        <v>4000</v>
      </c>
      <c r="J4168" s="3">
        <v>2500.7800000000002</v>
      </c>
      <c r="K4168" s="3">
        <v>1499.22</v>
      </c>
      <c r="L4168">
        <v>1</v>
      </c>
      <c r="M4168" t="s">
        <v>30</v>
      </c>
    </row>
    <row r="4169" spans="1:13">
      <c r="A4169" t="s">
        <v>4200</v>
      </c>
      <c r="B4169" s="2">
        <v>46118.094328703701</v>
      </c>
      <c r="C4169" t="s">
        <v>14</v>
      </c>
      <c r="D4169" s="3">
        <v>678.98</v>
      </c>
      <c r="E4169" t="s">
        <v>22</v>
      </c>
      <c r="F4169" t="s">
        <v>16</v>
      </c>
      <c r="G4169" s="4">
        <v>3.82</v>
      </c>
      <c r="I4169" s="3">
        <v>2000</v>
      </c>
      <c r="J4169" s="3">
        <v>1132.7</v>
      </c>
      <c r="K4169" s="3">
        <v>867.3</v>
      </c>
      <c r="L4169">
        <v>4</v>
      </c>
      <c r="M4169" t="s">
        <v>17</v>
      </c>
    </row>
    <row r="4170" spans="1:13">
      <c r="A4170" t="s">
        <v>4201</v>
      </c>
      <c r="B4170" s="2">
        <v>46253.8516087963</v>
      </c>
      <c r="C4170" t="s">
        <v>14</v>
      </c>
      <c r="D4170" s="3">
        <v>241.28</v>
      </c>
      <c r="E4170" t="s">
        <v>15</v>
      </c>
      <c r="F4170" t="s">
        <v>16</v>
      </c>
      <c r="G4170" s="4">
        <v>8.2899999999999991</v>
      </c>
      <c r="I4170" s="3">
        <v>7500</v>
      </c>
      <c r="J4170" s="3">
        <v>6379.73</v>
      </c>
      <c r="K4170" s="3">
        <v>1120.27</v>
      </c>
      <c r="L4170">
        <v>0</v>
      </c>
      <c r="M4170" t="s">
        <v>17</v>
      </c>
    </row>
    <row r="4171" spans="1:13">
      <c r="A4171" t="s">
        <v>4202</v>
      </c>
      <c r="B4171" s="2">
        <v>46234.917766203704</v>
      </c>
      <c r="C4171" t="s">
        <v>14</v>
      </c>
      <c r="D4171" s="3">
        <v>566.16999999999996</v>
      </c>
      <c r="E4171" t="s">
        <v>36</v>
      </c>
      <c r="F4171" t="s">
        <v>32</v>
      </c>
      <c r="G4171" s="4">
        <v>4.51</v>
      </c>
      <c r="H4171" t="s">
        <v>33</v>
      </c>
      <c r="I4171" s="3">
        <v>2000</v>
      </c>
      <c r="J4171" s="3">
        <v>1339.96</v>
      </c>
      <c r="K4171" s="3">
        <v>660.04</v>
      </c>
      <c r="L4171">
        <v>1</v>
      </c>
      <c r="M4171" t="s">
        <v>20</v>
      </c>
    </row>
    <row r="4172" spans="1:13">
      <c r="A4172" t="s">
        <v>4203</v>
      </c>
      <c r="B4172" s="2">
        <v>46154.666331018518</v>
      </c>
      <c r="C4172" t="s">
        <v>14</v>
      </c>
      <c r="D4172" s="3">
        <v>742.73</v>
      </c>
      <c r="E4172" t="s">
        <v>36</v>
      </c>
      <c r="F4172" t="s">
        <v>16</v>
      </c>
      <c r="G4172" s="4">
        <v>3.63</v>
      </c>
      <c r="I4172" s="3">
        <v>2000</v>
      </c>
      <c r="J4172" s="3">
        <v>925.12</v>
      </c>
      <c r="K4172" s="3">
        <v>1074.8800000000001</v>
      </c>
      <c r="L4172">
        <v>1</v>
      </c>
      <c r="M4172" t="s">
        <v>17</v>
      </c>
    </row>
    <row r="4173" spans="1:13">
      <c r="A4173" t="s">
        <v>4204</v>
      </c>
      <c r="B4173" s="2">
        <v>46167.744155092594</v>
      </c>
      <c r="C4173" t="s">
        <v>14</v>
      </c>
      <c r="D4173" s="3">
        <v>192.9</v>
      </c>
      <c r="E4173" t="s">
        <v>36</v>
      </c>
      <c r="F4173" t="s">
        <v>16</v>
      </c>
      <c r="G4173" s="4">
        <v>4.5599999999999996</v>
      </c>
      <c r="I4173" s="3">
        <v>1500</v>
      </c>
      <c r="J4173" s="3">
        <v>1433.1</v>
      </c>
      <c r="K4173" s="3">
        <v>66.900000000000006</v>
      </c>
      <c r="L4173">
        <v>0</v>
      </c>
      <c r="M4173" t="s">
        <v>17</v>
      </c>
    </row>
    <row r="4174" spans="1:13">
      <c r="A4174" t="s">
        <v>4205</v>
      </c>
      <c r="B4174" s="2">
        <v>46254.981145833335</v>
      </c>
      <c r="C4174" t="s">
        <v>14</v>
      </c>
      <c r="D4174" s="3">
        <v>365.22</v>
      </c>
      <c r="E4174" t="s">
        <v>22</v>
      </c>
      <c r="F4174" t="s">
        <v>32</v>
      </c>
      <c r="G4174" s="4">
        <v>8.0500000000000007</v>
      </c>
      <c r="H4174" t="s">
        <v>62</v>
      </c>
      <c r="I4174" s="3">
        <v>1500</v>
      </c>
      <c r="J4174" s="3">
        <v>828.41</v>
      </c>
      <c r="K4174" s="3">
        <v>671.59</v>
      </c>
      <c r="L4174">
        <v>0</v>
      </c>
      <c r="M4174" t="s">
        <v>17</v>
      </c>
    </row>
    <row r="4175" spans="1:13">
      <c r="A4175" t="s">
        <v>4206</v>
      </c>
      <c r="B4175" s="2">
        <v>46156.347175925926</v>
      </c>
      <c r="C4175" t="s">
        <v>64</v>
      </c>
      <c r="D4175" s="3">
        <v>430.69</v>
      </c>
      <c r="E4175" t="s">
        <v>36</v>
      </c>
      <c r="F4175" t="s">
        <v>32</v>
      </c>
      <c r="G4175" s="4">
        <v>3.91</v>
      </c>
      <c r="H4175" t="s">
        <v>33</v>
      </c>
      <c r="I4175" s="3">
        <v>1000</v>
      </c>
      <c r="J4175" s="3">
        <v>860.22</v>
      </c>
      <c r="K4175" s="3">
        <v>139.78</v>
      </c>
      <c r="L4175">
        <v>4</v>
      </c>
      <c r="M4175" t="s">
        <v>17</v>
      </c>
    </row>
    <row r="4176" spans="1:13">
      <c r="A4176" t="s">
        <v>4207</v>
      </c>
      <c r="B4176" s="2">
        <v>46083.40693287037</v>
      </c>
      <c r="C4176" t="s">
        <v>14</v>
      </c>
      <c r="D4176" s="3">
        <v>389.07</v>
      </c>
      <c r="E4176" t="s">
        <v>36</v>
      </c>
      <c r="F4176" t="s">
        <v>32</v>
      </c>
      <c r="G4176" s="4">
        <v>3.77</v>
      </c>
      <c r="H4176" t="s">
        <v>62</v>
      </c>
      <c r="I4176" s="3">
        <v>7500</v>
      </c>
      <c r="J4176" s="3">
        <v>5654.74</v>
      </c>
      <c r="K4176" s="3">
        <v>1845.26</v>
      </c>
      <c r="L4176">
        <v>2</v>
      </c>
      <c r="M4176" t="s">
        <v>20</v>
      </c>
    </row>
    <row r="4177" spans="1:13">
      <c r="A4177" t="s">
        <v>4208</v>
      </c>
      <c r="B4177" s="2">
        <v>46261.352673611109</v>
      </c>
      <c r="C4177" t="s">
        <v>14</v>
      </c>
      <c r="D4177" s="3">
        <v>202.76</v>
      </c>
      <c r="E4177" t="s">
        <v>27</v>
      </c>
      <c r="F4177" t="s">
        <v>16</v>
      </c>
      <c r="G4177" s="4">
        <v>4.54</v>
      </c>
      <c r="I4177" s="3">
        <v>3000</v>
      </c>
      <c r="J4177" s="3">
        <v>1817.18</v>
      </c>
      <c r="K4177" s="3">
        <v>1182.82</v>
      </c>
      <c r="L4177">
        <v>0</v>
      </c>
      <c r="M4177" t="s">
        <v>30</v>
      </c>
    </row>
    <row r="4178" spans="1:13">
      <c r="A4178" t="s">
        <v>4209</v>
      </c>
      <c r="B4178" s="2">
        <v>46206.470196759263</v>
      </c>
      <c r="C4178" t="s">
        <v>14</v>
      </c>
      <c r="D4178" s="3">
        <v>368.31</v>
      </c>
      <c r="E4178" t="s">
        <v>19</v>
      </c>
      <c r="F4178" t="s">
        <v>16</v>
      </c>
      <c r="G4178" s="4">
        <v>6.8</v>
      </c>
      <c r="I4178" s="3">
        <v>7500</v>
      </c>
      <c r="J4178" s="3">
        <v>4164.3999999999996</v>
      </c>
      <c r="K4178" s="3">
        <v>3335.6</v>
      </c>
      <c r="L4178">
        <v>0</v>
      </c>
      <c r="M4178" t="s">
        <v>17</v>
      </c>
    </row>
    <row r="4179" spans="1:13">
      <c r="A4179" t="s">
        <v>4210</v>
      </c>
      <c r="B4179" s="2">
        <v>46241.477777777778</v>
      </c>
      <c r="C4179" t="s">
        <v>14</v>
      </c>
      <c r="D4179" s="3">
        <v>239.65</v>
      </c>
      <c r="E4179" t="s">
        <v>22</v>
      </c>
      <c r="F4179" t="s">
        <v>16</v>
      </c>
      <c r="G4179" s="4">
        <v>7.76</v>
      </c>
      <c r="I4179" s="3">
        <v>4000</v>
      </c>
      <c r="J4179" s="3">
        <v>3224.45</v>
      </c>
      <c r="K4179" s="3">
        <v>775.55</v>
      </c>
      <c r="L4179">
        <v>0</v>
      </c>
      <c r="M4179" t="s">
        <v>17</v>
      </c>
    </row>
    <row r="4180" spans="1:13">
      <c r="A4180" t="s">
        <v>4211</v>
      </c>
      <c r="B4180" s="2">
        <v>46140.776203703703</v>
      </c>
      <c r="C4180" t="s">
        <v>14</v>
      </c>
      <c r="D4180" s="3">
        <v>564.07000000000005</v>
      </c>
      <c r="E4180" t="s">
        <v>15</v>
      </c>
      <c r="F4180" t="s">
        <v>16</v>
      </c>
      <c r="G4180" s="4">
        <v>3.01</v>
      </c>
      <c r="I4180" s="3">
        <v>5000</v>
      </c>
      <c r="J4180" s="3">
        <v>1021.51</v>
      </c>
      <c r="K4180" s="3">
        <v>3978.49</v>
      </c>
      <c r="L4180">
        <v>2</v>
      </c>
      <c r="M4180" t="s">
        <v>30</v>
      </c>
    </row>
    <row r="4181" spans="1:13">
      <c r="A4181" t="s">
        <v>4212</v>
      </c>
      <c r="B4181" s="2">
        <v>46085.143495370372</v>
      </c>
      <c r="C4181" t="s">
        <v>14</v>
      </c>
      <c r="D4181" s="3">
        <v>1430.95</v>
      </c>
      <c r="E4181" t="s">
        <v>15</v>
      </c>
      <c r="F4181" t="s">
        <v>32</v>
      </c>
      <c r="G4181" s="4">
        <v>4.49</v>
      </c>
      <c r="H4181" t="s">
        <v>54</v>
      </c>
      <c r="I4181" s="3">
        <v>3000</v>
      </c>
      <c r="J4181" s="3">
        <v>1183.06</v>
      </c>
      <c r="K4181" s="3">
        <v>1816.94</v>
      </c>
      <c r="L4181">
        <v>3</v>
      </c>
      <c r="M4181" t="s">
        <v>30</v>
      </c>
    </row>
    <row r="4182" spans="1:13">
      <c r="A4182" t="s">
        <v>4213</v>
      </c>
      <c r="B4182" s="2">
        <v>46120.219687500001</v>
      </c>
      <c r="C4182" t="s">
        <v>14</v>
      </c>
      <c r="D4182" s="3">
        <v>159.02000000000001</v>
      </c>
      <c r="E4182" t="s">
        <v>27</v>
      </c>
      <c r="F4182" t="s">
        <v>16</v>
      </c>
      <c r="G4182" s="4">
        <v>4.3099999999999996</v>
      </c>
      <c r="I4182" s="3">
        <v>1000</v>
      </c>
      <c r="J4182" s="3">
        <v>951.3</v>
      </c>
      <c r="K4182" s="3">
        <v>48.7</v>
      </c>
      <c r="L4182">
        <v>1</v>
      </c>
      <c r="M4182" t="s">
        <v>23</v>
      </c>
    </row>
    <row r="4183" spans="1:13">
      <c r="A4183" t="s">
        <v>4214</v>
      </c>
      <c r="B4183" s="2">
        <v>46179.815254629626</v>
      </c>
      <c r="C4183" t="s">
        <v>14</v>
      </c>
      <c r="D4183" s="3">
        <v>704.56</v>
      </c>
      <c r="E4183" t="s">
        <v>25</v>
      </c>
      <c r="F4183" t="s">
        <v>32</v>
      </c>
      <c r="G4183" s="4">
        <v>5.78</v>
      </c>
      <c r="H4183" t="s">
        <v>62</v>
      </c>
      <c r="I4183" s="3">
        <v>2000</v>
      </c>
      <c r="J4183" s="3">
        <v>1311.52</v>
      </c>
      <c r="K4183" s="3">
        <v>688.48</v>
      </c>
      <c r="L4183">
        <v>0</v>
      </c>
      <c r="M4183" t="s">
        <v>17</v>
      </c>
    </row>
    <row r="4184" spans="1:13">
      <c r="A4184" t="s">
        <v>4215</v>
      </c>
      <c r="B4184" s="2">
        <v>46086.041377314818</v>
      </c>
      <c r="C4184" t="s">
        <v>14</v>
      </c>
      <c r="D4184" s="3">
        <v>237.69</v>
      </c>
      <c r="E4184" t="s">
        <v>27</v>
      </c>
      <c r="F4184" t="s">
        <v>16</v>
      </c>
      <c r="G4184" s="4">
        <v>3.65</v>
      </c>
      <c r="I4184" s="3">
        <v>1500</v>
      </c>
      <c r="J4184" s="3">
        <v>684.29</v>
      </c>
      <c r="K4184" s="3">
        <v>815.71</v>
      </c>
      <c r="L4184">
        <v>0</v>
      </c>
      <c r="M4184" t="s">
        <v>30</v>
      </c>
    </row>
    <row r="4185" spans="1:13">
      <c r="A4185" t="s">
        <v>4216</v>
      </c>
      <c r="B4185" s="2">
        <v>46189.37122685185</v>
      </c>
      <c r="C4185" t="s">
        <v>14</v>
      </c>
      <c r="D4185" s="3">
        <v>2422.14</v>
      </c>
      <c r="E4185" t="s">
        <v>19</v>
      </c>
      <c r="F4185" t="s">
        <v>32</v>
      </c>
      <c r="G4185" s="4">
        <v>6.39</v>
      </c>
      <c r="H4185" t="s">
        <v>54</v>
      </c>
      <c r="I4185" s="3">
        <v>1500</v>
      </c>
      <c r="J4185" s="3">
        <v>1291.57</v>
      </c>
      <c r="K4185" s="3">
        <v>208.43</v>
      </c>
      <c r="L4185">
        <v>0</v>
      </c>
      <c r="M4185" t="s">
        <v>30</v>
      </c>
    </row>
    <row r="4186" spans="1:13">
      <c r="A4186" t="s">
        <v>4217</v>
      </c>
      <c r="B4186" s="2">
        <v>46259.789583333331</v>
      </c>
      <c r="C4186" t="s">
        <v>14</v>
      </c>
      <c r="D4186" s="3">
        <v>158.69</v>
      </c>
      <c r="E4186" t="s">
        <v>27</v>
      </c>
      <c r="F4186" t="s">
        <v>32</v>
      </c>
      <c r="G4186" s="4">
        <v>6.1</v>
      </c>
      <c r="H4186" t="s">
        <v>62</v>
      </c>
      <c r="I4186" s="3">
        <v>2000</v>
      </c>
      <c r="J4186" s="3">
        <v>1936.46</v>
      </c>
      <c r="K4186" s="3">
        <v>63.54</v>
      </c>
      <c r="L4186">
        <v>0</v>
      </c>
      <c r="M4186" t="s">
        <v>17</v>
      </c>
    </row>
    <row r="4187" spans="1:13">
      <c r="A4187" t="s">
        <v>4218</v>
      </c>
      <c r="B4187" s="2">
        <v>46118.07571759259</v>
      </c>
      <c r="C4187" t="s">
        <v>64</v>
      </c>
      <c r="D4187" s="3">
        <v>234.45</v>
      </c>
      <c r="E4187" t="s">
        <v>27</v>
      </c>
      <c r="F4187" t="s">
        <v>16</v>
      </c>
      <c r="G4187" s="4">
        <v>3.95</v>
      </c>
      <c r="I4187" s="3">
        <v>10000</v>
      </c>
      <c r="J4187" s="3">
        <v>9563.6299999999992</v>
      </c>
      <c r="K4187" s="3">
        <v>436.37</v>
      </c>
      <c r="L4187">
        <v>4</v>
      </c>
      <c r="M4187" t="s">
        <v>17</v>
      </c>
    </row>
    <row r="4188" spans="1:13">
      <c r="A4188" t="s">
        <v>4219</v>
      </c>
      <c r="B4188" s="2">
        <v>46185.579270833332</v>
      </c>
      <c r="C4188" t="s">
        <v>14</v>
      </c>
      <c r="D4188" s="3">
        <v>454.81</v>
      </c>
      <c r="E4188" t="s">
        <v>36</v>
      </c>
      <c r="F4188" t="s">
        <v>32</v>
      </c>
      <c r="G4188" s="4">
        <v>6.42</v>
      </c>
      <c r="H4188" t="s">
        <v>62</v>
      </c>
      <c r="I4188" s="3">
        <v>7500</v>
      </c>
      <c r="J4188" s="3">
        <v>6748.46</v>
      </c>
      <c r="K4188" s="3">
        <v>751.54</v>
      </c>
      <c r="L4188">
        <v>1</v>
      </c>
      <c r="M4188" t="s">
        <v>17</v>
      </c>
    </row>
    <row r="4189" spans="1:13">
      <c r="A4189" t="s">
        <v>4220</v>
      </c>
      <c r="B4189" s="2">
        <v>46097.499259259261</v>
      </c>
      <c r="C4189" t="s">
        <v>14</v>
      </c>
      <c r="D4189" s="3">
        <v>308.7</v>
      </c>
      <c r="E4189" t="s">
        <v>36</v>
      </c>
      <c r="F4189" t="s">
        <v>32</v>
      </c>
      <c r="G4189" s="4">
        <v>4.53</v>
      </c>
      <c r="H4189" t="s">
        <v>33</v>
      </c>
      <c r="I4189" s="3">
        <v>10000</v>
      </c>
      <c r="J4189" s="3">
        <v>8330.8700000000008</v>
      </c>
      <c r="K4189" s="3">
        <v>1669.13</v>
      </c>
      <c r="L4189">
        <v>1</v>
      </c>
      <c r="M4189" t="s">
        <v>17</v>
      </c>
    </row>
    <row r="4190" spans="1:13">
      <c r="A4190" t="s">
        <v>4221</v>
      </c>
      <c r="B4190" s="2">
        <v>46176.378067129626</v>
      </c>
      <c r="C4190" t="s">
        <v>14</v>
      </c>
      <c r="D4190" s="3">
        <v>416.58</v>
      </c>
      <c r="E4190" t="s">
        <v>15</v>
      </c>
      <c r="F4190" t="s">
        <v>32</v>
      </c>
      <c r="G4190" s="4">
        <v>5.95</v>
      </c>
      <c r="H4190" t="s">
        <v>33</v>
      </c>
      <c r="I4190" s="3">
        <v>7500</v>
      </c>
      <c r="J4190" s="3">
        <v>4378.91</v>
      </c>
      <c r="K4190" s="3">
        <v>3121.09</v>
      </c>
      <c r="L4190">
        <v>0</v>
      </c>
      <c r="M4190" t="s">
        <v>30</v>
      </c>
    </row>
    <row r="4191" spans="1:13">
      <c r="A4191" t="s">
        <v>4222</v>
      </c>
      <c r="B4191" s="2">
        <v>46131.986030092594</v>
      </c>
      <c r="C4191" t="s">
        <v>14</v>
      </c>
      <c r="D4191" s="3">
        <v>573.96</v>
      </c>
      <c r="E4191" t="s">
        <v>19</v>
      </c>
      <c r="F4191" t="s">
        <v>32</v>
      </c>
      <c r="G4191" s="4">
        <v>3.1</v>
      </c>
      <c r="H4191" t="s">
        <v>54</v>
      </c>
      <c r="I4191" s="3">
        <v>1000</v>
      </c>
      <c r="J4191" s="3">
        <v>522.99</v>
      </c>
      <c r="K4191" s="3">
        <v>477.01</v>
      </c>
      <c r="L4191">
        <v>0</v>
      </c>
      <c r="M4191" t="s">
        <v>23</v>
      </c>
    </row>
    <row r="4192" spans="1:13">
      <c r="A4192" t="s">
        <v>4223</v>
      </c>
      <c r="B4192" s="2">
        <v>46260.971099537041</v>
      </c>
      <c r="C4192" t="s">
        <v>14</v>
      </c>
      <c r="D4192" s="3">
        <v>407.01</v>
      </c>
      <c r="E4192" t="s">
        <v>15</v>
      </c>
      <c r="F4192" t="s">
        <v>32</v>
      </c>
      <c r="G4192" s="4">
        <v>8.11</v>
      </c>
      <c r="H4192" t="s">
        <v>62</v>
      </c>
      <c r="I4192" s="3">
        <v>10000</v>
      </c>
      <c r="J4192" s="3">
        <v>2070.27</v>
      </c>
      <c r="K4192" s="3">
        <v>7929.73</v>
      </c>
      <c r="L4192">
        <v>0</v>
      </c>
      <c r="M4192" t="s">
        <v>17</v>
      </c>
    </row>
    <row r="4193" spans="1:13">
      <c r="A4193" t="s">
        <v>4224</v>
      </c>
      <c r="B4193" s="2">
        <v>46181.700844907406</v>
      </c>
      <c r="C4193" t="s">
        <v>14</v>
      </c>
      <c r="D4193" s="3">
        <v>333.91</v>
      </c>
      <c r="E4193" t="s">
        <v>22</v>
      </c>
      <c r="F4193" t="s">
        <v>16</v>
      </c>
      <c r="G4193" s="4">
        <v>7.22</v>
      </c>
      <c r="I4193" s="3">
        <v>10000</v>
      </c>
      <c r="J4193" s="3">
        <v>2066.7600000000002</v>
      </c>
      <c r="K4193" s="3">
        <v>7933.24</v>
      </c>
      <c r="L4193">
        <v>0</v>
      </c>
      <c r="M4193" t="s">
        <v>17</v>
      </c>
    </row>
    <row r="4194" spans="1:13">
      <c r="A4194" t="s">
        <v>4225</v>
      </c>
      <c r="B4194" s="2">
        <v>46214.461111111108</v>
      </c>
      <c r="C4194" t="s">
        <v>14</v>
      </c>
      <c r="D4194" s="3">
        <v>111.45</v>
      </c>
      <c r="E4194" t="s">
        <v>19</v>
      </c>
      <c r="F4194" t="s">
        <v>16</v>
      </c>
      <c r="G4194" s="4">
        <v>5.39</v>
      </c>
      <c r="I4194" s="3">
        <v>1500</v>
      </c>
      <c r="J4194" s="3">
        <v>1203.32</v>
      </c>
      <c r="K4194" s="3">
        <v>296.68</v>
      </c>
      <c r="L4194">
        <v>0</v>
      </c>
      <c r="M4194" t="s">
        <v>30</v>
      </c>
    </row>
    <row r="4195" spans="1:13">
      <c r="A4195" t="s">
        <v>4226</v>
      </c>
      <c r="B4195" s="2">
        <v>46139.768888888888</v>
      </c>
      <c r="C4195" t="s">
        <v>14</v>
      </c>
      <c r="D4195" s="3">
        <v>165.33</v>
      </c>
      <c r="E4195" t="s">
        <v>19</v>
      </c>
      <c r="F4195" t="s">
        <v>16</v>
      </c>
      <c r="G4195" s="4">
        <v>5.09</v>
      </c>
      <c r="I4195" s="3">
        <v>1000</v>
      </c>
      <c r="J4195" s="3">
        <v>894.23</v>
      </c>
      <c r="K4195" s="3">
        <v>105.77</v>
      </c>
      <c r="L4195">
        <v>4</v>
      </c>
      <c r="M4195" t="s">
        <v>17</v>
      </c>
    </row>
    <row r="4196" spans="1:13">
      <c r="A4196" t="s">
        <v>4227</v>
      </c>
      <c r="B4196" s="2">
        <v>46112.612013888887</v>
      </c>
      <c r="C4196" t="s">
        <v>14</v>
      </c>
      <c r="D4196" s="3">
        <v>408.05</v>
      </c>
      <c r="E4196" t="s">
        <v>27</v>
      </c>
      <c r="F4196" t="s">
        <v>16</v>
      </c>
      <c r="G4196" s="4">
        <v>3.56</v>
      </c>
      <c r="I4196" s="3">
        <v>10000</v>
      </c>
      <c r="J4196" s="3">
        <v>3844.12</v>
      </c>
      <c r="K4196" s="3">
        <v>6155.88</v>
      </c>
      <c r="L4196">
        <v>0</v>
      </c>
      <c r="M4196" t="s">
        <v>30</v>
      </c>
    </row>
    <row r="4197" spans="1:13">
      <c r="A4197" t="s">
        <v>4228</v>
      </c>
      <c r="B4197" s="2">
        <v>46188.360590277778</v>
      </c>
      <c r="C4197" t="s">
        <v>14</v>
      </c>
      <c r="D4197" s="3">
        <v>154.66999999999999</v>
      </c>
      <c r="E4197" t="s">
        <v>36</v>
      </c>
      <c r="F4197" t="s">
        <v>16</v>
      </c>
      <c r="G4197" s="4">
        <v>6.92</v>
      </c>
      <c r="I4197" s="3">
        <v>4000</v>
      </c>
      <c r="J4197" s="3">
        <v>3863.36</v>
      </c>
      <c r="K4197" s="3">
        <v>136.63999999999999</v>
      </c>
      <c r="L4197">
        <v>0</v>
      </c>
      <c r="M4197" t="s">
        <v>17</v>
      </c>
    </row>
    <row r="4198" spans="1:13">
      <c r="A4198" t="s">
        <v>4229</v>
      </c>
      <c r="B4198" s="2">
        <v>46232.701261574075</v>
      </c>
      <c r="C4198" t="s">
        <v>14</v>
      </c>
      <c r="D4198" s="3">
        <v>700.02</v>
      </c>
      <c r="E4198" t="s">
        <v>15</v>
      </c>
      <c r="F4198" t="s">
        <v>16</v>
      </c>
      <c r="G4198" s="4">
        <v>5.9</v>
      </c>
      <c r="I4198" s="3">
        <v>1000</v>
      </c>
      <c r="J4198" s="3">
        <v>500.06</v>
      </c>
      <c r="K4198" s="3">
        <v>499.94</v>
      </c>
      <c r="L4198">
        <v>0</v>
      </c>
      <c r="M4198" t="s">
        <v>17</v>
      </c>
    </row>
    <row r="4199" spans="1:13">
      <c r="A4199" t="s">
        <v>4230</v>
      </c>
      <c r="B4199" s="2">
        <v>46147.394918981481</v>
      </c>
      <c r="C4199" t="s">
        <v>64</v>
      </c>
      <c r="D4199" s="3">
        <v>747.71</v>
      </c>
      <c r="E4199" t="s">
        <v>36</v>
      </c>
      <c r="F4199" t="s">
        <v>16</v>
      </c>
      <c r="G4199" s="4">
        <v>2.78</v>
      </c>
      <c r="I4199" s="3">
        <v>7500</v>
      </c>
      <c r="J4199" s="3">
        <v>7257.5</v>
      </c>
      <c r="K4199" s="3">
        <v>242.5</v>
      </c>
      <c r="L4199">
        <v>0</v>
      </c>
      <c r="M4199" t="s">
        <v>20</v>
      </c>
    </row>
    <row r="4200" spans="1:13">
      <c r="A4200" t="s">
        <v>4231</v>
      </c>
      <c r="B4200" s="2">
        <v>46190.784421296295</v>
      </c>
      <c r="C4200" t="s">
        <v>14</v>
      </c>
      <c r="D4200" s="3">
        <v>465.31</v>
      </c>
      <c r="E4200" t="s">
        <v>15</v>
      </c>
      <c r="F4200" t="s">
        <v>16</v>
      </c>
      <c r="G4200" s="4">
        <v>5.43</v>
      </c>
      <c r="I4200" s="3">
        <v>1000</v>
      </c>
      <c r="J4200" s="3">
        <v>549.79999999999995</v>
      </c>
      <c r="K4200" s="3">
        <v>450.2</v>
      </c>
      <c r="L4200">
        <v>0</v>
      </c>
      <c r="M4200" t="s">
        <v>20</v>
      </c>
    </row>
    <row r="4201" spans="1:13">
      <c r="A4201" t="s">
        <v>4232</v>
      </c>
      <c r="B4201" s="2">
        <v>46201.518692129626</v>
      </c>
      <c r="C4201" t="s">
        <v>14</v>
      </c>
      <c r="D4201" s="3">
        <v>310.62</v>
      </c>
      <c r="E4201" t="s">
        <v>15</v>
      </c>
      <c r="F4201" t="s">
        <v>32</v>
      </c>
      <c r="G4201" s="4">
        <v>7.27</v>
      </c>
      <c r="H4201" t="s">
        <v>47</v>
      </c>
      <c r="I4201" s="3">
        <v>3000</v>
      </c>
      <c r="J4201" s="3">
        <v>2303.4</v>
      </c>
      <c r="K4201" s="3">
        <v>696.6</v>
      </c>
      <c r="L4201">
        <v>0</v>
      </c>
      <c r="M4201" t="s">
        <v>17</v>
      </c>
    </row>
    <row r="4202" spans="1:13">
      <c r="A4202" t="s">
        <v>4233</v>
      </c>
      <c r="B4202" s="2">
        <v>46232.657592592594</v>
      </c>
      <c r="C4202" t="s">
        <v>14</v>
      </c>
      <c r="D4202" s="3">
        <v>383.63</v>
      </c>
      <c r="E4202" t="s">
        <v>19</v>
      </c>
      <c r="F4202" t="s">
        <v>16</v>
      </c>
      <c r="G4202" s="4">
        <v>7.51</v>
      </c>
      <c r="I4202" s="3">
        <v>7500</v>
      </c>
      <c r="J4202" s="3">
        <v>7346.26</v>
      </c>
      <c r="K4202" s="3">
        <v>153.74</v>
      </c>
      <c r="L4202">
        <v>0</v>
      </c>
      <c r="M4202" t="s">
        <v>17</v>
      </c>
    </row>
    <row r="4203" spans="1:13">
      <c r="A4203" t="s">
        <v>4234</v>
      </c>
      <c r="B4203" s="2">
        <v>46180.089803240742</v>
      </c>
      <c r="C4203" t="s">
        <v>14</v>
      </c>
      <c r="D4203" s="3">
        <v>828.99</v>
      </c>
      <c r="E4203" t="s">
        <v>19</v>
      </c>
      <c r="F4203" t="s">
        <v>16</v>
      </c>
      <c r="G4203" s="4">
        <v>6.02</v>
      </c>
      <c r="I4203" s="3">
        <v>5000</v>
      </c>
      <c r="J4203" s="3">
        <v>3897.3</v>
      </c>
      <c r="K4203" s="3">
        <v>1102.7</v>
      </c>
      <c r="L4203">
        <v>0</v>
      </c>
      <c r="M4203" t="s">
        <v>23</v>
      </c>
    </row>
    <row r="4204" spans="1:13">
      <c r="A4204" t="s">
        <v>4235</v>
      </c>
      <c r="B4204" s="2">
        <v>46160.689236111109</v>
      </c>
      <c r="C4204" t="s">
        <v>14</v>
      </c>
      <c r="D4204" s="3">
        <v>169.02</v>
      </c>
      <c r="E4204" t="s">
        <v>27</v>
      </c>
      <c r="F4204" t="s">
        <v>16</v>
      </c>
      <c r="G4204" s="4">
        <v>4</v>
      </c>
      <c r="I4204" s="3">
        <v>2000</v>
      </c>
      <c r="J4204" s="3">
        <v>663.99</v>
      </c>
      <c r="K4204" s="3">
        <v>1336.01</v>
      </c>
      <c r="L4204">
        <v>1</v>
      </c>
      <c r="M4204" t="s">
        <v>23</v>
      </c>
    </row>
    <row r="4205" spans="1:13">
      <c r="A4205" t="s">
        <v>4236</v>
      </c>
      <c r="B4205" s="2">
        <v>46146.40053240741</v>
      </c>
      <c r="C4205" t="s">
        <v>14</v>
      </c>
      <c r="D4205" s="3">
        <v>722.02</v>
      </c>
      <c r="E4205" t="s">
        <v>19</v>
      </c>
      <c r="F4205" t="s">
        <v>16</v>
      </c>
      <c r="G4205" s="4">
        <v>3.24</v>
      </c>
      <c r="I4205" s="3">
        <v>2000</v>
      </c>
      <c r="J4205" s="3">
        <v>1316.04</v>
      </c>
      <c r="K4205" s="3">
        <v>683.96</v>
      </c>
      <c r="L4205">
        <v>1</v>
      </c>
      <c r="M4205" t="s">
        <v>17</v>
      </c>
    </row>
    <row r="4206" spans="1:13">
      <c r="A4206" t="s">
        <v>4237</v>
      </c>
      <c r="B4206" s="2">
        <v>46227.438148148147</v>
      </c>
      <c r="C4206" t="s">
        <v>14</v>
      </c>
      <c r="D4206" s="3">
        <v>1031.6400000000001</v>
      </c>
      <c r="E4206" t="s">
        <v>27</v>
      </c>
      <c r="F4206" t="s">
        <v>16</v>
      </c>
      <c r="G4206" s="4">
        <v>7.36</v>
      </c>
      <c r="I4206" s="3">
        <v>1500</v>
      </c>
      <c r="J4206" s="3">
        <v>1209.73</v>
      </c>
      <c r="K4206" s="3">
        <v>290.27</v>
      </c>
      <c r="L4206">
        <v>2</v>
      </c>
      <c r="M4206" t="s">
        <v>17</v>
      </c>
    </row>
    <row r="4207" spans="1:13">
      <c r="A4207" t="s">
        <v>4238</v>
      </c>
      <c r="B4207" s="2">
        <v>46260.293946759259</v>
      </c>
      <c r="C4207" t="s">
        <v>14</v>
      </c>
      <c r="D4207" s="3">
        <v>352.71</v>
      </c>
      <c r="E4207" t="s">
        <v>25</v>
      </c>
      <c r="F4207" t="s">
        <v>32</v>
      </c>
      <c r="G4207" s="4">
        <v>6.25</v>
      </c>
      <c r="H4207" t="s">
        <v>33</v>
      </c>
      <c r="I4207" s="3">
        <v>10000</v>
      </c>
      <c r="J4207" s="3">
        <v>2285.91</v>
      </c>
      <c r="K4207" s="3">
        <v>7714.09</v>
      </c>
      <c r="L4207">
        <v>4</v>
      </c>
      <c r="M4207" t="s">
        <v>17</v>
      </c>
    </row>
    <row r="4208" spans="1:13">
      <c r="A4208" t="s">
        <v>4239</v>
      </c>
      <c r="B4208" s="2">
        <v>46231.830891203703</v>
      </c>
      <c r="C4208" t="s">
        <v>14</v>
      </c>
      <c r="D4208" s="3">
        <v>209.95</v>
      </c>
      <c r="E4208" t="s">
        <v>15</v>
      </c>
      <c r="F4208" t="s">
        <v>16</v>
      </c>
      <c r="G4208" s="4">
        <v>7.73</v>
      </c>
      <c r="I4208" s="3">
        <v>1500</v>
      </c>
      <c r="J4208" s="3">
        <v>1483.43</v>
      </c>
      <c r="K4208" s="3">
        <v>16.57</v>
      </c>
      <c r="L4208">
        <v>1</v>
      </c>
      <c r="M4208" t="s">
        <v>30</v>
      </c>
    </row>
    <row r="4209" spans="1:13">
      <c r="A4209" t="s">
        <v>4240</v>
      </c>
      <c r="B4209" s="2">
        <v>46168.845520833333</v>
      </c>
      <c r="C4209" t="s">
        <v>14</v>
      </c>
      <c r="D4209" s="3">
        <v>376.49</v>
      </c>
      <c r="E4209" t="s">
        <v>19</v>
      </c>
      <c r="F4209" t="s">
        <v>16</v>
      </c>
      <c r="G4209" s="4">
        <v>4.6900000000000004</v>
      </c>
      <c r="I4209" s="3">
        <v>7500</v>
      </c>
      <c r="J4209" s="3">
        <v>3680.69</v>
      </c>
      <c r="K4209" s="3">
        <v>3819.31</v>
      </c>
      <c r="L4209">
        <v>0</v>
      </c>
      <c r="M4209" t="s">
        <v>17</v>
      </c>
    </row>
    <row r="4210" spans="1:13">
      <c r="A4210" t="s">
        <v>4241</v>
      </c>
      <c r="B4210" s="2">
        <v>46092.873113425929</v>
      </c>
      <c r="C4210" t="s">
        <v>14</v>
      </c>
      <c r="D4210" s="3">
        <v>217.68</v>
      </c>
      <c r="E4210" t="s">
        <v>36</v>
      </c>
      <c r="F4210" t="s">
        <v>16</v>
      </c>
      <c r="G4210" s="4">
        <v>3.35</v>
      </c>
      <c r="I4210" s="3">
        <v>1000</v>
      </c>
      <c r="J4210" s="3">
        <v>762.16</v>
      </c>
      <c r="K4210" s="3">
        <v>237.84</v>
      </c>
      <c r="L4210">
        <v>0</v>
      </c>
      <c r="M4210" t="s">
        <v>17</v>
      </c>
    </row>
    <row r="4211" spans="1:13">
      <c r="A4211" t="s">
        <v>4242</v>
      </c>
      <c r="B4211" s="2">
        <v>46133.479641203703</v>
      </c>
      <c r="C4211" t="s">
        <v>64</v>
      </c>
      <c r="D4211" s="3">
        <v>527.14</v>
      </c>
      <c r="E4211" t="s">
        <v>19</v>
      </c>
      <c r="F4211" t="s">
        <v>16</v>
      </c>
      <c r="G4211" s="4">
        <v>5.93</v>
      </c>
      <c r="I4211" s="3">
        <v>7500</v>
      </c>
      <c r="J4211" s="3">
        <v>6774.07</v>
      </c>
      <c r="K4211" s="3">
        <v>725.93</v>
      </c>
      <c r="L4211">
        <v>2</v>
      </c>
      <c r="M4211" t="s">
        <v>30</v>
      </c>
    </row>
    <row r="4212" spans="1:13">
      <c r="A4212" t="s">
        <v>4243</v>
      </c>
      <c r="B4212" s="2">
        <v>46202.038425925923</v>
      </c>
      <c r="C4212" t="s">
        <v>14</v>
      </c>
      <c r="D4212" s="3">
        <v>320.73</v>
      </c>
      <c r="E4212" t="s">
        <v>19</v>
      </c>
      <c r="F4212" t="s">
        <v>16</v>
      </c>
      <c r="G4212" s="4">
        <v>8.1999999999999993</v>
      </c>
      <c r="I4212" s="3">
        <v>2000</v>
      </c>
      <c r="J4212" s="3">
        <v>1805.25</v>
      </c>
      <c r="K4212" s="3">
        <v>194.75</v>
      </c>
      <c r="L4212">
        <v>1</v>
      </c>
      <c r="M4212" t="s">
        <v>17</v>
      </c>
    </row>
    <row r="4213" spans="1:13">
      <c r="A4213" t="s">
        <v>4244</v>
      </c>
      <c r="B4213" s="2">
        <v>46256.47142361111</v>
      </c>
      <c r="C4213" t="s">
        <v>14</v>
      </c>
      <c r="D4213" s="3">
        <v>763.31</v>
      </c>
      <c r="E4213" t="s">
        <v>25</v>
      </c>
      <c r="F4213" t="s">
        <v>16</v>
      </c>
      <c r="G4213" s="4">
        <v>6.49</v>
      </c>
      <c r="I4213" s="3">
        <v>10000</v>
      </c>
      <c r="J4213" s="3">
        <v>8916.4</v>
      </c>
      <c r="K4213" s="3">
        <v>1083.5999999999999</v>
      </c>
      <c r="L4213">
        <v>0</v>
      </c>
      <c r="M4213" t="s">
        <v>17</v>
      </c>
    </row>
    <row r="4214" spans="1:13">
      <c r="A4214" t="s">
        <v>4245</v>
      </c>
      <c r="B4214" s="2">
        <v>46258.462719907409</v>
      </c>
      <c r="C4214" t="s">
        <v>14</v>
      </c>
      <c r="D4214" s="3">
        <v>2562.4</v>
      </c>
      <c r="E4214" t="s">
        <v>19</v>
      </c>
      <c r="F4214" t="s">
        <v>16</v>
      </c>
      <c r="G4214" s="4">
        <v>6.82</v>
      </c>
      <c r="I4214" s="3">
        <v>7500</v>
      </c>
      <c r="J4214" s="3">
        <v>3929.16</v>
      </c>
      <c r="K4214" s="3">
        <v>3570.84</v>
      </c>
      <c r="L4214">
        <v>0</v>
      </c>
      <c r="M4214" t="s">
        <v>20</v>
      </c>
    </row>
    <row r="4215" spans="1:13">
      <c r="A4215" t="s">
        <v>4246</v>
      </c>
      <c r="B4215" s="2">
        <v>46252.872627314813</v>
      </c>
      <c r="C4215" t="s">
        <v>64</v>
      </c>
      <c r="D4215" s="3">
        <v>1088.06</v>
      </c>
      <c r="E4215" t="s">
        <v>15</v>
      </c>
      <c r="F4215" t="s">
        <v>16</v>
      </c>
      <c r="G4215" s="4">
        <v>5.76</v>
      </c>
      <c r="I4215" s="3">
        <v>2000</v>
      </c>
      <c r="J4215" s="3">
        <v>1097.52</v>
      </c>
      <c r="K4215" s="3">
        <v>902.48</v>
      </c>
      <c r="L4215">
        <v>2</v>
      </c>
      <c r="M4215" t="s">
        <v>17</v>
      </c>
    </row>
    <row r="4216" spans="1:13">
      <c r="A4216" t="s">
        <v>4247</v>
      </c>
      <c r="B4216" s="2">
        <v>46205.028993055559</v>
      </c>
      <c r="C4216" t="s">
        <v>14</v>
      </c>
      <c r="D4216" s="3">
        <v>467.37</v>
      </c>
      <c r="E4216" t="s">
        <v>36</v>
      </c>
      <c r="F4216" t="s">
        <v>16</v>
      </c>
      <c r="G4216" s="4">
        <v>5.04</v>
      </c>
      <c r="I4216" s="3">
        <v>2000</v>
      </c>
      <c r="J4216" s="3">
        <v>1235.8900000000001</v>
      </c>
      <c r="K4216" s="3">
        <v>764.11</v>
      </c>
      <c r="L4216">
        <v>0</v>
      </c>
      <c r="M4216" t="s">
        <v>30</v>
      </c>
    </row>
    <row r="4217" spans="1:13">
      <c r="A4217" t="s">
        <v>4248</v>
      </c>
      <c r="B4217" s="2">
        <v>46223.554212962961</v>
      </c>
      <c r="C4217" t="s">
        <v>14</v>
      </c>
      <c r="D4217" s="3">
        <v>481.49</v>
      </c>
      <c r="E4217" t="s">
        <v>27</v>
      </c>
      <c r="F4217" t="s">
        <v>16</v>
      </c>
      <c r="G4217" s="4">
        <v>6.06</v>
      </c>
      <c r="I4217" s="3">
        <v>1000</v>
      </c>
      <c r="J4217" s="3">
        <v>382.26</v>
      </c>
      <c r="K4217" s="3">
        <v>617.74</v>
      </c>
      <c r="L4217">
        <v>0</v>
      </c>
      <c r="M4217" t="s">
        <v>30</v>
      </c>
    </row>
    <row r="4218" spans="1:13">
      <c r="A4218" t="s">
        <v>4249</v>
      </c>
      <c r="B4218" s="2">
        <v>46195.167986111112</v>
      </c>
      <c r="C4218" t="s">
        <v>14</v>
      </c>
      <c r="D4218" s="3">
        <v>544.04</v>
      </c>
      <c r="E4218" t="s">
        <v>19</v>
      </c>
      <c r="F4218" t="s">
        <v>32</v>
      </c>
      <c r="G4218" s="4">
        <v>7.04</v>
      </c>
      <c r="H4218" t="s">
        <v>62</v>
      </c>
      <c r="I4218" s="3">
        <v>2000</v>
      </c>
      <c r="J4218" s="3">
        <v>1721.24</v>
      </c>
      <c r="K4218" s="3">
        <v>278.76</v>
      </c>
      <c r="L4218">
        <v>0</v>
      </c>
      <c r="M4218" t="s">
        <v>17</v>
      </c>
    </row>
    <row r="4219" spans="1:13">
      <c r="A4219" t="s">
        <v>4250</v>
      </c>
      <c r="B4219" s="2">
        <v>46194.596180555556</v>
      </c>
      <c r="C4219" t="s">
        <v>14</v>
      </c>
      <c r="D4219" s="3">
        <v>581.32000000000005</v>
      </c>
      <c r="E4219" t="s">
        <v>36</v>
      </c>
      <c r="F4219" t="s">
        <v>16</v>
      </c>
      <c r="G4219" s="4">
        <v>8.77</v>
      </c>
      <c r="I4219" s="3">
        <v>4000</v>
      </c>
      <c r="J4219" s="3">
        <v>2591.48</v>
      </c>
      <c r="K4219" s="3">
        <v>1408.52</v>
      </c>
      <c r="L4219">
        <v>3</v>
      </c>
      <c r="M4219" t="s">
        <v>17</v>
      </c>
    </row>
    <row r="4220" spans="1:13">
      <c r="A4220" t="s">
        <v>4251</v>
      </c>
      <c r="B4220" s="2">
        <v>46170.700486111113</v>
      </c>
      <c r="C4220" t="s">
        <v>14</v>
      </c>
      <c r="D4220" s="3">
        <v>479.4</v>
      </c>
      <c r="E4220" t="s">
        <v>15</v>
      </c>
      <c r="F4220" t="s">
        <v>16</v>
      </c>
      <c r="G4220" s="4">
        <v>4.3099999999999996</v>
      </c>
      <c r="I4220" s="3">
        <v>7500</v>
      </c>
      <c r="J4220" s="3">
        <v>3799.17</v>
      </c>
      <c r="K4220" s="3">
        <v>3700.83</v>
      </c>
      <c r="L4220">
        <v>0</v>
      </c>
      <c r="M4220" t="s">
        <v>17</v>
      </c>
    </row>
    <row r="4221" spans="1:13">
      <c r="A4221" t="s">
        <v>4252</v>
      </c>
      <c r="B4221" s="2">
        <v>46246.93577546296</v>
      </c>
      <c r="C4221" t="s">
        <v>64</v>
      </c>
      <c r="D4221" s="3">
        <v>737.12</v>
      </c>
      <c r="E4221" t="s">
        <v>27</v>
      </c>
      <c r="F4221" t="s">
        <v>16</v>
      </c>
      <c r="G4221" s="4">
        <v>4.82</v>
      </c>
      <c r="I4221" s="3">
        <v>4000</v>
      </c>
      <c r="J4221" s="3">
        <v>2347.6999999999998</v>
      </c>
      <c r="K4221" s="3">
        <v>1652.3</v>
      </c>
      <c r="L4221">
        <v>2</v>
      </c>
      <c r="M4221" t="s">
        <v>30</v>
      </c>
    </row>
    <row r="4222" spans="1:13">
      <c r="A4222" t="s">
        <v>4253</v>
      </c>
      <c r="B4222" s="2">
        <v>46164.771261574075</v>
      </c>
      <c r="C4222" t="s">
        <v>14</v>
      </c>
      <c r="D4222" s="3">
        <v>270.32</v>
      </c>
      <c r="E4222" t="s">
        <v>19</v>
      </c>
      <c r="F4222" t="s">
        <v>16</v>
      </c>
      <c r="G4222" s="4">
        <v>3.94</v>
      </c>
      <c r="I4222" s="3">
        <v>1500</v>
      </c>
      <c r="J4222" s="3">
        <v>794.54</v>
      </c>
      <c r="K4222" s="3">
        <v>705.46</v>
      </c>
      <c r="L4222">
        <v>3</v>
      </c>
      <c r="M4222" t="s">
        <v>17</v>
      </c>
    </row>
    <row r="4223" spans="1:13">
      <c r="A4223" t="s">
        <v>4254</v>
      </c>
      <c r="B4223" s="2">
        <v>46221.492106481484</v>
      </c>
      <c r="C4223" t="s">
        <v>14</v>
      </c>
      <c r="D4223" s="3">
        <v>393.8</v>
      </c>
      <c r="E4223" t="s">
        <v>22</v>
      </c>
      <c r="F4223" t="s">
        <v>32</v>
      </c>
      <c r="G4223" s="4">
        <v>5.07</v>
      </c>
      <c r="H4223" t="s">
        <v>62</v>
      </c>
      <c r="I4223" s="3">
        <v>7500</v>
      </c>
      <c r="J4223" s="3">
        <v>2773.82</v>
      </c>
      <c r="K4223" s="3">
        <v>4726.18</v>
      </c>
      <c r="L4223">
        <v>0</v>
      </c>
      <c r="M4223" t="s">
        <v>17</v>
      </c>
    </row>
    <row r="4224" spans="1:13">
      <c r="A4224" t="s">
        <v>4255</v>
      </c>
      <c r="B4224" s="2">
        <v>46154.895185185182</v>
      </c>
      <c r="C4224" t="s">
        <v>14</v>
      </c>
      <c r="D4224" s="3">
        <v>446.78</v>
      </c>
      <c r="E4224" t="s">
        <v>19</v>
      </c>
      <c r="F4224" t="s">
        <v>16</v>
      </c>
      <c r="G4224" s="4">
        <v>3.62</v>
      </c>
      <c r="I4224" s="3">
        <v>3000</v>
      </c>
      <c r="J4224" s="3">
        <v>1942.16</v>
      </c>
      <c r="K4224" s="3">
        <v>1057.8399999999999</v>
      </c>
      <c r="L4224">
        <v>0</v>
      </c>
      <c r="M4224" t="s">
        <v>30</v>
      </c>
    </row>
    <row r="4225" spans="1:13">
      <c r="A4225" t="s">
        <v>4256</v>
      </c>
      <c r="B4225" s="2">
        <v>46223.15253472222</v>
      </c>
      <c r="C4225" t="s">
        <v>14</v>
      </c>
      <c r="D4225" s="3">
        <v>347.89</v>
      </c>
      <c r="E4225" t="s">
        <v>22</v>
      </c>
      <c r="F4225" t="s">
        <v>16</v>
      </c>
      <c r="G4225" s="4">
        <v>5.03</v>
      </c>
      <c r="I4225" s="3">
        <v>4000</v>
      </c>
      <c r="J4225" s="3">
        <v>2487.25</v>
      </c>
      <c r="K4225" s="3">
        <v>1512.75</v>
      </c>
      <c r="L4225">
        <v>4</v>
      </c>
      <c r="M4225" t="s">
        <v>20</v>
      </c>
    </row>
    <row r="4226" spans="1:13">
      <c r="A4226" t="s">
        <v>4257</v>
      </c>
      <c r="B4226" s="2">
        <v>46235.494108796294</v>
      </c>
      <c r="C4226" t="s">
        <v>14</v>
      </c>
      <c r="D4226" s="3">
        <v>198.01</v>
      </c>
      <c r="E4226" t="s">
        <v>22</v>
      </c>
      <c r="F4226" t="s">
        <v>32</v>
      </c>
      <c r="G4226" s="4">
        <v>5.19</v>
      </c>
      <c r="H4226" t="s">
        <v>33</v>
      </c>
      <c r="I4226" s="3">
        <v>5000</v>
      </c>
      <c r="J4226" s="3">
        <v>4045.2</v>
      </c>
      <c r="K4226" s="3">
        <v>954.8</v>
      </c>
      <c r="L4226">
        <v>1</v>
      </c>
      <c r="M4226" t="s">
        <v>30</v>
      </c>
    </row>
    <row r="4227" spans="1:13">
      <c r="A4227" t="s">
        <v>4258</v>
      </c>
      <c r="B4227" s="2">
        <v>46107.9375</v>
      </c>
      <c r="C4227" t="s">
        <v>14</v>
      </c>
      <c r="D4227" s="3">
        <v>1926.02</v>
      </c>
      <c r="E4227" t="s">
        <v>36</v>
      </c>
      <c r="F4227" t="s">
        <v>16</v>
      </c>
      <c r="G4227" s="4">
        <v>4.45</v>
      </c>
      <c r="I4227" s="3">
        <v>3000</v>
      </c>
      <c r="J4227" s="3">
        <v>2400.38</v>
      </c>
      <c r="K4227" s="3">
        <v>599.62</v>
      </c>
      <c r="L4227">
        <v>0</v>
      </c>
      <c r="M4227" t="s">
        <v>17</v>
      </c>
    </row>
    <row r="4228" spans="1:13">
      <c r="A4228" t="s">
        <v>4259</v>
      </c>
      <c r="B4228" s="2">
        <v>46248.07607638889</v>
      </c>
      <c r="C4228" t="s">
        <v>14</v>
      </c>
      <c r="D4228" s="3">
        <v>1487.96</v>
      </c>
      <c r="E4228" t="s">
        <v>22</v>
      </c>
      <c r="F4228" t="s">
        <v>16</v>
      </c>
      <c r="G4228" s="4">
        <v>7.82</v>
      </c>
      <c r="I4228" s="3">
        <v>10000</v>
      </c>
      <c r="J4228" s="3">
        <v>4475.03</v>
      </c>
      <c r="K4228" s="3">
        <v>5524.97</v>
      </c>
      <c r="L4228">
        <v>1</v>
      </c>
      <c r="M4228" t="s">
        <v>17</v>
      </c>
    </row>
    <row r="4229" spans="1:13">
      <c r="A4229" t="s">
        <v>4260</v>
      </c>
      <c r="B4229" s="2">
        <v>46255.016423611109</v>
      </c>
      <c r="C4229" t="s">
        <v>14</v>
      </c>
      <c r="D4229" s="3">
        <v>4895.28</v>
      </c>
      <c r="E4229" t="s">
        <v>15</v>
      </c>
      <c r="F4229" t="s">
        <v>32</v>
      </c>
      <c r="G4229" s="4">
        <v>7.94</v>
      </c>
      <c r="H4229" t="s">
        <v>54</v>
      </c>
      <c r="I4229" s="3">
        <v>5000</v>
      </c>
      <c r="J4229" s="3">
        <v>1442.68</v>
      </c>
      <c r="K4229" s="3">
        <v>3557.32</v>
      </c>
      <c r="L4229">
        <v>0</v>
      </c>
      <c r="M4229" t="s">
        <v>17</v>
      </c>
    </row>
    <row r="4230" spans="1:13">
      <c r="A4230" t="s">
        <v>4261</v>
      </c>
      <c r="B4230" s="2">
        <v>46116.880300925928</v>
      </c>
      <c r="C4230" t="s">
        <v>14</v>
      </c>
      <c r="D4230" s="3">
        <v>696.8</v>
      </c>
      <c r="E4230" t="s">
        <v>36</v>
      </c>
      <c r="F4230" t="s">
        <v>32</v>
      </c>
      <c r="G4230" s="4">
        <v>2.68</v>
      </c>
      <c r="H4230" t="s">
        <v>33</v>
      </c>
      <c r="I4230" s="3">
        <v>1500</v>
      </c>
      <c r="J4230" s="3">
        <v>701.42</v>
      </c>
      <c r="K4230" s="3">
        <v>798.58</v>
      </c>
      <c r="L4230">
        <v>0</v>
      </c>
      <c r="M4230" t="s">
        <v>17</v>
      </c>
    </row>
    <row r="4231" spans="1:13">
      <c r="A4231" t="s">
        <v>4262</v>
      </c>
      <c r="B4231" s="2">
        <v>46166.672013888892</v>
      </c>
      <c r="C4231" t="s">
        <v>64</v>
      </c>
      <c r="D4231" s="3">
        <v>362.33</v>
      </c>
      <c r="E4231" t="s">
        <v>36</v>
      </c>
      <c r="F4231" t="s">
        <v>32</v>
      </c>
      <c r="G4231" s="4">
        <v>3.03</v>
      </c>
      <c r="H4231" t="s">
        <v>62</v>
      </c>
      <c r="I4231" s="3">
        <v>10000</v>
      </c>
      <c r="J4231" s="3">
        <v>2574.37</v>
      </c>
      <c r="K4231" s="3">
        <v>7425.63</v>
      </c>
      <c r="L4231">
        <v>0</v>
      </c>
      <c r="M4231" t="s">
        <v>17</v>
      </c>
    </row>
    <row r="4232" spans="1:13">
      <c r="A4232" t="s">
        <v>4263</v>
      </c>
      <c r="B4232" s="2">
        <v>46151.800891203704</v>
      </c>
      <c r="C4232" t="s">
        <v>14</v>
      </c>
      <c r="D4232" s="3">
        <v>508.44</v>
      </c>
      <c r="E4232" t="s">
        <v>15</v>
      </c>
      <c r="F4232" t="s">
        <v>16</v>
      </c>
      <c r="G4232" s="4">
        <v>4.03</v>
      </c>
      <c r="I4232" s="3">
        <v>2000</v>
      </c>
      <c r="J4232" s="3">
        <v>1935.71</v>
      </c>
      <c r="K4232" s="3">
        <v>64.290000000000006</v>
      </c>
      <c r="L4232">
        <v>1</v>
      </c>
      <c r="M4232" t="s">
        <v>20</v>
      </c>
    </row>
    <row r="4233" spans="1:13">
      <c r="A4233" t="s">
        <v>4264</v>
      </c>
      <c r="B4233" s="2">
        <v>46098.354062500002</v>
      </c>
      <c r="C4233" t="s">
        <v>14</v>
      </c>
      <c r="D4233" s="3">
        <v>279.68</v>
      </c>
      <c r="E4233" t="s">
        <v>19</v>
      </c>
      <c r="F4233" t="s">
        <v>16</v>
      </c>
      <c r="G4233" s="4">
        <v>3.68</v>
      </c>
      <c r="I4233" s="3">
        <v>5000</v>
      </c>
      <c r="J4233" s="3">
        <v>3962.57</v>
      </c>
      <c r="K4233" s="3">
        <v>1037.43</v>
      </c>
      <c r="L4233">
        <v>0</v>
      </c>
      <c r="M4233" t="s">
        <v>17</v>
      </c>
    </row>
    <row r="4234" spans="1:13">
      <c r="A4234" t="s">
        <v>4265</v>
      </c>
      <c r="B4234" s="2">
        <v>46219.459826388891</v>
      </c>
      <c r="C4234" t="s">
        <v>14</v>
      </c>
      <c r="D4234" s="3">
        <v>275.47000000000003</v>
      </c>
      <c r="E4234" t="s">
        <v>15</v>
      </c>
      <c r="F4234" t="s">
        <v>16</v>
      </c>
      <c r="G4234" s="4">
        <v>7.08</v>
      </c>
      <c r="I4234" s="3">
        <v>5000</v>
      </c>
      <c r="J4234" s="3">
        <v>2313.4899999999998</v>
      </c>
      <c r="K4234" s="3">
        <v>2686.51</v>
      </c>
      <c r="L4234">
        <v>0</v>
      </c>
      <c r="M4234" t="s">
        <v>17</v>
      </c>
    </row>
    <row r="4235" spans="1:13">
      <c r="A4235" t="s">
        <v>4266</v>
      </c>
      <c r="B4235" s="2">
        <v>46173.578935185185</v>
      </c>
      <c r="C4235" t="s">
        <v>14</v>
      </c>
      <c r="D4235" s="3">
        <v>838.86</v>
      </c>
      <c r="E4235" t="s">
        <v>25</v>
      </c>
      <c r="F4235" t="s">
        <v>32</v>
      </c>
      <c r="G4235" s="4">
        <v>3.19</v>
      </c>
      <c r="H4235" t="s">
        <v>54</v>
      </c>
      <c r="I4235" s="3">
        <v>1000</v>
      </c>
      <c r="J4235" s="3">
        <v>767.33</v>
      </c>
      <c r="K4235" s="3">
        <v>232.67</v>
      </c>
      <c r="L4235">
        <v>0</v>
      </c>
      <c r="M4235" t="s">
        <v>30</v>
      </c>
    </row>
    <row r="4236" spans="1:13">
      <c r="A4236" t="s">
        <v>4267</v>
      </c>
      <c r="B4236" s="2">
        <v>46264.984317129631</v>
      </c>
      <c r="C4236" t="s">
        <v>14</v>
      </c>
      <c r="D4236" s="3">
        <v>810.55</v>
      </c>
      <c r="E4236" t="s">
        <v>36</v>
      </c>
      <c r="F4236" t="s">
        <v>32</v>
      </c>
      <c r="G4236" s="4">
        <v>6.66</v>
      </c>
      <c r="H4236" t="s">
        <v>33</v>
      </c>
      <c r="I4236" s="3">
        <v>7500</v>
      </c>
      <c r="J4236" s="3">
        <v>1504.44</v>
      </c>
      <c r="K4236" s="3">
        <v>5995.56</v>
      </c>
      <c r="L4236">
        <v>4</v>
      </c>
      <c r="M4236" t="s">
        <v>17</v>
      </c>
    </row>
    <row r="4237" spans="1:13">
      <c r="A4237" t="s">
        <v>4268</v>
      </c>
      <c r="B4237" s="2">
        <v>46184.673611111109</v>
      </c>
      <c r="C4237" t="s">
        <v>14</v>
      </c>
      <c r="D4237" s="3">
        <v>4933.2299999999996</v>
      </c>
      <c r="E4237" t="s">
        <v>25</v>
      </c>
      <c r="F4237" t="s">
        <v>32</v>
      </c>
      <c r="G4237" s="4">
        <v>6.53</v>
      </c>
      <c r="H4237" t="s">
        <v>54</v>
      </c>
      <c r="I4237" s="3">
        <v>7500</v>
      </c>
      <c r="J4237" s="3">
        <v>3828.13</v>
      </c>
      <c r="K4237" s="3">
        <v>3671.87</v>
      </c>
      <c r="L4237">
        <v>0</v>
      </c>
      <c r="M4237" t="s">
        <v>17</v>
      </c>
    </row>
    <row r="4238" spans="1:13">
      <c r="A4238" t="s">
        <v>4269</v>
      </c>
      <c r="B4238" s="2">
        <v>46249.48096064815</v>
      </c>
      <c r="C4238" t="s">
        <v>14</v>
      </c>
      <c r="D4238" s="3">
        <v>324.86</v>
      </c>
      <c r="E4238" t="s">
        <v>22</v>
      </c>
      <c r="F4238" t="s">
        <v>16</v>
      </c>
      <c r="G4238" s="4">
        <v>7.2</v>
      </c>
      <c r="I4238" s="3">
        <v>7500</v>
      </c>
      <c r="J4238" s="3">
        <v>4355.32</v>
      </c>
      <c r="K4238" s="3">
        <v>3144.68</v>
      </c>
      <c r="L4238">
        <v>0</v>
      </c>
      <c r="M4238" t="s">
        <v>23</v>
      </c>
    </row>
    <row r="4239" spans="1:13">
      <c r="A4239" t="s">
        <v>4270</v>
      </c>
      <c r="B4239" s="2">
        <v>46086.017546296294</v>
      </c>
      <c r="C4239" t="s">
        <v>14</v>
      </c>
      <c r="D4239" s="3">
        <v>295.79000000000002</v>
      </c>
      <c r="E4239" t="s">
        <v>19</v>
      </c>
      <c r="F4239" t="s">
        <v>16</v>
      </c>
      <c r="G4239" s="4">
        <v>3.44</v>
      </c>
      <c r="I4239" s="3">
        <v>10000</v>
      </c>
      <c r="J4239" s="3">
        <v>4113.5200000000004</v>
      </c>
      <c r="K4239" s="3">
        <v>5886.48</v>
      </c>
      <c r="L4239">
        <v>2</v>
      </c>
      <c r="M4239" t="s">
        <v>17</v>
      </c>
    </row>
    <row r="4240" spans="1:13">
      <c r="A4240" t="s">
        <v>4271</v>
      </c>
      <c r="B4240" s="2">
        <v>46166.549872685187</v>
      </c>
      <c r="C4240" t="s">
        <v>14</v>
      </c>
      <c r="D4240" s="3">
        <v>585.66</v>
      </c>
      <c r="E4240" t="s">
        <v>22</v>
      </c>
      <c r="F4240" t="s">
        <v>16</v>
      </c>
      <c r="G4240" s="4">
        <v>4.2</v>
      </c>
      <c r="I4240" s="3">
        <v>4000</v>
      </c>
      <c r="J4240" s="3">
        <v>3640.77</v>
      </c>
      <c r="K4240" s="3">
        <v>359.23</v>
      </c>
      <c r="L4240">
        <v>0</v>
      </c>
      <c r="M4240" t="s">
        <v>30</v>
      </c>
    </row>
    <row r="4241" spans="1:13">
      <c r="A4241" t="s">
        <v>4272</v>
      </c>
      <c r="B4241" s="2">
        <v>46260.33556712963</v>
      </c>
      <c r="C4241" t="s">
        <v>14</v>
      </c>
      <c r="D4241" s="3">
        <v>238.32</v>
      </c>
      <c r="E4241" t="s">
        <v>22</v>
      </c>
      <c r="F4241" t="s">
        <v>16</v>
      </c>
      <c r="G4241" s="4">
        <v>6.69</v>
      </c>
      <c r="I4241" s="3">
        <v>10000</v>
      </c>
      <c r="J4241" s="3">
        <v>9353.4500000000007</v>
      </c>
      <c r="K4241" s="3">
        <v>646.54999999999995</v>
      </c>
      <c r="L4241">
        <v>0</v>
      </c>
      <c r="M4241" t="s">
        <v>30</v>
      </c>
    </row>
    <row r="4242" spans="1:13">
      <c r="A4242" t="s">
        <v>4273</v>
      </c>
      <c r="B4242" s="2">
        <v>46103.768310185187</v>
      </c>
      <c r="C4242" t="s">
        <v>14</v>
      </c>
      <c r="D4242" s="3">
        <v>352.84</v>
      </c>
      <c r="E4242" t="s">
        <v>25</v>
      </c>
      <c r="F4242" t="s">
        <v>16</v>
      </c>
      <c r="G4242" s="4">
        <v>4.82</v>
      </c>
      <c r="I4242" s="3">
        <v>7500</v>
      </c>
      <c r="J4242" s="3">
        <v>4162.4399999999996</v>
      </c>
      <c r="K4242" s="3">
        <v>3337.56</v>
      </c>
      <c r="L4242">
        <v>0</v>
      </c>
      <c r="M4242" t="s">
        <v>17</v>
      </c>
    </row>
    <row r="4243" spans="1:13">
      <c r="A4243" t="s">
        <v>4274</v>
      </c>
      <c r="B4243" s="2">
        <v>46210.257662037038</v>
      </c>
      <c r="C4243" t="s">
        <v>64</v>
      </c>
      <c r="D4243" s="3">
        <v>378.19</v>
      </c>
      <c r="E4243" t="s">
        <v>36</v>
      </c>
      <c r="F4243" t="s">
        <v>16</v>
      </c>
      <c r="G4243" s="4">
        <v>7.06</v>
      </c>
      <c r="I4243" s="3">
        <v>1500</v>
      </c>
      <c r="J4243" s="3">
        <v>850.04</v>
      </c>
      <c r="K4243" s="3">
        <v>649.96</v>
      </c>
      <c r="L4243">
        <v>0</v>
      </c>
      <c r="M4243" t="s">
        <v>23</v>
      </c>
    </row>
    <row r="4244" spans="1:13">
      <c r="A4244" t="s">
        <v>4275</v>
      </c>
      <c r="B4244" s="2">
        <v>46099.112581018519</v>
      </c>
      <c r="C4244" t="s">
        <v>14</v>
      </c>
      <c r="D4244" s="3">
        <v>1950.38</v>
      </c>
      <c r="E4244" t="s">
        <v>15</v>
      </c>
      <c r="F4244" t="s">
        <v>16</v>
      </c>
      <c r="G4244" s="4">
        <v>3.08</v>
      </c>
      <c r="I4244" s="3">
        <v>10000</v>
      </c>
      <c r="J4244" s="3">
        <v>8658.1200000000008</v>
      </c>
      <c r="K4244" s="3">
        <v>1341.88</v>
      </c>
      <c r="L4244">
        <v>0</v>
      </c>
      <c r="M4244" t="s">
        <v>23</v>
      </c>
    </row>
    <row r="4245" spans="1:13">
      <c r="A4245" t="s">
        <v>4276</v>
      </c>
      <c r="B4245" s="2">
        <v>46233.838842592595</v>
      </c>
      <c r="C4245" t="s">
        <v>14</v>
      </c>
      <c r="D4245" s="3">
        <v>226.24</v>
      </c>
      <c r="E4245" t="s">
        <v>22</v>
      </c>
      <c r="F4245" t="s">
        <v>16</v>
      </c>
      <c r="G4245" s="4">
        <v>5.25</v>
      </c>
      <c r="I4245" s="3">
        <v>3000</v>
      </c>
      <c r="J4245" s="3">
        <v>2250.75</v>
      </c>
      <c r="K4245" s="3">
        <v>749.25</v>
      </c>
      <c r="L4245">
        <v>5</v>
      </c>
      <c r="M4245" t="s">
        <v>20</v>
      </c>
    </row>
    <row r="4246" spans="1:13">
      <c r="A4246" t="s">
        <v>4277</v>
      </c>
      <c r="B4246" s="2">
        <v>46130.239641203705</v>
      </c>
      <c r="C4246" t="s">
        <v>14</v>
      </c>
      <c r="D4246" s="3">
        <v>344.28</v>
      </c>
      <c r="E4246" t="s">
        <v>15</v>
      </c>
      <c r="F4246" t="s">
        <v>16</v>
      </c>
      <c r="G4246" s="4">
        <v>2.38</v>
      </c>
      <c r="I4246" s="3">
        <v>2000</v>
      </c>
      <c r="J4246" s="3">
        <v>1307.77</v>
      </c>
      <c r="K4246" s="3">
        <v>692.23</v>
      </c>
      <c r="L4246">
        <v>1</v>
      </c>
      <c r="M4246" t="s">
        <v>17</v>
      </c>
    </row>
    <row r="4247" spans="1:13">
      <c r="A4247" t="s">
        <v>4278</v>
      </c>
      <c r="B4247" s="2">
        <v>46157.351620370369</v>
      </c>
      <c r="C4247" t="s">
        <v>14</v>
      </c>
      <c r="D4247" s="3">
        <v>1486.68</v>
      </c>
      <c r="E4247" t="s">
        <v>27</v>
      </c>
      <c r="F4247" t="s">
        <v>32</v>
      </c>
      <c r="G4247" s="4">
        <v>3.77</v>
      </c>
      <c r="H4247" t="s">
        <v>47</v>
      </c>
      <c r="I4247" s="3">
        <v>10000</v>
      </c>
      <c r="J4247" s="3">
        <v>4546.68</v>
      </c>
      <c r="K4247" s="3">
        <v>5453.32</v>
      </c>
      <c r="L4247">
        <v>2</v>
      </c>
      <c r="M4247" t="s">
        <v>17</v>
      </c>
    </row>
    <row r="4248" spans="1:13">
      <c r="A4248" t="s">
        <v>4279</v>
      </c>
      <c r="B4248" s="2">
        <v>46133.458090277774</v>
      </c>
      <c r="C4248" t="s">
        <v>14</v>
      </c>
      <c r="D4248" s="3">
        <v>373.85</v>
      </c>
      <c r="E4248" t="s">
        <v>25</v>
      </c>
      <c r="F4248" t="s">
        <v>32</v>
      </c>
      <c r="G4248" s="4">
        <v>5.17</v>
      </c>
      <c r="H4248" t="s">
        <v>33</v>
      </c>
      <c r="I4248" s="3">
        <v>3000</v>
      </c>
      <c r="J4248" s="3">
        <v>2957.73</v>
      </c>
      <c r="K4248" s="3">
        <v>42.27</v>
      </c>
      <c r="L4248">
        <v>1</v>
      </c>
      <c r="M4248" t="s">
        <v>17</v>
      </c>
    </row>
    <row r="4249" spans="1:13">
      <c r="A4249" t="s">
        <v>4280</v>
      </c>
      <c r="B4249" s="2">
        <v>46216.479629629626</v>
      </c>
      <c r="C4249" t="s">
        <v>14</v>
      </c>
      <c r="D4249" s="3">
        <v>506.87</v>
      </c>
      <c r="E4249" t="s">
        <v>36</v>
      </c>
      <c r="F4249" t="s">
        <v>16</v>
      </c>
      <c r="G4249" s="4">
        <v>7.14</v>
      </c>
      <c r="I4249" s="3">
        <v>2000</v>
      </c>
      <c r="J4249" s="3">
        <v>1739.81</v>
      </c>
      <c r="K4249" s="3">
        <v>260.19</v>
      </c>
      <c r="L4249">
        <v>0</v>
      </c>
      <c r="M4249" t="s">
        <v>20</v>
      </c>
    </row>
    <row r="4250" spans="1:13">
      <c r="A4250" t="s">
        <v>4281</v>
      </c>
      <c r="B4250" s="2">
        <v>46169.435393518521</v>
      </c>
      <c r="C4250" t="s">
        <v>14</v>
      </c>
      <c r="D4250" s="3">
        <v>260.3</v>
      </c>
      <c r="E4250" t="s">
        <v>19</v>
      </c>
      <c r="F4250" t="s">
        <v>16</v>
      </c>
      <c r="G4250" s="4">
        <v>3.55</v>
      </c>
      <c r="I4250" s="3">
        <v>2000</v>
      </c>
      <c r="J4250" s="3">
        <v>867.7</v>
      </c>
      <c r="K4250" s="3">
        <v>1132.3</v>
      </c>
      <c r="L4250">
        <v>5</v>
      </c>
      <c r="M4250" t="s">
        <v>17</v>
      </c>
    </row>
    <row r="4251" spans="1:13">
      <c r="A4251" t="s">
        <v>4282</v>
      </c>
      <c r="B4251" s="2">
        <v>46153.695520833331</v>
      </c>
      <c r="C4251" t="s">
        <v>14</v>
      </c>
      <c r="D4251" s="3">
        <v>174.9</v>
      </c>
      <c r="E4251" t="s">
        <v>15</v>
      </c>
      <c r="F4251" t="s">
        <v>16</v>
      </c>
      <c r="G4251" s="4">
        <v>3.51</v>
      </c>
      <c r="I4251" s="3">
        <v>4000</v>
      </c>
      <c r="J4251" s="3">
        <v>2129.08</v>
      </c>
      <c r="K4251" s="3">
        <v>1870.92</v>
      </c>
      <c r="L4251">
        <v>0</v>
      </c>
      <c r="M4251" t="s">
        <v>20</v>
      </c>
    </row>
    <row r="4252" spans="1:13">
      <c r="A4252" t="s">
        <v>4283</v>
      </c>
      <c r="B4252" s="2">
        <v>46120.461053240739</v>
      </c>
      <c r="C4252" t="s">
        <v>14</v>
      </c>
      <c r="D4252" s="3">
        <v>328.83</v>
      </c>
      <c r="E4252" t="s">
        <v>36</v>
      </c>
      <c r="F4252" t="s">
        <v>32</v>
      </c>
      <c r="G4252" s="4">
        <v>4.24</v>
      </c>
      <c r="H4252" t="s">
        <v>33</v>
      </c>
      <c r="I4252" s="3">
        <v>7500</v>
      </c>
      <c r="J4252" s="3">
        <v>2366.0100000000002</v>
      </c>
      <c r="K4252" s="3">
        <v>5133.99</v>
      </c>
      <c r="L4252">
        <v>3</v>
      </c>
      <c r="M4252" t="s">
        <v>23</v>
      </c>
    </row>
    <row r="4253" spans="1:13">
      <c r="A4253" t="s">
        <v>4284</v>
      </c>
      <c r="B4253" s="2">
        <v>46184.919942129629</v>
      </c>
      <c r="C4253" t="s">
        <v>14</v>
      </c>
      <c r="D4253" s="3">
        <v>591.91999999999996</v>
      </c>
      <c r="E4253" t="s">
        <v>27</v>
      </c>
      <c r="F4253" t="s">
        <v>16</v>
      </c>
      <c r="G4253" s="4">
        <v>5.49</v>
      </c>
      <c r="I4253" s="3">
        <v>2000</v>
      </c>
      <c r="J4253" s="3">
        <v>1887.55</v>
      </c>
      <c r="K4253" s="3">
        <v>112.45</v>
      </c>
      <c r="L4253">
        <v>0</v>
      </c>
      <c r="M4253" t="s">
        <v>20</v>
      </c>
    </row>
    <row r="4254" spans="1:13">
      <c r="A4254" t="s">
        <v>4285</v>
      </c>
      <c r="B4254" s="2">
        <v>46200.013564814813</v>
      </c>
      <c r="C4254" t="s">
        <v>14</v>
      </c>
      <c r="D4254" s="3">
        <v>289.19</v>
      </c>
      <c r="E4254" t="s">
        <v>27</v>
      </c>
      <c r="F4254" t="s">
        <v>32</v>
      </c>
      <c r="G4254" s="4">
        <v>6.91</v>
      </c>
      <c r="H4254" t="s">
        <v>189</v>
      </c>
      <c r="I4254" s="3">
        <v>3000</v>
      </c>
      <c r="J4254" s="3">
        <v>1385.69</v>
      </c>
      <c r="K4254" s="3">
        <v>1614.31</v>
      </c>
      <c r="L4254">
        <v>5</v>
      </c>
      <c r="M4254" t="s">
        <v>23</v>
      </c>
    </row>
    <row r="4255" spans="1:13">
      <c r="A4255" t="s">
        <v>4286</v>
      </c>
      <c r="B4255" s="2">
        <v>46177.532673611109</v>
      </c>
      <c r="C4255" t="s">
        <v>14</v>
      </c>
      <c r="D4255" s="3">
        <v>314.14999999999998</v>
      </c>
      <c r="E4255" t="s">
        <v>36</v>
      </c>
      <c r="F4255" t="s">
        <v>16</v>
      </c>
      <c r="G4255" s="4">
        <v>5.39</v>
      </c>
      <c r="I4255" s="3">
        <v>5000</v>
      </c>
      <c r="J4255" s="3">
        <v>3993.53</v>
      </c>
      <c r="K4255" s="3">
        <v>1006.47</v>
      </c>
      <c r="L4255">
        <v>0</v>
      </c>
      <c r="M4255" t="s">
        <v>30</v>
      </c>
    </row>
    <row r="4256" spans="1:13">
      <c r="A4256" t="s">
        <v>4287</v>
      </c>
      <c r="B4256" s="2">
        <v>46200.740578703706</v>
      </c>
      <c r="C4256" t="s">
        <v>14</v>
      </c>
      <c r="D4256" s="3">
        <v>98.57</v>
      </c>
      <c r="E4256" t="s">
        <v>22</v>
      </c>
      <c r="F4256" t="s">
        <v>16</v>
      </c>
      <c r="G4256" s="4">
        <v>7.17</v>
      </c>
      <c r="I4256" s="3">
        <v>1500</v>
      </c>
      <c r="J4256" s="3">
        <v>1195.9000000000001</v>
      </c>
      <c r="K4256" s="3">
        <v>304.10000000000002</v>
      </c>
      <c r="L4256">
        <v>2</v>
      </c>
      <c r="M4256" t="s">
        <v>17</v>
      </c>
    </row>
    <row r="4257" spans="1:13">
      <c r="A4257" t="s">
        <v>4288</v>
      </c>
      <c r="B4257" s="2">
        <v>46256.677557870367</v>
      </c>
      <c r="C4257" t="s">
        <v>14</v>
      </c>
      <c r="D4257" s="3">
        <v>959.15</v>
      </c>
      <c r="E4257" t="s">
        <v>27</v>
      </c>
      <c r="F4257" t="s">
        <v>16</v>
      </c>
      <c r="G4257" s="4">
        <v>4.8600000000000003</v>
      </c>
      <c r="I4257" s="3">
        <v>5000</v>
      </c>
      <c r="J4257" s="3">
        <v>1173.6199999999999</v>
      </c>
      <c r="K4257" s="3">
        <v>3826.38</v>
      </c>
      <c r="L4257">
        <v>0</v>
      </c>
      <c r="M4257" t="s">
        <v>20</v>
      </c>
    </row>
    <row r="4258" spans="1:13">
      <c r="A4258" t="s">
        <v>4289</v>
      </c>
      <c r="B4258" s="2">
        <v>46229.695023148146</v>
      </c>
      <c r="C4258" t="s">
        <v>14</v>
      </c>
      <c r="D4258" s="3">
        <v>287.62</v>
      </c>
      <c r="E4258" t="s">
        <v>27</v>
      </c>
      <c r="F4258" t="s">
        <v>32</v>
      </c>
      <c r="G4258" s="4">
        <v>8.23</v>
      </c>
      <c r="H4258" t="s">
        <v>62</v>
      </c>
      <c r="I4258" s="3">
        <v>10000</v>
      </c>
      <c r="J4258" s="3">
        <v>6822.97</v>
      </c>
      <c r="K4258" s="3">
        <v>3177.03</v>
      </c>
      <c r="L4258">
        <v>0</v>
      </c>
      <c r="M4258" t="s">
        <v>17</v>
      </c>
    </row>
    <row r="4259" spans="1:13">
      <c r="A4259" t="s">
        <v>4290</v>
      </c>
      <c r="B4259" s="2">
        <v>46209.23238425926</v>
      </c>
      <c r="C4259" t="s">
        <v>64</v>
      </c>
      <c r="D4259" s="3">
        <v>306.31</v>
      </c>
      <c r="E4259" t="s">
        <v>19</v>
      </c>
      <c r="F4259" t="s">
        <v>16</v>
      </c>
      <c r="G4259" s="4">
        <v>7.89</v>
      </c>
      <c r="I4259" s="3">
        <v>1000</v>
      </c>
      <c r="J4259" s="3">
        <v>677.76</v>
      </c>
      <c r="K4259" s="3">
        <v>322.24</v>
      </c>
      <c r="L4259">
        <v>2</v>
      </c>
      <c r="M4259" t="s">
        <v>17</v>
      </c>
    </row>
    <row r="4260" spans="1:13">
      <c r="A4260" t="s">
        <v>4291</v>
      </c>
      <c r="B4260" s="2">
        <v>46251.52443287037</v>
      </c>
      <c r="C4260" t="s">
        <v>14</v>
      </c>
      <c r="D4260" s="3">
        <v>511.63</v>
      </c>
      <c r="E4260" t="s">
        <v>15</v>
      </c>
      <c r="F4260" t="s">
        <v>59</v>
      </c>
      <c r="G4260" s="4">
        <v>7.26</v>
      </c>
      <c r="I4260" s="3">
        <v>2000</v>
      </c>
      <c r="J4260" s="3">
        <v>1145.3900000000001</v>
      </c>
      <c r="K4260" s="3">
        <v>854.61</v>
      </c>
      <c r="L4260">
        <v>2</v>
      </c>
      <c r="M4260" t="s">
        <v>17</v>
      </c>
    </row>
    <row r="4261" spans="1:13">
      <c r="A4261" t="s">
        <v>4292</v>
      </c>
      <c r="B4261" s="2">
        <v>46221.060069444444</v>
      </c>
      <c r="C4261" t="s">
        <v>14</v>
      </c>
      <c r="D4261" s="3">
        <v>654.96</v>
      </c>
      <c r="E4261" t="s">
        <v>19</v>
      </c>
      <c r="F4261" t="s">
        <v>16</v>
      </c>
      <c r="G4261" s="4">
        <v>5.55</v>
      </c>
      <c r="I4261" s="3">
        <v>1000</v>
      </c>
      <c r="J4261" s="3">
        <v>627.73</v>
      </c>
      <c r="K4261" s="3">
        <v>372.27</v>
      </c>
      <c r="L4261">
        <v>1</v>
      </c>
      <c r="M4261" t="s">
        <v>30</v>
      </c>
    </row>
    <row r="4262" spans="1:13">
      <c r="A4262" t="s">
        <v>4293</v>
      </c>
      <c r="B4262" s="2">
        <v>46157.892905092594</v>
      </c>
      <c r="C4262" t="s">
        <v>14</v>
      </c>
      <c r="D4262" s="3">
        <v>171.83</v>
      </c>
      <c r="E4262" t="s">
        <v>15</v>
      </c>
      <c r="F4262" t="s">
        <v>16</v>
      </c>
      <c r="G4262" s="4">
        <v>3.7</v>
      </c>
      <c r="I4262" s="3">
        <v>5000</v>
      </c>
      <c r="J4262" s="3">
        <v>4166.37</v>
      </c>
      <c r="K4262" s="3">
        <v>833.63</v>
      </c>
      <c r="L4262">
        <v>0</v>
      </c>
      <c r="M4262" t="s">
        <v>17</v>
      </c>
    </row>
    <row r="4263" spans="1:13">
      <c r="A4263" t="s">
        <v>4294</v>
      </c>
      <c r="B4263" s="2">
        <v>46195.583090277774</v>
      </c>
      <c r="C4263" t="s">
        <v>14</v>
      </c>
      <c r="D4263" s="3">
        <v>600.29999999999995</v>
      </c>
      <c r="E4263" t="s">
        <v>36</v>
      </c>
      <c r="F4263" t="s">
        <v>16</v>
      </c>
      <c r="G4263" s="4">
        <v>8.69</v>
      </c>
      <c r="I4263" s="3">
        <v>5000</v>
      </c>
      <c r="J4263" s="3">
        <v>1030.3599999999999</v>
      </c>
      <c r="K4263" s="3">
        <v>3969.64</v>
      </c>
      <c r="L4263">
        <v>0</v>
      </c>
      <c r="M4263" t="s">
        <v>17</v>
      </c>
    </row>
    <row r="4264" spans="1:13">
      <c r="A4264" t="s">
        <v>4295</v>
      </c>
      <c r="B4264" s="2">
        <v>46198.658252314817</v>
      </c>
      <c r="C4264" t="s">
        <v>14</v>
      </c>
      <c r="D4264" s="3">
        <v>752.66</v>
      </c>
      <c r="E4264" t="s">
        <v>36</v>
      </c>
      <c r="F4264" t="s">
        <v>16</v>
      </c>
      <c r="G4264" s="4">
        <v>5.04</v>
      </c>
      <c r="I4264" s="3">
        <v>7500</v>
      </c>
      <c r="J4264" s="3">
        <v>4679.57</v>
      </c>
      <c r="K4264" s="3">
        <v>2820.43</v>
      </c>
      <c r="L4264">
        <v>0</v>
      </c>
      <c r="M4264" t="s">
        <v>20</v>
      </c>
    </row>
    <row r="4265" spans="1:13">
      <c r="A4265" t="s">
        <v>4296</v>
      </c>
      <c r="B4265" s="2">
        <v>46163.968819444446</v>
      </c>
      <c r="C4265" t="s">
        <v>14</v>
      </c>
      <c r="D4265" s="3">
        <v>1143.51</v>
      </c>
      <c r="E4265" t="s">
        <v>27</v>
      </c>
      <c r="F4265" t="s">
        <v>16</v>
      </c>
      <c r="G4265" s="4">
        <v>3.3</v>
      </c>
      <c r="I4265" s="3">
        <v>2000</v>
      </c>
      <c r="J4265" s="3">
        <v>829.44</v>
      </c>
      <c r="K4265" s="3">
        <v>1170.56</v>
      </c>
      <c r="L4265">
        <v>0</v>
      </c>
      <c r="M4265" t="s">
        <v>23</v>
      </c>
    </row>
    <row r="4266" spans="1:13">
      <c r="A4266" t="s">
        <v>4297</v>
      </c>
      <c r="B4266" s="2">
        <v>46147.779826388891</v>
      </c>
      <c r="C4266" t="s">
        <v>14</v>
      </c>
      <c r="D4266" s="3">
        <v>915.59</v>
      </c>
      <c r="E4266" t="s">
        <v>27</v>
      </c>
      <c r="F4266" t="s">
        <v>16</v>
      </c>
      <c r="G4266" s="4">
        <v>4.21</v>
      </c>
      <c r="I4266" s="3">
        <v>1000</v>
      </c>
      <c r="J4266" s="3">
        <v>917</v>
      </c>
      <c r="K4266" s="3">
        <v>83</v>
      </c>
      <c r="L4266">
        <v>2</v>
      </c>
      <c r="M4266" t="s">
        <v>17</v>
      </c>
    </row>
    <row r="4267" spans="1:13">
      <c r="A4267" t="s">
        <v>4298</v>
      </c>
      <c r="B4267" s="2">
        <v>46158.409097222226</v>
      </c>
      <c r="C4267" t="s">
        <v>14</v>
      </c>
      <c r="D4267" s="3">
        <v>180.33</v>
      </c>
      <c r="E4267" t="s">
        <v>15</v>
      </c>
      <c r="F4267" t="s">
        <v>32</v>
      </c>
      <c r="G4267" s="4">
        <v>2.37</v>
      </c>
      <c r="H4267" t="s">
        <v>47</v>
      </c>
      <c r="I4267" s="3">
        <v>1500</v>
      </c>
      <c r="J4267" s="3">
        <v>1284.31</v>
      </c>
      <c r="K4267" s="3">
        <v>215.69</v>
      </c>
      <c r="L4267">
        <v>1</v>
      </c>
      <c r="M4267" t="s">
        <v>20</v>
      </c>
    </row>
    <row r="4268" spans="1:13">
      <c r="A4268" t="s">
        <v>4299</v>
      </c>
      <c r="B4268" s="2">
        <v>46125.496168981481</v>
      </c>
      <c r="C4268" t="s">
        <v>14</v>
      </c>
      <c r="D4268" s="3">
        <v>595.29999999999995</v>
      </c>
      <c r="E4268" t="s">
        <v>36</v>
      </c>
      <c r="F4268" t="s">
        <v>32</v>
      </c>
      <c r="G4268" s="4">
        <v>4.1500000000000004</v>
      </c>
      <c r="H4268" t="s">
        <v>33</v>
      </c>
      <c r="I4268" s="3">
        <v>2000</v>
      </c>
      <c r="J4268" s="3">
        <v>1050.58</v>
      </c>
      <c r="K4268" s="3">
        <v>949.42</v>
      </c>
      <c r="L4268">
        <v>0</v>
      </c>
      <c r="M4268" t="s">
        <v>17</v>
      </c>
    </row>
    <row r="4269" spans="1:13">
      <c r="A4269" t="s">
        <v>4300</v>
      </c>
      <c r="B4269" s="2">
        <v>46131.662048611113</v>
      </c>
      <c r="C4269" t="s">
        <v>14</v>
      </c>
      <c r="D4269" s="3">
        <v>252.47</v>
      </c>
      <c r="E4269" t="s">
        <v>36</v>
      </c>
      <c r="F4269" t="s">
        <v>16</v>
      </c>
      <c r="G4269" s="4">
        <v>3.18</v>
      </c>
      <c r="I4269" s="3">
        <v>1500</v>
      </c>
      <c r="J4269" s="3">
        <v>403.84</v>
      </c>
      <c r="K4269" s="3">
        <v>1096.1600000000001</v>
      </c>
      <c r="L4269">
        <v>0</v>
      </c>
      <c r="M4269" t="s">
        <v>20</v>
      </c>
    </row>
    <row r="4270" spans="1:13">
      <c r="A4270" t="s">
        <v>4301</v>
      </c>
      <c r="B4270" s="2">
        <v>46113.984340277777</v>
      </c>
      <c r="C4270" t="s">
        <v>14</v>
      </c>
      <c r="D4270" s="3">
        <v>244.05</v>
      </c>
      <c r="E4270" t="s">
        <v>27</v>
      </c>
      <c r="F4270" t="s">
        <v>16</v>
      </c>
      <c r="G4270" s="4">
        <v>3.94</v>
      </c>
      <c r="I4270" s="3">
        <v>3000</v>
      </c>
      <c r="J4270" s="3">
        <v>893.88</v>
      </c>
      <c r="K4270" s="3">
        <v>2106.12</v>
      </c>
      <c r="L4270">
        <v>0</v>
      </c>
      <c r="M4270" t="s">
        <v>17</v>
      </c>
    </row>
    <row r="4271" spans="1:13">
      <c r="A4271" t="s">
        <v>4302</v>
      </c>
      <c r="B4271" s="2">
        <v>46093.873136574075</v>
      </c>
      <c r="C4271" t="s">
        <v>14</v>
      </c>
      <c r="D4271" s="3">
        <v>344.46</v>
      </c>
      <c r="E4271" t="s">
        <v>36</v>
      </c>
      <c r="F4271" t="s">
        <v>16</v>
      </c>
      <c r="G4271" s="4">
        <v>2.5099999999999998</v>
      </c>
      <c r="I4271" s="3">
        <v>2000</v>
      </c>
      <c r="J4271" s="3">
        <v>1428.55</v>
      </c>
      <c r="K4271" s="3">
        <v>571.45000000000005</v>
      </c>
      <c r="L4271">
        <v>1</v>
      </c>
      <c r="M4271" t="s">
        <v>20</v>
      </c>
    </row>
    <row r="4272" spans="1:13">
      <c r="A4272" t="s">
        <v>4303</v>
      </c>
      <c r="B4272" s="2">
        <v>46140.975254629629</v>
      </c>
      <c r="C4272" t="s">
        <v>14</v>
      </c>
      <c r="D4272" s="3">
        <v>325.51</v>
      </c>
      <c r="E4272" t="s">
        <v>19</v>
      </c>
      <c r="F4272" t="s">
        <v>16</v>
      </c>
      <c r="G4272" s="4">
        <v>4.08</v>
      </c>
      <c r="I4272" s="3">
        <v>10000</v>
      </c>
      <c r="J4272" s="3">
        <v>3599.35</v>
      </c>
      <c r="K4272" s="3">
        <v>6400.65</v>
      </c>
      <c r="L4272">
        <v>1</v>
      </c>
      <c r="M4272" t="s">
        <v>30</v>
      </c>
    </row>
    <row r="4273" spans="1:13">
      <c r="A4273" t="s">
        <v>4304</v>
      </c>
      <c r="B4273" s="2">
        <v>46109.849733796298</v>
      </c>
      <c r="C4273" t="s">
        <v>14</v>
      </c>
      <c r="D4273" s="3">
        <v>88.36</v>
      </c>
      <c r="E4273" t="s">
        <v>15</v>
      </c>
      <c r="F4273" t="s">
        <v>16</v>
      </c>
      <c r="G4273" s="4">
        <v>5.33</v>
      </c>
      <c r="I4273" s="3">
        <v>1000</v>
      </c>
      <c r="J4273" s="3">
        <v>475.12</v>
      </c>
      <c r="K4273" s="3">
        <v>524.88</v>
      </c>
      <c r="L4273">
        <v>0</v>
      </c>
      <c r="M4273" t="s">
        <v>17</v>
      </c>
    </row>
    <row r="4274" spans="1:13">
      <c r="A4274" t="s">
        <v>4305</v>
      </c>
      <c r="B4274" s="2">
        <v>46229.853495370371</v>
      </c>
      <c r="C4274" t="s">
        <v>14</v>
      </c>
      <c r="D4274" s="3">
        <v>593.48</v>
      </c>
      <c r="E4274" t="s">
        <v>19</v>
      </c>
      <c r="F4274" t="s">
        <v>16</v>
      </c>
      <c r="G4274" s="4">
        <v>7.43</v>
      </c>
      <c r="I4274" s="3">
        <v>7500</v>
      </c>
      <c r="J4274" s="3">
        <v>3289.92</v>
      </c>
      <c r="K4274" s="3">
        <v>4210.08</v>
      </c>
      <c r="L4274">
        <v>0</v>
      </c>
      <c r="M4274" t="s">
        <v>17</v>
      </c>
    </row>
    <row r="4275" spans="1:13">
      <c r="A4275" t="s">
        <v>4306</v>
      </c>
      <c r="B4275" s="2">
        <v>46205.845416666663</v>
      </c>
      <c r="C4275" t="s">
        <v>14</v>
      </c>
      <c r="D4275" s="3">
        <v>1036.32</v>
      </c>
      <c r="E4275" t="s">
        <v>19</v>
      </c>
      <c r="F4275" t="s">
        <v>16</v>
      </c>
      <c r="G4275" s="4">
        <v>6.48</v>
      </c>
      <c r="I4275" s="3">
        <v>3000</v>
      </c>
      <c r="J4275" s="3">
        <v>1760.34</v>
      </c>
      <c r="K4275" s="3">
        <v>1239.6600000000001</v>
      </c>
      <c r="L4275">
        <v>0</v>
      </c>
      <c r="M4275" t="s">
        <v>17</v>
      </c>
    </row>
    <row r="4276" spans="1:13">
      <c r="A4276" t="s">
        <v>4307</v>
      </c>
      <c r="B4276" s="2">
        <v>46230.714571759258</v>
      </c>
      <c r="C4276" t="s">
        <v>14</v>
      </c>
      <c r="D4276" s="3">
        <v>1453.16</v>
      </c>
      <c r="E4276" t="s">
        <v>19</v>
      </c>
      <c r="F4276" t="s">
        <v>16</v>
      </c>
      <c r="G4276" s="4">
        <v>5.6</v>
      </c>
      <c r="I4276" s="3">
        <v>5000</v>
      </c>
      <c r="J4276" s="3">
        <v>3628.19</v>
      </c>
      <c r="K4276" s="3">
        <v>1371.81</v>
      </c>
      <c r="L4276">
        <v>1</v>
      </c>
      <c r="M4276" t="s">
        <v>30</v>
      </c>
    </row>
    <row r="4277" spans="1:13">
      <c r="A4277" t="s">
        <v>4308</v>
      </c>
      <c r="B4277" s="2">
        <v>46175.04146990741</v>
      </c>
      <c r="C4277" t="s">
        <v>14</v>
      </c>
      <c r="D4277" s="3">
        <v>721.29</v>
      </c>
      <c r="E4277" t="s">
        <v>36</v>
      </c>
      <c r="F4277" t="s">
        <v>16</v>
      </c>
      <c r="G4277" s="4">
        <v>6.99</v>
      </c>
      <c r="I4277" s="3">
        <v>2000</v>
      </c>
      <c r="J4277" s="3">
        <v>1351.96</v>
      </c>
      <c r="K4277" s="3">
        <v>648.04</v>
      </c>
      <c r="L4277">
        <v>1</v>
      </c>
      <c r="M4277" t="s">
        <v>23</v>
      </c>
    </row>
    <row r="4278" spans="1:13">
      <c r="A4278" t="s">
        <v>4309</v>
      </c>
      <c r="B4278" s="2">
        <v>46215.759710648148</v>
      </c>
      <c r="C4278" t="s">
        <v>14</v>
      </c>
      <c r="D4278" s="3">
        <v>232.04</v>
      </c>
      <c r="E4278" t="s">
        <v>15</v>
      </c>
      <c r="F4278" t="s">
        <v>16</v>
      </c>
      <c r="G4278" s="4">
        <v>7.35</v>
      </c>
      <c r="I4278" s="3">
        <v>5000</v>
      </c>
      <c r="J4278" s="3">
        <v>4023.37</v>
      </c>
      <c r="K4278" s="3">
        <v>976.63</v>
      </c>
      <c r="L4278">
        <v>0</v>
      </c>
      <c r="M4278" t="s">
        <v>17</v>
      </c>
    </row>
    <row r="4279" spans="1:13">
      <c r="A4279" t="s">
        <v>4310</v>
      </c>
      <c r="B4279" s="2">
        <v>46227.473877314813</v>
      </c>
      <c r="C4279" t="s">
        <v>14</v>
      </c>
      <c r="D4279" s="3">
        <v>246.2</v>
      </c>
      <c r="E4279" t="s">
        <v>15</v>
      </c>
      <c r="F4279" t="s">
        <v>59</v>
      </c>
      <c r="G4279" s="4">
        <v>7.24</v>
      </c>
      <c r="I4279" s="3">
        <v>1000</v>
      </c>
      <c r="J4279" s="3">
        <v>892.52</v>
      </c>
      <c r="K4279" s="3">
        <v>107.48</v>
      </c>
      <c r="L4279">
        <v>1</v>
      </c>
      <c r="M4279" t="s">
        <v>17</v>
      </c>
    </row>
    <row r="4280" spans="1:13">
      <c r="A4280" t="s">
        <v>4311</v>
      </c>
      <c r="B4280" s="2">
        <v>46186.913391203707</v>
      </c>
      <c r="C4280" t="s">
        <v>14</v>
      </c>
      <c r="D4280" s="3">
        <v>746.88</v>
      </c>
      <c r="E4280" t="s">
        <v>25</v>
      </c>
      <c r="F4280" t="s">
        <v>59</v>
      </c>
      <c r="G4280" s="4">
        <v>5.28</v>
      </c>
      <c r="I4280" s="3">
        <v>4000</v>
      </c>
      <c r="J4280" s="3">
        <v>1962.23</v>
      </c>
      <c r="K4280" s="3">
        <v>2037.77</v>
      </c>
      <c r="L4280">
        <v>0</v>
      </c>
      <c r="M4280" t="s">
        <v>30</v>
      </c>
    </row>
    <row r="4281" spans="1:13">
      <c r="A4281" t="s">
        <v>4312</v>
      </c>
      <c r="B4281" s="2">
        <v>46163.437604166669</v>
      </c>
      <c r="C4281" t="s">
        <v>14</v>
      </c>
      <c r="D4281" s="3">
        <v>348.79</v>
      </c>
      <c r="E4281" t="s">
        <v>36</v>
      </c>
      <c r="F4281" t="s">
        <v>16</v>
      </c>
      <c r="G4281" s="4">
        <v>3.67</v>
      </c>
      <c r="I4281" s="3">
        <v>1000</v>
      </c>
      <c r="J4281" s="3">
        <v>379.9</v>
      </c>
      <c r="K4281" s="3">
        <v>620.1</v>
      </c>
      <c r="L4281">
        <v>1</v>
      </c>
      <c r="M4281" t="s">
        <v>17</v>
      </c>
    </row>
    <row r="4282" spans="1:13">
      <c r="A4282" t="s">
        <v>4313</v>
      </c>
      <c r="B4282" s="2">
        <v>46127.24858796296</v>
      </c>
      <c r="C4282" t="s">
        <v>14</v>
      </c>
      <c r="D4282" s="3">
        <v>151.15</v>
      </c>
      <c r="E4282" t="s">
        <v>25</v>
      </c>
      <c r="F4282" t="s">
        <v>16</v>
      </c>
      <c r="G4282" s="4">
        <v>4.12</v>
      </c>
      <c r="I4282" s="3">
        <v>7500</v>
      </c>
      <c r="J4282" s="3">
        <v>2580</v>
      </c>
      <c r="K4282" s="3">
        <v>4920</v>
      </c>
      <c r="L4282">
        <v>0</v>
      </c>
      <c r="M4282" t="s">
        <v>30</v>
      </c>
    </row>
    <row r="4283" spans="1:13">
      <c r="A4283" t="s">
        <v>4314</v>
      </c>
      <c r="B4283" s="2">
        <v>46136.8121875</v>
      </c>
      <c r="C4283" t="s">
        <v>14</v>
      </c>
      <c r="D4283" s="3">
        <v>219.64</v>
      </c>
      <c r="E4283" t="s">
        <v>36</v>
      </c>
      <c r="F4283" t="s">
        <v>16</v>
      </c>
      <c r="G4283" s="4">
        <v>3.43</v>
      </c>
      <c r="I4283" s="3">
        <v>10000</v>
      </c>
      <c r="J4283" s="3">
        <v>6469.71</v>
      </c>
      <c r="K4283" s="3">
        <v>3530.29</v>
      </c>
      <c r="L4283">
        <v>5</v>
      </c>
      <c r="M4283" t="s">
        <v>17</v>
      </c>
    </row>
    <row r="4284" spans="1:13">
      <c r="A4284" t="s">
        <v>4315</v>
      </c>
      <c r="B4284" s="2">
        <v>46206.966469907406</v>
      </c>
      <c r="C4284" t="s">
        <v>14</v>
      </c>
      <c r="D4284" s="3">
        <v>685.56</v>
      </c>
      <c r="E4284" t="s">
        <v>15</v>
      </c>
      <c r="F4284" t="s">
        <v>16</v>
      </c>
      <c r="G4284" s="4">
        <v>8.42</v>
      </c>
      <c r="I4284" s="3">
        <v>2000</v>
      </c>
      <c r="J4284" s="3">
        <v>1987.24</v>
      </c>
      <c r="K4284" s="3">
        <v>12.76</v>
      </c>
      <c r="L4284">
        <v>2</v>
      </c>
      <c r="M4284" t="s">
        <v>17</v>
      </c>
    </row>
    <row r="4285" spans="1:13">
      <c r="A4285" t="s">
        <v>4316</v>
      </c>
      <c r="B4285" s="2">
        <v>46173.689131944448</v>
      </c>
      <c r="C4285" t="s">
        <v>14</v>
      </c>
      <c r="D4285" s="3">
        <v>472.63</v>
      </c>
      <c r="E4285" t="s">
        <v>36</v>
      </c>
      <c r="F4285" t="s">
        <v>16</v>
      </c>
      <c r="G4285" s="4">
        <v>3.03</v>
      </c>
      <c r="I4285" s="3">
        <v>5000</v>
      </c>
      <c r="J4285" s="3">
        <v>2812.95</v>
      </c>
      <c r="K4285" s="3">
        <v>2187.0500000000002</v>
      </c>
      <c r="L4285">
        <v>1</v>
      </c>
      <c r="M4285" t="s">
        <v>30</v>
      </c>
    </row>
    <row r="4286" spans="1:13">
      <c r="A4286" t="s">
        <v>4317</v>
      </c>
      <c r="B4286" s="2">
        <v>46087.001192129632</v>
      </c>
      <c r="C4286" t="s">
        <v>14</v>
      </c>
      <c r="D4286" s="3">
        <v>579.66999999999996</v>
      </c>
      <c r="E4286" t="s">
        <v>36</v>
      </c>
      <c r="F4286" t="s">
        <v>16</v>
      </c>
      <c r="G4286" s="4">
        <v>4.22</v>
      </c>
      <c r="I4286" s="3">
        <v>1000</v>
      </c>
      <c r="J4286" s="3">
        <v>868.77</v>
      </c>
      <c r="K4286" s="3">
        <v>131.22999999999999</v>
      </c>
      <c r="L4286">
        <v>0</v>
      </c>
      <c r="M4286" t="s">
        <v>17</v>
      </c>
    </row>
    <row r="4287" spans="1:13">
      <c r="A4287" t="s">
        <v>4318</v>
      </c>
      <c r="B4287" s="2">
        <v>46171.679328703707</v>
      </c>
      <c r="C4287" t="s">
        <v>14</v>
      </c>
      <c r="D4287" s="3">
        <v>305.97000000000003</v>
      </c>
      <c r="E4287" t="s">
        <v>22</v>
      </c>
      <c r="F4287" t="s">
        <v>32</v>
      </c>
      <c r="G4287" s="4">
        <v>4.17</v>
      </c>
      <c r="H4287" t="s">
        <v>33</v>
      </c>
      <c r="I4287" s="3">
        <v>10000</v>
      </c>
      <c r="J4287" s="3">
        <v>3304.45</v>
      </c>
      <c r="K4287" s="3">
        <v>6695.55</v>
      </c>
      <c r="L4287">
        <v>3</v>
      </c>
      <c r="M4287" t="s">
        <v>17</v>
      </c>
    </row>
    <row r="4288" spans="1:13">
      <c r="A4288" t="s">
        <v>4319</v>
      </c>
      <c r="B4288" s="2">
        <v>46180.606851851851</v>
      </c>
      <c r="C4288" t="s">
        <v>14</v>
      </c>
      <c r="D4288" s="3">
        <v>491.85</v>
      </c>
      <c r="E4288" t="s">
        <v>15</v>
      </c>
      <c r="F4288" t="s">
        <v>59</v>
      </c>
      <c r="G4288" s="4">
        <v>7.18</v>
      </c>
      <c r="I4288" s="3">
        <v>5000</v>
      </c>
      <c r="J4288" s="3">
        <v>4926.34</v>
      </c>
      <c r="K4288" s="3">
        <v>73.66</v>
      </c>
      <c r="L4288">
        <v>4</v>
      </c>
      <c r="M4288" t="s">
        <v>17</v>
      </c>
    </row>
    <row r="4289" spans="1:13">
      <c r="A4289" t="s">
        <v>4320</v>
      </c>
      <c r="B4289" s="2">
        <v>46233.326412037037</v>
      </c>
      <c r="C4289" t="s">
        <v>14</v>
      </c>
      <c r="D4289" s="3">
        <v>914.1</v>
      </c>
      <c r="E4289" t="s">
        <v>27</v>
      </c>
      <c r="F4289" t="s">
        <v>32</v>
      </c>
      <c r="G4289" s="4">
        <v>5.12</v>
      </c>
      <c r="H4289" t="s">
        <v>54</v>
      </c>
      <c r="I4289" s="3">
        <v>1000</v>
      </c>
      <c r="J4289" s="3">
        <v>410.49</v>
      </c>
      <c r="K4289" s="3">
        <v>589.51</v>
      </c>
      <c r="L4289">
        <v>1</v>
      </c>
      <c r="M4289" t="s">
        <v>20</v>
      </c>
    </row>
    <row r="4290" spans="1:13">
      <c r="A4290" t="s">
        <v>4321</v>
      </c>
      <c r="B4290" s="2">
        <v>46083.333981481483</v>
      </c>
      <c r="C4290" t="s">
        <v>14</v>
      </c>
      <c r="D4290" s="3">
        <v>528.19000000000005</v>
      </c>
      <c r="E4290" t="s">
        <v>36</v>
      </c>
      <c r="F4290" t="s">
        <v>16</v>
      </c>
      <c r="G4290" s="4">
        <v>4.29</v>
      </c>
      <c r="I4290" s="3">
        <v>5000</v>
      </c>
      <c r="J4290" s="3">
        <v>2378.36</v>
      </c>
      <c r="K4290" s="3">
        <v>2621.64</v>
      </c>
      <c r="L4290">
        <v>2</v>
      </c>
      <c r="M4290" t="s">
        <v>30</v>
      </c>
    </row>
    <row r="4291" spans="1:13">
      <c r="A4291" t="s">
        <v>4322</v>
      </c>
      <c r="B4291" s="2">
        <v>46108.397361111114</v>
      </c>
      <c r="C4291" t="s">
        <v>14</v>
      </c>
      <c r="D4291" s="3">
        <v>1383.56</v>
      </c>
      <c r="E4291" t="s">
        <v>15</v>
      </c>
      <c r="F4291" t="s">
        <v>16</v>
      </c>
      <c r="G4291" s="4">
        <v>3.57</v>
      </c>
      <c r="I4291" s="3">
        <v>1000</v>
      </c>
      <c r="J4291" s="3">
        <v>465.52</v>
      </c>
      <c r="K4291" s="3">
        <v>534.48</v>
      </c>
      <c r="L4291">
        <v>3</v>
      </c>
      <c r="M4291" t="s">
        <v>30</v>
      </c>
    </row>
    <row r="4292" spans="1:13">
      <c r="A4292" t="s">
        <v>4323</v>
      </c>
      <c r="B4292" s="2">
        <v>46183.293379629627</v>
      </c>
      <c r="C4292" t="s">
        <v>14</v>
      </c>
      <c r="D4292" s="3">
        <v>1169.24</v>
      </c>
      <c r="E4292" t="s">
        <v>27</v>
      </c>
      <c r="F4292" t="s">
        <v>16</v>
      </c>
      <c r="G4292" s="4">
        <v>6.32</v>
      </c>
      <c r="I4292" s="3">
        <v>7500</v>
      </c>
      <c r="J4292" s="3">
        <v>5973.94</v>
      </c>
      <c r="K4292" s="3">
        <v>1526.06</v>
      </c>
      <c r="L4292">
        <v>0</v>
      </c>
      <c r="M4292" t="s">
        <v>23</v>
      </c>
    </row>
    <row r="4293" spans="1:13">
      <c r="A4293" t="s">
        <v>4324</v>
      </c>
      <c r="B4293" s="2">
        <v>46193.511817129627</v>
      </c>
      <c r="C4293" t="s">
        <v>14</v>
      </c>
      <c r="D4293" s="3">
        <v>4004.38</v>
      </c>
      <c r="E4293" t="s">
        <v>15</v>
      </c>
      <c r="F4293" t="s">
        <v>32</v>
      </c>
      <c r="G4293" s="4">
        <v>6.39</v>
      </c>
      <c r="H4293" t="s">
        <v>54</v>
      </c>
      <c r="I4293" s="3">
        <v>2000</v>
      </c>
      <c r="J4293" s="3">
        <v>1726.91</v>
      </c>
      <c r="K4293" s="3">
        <v>273.08999999999997</v>
      </c>
      <c r="L4293">
        <v>0</v>
      </c>
      <c r="M4293" t="s">
        <v>20</v>
      </c>
    </row>
    <row r="4294" spans="1:13">
      <c r="A4294" t="s">
        <v>4325</v>
      </c>
      <c r="B4294" s="2">
        <v>46142.303576388891</v>
      </c>
      <c r="C4294" t="s">
        <v>14</v>
      </c>
      <c r="D4294" s="3">
        <v>1677.97</v>
      </c>
      <c r="E4294" t="s">
        <v>15</v>
      </c>
      <c r="F4294" t="s">
        <v>16</v>
      </c>
      <c r="G4294" s="4">
        <v>4.29</v>
      </c>
      <c r="I4294" s="3">
        <v>7500</v>
      </c>
      <c r="J4294" s="3">
        <v>5225</v>
      </c>
      <c r="K4294" s="3">
        <v>2275</v>
      </c>
      <c r="L4294">
        <v>0</v>
      </c>
      <c r="M4294" t="s">
        <v>17</v>
      </c>
    </row>
    <row r="4295" spans="1:13">
      <c r="A4295" t="s">
        <v>4326</v>
      </c>
      <c r="B4295" s="2">
        <v>46174.510428240741</v>
      </c>
      <c r="C4295" t="s">
        <v>14</v>
      </c>
      <c r="D4295" s="3">
        <v>178.05</v>
      </c>
      <c r="E4295" t="s">
        <v>19</v>
      </c>
      <c r="F4295" t="s">
        <v>16</v>
      </c>
      <c r="G4295" s="4">
        <v>6.29</v>
      </c>
      <c r="I4295" s="3">
        <v>4000</v>
      </c>
      <c r="J4295" s="3">
        <v>3303.59</v>
      </c>
      <c r="K4295" s="3">
        <v>696.41</v>
      </c>
      <c r="L4295">
        <v>1</v>
      </c>
      <c r="M4295" t="s">
        <v>17</v>
      </c>
    </row>
    <row r="4296" spans="1:13">
      <c r="A4296" t="s">
        <v>4327</v>
      </c>
      <c r="B4296" s="2">
        <v>46145.620949074073</v>
      </c>
      <c r="C4296" t="s">
        <v>14</v>
      </c>
      <c r="D4296" s="3">
        <v>585.26</v>
      </c>
      <c r="E4296" t="s">
        <v>15</v>
      </c>
      <c r="F4296" t="s">
        <v>16</v>
      </c>
      <c r="G4296" s="4">
        <v>4.78</v>
      </c>
      <c r="I4296" s="3">
        <v>1000</v>
      </c>
      <c r="J4296" s="3">
        <v>373.01</v>
      </c>
      <c r="K4296" s="3">
        <v>626.99</v>
      </c>
      <c r="L4296">
        <v>0</v>
      </c>
      <c r="M4296" t="s">
        <v>17</v>
      </c>
    </row>
    <row r="4297" spans="1:13">
      <c r="A4297" t="s">
        <v>4328</v>
      </c>
      <c r="B4297" s="2">
        <v>46136.642997685187</v>
      </c>
      <c r="C4297" t="s">
        <v>64</v>
      </c>
      <c r="D4297" s="3">
        <v>658.41</v>
      </c>
      <c r="E4297" t="s">
        <v>36</v>
      </c>
      <c r="F4297" t="s">
        <v>16</v>
      </c>
      <c r="G4297" s="4">
        <v>3.77</v>
      </c>
      <c r="I4297" s="3">
        <v>1000</v>
      </c>
      <c r="J4297" s="3">
        <v>849.42</v>
      </c>
      <c r="K4297" s="3">
        <v>150.58000000000001</v>
      </c>
      <c r="L4297">
        <v>5</v>
      </c>
      <c r="M4297" t="s">
        <v>17</v>
      </c>
    </row>
    <row r="4298" spans="1:13">
      <c r="A4298" t="s">
        <v>4329</v>
      </c>
      <c r="B4298" s="2">
        <v>46192.707731481481</v>
      </c>
      <c r="C4298" t="s">
        <v>14</v>
      </c>
      <c r="D4298" s="3">
        <v>468.1</v>
      </c>
      <c r="E4298" t="s">
        <v>25</v>
      </c>
      <c r="F4298" t="s">
        <v>16</v>
      </c>
      <c r="G4298" s="4">
        <v>5.76</v>
      </c>
      <c r="I4298" s="3">
        <v>7500</v>
      </c>
      <c r="J4298" s="3">
        <v>2309.2800000000002</v>
      </c>
      <c r="K4298" s="3">
        <v>5190.72</v>
      </c>
      <c r="L4298">
        <v>2</v>
      </c>
      <c r="M4298" t="s">
        <v>30</v>
      </c>
    </row>
    <row r="4299" spans="1:13">
      <c r="A4299" t="s">
        <v>4330</v>
      </c>
      <c r="B4299" s="2">
        <v>46188.655300925922</v>
      </c>
      <c r="C4299" t="s">
        <v>14</v>
      </c>
      <c r="D4299" s="3">
        <v>589.53</v>
      </c>
      <c r="E4299" t="s">
        <v>36</v>
      </c>
      <c r="F4299" t="s">
        <v>16</v>
      </c>
      <c r="G4299" s="4">
        <v>6.05</v>
      </c>
      <c r="I4299" s="3">
        <v>1500</v>
      </c>
      <c r="J4299" s="3">
        <v>651.19000000000005</v>
      </c>
      <c r="K4299" s="3">
        <v>848.81</v>
      </c>
      <c r="L4299">
        <v>0</v>
      </c>
      <c r="M4299" t="s">
        <v>20</v>
      </c>
    </row>
    <row r="4300" spans="1:13">
      <c r="A4300" t="s">
        <v>4331</v>
      </c>
      <c r="B4300" s="2">
        <v>46232.203831018516</v>
      </c>
      <c r="C4300" t="s">
        <v>14</v>
      </c>
      <c r="D4300" s="3">
        <v>681.68</v>
      </c>
      <c r="E4300" t="s">
        <v>19</v>
      </c>
      <c r="F4300" t="s">
        <v>16</v>
      </c>
      <c r="G4300" s="4">
        <v>6.63</v>
      </c>
      <c r="I4300" s="3">
        <v>4000</v>
      </c>
      <c r="J4300" s="3">
        <v>2587.9</v>
      </c>
      <c r="K4300" s="3">
        <v>1412.1</v>
      </c>
      <c r="L4300">
        <v>4</v>
      </c>
      <c r="M4300" t="s">
        <v>30</v>
      </c>
    </row>
    <row r="4301" spans="1:13">
      <c r="A4301" t="s">
        <v>4332</v>
      </c>
      <c r="B4301" s="2">
        <v>46164.133217592593</v>
      </c>
      <c r="C4301" t="s">
        <v>14</v>
      </c>
      <c r="D4301" s="3">
        <v>230.86</v>
      </c>
      <c r="E4301" t="s">
        <v>27</v>
      </c>
      <c r="F4301" t="s">
        <v>32</v>
      </c>
      <c r="G4301" s="4">
        <v>3.62</v>
      </c>
      <c r="H4301" t="s">
        <v>47</v>
      </c>
      <c r="I4301" s="3">
        <v>1000</v>
      </c>
      <c r="J4301" s="3">
        <v>465.84</v>
      </c>
      <c r="K4301" s="3">
        <v>534.16</v>
      </c>
      <c r="L4301">
        <v>2</v>
      </c>
      <c r="M4301" t="s">
        <v>23</v>
      </c>
    </row>
    <row r="4302" spans="1:13">
      <c r="A4302" t="s">
        <v>4333</v>
      </c>
      <c r="B4302" s="2">
        <v>46117.466516203705</v>
      </c>
      <c r="C4302" t="s">
        <v>64</v>
      </c>
      <c r="D4302" s="3">
        <v>362.07</v>
      </c>
      <c r="E4302" t="s">
        <v>25</v>
      </c>
      <c r="F4302" t="s">
        <v>16</v>
      </c>
      <c r="G4302" s="4">
        <v>4.3499999999999996</v>
      </c>
      <c r="I4302" s="3">
        <v>1000</v>
      </c>
      <c r="J4302" s="3">
        <v>734.16</v>
      </c>
      <c r="K4302" s="3">
        <v>265.83999999999997</v>
      </c>
      <c r="L4302">
        <v>0</v>
      </c>
      <c r="M4302" t="s">
        <v>20</v>
      </c>
    </row>
    <row r="4303" spans="1:13">
      <c r="A4303" t="s">
        <v>4334</v>
      </c>
      <c r="B4303" s="2">
        <v>46253.248865740738</v>
      </c>
      <c r="C4303" t="s">
        <v>14</v>
      </c>
      <c r="D4303" s="3">
        <v>3433.66</v>
      </c>
      <c r="E4303" t="s">
        <v>15</v>
      </c>
      <c r="F4303" t="s">
        <v>16</v>
      </c>
      <c r="G4303" s="4">
        <v>6.44</v>
      </c>
      <c r="I4303" s="3">
        <v>10000</v>
      </c>
      <c r="J4303" s="3">
        <v>7720.27</v>
      </c>
      <c r="K4303" s="3">
        <v>2279.73</v>
      </c>
      <c r="L4303">
        <v>0</v>
      </c>
      <c r="M4303" t="s">
        <v>17</v>
      </c>
    </row>
    <row r="4304" spans="1:13">
      <c r="A4304" t="s">
        <v>4335</v>
      </c>
      <c r="B4304" s="2">
        <v>46088.483113425929</v>
      </c>
      <c r="C4304" t="s">
        <v>14</v>
      </c>
      <c r="D4304" s="3">
        <v>2319.54</v>
      </c>
      <c r="E4304" t="s">
        <v>15</v>
      </c>
      <c r="F4304" t="s">
        <v>16</v>
      </c>
      <c r="G4304" s="4">
        <v>4.16</v>
      </c>
      <c r="I4304" s="3">
        <v>10000</v>
      </c>
      <c r="J4304" s="3">
        <v>6596.36</v>
      </c>
      <c r="K4304" s="3">
        <v>3403.64</v>
      </c>
      <c r="L4304">
        <v>0</v>
      </c>
      <c r="M4304" t="s">
        <v>20</v>
      </c>
    </row>
    <row r="4305" spans="1:13">
      <c r="A4305" t="s">
        <v>4336</v>
      </c>
      <c r="B4305" s="2">
        <v>46202.486504629633</v>
      </c>
      <c r="C4305" t="s">
        <v>64</v>
      </c>
      <c r="D4305" s="3">
        <v>1390.1</v>
      </c>
      <c r="E4305" t="s">
        <v>19</v>
      </c>
      <c r="F4305" t="s">
        <v>16</v>
      </c>
      <c r="G4305" s="4">
        <v>6.4</v>
      </c>
      <c r="I4305" s="3">
        <v>10000</v>
      </c>
      <c r="J4305" s="3">
        <v>6659.62</v>
      </c>
      <c r="K4305" s="3">
        <v>3340.38</v>
      </c>
      <c r="L4305">
        <v>0</v>
      </c>
      <c r="M4305" t="s">
        <v>30</v>
      </c>
    </row>
    <row r="4306" spans="1:13">
      <c r="A4306" t="s">
        <v>4337</v>
      </c>
      <c r="B4306" s="2">
        <v>46132.764918981484</v>
      </c>
      <c r="C4306" t="s">
        <v>14</v>
      </c>
      <c r="D4306" s="3">
        <v>1720.99</v>
      </c>
      <c r="E4306" t="s">
        <v>36</v>
      </c>
      <c r="F4306" t="s">
        <v>16</v>
      </c>
      <c r="G4306" s="4">
        <v>4.24</v>
      </c>
      <c r="I4306" s="3">
        <v>4000</v>
      </c>
      <c r="J4306" s="3">
        <v>2748.67</v>
      </c>
      <c r="K4306" s="3">
        <v>1251.33</v>
      </c>
      <c r="L4306">
        <v>0</v>
      </c>
      <c r="M4306" t="s">
        <v>17</v>
      </c>
    </row>
    <row r="4307" spans="1:13">
      <c r="A4307" t="s">
        <v>4338</v>
      </c>
      <c r="B4307" s="2">
        <v>46177.105798611112</v>
      </c>
      <c r="C4307" t="s">
        <v>14</v>
      </c>
      <c r="D4307" s="3">
        <v>151.19999999999999</v>
      </c>
      <c r="E4307" t="s">
        <v>15</v>
      </c>
      <c r="F4307" t="s">
        <v>16</v>
      </c>
      <c r="G4307" s="4">
        <v>6.43</v>
      </c>
      <c r="I4307" s="3">
        <v>5000</v>
      </c>
      <c r="J4307" s="3">
        <v>3613.45</v>
      </c>
      <c r="K4307" s="3">
        <v>1386.55</v>
      </c>
      <c r="L4307">
        <v>2</v>
      </c>
      <c r="M4307" t="s">
        <v>17</v>
      </c>
    </row>
    <row r="4308" spans="1:13">
      <c r="A4308" t="s">
        <v>4339</v>
      </c>
      <c r="B4308" s="2">
        <v>46257.936678240738</v>
      </c>
      <c r="C4308" t="s">
        <v>14</v>
      </c>
      <c r="D4308" s="3">
        <v>754.1</v>
      </c>
      <c r="E4308" t="s">
        <v>25</v>
      </c>
      <c r="F4308" t="s">
        <v>16</v>
      </c>
      <c r="G4308" s="4">
        <v>6.07</v>
      </c>
      <c r="I4308" s="3">
        <v>10000</v>
      </c>
      <c r="J4308" s="3">
        <v>3455.24</v>
      </c>
      <c r="K4308" s="3">
        <v>6544.76</v>
      </c>
      <c r="L4308">
        <v>2</v>
      </c>
      <c r="M4308" t="s">
        <v>23</v>
      </c>
    </row>
    <row r="4309" spans="1:13">
      <c r="A4309" t="s">
        <v>4340</v>
      </c>
      <c r="B4309" s="2">
        <v>46123.380891203706</v>
      </c>
      <c r="C4309" t="s">
        <v>14</v>
      </c>
      <c r="D4309" s="3">
        <v>1128.1199999999999</v>
      </c>
      <c r="E4309" t="s">
        <v>15</v>
      </c>
      <c r="F4309" t="s">
        <v>16</v>
      </c>
      <c r="G4309" s="4">
        <v>1.89</v>
      </c>
      <c r="I4309" s="3">
        <v>5000</v>
      </c>
      <c r="J4309" s="3">
        <v>4985.08</v>
      </c>
      <c r="K4309" s="3">
        <v>14.92</v>
      </c>
      <c r="L4309">
        <v>4</v>
      </c>
      <c r="M4309" t="s">
        <v>17</v>
      </c>
    </row>
    <row r="4310" spans="1:13">
      <c r="A4310" t="s">
        <v>4341</v>
      </c>
      <c r="B4310" s="2">
        <v>46163.111863425926</v>
      </c>
      <c r="C4310" t="s">
        <v>14</v>
      </c>
      <c r="D4310" s="3">
        <v>95.98</v>
      </c>
      <c r="E4310" t="s">
        <v>15</v>
      </c>
      <c r="F4310" t="s">
        <v>16</v>
      </c>
      <c r="G4310" s="4">
        <v>3.04</v>
      </c>
      <c r="I4310" s="3">
        <v>10000</v>
      </c>
      <c r="J4310" s="3">
        <v>9952.0499999999993</v>
      </c>
      <c r="K4310" s="3">
        <v>47.95</v>
      </c>
      <c r="L4310">
        <v>0</v>
      </c>
      <c r="M4310" t="s">
        <v>30</v>
      </c>
    </row>
    <row r="4311" spans="1:13">
      <c r="A4311" t="s">
        <v>4342</v>
      </c>
      <c r="B4311" s="2">
        <v>46141.738009259258</v>
      </c>
      <c r="C4311" t="s">
        <v>14</v>
      </c>
      <c r="D4311" s="3">
        <v>223.08</v>
      </c>
      <c r="E4311" t="s">
        <v>19</v>
      </c>
      <c r="F4311" t="s">
        <v>16</v>
      </c>
      <c r="G4311" s="4">
        <v>4.17</v>
      </c>
      <c r="I4311" s="3">
        <v>4000</v>
      </c>
      <c r="J4311" s="3">
        <v>2273.1</v>
      </c>
      <c r="K4311" s="3">
        <v>1726.9</v>
      </c>
      <c r="L4311">
        <v>0</v>
      </c>
      <c r="M4311" t="s">
        <v>17</v>
      </c>
    </row>
    <row r="4312" spans="1:13">
      <c r="A4312" t="s">
        <v>4343</v>
      </c>
      <c r="B4312" s="2">
        <v>46186.621539351851</v>
      </c>
      <c r="C4312" t="s">
        <v>14</v>
      </c>
      <c r="D4312" s="3">
        <v>2532.7199999999998</v>
      </c>
      <c r="E4312" t="s">
        <v>27</v>
      </c>
      <c r="F4312" t="s">
        <v>32</v>
      </c>
      <c r="G4312" s="4">
        <v>6.09</v>
      </c>
      <c r="H4312" t="s">
        <v>54</v>
      </c>
      <c r="I4312" s="3">
        <v>1000</v>
      </c>
      <c r="J4312" s="3">
        <v>860.74</v>
      </c>
      <c r="K4312" s="3">
        <v>139.26</v>
      </c>
      <c r="L4312">
        <v>0</v>
      </c>
      <c r="M4312" t="s">
        <v>30</v>
      </c>
    </row>
    <row r="4313" spans="1:13">
      <c r="A4313" t="s">
        <v>4344</v>
      </c>
      <c r="B4313" s="2">
        <v>46231.016168981485</v>
      </c>
      <c r="C4313" t="s">
        <v>14</v>
      </c>
      <c r="D4313" s="3">
        <v>326.55</v>
      </c>
      <c r="E4313" t="s">
        <v>25</v>
      </c>
      <c r="F4313" t="s">
        <v>16</v>
      </c>
      <c r="G4313" s="4">
        <v>5.93</v>
      </c>
      <c r="I4313" s="3">
        <v>10000</v>
      </c>
      <c r="J4313" s="3">
        <v>5875.32</v>
      </c>
      <c r="K4313" s="3">
        <v>4124.68</v>
      </c>
      <c r="L4313">
        <v>0</v>
      </c>
      <c r="M4313" t="s">
        <v>20</v>
      </c>
    </row>
    <row r="4314" spans="1:13">
      <c r="A4314" t="s">
        <v>4345</v>
      </c>
      <c r="B4314" s="2">
        <v>46086.575960648152</v>
      </c>
      <c r="C4314" t="s">
        <v>14</v>
      </c>
      <c r="D4314" s="3">
        <v>120.5</v>
      </c>
      <c r="E4314" t="s">
        <v>15</v>
      </c>
      <c r="F4314" t="s">
        <v>16</v>
      </c>
      <c r="G4314" s="4">
        <v>4.8099999999999996</v>
      </c>
      <c r="I4314" s="3">
        <v>3000</v>
      </c>
      <c r="J4314" s="3">
        <v>1417.18</v>
      </c>
      <c r="K4314" s="3">
        <v>1582.82</v>
      </c>
      <c r="L4314">
        <v>0</v>
      </c>
      <c r="M4314" t="s">
        <v>17</v>
      </c>
    </row>
    <row r="4315" spans="1:13">
      <c r="A4315" t="s">
        <v>4346</v>
      </c>
      <c r="B4315" s="2">
        <v>46180.170925925922</v>
      </c>
      <c r="C4315" t="s">
        <v>14</v>
      </c>
      <c r="D4315" s="3">
        <v>1413.11</v>
      </c>
      <c r="E4315" t="s">
        <v>22</v>
      </c>
      <c r="F4315" t="s">
        <v>16</v>
      </c>
      <c r="G4315" s="4">
        <v>6.77</v>
      </c>
      <c r="I4315" s="3">
        <v>2000</v>
      </c>
      <c r="J4315" s="3">
        <v>1396.89</v>
      </c>
      <c r="K4315" s="3">
        <v>603.11</v>
      </c>
      <c r="L4315">
        <v>0</v>
      </c>
      <c r="M4315" t="s">
        <v>17</v>
      </c>
    </row>
    <row r="4316" spans="1:13">
      <c r="A4316" t="s">
        <v>4347</v>
      </c>
      <c r="B4316" s="2">
        <v>46163.700127314813</v>
      </c>
      <c r="C4316" t="s">
        <v>14</v>
      </c>
      <c r="D4316" s="3">
        <v>1273.32</v>
      </c>
      <c r="E4316" t="s">
        <v>19</v>
      </c>
      <c r="F4316" t="s">
        <v>16</v>
      </c>
      <c r="G4316" s="4">
        <v>2.77</v>
      </c>
      <c r="I4316" s="3">
        <v>10000</v>
      </c>
      <c r="J4316" s="3">
        <v>2074.71</v>
      </c>
      <c r="K4316" s="3">
        <v>7925.29</v>
      </c>
      <c r="L4316">
        <v>2</v>
      </c>
      <c r="M4316" t="s">
        <v>20</v>
      </c>
    </row>
    <row r="4317" spans="1:13">
      <c r="A4317" t="s">
        <v>4348</v>
      </c>
      <c r="B4317" s="2">
        <v>46227.715081018519</v>
      </c>
      <c r="C4317" t="s">
        <v>14</v>
      </c>
      <c r="D4317" s="3">
        <v>572.02</v>
      </c>
      <c r="E4317" t="s">
        <v>27</v>
      </c>
      <c r="F4317" t="s">
        <v>16</v>
      </c>
      <c r="G4317" s="4">
        <v>5.17</v>
      </c>
      <c r="I4317" s="3">
        <v>5000</v>
      </c>
      <c r="J4317" s="3">
        <v>4391.8100000000004</v>
      </c>
      <c r="K4317" s="3">
        <v>608.19000000000005</v>
      </c>
      <c r="L4317">
        <v>0</v>
      </c>
      <c r="M4317" t="s">
        <v>30</v>
      </c>
    </row>
    <row r="4318" spans="1:13">
      <c r="A4318" t="s">
        <v>4349</v>
      </c>
      <c r="B4318" s="2">
        <v>46177.836435185185</v>
      </c>
      <c r="C4318" t="s">
        <v>14</v>
      </c>
      <c r="D4318" s="3">
        <v>436.05</v>
      </c>
      <c r="E4318" t="s">
        <v>27</v>
      </c>
      <c r="F4318" t="s">
        <v>16</v>
      </c>
      <c r="G4318" s="4">
        <v>7.21</v>
      </c>
      <c r="I4318" s="3">
        <v>4000</v>
      </c>
      <c r="J4318" s="3">
        <v>3627.18</v>
      </c>
      <c r="K4318" s="3">
        <v>372.82</v>
      </c>
      <c r="L4318">
        <v>0</v>
      </c>
      <c r="M4318" t="s">
        <v>17</v>
      </c>
    </row>
    <row r="4319" spans="1:13">
      <c r="A4319" t="s">
        <v>4350</v>
      </c>
      <c r="B4319" s="2">
        <v>46163.153912037036</v>
      </c>
      <c r="C4319" t="s">
        <v>14</v>
      </c>
      <c r="D4319" s="3">
        <v>293.11</v>
      </c>
      <c r="E4319" t="s">
        <v>27</v>
      </c>
      <c r="F4319" t="s">
        <v>16</v>
      </c>
      <c r="G4319" s="4">
        <v>3.56</v>
      </c>
      <c r="I4319" s="3">
        <v>7500</v>
      </c>
      <c r="J4319" s="3">
        <v>2056.6999999999998</v>
      </c>
      <c r="K4319" s="3">
        <v>5443.3</v>
      </c>
      <c r="L4319">
        <v>0</v>
      </c>
      <c r="M4319" t="s">
        <v>17</v>
      </c>
    </row>
    <row r="4320" spans="1:13">
      <c r="A4320" t="s">
        <v>4351</v>
      </c>
      <c r="B4320" s="2">
        <v>46124.851909722223</v>
      </c>
      <c r="C4320" t="s">
        <v>14</v>
      </c>
      <c r="D4320" s="3">
        <v>811.16</v>
      </c>
      <c r="E4320" t="s">
        <v>25</v>
      </c>
      <c r="F4320" t="s">
        <v>16</v>
      </c>
      <c r="G4320" s="4">
        <v>3.97</v>
      </c>
      <c r="I4320" s="3">
        <v>3000</v>
      </c>
      <c r="J4320" s="3">
        <v>826.27</v>
      </c>
      <c r="K4320" s="3">
        <v>2173.73</v>
      </c>
      <c r="L4320">
        <v>1</v>
      </c>
      <c r="M4320" t="s">
        <v>17</v>
      </c>
    </row>
    <row r="4321" spans="1:13">
      <c r="A4321" t="s">
        <v>4352</v>
      </c>
      <c r="B4321" s="2">
        <v>46105.347951388889</v>
      </c>
      <c r="C4321" t="s">
        <v>14</v>
      </c>
      <c r="D4321" s="3">
        <v>514.95000000000005</v>
      </c>
      <c r="E4321" t="s">
        <v>22</v>
      </c>
      <c r="F4321" t="s">
        <v>16</v>
      </c>
      <c r="G4321" s="4">
        <v>4.37</v>
      </c>
      <c r="I4321" s="3">
        <v>5000</v>
      </c>
      <c r="J4321" s="3">
        <v>3107.01</v>
      </c>
      <c r="K4321" s="3">
        <v>1892.99</v>
      </c>
      <c r="L4321">
        <v>0</v>
      </c>
      <c r="M4321" t="s">
        <v>20</v>
      </c>
    </row>
    <row r="4322" spans="1:13">
      <c r="A4322" t="s">
        <v>4353</v>
      </c>
      <c r="B4322" s="2">
        <v>46177.153587962966</v>
      </c>
      <c r="C4322" t="s">
        <v>14</v>
      </c>
      <c r="D4322" s="3">
        <v>324.07</v>
      </c>
      <c r="E4322" t="s">
        <v>36</v>
      </c>
      <c r="F4322" t="s">
        <v>16</v>
      </c>
      <c r="G4322" s="4">
        <v>5.9</v>
      </c>
      <c r="I4322" s="3">
        <v>10000</v>
      </c>
      <c r="J4322" s="3">
        <v>2309.0100000000002</v>
      </c>
      <c r="K4322" s="3">
        <v>7690.99</v>
      </c>
      <c r="L4322">
        <v>0</v>
      </c>
      <c r="M4322" t="s">
        <v>30</v>
      </c>
    </row>
    <row r="4323" spans="1:13">
      <c r="A4323" t="s">
        <v>4354</v>
      </c>
      <c r="B4323" s="2">
        <v>46108.731840277775</v>
      </c>
      <c r="C4323" t="s">
        <v>14</v>
      </c>
      <c r="D4323" s="3">
        <v>897.56</v>
      </c>
      <c r="E4323" t="s">
        <v>27</v>
      </c>
      <c r="F4323" t="s">
        <v>16</v>
      </c>
      <c r="G4323" s="4">
        <v>2.98</v>
      </c>
      <c r="I4323" s="3">
        <v>4000</v>
      </c>
      <c r="J4323" s="3">
        <v>2596.2399999999998</v>
      </c>
      <c r="K4323" s="3">
        <v>1403.76</v>
      </c>
      <c r="L4323">
        <v>0</v>
      </c>
      <c r="M4323" t="s">
        <v>20</v>
      </c>
    </row>
    <row r="4324" spans="1:13">
      <c r="A4324" t="s">
        <v>4355</v>
      </c>
      <c r="B4324" s="2">
        <v>46256.779328703706</v>
      </c>
      <c r="C4324" t="s">
        <v>14</v>
      </c>
      <c r="D4324" s="3">
        <v>737.71</v>
      </c>
      <c r="E4324" t="s">
        <v>36</v>
      </c>
      <c r="F4324" t="s">
        <v>16</v>
      </c>
      <c r="G4324" s="4">
        <v>6.79</v>
      </c>
      <c r="I4324" s="3">
        <v>7500</v>
      </c>
      <c r="J4324" s="3">
        <v>7269.42</v>
      </c>
      <c r="K4324" s="3">
        <v>230.58</v>
      </c>
      <c r="L4324">
        <v>1</v>
      </c>
      <c r="M4324" t="s">
        <v>20</v>
      </c>
    </row>
    <row r="4325" spans="1:13">
      <c r="A4325" t="s">
        <v>4356</v>
      </c>
      <c r="B4325" s="2">
        <v>46241.904502314814</v>
      </c>
      <c r="C4325" t="s">
        <v>14</v>
      </c>
      <c r="D4325" s="3">
        <v>381.49</v>
      </c>
      <c r="E4325" t="s">
        <v>25</v>
      </c>
      <c r="F4325" t="s">
        <v>32</v>
      </c>
      <c r="G4325" s="4">
        <v>7.06</v>
      </c>
      <c r="H4325" t="s">
        <v>62</v>
      </c>
      <c r="I4325" s="3">
        <v>1500</v>
      </c>
      <c r="J4325" s="3">
        <v>1166.4000000000001</v>
      </c>
      <c r="K4325" s="3">
        <v>333.6</v>
      </c>
      <c r="L4325">
        <v>0</v>
      </c>
      <c r="M4325" t="s">
        <v>23</v>
      </c>
    </row>
    <row r="4326" spans="1:13">
      <c r="A4326" t="s">
        <v>4357</v>
      </c>
      <c r="B4326" s="2">
        <v>46215.416759259257</v>
      </c>
      <c r="C4326" t="s">
        <v>14</v>
      </c>
      <c r="D4326" s="3">
        <v>206.79</v>
      </c>
      <c r="E4326" t="s">
        <v>15</v>
      </c>
      <c r="F4326" t="s">
        <v>16</v>
      </c>
      <c r="G4326" s="4">
        <v>6.11</v>
      </c>
      <c r="I4326" s="3">
        <v>1500</v>
      </c>
      <c r="J4326" s="3">
        <v>1250.3499999999999</v>
      </c>
      <c r="K4326" s="3">
        <v>249.65</v>
      </c>
      <c r="L4326">
        <v>0</v>
      </c>
      <c r="M4326" t="s">
        <v>17</v>
      </c>
    </row>
    <row r="4327" spans="1:13">
      <c r="A4327" t="s">
        <v>4358</v>
      </c>
      <c r="B4327" s="2">
        <v>46084.668749999997</v>
      </c>
      <c r="C4327" t="s">
        <v>14</v>
      </c>
      <c r="D4327" s="3">
        <v>732.06</v>
      </c>
      <c r="E4327" t="s">
        <v>15</v>
      </c>
      <c r="F4327" t="s">
        <v>32</v>
      </c>
      <c r="G4327" s="4">
        <v>2.77</v>
      </c>
      <c r="H4327" t="s">
        <v>54</v>
      </c>
      <c r="I4327" s="3">
        <v>3000</v>
      </c>
      <c r="J4327" s="3">
        <v>608.37</v>
      </c>
      <c r="K4327" s="3">
        <v>2391.63</v>
      </c>
      <c r="L4327">
        <v>0</v>
      </c>
      <c r="M4327" t="s">
        <v>17</v>
      </c>
    </row>
    <row r="4328" spans="1:13">
      <c r="A4328" t="s">
        <v>4359</v>
      </c>
      <c r="B4328" s="2">
        <v>46160.951851851853</v>
      </c>
      <c r="C4328" t="s">
        <v>64</v>
      </c>
      <c r="D4328" s="3">
        <v>262.87</v>
      </c>
      <c r="E4328" t="s">
        <v>25</v>
      </c>
      <c r="F4328" t="s">
        <v>16</v>
      </c>
      <c r="G4328" s="4">
        <v>4.01</v>
      </c>
      <c r="I4328" s="3">
        <v>1500</v>
      </c>
      <c r="J4328" s="3">
        <v>1304.48</v>
      </c>
      <c r="K4328" s="3">
        <v>195.52</v>
      </c>
      <c r="L4328">
        <v>1</v>
      </c>
      <c r="M4328" t="s">
        <v>30</v>
      </c>
    </row>
    <row r="4329" spans="1:13">
      <c r="A4329" t="s">
        <v>4360</v>
      </c>
      <c r="B4329" s="2">
        <v>46118.921898148146</v>
      </c>
      <c r="C4329" t="s">
        <v>14</v>
      </c>
      <c r="D4329" s="3">
        <v>401.35</v>
      </c>
      <c r="E4329" t="s">
        <v>36</v>
      </c>
      <c r="F4329" t="s">
        <v>16</v>
      </c>
      <c r="G4329" s="4">
        <v>2.75</v>
      </c>
      <c r="I4329" s="3">
        <v>3000</v>
      </c>
      <c r="J4329" s="3">
        <v>2231.85</v>
      </c>
      <c r="K4329" s="3">
        <v>768.15</v>
      </c>
      <c r="L4329">
        <v>2</v>
      </c>
      <c r="M4329" t="s">
        <v>17</v>
      </c>
    </row>
    <row r="4330" spans="1:13">
      <c r="A4330" t="s">
        <v>4361</v>
      </c>
      <c r="B4330" s="2">
        <v>46126.704074074078</v>
      </c>
      <c r="C4330" t="s">
        <v>14</v>
      </c>
      <c r="D4330" s="3">
        <v>660.54</v>
      </c>
      <c r="E4330" t="s">
        <v>36</v>
      </c>
      <c r="F4330" t="s">
        <v>16</v>
      </c>
      <c r="G4330" s="4">
        <v>2.73</v>
      </c>
      <c r="I4330" s="3">
        <v>2000</v>
      </c>
      <c r="J4330" s="3">
        <v>897.87</v>
      </c>
      <c r="K4330" s="3">
        <v>1102.1300000000001</v>
      </c>
      <c r="L4330">
        <v>1</v>
      </c>
      <c r="M4330" t="s">
        <v>30</v>
      </c>
    </row>
    <row r="4331" spans="1:13">
      <c r="A4331" t="s">
        <v>4362</v>
      </c>
      <c r="B4331" s="2">
        <v>46261.658379629633</v>
      </c>
      <c r="C4331" t="s">
        <v>14</v>
      </c>
      <c r="D4331" s="3">
        <v>67.64</v>
      </c>
      <c r="E4331" t="s">
        <v>27</v>
      </c>
      <c r="F4331" t="s">
        <v>32</v>
      </c>
      <c r="G4331" s="4">
        <v>7.73</v>
      </c>
      <c r="H4331" t="s">
        <v>189</v>
      </c>
      <c r="I4331" s="3">
        <v>1500</v>
      </c>
      <c r="J4331" s="3">
        <v>775.76</v>
      </c>
      <c r="K4331" s="3">
        <v>724.24</v>
      </c>
      <c r="L4331">
        <v>1</v>
      </c>
      <c r="M4331" t="s">
        <v>17</v>
      </c>
    </row>
    <row r="4332" spans="1:13">
      <c r="A4332" t="s">
        <v>4363</v>
      </c>
      <c r="B4332" s="2">
        <v>46082.704050925924</v>
      </c>
      <c r="C4332" t="s">
        <v>14</v>
      </c>
      <c r="D4332" s="3">
        <v>185.26</v>
      </c>
      <c r="E4332" t="s">
        <v>19</v>
      </c>
      <c r="F4332" t="s">
        <v>16</v>
      </c>
      <c r="G4332" s="4">
        <v>2.69</v>
      </c>
      <c r="I4332" s="3">
        <v>2000</v>
      </c>
      <c r="J4332" s="3">
        <v>1842.61</v>
      </c>
      <c r="K4332" s="3">
        <v>157.38999999999999</v>
      </c>
      <c r="L4332">
        <v>0</v>
      </c>
      <c r="M4332" t="s">
        <v>17</v>
      </c>
    </row>
    <row r="4333" spans="1:13">
      <c r="A4333" t="s">
        <v>4364</v>
      </c>
      <c r="B4333" s="2">
        <v>46160.233703703707</v>
      </c>
      <c r="C4333" t="s">
        <v>14</v>
      </c>
      <c r="D4333" s="3">
        <v>375.27</v>
      </c>
      <c r="E4333" t="s">
        <v>19</v>
      </c>
      <c r="F4333" t="s">
        <v>16</v>
      </c>
      <c r="G4333" s="4">
        <v>3.97</v>
      </c>
      <c r="I4333" s="3">
        <v>1500</v>
      </c>
      <c r="J4333" s="3">
        <v>649.20000000000005</v>
      </c>
      <c r="K4333" s="3">
        <v>850.8</v>
      </c>
      <c r="L4333">
        <v>1</v>
      </c>
      <c r="M4333" t="s">
        <v>30</v>
      </c>
    </row>
    <row r="4334" spans="1:13">
      <c r="A4334" t="s">
        <v>4365</v>
      </c>
      <c r="B4334" s="2">
        <v>46217.865960648145</v>
      </c>
      <c r="C4334" t="s">
        <v>14</v>
      </c>
      <c r="D4334" s="3">
        <v>482.98</v>
      </c>
      <c r="E4334" t="s">
        <v>15</v>
      </c>
      <c r="F4334" t="s">
        <v>16</v>
      </c>
      <c r="G4334" s="4">
        <v>5.16</v>
      </c>
      <c r="I4334" s="3">
        <v>3000</v>
      </c>
      <c r="J4334" s="3">
        <v>1804.22</v>
      </c>
      <c r="K4334" s="3">
        <v>1195.78</v>
      </c>
      <c r="L4334">
        <v>1</v>
      </c>
      <c r="M4334" t="s">
        <v>23</v>
      </c>
    </row>
    <row r="4335" spans="1:13">
      <c r="A4335" t="s">
        <v>4366</v>
      </c>
      <c r="B4335" s="2">
        <v>46261.47828703704</v>
      </c>
      <c r="C4335" t="s">
        <v>14</v>
      </c>
      <c r="D4335" s="3">
        <v>193.15</v>
      </c>
      <c r="E4335" t="s">
        <v>22</v>
      </c>
      <c r="F4335" t="s">
        <v>16</v>
      </c>
      <c r="G4335" s="4">
        <v>7.65</v>
      </c>
      <c r="I4335" s="3">
        <v>7500</v>
      </c>
      <c r="J4335" s="3">
        <v>5763.28</v>
      </c>
      <c r="K4335" s="3">
        <v>1736.72</v>
      </c>
      <c r="L4335">
        <v>0</v>
      </c>
      <c r="M4335" t="s">
        <v>17</v>
      </c>
    </row>
    <row r="4336" spans="1:13">
      <c r="A4336" t="s">
        <v>4367</v>
      </c>
      <c r="B4336" s="2">
        <v>46164.126284722224</v>
      </c>
      <c r="C4336" t="s">
        <v>14</v>
      </c>
      <c r="D4336" s="3">
        <v>508.07</v>
      </c>
      <c r="E4336" t="s">
        <v>22</v>
      </c>
      <c r="F4336" t="s">
        <v>16</v>
      </c>
      <c r="G4336" s="4">
        <v>4.55</v>
      </c>
      <c r="I4336" s="3">
        <v>2000</v>
      </c>
      <c r="J4336" s="3">
        <v>517.39</v>
      </c>
      <c r="K4336" s="3">
        <v>1482.61</v>
      </c>
      <c r="L4336">
        <v>3</v>
      </c>
      <c r="M4336" t="s">
        <v>30</v>
      </c>
    </row>
    <row r="4337" spans="1:13">
      <c r="A4337" t="s">
        <v>4368</v>
      </c>
      <c r="B4337" s="2">
        <v>46129.641747685186</v>
      </c>
      <c r="C4337" t="s">
        <v>14</v>
      </c>
      <c r="D4337" s="3">
        <v>324.23</v>
      </c>
      <c r="E4337" t="s">
        <v>15</v>
      </c>
      <c r="F4337" t="s">
        <v>32</v>
      </c>
      <c r="G4337" s="4">
        <v>4.04</v>
      </c>
      <c r="H4337" t="s">
        <v>62</v>
      </c>
      <c r="I4337" s="3">
        <v>1500</v>
      </c>
      <c r="J4337" s="3">
        <v>514.41</v>
      </c>
      <c r="K4337" s="3">
        <v>985.59</v>
      </c>
      <c r="L4337">
        <v>1</v>
      </c>
      <c r="M4337" t="s">
        <v>30</v>
      </c>
    </row>
    <row r="4338" spans="1:13">
      <c r="A4338" t="s">
        <v>4369</v>
      </c>
      <c r="B4338" s="2">
        <v>46153.206574074073</v>
      </c>
      <c r="C4338" t="s">
        <v>14</v>
      </c>
      <c r="D4338" s="3">
        <v>347.03</v>
      </c>
      <c r="E4338" t="s">
        <v>22</v>
      </c>
      <c r="F4338" t="s">
        <v>16</v>
      </c>
      <c r="G4338" s="4">
        <v>3.84</v>
      </c>
      <c r="I4338" s="3">
        <v>7500</v>
      </c>
      <c r="J4338" s="3">
        <v>5819.5</v>
      </c>
      <c r="K4338" s="3">
        <v>1680.5</v>
      </c>
      <c r="L4338">
        <v>5</v>
      </c>
      <c r="M4338" t="s">
        <v>30</v>
      </c>
    </row>
    <row r="4339" spans="1:13">
      <c r="A4339" t="s">
        <v>4370</v>
      </c>
      <c r="B4339" s="2">
        <v>46177.791817129626</v>
      </c>
      <c r="C4339" t="s">
        <v>64</v>
      </c>
      <c r="D4339" s="3">
        <v>233.32</v>
      </c>
      <c r="E4339" t="s">
        <v>15</v>
      </c>
      <c r="F4339" t="s">
        <v>32</v>
      </c>
      <c r="G4339" s="4">
        <v>5.76</v>
      </c>
      <c r="H4339" t="s">
        <v>33</v>
      </c>
      <c r="I4339" s="3">
        <v>10000</v>
      </c>
      <c r="J4339" s="3">
        <v>5359.73</v>
      </c>
      <c r="K4339" s="3">
        <v>4640.2700000000004</v>
      </c>
      <c r="L4339">
        <v>1</v>
      </c>
      <c r="M4339" t="s">
        <v>30</v>
      </c>
    </row>
    <row r="4340" spans="1:13">
      <c r="A4340" t="s">
        <v>4371</v>
      </c>
      <c r="B4340" s="2">
        <v>46250.996608796297</v>
      </c>
      <c r="C4340" t="s">
        <v>14</v>
      </c>
      <c r="D4340" s="3">
        <v>788.23</v>
      </c>
      <c r="E4340" t="s">
        <v>36</v>
      </c>
      <c r="F4340" t="s">
        <v>32</v>
      </c>
      <c r="G4340" s="4">
        <v>7.05</v>
      </c>
      <c r="H4340" t="s">
        <v>33</v>
      </c>
      <c r="I4340" s="3">
        <v>2000</v>
      </c>
      <c r="J4340" s="3">
        <v>1729.56</v>
      </c>
      <c r="K4340" s="3">
        <v>270.44</v>
      </c>
      <c r="L4340">
        <v>3</v>
      </c>
      <c r="M4340" t="s">
        <v>17</v>
      </c>
    </row>
    <row r="4341" spans="1:13">
      <c r="A4341" t="s">
        <v>4372</v>
      </c>
      <c r="B4341" s="2">
        <v>46183.174733796295</v>
      </c>
      <c r="C4341" t="s">
        <v>14</v>
      </c>
      <c r="D4341" s="3">
        <v>492.72</v>
      </c>
      <c r="E4341" t="s">
        <v>27</v>
      </c>
      <c r="F4341" t="s">
        <v>16</v>
      </c>
      <c r="G4341" s="4">
        <v>6.8</v>
      </c>
      <c r="I4341" s="3">
        <v>7500</v>
      </c>
      <c r="J4341" s="3">
        <v>2589.0300000000002</v>
      </c>
      <c r="K4341" s="3">
        <v>4910.97</v>
      </c>
      <c r="L4341">
        <v>0</v>
      </c>
      <c r="M4341" t="s">
        <v>23</v>
      </c>
    </row>
    <row r="4342" spans="1:13">
      <c r="A4342" t="s">
        <v>4373</v>
      </c>
      <c r="B4342" s="2">
        <v>46174.809212962966</v>
      </c>
      <c r="C4342" t="s">
        <v>14</v>
      </c>
      <c r="D4342" s="3">
        <v>965.23</v>
      </c>
      <c r="E4342" t="s">
        <v>25</v>
      </c>
      <c r="F4342" t="s">
        <v>32</v>
      </c>
      <c r="G4342" s="4">
        <v>6.78</v>
      </c>
      <c r="H4342" t="s">
        <v>54</v>
      </c>
      <c r="I4342" s="3">
        <v>4000</v>
      </c>
      <c r="J4342" s="3">
        <v>862.89</v>
      </c>
      <c r="K4342" s="3">
        <v>3137.11</v>
      </c>
      <c r="L4342">
        <v>3</v>
      </c>
      <c r="M4342" t="s">
        <v>17</v>
      </c>
    </row>
    <row r="4343" spans="1:13">
      <c r="A4343" t="s">
        <v>4374</v>
      </c>
      <c r="B4343" s="2">
        <v>46233.024097222224</v>
      </c>
      <c r="C4343" t="s">
        <v>14</v>
      </c>
      <c r="D4343" s="3">
        <v>2715.01</v>
      </c>
      <c r="E4343" t="s">
        <v>36</v>
      </c>
      <c r="F4343" t="s">
        <v>16</v>
      </c>
      <c r="G4343" s="4">
        <v>7.69</v>
      </c>
      <c r="I4343" s="3">
        <v>5000</v>
      </c>
      <c r="J4343" s="3">
        <v>4098.46</v>
      </c>
      <c r="K4343" s="3">
        <v>901.54</v>
      </c>
      <c r="L4343">
        <v>0</v>
      </c>
      <c r="M4343" t="s">
        <v>20</v>
      </c>
    </row>
    <row r="4344" spans="1:13">
      <c r="A4344" t="s">
        <v>4375</v>
      </c>
      <c r="B4344" s="2">
        <v>46145.084849537037</v>
      </c>
      <c r="C4344" t="s">
        <v>14</v>
      </c>
      <c r="D4344" s="3">
        <v>433.5</v>
      </c>
      <c r="E4344" t="s">
        <v>27</v>
      </c>
      <c r="F4344" t="s">
        <v>16</v>
      </c>
      <c r="G4344" s="4">
        <v>4.62</v>
      </c>
      <c r="I4344" s="3">
        <v>7500</v>
      </c>
      <c r="J4344" s="3">
        <v>3535.24</v>
      </c>
      <c r="K4344" s="3">
        <v>3964.76</v>
      </c>
      <c r="L4344">
        <v>0</v>
      </c>
      <c r="M4344" t="s">
        <v>20</v>
      </c>
    </row>
    <row r="4345" spans="1:13">
      <c r="A4345" t="s">
        <v>4376</v>
      </c>
      <c r="B4345" s="2">
        <v>46257.597488425927</v>
      </c>
      <c r="C4345" t="s">
        <v>14</v>
      </c>
      <c r="D4345" s="3">
        <v>2432.42</v>
      </c>
      <c r="E4345" t="s">
        <v>25</v>
      </c>
      <c r="F4345" t="s">
        <v>32</v>
      </c>
      <c r="G4345" s="4">
        <v>5.73</v>
      </c>
      <c r="H4345" t="s">
        <v>54</v>
      </c>
      <c r="I4345" s="3">
        <v>7500</v>
      </c>
      <c r="J4345" s="3">
        <v>1803.25</v>
      </c>
      <c r="K4345" s="3">
        <v>5696.75</v>
      </c>
      <c r="L4345">
        <v>0</v>
      </c>
      <c r="M4345" t="s">
        <v>30</v>
      </c>
    </row>
    <row r="4346" spans="1:13">
      <c r="A4346" t="s">
        <v>4377</v>
      </c>
      <c r="B4346" s="2">
        <v>46213.420972222222</v>
      </c>
      <c r="C4346" t="s">
        <v>14</v>
      </c>
      <c r="D4346" s="3">
        <v>951.73</v>
      </c>
      <c r="E4346" t="s">
        <v>19</v>
      </c>
      <c r="F4346" t="s">
        <v>32</v>
      </c>
      <c r="G4346" s="4">
        <v>5.79</v>
      </c>
      <c r="H4346" t="s">
        <v>54</v>
      </c>
      <c r="I4346" s="3">
        <v>1500</v>
      </c>
      <c r="J4346" s="3">
        <v>545.59</v>
      </c>
      <c r="K4346" s="3">
        <v>954.41</v>
      </c>
      <c r="L4346">
        <v>0</v>
      </c>
      <c r="M4346" t="s">
        <v>17</v>
      </c>
    </row>
    <row r="4347" spans="1:13">
      <c r="A4347" t="s">
        <v>4378</v>
      </c>
      <c r="B4347" s="2">
        <v>46238.049733796295</v>
      </c>
      <c r="C4347" t="s">
        <v>14</v>
      </c>
      <c r="D4347" s="3">
        <v>259.89</v>
      </c>
      <c r="E4347" t="s">
        <v>22</v>
      </c>
      <c r="F4347" t="s">
        <v>16</v>
      </c>
      <c r="G4347" s="4">
        <v>3.77</v>
      </c>
      <c r="I4347" s="3">
        <v>3000</v>
      </c>
      <c r="J4347" s="3">
        <v>1447.62</v>
      </c>
      <c r="K4347" s="3">
        <v>1552.38</v>
      </c>
      <c r="L4347">
        <v>0</v>
      </c>
      <c r="M4347" t="s">
        <v>30</v>
      </c>
    </row>
    <row r="4348" spans="1:13">
      <c r="A4348" t="s">
        <v>4379</v>
      </c>
      <c r="B4348" s="2">
        <v>46192.740717592591</v>
      </c>
      <c r="C4348" t="s">
        <v>14</v>
      </c>
      <c r="D4348" s="3">
        <v>661.41</v>
      </c>
      <c r="E4348" t="s">
        <v>22</v>
      </c>
      <c r="F4348" t="s">
        <v>16</v>
      </c>
      <c r="G4348" s="4">
        <v>7.68</v>
      </c>
      <c r="I4348" s="3">
        <v>1000</v>
      </c>
      <c r="J4348" s="3">
        <v>991.28</v>
      </c>
      <c r="K4348" s="3">
        <v>8.7200000000000006</v>
      </c>
      <c r="L4348">
        <v>0</v>
      </c>
      <c r="M4348" t="s">
        <v>17</v>
      </c>
    </row>
    <row r="4349" spans="1:13">
      <c r="A4349" t="s">
        <v>4380</v>
      </c>
      <c r="B4349" s="2">
        <v>46196.186365740738</v>
      </c>
      <c r="C4349" t="s">
        <v>14</v>
      </c>
      <c r="D4349" s="3">
        <v>235.05</v>
      </c>
      <c r="E4349" t="s">
        <v>27</v>
      </c>
      <c r="F4349" t="s">
        <v>16</v>
      </c>
      <c r="G4349" s="4">
        <v>4.9400000000000004</v>
      </c>
      <c r="I4349" s="3">
        <v>3000</v>
      </c>
      <c r="J4349" s="3">
        <v>2125.69</v>
      </c>
      <c r="K4349" s="3">
        <v>874.31</v>
      </c>
      <c r="L4349">
        <v>0</v>
      </c>
      <c r="M4349" t="s">
        <v>20</v>
      </c>
    </row>
    <row r="4350" spans="1:13">
      <c r="A4350" t="s">
        <v>4381</v>
      </c>
      <c r="B4350" s="2">
        <v>46233.854502314818</v>
      </c>
      <c r="C4350" t="s">
        <v>14</v>
      </c>
      <c r="D4350" s="3">
        <v>1240.6099999999999</v>
      </c>
      <c r="E4350" t="s">
        <v>27</v>
      </c>
      <c r="F4350" t="s">
        <v>32</v>
      </c>
      <c r="G4350" s="4">
        <v>5.8</v>
      </c>
      <c r="H4350" t="s">
        <v>33</v>
      </c>
      <c r="I4350" s="3">
        <v>10000</v>
      </c>
      <c r="J4350" s="3">
        <v>8356.69</v>
      </c>
      <c r="K4350" s="3">
        <v>1643.31</v>
      </c>
      <c r="L4350">
        <v>2</v>
      </c>
      <c r="M4350" t="s">
        <v>20</v>
      </c>
    </row>
    <row r="4351" spans="1:13">
      <c r="A4351" t="s">
        <v>4382</v>
      </c>
      <c r="B4351" s="2">
        <v>46225.162754629629</v>
      </c>
      <c r="C4351" t="s">
        <v>14</v>
      </c>
      <c r="D4351" s="3">
        <v>1530.09</v>
      </c>
      <c r="E4351" t="s">
        <v>36</v>
      </c>
      <c r="F4351" t="s">
        <v>16</v>
      </c>
      <c r="G4351" s="4">
        <v>5.49</v>
      </c>
      <c r="I4351" s="3">
        <v>10000</v>
      </c>
      <c r="J4351" s="3">
        <v>2531.79</v>
      </c>
      <c r="K4351" s="3">
        <v>7468.21</v>
      </c>
      <c r="L4351">
        <v>2</v>
      </c>
      <c r="M4351" t="s">
        <v>30</v>
      </c>
    </row>
    <row r="4352" spans="1:13">
      <c r="A4352" t="s">
        <v>4383</v>
      </c>
      <c r="B4352" s="2">
        <v>46239.697141203702</v>
      </c>
      <c r="C4352" t="s">
        <v>14</v>
      </c>
      <c r="D4352" s="3">
        <v>253.19</v>
      </c>
      <c r="E4352" t="s">
        <v>19</v>
      </c>
      <c r="F4352" t="s">
        <v>16</v>
      </c>
      <c r="G4352" s="4">
        <v>7.2</v>
      </c>
      <c r="I4352" s="3">
        <v>3000</v>
      </c>
      <c r="J4352" s="3">
        <v>1784.67</v>
      </c>
      <c r="K4352" s="3">
        <v>1215.33</v>
      </c>
      <c r="L4352">
        <v>1</v>
      </c>
      <c r="M4352" t="s">
        <v>17</v>
      </c>
    </row>
    <row r="4353" spans="1:13">
      <c r="A4353" t="s">
        <v>4384</v>
      </c>
      <c r="B4353" s="2">
        <v>46214.494629629633</v>
      </c>
      <c r="C4353" t="s">
        <v>14</v>
      </c>
      <c r="D4353" s="3">
        <v>714.64</v>
      </c>
      <c r="E4353" t="s">
        <v>19</v>
      </c>
      <c r="F4353" t="s">
        <v>16</v>
      </c>
      <c r="G4353" s="4">
        <v>6.31</v>
      </c>
      <c r="I4353" s="3">
        <v>1000</v>
      </c>
      <c r="J4353" s="3">
        <v>786.41</v>
      </c>
      <c r="K4353" s="3">
        <v>213.59</v>
      </c>
      <c r="L4353">
        <v>3</v>
      </c>
      <c r="M4353" t="s">
        <v>17</v>
      </c>
    </row>
    <row r="4354" spans="1:13">
      <c r="A4354" t="s">
        <v>4385</v>
      </c>
      <c r="B4354" s="2">
        <v>46242.015659722223</v>
      </c>
      <c r="C4354" t="s">
        <v>14</v>
      </c>
      <c r="D4354" s="3">
        <v>322.47000000000003</v>
      </c>
      <c r="E4354" t="s">
        <v>15</v>
      </c>
      <c r="F4354" t="s">
        <v>32</v>
      </c>
      <c r="G4354" s="4">
        <v>7.3</v>
      </c>
      <c r="H4354" t="s">
        <v>62</v>
      </c>
      <c r="I4354" s="3">
        <v>4000</v>
      </c>
      <c r="J4354" s="3">
        <v>3740.39</v>
      </c>
      <c r="K4354" s="3">
        <v>259.61</v>
      </c>
      <c r="L4354">
        <v>2</v>
      </c>
      <c r="M4354" t="s">
        <v>17</v>
      </c>
    </row>
    <row r="4355" spans="1:13">
      <c r="A4355" t="s">
        <v>4386</v>
      </c>
      <c r="B4355" s="2">
        <v>46095.019166666665</v>
      </c>
      <c r="C4355" t="s">
        <v>14</v>
      </c>
      <c r="D4355" s="3">
        <v>749.32</v>
      </c>
      <c r="E4355" t="s">
        <v>36</v>
      </c>
      <c r="F4355" t="s">
        <v>16</v>
      </c>
      <c r="G4355" s="4">
        <v>3.84</v>
      </c>
      <c r="I4355" s="3">
        <v>7500</v>
      </c>
      <c r="J4355" s="3">
        <v>6549.43</v>
      </c>
      <c r="K4355" s="3">
        <v>950.57</v>
      </c>
      <c r="L4355">
        <v>1</v>
      </c>
      <c r="M4355" t="s">
        <v>30</v>
      </c>
    </row>
    <row r="4356" spans="1:13">
      <c r="A4356" t="s">
        <v>4387</v>
      </c>
      <c r="B4356" s="2">
        <v>46144.413495370369</v>
      </c>
      <c r="C4356" t="s">
        <v>14</v>
      </c>
      <c r="D4356" s="3">
        <v>1250.6600000000001</v>
      </c>
      <c r="E4356" t="s">
        <v>15</v>
      </c>
      <c r="F4356" t="s">
        <v>16</v>
      </c>
      <c r="G4356" s="4">
        <v>4.63</v>
      </c>
      <c r="I4356" s="3">
        <v>10000</v>
      </c>
      <c r="J4356" s="3">
        <v>6831.86</v>
      </c>
      <c r="K4356" s="3">
        <v>3168.14</v>
      </c>
      <c r="L4356">
        <v>0</v>
      </c>
      <c r="M4356" t="s">
        <v>20</v>
      </c>
    </row>
    <row r="4357" spans="1:13">
      <c r="A4357" t="s">
        <v>4388</v>
      </c>
      <c r="B4357" s="2">
        <v>46231.910520833335</v>
      </c>
      <c r="C4357" t="s">
        <v>14</v>
      </c>
      <c r="D4357" s="3">
        <v>173.5</v>
      </c>
      <c r="E4357" t="s">
        <v>15</v>
      </c>
      <c r="F4357" t="s">
        <v>16</v>
      </c>
      <c r="G4357" s="4">
        <v>7.26</v>
      </c>
      <c r="I4357" s="3">
        <v>10000</v>
      </c>
      <c r="J4357" s="3">
        <v>6235.09</v>
      </c>
      <c r="K4357" s="3">
        <v>3764.91</v>
      </c>
      <c r="L4357">
        <v>4</v>
      </c>
      <c r="M4357" t="s">
        <v>23</v>
      </c>
    </row>
    <row r="4358" spans="1:13">
      <c r="A4358" t="s">
        <v>4389</v>
      </c>
      <c r="B4358" s="2">
        <v>46113.231608796297</v>
      </c>
      <c r="C4358" t="s">
        <v>14</v>
      </c>
      <c r="D4358" s="3">
        <v>500.83</v>
      </c>
      <c r="E4358" t="s">
        <v>22</v>
      </c>
      <c r="F4358" t="s">
        <v>16</v>
      </c>
      <c r="G4358" s="4">
        <v>3.98</v>
      </c>
      <c r="I4358" s="3">
        <v>2000</v>
      </c>
      <c r="J4358" s="3">
        <v>1908.06</v>
      </c>
      <c r="K4358" s="3">
        <v>91.94</v>
      </c>
      <c r="L4358">
        <v>2</v>
      </c>
      <c r="M4358" t="s">
        <v>20</v>
      </c>
    </row>
    <row r="4359" spans="1:13">
      <c r="A4359" t="s">
        <v>4390</v>
      </c>
      <c r="B4359" s="2">
        <v>46156.523148148146</v>
      </c>
      <c r="C4359" t="s">
        <v>14</v>
      </c>
      <c r="D4359" s="3">
        <v>831.46</v>
      </c>
      <c r="E4359" t="s">
        <v>36</v>
      </c>
      <c r="F4359" t="s">
        <v>16</v>
      </c>
      <c r="G4359" s="4">
        <v>3.04</v>
      </c>
      <c r="I4359" s="3">
        <v>3000</v>
      </c>
      <c r="J4359" s="3">
        <v>2804.13</v>
      </c>
      <c r="K4359" s="3">
        <v>195.87</v>
      </c>
      <c r="L4359">
        <v>0</v>
      </c>
      <c r="M4359" t="s">
        <v>17</v>
      </c>
    </row>
    <row r="4360" spans="1:13">
      <c r="A4360" t="s">
        <v>4391</v>
      </c>
      <c r="B4360" s="2">
        <v>46145.256562499999</v>
      </c>
      <c r="C4360" t="s">
        <v>14</v>
      </c>
      <c r="D4360" s="3">
        <v>539.45000000000005</v>
      </c>
      <c r="E4360" t="s">
        <v>36</v>
      </c>
      <c r="F4360" t="s">
        <v>16</v>
      </c>
      <c r="G4360" s="4">
        <v>3.69</v>
      </c>
      <c r="I4360" s="3">
        <v>3000</v>
      </c>
      <c r="J4360" s="3">
        <v>977.18</v>
      </c>
      <c r="K4360" s="3">
        <v>2022.82</v>
      </c>
      <c r="L4360">
        <v>0</v>
      </c>
      <c r="M4360" t="s">
        <v>30</v>
      </c>
    </row>
    <row r="4361" spans="1:13">
      <c r="A4361" t="s">
        <v>4392</v>
      </c>
      <c r="B4361" s="2">
        <v>46089.053472222222</v>
      </c>
      <c r="C4361" t="s">
        <v>14</v>
      </c>
      <c r="D4361" s="3">
        <v>224.63</v>
      </c>
      <c r="E4361" t="s">
        <v>36</v>
      </c>
      <c r="F4361" t="s">
        <v>16</v>
      </c>
      <c r="G4361" s="4">
        <v>2.5099999999999998</v>
      </c>
      <c r="I4361" s="3">
        <v>3000</v>
      </c>
      <c r="J4361" s="3">
        <v>1910.69</v>
      </c>
      <c r="K4361" s="3">
        <v>1089.31</v>
      </c>
      <c r="L4361">
        <v>0</v>
      </c>
      <c r="M4361" t="s">
        <v>17</v>
      </c>
    </row>
    <row r="4362" spans="1:13">
      <c r="A4362" t="s">
        <v>4393</v>
      </c>
      <c r="B4362" s="2">
        <v>46154.123993055553</v>
      </c>
      <c r="C4362" t="s">
        <v>14</v>
      </c>
      <c r="D4362" s="3">
        <v>406.32</v>
      </c>
      <c r="E4362" t="s">
        <v>36</v>
      </c>
      <c r="F4362" t="s">
        <v>16</v>
      </c>
      <c r="G4362" s="4">
        <v>2.66</v>
      </c>
      <c r="I4362" s="3">
        <v>4000</v>
      </c>
      <c r="J4362" s="3">
        <v>2251.5700000000002</v>
      </c>
      <c r="K4362" s="3">
        <v>1748.43</v>
      </c>
      <c r="L4362">
        <v>1</v>
      </c>
      <c r="M4362" t="s">
        <v>30</v>
      </c>
    </row>
    <row r="4363" spans="1:13">
      <c r="A4363" t="s">
        <v>4394</v>
      </c>
      <c r="B4363" s="2">
        <v>46190.678055555552</v>
      </c>
      <c r="C4363" t="s">
        <v>14</v>
      </c>
      <c r="D4363" s="3">
        <v>155.76</v>
      </c>
      <c r="E4363" t="s">
        <v>27</v>
      </c>
      <c r="F4363" t="s">
        <v>16</v>
      </c>
      <c r="G4363" s="4">
        <v>5.68</v>
      </c>
      <c r="I4363" s="3">
        <v>2000</v>
      </c>
      <c r="J4363" s="3">
        <v>1261.32</v>
      </c>
      <c r="K4363" s="3">
        <v>738.68</v>
      </c>
      <c r="L4363">
        <v>5</v>
      </c>
      <c r="M4363" t="s">
        <v>20</v>
      </c>
    </row>
    <row r="4364" spans="1:13">
      <c r="A4364" t="s">
        <v>4395</v>
      </c>
      <c r="B4364" s="2">
        <v>46227.722083333334</v>
      </c>
      <c r="C4364" t="s">
        <v>14</v>
      </c>
      <c r="D4364" s="3">
        <v>269.39</v>
      </c>
      <c r="E4364" t="s">
        <v>15</v>
      </c>
      <c r="F4364" t="s">
        <v>16</v>
      </c>
      <c r="G4364" s="4">
        <v>6.28</v>
      </c>
      <c r="I4364" s="3">
        <v>2000</v>
      </c>
      <c r="J4364" s="3">
        <v>1394.97</v>
      </c>
      <c r="K4364" s="3">
        <v>605.03</v>
      </c>
      <c r="L4364">
        <v>0</v>
      </c>
      <c r="M4364" t="s">
        <v>30</v>
      </c>
    </row>
    <row r="4365" spans="1:13">
      <c r="A4365" t="s">
        <v>4396</v>
      </c>
      <c r="B4365" s="2">
        <v>46098.826192129629</v>
      </c>
      <c r="C4365" t="s">
        <v>14</v>
      </c>
      <c r="D4365" s="3">
        <v>512.53</v>
      </c>
      <c r="E4365" t="s">
        <v>22</v>
      </c>
      <c r="F4365" t="s">
        <v>16</v>
      </c>
      <c r="G4365" s="4">
        <v>2.48</v>
      </c>
      <c r="I4365" s="3">
        <v>3000</v>
      </c>
      <c r="J4365" s="3">
        <v>1283.21</v>
      </c>
      <c r="K4365" s="3">
        <v>1716.79</v>
      </c>
      <c r="L4365">
        <v>0</v>
      </c>
      <c r="M4365" t="s">
        <v>30</v>
      </c>
    </row>
    <row r="4366" spans="1:13">
      <c r="A4366" t="s">
        <v>4397</v>
      </c>
      <c r="B4366" s="2">
        <v>46177.821967592594</v>
      </c>
      <c r="C4366" t="s">
        <v>14</v>
      </c>
      <c r="D4366" s="3">
        <v>958.04</v>
      </c>
      <c r="E4366" t="s">
        <v>19</v>
      </c>
      <c r="F4366" t="s">
        <v>16</v>
      </c>
      <c r="G4366" s="4">
        <v>6.76</v>
      </c>
      <c r="I4366" s="3">
        <v>1500</v>
      </c>
      <c r="J4366" s="3">
        <v>1009.49</v>
      </c>
      <c r="K4366" s="3">
        <v>490.51</v>
      </c>
      <c r="L4366">
        <v>0</v>
      </c>
      <c r="M4366" t="s">
        <v>30</v>
      </c>
    </row>
    <row r="4367" spans="1:13">
      <c r="A4367" t="s">
        <v>4398</v>
      </c>
      <c r="B4367" s="2">
        <v>46218.730775462966</v>
      </c>
      <c r="C4367" t="s">
        <v>14</v>
      </c>
      <c r="D4367" s="3">
        <v>289.66000000000003</v>
      </c>
      <c r="E4367" t="s">
        <v>19</v>
      </c>
      <c r="F4367" t="s">
        <v>16</v>
      </c>
      <c r="G4367" s="4">
        <v>8.08</v>
      </c>
      <c r="I4367" s="3">
        <v>2000</v>
      </c>
      <c r="J4367" s="3">
        <v>1072.33</v>
      </c>
      <c r="K4367" s="3">
        <v>927.67</v>
      </c>
      <c r="L4367">
        <v>2</v>
      </c>
      <c r="M4367" t="s">
        <v>17</v>
      </c>
    </row>
    <row r="4368" spans="1:13">
      <c r="A4368" t="s">
        <v>4399</v>
      </c>
      <c r="B4368" s="2">
        <v>46196.305625000001</v>
      </c>
      <c r="C4368" t="s">
        <v>14</v>
      </c>
      <c r="D4368" s="3">
        <v>107.54</v>
      </c>
      <c r="E4368" t="s">
        <v>36</v>
      </c>
      <c r="F4368" t="s">
        <v>32</v>
      </c>
      <c r="G4368" s="4">
        <v>7.11</v>
      </c>
      <c r="H4368" t="s">
        <v>62</v>
      </c>
      <c r="I4368" s="3">
        <v>4000</v>
      </c>
      <c r="J4368" s="3">
        <v>2262.46</v>
      </c>
      <c r="K4368" s="3">
        <v>1737.54</v>
      </c>
      <c r="L4368">
        <v>0</v>
      </c>
      <c r="M4368" t="s">
        <v>23</v>
      </c>
    </row>
    <row r="4369" spans="1:13">
      <c r="A4369" t="s">
        <v>4400</v>
      </c>
      <c r="B4369" s="2">
        <v>46165.173831018517</v>
      </c>
      <c r="C4369" t="s">
        <v>14</v>
      </c>
      <c r="D4369" s="3">
        <v>483.52</v>
      </c>
      <c r="E4369" t="s">
        <v>22</v>
      </c>
      <c r="F4369" t="s">
        <v>16</v>
      </c>
      <c r="G4369" s="4">
        <v>3.89</v>
      </c>
      <c r="I4369" s="3">
        <v>10000</v>
      </c>
      <c r="J4369" s="3">
        <v>9047.4</v>
      </c>
      <c r="K4369" s="3">
        <v>952.6</v>
      </c>
      <c r="L4369">
        <v>1</v>
      </c>
      <c r="M4369" t="s">
        <v>17</v>
      </c>
    </row>
    <row r="4370" spans="1:13">
      <c r="A4370" t="s">
        <v>4401</v>
      </c>
      <c r="B4370" s="2">
        <v>46148.097546296296</v>
      </c>
      <c r="C4370" t="s">
        <v>14</v>
      </c>
      <c r="D4370" s="3">
        <v>588.20000000000005</v>
      </c>
      <c r="E4370" t="s">
        <v>27</v>
      </c>
      <c r="F4370" t="s">
        <v>16</v>
      </c>
      <c r="G4370" s="4">
        <v>4.33</v>
      </c>
      <c r="I4370" s="3">
        <v>2000</v>
      </c>
      <c r="J4370" s="3">
        <v>848.88</v>
      </c>
      <c r="K4370" s="3">
        <v>1151.1199999999999</v>
      </c>
      <c r="L4370">
        <v>0</v>
      </c>
      <c r="M4370" t="s">
        <v>30</v>
      </c>
    </row>
    <row r="4371" spans="1:13">
      <c r="A4371" t="s">
        <v>4402</v>
      </c>
      <c r="B4371" s="2">
        <v>46182.751145833332</v>
      </c>
      <c r="C4371" t="s">
        <v>14</v>
      </c>
      <c r="D4371" s="3">
        <v>787.82</v>
      </c>
      <c r="E4371" t="s">
        <v>27</v>
      </c>
      <c r="F4371" t="s">
        <v>16</v>
      </c>
      <c r="G4371" s="4">
        <v>6.23</v>
      </c>
      <c r="I4371" s="3">
        <v>4000</v>
      </c>
      <c r="J4371" s="3">
        <v>3175.06</v>
      </c>
      <c r="K4371" s="3">
        <v>824.94</v>
      </c>
      <c r="L4371">
        <v>0</v>
      </c>
      <c r="M4371" t="s">
        <v>17</v>
      </c>
    </row>
    <row r="4372" spans="1:13">
      <c r="A4372" t="s">
        <v>4403</v>
      </c>
      <c r="B4372" s="2">
        <v>46220.763425925928</v>
      </c>
      <c r="C4372" t="s">
        <v>14</v>
      </c>
      <c r="D4372" s="3">
        <v>703.99</v>
      </c>
      <c r="E4372" t="s">
        <v>15</v>
      </c>
      <c r="F4372" t="s">
        <v>16</v>
      </c>
      <c r="G4372" s="4">
        <v>6.03</v>
      </c>
      <c r="I4372" s="3">
        <v>2000</v>
      </c>
      <c r="J4372" s="3">
        <v>1635.91</v>
      </c>
      <c r="K4372" s="3">
        <v>364.09</v>
      </c>
      <c r="L4372">
        <v>0</v>
      </c>
      <c r="M4372" t="s">
        <v>20</v>
      </c>
    </row>
    <row r="4373" spans="1:13">
      <c r="A4373" t="s">
        <v>4404</v>
      </c>
      <c r="B4373" s="2">
        <v>46115.443437499998</v>
      </c>
      <c r="C4373" t="s">
        <v>14</v>
      </c>
      <c r="D4373" s="3">
        <v>273.63</v>
      </c>
      <c r="E4373" t="s">
        <v>25</v>
      </c>
      <c r="F4373" t="s">
        <v>16</v>
      </c>
      <c r="G4373" s="4">
        <v>4.97</v>
      </c>
      <c r="I4373" s="3">
        <v>1500</v>
      </c>
      <c r="J4373" s="3">
        <v>544.66999999999996</v>
      </c>
      <c r="K4373" s="3">
        <v>955.33</v>
      </c>
      <c r="L4373">
        <v>1</v>
      </c>
      <c r="M4373" t="s">
        <v>17</v>
      </c>
    </row>
    <row r="4374" spans="1:13">
      <c r="A4374" t="s">
        <v>4405</v>
      </c>
      <c r="B4374" s="2">
        <v>46253.338958333334</v>
      </c>
      <c r="C4374" t="s">
        <v>14</v>
      </c>
      <c r="D4374" s="3">
        <v>291.60000000000002</v>
      </c>
      <c r="E4374" t="s">
        <v>19</v>
      </c>
      <c r="F4374" t="s">
        <v>16</v>
      </c>
      <c r="G4374" s="4">
        <v>6.31</v>
      </c>
      <c r="I4374" s="3">
        <v>3000</v>
      </c>
      <c r="J4374" s="3">
        <v>1067.6500000000001</v>
      </c>
      <c r="K4374" s="3">
        <v>1932.35</v>
      </c>
      <c r="L4374">
        <v>0</v>
      </c>
      <c r="M4374" t="s">
        <v>30</v>
      </c>
    </row>
    <row r="4375" spans="1:13">
      <c r="A4375" t="s">
        <v>4406</v>
      </c>
      <c r="B4375" s="2">
        <v>46136.15184027778</v>
      </c>
      <c r="C4375" t="s">
        <v>64</v>
      </c>
      <c r="D4375" s="3">
        <v>527.74</v>
      </c>
      <c r="E4375" t="s">
        <v>19</v>
      </c>
      <c r="F4375" t="s">
        <v>16</v>
      </c>
      <c r="G4375" s="4">
        <v>3.56</v>
      </c>
      <c r="I4375" s="3">
        <v>1500</v>
      </c>
      <c r="J4375" s="3">
        <v>1423.23</v>
      </c>
      <c r="K4375" s="3">
        <v>76.77</v>
      </c>
      <c r="L4375">
        <v>2</v>
      </c>
      <c r="M4375" t="s">
        <v>30</v>
      </c>
    </row>
    <row r="4376" spans="1:13">
      <c r="A4376" t="s">
        <v>4407</v>
      </c>
      <c r="B4376" s="2">
        <v>46205.43917824074</v>
      </c>
      <c r="C4376" t="s">
        <v>14</v>
      </c>
      <c r="D4376" s="3">
        <v>919.84</v>
      </c>
      <c r="E4376" t="s">
        <v>27</v>
      </c>
      <c r="F4376" t="s">
        <v>32</v>
      </c>
      <c r="G4376" s="4">
        <v>5.32</v>
      </c>
      <c r="H4376" t="s">
        <v>62</v>
      </c>
      <c r="I4376" s="3">
        <v>7500</v>
      </c>
      <c r="J4376" s="3">
        <v>1587.09</v>
      </c>
      <c r="K4376" s="3">
        <v>5912.91</v>
      </c>
      <c r="L4376">
        <v>1</v>
      </c>
      <c r="M4376" t="s">
        <v>30</v>
      </c>
    </row>
    <row r="4377" spans="1:13">
      <c r="A4377" t="s">
        <v>4408</v>
      </c>
      <c r="B4377" s="2">
        <v>46125.612592592595</v>
      </c>
      <c r="C4377" t="s">
        <v>14</v>
      </c>
      <c r="D4377" s="3">
        <v>1257.27</v>
      </c>
      <c r="E4377" t="s">
        <v>22</v>
      </c>
      <c r="F4377" t="s">
        <v>16</v>
      </c>
      <c r="G4377" s="4">
        <v>4.1399999999999997</v>
      </c>
      <c r="I4377" s="3">
        <v>3000</v>
      </c>
      <c r="J4377" s="3">
        <v>1582.43</v>
      </c>
      <c r="K4377" s="3">
        <v>1417.57</v>
      </c>
      <c r="L4377">
        <v>2</v>
      </c>
      <c r="M4377" t="s">
        <v>17</v>
      </c>
    </row>
    <row r="4378" spans="1:13">
      <c r="A4378" t="s">
        <v>4409</v>
      </c>
      <c r="B4378" s="2">
        <v>46217.556747685187</v>
      </c>
      <c r="C4378" t="s">
        <v>14</v>
      </c>
      <c r="D4378" s="3">
        <v>821.79</v>
      </c>
      <c r="E4378" t="s">
        <v>22</v>
      </c>
      <c r="F4378" t="s">
        <v>16</v>
      </c>
      <c r="G4378" s="4">
        <v>6.76</v>
      </c>
      <c r="I4378" s="3">
        <v>3000</v>
      </c>
      <c r="J4378" s="3">
        <v>1553.13</v>
      </c>
      <c r="K4378" s="3">
        <v>1446.87</v>
      </c>
      <c r="L4378">
        <v>0</v>
      </c>
      <c r="M4378" t="s">
        <v>23</v>
      </c>
    </row>
    <row r="4379" spans="1:13">
      <c r="A4379" t="s">
        <v>4410</v>
      </c>
      <c r="B4379" s="2">
        <v>46234.966296296298</v>
      </c>
      <c r="C4379" t="s">
        <v>14</v>
      </c>
      <c r="D4379" s="3">
        <v>565.66999999999996</v>
      </c>
      <c r="E4379" t="s">
        <v>36</v>
      </c>
      <c r="F4379" t="s">
        <v>32</v>
      </c>
      <c r="G4379" s="4">
        <v>6.37</v>
      </c>
      <c r="H4379" t="s">
        <v>47</v>
      </c>
      <c r="I4379" s="3">
        <v>1500</v>
      </c>
      <c r="J4379" s="3">
        <v>684.01</v>
      </c>
      <c r="K4379" s="3">
        <v>815.99</v>
      </c>
      <c r="L4379">
        <v>1</v>
      </c>
      <c r="M4379" t="s">
        <v>17</v>
      </c>
    </row>
    <row r="4380" spans="1:13">
      <c r="A4380" t="s">
        <v>4411</v>
      </c>
      <c r="B4380" s="2">
        <v>46179.658958333333</v>
      </c>
      <c r="C4380" t="s">
        <v>14</v>
      </c>
      <c r="D4380" s="3">
        <v>677.36</v>
      </c>
      <c r="E4380" t="s">
        <v>15</v>
      </c>
      <c r="F4380" t="s">
        <v>16</v>
      </c>
      <c r="G4380" s="4">
        <v>6.81</v>
      </c>
      <c r="I4380" s="3">
        <v>3000</v>
      </c>
      <c r="J4380" s="3">
        <v>2991.56</v>
      </c>
      <c r="K4380" s="3">
        <v>8.44</v>
      </c>
      <c r="L4380">
        <v>0</v>
      </c>
      <c r="M4380" t="s">
        <v>17</v>
      </c>
    </row>
    <row r="4381" spans="1:13">
      <c r="A4381" t="s">
        <v>4412</v>
      </c>
      <c r="B4381" s="2">
        <v>46101.58792824074</v>
      </c>
      <c r="C4381" t="s">
        <v>14</v>
      </c>
      <c r="D4381" s="3">
        <v>560.78</v>
      </c>
      <c r="E4381" t="s">
        <v>27</v>
      </c>
      <c r="F4381" t="s">
        <v>16</v>
      </c>
      <c r="G4381" s="4">
        <v>4.7300000000000004</v>
      </c>
      <c r="I4381" s="3">
        <v>1000</v>
      </c>
      <c r="J4381" s="3">
        <v>615.58000000000004</v>
      </c>
      <c r="K4381" s="3">
        <v>384.42</v>
      </c>
      <c r="L4381">
        <v>1</v>
      </c>
      <c r="M4381" t="s">
        <v>23</v>
      </c>
    </row>
    <row r="4382" spans="1:13">
      <c r="A4382" t="s">
        <v>4413</v>
      </c>
      <c r="B4382" s="2">
        <v>46254.126782407409</v>
      </c>
      <c r="C4382" t="s">
        <v>64</v>
      </c>
      <c r="D4382" s="3">
        <v>1870.2</v>
      </c>
      <c r="E4382" t="s">
        <v>25</v>
      </c>
      <c r="F4382" t="s">
        <v>32</v>
      </c>
      <c r="G4382" s="4">
        <v>6.1</v>
      </c>
      <c r="H4382" t="s">
        <v>54</v>
      </c>
      <c r="I4382" s="3">
        <v>2000</v>
      </c>
      <c r="J4382" s="3">
        <v>422.3</v>
      </c>
      <c r="K4382" s="3">
        <v>1577.7</v>
      </c>
      <c r="L4382">
        <v>0</v>
      </c>
      <c r="M4382" t="s">
        <v>23</v>
      </c>
    </row>
    <row r="4383" spans="1:13">
      <c r="A4383" t="s">
        <v>4414</v>
      </c>
      <c r="B4383" s="2">
        <v>46158.518078703702</v>
      </c>
      <c r="C4383" t="s">
        <v>14</v>
      </c>
      <c r="D4383" s="3">
        <v>305.77999999999997</v>
      </c>
      <c r="E4383" t="s">
        <v>36</v>
      </c>
      <c r="F4383" t="s">
        <v>16</v>
      </c>
      <c r="G4383" s="4">
        <v>5.36</v>
      </c>
      <c r="I4383" s="3">
        <v>1000</v>
      </c>
      <c r="J4383" s="3">
        <v>559.12</v>
      </c>
      <c r="K4383" s="3">
        <v>440.88</v>
      </c>
      <c r="L4383">
        <v>5</v>
      </c>
      <c r="M4383" t="s">
        <v>17</v>
      </c>
    </row>
    <row r="4384" spans="1:13">
      <c r="A4384" t="s">
        <v>4415</v>
      </c>
      <c r="B4384" s="2">
        <v>46223.703425925924</v>
      </c>
      <c r="C4384" t="s">
        <v>14</v>
      </c>
      <c r="D4384" s="3">
        <v>397.74</v>
      </c>
      <c r="E4384" t="s">
        <v>19</v>
      </c>
      <c r="F4384" t="s">
        <v>32</v>
      </c>
      <c r="G4384" s="4">
        <v>6.04</v>
      </c>
      <c r="H4384" t="s">
        <v>33</v>
      </c>
      <c r="I4384" s="3">
        <v>10000</v>
      </c>
      <c r="J4384" s="3">
        <v>5342.18</v>
      </c>
      <c r="K4384" s="3">
        <v>4657.82</v>
      </c>
      <c r="L4384">
        <v>3</v>
      </c>
      <c r="M4384" t="s">
        <v>30</v>
      </c>
    </row>
    <row r="4385" spans="1:13">
      <c r="A4385" t="s">
        <v>4416</v>
      </c>
      <c r="B4385" s="2">
        <v>46177.581689814811</v>
      </c>
      <c r="C4385" t="s">
        <v>14</v>
      </c>
      <c r="D4385" s="3">
        <v>660.02</v>
      </c>
      <c r="E4385" t="s">
        <v>25</v>
      </c>
      <c r="F4385" t="s">
        <v>32</v>
      </c>
      <c r="G4385" s="4">
        <v>6.8</v>
      </c>
      <c r="H4385" t="s">
        <v>54</v>
      </c>
      <c r="I4385" s="3">
        <v>1500</v>
      </c>
      <c r="J4385" s="3">
        <v>487.62</v>
      </c>
      <c r="K4385" s="3">
        <v>1012.38</v>
      </c>
      <c r="L4385">
        <v>0</v>
      </c>
      <c r="M4385" t="s">
        <v>17</v>
      </c>
    </row>
    <row r="4386" spans="1:13">
      <c r="A4386" t="s">
        <v>4417</v>
      </c>
      <c r="B4386" s="2">
        <v>46234.446400462963</v>
      </c>
      <c r="C4386" t="s">
        <v>14</v>
      </c>
      <c r="D4386" s="3">
        <v>1107.6199999999999</v>
      </c>
      <c r="E4386" t="s">
        <v>19</v>
      </c>
      <c r="F4386" t="s">
        <v>16</v>
      </c>
      <c r="G4386" s="4">
        <v>7.05</v>
      </c>
      <c r="I4386" s="3">
        <v>5000</v>
      </c>
      <c r="J4386" s="3">
        <v>4440.8999999999996</v>
      </c>
      <c r="K4386" s="3">
        <v>559.1</v>
      </c>
      <c r="L4386">
        <v>0</v>
      </c>
      <c r="M4386" t="s">
        <v>17</v>
      </c>
    </row>
    <row r="4387" spans="1:13">
      <c r="A4387" t="s">
        <v>4418</v>
      </c>
      <c r="B4387" s="2">
        <v>46223.510208333333</v>
      </c>
      <c r="C4387" t="s">
        <v>14</v>
      </c>
      <c r="D4387" s="3">
        <v>318.55</v>
      </c>
      <c r="E4387" t="s">
        <v>36</v>
      </c>
      <c r="F4387" t="s">
        <v>16</v>
      </c>
      <c r="G4387" s="4">
        <v>4.87</v>
      </c>
      <c r="I4387" s="3">
        <v>10000</v>
      </c>
      <c r="J4387" s="3">
        <v>6105.93</v>
      </c>
      <c r="K4387" s="3">
        <v>3894.07</v>
      </c>
      <c r="L4387">
        <v>0</v>
      </c>
      <c r="M4387" t="s">
        <v>20</v>
      </c>
    </row>
    <row r="4388" spans="1:13">
      <c r="A4388" t="s">
        <v>4419</v>
      </c>
      <c r="B4388" s="2">
        <v>46134.565104166664</v>
      </c>
      <c r="C4388" t="s">
        <v>14</v>
      </c>
      <c r="D4388" s="3">
        <v>366.36</v>
      </c>
      <c r="E4388" t="s">
        <v>19</v>
      </c>
      <c r="F4388" t="s">
        <v>59</v>
      </c>
      <c r="G4388" s="4">
        <v>3.64</v>
      </c>
      <c r="I4388" s="3">
        <v>4000</v>
      </c>
      <c r="J4388" s="3">
        <v>3072.9</v>
      </c>
      <c r="K4388" s="3">
        <v>927.1</v>
      </c>
      <c r="L4388">
        <v>2</v>
      </c>
      <c r="M4388" t="s">
        <v>20</v>
      </c>
    </row>
    <row r="4389" spans="1:13">
      <c r="A4389" t="s">
        <v>4420</v>
      </c>
      <c r="B4389" s="2">
        <v>46219.934907407405</v>
      </c>
      <c r="C4389" t="s">
        <v>14</v>
      </c>
      <c r="D4389" s="3">
        <v>764.54</v>
      </c>
      <c r="E4389" t="s">
        <v>15</v>
      </c>
      <c r="F4389" t="s">
        <v>16</v>
      </c>
      <c r="G4389" s="4">
        <v>7.37</v>
      </c>
      <c r="I4389" s="3">
        <v>3000</v>
      </c>
      <c r="J4389" s="3">
        <v>1846.96</v>
      </c>
      <c r="K4389" s="3">
        <v>1153.04</v>
      </c>
      <c r="L4389">
        <v>0</v>
      </c>
      <c r="M4389" t="s">
        <v>23</v>
      </c>
    </row>
    <row r="4390" spans="1:13">
      <c r="A4390" t="s">
        <v>4421</v>
      </c>
      <c r="B4390" s="2">
        <v>46102.004849537036</v>
      </c>
      <c r="C4390" t="s">
        <v>14</v>
      </c>
      <c r="D4390" s="3">
        <v>2031.61</v>
      </c>
      <c r="E4390" t="s">
        <v>19</v>
      </c>
      <c r="F4390" t="s">
        <v>16</v>
      </c>
      <c r="G4390" s="4">
        <v>4.41</v>
      </c>
      <c r="I4390" s="3">
        <v>7500</v>
      </c>
      <c r="J4390" s="3">
        <v>4620.01</v>
      </c>
      <c r="K4390" s="3">
        <v>2879.99</v>
      </c>
      <c r="L4390">
        <v>0</v>
      </c>
      <c r="M4390" t="s">
        <v>20</v>
      </c>
    </row>
    <row r="4391" spans="1:13">
      <c r="A4391" t="s">
        <v>4422</v>
      </c>
      <c r="B4391" s="2">
        <v>46104.163946759261</v>
      </c>
      <c r="C4391" t="s">
        <v>14</v>
      </c>
      <c r="D4391" s="3">
        <v>167.92</v>
      </c>
      <c r="E4391" t="s">
        <v>19</v>
      </c>
      <c r="F4391" t="s">
        <v>16</v>
      </c>
      <c r="G4391" s="4">
        <v>4.24</v>
      </c>
      <c r="I4391" s="3">
        <v>1000</v>
      </c>
      <c r="J4391" s="3">
        <v>354.54</v>
      </c>
      <c r="K4391" s="3">
        <v>645.46</v>
      </c>
      <c r="L4391">
        <v>0</v>
      </c>
      <c r="M4391" t="s">
        <v>23</v>
      </c>
    </row>
    <row r="4392" spans="1:13">
      <c r="A4392" t="s">
        <v>4423</v>
      </c>
      <c r="B4392" s="2">
        <v>46115.24</v>
      </c>
      <c r="C4392" t="s">
        <v>14</v>
      </c>
      <c r="D4392" s="3">
        <v>665</v>
      </c>
      <c r="E4392" t="s">
        <v>22</v>
      </c>
      <c r="F4392" t="s">
        <v>16</v>
      </c>
      <c r="G4392" s="4">
        <v>2.91</v>
      </c>
      <c r="I4392" s="3">
        <v>10000</v>
      </c>
      <c r="J4392" s="3">
        <v>4095.64</v>
      </c>
      <c r="K4392" s="3">
        <v>5904.36</v>
      </c>
      <c r="L4392">
        <v>0</v>
      </c>
      <c r="M4392" t="s">
        <v>23</v>
      </c>
    </row>
    <row r="4393" spans="1:13">
      <c r="A4393" t="s">
        <v>4424</v>
      </c>
      <c r="B4393" s="2">
        <v>46098.486851851849</v>
      </c>
      <c r="C4393" t="s">
        <v>14</v>
      </c>
      <c r="D4393" s="3">
        <v>1018.03</v>
      </c>
      <c r="E4393" t="s">
        <v>19</v>
      </c>
      <c r="F4393" t="s">
        <v>32</v>
      </c>
      <c r="G4393" s="4">
        <v>5.78</v>
      </c>
      <c r="H4393" t="s">
        <v>33</v>
      </c>
      <c r="I4393" s="3">
        <v>10000</v>
      </c>
      <c r="J4393" s="3">
        <v>5599.33</v>
      </c>
      <c r="K4393" s="3">
        <v>4400.67</v>
      </c>
      <c r="L4393">
        <v>0</v>
      </c>
      <c r="M4393" t="s">
        <v>30</v>
      </c>
    </row>
    <row r="4394" spans="1:13">
      <c r="A4394" t="s">
        <v>4425</v>
      </c>
      <c r="B4394" s="2">
        <v>46182.050208333334</v>
      </c>
      <c r="C4394" t="s">
        <v>14</v>
      </c>
      <c r="D4394" s="3">
        <v>329.78</v>
      </c>
      <c r="E4394" t="s">
        <v>15</v>
      </c>
      <c r="F4394" t="s">
        <v>16</v>
      </c>
      <c r="G4394" s="4">
        <v>6.87</v>
      </c>
      <c r="I4394" s="3">
        <v>2000</v>
      </c>
      <c r="J4394" s="3">
        <v>1866.24</v>
      </c>
      <c r="K4394" s="3">
        <v>133.76</v>
      </c>
      <c r="L4394">
        <v>0</v>
      </c>
      <c r="M4394" t="s">
        <v>17</v>
      </c>
    </row>
    <row r="4395" spans="1:13">
      <c r="A4395" t="s">
        <v>4426</v>
      </c>
      <c r="B4395" s="2">
        <v>46220.558368055557</v>
      </c>
      <c r="C4395" t="s">
        <v>14</v>
      </c>
      <c r="D4395" s="3">
        <v>187.39</v>
      </c>
      <c r="E4395" t="s">
        <v>27</v>
      </c>
      <c r="F4395" t="s">
        <v>16</v>
      </c>
      <c r="G4395" s="4">
        <v>6.5</v>
      </c>
      <c r="I4395" s="3">
        <v>1500</v>
      </c>
      <c r="J4395" s="3">
        <v>1012.17</v>
      </c>
      <c r="K4395" s="3">
        <v>487.83</v>
      </c>
      <c r="L4395">
        <v>0</v>
      </c>
      <c r="M4395" t="s">
        <v>30</v>
      </c>
    </row>
    <row r="4396" spans="1:13">
      <c r="A4396" t="s">
        <v>4427</v>
      </c>
      <c r="B4396" s="2">
        <v>46140.436921296299</v>
      </c>
      <c r="C4396" t="s">
        <v>14</v>
      </c>
      <c r="D4396" s="3">
        <v>444.06</v>
      </c>
      <c r="E4396" t="s">
        <v>22</v>
      </c>
      <c r="F4396" t="s">
        <v>16</v>
      </c>
      <c r="G4396" s="4">
        <v>3.94</v>
      </c>
      <c r="I4396" s="3">
        <v>1000</v>
      </c>
      <c r="J4396" s="3">
        <v>933.52</v>
      </c>
      <c r="K4396" s="3">
        <v>66.48</v>
      </c>
      <c r="L4396">
        <v>0</v>
      </c>
      <c r="M4396" t="s">
        <v>17</v>
      </c>
    </row>
    <row r="4397" spans="1:13">
      <c r="A4397" t="s">
        <v>4428</v>
      </c>
      <c r="B4397" s="2">
        <v>46144.155810185184</v>
      </c>
      <c r="C4397" t="s">
        <v>14</v>
      </c>
      <c r="D4397" s="3">
        <v>705.82</v>
      </c>
      <c r="E4397" t="s">
        <v>36</v>
      </c>
      <c r="F4397" t="s">
        <v>16</v>
      </c>
      <c r="G4397" s="4">
        <v>4.72</v>
      </c>
      <c r="I4397" s="3">
        <v>2000</v>
      </c>
      <c r="J4397" s="3">
        <v>1860.06</v>
      </c>
      <c r="K4397" s="3">
        <v>139.94</v>
      </c>
      <c r="L4397">
        <v>0</v>
      </c>
      <c r="M4397" t="s">
        <v>17</v>
      </c>
    </row>
    <row r="4398" spans="1:13">
      <c r="A4398" t="s">
        <v>4429</v>
      </c>
      <c r="B4398" s="2">
        <v>46223.585023148145</v>
      </c>
      <c r="C4398" t="s">
        <v>14</v>
      </c>
      <c r="D4398" s="3">
        <v>419.26</v>
      </c>
      <c r="E4398" t="s">
        <v>27</v>
      </c>
      <c r="F4398" t="s">
        <v>16</v>
      </c>
      <c r="G4398" s="4">
        <v>5.9</v>
      </c>
      <c r="I4398" s="3">
        <v>2000</v>
      </c>
      <c r="J4398" s="3">
        <v>1369.64</v>
      </c>
      <c r="K4398" s="3">
        <v>630.36</v>
      </c>
      <c r="L4398">
        <v>0</v>
      </c>
      <c r="M4398" t="s">
        <v>20</v>
      </c>
    </row>
    <row r="4399" spans="1:13">
      <c r="A4399" t="s">
        <v>4430</v>
      </c>
      <c r="B4399" s="2">
        <v>46209.093645833331</v>
      </c>
      <c r="C4399" t="s">
        <v>14</v>
      </c>
      <c r="D4399" s="3">
        <v>612.38</v>
      </c>
      <c r="E4399" t="s">
        <v>25</v>
      </c>
      <c r="F4399" t="s">
        <v>16</v>
      </c>
      <c r="G4399" s="4">
        <v>6.62</v>
      </c>
      <c r="I4399" s="3">
        <v>1500</v>
      </c>
      <c r="J4399" s="3">
        <v>693.89</v>
      </c>
      <c r="K4399" s="3">
        <v>806.11</v>
      </c>
      <c r="L4399">
        <v>0</v>
      </c>
      <c r="M4399" t="s">
        <v>17</v>
      </c>
    </row>
    <row r="4400" spans="1:13">
      <c r="A4400" t="s">
        <v>4431</v>
      </c>
      <c r="B4400" s="2">
        <v>46186.9687962963</v>
      </c>
      <c r="C4400" t="s">
        <v>14</v>
      </c>
      <c r="D4400" s="3">
        <v>131.6</v>
      </c>
      <c r="E4400" t="s">
        <v>15</v>
      </c>
      <c r="F4400" t="s">
        <v>16</v>
      </c>
      <c r="G4400" s="4">
        <v>6.76</v>
      </c>
      <c r="I4400" s="3">
        <v>10000</v>
      </c>
      <c r="J4400" s="3">
        <v>4579.18</v>
      </c>
      <c r="K4400" s="3">
        <v>5420.82</v>
      </c>
      <c r="L4400">
        <v>0</v>
      </c>
      <c r="M4400" t="s">
        <v>30</v>
      </c>
    </row>
    <row r="4401" spans="1:13">
      <c r="A4401" t="s">
        <v>4432</v>
      </c>
      <c r="B4401" s="2">
        <v>46249.630856481483</v>
      </c>
      <c r="C4401" t="s">
        <v>14</v>
      </c>
      <c r="D4401" s="3">
        <v>712.44</v>
      </c>
      <c r="E4401" t="s">
        <v>15</v>
      </c>
      <c r="F4401" t="s">
        <v>16</v>
      </c>
      <c r="G4401" s="4">
        <v>7.66</v>
      </c>
      <c r="I4401" s="3">
        <v>1500</v>
      </c>
      <c r="J4401" s="3">
        <v>589.79999999999995</v>
      </c>
      <c r="K4401" s="3">
        <v>910.2</v>
      </c>
      <c r="L4401">
        <v>1</v>
      </c>
      <c r="M4401" t="s">
        <v>17</v>
      </c>
    </row>
    <row r="4402" spans="1:13">
      <c r="A4402" t="s">
        <v>4433</v>
      </c>
      <c r="B4402" s="2">
        <v>46243.769745370373</v>
      </c>
      <c r="C4402" t="s">
        <v>14</v>
      </c>
      <c r="D4402" s="3">
        <v>308.82</v>
      </c>
      <c r="E4402" t="s">
        <v>25</v>
      </c>
      <c r="F4402" t="s">
        <v>32</v>
      </c>
      <c r="G4402" s="4">
        <v>6.99</v>
      </c>
      <c r="H4402" t="s">
        <v>33</v>
      </c>
      <c r="I4402" s="3">
        <v>1000</v>
      </c>
      <c r="J4402" s="3">
        <v>332.04</v>
      </c>
      <c r="K4402" s="3">
        <v>667.96</v>
      </c>
      <c r="L4402">
        <v>0</v>
      </c>
      <c r="M4402" t="s">
        <v>17</v>
      </c>
    </row>
    <row r="4403" spans="1:13">
      <c r="A4403" t="s">
        <v>4434</v>
      </c>
      <c r="B4403" s="2">
        <v>46195.485856481479</v>
      </c>
      <c r="C4403" t="s">
        <v>14</v>
      </c>
      <c r="D4403" s="3">
        <v>437.65</v>
      </c>
      <c r="E4403" t="s">
        <v>22</v>
      </c>
      <c r="F4403" t="s">
        <v>16</v>
      </c>
      <c r="G4403" s="4">
        <v>6.01</v>
      </c>
      <c r="I4403" s="3">
        <v>2000</v>
      </c>
      <c r="J4403" s="3">
        <v>690.31</v>
      </c>
      <c r="K4403" s="3">
        <v>1309.69</v>
      </c>
      <c r="L4403">
        <v>0</v>
      </c>
      <c r="M4403" t="s">
        <v>30</v>
      </c>
    </row>
    <row r="4404" spans="1:13">
      <c r="A4404" t="s">
        <v>4435</v>
      </c>
      <c r="B4404" s="2">
        <v>46196.95820601852</v>
      </c>
      <c r="C4404" t="s">
        <v>14</v>
      </c>
      <c r="D4404" s="3">
        <v>917.94</v>
      </c>
      <c r="E4404" t="s">
        <v>22</v>
      </c>
      <c r="F4404" t="s">
        <v>32</v>
      </c>
      <c r="G4404" s="4">
        <v>6.26</v>
      </c>
      <c r="H4404" t="s">
        <v>54</v>
      </c>
      <c r="I4404" s="3">
        <v>1000</v>
      </c>
      <c r="J4404" s="3">
        <v>536.82000000000005</v>
      </c>
      <c r="K4404" s="3">
        <v>463.18</v>
      </c>
      <c r="L4404">
        <v>0</v>
      </c>
      <c r="M4404" t="s">
        <v>23</v>
      </c>
    </row>
    <row r="4405" spans="1:13">
      <c r="A4405" t="s">
        <v>4436</v>
      </c>
      <c r="B4405" s="2">
        <v>46088.347094907411</v>
      </c>
      <c r="C4405" t="s">
        <v>14</v>
      </c>
      <c r="D4405" s="3">
        <v>387.31</v>
      </c>
      <c r="E4405" t="s">
        <v>22</v>
      </c>
      <c r="F4405" t="s">
        <v>16</v>
      </c>
      <c r="G4405" s="4">
        <v>2.91</v>
      </c>
      <c r="I4405" s="3">
        <v>3000</v>
      </c>
      <c r="J4405" s="3">
        <v>2401.29</v>
      </c>
      <c r="K4405" s="3">
        <v>598.71</v>
      </c>
      <c r="L4405">
        <v>0</v>
      </c>
      <c r="M4405" t="s">
        <v>17</v>
      </c>
    </row>
    <row r="4406" spans="1:13">
      <c r="A4406" t="s">
        <v>4437</v>
      </c>
      <c r="B4406" s="2">
        <v>46117.405347222222</v>
      </c>
      <c r="C4406" t="s">
        <v>14</v>
      </c>
      <c r="D4406" s="3">
        <v>1747.5</v>
      </c>
      <c r="E4406" t="s">
        <v>25</v>
      </c>
      <c r="F4406" t="s">
        <v>16</v>
      </c>
      <c r="G4406" s="4">
        <v>2.95</v>
      </c>
      <c r="I4406" s="3">
        <v>7500</v>
      </c>
      <c r="J4406" s="3">
        <v>7141.76</v>
      </c>
      <c r="K4406" s="3">
        <v>358.24</v>
      </c>
      <c r="L4406">
        <v>0</v>
      </c>
      <c r="M4406" t="s">
        <v>17</v>
      </c>
    </row>
    <row r="4407" spans="1:13">
      <c r="A4407" t="s">
        <v>4438</v>
      </c>
      <c r="B4407" s="2">
        <v>46103.551006944443</v>
      </c>
      <c r="C4407" t="s">
        <v>14</v>
      </c>
      <c r="D4407" s="3">
        <v>1017.41</v>
      </c>
      <c r="E4407" t="s">
        <v>36</v>
      </c>
      <c r="F4407" t="s">
        <v>16</v>
      </c>
      <c r="G4407" s="4">
        <v>1.81</v>
      </c>
      <c r="I4407" s="3">
        <v>4000</v>
      </c>
      <c r="J4407" s="3">
        <v>3640.46</v>
      </c>
      <c r="K4407" s="3">
        <v>359.54</v>
      </c>
      <c r="L4407">
        <v>0</v>
      </c>
      <c r="M4407" t="s">
        <v>20</v>
      </c>
    </row>
    <row r="4408" spans="1:13">
      <c r="A4408" t="s">
        <v>4439</v>
      </c>
      <c r="B4408" s="2">
        <v>46188.907280092593</v>
      </c>
      <c r="C4408" t="s">
        <v>64</v>
      </c>
      <c r="D4408" s="3">
        <v>936.59</v>
      </c>
      <c r="E4408" t="s">
        <v>22</v>
      </c>
      <c r="F4408" t="s">
        <v>16</v>
      </c>
      <c r="G4408" s="4">
        <v>6.05</v>
      </c>
      <c r="I4408" s="3">
        <v>3000</v>
      </c>
      <c r="J4408" s="3">
        <v>2938.1</v>
      </c>
      <c r="K4408" s="3">
        <v>61.9</v>
      </c>
      <c r="L4408">
        <v>0</v>
      </c>
      <c r="M4408" t="s">
        <v>30</v>
      </c>
    </row>
    <row r="4409" spans="1:13">
      <c r="A4409" t="s">
        <v>4440</v>
      </c>
      <c r="B4409" s="2">
        <v>46202.159629629627</v>
      </c>
      <c r="C4409" t="s">
        <v>14</v>
      </c>
      <c r="D4409" s="3">
        <v>721.56</v>
      </c>
      <c r="E4409" t="s">
        <v>22</v>
      </c>
      <c r="F4409" t="s">
        <v>16</v>
      </c>
      <c r="G4409" s="4">
        <v>8.02</v>
      </c>
      <c r="I4409" s="3">
        <v>7500</v>
      </c>
      <c r="J4409" s="3">
        <v>2423.02</v>
      </c>
      <c r="K4409" s="3">
        <v>5076.9799999999996</v>
      </c>
      <c r="L4409">
        <v>0</v>
      </c>
      <c r="M4409" t="s">
        <v>17</v>
      </c>
    </row>
    <row r="4410" spans="1:13">
      <c r="A4410" t="s">
        <v>4441</v>
      </c>
      <c r="B4410" s="2">
        <v>46111.370671296296</v>
      </c>
      <c r="C4410" t="s">
        <v>14</v>
      </c>
      <c r="D4410" s="3">
        <v>372.85</v>
      </c>
      <c r="E4410" t="s">
        <v>19</v>
      </c>
      <c r="F4410" t="s">
        <v>32</v>
      </c>
      <c r="G4410" s="4">
        <v>2.99</v>
      </c>
      <c r="H4410" t="s">
        <v>47</v>
      </c>
      <c r="I4410" s="3">
        <v>2000</v>
      </c>
      <c r="J4410" s="3">
        <v>757.67</v>
      </c>
      <c r="K4410" s="3">
        <v>1242.33</v>
      </c>
      <c r="L4410">
        <v>3</v>
      </c>
      <c r="M4410" t="s">
        <v>30</v>
      </c>
    </row>
    <row r="4411" spans="1:13">
      <c r="A4411" t="s">
        <v>4442</v>
      </c>
      <c r="B4411" s="2">
        <v>46092.699895833335</v>
      </c>
      <c r="C4411" t="s">
        <v>14</v>
      </c>
      <c r="D4411" s="3">
        <v>1481.64</v>
      </c>
      <c r="E4411" t="s">
        <v>22</v>
      </c>
      <c r="F4411" t="s">
        <v>16</v>
      </c>
      <c r="G4411" s="4">
        <v>3.47</v>
      </c>
      <c r="I4411" s="3">
        <v>1500</v>
      </c>
      <c r="J4411" s="3">
        <v>386.43</v>
      </c>
      <c r="K4411" s="3">
        <v>1113.57</v>
      </c>
      <c r="L4411">
        <v>1</v>
      </c>
      <c r="M4411" t="s">
        <v>17</v>
      </c>
    </row>
    <row r="4412" spans="1:13">
      <c r="A4412" t="s">
        <v>4443</v>
      </c>
      <c r="B4412" s="2">
        <v>46172.86136574074</v>
      </c>
      <c r="C4412" t="s">
        <v>14</v>
      </c>
      <c r="D4412" s="3">
        <v>674.23</v>
      </c>
      <c r="E4412" t="s">
        <v>15</v>
      </c>
      <c r="F4412" t="s">
        <v>16</v>
      </c>
      <c r="G4412" s="4">
        <v>3.82</v>
      </c>
      <c r="I4412" s="3">
        <v>10000</v>
      </c>
      <c r="J4412" s="3">
        <v>7318.05</v>
      </c>
      <c r="K4412" s="3">
        <v>2681.95</v>
      </c>
      <c r="L4412">
        <v>0</v>
      </c>
      <c r="M4412" t="s">
        <v>20</v>
      </c>
    </row>
    <row r="4413" spans="1:13">
      <c r="A4413" t="s">
        <v>4444</v>
      </c>
      <c r="B4413" s="2">
        <v>46130.299791666665</v>
      </c>
      <c r="C4413" t="s">
        <v>14</v>
      </c>
      <c r="D4413" s="3">
        <v>1042.21</v>
      </c>
      <c r="E4413" t="s">
        <v>27</v>
      </c>
      <c r="F4413" t="s">
        <v>16</v>
      </c>
      <c r="G4413" s="4">
        <v>4</v>
      </c>
      <c r="I4413" s="3">
        <v>10000</v>
      </c>
      <c r="J4413" s="3">
        <v>5904.79</v>
      </c>
      <c r="K4413" s="3">
        <v>4095.21</v>
      </c>
      <c r="L4413">
        <v>0</v>
      </c>
      <c r="M4413" t="s">
        <v>20</v>
      </c>
    </row>
    <row r="4414" spans="1:13">
      <c r="A4414" t="s">
        <v>4445</v>
      </c>
      <c r="B4414" s="2">
        <v>46109.841747685183</v>
      </c>
      <c r="C4414" t="s">
        <v>14</v>
      </c>
      <c r="D4414" s="3">
        <v>280.69</v>
      </c>
      <c r="E4414" t="s">
        <v>27</v>
      </c>
      <c r="F4414" t="s">
        <v>16</v>
      </c>
      <c r="G4414" s="4">
        <v>4.16</v>
      </c>
      <c r="I4414" s="3">
        <v>5000</v>
      </c>
      <c r="J4414" s="3">
        <v>4311.07</v>
      </c>
      <c r="K4414" s="3">
        <v>688.93</v>
      </c>
      <c r="L4414">
        <v>0</v>
      </c>
      <c r="M4414" t="s">
        <v>17</v>
      </c>
    </row>
    <row r="4415" spans="1:13">
      <c r="A4415" t="s">
        <v>4446</v>
      </c>
      <c r="B4415" s="2">
        <v>46169.924363425926</v>
      </c>
      <c r="C4415" t="s">
        <v>64</v>
      </c>
      <c r="D4415" s="3">
        <v>569.44000000000005</v>
      </c>
      <c r="E4415" t="s">
        <v>15</v>
      </c>
      <c r="F4415" t="s">
        <v>16</v>
      </c>
      <c r="G4415" s="4">
        <v>2.29</v>
      </c>
      <c r="I4415" s="3">
        <v>3000</v>
      </c>
      <c r="J4415" s="3">
        <v>2142.15</v>
      </c>
      <c r="K4415" s="3">
        <v>857.85</v>
      </c>
      <c r="L4415">
        <v>0</v>
      </c>
      <c r="M4415" t="s">
        <v>17</v>
      </c>
    </row>
    <row r="4416" spans="1:13">
      <c r="A4416" t="s">
        <v>4447</v>
      </c>
      <c r="B4416" s="2">
        <v>46177.458333333336</v>
      </c>
      <c r="C4416" t="s">
        <v>14</v>
      </c>
      <c r="D4416" s="3">
        <v>462.2</v>
      </c>
      <c r="E4416" t="s">
        <v>25</v>
      </c>
      <c r="F4416" t="s">
        <v>16</v>
      </c>
      <c r="G4416" s="4">
        <v>7.75</v>
      </c>
      <c r="I4416" s="3">
        <v>2000</v>
      </c>
      <c r="J4416" s="3">
        <v>618.26</v>
      </c>
      <c r="K4416" s="3">
        <v>1381.74</v>
      </c>
      <c r="L4416">
        <v>1</v>
      </c>
      <c r="M4416" t="s">
        <v>17</v>
      </c>
    </row>
    <row r="4417" spans="1:13">
      <c r="A4417" t="s">
        <v>4448</v>
      </c>
      <c r="B4417" s="2">
        <v>46166.815312500003</v>
      </c>
      <c r="C4417" t="s">
        <v>14</v>
      </c>
      <c r="D4417" s="3">
        <v>577.65</v>
      </c>
      <c r="E4417" t="s">
        <v>36</v>
      </c>
      <c r="F4417" t="s">
        <v>32</v>
      </c>
      <c r="G4417" s="4">
        <v>4.49</v>
      </c>
      <c r="H4417" t="s">
        <v>47</v>
      </c>
      <c r="I4417" s="3">
        <v>5000</v>
      </c>
      <c r="J4417" s="3">
        <v>3125.07</v>
      </c>
      <c r="K4417" s="3">
        <v>1874.93</v>
      </c>
      <c r="L4417">
        <v>1</v>
      </c>
      <c r="M4417" t="s">
        <v>17</v>
      </c>
    </row>
    <row r="4418" spans="1:13">
      <c r="A4418" t="s">
        <v>4449</v>
      </c>
      <c r="B4418" s="2">
        <v>46246.823368055557</v>
      </c>
      <c r="C4418" t="s">
        <v>14</v>
      </c>
      <c r="D4418" s="3">
        <v>653.62</v>
      </c>
      <c r="E4418" t="s">
        <v>36</v>
      </c>
      <c r="F4418" t="s">
        <v>16</v>
      </c>
      <c r="G4418" s="4">
        <v>6.62</v>
      </c>
      <c r="I4418" s="3">
        <v>4000</v>
      </c>
      <c r="J4418" s="3">
        <v>2521.5300000000002</v>
      </c>
      <c r="K4418" s="3">
        <v>1478.47</v>
      </c>
      <c r="L4418">
        <v>0</v>
      </c>
      <c r="M4418" t="s">
        <v>23</v>
      </c>
    </row>
    <row r="4419" spans="1:13">
      <c r="A4419" t="s">
        <v>4450</v>
      </c>
      <c r="B4419" s="2">
        <v>46112.738113425927</v>
      </c>
      <c r="C4419" t="s">
        <v>14</v>
      </c>
      <c r="D4419" s="3">
        <v>776.37</v>
      </c>
      <c r="E4419" t="s">
        <v>15</v>
      </c>
      <c r="F4419" t="s">
        <v>16</v>
      </c>
      <c r="G4419" s="4">
        <v>4.04</v>
      </c>
      <c r="I4419" s="3">
        <v>10000</v>
      </c>
      <c r="J4419" s="3">
        <v>3003.13</v>
      </c>
      <c r="K4419" s="3">
        <v>6996.87</v>
      </c>
      <c r="L4419">
        <v>0</v>
      </c>
      <c r="M4419" t="s">
        <v>17</v>
      </c>
    </row>
    <row r="4420" spans="1:13">
      <c r="A4420" t="s">
        <v>4451</v>
      </c>
      <c r="B4420" s="2">
        <v>46094.668124999997</v>
      </c>
      <c r="C4420" t="s">
        <v>64</v>
      </c>
      <c r="D4420" s="3">
        <v>1596.32</v>
      </c>
      <c r="E4420" t="s">
        <v>36</v>
      </c>
      <c r="F4420" t="s">
        <v>16</v>
      </c>
      <c r="G4420" s="4">
        <v>3.87</v>
      </c>
      <c r="I4420" s="3">
        <v>10000</v>
      </c>
      <c r="J4420" s="3">
        <v>2199</v>
      </c>
      <c r="K4420" s="3">
        <v>7801</v>
      </c>
      <c r="L4420">
        <v>1</v>
      </c>
      <c r="M4420" t="s">
        <v>17</v>
      </c>
    </row>
    <row r="4421" spans="1:13">
      <c r="A4421" t="s">
        <v>4452</v>
      </c>
      <c r="B4421" s="2">
        <v>46259.957951388889</v>
      </c>
      <c r="C4421" t="s">
        <v>14</v>
      </c>
      <c r="D4421" s="3">
        <v>130.08000000000001</v>
      </c>
      <c r="E4421" t="s">
        <v>27</v>
      </c>
      <c r="F4421" t="s">
        <v>32</v>
      </c>
      <c r="G4421" s="4">
        <v>8.32</v>
      </c>
      <c r="H4421" t="s">
        <v>62</v>
      </c>
      <c r="I4421" s="3">
        <v>5000</v>
      </c>
      <c r="J4421" s="3">
        <v>1550.85</v>
      </c>
      <c r="K4421" s="3">
        <v>3449.15</v>
      </c>
      <c r="L4421">
        <v>1</v>
      </c>
      <c r="M4421" t="s">
        <v>17</v>
      </c>
    </row>
    <row r="4422" spans="1:13">
      <c r="A4422" t="s">
        <v>4453</v>
      </c>
      <c r="B4422" s="2">
        <v>46097.978043981479</v>
      </c>
      <c r="C4422" t="s">
        <v>14</v>
      </c>
      <c r="D4422" s="3">
        <v>1999.48</v>
      </c>
      <c r="E4422" t="s">
        <v>36</v>
      </c>
      <c r="F4422" t="s">
        <v>16</v>
      </c>
      <c r="G4422" s="4">
        <v>2.87</v>
      </c>
      <c r="I4422" s="3">
        <v>7500</v>
      </c>
      <c r="J4422" s="3">
        <v>6179.69</v>
      </c>
      <c r="K4422" s="3">
        <v>1320.31</v>
      </c>
      <c r="L4422">
        <v>0</v>
      </c>
      <c r="M4422" t="s">
        <v>17</v>
      </c>
    </row>
    <row r="4423" spans="1:13">
      <c r="A4423" t="s">
        <v>4454</v>
      </c>
      <c r="B4423" s="2">
        <v>46188.542986111112</v>
      </c>
      <c r="C4423" t="s">
        <v>14</v>
      </c>
      <c r="D4423" s="3">
        <v>345.13</v>
      </c>
      <c r="E4423" t="s">
        <v>36</v>
      </c>
      <c r="F4423" t="s">
        <v>32</v>
      </c>
      <c r="G4423" s="4">
        <v>5.74</v>
      </c>
      <c r="H4423" t="s">
        <v>47</v>
      </c>
      <c r="I4423" s="3">
        <v>7500</v>
      </c>
      <c r="J4423" s="3">
        <v>1683.88</v>
      </c>
      <c r="K4423" s="3">
        <v>5816.12</v>
      </c>
      <c r="L4423">
        <v>1</v>
      </c>
      <c r="M4423" t="s">
        <v>17</v>
      </c>
    </row>
    <row r="4424" spans="1:13">
      <c r="A4424" t="s">
        <v>4455</v>
      </c>
      <c r="B4424" s="2">
        <v>46221.106412037036</v>
      </c>
      <c r="C4424" t="s">
        <v>14</v>
      </c>
      <c r="D4424" s="3">
        <v>511.07</v>
      </c>
      <c r="E4424" t="s">
        <v>15</v>
      </c>
      <c r="F4424" t="s">
        <v>16</v>
      </c>
      <c r="G4424" s="4">
        <v>6.77</v>
      </c>
      <c r="I4424" s="3">
        <v>10000</v>
      </c>
      <c r="J4424" s="3">
        <v>5652.69</v>
      </c>
      <c r="K4424" s="3">
        <v>4347.3100000000004</v>
      </c>
      <c r="L4424">
        <v>0</v>
      </c>
      <c r="M4424" t="s">
        <v>17</v>
      </c>
    </row>
    <row r="4425" spans="1:13">
      <c r="A4425" t="s">
        <v>4456</v>
      </c>
      <c r="B4425" s="2">
        <v>46229.844537037039</v>
      </c>
      <c r="C4425" t="s">
        <v>14</v>
      </c>
      <c r="D4425" s="3">
        <v>575.21</v>
      </c>
      <c r="E4425" t="s">
        <v>27</v>
      </c>
      <c r="F4425" t="s">
        <v>16</v>
      </c>
      <c r="G4425" s="4">
        <v>7.12</v>
      </c>
      <c r="I4425" s="3">
        <v>4000</v>
      </c>
      <c r="J4425" s="3">
        <v>1483.24</v>
      </c>
      <c r="K4425" s="3">
        <v>2516.7600000000002</v>
      </c>
      <c r="L4425">
        <v>0</v>
      </c>
      <c r="M4425" t="s">
        <v>20</v>
      </c>
    </row>
    <row r="4426" spans="1:13">
      <c r="A4426" t="s">
        <v>4457</v>
      </c>
      <c r="B4426" s="2">
        <v>46085.097002314818</v>
      </c>
      <c r="C4426" t="s">
        <v>14</v>
      </c>
      <c r="D4426" s="3">
        <v>668.71</v>
      </c>
      <c r="E4426" t="s">
        <v>36</v>
      </c>
      <c r="F4426" t="s">
        <v>16</v>
      </c>
      <c r="G4426" s="4">
        <v>2.64</v>
      </c>
      <c r="I4426" s="3">
        <v>10000</v>
      </c>
      <c r="J4426" s="3">
        <v>3519.52</v>
      </c>
      <c r="K4426" s="3">
        <v>6480.48</v>
      </c>
      <c r="L4426">
        <v>0</v>
      </c>
      <c r="M4426" t="s">
        <v>30</v>
      </c>
    </row>
    <row r="4427" spans="1:13">
      <c r="A4427" t="s">
        <v>4458</v>
      </c>
      <c r="B4427" s="2">
        <v>46154.817118055558</v>
      </c>
      <c r="C4427" t="s">
        <v>64</v>
      </c>
      <c r="D4427" s="3">
        <v>1667.83</v>
      </c>
      <c r="E4427" t="s">
        <v>19</v>
      </c>
      <c r="F4427" t="s">
        <v>59</v>
      </c>
      <c r="G4427" s="4">
        <v>3.86</v>
      </c>
      <c r="I4427" s="3">
        <v>3000</v>
      </c>
      <c r="J4427" s="3">
        <v>610.42999999999995</v>
      </c>
      <c r="K4427" s="3">
        <v>2389.5700000000002</v>
      </c>
      <c r="L4427">
        <v>0</v>
      </c>
      <c r="M4427" t="s">
        <v>20</v>
      </c>
    </row>
    <row r="4428" spans="1:13">
      <c r="A4428" t="s">
        <v>4459</v>
      </c>
      <c r="B4428" s="2">
        <v>46214.652175925927</v>
      </c>
      <c r="C4428" t="s">
        <v>14</v>
      </c>
      <c r="D4428" s="3">
        <v>1408.65</v>
      </c>
      <c r="E4428" t="s">
        <v>36</v>
      </c>
      <c r="F4428" t="s">
        <v>16</v>
      </c>
      <c r="G4428" s="4">
        <v>7.1</v>
      </c>
      <c r="I4428" s="3">
        <v>5000</v>
      </c>
      <c r="J4428" s="3">
        <v>4078.55</v>
      </c>
      <c r="K4428" s="3">
        <v>921.45</v>
      </c>
      <c r="L4428">
        <v>1</v>
      </c>
      <c r="M4428" t="s">
        <v>20</v>
      </c>
    </row>
    <row r="4429" spans="1:13">
      <c r="A4429" t="s">
        <v>4460</v>
      </c>
      <c r="B4429" s="2">
        <v>46205.354444444441</v>
      </c>
      <c r="C4429" t="s">
        <v>14</v>
      </c>
      <c r="D4429" s="3">
        <v>399.43</v>
      </c>
      <c r="E4429" t="s">
        <v>36</v>
      </c>
      <c r="F4429" t="s">
        <v>16</v>
      </c>
      <c r="G4429" s="4">
        <v>5.22</v>
      </c>
      <c r="I4429" s="3">
        <v>7500</v>
      </c>
      <c r="J4429" s="3">
        <v>3812.52</v>
      </c>
      <c r="K4429" s="3">
        <v>3687.48</v>
      </c>
      <c r="L4429">
        <v>1</v>
      </c>
      <c r="M4429" t="s">
        <v>30</v>
      </c>
    </row>
    <row r="4430" spans="1:13">
      <c r="A4430" t="s">
        <v>4461</v>
      </c>
      <c r="B4430" s="2">
        <v>46236.971400462964</v>
      </c>
      <c r="C4430" t="s">
        <v>14</v>
      </c>
      <c r="D4430" s="3">
        <v>335.4</v>
      </c>
      <c r="E4430" t="s">
        <v>25</v>
      </c>
      <c r="F4430" t="s">
        <v>16</v>
      </c>
      <c r="G4430" s="4">
        <v>5.87</v>
      </c>
      <c r="I4430" s="3">
        <v>4000</v>
      </c>
      <c r="J4430" s="3">
        <v>1716.87</v>
      </c>
      <c r="K4430" s="3">
        <v>2283.13</v>
      </c>
      <c r="L4430">
        <v>2</v>
      </c>
      <c r="M4430" t="s">
        <v>30</v>
      </c>
    </row>
    <row r="4431" spans="1:13">
      <c r="A4431" t="s">
        <v>4462</v>
      </c>
      <c r="B4431" s="2">
        <v>46103.493495370371</v>
      </c>
      <c r="C4431" t="s">
        <v>14</v>
      </c>
      <c r="D4431" s="3">
        <v>686.34</v>
      </c>
      <c r="E4431" t="s">
        <v>27</v>
      </c>
      <c r="F4431" t="s">
        <v>59</v>
      </c>
      <c r="G4431" s="4">
        <v>4.34</v>
      </c>
      <c r="I4431" s="3">
        <v>1500</v>
      </c>
      <c r="J4431" s="3">
        <v>1411.24</v>
      </c>
      <c r="K4431" s="3">
        <v>88.76</v>
      </c>
      <c r="L4431">
        <v>2</v>
      </c>
      <c r="M4431" t="s">
        <v>30</v>
      </c>
    </row>
    <row r="4432" spans="1:13">
      <c r="A4432" t="s">
        <v>4463</v>
      </c>
      <c r="B4432" s="2">
        <v>46161.151365740741</v>
      </c>
      <c r="C4432" t="s">
        <v>14</v>
      </c>
      <c r="D4432" s="3">
        <v>201.12</v>
      </c>
      <c r="E4432" t="s">
        <v>15</v>
      </c>
      <c r="F4432" t="s">
        <v>32</v>
      </c>
      <c r="G4432" s="4">
        <v>4.08</v>
      </c>
      <c r="H4432" t="s">
        <v>62</v>
      </c>
      <c r="I4432" s="3">
        <v>10000</v>
      </c>
      <c r="J4432" s="3">
        <v>3176.35</v>
      </c>
      <c r="K4432" s="3">
        <v>6823.65</v>
      </c>
      <c r="L4432">
        <v>0</v>
      </c>
      <c r="M4432" t="s">
        <v>20</v>
      </c>
    </row>
    <row r="4433" spans="1:13">
      <c r="A4433" t="s">
        <v>4464</v>
      </c>
      <c r="B4433" s="2">
        <v>46125.105694444443</v>
      </c>
      <c r="C4433" t="s">
        <v>14</v>
      </c>
      <c r="D4433" s="3">
        <v>775.84</v>
      </c>
      <c r="E4433" t="s">
        <v>27</v>
      </c>
      <c r="F4433" t="s">
        <v>16</v>
      </c>
      <c r="G4433" s="4">
        <v>4.26</v>
      </c>
      <c r="I4433" s="3">
        <v>2000</v>
      </c>
      <c r="J4433" s="3">
        <v>1978.22</v>
      </c>
      <c r="K4433" s="3">
        <v>21.78</v>
      </c>
      <c r="L4433">
        <v>1</v>
      </c>
      <c r="M4433" t="s">
        <v>30</v>
      </c>
    </row>
    <row r="4434" spans="1:13">
      <c r="A4434" t="s">
        <v>4465</v>
      </c>
      <c r="B4434" s="2">
        <v>46132.527326388888</v>
      </c>
      <c r="C4434" t="s">
        <v>14</v>
      </c>
      <c r="D4434" s="3">
        <v>422.2</v>
      </c>
      <c r="E4434" t="s">
        <v>15</v>
      </c>
      <c r="F4434" t="s">
        <v>16</v>
      </c>
      <c r="G4434" s="4">
        <v>2.29</v>
      </c>
      <c r="I4434" s="3">
        <v>3000</v>
      </c>
      <c r="J4434" s="3">
        <v>2283.27</v>
      </c>
      <c r="K4434" s="3">
        <v>716.73</v>
      </c>
      <c r="L4434">
        <v>0</v>
      </c>
      <c r="M4434" t="s">
        <v>17</v>
      </c>
    </row>
    <row r="4435" spans="1:13">
      <c r="A4435" t="s">
        <v>4466</v>
      </c>
      <c r="B4435" s="2">
        <v>46102.000115740739</v>
      </c>
      <c r="C4435" t="s">
        <v>14</v>
      </c>
      <c r="D4435" s="3">
        <v>981.11</v>
      </c>
      <c r="E4435" t="s">
        <v>36</v>
      </c>
      <c r="F4435" t="s">
        <v>32</v>
      </c>
      <c r="G4435" s="4">
        <v>2.87</v>
      </c>
      <c r="H4435" t="s">
        <v>54</v>
      </c>
      <c r="I4435" s="3">
        <v>1000</v>
      </c>
      <c r="J4435" s="3">
        <v>958.6</v>
      </c>
      <c r="K4435" s="3">
        <v>41.4</v>
      </c>
      <c r="L4435">
        <v>0</v>
      </c>
      <c r="M4435" t="s">
        <v>17</v>
      </c>
    </row>
    <row r="4436" spans="1:13">
      <c r="A4436" t="s">
        <v>4467</v>
      </c>
      <c r="B4436" s="2">
        <v>46162.851712962962</v>
      </c>
      <c r="C4436" t="s">
        <v>14</v>
      </c>
      <c r="D4436" s="3">
        <v>310.14</v>
      </c>
      <c r="E4436" t="s">
        <v>25</v>
      </c>
      <c r="F4436" t="s">
        <v>16</v>
      </c>
      <c r="G4436" s="4">
        <v>2.36</v>
      </c>
      <c r="I4436" s="3">
        <v>4000</v>
      </c>
      <c r="J4436" s="3">
        <v>1067.3800000000001</v>
      </c>
      <c r="K4436" s="3">
        <v>2932.62</v>
      </c>
      <c r="L4436">
        <v>0</v>
      </c>
      <c r="M4436" t="s">
        <v>17</v>
      </c>
    </row>
    <row r="4437" spans="1:13">
      <c r="A4437" t="s">
        <v>4468</v>
      </c>
      <c r="B4437" s="2">
        <v>46245.832638888889</v>
      </c>
      <c r="C4437" t="s">
        <v>14</v>
      </c>
      <c r="D4437" s="3">
        <v>793.62</v>
      </c>
      <c r="E4437" t="s">
        <v>22</v>
      </c>
      <c r="F4437" t="s">
        <v>32</v>
      </c>
      <c r="G4437" s="4">
        <v>6.5</v>
      </c>
      <c r="H4437" t="s">
        <v>62</v>
      </c>
      <c r="I4437" s="3">
        <v>5000</v>
      </c>
      <c r="J4437" s="3">
        <v>3387.4</v>
      </c>
      <c r="K4437" s="3">
        <v>1612.6</v>
      </c>
      <c r="L4437">
        <v>1</v>
      </c>
      <c r="M4437" t="s">
        <v>17</v>
      </c>
    </row>
    <row r="4438" spans="1:13">
      <c r="A4438" t="s">
        <v>4469</v>
      </c>
      <c r="B4438" s="2">
        <v>46236.277696759258</v>
      </c>
      <c r="C4438" t="s">
        <v>14</v>
      </c>
      <c r="D4438" s="3">
        <v>260.95999999999998</v>
      </c>
      <c r="E4438" t="s">
        <v>19</v>
      </c>
      <c r="F4438" t="s">
        <v>16</v>
      </c>
      <c r="G4438" s="4">
        <v>5.68</v>
      </c>
      <c r="I4438" s="3">
        <v>5000</v>
      </c>
      <c r="J4438" s="3">
        <v>1506.04</v>
      </c>
      <c r="K4438" s="3">
        <v>3493.96</v>
      </c>
      <c r="L4438">
        <v>1</v>
      </c>
      <c r="M4438" t="s">
        <v>30</v>
      </c>
    </row>
    <row r="4439" spans="1:13">
      <c r="A4439" t="s">
        <v>4470</v>
      </c>
      <c r="B4439" s="2">
        <v>46212.637094907404</v>
      </c>
      <c r="C4439" t="s">
        <v>14</v>
      </c>
      <c r="D4439" s="3">
        <v>914.05</v>
      </c>
      <c r="E4439" t="s">
        <v>19</v>
      </c>
      <c r="F4439" t="s">
        <v>16</v>
      </c>
      <c r="G4439" s="4">
        <v>7.23</v>
      </c>
      <c r="I4439" s="3">
        <v>5000</v>
      </c>
      <c r="J4439" s="3">
        <v>4091.63</v>
      </c>
      <c r="K4439" s="3">
        <v>908.37</v>
      </c>
      <c r="L4439">
        <v>1</v>
      </c>
      <c r="M4439" t="s">
        <v>17</v>
      </c>
    </row>
    <row r="4440" spans="1:13">
      <c r="A4440" t="s">
        <v>4471</v>
      </c>
      <c r="B4440" s="2">
        <v>46207.599583333336</v>
      </c>
      <c r="C4440" t="s">
        <v>14</v>
      </c>
      <c r="D4440" s="3">
        <v>445.93</v>
      </c>
      <c r="E4440" t="s">
        <v>36</v>
      </c>
      <c r="F4440" t="s">
        <v>32</v>
      </c>
      <c r="G4440" s="4">
        <v>8.6999999999999993</v>
      </c>
      <c r="H4440" t="s">
        <v>62</v>
      </c>
      <c r="I4440" s="3">
        <v>5000</v>
      </c>
      <c r="J4440" s="3">
        <v>4845.8</v>
      </c>
      <c r="K4440" s="3">
        <v>154.19999999999999</v>
      </c>
      <c r="L4440">
        <v>1</v>
      </c>
      <c r="M4440" t="s">
        <v>30</v>
      </c>
    </row>
    <row r="4441" spans="1:13">
      <c r="A4441" t="s">
        <v>4472</v>
      </c>
      <c r="B4441" s="2">
        <v>46120.314710648148</v>
      </c>
      <c r="C4441" t="s">
        <v>14</v>
      </c>
      <c r="D4441" s="3">
        <v>1085.67</v>
      </c>
      <c r="E4441" t="s">
        <v>22</v>
      </c>
      <c r="F4441" t="s">
        <v>16</v>
      </c>
      <c r="G4441" s="4">
        <v>4.0199999999999996</v>
      </c>
      <c r="I4441" s="3">
        <v>4000</v>
      </c>
      <c r="J4441" s="3">
        <v>3464.81</v>
      </c>
      <c r="K4441" s="3">
        <v>535.19000000000005</v>
      </c>
      <c r="L4441">
        <v>0</v>
      </c>
      <c r="M4441" t="s">
        <v>23</v>
      </c>
    </row>
    <row r="4442" spans="1:13">
      <c r="A4442" t="s">
        <v>4473</v>
      </c>
      <c r="B4442" s="2">
        <v>46090.57303240741</v>
      </c>
      <c r="C4442" t="s">
        <v>14</v>
      </c>
      <c r="D4442" s="3">
        <v>134.15</v>
      </c>
      <c r="E4442" t="s">
        <v>25</v>
      </c>
      <c r="F4442" t="s">
        <v>16</v>
      </c>
      <c r="G4442" s="4">
        <v>4.17</v>
      </c>
      <c r="I4442" s="3">
        <v>5000</v>
      </c>
      <c r="J4442" s="3">
        <v>4544.3500000000004</v>
      </c>
      <c r="K4442" s="3">
        <v>455.65</v>
      </c>
      <c r="L4442">
        <v>3</v>
      </c>
      <c r="M4442" t="s">
        <v>20</v>
      </c>
    </row>
    <row r="4443" spans="1:13">
      <c r="A4443" t="s">
        <v>4474</v>
      </c>
      <c r="B4443" s="2">
        <v>46116.708657407406</v>
      </c>
      <c r="C4443" t="s">
        <v>14</v>
      </c>
      <c r="D4443" s="3">
        <v>472.38</v>
      </c>
      <c r="E4443" t="s">
        <v>36</v>
      </c>
      <c r="F4443" t="s">
        <v>32</v>
      </c>
      <c r="G4443" s="4">
        <v>3.98</v>
      </c>
      <c r="H4443" t="s">
        <v>33</v>
      </c>
      <c r="I4443" s="3">
        <v>5000</v>
      </c>
      <c r="J4443" s="3">
        <v>1051.69</v>
      </c>
      <c r="K4443" s="3">
        <v>3948.31</v>
      </c>
      <c r="L4443">
        <v>0</v>
      </c>
      <c r="M4443" t="s">
        <v>17</v>
      </c>
    </row>
    <row r="4444" spans="1:13">
      <c r="A4444" t="s">
        <v>4475</v>
      </c>
      <c r="B4444" s="2">
        <v>46224.962962962964</v>
      </c>
      <c r="C4444" t="s">
        <v>14</v>
      </c>
      <c r="D4444" s="3">
        <v>116.35</v>
      </c>
      <c r="E4444" t="s">
        <v>22</v>
      </c>
      <c r="F4444" t="s">
        <v>32</v>
      </c>
      <c r="G4444" s="4">
        <v>6.4</v>
      </c>
      <c r="H4444" t="s">
        <v>62</v>
      </c>
      <c r="I4444" s="3">
        <v>1000</v>
      </c>
      <c r="J4444" s="3">
        <v>649.75</v>
      </c>
      <c r="K4444" s="3">
        <v>350.25</v>
      </c>
      <c r="L4444">
        <v>0</v>
      </c>
      <c r="M4444" t="s">
        <v>23</v>
      </c>
    </row>
    <row r="4445" spans="1:13">
      <c r="A4445" t="s">
        <v>4476</v>
      </c>
      <c r="B4445" s="2">
        <v>46082.689201388886</v>
      </c>
      <c r="C4445" t="s">
        <v>14</v>
      </c>
      <c r="D4445" s="3">
        <v>921.73</v>
      </c>
      <c r="E4445" t="s">
        <v>19</v>
      </c>
      <c r="F4445" t="s">
        <v>32</v>
      </c>
      <c r="G4445" s="4">
        <v>3.76</v>
      </c>
      <c r="H4445" t="s">
        <v>47</v>
      </c>
      <c r="I4445" s="3">
        <v>10000</v>
      </c>
      <c r="J4445" s="3">
        <v>2094.17</v>
      </c>
      <c r="K4445" s="3">
        <v>7905.83</v>
      </c>
      <c r="L4445">
        <v>0</v>
      </c>
      <c r="M4445" t="s">
        <v>30</v>
      </c>
    </row>
    <row r="4446" spans="1:13">
      <c r="A4446" t="s">
        <v>4477</v>
      </c>
      <c r="B4446" s="2">
        <v>46169.860879629632</v>
      </c>
      <c r="C4446" t="s">
        <v>14</v>
      </c>
      <c r="D4446" s="3">
        <v>820.51</v>
      </c>
      <c r="E4446" t="s">
        <v>36</v>
      </c>
      <c r="F4446" t="s">
        <v>16</v>
      </c>
      <c r="G4446" s="4">
        <v>4.84</v>
      </c>
      <c r="I4446" s="3">
        <v>4000</v>
      </c>
      <c r="J4446" s="3">
        <v>2374.35</v>
      </c>
      <c r="K4446" s="3">
        <v>1625.65</v>
      </c>
      <c r="L4446">
        <v>0</v>
      </c>
      <c r="M4446" t="s">
        <v>17</v>
      </c>
    </row>
    <row r="4447" spans="1:13">
      <c r="A4447" t="s">
        <v>4478</v>
      </c>
      <c r="B4447" s="2">
        <v>46226.525682870371</v>
      </c>
      <c r="C4447" t="s">
        <v>14</v>
      </c>
      <c r="D4447" s="3">
        <v>296.5</v>
      </c>
      <c r="E4447" t="s">
        <v>19</v>
      </c>
      <c r="F4447" t="s">
        <v>16</v>
      </c>
      <c r="G4447" s="4">
        <v>5.19</v>
      </c>
      <c r="I4447" s="3">
        <v>7500</v>
      </c>
      <c r="J4447" s="3">
        <v>2133.9</v>
      </c>
      <c r="K4447" s="3">
        <v>5366.1</v>
      </c>
      <c r="L4447">
        <v>1</v>
      </c>
      <c r="M4447" t="s">
        <v>30</v>
      </c>
    </row>
    <row r="4448" spans="1:13">
      <c r="A4448" t="s">
        <v>4479</v>
      </c>
      <c r="B4448" s="2">
        <v>46253.589456018519</v>
      </c>
      <c r="C4448" t="s">
        <v>14</v>
      </c>
      <c r="D4448" s="3">
        <v>1354.76</v>
      </c>
      <c r="E4448" t="s">
        <v>22</v>
      </c>
      <c r="F4448" t="s">
        <v>32</v>
      </c>
      <c r="G4448" s="4">
        <v>4.84</v>
      </c>
      <c r="H4448" t="s">
        <v>54</v>
      </c>
      <c r="I4448" s="3">
        <v>1000</v>
      </c>
      <c r="J4448" s="3">
        <v>451.83</v>
      </c>
      <c r="K4448" s="3">
        <v>548.16999999999996</v>
      </c>
      <c r="L4448">
        <v>3</v>
      </c>
      <c r="M4448" t="s">
        <v>30</v>
      </c>
    </row>
    <row r="4449" spans="1:13">
      <c r="A4449" t="s">
        <v>4480</v>
      </c>
      <c r="B4449" s="2">
        <v>46178.440613425926</v>
      </c>
      <c r="C4449" t="s">
        <v>14</v>
      </c>
      <c r="D4449" s="3">
        <v>284.52999999999997</v>
      </c>
      <c r="E4449" t="s">
        <v>19</v>
      </c>
      <c r="F4449" t="s">
        <v>16</v>
      </c>
      <c r="G4449" s="4">
        <v>7.11</v>
      </c>
      <c r="I4449" s="3">
        <v>4000</v>
      </c>
      <c r="J4449" s="3">
        <v>3457.82</v>
      </c>
      <c r="K4449" s="3">
        <v>542.17999999999995</v>
      </c>
      <c r="L4449">
        <v>2</v>
      </c>
      <c r="M4449" t="s">
        <v>20</v>
      </c>
    </row>
    <row r="4450" spans="1:13">
      <c r="A4450" t="s">
        <v>4481</v>
      </c>
      <c r="B4450" s="2">
        <v>46214.672812500001</v>
      </c>
      <c r="C4450" t="s">
        <v>14</v>
      </c>
      <c r="D4450" s="3">
        <v>177.2</v>
      </c>
      <c r="E4450" t="s">
        <v>27</v>
      </c>
      <c r="F4450" t="s">
        <v>16</v>
      </c>
      <c r="G4450" s="4">
        <v>5.12</v>
      </c>
      <c r="I4450" s="3">
        <v>5000</v>
      </c>
      <c r="J4450" s="3">
        <v>1107.8800000000001</v>
      </c>
      <c r="K4450" s="3">
        <v>3892.12</v>
      </c>
      <c r="L4450">
        <v>2</v>
      </c>
      <c r="M4450" t="s">
        <v>30</v>
      </c>
    </row>
    <row r="4451" spans="1:13">
      <c r="A4451" t="s">
        <v>4482</v>
      </c>
      <c r="B4451" s="2">
        <v>46229.421493055554</v>
      </c>
      <c r="C4451" t="s">
        <v>14</v>
      </c>
      <c r="D4451" s="3">
        <v>433.41</v>
      </c>
      <c r="E4451" t="s">
        <v>19</v>
      </c>
      <c r="F4451" t="s">
        <v>32</v>
      </c>
      <c r="G4451" s="4">
        <v>7.48</v>
      </c>
      <c r="H4451" t="s">
        <v>62</v>
      </c>
      <c r="I4451" s="3">
        <v>3000</v>
      </c>
      <c r="J4451" s="3">
        <v>1147.07</v>
      </c>
      <c r="K4451" s="3">
        <v>1852.93</v>
      </c>
      <c r="L4451">
        <v>1</v>
      </c>
      <c r="M4451" t="s">
        <v>17</v>
      </c>
    </row>
    <row r="4452" spans="1:13">
      <c r="A4452" t="s">
        <v>4483</v>
      </c>
      <c r="B4452" s="2">
        <v>46105.063125000001</v>
      </c>
      <c r="C4452" t="s">
        <v>14</v>
      </c>
      <c r="D4452" s="3">
        <v>651.96</v>
      </c>
      <c r="E4452" t="s">
        <v>15</v>
      </c>
      <c r="F4452" t="s">
        <v>16</v>
      </c>
      <c r="G4452" s="4">
        <v>5.12</v>
      </c>
      <c r="I4452" s="3">
        <v>2000</v>
      </c>
      <c r="J4452" s="3">
        <v>422.72</v>
      </c>
      <c r="K4452" s="3">
        <v>1577.28</v>
      </c>
      <c r="L4452">
        <v>0</v>
      </c>
      <c r="M4452" t="s">
        <v>17</v>
      </c>
    </row>
    <row r="4453" spans="1:13">
      <c r="A4453" t="s">
        <v>4484</v>
      </c>
      <c r="B4453" s="2">
        <v>46240.496006944442</v>
      </c>
      <c r="C4453" t="s">
        <v>14</v>
      </c>
      <c r="D4453" s="3">
        <v>188.55</v>
      </c>
      <c r="E4453" t="s">
        <v>19</v>
      </c>
      <c r="F4453" t="s">
        <v>16</v>
      </c>
      <c r="G4453" s="4">
        <v>6.57</v>
      </c>
      <c r="I4453" s="3">
        <v>4000</v>
      </c>
      <c r="J4453" s="3">
        <v>3095.18</v>
      </c>
      <c r="K4453" s="3">
        <v>904.82</v>
      </c>
      <c r="L4453">
        <v>1</v>
      </c>
      <c r="M4453" t="s">
        <v>30</v>
      </c>
    </row>
    <row r="4454" spans="1:13">
      <c r="A4454" t="s">
        <v>4485</v>
      </c>
      <c r="B4454" s="2">
        <v>46113.980810185189</v>
      </c>
      <c r="C4454" t="s">
        <v>14</v>
      </c>
      <c r="D4454" s="3">
        <v>461.3</v>
      </c>
      <c r="E4454" t="s">
        <v>36</v>
      </c>
      <c r="F4454" t="s">
        <v>16</v>
      </c>
      <c r="G4454" s="4">
        <v>3.63</v>
      </c>
      <c r="I4454" s="3">
        <v>7500</v>
      </c>
      <c r="J4454" s="3">
        <v>3938.68</v>
      </c>
      <c r="K4454" s="3">
        <v>3561.32</v>
      </c>
      <c r="L4454">
        <v>0</v>
      </c>
      <c r="M4454" t="s">
        <v>17</v>
      </c>
    </row>
    <row r="4455" spans="1:13">
      <c r="A4455" t="s">
        <v>4486</v>
      </c>
      <c r="B4455" s="2">
        <v>46142.86986111111</v>
      </c>
      <c r="C4455" t="s">
        <v>14</v>
      </c>
      <c r="D4455" s="3">
        <v>262.06</v>
      </c>
      <c r="E4455" t="s">
        <v>27</v>
      </c>
      <c r="F4455" t="s">
        <v>16</v>
      </c>
      <c r="G4455" s="4">
        <v>4.16</v>
      </c>
      <c r="I4455" s="3">
        <v>5000</v>
      </c>
      <c r="J4455" s="3">
        <v>1148.5999999999999</v>
      </c>
      <c r="K4455" s="3">
        <v>3851.4</v>
      </c>
      <c r="L4455">
        <v>0</v>
      </c>
      <c r="M4455" t="s">
        <v>17</v>
      </c>
    </row>
    <row r="4456" spans="1:13">
      <c r="A4456" t="s">
        <v>4487</v>
      </c>
      <c r="B4456" s="2">
        <v>46246.512673611112</v>
      </c>
      <c r="C4456" t="s">
        <v>14</v>
      </c>
      <c r="D4456" s="3">
        <v>183.25</v>
      </c>
      <c r="E4456" t="s">
        <v>19</v>
      </c>
      <c r="F4456" t="s">
        <v>16</v>
      </c>
      <c r="G4456" s="4">
        <v>6.68</v>
      </c>
      <c r="I4456" s="3">
        <v>2000</v>
      </c>
      <c r="J4456" s="3">
        <v>1427.89</v>
      </c>
      <c r="K4456" s="3">
        <v>572.11</v>
      </c>
      <c r="L4456">
        <v>0</v>
      </c>
      <c r="M4456" t="s">
        <v>20</v>
      </c>
    </row>
    <row r="4457" spans="1:13">
      <c r="A4457" t="s">
        <v>4488</v>
      </c>
      <c r="B4457" s="2">
        <v>46217.628229166665</v>
      </c>
      <c r="C4457" t="s">
        <v>14</v>
      </c>
      <c r="D4457" s="3">
        <v>602.48</v>
      </c>
      <c r="E4457" t="s">
        <v>19</v>
      </c>
      <c r="F4457" t="s">
        <v>16</v>
      </c>
      <c r="G4457" s="4">
        <v>6.06</v>
      </c>
      <c r="I4457" s="3">
        <v>1000</v>
      </c>
      <c r="J4457" s="3">
        <v>939.38</v>
      </c>
      <c r="K4457" s="3">
        <v>60.62</v>
      </c>
      <c r="L4457">
        <v>0</v>
      </c>
      <c r="M4457" t="s">
        <v>30</v>
      </c>
    </row>
    <row r="4458" spans="1:13">
      <c r="A4458" t="s">
        <v>4489</v>
      </c>
      <c r="B4458" s="2">
        <v>46253.519571759258</v>
      </c>
      <c r="C4458" t="s">
        <v>14</v>
      </c>
      <c r="D4458" s="3">
        <v>416.45</v>
      </c>
      <c r="E4458" t="s">
        <v>36</v>
      </c>
      <c r="F4458" t="s">
        <v>16</v>
      </c>
      <c r="G4458" s="4">
        <v>5.77</v>
      </c>
      <c r="I4458" s="3">
        <v>1500</v>
      </c>
      <c r="J4458" s="3">
        <v>541.55999999999995</v>
      </c>
      <c r="K4458" s="3">
        <v>958.44</v>
      </c>
      <c r="L4458">
        <v>0</v>
      </c>
      <c r="M4458" t="s">
        <v>30</v>
      </c>
    </row>
    <row r="4459" spans="1:13">
      <c r="A4459" t="s">
        <v>4490</v>
      </c>
      <c r="B4459" s="2">
        <v>46245.375277777777</v>
      </c>
      <c r="C4459" t="s">
        <v>14</v>
      </c>
      <c r="D4459" s="3">
        <v>210.92</v>
      </c>
      <c r="E4459" t="s">
        <v>22</v>
      </c>
      <c r="F4459" t="s">
        <v>16</v>
      </c>
      <c r="G4459" s="4">
        <v>5.58</v>
      </c>
      <c r="I4459" s="3">
        <v>5000</v>
      </c>
      <c r="J4459" s="3">
        <v>2355.8000000000002</v>
      </c>
      <c r="K4459" s="3">
        <v>2644.2</v>
      </c>
      <c r="L4459">
        <v>1</v>
      </c>
      <c r="M4459" t="s">
        <v>23</v>
      </c>
    </row>
    <row r="4460" spans="1:13">
      <c r="A4460" t="s">
        <v>4491</v>
      </c>
      <c r="B4460" s="2">
        <v>46249.374143518522</v>
      </c>
      <c r="C4460" t="s">
        <v>14</v>
      </c>
      <c r="D4460" s="3">
        <v>1017.05</v>
      </c>
      <c r="E4460" t="s">
        <v>27</v>
      </c>
      <c r="F4460" t="s">
        <v>32</v>
      </c>
      <c r="G4460" s="4">
        <v>7.35</v>
      </c>
      <c r="H4460" t="s">
        <v>33</v>
      </c>
      <c r="I4460" s="3">
        <v>4000</v>
      </c>
      <c r="J4460" s="3">
        <v>3478.5</v>
      </c>
      <c r="K4460" s="3">
        <v>521.5</v>
      </c>
      <c r="L4460">
        <v>1</v>
      </c>
      <c r="M4460" t="s">
        <v>17</v>
      </c>
    </row>
    <row r="4461" spans="1:13">
      <c r="A4461" t="s">
        <v>4492</v>
      </c>
      <c r="B4461" s="2">
        <v>46118.645115740743</v>
      </c>
      <c r="C4461" t="s">
        <v>14</v>
      </c>
      <c r="D4461" s="3">
        <v>220.14</v>
      </c>
      <c r="E4461" t="s">
        <v>19</v>
      </c>
      <c r="F4461" t="s">
        <v>16</v>
      </c>
      <c r="G4461" s="4">
        <v>4.2300000000000004</v>
      </c>
      <c r="I4461" s="3">
        <v>7500</v>
      </c>
      <c r="J4461" s="3">
        <v>1704.32</v>
      </c>
      <c r="K4461" s="3">
        <v>5795.68</v>
      </c>
      <c r="L4461">
        <v>0</v>
      </c>
      <c r="M4461" t="s">
        <v>17</v>
      </c>
    </row>
    <row r="4462" spans="1:13">
      <c r="A4462" t="s">
        <v>4493</v>
      </c>
      <c r="B4462" s="2">
        <v>46110.702708333331</v>
      </c>
      <c r="C4462" t="s">
        <v>14</v>
      </c>
      <c r="D4462" s="3">
        <v>311.23</v>
      </c>
      <c r="E4462" t="s">
        <v>19</v>
      </c>
      <c r="F4462" t="s">
        <v>16</v>
      </c>
      <c r="G4462" s="4">
        <v>2.94</v>
      </c>
      <c r="I4462" s="3">
        <v>7500</v>
      </c>
      <c r="J4462" s="3">
        <v>6875.94</v>
      </c>
      <c r="K4462" s="3">
        <v>624.05999999999995</v>
      </c>
      <c r="L4462">
        <v>0</v>
      </c>
      <c r="M4462" t="s">
        <v>17</v>
      </c>
    </row>
    <row r="4463" spans="1:13">
      <c r="A4463" t="s">
        <v>4494</v>
      </c>
      <c r="B4463" s="2">
        <v>46089.374502314815</v>
      </c>
      <c r="C4463" t="s">
        <v>14</v>
      </c>
      <c r="D4463" s="3">
        <v>461.21</v>
      </c>
      <c r="E4463" t="s">
        <v>36</v>
      </c>
      <c r="F4463" t="s">
        <v>16</v>
      </c>
      <c r="G4463" s="4">
        <v>4.3099999999999996</v>
      </c>
      <c r="I4463" s="3">
        <v>4000</v>
      </c>
      <c r="J4463" s="3">
        <v>3519.23</v>
      </c>
      <c r="K4463" s="3">
        <v>480.77</v>
      </c>
      <c r="L4463">
        <v>0</v>
      </c>
      <c r="M4463" t="s">
        <v>17</v>
      </c>
    </row>
    <row r="4464" spans="1:13">
      <c r="A4464" t="s">
        <v>4495</v>
      </c>
      <c r="B4464" s="2">
        <v>46217.248865740738</v>
      </c>
      <c r="C4464" t="s">
        <v>14</v>
      </c>
      <c r="D4464" s="3">
        <v>118.76</v>
      </c>
      <c r="E4464" t="s">
        <v>15</v>
      </c>
      <c r="F4464" t="s">
        <v>16</v>
      </c>
      <c r="G4464" s="4">
        <v>4.4400000000000004</v>
      </c>
      <c r="I4464" s="3">
        <v>5000</v>
      </c>
      <c r="J4464" s="3">
        <v>2995.33</v>
      </c>
      <c r="K4464" s="3">
        <v>2004.67</v>
      </c>
      <c r="L4464">
        <v>0</v>
      </c>
      <c r="M4464" t="s">
        <v>30</v>
      </c>
    </row>
    <row r="4465" spans="1:13">
      <c r="A4465" t="s">
        <v>4496</v>
      </c>
      <c r="B4465" s="2">
        <v>46102.22929398148</v>
      </c>
      <c r="C4465" t="s">
        <v>14</v>
      </c>
      <c r="D4465" s="3">
        <v>232.34</v>
      </c>
      <c r="E4465" t="s">
        <v>27</v>
      </c>
      <c r="F4465" t="s">
        <v>16</v>
      </c>
      <c r="G4465" s="4">
        <v>4.2699999999999996</v>
      </c>
      <c r="I4465" s="3">
        <v>4000</v>
      </c>
      <c r="J4465" s="3">
        <v>3815.3</v>
      </c>
      <c r="K4465" s="3">
        <v>184.7</v>
      </c>
      <c r="L4465">
        <v>0</v>
      </c>
      <c r="M4465" t="s">
        <v>17</v>
      </c>
    </row>
    <row r="4466" spans="1:13">
      <c r="A4466" t="s">
        <v>4497</v>
      </c>
      <c r="B4466" s="2">
        <v>46205.597175925926</v>
      </c>
      <c r="C4466" t="s">
        <v>14</v>
      </c>
      <c r="D4466" s="3">
        <v>589.99</v>
      </c>
      <c r="E4466" t="s">
        <v>27</v>
      </c>
      <c r="F4466" t="s">
        <v>16</v>
      </c>
      <c r="G4466" s="4">
        <v>5.53</v>
      </c>
      <c r="I4466" s="3">
        <v>7500</v>
      </c>
      <c r="J4466" s="3">
        <v>5804.07</v>
      </c>
      <c r="K4466" s="3">
        <v>1695.93</v>
      </c>
      <c r="L4466">
        <v>0</v>
      </c>
      <c r="M4466" t="s">
        <v>30</v>
      </c>
    </row>
    <row r="4467" spans="1:13">
      <c r="A4467" t="s">
        <v>4498</v>
      </c>
      <c r="B4467" s="2">
        <v>46125.654664351852</v>
      </c>
      <c r="C4467" t="s">
        <v>14</v>
      </c>
      <c r="D4467" s="3">
        <v>374.07</v>
      </c>
      <c r="E4467" t="s">
        <v>19</v>
      </c>
      <c r="F4467" t="s">
        <v>16</v>
      </c>
      <c r="G4467" s="4">
        <v>3.75</v>
      </c>
      <c r="I4467" s="3">
        <v>1500</v>
      </c>
      <c r="J4467" s="3">
        <v>1236.94</v>
      </c>
      <c r="K4467" s="3">
        <v>263.06</v>
      </c>
      <c r="L4467">
        <v>5</v>
      </c>
      <c r="M4467" t="s">
        <v>17</v>
      </c>
    </row>
    <row r="4468" spans="1:13">
      <c r="A4468" t="s">
        <v>4499</v>
      </c>
      <c r="B4468" s="2">
        <v>46161.200266203705</v>
      </c>
      <c r="C4468" t="s">
        <v>14</v>
      </c>
      <c r="D4468" s="3">
        <v>314.97000000000003</v>
      </c>
      <c r="E4468" t="s">
        <v>36</v>
      </c>
      <c r="F4468" t="s">
        <v>32</v>
      </c>
      <c r="G4468" s="4">
        <v>3.46</v>
      </c>
      <c r="H4468" t="s">
        <v>33</v>
      </c>
      <c r="I4468" s="3">
        <v>10000</v>
      </c>
      <c r="J4468" s="3">
        <v>7082.71</v>
      </c>
      <c r="K4468" s="3">
        <v>2917.29</v>
      </c>
      <c r="L4468">
        <v>3</v>
      </c>
      <c r="M4468" t="s">
        <v>30</v>
      </c>
    </row>
    <row r="4469" spans="1:13">
      <c r="A4469" t="s">
        <v>4500</v>
      </c>
      <c r="B4469" s="2">
        <v>46195.633425925924</v>
      </c>
      <c r="C4469" t="s">
        <v>14</v>
      </c>
      <c r="D4469" s="3">
        <v>362.37</v>
      </c>
      <c r="E4469" t="s">
        <v>15</v>
      </c>
      <c r="F4469" t="s">
        <v>16</v>
      </c>
      <c r="G4469" s="4">
        <v>7.78</v>
      </c>
      <c r="I4469" s="3">
        <v>3000</v>
      </c>
      <c r="J4469" s="3">
        <v>1868.53</v>
      </c>
      <c r="K4469" s="3">
        <v>1131.47</v>
      </c>
      <c r="L4469">
        <v>1</v>
      </c>
      <c r="M4469" t="s">
        <v>17</v>
      </c>
    </row>
    <row r="4470" spans="1:13">
      <c r="A4470" t="s">
        <v>4501</v>
      </c>
      <c r="B4470" s="2">
        <v>46114.738159722219</v>
      </c>
      <c r="C4470" t="s">
        <v>14</v>
      </c>
      <c r="D4470" s="3">
        <v>1303.27</v>
      </c>
      <c r="E4470" t="s">
        <v>19</v>
      </c>
      <c r="F4470" t="s">
        <v>16</v>
      </c>
      <c r="G4470" s="4">
        <v>5.36</v>
      </c>
      <c r="I4470" s="3">
        <v>3000</v>
      </c>
      <c r="J4470" s="3">
        <v>2899.32</v>
      </c>
      <c r="K4470" s="3">
        <v>100.68</v>
      </c>
      <c r="L4470">
        <v>0</v>
      </c>
      <c r="M4470" t="s">
        <v>17</v>
      </c>
    </row>
    <row r="4471" spans="1:13">
      <c r="A4471" t="s">
        <v>4502</v>
      </c>
      <c r="B4471" s="2">
        <v>46252.113935185182</v>
      </c>
      <c r="C4471" t="s">
        <v>14</v>
      </c>
      <c r="D4471" s="3">
        <v>1088.1099999999999</v>
      </c>
      <c r="E4471" t="s">
        <v>19</v>
      </c>
      <c r="F4471" t="s">
        <v>16</v>
      </c>
      <c r="G4471" s="4">
        <v>6.76</v>
      </c>
      <c r="I4471" s="3">
        <v>5000</v>
      </c>
      <c r="J4471" s="3">
        <v>4876.07</v>
      </c>
      <c r="K4471" s="3">
        <v>123.93</v>
      </c>
      <c r="L4471">
        <v>0</v>
      </c>
      <c r="M4471" t="s">
        <v>17</v>
      </c>
    </row>
    <row r="4472" spans="1:13">
      <c r="A4472" t="s">
        <v>4503</v>
      </c>
      <c r="B4472" s="2">
        <v>46086.809861111113</v>
      </c>
      <c r="C4472" t="s">
        <v>14</v>
      </c>
      <c r="D4472" s="3">
        <v>202.87</v>
      </c>
      <c r="E4472" t="s">
        <v>15</v>
      </c>
      <c r="F4472" t="s">
        <v>16</v>
      </c>
      <c r="G4472" s="4">
        <v>3.56</v>
      </c>
      <c r="I4472" s="3">
        <v>3000</v>
      </c>
      <c r="J4472" s="3">
        <v>2545.65</v>
      </c>
      <c r="K4472" s="3">
        <v>454.35</v>
      </c>
      <c r="L4472">
        <v>0</v>
      </c>
      <c r="M4472" t="s">
        <v>30</v>
      </c>
    </row>
    <row r="4473" spans="1:13">
      <c r="A4473" t="s">
        <v>4504</v>
      </c>
      <c r="B4473" s="2">
        <v>46217.654004629629</v>
      </c>
      <c r="C4473" t="s">
        <v>14</v>
      </c>
      <c r="D4473" s="3">
        <v>1552.38</v>
      </c>
      <c r="E4473" t="s">
        <v>36</v>
      </c>
      <c r="F4473" t="s">
        <v>32</v>
      </c>
      <c r="G4473" s="4">
        <v>6.44</v>
      </c>
      <c r="H4473" t="s">
        <v>33</v>
      </c>
      <c r="I4473" s="3">
        <v>10000</v>
      </c>
      <c r="J4473" s="3">
        <v>2569.9699999999998</v>
      </c>
      <c r="K4473" s="3">
        <v>7430.03</v>
      </c>
      <c r="L4473">
        <v>4</v>
      </c>
      <c r="M4473" t="s">
        <v>17</v>
      </c>
    </row>
    <row r="4474" spans="1:13">
      <c r="A4474" t="s">
        <v>4505</v>
      </c>
      <c r="B4474" s="2">
        <v>46170.256284722222</v>
      </c>
      <c r="C4474" t="s">
        <v>14</v>
      </c>
      <c r="D4474" s="3">
        <v>1118.1600000000001</v>
      </c>
      <c r="E4474" t="s">
        <v>36</v>
      </c>
      <c r="F4474" t="s">
        <v>16</v>
      </c>
      <c r="G4474" s="4">
        <v>3.86</v>
      </c>
      <c r="I4474" s="3">
        <v>4000</v>
      </c>
      <c r="J4474" s="3">
        <v>2863.79</v>
      </c>
      <c r="K4474" s="3">
        <v>1136.21</v>
      </c>
      <c r="L4474">
        <v>0</v>
      </c>
      <c r="M4474" t="s">
        <v>30</v>
      </c>
    </row>
    <row r="4475" spans="1:13">
      <c r="A4475" t="s">
        <v>4506</v>
      </c>
      <c r="B4475" s="2">
        <v>46225.712557870371</v>
      </c>
      <c r="C4475" t="s">
        <v>14</v>
      </c>
      <c r="D4475" s="3">
        <v>232.1</v>
      </c>
      <c r="E4475" t="s">
        <v>19</v>
      </c>
      <c r="F4475" t="s">
        <v>16</v>
      </c>
      <c r="G4475" s="4">
        <v>7.27</v>
      </c>
      <c r="I4475" s="3">
        <v>5000</v>
      </c>
      <c r="J4475" s="3">
        <v>2472.0500000000002</v>
      </c>
      <c r="K4475" s="3">
        <v>2527.9499999999998</v>
      </c>
      <c r="L4475">
        <v>1</v>
      </c>
      <c r="M4475" t="s">
        <v>17</v>
      </c>
    </row>
    <row r="4476" spans="1:13">
      <c r="A4476" t="s">
        <v>4507</v>
      </c>
      <c r="B4476" s="2">
        <v>46132.826018518521</v>
      </c>
      <c r="C4476" t="s">
        <v>14</v>
      </c>
      <c r="D4476" s="3">
        <v>156.16</v>
      </c>
      <c r="E4476" t="s">
        <v>27</v>
      </c>
      <c r="F4476" t="s">
        <v>16</v>
      </c>
      <c r="G4476" s="4">
        <v>2.54</v>
      </c>
      <c r="I4476" s="3">
        <v>4000</v>
      </c>
      <c r="J4476" s="3">
        <v>3406.88</v>
      </c>
      <c r="K4476" s="3">
        <v>593.12</v>
      </c>
      <c r="L4476">
        <v>0</v>
      </c>
      <c r="M4476" t="s">
        <v>30</v>
      </c>
    </row>
    <row r="4477" spans="1:13">
      <c r="A4477" t="s">
        <v>4508</v>
      </c>
      <c r="B4477" s="2">
        <v>46174.848599537036</v>
      </c>
      <c r="C4477" t="s">
        <v>14</v>
      </c>
      <c r="D4477" s="3">
        <v>25</v>
      </c>
      <c r="E4477" t="s">
        <v>19</v>
      </c>
      <c r="F4477" t="s">
        <v>32</v>
      </c>
      <c r="G4477" s="4">
        <v>5.96</v>
      </c>
      <c r="H4477" t="s">
        <v>33</v>
      </c>
      <c r="I4477" s="3">
        <v>1000</v>
      </c>
      <c r="J4477" s="3">
        <v>583.45000000000005</v>
      </c>
      <c r="K4477" s="3">
        <v>416.55</v>
      </c>
      <c r="L4477">
        <v>1</v>
      </c>
      <c r="M4477" t="s">
        <v>20</v>
      </c>
    </row>
    <row r="4478" spans="1:13">
      <c r="A4478" t="s">
        <v>4509</v>
      </c>
      <c r="B4478" s="2">
        <v>46114.952291666668</v>
      </c>
      <c r="C4478" t="s">
        <v>14</v>
      </c>
      <c r="D4478" s="3">
        <v>1827.4</v>
      </c>
      <c r="E4478" t="s">
        <v>15</v>
      </c>
      <c r="F4478" t="s">
        <v>32</v>
      </c>
      <c r="G4478" s="4">
        <v>3.82</v>
      </c>
      <c r="H4478" t="s">
        <v>62</v>
      </c>
      <c r="I4478" s="3">
        <v>7500</v>
      </c>
      <c r="J4478" s="3">
        <v>3019.88</v>
      </c>
      <c r="K4478" s="3">
        <v>4480.12</v>
      </c>
      <c r="L4478">
        <v>0</v>
      </c>
      <c r="M4478" t="s">
        <v>20</v>
      </c>
    </row>
    <row r="4479" spans="1:13">
      <c r="A4479" t="s">
        <v>4510</v>
      </c>
      <c r="B4479" s="2">
        <v>46202.286145833335</v>
      </c>
      <c r="C4479" t="s">
        <v>14</v>
      </c>
      <c r="D4479" s="3">
        <v>518</v>
      </c>
      <c r="E4479" t="s">
        <v>19</v>
      </c>
      <c r="F4479" t="s">
        <v>16</v>
      </c>
      <c r="G4479" s="4">
        <v>4.88</v>
      </c>
      <c r="I4479" s="3">
        <v>1000</v>
      </c>
      <c r="J4479" s="3">
        <v>389.65</v>
      </c>
      <c r="K4479" s="3">
        <v>610.35</v>
      </c>
      <c r="L4479">
        <v>0</v>
      </c>
      <c r="M4479" t="s">
        <v>20</v>
      </c>
    </row>
    <row r="4480" spans="1:13">
      <c r="A4480" t="s">
        <v>4511</v>
      </c>
      <c r="B4480" s="2">
        <v>46109.352002314816</v>
      </c>
      <c r="C4480" t="s">
        <v>14</v>
      </c>
      <c r="D4480" s="3">
        <v>338.22</v>
      </c>
      <c r="E4480" t="s">
        <v>15</v>
      </c>
      <c r="F4480" t="s">
        <v>16</v>
      </c>
      <c r="G4480" s="4">
        <v>3.85</v>
      </c>
      <c r="I4480" s="3">
        <v>2000</v>
      </c>
      <c r="J4480" s="3">
        <v>1986.52</v>
      </c>
      <c r="K4480" s="3">
        <v>13.48</v>
      </c>
      <c r="L4480">
        <v>2</v>
      </c>
      <c r="M4480" t="s">
        <v>17</v>
      </c>
    </row>
    <row r="4481" spans="1:13">
      <c r="A4481" t="s">
        <v>4512</v>
      </c>
      <c r="B4481" s="2">
        <v>46167.542905092596</v>
      </c>
      <c r="C4481" t="s">
        <v>64</v>
      </c>
      <c r="D4481" s="3">
        <v>1243.6099999999999</v>
      </c>
      <c r="E4481" t="s">
        <v>27</v>
      </c>
      <c r="F4481" t="s">
        <v>32</v>
      </c>
      <c r="G4481" s="4">
        <v>4.7699999999999996</v>
      </c>
      <c r="H4481" t="s">
        <v>54</v>
      </c>
      <c r="I4481" s="3">
        <v>1000</v>
      </c>
      <c r="J4481" s="3">
        <v>258.45999999999998</v>
      </c>
      <c r="K4481" s="3">
        <v>741.54</v>
      </c>
      <c r="L4481">
        <v>0</v>
      </c>
      <c r="M4481" t="s">
        <v>17</v>
      </c>
    </row>
    <row r="4482" spans="1:13">
      <c r="A4482" t="s">
        <v>4513</v>
      </c>
      <c r="B4482" s="2">
        <v>46218.188078703701</v>
      </c>
      <c r="C4482" t="s">
        <v>14</v>
      </c>
      <c r="D4482" s="3">
        <v>512.97</v>
      </c>
      <c r="E4482" t="s">
        <v>25</v>
      </c>
      <c r="F4482" t="s">
        <v>32</v>
      </c>
      <c r="G4482" s="4">
        <v>6.6</v>
      </c>
      <c r="H4482" t="s">
        <v>47</v>
      </c>
      <c r="I4482" s="3">
        <v>2000</v>
      </c>
      <c r="J4482" s="3">
        <v>755.25</v>
      </c>
      <c r="K4482" s="3">
        <v>1244.75</v>
      </c>
      <c r="L4482">
        <v>1</v>
      </c>
      <c r="M4482" t="s">
        <v>20</v>
      </c>
    </row>
    <row r="4483" spans="1:13">
      <c r="A4483" t="s">
        <v>4514</v>
      </c>
      <c r="B4483" s="2">
        <v>46133.47384259259</v>
      </c>
      <c r="C4483" t="s">
        <v>64</v>
      </c>
      <c r="D4483" s="3">
        <v>1381.89</v>
      </c>
      <c r="E4483" t="s">
        <v>22</v>
      </c>
      <c r="F4483" t="s">
        <v>16</v>
      </c>
      <c r="G4483" s="4">
        <v>4.1900000000000004</v>
      </c>
      <c r="I4483" s="3">
        <v>2000</v>
      </c>
      <c r="J4483" s="3">
        <v>1119.24</v>
      </c>
      <c r="K4483" s="3">
        <v>880.76</v>
      </c>
      <c r="L4483">
        <v>1</v>
      </c>
      <c r="M4483" t="s">
        <v>17</v>
      </c>
    </row>
    <row r="4484" spans="1:13">
      <c r="A4484" t="s">
        <v>4515</v>
      </c>
      <c r="B4484" s="2">
        <v>46258.657962962963</v>
      </c>
      <c r="C4484" t="s">
        <v>14</v>
      </c>
      <c r="D4484" s="3">
        <v>208.43</v>
      </c>
      <c r="E4484" t="s">
        <v>19</v>
      </c>
      <c r="F4484" t="s">
        <v>16</v>
      </c>
      <c r="G4484" s="4">
        <v>4.5</v>
      </c>
      <c r="I4484" s="3">
        <v>10000</v>
      </c>
      <c r="J4484" s="3">
        <v>7849.12</v>
      </c>
      <c r="K4484" s="3">
        <v>2150.88</v>
      </c>
      <c r="L4484">
        <v>0</v>
      </c>
      <c r="M4484" t="s">
        <v>20</v>
      </c>
    </row>
    <row r="4485" spans="1:13">
      <c r="A4485" t="s">
        <v>4516</v>
      </c>
      <c r="B4485" s="2">
        <v>46083.144062500003</v>
      </c>
      <c r="C4485" t="s">
        <v>14</v>
      </c>
      <c r="D4485" s="3">
        <v>2718.39</v>
      </c>
      <c r="E4485" t="s">
        <v>19</v>
      </c>
      <c r="F4485" t="s">
        <v>16</v>
      </c>
      <c r="G4485" s="4">
        <v>3.88</v>
      </c>
      <c r="I4485" s="3">
        <v>10000</v>
      </c>
      <c r="J4485" s="3">
        <v>2905.85</v>
      </c>
      <c r="K4485" s="3">
        <v>7094.15</v>
      </c>
      <c r="L4485">
        <v>1</v>
      </c>
      <c r="M4485" t="s">
        <v>20</v>
      </c>
    </row>
    <row r="4486" spans="1:13">
      <c r="A4486" t="s">
        <v>4517</v>
      </c>
      <c r="B4486" s="2">
        <v>46156.380162037036</v>
      </c>
      <c r="C4486" t="s">
        <v>14</v>
      </c>
      <c r="D4486" s="3">
        <v>454.44</v>
      </c>
      <c r="E4486" t="s">
        <v>36</v>
      </c>
      <c r="F4486" t="s">
        <v>16</v>
      </c>
      <c r="G4486" s="4">
        <v>3.4</v>
      </c>
      <c r="I4486" s="3">
        <v>1000</v>
      </c>
      <c r="J4486" s="3">
        <v>819.96</v>
      </c>
      <c r="K4486" s="3">
        <v>180.04</v>
      </c>
      <c r="L4486">
        <v>2</v>
      </c>
      <c r="M4486" t="s">
        <v>30</v>
      </c>
    </row>
    <row r="4487" spans="1:13">
      <c r="A4487" t="s">
        <v>4518</v>
      </c>
      <c r="B4487" s="2">
        <v>46223.790682870371</v>
      </c>
      <c r="C4487" t="s">
        <v>14</v>
      </c>
      <c r="D4487" s="3">
        <v>496.84</v>
      </c>
      <c r="E4487" t="s">
        <v>36</v>
      </c>
      <c r="F4487" t="s">
        <v>32</v>
      </c>
      <c r="G4487" s="4">
        <v>6.93</v>
      </c>
      <c r="H4487" t="s">
        <v>62</v>
      </c>
      <c r="I4487" s="3">
        <v>1000</v>
      </c>
      <c r="J4487" s="3">
        <v>744.81</v>
      </c>
      <c r="K4487" s="3">
        <v>255.19</v>
      </c>
      <c r="L4487">
        <v>1</v>
      </c>
      <c r="M4487" t="s">
        <v>17</v>
      </c>
    </row>
    <row r="4488" spans="1:13">
      <c r="A4488" t="s">
        <v>4519</v>
      </c>
      <c r="B4488" s="2">
        <v>46171.773101851853</v>
      </c>
      <c r="C4488" t="s">
        <v>14</v>
      </c>
      <c r="D4488" s="3">
        <v>163.28</v>
      </c>
      <c r="E4488" t="s">
        <v>15</v>
      </c>
      <c r="F4488" t="s">
        <v>16</v>
      </c>
      <c r="G4488" s="4">
        <v>3.5</v>
      </c>
      <c r="I4488" s="3">
        <v>4000</v>
      </c>
      <c r="J4488" s="3">
        <v>989.59</v>
      </c>
      <c r="K4488" s="3">
        <v>3010.41</v>
      </c>
      <c r="L4488">
        <v>2</v>
      </c>
      <c r="M4488" t="s">
        <v>30</v>
      </c>
    </row>
    <row r="4489" spans="1:13">
      <c r="A4489" t="s">
        <v>4520</v>
      </c>
      <c r="B4489" s="2">
        <v>46242.87395833333</v>
      </c>
      <c r="C4489" t="s">
        <v>14</v>
      </c>
      <c r="D4489" s="3">
        <v>358.81</v>
      </c>
      <c r="E4489" t="s">
        <v>19</v>
      </c>
      <c r="F4489" t="s">
        <v>16</v>
      </c>
      <c r="G4489" s="4">
        <v>6.24</v>
      </c>
      <c r="I4489" s="3">
        <v>10000</v>
      </c>
      <c r="J4489" s="3">
        <v>6228.28</v>
      </c>
      <c r="K4489" s="3">
        <v>3771.72</v>
      </c>
      <c r="L4489">
        <v>0</v>
      </c>
      <c r="M4489" t="s">
        <v>20</v>
      </c>
    </row>
    <row r="4490" spans="1:13">
      <c r="A4490" t="s">
        <v>4521</v>
      </c>
      <c r="B4490" s="2">
        <v>46106.56863425926</v>
      </c>
      <c r="C4490" t="s">
        <v>14</v>
      </c>
      <c r="D4490" s="3">
        <v>367.47</v>
      </c>
      <c r="E4490" t="s">
        <v>27</v>
      </c>
      <c r="F4490" t="s">
        <v>16</v>
      </c>
      <c r="G4490" s="4">
        <v>4.32</v>
      </c>
      <c r="I4490" s="3">
        <v>5000</v>
      </c>
      <c r="J4490" s="3">
        <v>2468.92</v>
      </c>
      <c r="K4490" s="3">
        <v>2531.08</v>
      </c>
      <c r="L4490">
        <v>3</v>
      </c>
      <c r="M4490" t="s">
        <v>20</v>
      </c>
    </row>
    <row r="4491" spans="1:13">
      <c r="A4491" t="s">
        <v>4522</v>
      </c>
      <c r="B4491" s="2">
        <v>46108.364502314813</v>
      </c>
      <c r="C4491" t="s">
        <v>14</v>
      </c>
      <c r="D4491" s="3">
        <v>471.09</v>
      </c>
      <c r="E4491" t="s">
        <v>27</v>
      </c>
      <c r="F4491" t="s">
        <v>32</v>
      </c>
      <c r="G4491" s="4">
        <v>3.42</v>
      </c>
      <c r="H4491" t="s">
        <v>54</v>
      </c>
      <c r="I4491" s="3">
        <v>1000</v>
      </c>
      <c r="J4491" s="3">
        <v>436.2</v>
      </c>
      <c r="K4491" s="3">
        <v>563.79999999999995</v>
      </c>
      <c r="L4491">
        <v>0</v>
      </c>
      <c r="M4491" t="s">
        <v>20</v>
      </c>
    </row>
    <row r="4492" spans="1:13">
      <c r="A4492" t="s">
        <v>4523</v>
      </c>
      <c r="B4492" s="2">
        <v>46261.542210648149</v>
      </c>
      <c r="C4492" t="s">
        <v>14</v>
      </c>
      <c r="D4492" s="3">
        <v>719.37</v>
      </c>
      <c r="E4492" t="s">
        <v>19</v>
      </c>
      <c r="F4492" t="s">
        <v>16</v>
      </c>
      <c r="G4492" s="4">
        <v>7.25</v>
      </c>
      <c r="I4492" s="3">
        <v>10000</v>
      </c>
      <c r="J4492" s="3">
        <v>6569.31</v>
      </c>
      <c r="K4492" s="3">
        <v>3430.69</v>
      </c>
      <c r="L4492">
        <v>0</v>
      </c>
      <c r="M4492" t="s">
        <v>20</v>
      </c>
    </row>
    <row r="4493" spans="1:13">
      <c r="A4493" t="s">
        <v>4524</v>
      </c>
      <c r="B4493" s="2">
        <v>46088.400694444441</v>
      </c>
      <c r="C4493" t="s">
        <v>14</v>
      </c>
      <c r="D4493" s="3">
        <v>269.3</v>
      </c>
      <c r="E4493" t="s">
        <v>27</v>
      </c>
      <c r="F4493" t="s">
        <v>59</v>
      </c>
      <c r="G4493" s="4">
        <v>4.6500000000000004</v>
      </c>
      <c r="I4493" s="3">
        <v>10000</v>
      </c>
      <c r="J4493" s="3">
        <v>9043.01</v>
      </c>
      <c r="K4493" s="3">
        <v>956.99</v>
      </c>
      <c r="L4493">
        <v>0</v>
      </c>
      <c r="M4493" t="s">
        <v>17</v>
      </c>
    </row>
    <row r="4494" spans="1:13">
      <c r="A4494" t="s">
        <v>4525</v>
      </c>
      <c r="B4494" s="2">
        <v>46247.716261574074</v>
      </c>
      <c r="C4494" t="s">
        <v>14</v>
      </c>
      <c r="D4494" s="3">
        <v>284.27</v>
      </c>
      <c r="E4494" t="s">
        <v>22</v>
      </c>
      <c r="F4494" t="s">
        <v>16</v>
      </c>
      <c r="G4494" s="4">
        <v>7.04</v>
      </c>
      <c r="I4494" s="3">
        <v>1000</v>
      </c>
      <c r="J4494" s="3">
        <v>875.81</v>
      </c>
      <c r="K4494" s="3">
        <v>124.19</v>
      </c>
      <c r="L4494">
        <v>0</v>
      </c>
      <c r="M4494" t="s">
        <v>17</v>
      </c>
    </row>
    <row r="4495" spans="1:13">
      <c r="A4495" t="s">
        <v>4526</v>
      </c>
      <c r="B4495" s="2">
        <v>46150.947025462963</v>
      </c>
      <c r="C4495" t="s">
        <v>14</v>
      </c>
      <c r="D4495" s="3">
        <v>977.01</v>
      </c>
      <c r="E4495" t="s">
        <v>27</v>
      </c>
      <c r="F4495" t="s">
        <v>32</v>
      </c>
      <c r="G4495" s="4">
        <v>3.32</v>
      </c>
      <c r="H4495" t="s">
        <v>62</v>
      </c>
      <c r="I4495" s="3">
        <v>10000</v>
      </c>
      <c r="J4495" s="3">
        <v>7079.46</v>
      </c>
      <c r="K4495" s="3">
        <v>2920.54</v>
      </c>
      <c r="L4495">
        <v>0</v>
      </c>
      <c r="M4495" t="s">
        <v>17</v>
      </c>
    </row>
    <row r="4496" spans="1:13">
      <c r="A4496" t="s">
        <v>4527</v>
      </c>
      <c r="B4496" s="2">
        <v>46096.751296296294</v>
      </c>
      <c r="C4496" t="s">
        <v>64</v>
      </c>
      <c r="D4496" s="3">
        <v>1182.67</v>
      </c>
      <c r="E4496" t="s">
        <v>19</v>
      </c>
      <c r="F4496" t="s">
        <v>16</v>
      </c>
      <c r="G4496" s="4">
        <v>3.07</v>
      </c>
      <c r="I4496" s="3">
        <v>1000</v>
      </c>
      <c r="J4496" s="3">
        <v>968.16</v>
      </c>
      <c r="K4496" s="3">
        <v>31.84</v>
      </c>
      <c r="L4496">
        <v>0</v>
      </c>
      <c r="M4496" t="s">
        <v>17</v>
      </c>
    </row>
    <row r="4497" spans="1:13">
      <c r="A4497" t="s">
        <v>4528</v>
      </c>
      <c r="B4497" s="2">
        <v>46105.6637962963</v>
      </c>
      <c r="C4497" t="s">
        <v>14</v>
      </c>
      <c r="D4497" s="3">
        <v>550.37</v>
      </c>
      <c r="E4497" t="s">
        <v>19</v>
      </c>
      <c r="F4497" t="s">
        <v>16</v>
      </c>
      <c r="G4497" s="4">
        <v>5.0599999999999996</v>
      </c>
      <c r="I4497" s="3">
        <v>5000</v>
      </c>
      <c r="J4497" s="3">
        <v>3270.01</v>
      </c>
      <c r="K4497" s="3">
        <v>1729.99</v>
      </c>
      <c r="L4497">
        <v>0</v>
      </c>
      <c r="M4497" t="s">
        <v>17</v>
      </c>
    </row>
    <row r="4498" spans="1:13">
      <c r="A4498" t="s">
        <v>4529</v>
      </c>
      <c r="B4498" s="2">
        <v>46098.844988425924</v>
      </c>
      <c r="C4498" t="s">
        <v>14</v>
      </c>
      <c r="D4498" s="3">
        <v>191.29</v>
      </c>
      <c r="E4498" t="s">
        <v>27</v>
      </c>
      <c r="F4498" t="s">
        <v>16</v>
      </c>
      <c r="G4498" s="4">
        <v>4.1900000000000004</v>
      </c>
      <c r="I4498" s="3">
        <v>7500</v>
      </c>
      <c r="J4498" s="3">
        <v>6755.74</v>
      </c>
      <c r="K4498" s="3">
        <v>744.26</v>
      </c>
      <c r="L4498">
        <v>2</v>
      </c>
      <c r="M4498" t="s">
        <v>17</v>
      </c>
    </row>
    <row r="4499" spans="1:13">
      <c r="A4499" t="s">
        <v>4530</v>
      </c>
      <c r="B4499" s="2">
        <v>46243.696747685186</v>
      </c>
      <c r="C4499" t="s">
        <v>14</v>
      </c>
      <c r="D4499" s="3">
        <v>481.56</v>
      </c>
      <c r="E4499" t="s">
        <v>15</v>
      </c>
      <c r="F4499" t="s">
        <v>16</v>
      </c>
      <c r="G4499" s="4">
        <v>8.0399999999999991</v>
      </c>
      <c r="I4499" s="3">
        <v>2000</v>
      </c>
      <c r="J4499" s="3">
        <v>1484.93</v>
      </c>
      <c r="K4499" s="3">
        <v>515.07000000000005</v>
      </c>
      <c r="L4499">
        <v>0</v>
      </c>
      <c r="M4499" t="s">
        <v>17</v>
      </c>
    </row>
    <row r="4500" spans="1:13">
      <c r="A4500" t="s">
        <v>4531</v>
      </c>
      <c r="B4500" s="2">
        <v>46169.515138888892</v>
      </c>
      <c r="C4500" t="s">
        <v>14</v>
      </c>
      <c r="D4500" s="3">
        <v>902.42</v>
      </c>
      <c r="E4500" t="s">
        <v>25</v>
      </c>
      <c r="F4500" t="s">
        <v>59</v>
      </c>
      <c r="G4500" s="4">
        <v>4.3899999999999997</v>
      </c>
      <c r="I4500" s="3">
        <v>1000</v>
      </c>
      <c r="J4500" s="3">
        <v>681.69</v>
      </c>
      <c r="K4500" s="3">
        <v>318.31</v>
      </c>
      <c r="L4500">
        <v>5</v>
      </c>
      <c r="M4500" t="s">
        <v>17</v>
      </c>
    </row>
    <row r="4501" spans="1:13">
      <c r="A4501" t="s">
        <v>4532</v>
      </c>
      <c r="B4501" s="2">
        <v>46168.559120370373</v>
      </c>
      <c r="C4501" t="s">
        <v>14</v>
      </c>
      <c r="D4501" s="3">
        <v>592.11</v>
      </c>
      <c r="E4501" t="s">
        <v>36</v>
      </c>
      <c r="F4501" t="s">
        <v>16</v>
      </c>
      <c r="G4501" s="4">
        <v>4.13</v>
      </c>
      <c r="I4501" s="3">
        <v>2000</v>
      </c>
      <c r="J4501" s="3">
        <v>1828.21</v>
      </c>
      <c r="K4501" s="3">
        <v>171.79</v>
      </c>
      <c r="L4501">
        <v>0</v>
      </c>
      <c r="M4501" t="s">
        <v>17</v>
      </c>
    </row>
    <row r="4502" spans="1:13">
      <c r="A4502" t="s">
        <v>4533</v>
      </c>
      <c r="B4502" s="2">
        <v>46256.645555555559</v>
      </c>
      <c r="C4502" t="s">
        <v>14</v>
      </c>
      <c r="D4502" s="3">
        <v>451.7</v>
      </c>
      <c r="E4502" t="s">
        <v>15</v>
      </c>
      <c r="F4502" t="s">
        <v>16</v>
      </c>
      <c r="G4502" s="4">
        <v>4.7300000000000004</v>
      </c>
      <c r="I4502" s="3">
        <v>1500</v>
      </c>
      <c r="J4502" s="3">
        <v>1276.76</v>
      </c>
      <c r="K4502" s="3">
        <v>223.24</v>
      </c>
      <c r="L4502">
        <v>1</v>
      </c>
      <c r="M4502" t="s">
        <v>30</v>
      </c>
    </row>
    <row r="4503" spans="1:13">
      <c r="A4503" t="s">
        <v>4534</v>
      </c>
      <c r="B4503" s="2">
        <v>46209.767048611109</v>
      </c>
      <c r="C4503" t="s">
        <v>14</v>
      </c>
      <c r="D4503" s="3">
        <v>351.83</v>
      </c>
      <c r="E4503" t="s">
        <v>22</v>
      </c>
      <c r="F4503" t="s">
        <v>59</v>
      </c>
      <c r="G4503" s="4">
        <v>8.24</v>
      </c>
      <c r="I4503" s="3">
        <v>4000</v>
      </c>
      <c r="J4503" s="3">
        <v>2871.59</v>
      </c>
      <c r="K4503" s="3">
        <v>1128.4100000000001</v>
      </c>
      <c r="L4503">
        <v>0</v>
      </c>
      <c r="M4503" t="s">
        <v>17</v>
      </c>
    </row>
    <row r="4504" spans="1:13">
      <c r="A4504" t="s">
        <v>4535</v>
      </c>
      <c r="B4504" s="2">
        <v>46113.820798611108</v>
      </c>
      <c r="C4504" t="s">
        <v>14</v>
      </c>
      <c r="D4504" s="3">
        <v>781.21</v>
      </c>
      <c r="E4504" t="s">
        <v>27</v>
      </c>
      <c r="F4504" t="s">
        <v>16</v>
      </c>
      <c r="G4504" s="4">
        <v>4.25</v>
      </c>
      <c r="I4504" s="3">
        <v>10000</v>
      </c>
      <c r="J4504" s="3">
        <v>4092.97</v>
      </c>
      <c r="K4504" s="3">
        <v>5907.03</v>
      </c>
      <c r="L4504">
        <v>1</v>
      </c>
      <c r="M4504" t="s">
        <v>17</v>
      </c>
    </row>
    <row r="4505" spans="1:13">
      <c r="A4505" t="s">
        <v>4536</v>
      </c>
      <c r="B4505" s="2">
        <v>46157.824456018519</v>
      </c>
      <c r="C4505" t="s">
        <v>64</v>
      </c>
      <c r="D4505" s="3">
        <v>602.42999999999995</v>
      </c>
      <c r="E4505" t="s">
        <v>19</v>
      </c>
      <c r="F4505" t="s">
        <v>32</v>
      </c>
      <c r="G4505" s="4">
        <v>1.96</v>
      </c>
      <c r="H4505" t="s">
        <v>62</v>
      </c>
      <c r="I4505" s="3">
        <v>7500</v>
      </c>
      <c r="J4505" s="3">
        <v>1646.57</v>
      </c>
      <c r="K4505" s="3">
        <v>5853.43</v>
      </c>
      <c r="L4505">
        <v>3</v>
      </c>
      <c r="M4505" t="s">
        <v>17</v>
      </c>
    </row>
    <row r="4506" spans="1:13">
      <c r="A4506" t="s">
        <v>4537</v>
      </c>
      <c r="B4506" s="2">
        <v>46115.77920138889</v>
      </c>
      <c r="C4506" t="s">
        <v>14</v>
      </c>
      <c r="D4506" s="3">
        <v>90.4</v>
      </c>
      <c r="E4506" t="s">
        <v>15</v>
      </c>
      <c r="F4506" t="s">
        <v>16</v>
      </c>
      <c r="G4506" s="4">
        <v>3.73</v>
      </c>
      <c r="I4506" s="3">
        <v>7500</v>
      </c>
      <c r="J4506" s="3">
        <v>5312.56</v>
      </c>
      <c r="K4506" s="3">
        <v>2187.44</v>
      </c>
      <c r="L4506">
        <v>0</v>
      </c>
      <c r="M4506" t="s">
        <v>23</v>
      </c>
    </row>
    <row r="4507" spans="1:13">
      <c r="A4507" t="s">
        <v>4538</v>
      </c>
      <c r="B4507" s="2">
        <v>46186.779907407406</v>
      </c>
      <c r="C4507" t="s">
        <v>14</v>
      </c>
      <c r="D4507" s="3">
        <v>1289.3699999999999</v>
      </c>
      <c r="E4507" t="s">
        <v>27</v>
      </c>
      <c r="F4507" t="s">
        <v>16</v>
      </c>
      <c r="G4507" s="4">
        <v>8.06</v>
      </c>
      <c r="I4507" s="3">
        <v>2000</v>
      </c>
      <c r="J4507" s="3">
        <v>1550.3</v>
      </c>
      <c r="K4507" s="3">
        <v>449.7</v>
      </c>
      <c r="L4507">
        <v>0</v>
      </c>
      <c r="M4507" t="s">
        <v>17</v>
      </c>
    </row>
    <row r="4508" spans="1:13">
      <c r="A4508" t="s">
        <v>4539</v>
      </c>
      <c r="B4508" s="2">
        <v>46235.63795138889</v>
      </c>
      <c r="C4508" t="s">
        <v>14</v>
      </c>
      <c r="D4508" s="3">
        <v>294.13</v>
      </c>
      <c r="E4508" t="s">
        <v>15</v>
      </c>
      <c r="F4508" t="s">
        <v>16</v>
      </c>
      <c r="G4508" s="4">
        <v>7.69</v>
      </c>
      <c r="I4508" s="3">
        <v>3000</v>
      </c>
      <c r="J4508" s="3">
        <v>1659.25</v>
      </c>
      <c r="K4508" s="3">
        <v>1340.75</v>
      </c>
      <c r="L4508">
        <v>0</v>
      </c>
      <c r="M4508" t="s">
        <v>17</v>
      </c>
    </row>
    <row r="4509" spans="1:13">
      <c r="A4509" t="s">
        <v>4540</v>
      </c>
      <c r="B4509" s="2">
        <v>46187.200624999998</v>
      </c>
      <c r="C4509" t="s">
        <v>14</v>
      </c>
      <c r="D4509" s="3">
        <v>825.33</v>
      </c>
      <c r="E4509" t="s">
        <v>15</v>
      </c>
      <c r="F4509" t="s">
        <v>16</v>
      </c>
      <c r="G4509" s="4">
        <v>7.57</v>
      </c>
      <c r="I4509" s="3">
        <v>5000</v>
      </c>
      <c r="J4509" s="3">
        <v>4674.38</v>
      </c>
      <c r="K4509" s="3">
        <v>325.62</v>
      </c>
      <c r="L4509">
        <v>1</v>
      </c>
      <c r="M4509" t="s">
        <v>23</v>
      </c>
    </row>
    <row r="4510" spans="1:13">
      <c r="A4510" t="s">
        <v>4541</v>
      </c>
      <c r="B4510" s="2">
        <v>46129.185150462959</v>
      </c>
      <c r="C4510" t="s">
        <v>14</v>
      </c>
      <c r="D4510" s="3">
        <v>616.04999999999995</v>
      </c>
      <c r="E4510" t="s">
        <v>19</v>
      </c>
      <c r="F4510" t="s">
        <v>16</v>
      </c>
      <c r="G4510" s="4">
        <v>4.72</v>
      </c>
      <c r="I4510" s="3">
        <v>10000</v>
      </c>
      <c r="J4510" s="3">
        <v>9520.0499999999993</v>
      </c>
      <c r="K4510" s="3">
        <v>479.95</v>
      </c>
      <c r="L4510">
        <v>0</v>
      </c>
      <c r="M4510" t="s">
        <v>17</v>
      </c>
    </row>
    <row r="4511" spans="1:13">
      <c r="A4511" t="s">
        <v>4542</v>
      </c>
      <c r="B4511" s="2">
        <v>46197.588136574072</v>
      </c>
      <c r="C4511" t="s">
        <v>14</v>
      </c>
      <c r="D4511" s="3">
        <v>813.7</v>
      </c>
      <c r="E4511" t="s">
        <v>25</v>
      </c>
      <c r="F4511" t="s">
        <v>32</v>
      </c>
      <c r="G4511" s="4">
        <v>7.16</v>
      </c>
      <c r="H4511" t="s">
        <v>54</v>
      </c>
      <c r="I4511" s="3">
        <v>2000</v>
      </c>
      <c r="J4511" s="3">
        <v>627.23</v>
      </c>
      <c r="K4511" s="3">
        <v>1372.77</v>
      </c>
      <c r="L4511">
        <v>0</v>
      </c>
      <c r="M4511" t="s">
        <v>17</v>
      </c>
    </row>
    <row r="4512" spans="1:13">
      <c r="A4512" t="s">
        <v>4543</v>
      </c>
      <c r="B4512" s="2">
        <v>46130.514791666668</v>
      </c>
      <c r="C4512" t="s">
        <v>14</v>
      </c>
      <c r="D4512" s="3">
        <v>1844.6</v>
      </c>
      <c r="E4512" t="s">
        <v>19</v>
      </c>
      <c r="F4512" t="s">
        <v>32</v>
      </c>
      <c r="G4512" s="4">
        <v>5.18</v>
      </c>
      <c r="H4512" t="s">
        <v>47</v>
      </c>
      <c r="I4512" s="3">
        <v>7500</v>
      </c>
      <c r="J4512" s="3">
        <v>2397.86</v>
      </c>
      <c r="K4512" s="3">
        <v>5102.1400000000003</v>
      </c>
      <c r="L4512">
        <v>1</v>
      </c>
      <c r="M4512" t="s">
        <v>23</v>
      </c>
    </row>
    <row r="4513" spans="1:13">
      <c r="A4513" t="s">
        <v>4544</v>
      </c>
      <c r="B4513" s="2">
        <v>46087.910162037035</v>
      </c>
      <c r="C4513" t="s">
        <v>14</v>
      </c>
      <c r="D4513" s="3">
        <v>224.82</v>
      </c>
      <c r="E4513" t="s">
        <v>27</v>
      </c>
      <c r="F4513" t="s">
        <v>16</v>
      </c>
      <c r="G4513" s="4">
        <v>3.56</v>
      </c>
      <c r="I4513" s="3">
        <v>2000</v>
      </c>
      <c r="J4513" s="3">
        <v>1215.27</v>
      </c>
      <c r="K4513" s="3">
        <v>784.73</v>
      </c>
      <c r="L4513">
        <v>4</v>
      </c>
      <c r="M4513" t="s">
        <v>23</v>
      </c>
    </row>
    <row r="4514" spans="1:13">
      <c r="A4514" t="s">
        <v>4545</v>
      </c>
      <c r="B4514" s="2">
        <v>46181.766655092593</v>
      </c>
      <c r="C4514" t="s">
        <v>14</v>
      </c>
      <c r="D4514" s="3">
        <v>120.16</v>
      </c>
      <c r="E4514" t="s">
        <v>25</v>
      </c>
      <c r="F4514" t="s">
        <v>16</v>
      </c>
      <c r="G4514" s="4">
        <v>6.93</v>
      </c>
      <c r="I4514" s="3">
        <v>3000</v>
      </c>
      <c r="J4514" s="3">
        <v>2785.12</v>
      </c>
      <c r="K4514" s="3">
        <v>214.88</v>
      </c>
      <c r="L4514">
        <v>3</v>
      </c>
      <c r="M4514" t="s">
        <v>30</v>
      </c>
    </row>
    <row r="4515" spans="1:13">
      <c r="A4515" t="s">
        <v>4546</v>
      </c>
      <c r="B4515" s="2">
        <v>46175.907083333332</v>
      </c>
      <c r="C4515" t="s">
        <v>14</v>
      </c>
      <c r="D4515" s="3">
        <v>330.47</v>
      </c>
      <c r="E4515" t="s">
        <v>15</v>
      </c>
      <c r="F4515" t="s">
        <v>16</v>
      </c>
      <c r="G4515" s="4">
        <v>5.12</v>
      </c>
      <c r="I4515" s="3">
        <v>10000</v>
      </c>
      <c r="J4515" s="3">
        <v>6918.13</v>
      </c>
      <c r="K4515" s="3">
        <v>3081.87</v>
      </c>
      <c r="L4515">
        <v>0</v>
      </c>
      <c r="M4515" t="s">
        <v>30</v>
      </c>
    </row>
    <row r="4516" spans="1:13">
      <c r="A4516" t="s">
        <v>4547</v>
      </c>
      <c r="B4516" s="2">
        <v>46137.586481481485</v>
      </c>
      <c r="C4516" t="s">
        <v>14</v>
      </c>
      <c r="D4516" s="3">
        <v>709.56</v>
      </c>
      <c r="E4516" t="s">
        <v>27</v>
      </c>
      <c r="F4516" t="s">
        <v>32</v>
      </c>
      <c r="G4516" s="4">
        <v>4.32</v>
      </c>
      <c r="H4516" t="s">
        <v>33</v>
      </c>
      <c r="I4516" s="3">
        <v>10000</v>
      </c>
      <c r="J4516" s="3">
        <v>2197.81</v>
      </c>
      <c r="K4516" s="3">
        <v>7802.19</v>
      </c>
      <c r="L4516">
        <v>4</v>
      </c>
      <c r="M4516" t="s">
        <v>30</v>
      </c>
    </row>
    <row r="4517" spans="1:13">
      <c r="A4517" t="s">
        <v>4548</v>
      </c>
      <c r="B4517" s="2">
        <v>46226.330543981479</v>
      </c>
      <c r="C4517" t="s">
        <v>14</v>
      </c>
      <c r="D4517" s="3">
        <v>2144.7199999999998</v>
      </c>
      <c r="E4517" t="s">
        <v>19</v>
      </c>
      <c r="F4517" t="s">
        <v>16</v>
      </c>
      <c r="G4517" s="4">
        <v>6.48</v>
      </c>
      <c r="I4517" s="3">
        <v>10000</v>
      </c>
      <c r="J4517" s="3">
        <v>7940.99</v>
      </c>
      <c r="K4517" s="3">
        <v>2059.0100000000002</v>
      </c>
      <c r="L4517">
        <v>2</v>
      </c>
      <c r="M4517" t="s">
        <v>17</v>
      </c>
    </row>
    <row r="4518" spans="1:13">
      <c r="A4518" t="s">
        <v>4549</v>
      </c>
      <c r="B4518" s="2">
        <v>46150.069618055553</v>
      </c>
      <c r="C4518" t="s">
        <v>64</v>
      </c>
      <c r="D4518" s="3">
        <v>1847.53</v>
      </c>
      <c r="E4518" t="s">
        <v>36</v>
      </c>
      <c r="F4518" t="s">
        <v>16</v>
      </c>
      <c r="G4518" s="4">
        <v>4.57</v>
      </c>
      <c r="I4518" s="3">
        <v>5000</v>
      </c>
      <c r="J4518" s="3">
        <v>3985.19</v>
      </c>
      <c r="K4518" s="3">
        <v>1014.81</v>
      </c>
      <c r="L4518">
        <v>0</v>
      </c>
      <c r="M4518" t="s">
        <v>30</v>
      </c>
    </row>
    <row r="4519" spans="1:13">
      <c r="A4519" t="s">
        <v>4550</v>
      </c>
      <c r="B4519" s="2">
        <v>46198.308807870373</v>
      </c>
      <c r="C4519" t="s">
        <v>14</v>
      </c>
      <c r="D4519" s="3">
        <v>278.14</v>
      </c>
      <c r="E4519" t="s">
        <v>15</v>
      </c>
      <c r="F4519" t="s">
        <v>16</v>
      </c>
      <c r="G4519" s="4">
        <v>6.42</v>
      </c>
      <c r="I4519" s="3">
        <v>5000</v>
      </c>
      <c r="J4519" s="3">
        <v>2421.5300000000002</v>
      </c>
      <c r="K4519" s="3">
        <v>2578.4699999999998</v>
      </c>
      <c r="L4519">
        <v>0</v>
      </c>
      <c r="M4519" t="s">
        <v>30</v>
      </c>
    </row>
    <row r="4520" spans="1:13">
      <c r="A4520" t="s">
        <v>4551</v>
      </c>
      <c r="B4520" s="2">
        <v>46255.78702546296</v>
      </c>
      <c r="C4520" t="s">
        <v>14</v>
      </c>
      <c r="D4520" s="3">
        <v>129.18</v>
      </c>
      <c r="E4520" t="s">
        <v>36</v>
      </c>
      <c r="F4520" t="s">
        <v>16</v>
      </c>
      <c r="G4520" s="4">
        <v>6.4</v>
      </c>
      <c r="I4520" s="3">
        <v>7500</v>
      </c>
      <c r="J4520" s="3">
        <v>4996.88</v>
      </c>
      <c r="K4520" s="3">
        <v>2503.12</v>
      </c>
      <c r="L4520">
        <v>0</v>
      </c>
      <c r="M4520" t="s">
        <v>23</v>
      </c>
    </row>
    <row r="4521" spans="1:13">
      <c r="A4521" t="s">
        <v>4552</v>
      </c>
      <c r="B4521" s="2">
        <v>46168.45045138889</v>
      </c>
      <c r="C4521" t="s">
        <v>14</v>
      </c>
      <c r="D4521" s="3">
        <v>384.03</v>
      </c>
      <c r="E4521" t="s">
        <v>22</v>
      </c>
      <c r="F4521" t="s">
        <v>16</v>
      </c>
      <c r="G4521" s="4">
        <v>3.22</v>
      </c>
      <c r="I4521" s="3">
        <v>5000</v>
      </c>
      <c r="J4521" s="3">
        <v>3643.92</v>
      </c>
      <c r="K4521" s="3">
        <v>1356.08</v>
      </c>
      <c r="L4521">
        <v>0</v>
      </c>
      <c r="M4521" t="s">
        <v>17</v>
      </c>
    </row>
    <row r="4522" spans="1:13">
      <c r="A4522" t="s">
        <v>4553</v>
      </c>
      <c r="B4522" s="2">
        <v>46088.964259259257</v>
      </c>
      <c r="C4522" t="s">
        <v>14</v>
      </c>
      <c r="D4522" s="3">
        <v>448.38</v>
      </c>
      <c r="E4522" t="s">
        <v>25</v>
      </c>
      <c r="F4522" t="s">
        <v>16</v>
      </c>
      <c r="G4522" s="4">
        <v>3.63</v>
      </c>
      <c r="I4522" s="3">
        <v>4000</v>
      </c>
      <c r="J4522" s="3">
        <v>1653.89</v>
      </c>
      <c r="K4522" s="3">
        <v>2346.11</v>
      </c>
      <c r="L4522">
        <v>2</v>
      </c>
      <c r="M4522" t="s">
        <v>20</v>
      </c>
    </row>
    <row r="4523" spans="1:13">
      <c r="A4523" t="s">
        <v>4554</v>
      </c>
      <c r="B4523" s="2">
        <v>46126.553981481484</v>
      </c>
      <c r="C4523" t="s">
        <v>14</v>
      </c>
      <c r="D4523" s="3">
        <v>652.04</v>
      </c>
      <c r="E4523" t="s">
        <v>19</v>
      </c>
      <c r="F4523" t="s">
        <v>32</v>
      </c>
      <c r="G4523" s="4">
        <v>3.15</v>
      </c>
      <c r="H4523" t="s">
        <v>47</v>
      </c>
      <c r="I4523" s="3">
        <v>4000</v>
      </c>
      <c r="J4523" s="3">
        <v>3408.94</v>
      </c>
      <c r="K4523" s="3">
        <v>591.05999999999995</v>
      </c>
      <c r="L4523">
        <v>0</v>
      </c>
      <c r="M4523" t="s">
        <v>17</v>
      </c>
    </row>
    <row r="4524" spans="1:13">
      <c r="A4524" t="s">
        <v>4555</v>
      </c>
      <c r="B4524" s="2">
        <v>46118.811365740738</v>
      </c>
      <c r="C4524" t="s">
        <v>14</v>
      </c>
      <c r="D4524" s="3">
        <v>198.89</v>
      </c>
      <c r="E4524" t="s">
        <v>36</v>
      </c>
      <c r="F4524" t="s">
        <v>16</v>
      </c>
      <c r="G4524" s="4">
        <v>4.34</v>
      </c>
      <c r="I4524" s="3">
        <v>5000</v>
      </c>
      <c r="J4524" s="3">
        <v>3522.95</v>
      </c>
      <c r="K4524" s="3">
        <v>1477.05</v>
      </c>
      <c r="L4524">
        <v>1</v>
      </c>
      <c r="M4524" t="s">
        <v>17</v>
      </c>
    </row>
    <row r="4525" spans="1:13">
      <c r="A4525" t="s">
        <v>4556</v>
      </c>
      <c r="B4525" s="2">
        <v>46166.408506944441</v>
      </c>
      <c r="C4525" t="s">
        <v>14</v>
      </c>
      <c r="D4525" s="3">
        <v>505.83</v>
      </c>
      <c r="E4525" t="s">
        <v>36</v>
      </c>
      <c r="F4525" t="s">
        <v>32</v>
      </c>
      <c r="G4525" s="4">
        <v>3.76</v>
      </c>
      <c r="H4525" t="s">
        <v>33</v>
      </c>
      <c r="I4525" s="3">
        <v>1500</v>
      </c>
      <c r="J4525" s="3">
        <v>758.41</v>
      </c>
      <c r="K4525" s="3">
        <v>741.59</v>
      </c>
      <c r="L4525">
        <v>0</v>
      </c>
      <c r="M4525" t="s">
        <v>17</v>
      </c>
    </row>
    <row r="4526" spans="1:13">
      <c r="A4526" t="s">
        <v>4557</v>
      </c>
      <c r="B4526" s="2">
        <v>46203.582974537036</v>
      </c>
      <c r="C4526" t="s">
        <v>14</v>
      </c>
      <c r="D4526" s="3">
        <v>85.88</v>
      </c>
      <c r="E4526" t="s">
        <v>19</v>
      </c>
      <c r="F4526" t="s">
        <v>16</v>
      </c>
      <c r="G4526" s="4">
        <v>5.34</v>
      </c>
      <c r="I4526" s="3">
        <v>5000</v>
      </c>
      <c r="J4526" s="3">
        <v>2585.12</v>
      </c>
      <c r="K4526" s="3">
        <v>2414.88</v>
      </c>
      <c r="L4526">
        <v>0</v>
      </c>
      <c r="M4526" t="s">
        <v>20</v>
      </c>
    </row>
    <row r="4527" spans="1:13">
      <c r="A4527" t="s">
        <v>4558</v>
      </c>
      <c r="B4527" s="2">
        <v>46210.444664351853</v>
      </c>
      <c r="C4527" t="s">
        <v>14</v>
      </c>
      <c r="D4527" s="3">
        <v>472.79</v>
      </c>
      <c r="E4527" t="s">
        <v>19</v>
      </c>
      <c r="F4527" t="s">
        <v>16</v>
      </c>
      <c r="G4527" s="4">
        <v>5.41</v>
      </c>
      <c r="I4527" s="3">
        <v>5000</v>
      </c>
      <c r="J4527" s="3">
        <v>2085.84</v>
      </c>
      <c r="K4527" s="3">
        <v>2914.16</v>
      </c>
      <c r="L4527">
        <v>0</v>
      </c>
      <c r="M4527" t="s">
        <v>23</v>
      </c>
    </row>
    <row r="4528" spans="1:13">
      <c r="A4528" t="s">
        <v>4559</v>
      </c>
      <c r="B4528" s="2">
        <v>46136.047800925924</v>
      </c>
      <c r="C4528" t="s">
        <v>14</v>
      </c>
      <c r="D4528" s="3">
        <v>217.96</v>
      </c>
      <c r="E4528" t="s">
        <v>36</v>
      </c>
      <c r="F4528" t="s">
        <v>16</v>
      </c>
      <c r="G4528" s="4">
        <v>3.69</v>
      </c>
      <c r="I4528" s="3">
        <v>1000</v>
      </c>
      <c r="J4528" s="3">
        <v>244.54</v>
      </c>
      <c r="K4528" s="3">
        <v>755.46</v>
      </c>
      <c r="L4528">
        <v>0</v>
      </c>
      <c r="M4528" t="s">
        <v>20</v>
      </c>
    </row>
    <row r="4529" spans="1:13">
      <c r="A4529" t="s">
        <v>4560</v>
      </c>
      <c r="B4529" s="2">
        <v>46187.957615740743</v>
      </c>
      <c r="C4529" t="s">
        <v>14</v>
      </c>
      <c r="D4529" s="3">
        <v>708.89</v>
      </c>
      <c r="E4529" t="s">
        <v>36</v>
      </c>
      <c r="F4529" t="s">
        <v>16</v>
      </c>
      <c r="G4529" s="4">
        <v>6.09</v>
      </c>
      <c r="I4529" s="3">
        <v>2000</v>
      </c>
      <c r="J4529" s="3">
        <v>893.92</v>
      </c>
      <c r="K4529" s="3">
        <v>1106.08</v>
      </c>
      <c r="L4529">
        <v>0</v>
      </c>
      <c r="M4529" t="s">
        <v>17</v>
      </c>
    </row>
    <row r="4530" spans="1:13">
      <c r="A4530" t="s">
        <v>4561</v>
      </c>
      <c r="B4530" s="2">
        <v>46259.320138888892</v>
      </c>
      <c r="C4530" t="s">
        <v>14</v>
      </c>
      <c r="D4530" s="3">
        <v>157.69999999999999</v>
      </c>
      <c r="E4530" t="s">
        <v>15</v>
      </c>
      <c r="F4530" t="s">
        <v>32</v>
      </c>
      <c r="G4530" s="4">
        <v>4.88</v>
      </c>
      <c r="H4530" t="s">
        <v>33</v>
      </c>
      <c r="I4530" s="3">
        <v>2000</v>
      </c>
      <c r="J4530" s="3">
        <v>1694.26</v>
      </c>
      <c r="K4530" s="3">
        <v>305.74</v>
      </c>
      <c r="L4530">
        <v>3</v>
      </c>
      <c r="M4530" t="s">
        <v>30</v>
      </c>
    </row>
    <row r="4531" spans="1:13">
      <c r="A4531" t="s">
        <v>4562</v>
      </c>
      <c r="B4531" s="2">
        <v>46194.440347222226</v>
      </c>
      <c r="C4531" t="s">
        <v>14</v>
      </c>
      <c r="D4531" s="3">
        <v>470.15</v>
      </c>
      <c r="E4531" t="s">
        <v>36</v>
      </c>
      <c r="F4531" t="s">
        <v>16</v>
      </c>
      <c r="G4531" s="4">
        <v>7.29</v>
      </c>
      <c r="I4531" s="3">
        <v>1000</v>
      </c>
      <c r="J4531" s="3">
        <v>764.22</v>
      </c>
      <c r="K4531" s="3">
        <v>235.78</v>
      </c>
      <c r="L4531">
        <v>0</v>
      </c>
      <c r="M4531" t="s">
        <v>30</v>
      </c>
    </row>
    <row r="4532" spans="1:13">
      <c r="A4532" t="s">
        <v>4563</v>
      </c>
      <c r="B4532" s="2">
        <v>46169.351759259262</v>
      </c>
      <c r="C4532" t="s">
        <v>14</v>
      </c>
      <c r="D4532" s="3">
        <v>290.83999999999997</v>
      </c>
      <c r="E4532" t="s">
        <v>36</v>
      </c>
      <c r="F4532" t="s">
        <v>32</v>
      </c>
      <c r="G4532" s="4">
        <v>3.37</v>
      </c>
      <c r="H4532" t="s">
        <v>33</v>
      </c>
      <c r="I4532" s="3">
        <v>10000</v>
      </c>
      <c r="J4532" s="3">
        <v>2148.9699999999998</v>
      </c>
      <c r="K4532" s="3">
        <v>7851.03</v>
      </c>
      <c r="L4532">
        <v>2</v>
      </c>
      <c r="M4532" t="s">
        <v>17</v>
      </c>
    </row>
    <row r="4533" spans="1:13">
      <c r="A4533" t="s">
        <v>4564</v>
      </c>
      <c r="B4533" s="2">
        <v>46098.479710648149</v>
      </c>
      <c r="C4533" t="s">
        <v>14</v>
      </c>
      <c r="D4533" s="3">
        <v>164.16</v>
      </c>
      <c r="E4533" t="s">
        <v>15</v>
      </c>
      <c r="F4533" t="s">
        <v>16</v>
      </c>
      <c r="G4533" s="4">
        <v>3.15</v>
      </c>
      <c r="I4533" s="3">
        <v>2000</v>
      </c>
      <c r="J4533" s="3">
        <v>761.67</v>
      </c>
      <c r="K4533" s="3">
        <v>1238.33</v>
      </c>
      <c r="L4533">
        <v>0</v>
      </c>
      <c r="M4533" t="s">
        <v>17</v>
      </c>
    </row>
    <row r="4534" spans="1:13">
      <c r="A4534" t="s">
        <v>4565</v>
      </c>
      <c r="B4534" s="2">
        <v>46238.691527777781</v>
      </c>
      <c r="C4534" t="s">
        <v>14</v>
      </c>
      <c r="D4534" s="3">
        <v>549.82000000000005</v>
      </c>
      <c r="E4534" t="s">
        <v>27</v>
      </c>
      <c r="F4534" t="s">
        <v>16</v>
      </c>
      <c r="G4534" s="4">
        <v>7.15</v>
      </c>
      <c r="I4534" s="3">
        <v>1000</v>
      </c>
      <c r="J4534" s="3">
        <v>563.42999999999995</v>
      </c>
      <c r="K4534" s="3">
        <v>436.57</v>
      </c>
      <c r="L4534">
        <v>0</v>
      </c>
      <c r="M4534" t="s">
        <v>17</v>
      </c>
    </row>
    <row r="4535" spans="1:13">
      <c r="A4535" t="s">
        <v>4566</v>
      </c>
      <c r="B4535" s="2">
        <v>46122.890960648147</v>
      </c>
      <c r="C4535" t="s">
        <v>14</v>
      </c>
      <c r="D4535" s="3">
        <v>534.95000000000005</v>
      </c>
      <c r="E4535" t="s">
        <v>22</v>
      </c>
      <c r="F4535" t="s">
        <v>32</v>
      </c>
      <c r="G4535" s="4">
        <v>5.08</v>
      </c>
      <c r="H4535" t="s">
        <v>62</v>
      </c>
      <c r="I4535" s="3">
        <v>4000</v>
      </c>
      <c r="J4535" s="3">
        <v>3909.41</v>
      </c>
      <c r="K4535" s="3">
        <v>90.59</v>
      </c>
      <c r="L4535">
        <v>0</v>
      </c>
      <c r="M4535" t="s">
        <v>17</v>
      </c>
    </row>
    <row r="4536" spans="1:13">
      <c r="A4536" t="s">
        <v>4567</v>
      </c>
      <c r="B4536" s="2">
        <v>46160.672326388885</v>
      </c>
      <c r="C4536" t="s">
        <v>14</v>
      </c>
      <c r="D4536" s="3">
        <v>785.49</v>
      </c>
      <c r="E4536" t="s">
        <v>27</v>
      </c>
      <c r="F4536" t="s">
        <v>16</v>
      </c>
      <c r="G4536" s="4">
        <v>4.72</v>
      </c>
      <c r="I4536" s="3">
        <v>4000</v>
      </c>
      <c r="J4536" s="3">
        <v>853.29</v>
      </c>
      <c r="K4536" s="3">
        <v>3146.71</v>
      </c>
      <c r="L4536">
        <v>0</v>
      </c>
      <c r="M4536" t="s">
        <v>30</v>
      </c>
    </row>
    <row r="4537" spans="1:13">
      <c r="A4537" t="s">
        <v>4568</v>
      </c>
      <c r="B4537" s="2">
        <v>46186.165081018517</v>
      </c>
      <c r="C4537" t="s">
        <v>64</v>
      </c>
      <c r="D4537" s="3">
        <v>240.06</v>
      </c>
      <c r="E4537" t="s">
        <v>27</v>
      </c>
      <c r="F4537" t="s">
        <v>16</v>
      </c>
      <c r="G4537" s="4">
        <v>5.94</v>
      </c>
      <c r="I4537" s="3">
        <v>7500</v>
      </c>
      <c r="J4537" s="3">
        <v>2600.1999999999998</v>
      </c>
      <c r="K4537" s="3">
        <v>4899.8</v>
      </c>
      <c r="L4537">
        <v>2</v>
      </c>
      <c r="M4537" t="s">
        <v>30</v>
      </c>
    </row>
    <row r="4538" spans="1:13">
      <c r="A4538" t="s">
        <v>4569</v>
      </c>
      <c r="B4538" s="2">
        <v>46107.388923611114</v>
      </c>
      <c r="C4538" t="s">
        <v>64</v>
      </c>
      <c r="D4538" s="3">
        <v>1725.32</v>
      </c>
      <c r="E4538" t="s">
        <v>22</v>
      </c>
      <c r="F4538" t="s">
        <v>32</v>
      </c>
      <c r="G4538" s="4">
        <v>4.37</v>
      </c>
      <c r="H4538" t="s">
        <v>54</v>
      </c>
      <c r="I4538" s="3">
        <v>1500</v>
      </c>
      <c r="J4538" s="3">
        <v>425.35</v>
      </c>
      <c r="K4538" s="3">
        <v>1074.6500000000001</v>
      </c>
      <c r="L4538">
        <v>1</v>
      </c>
      <c r="M4538" t="s">
        <v>30</v>
      </c>
    </row>
    <row r="4539" spans="1:13">
      <c r="A4539" t="s">
        <v>4570</v>
      </c>
      <c r="B4539" s="2">
        <v>46120.184502314813</v>
      </c>
      <c r="C4539" t="s">
        <v>64</v>
      </c>
      <c r="D4539" s="3">
        <v>436.81</v>
      </c>
      <c r="E4539" t="s">
        <v>15</v>
      </c>
      <c r="F4539" t="s">
        <v>16</v>
      </c>
      <c r="G4539" s="4">
        <v>3.73</v>
      </c>
      <c r="I4539" s="3">
        <v>1000</v>
      </c>
      <c r="J4539" s="3">
        <v>718.47</v>
      </c>
      <c r="K4539" s="3">
        <v>281.52999999999997</v>
      </c>
      <c r="L4539">
        <v>5</v>
      </c>
      <c r="M4539" t="s">
        <v>30</v>
      </c>
    </row>
    <row r="4540" spans="1:13">
      <c r="A4540" t="s">
        <v>4571</v>
      </c>
      <c r="B4540" s="2">
        <v>46121.857893518521</v>
      </c>
      <c r="C4540" t="s">
        <v>14</v>
      </c>
      <c r="D4540" s="3">
        <v>464.39</v>
      </c>
      <c r="E4540" t="s">
        <v>15</v>
      </c>
      <c r="F4540" t="s">
        <v>16</v>
      </c>
      <c r="G4540" s="4">
        <v>5.23</v>
      </c>
      <c r="I4540" s="3">
        <v>4000</v>
      </c>
      <c r="J4540" s="3">
        <v>1059.71</v>
      </c>
      <c r="K4540" s="3">
        <v>2940.29</v>
      </c>
      <c r="L4540">
        <v>0</v>
      </c>
      <c r="M4540" t="s">
        <v>17</v>
      </c>
    </row>
    <row r="4541" spans="1:13">
      <c r="A4541" t="s">
        <v>4572</v>
      </c>
      <c r="B4541" s="2">
        <v>46170.386886574073</v>
      </c>
      <c r="C4541" t="s">
        <v>14</v>
      </c>
      <c r="D4541" s="3">
        <v>915.02</v>
      </c>
      <c r="E4541" t="s">
        <v>36</v>
      </c>
      <c r="F4541" t="s">
        <v>16</v>
      </c>
      <c r="G4541" s="4">
        <v>4.3499999999999996</v>
      </c>
      <c r="I4541" s="3">
        <v>5000</v>
      </c>
      <c r="J4541" s="3">
        <v>3666.52</v>
      </c>
      <c r="K4541" s="3">
        <v>1333.48</v>
      </c>
      <c r="L4541">
        <v>0</v>
      </c>
      <c r="M4541" t="s">
        <v>17</v>
      </c>
    </row>
    <row r="4542" spans="1:13">
      <c r="A4542" t="s">
        <v>4573</v>
      </c>
      <c r="B4542" s="2">
        <v>46233.123518518521</v>
      </c>
      <c r="C4542" t="s">
        <v>64</v>
      </c>
      <c r="D4542" s="3">
        <v>139.52000000000001</v>
      </c>
      <c r="E4542" t="s">
        <v>27</v>
      </c>
      <c r="F4542" t="s">
        <v>32</v>
      </c>
      <c r="G4542" s="4">
        <v>5.39</v>
      </c>
      <c r="H4542" t="s">
        <v>62</v>
      </c>
      <c r="I4542" s="3">
        <v>5000</v>
      </c>
      <c r="J4542" s="3">
        <v>3913.26</v>
      </c>
      <c r="K4542" s="3">
        <v>1086.74</v>
      </c>
      <c r="L4542">
        <v>0</v>
      </c>
      <c r="M4542" t="s">
        <v>17</v>
      </c>
    </row>
    <row r="4543" spans="1:13">
      <c r="A4543" t="s">
        <v>4574</v>
      </c>
      <c r="B4543" s="2">
        <v>46249.497071759259</v>
      </c>
      <c r="C4543" t="s">
        <v>14</v>
      </c>
      <c r="D4543" s="3">
        <v>298.44</v>
      </c>
      <c r="E4543" t="s">
        <v>36</v>
      </c>
      <c r="F4543" t="s">
        <v>16</v>
      </c>
      <c r="G4543" s="4">
        <v>5.38</v>
      </c>
      <c r="I4543" s="3">
        <v>4000</v>
      </c>
      <c r="J4543" s="3">
        <v>3646</v>
      </c>
      <c r="K4543" s="3">
        <v>354</v>
      </c>
      <c r="L4543">
        <v>1</v>
      </c>
      <c r="M4543" t="s">
        <v>30</v>
      </c>
    </row>
    <row r="4544" spans="1:13">
      <c r="A4544" t="s">
        <v>4575</v>
      </c>
      <c r="B4544" s="2">
        <v>46095.957141203704</v>
      </c>
      <c r="C4544" t="s">
        <v>14</v>
      </c>
      <c r="D4544" s="3">
        <v>462.86</v>
      </c>
      <c r="E4544" t="s">
        <v>27</v>
      </c>
      <c r="F4544" t="s">
        <v>16</v>
      </c>
      <c r="G4544" s="4">
        <v>3.32</v>
      </c>
      <c r="I4544" s="3">
        <v>7500</v>
      </c>
      <c r="J4544" s="3">
        <v>5813.91</v>
      </c>
      <c r="K4544" s="3">
        <v>1686.09</v>
      </c>
      <c r="L4544">
        <v>0</v>
      </c>
      <c r="M4544" t="s">
        <v>17</v>
      </c>
    </row>
    <row r="4545" spans="1:13">
      <c r="A4545" t="s">
        <v>4576</v>
      </c>
      <c r="B4545" s="2">
        <v>46180.064432870371</v>
      </c>
      <c r="C4545" t="s">
        <v>64</v>
      </c>
      <c r="D4545" s="3">
        <v>488.43</v>
      </c>
      <c r="E4545" t="s">
        <v>25</v>
      </c>
      <c r="F4545" t="s">
        <v>16</v>
      </c>
      <c r="G4545" s="4">
        <v>7.04</v>
      </c>
      <c r="I4545" s="3">
        <v>7500</v>
      </c>
      <c r="J4545" s="3">
        <v>6976.28</v>
      </c>
      <c r="K4545" s="3">
        <v>523.72</v>
      </c>
      <c r="L4545">
        <v>0</v>
      </c>
      <c r="M4545" t="s">
        <v>17</v>
      </c>
    </row>
    <row r="4546" spans="1:13">
      <c r="A4546" t="s">
        <v>4577</v>
      </c>
      <c r="B4546" s="2">
        <v>46209.297326388885</v>
      </c>
      <c r="C4546" t="s">
        <v>14</v>
      </c>
      <c r="D4546" s="3">
        <v>594.59</v>
      </c>
      <c r="E4546" t="s">
        <v>19</v>
      </c>
      <c r="F4546" t="s">
        <v>16</v>
      </c>
      <c r="G4546" s="4">
        <v>4.91</v>
      </c>
      <c r="I4546" s="3">
        <v>4000</v>
      </c>
      <c r="J4546" s="3">
        <v>3954.04</v>
      </c>
      <c r="K4546" s="3">
        <v>45.96</v>
      </c>
      <c r="L4546">
        <v>3</v>
      </c>
      <c r="M4546" t="s">
        <v>20</v>
      </c>
    </row>
    <row r="4547" spans="1:13">
      <c r="A4547" t="s">
        <v>4578</v>
      </c>
      <c r="B4547" s="2">
        <v>46192.914733796293</v>
      </c>
      <c r="C4547" t="s">
        <v>14</v>
      </c>
      <c r="D4547" s="3">
        <v>201.46</v>
      </c>
      <c r="E4547" t="s">
        <v>15</v>
      </c>
      <c r="F4547" t="s">
        <v>16</v>
      </c>
      <c r="G4547" s="4">
        <v>6.81</v>
      </c>
      <c r="I4547" s="3">
        <v>4000</v>
      </c>
      <c r="J4547" s="3">
        <v>2706.47</v>
      </c>
      <c r="K4547" s="3">
        <v>1293.53</v>
      </c>
      <c r="L4547">
        <v>1</v>
      </c>
      <c r="M4547" t="s">
        <v>30</v>
      </c>
    </row>
    <row r="4548" spans="1:13">
      <c r="A4548" t="s">
        <v>4579</v>
      </c>
      <c r="B4548" s="2">
        <v>46219.148125</v>
      </c>
      <c r="C4548" t="s">
        <v>14</v>
      </c>
      <c r="D4548" s="3">
        <v>1650.46</v>
      </c>
      <c r="E4548" t="s">
        <v>15</v>
      </c>
      <c r="F4548" t="s">
        <v>16</v>
      </c>
      <c r="G4548" s="4">
        <v>6.68</v>
      </c>
      <c r="I4548" s="3">
        <v>4000</v>
      </c>
      <c r="J4548" s="3">
        <v>1498.37</v>
      </c>
      <c r="K4548" s="3">
        <v>2501.63</v>
      </c>
      <c r="L4548">
        <v>0</v>
      </c>
      <c r="M4548" t="s">
        <v>23</v>
      </c>
    </row>
    <row r="4549" spans="1:13">
      <c r="A4549" t="s">
        <v>4580</v>
      </c>
      <c r="B4549" s="2">
        <v>46111.421423611115</v>
      </c>
      <c r="C4549" t="s">
        <v>14</v>
      </c>
      <c r="D4549" s="3">
        <v>714.87</v>
      </c>
      <c r="E4549" t="s">
        <v>36</v>
      </c>
      <c r="F4549" t="s">
        <v>16</v>
      </c>
      <c r="G4549" s="4">
        <v>3.44</v>
      </c>
      <c r="I4549" s="3">
        <v>1500</v>
      </c>
      <c r="J4549" s="3">
        <v>983.57</v>
      </c>
      <c r="K4549" s="3">
        <v>516.42999999999995</v>
      </c>
      <c r="L4549">
        <v>0</v>
      </c>
      <c r="M4549" t="s">
        <v>17</v>
      </c>
    </row>
    <row r="4550" spans="1:13">
      <c r="A4550" t="s">
        <v>4581</v>
      </c>
      <c r="B4550" s="2">
        <v>46176.744664351849</v>
      </c>
      <c r="C4550" t="s">
        <v>14</v>
      </c>
      <c r="D4550" s="3">
        <v>226.28</v>
      </c>
      <c r="E4550" t="s">
        <v>22</v>
      </c>
      <c r="F4550" t="s">
        <v>32</v>
      </c>
      <c r="G4550" s="4">
        <v>5.38</v>
      </c>
      <c r="H4550" t="s">
        <v>62</v>
      </c>
      <c r="I4550" s="3">
        <v>1500</v>
      </c>
      <c r="J4550" s="3">
        <v>477.69</v>
      </c>
      <c r="K4550" s="3">
        <v>1022.31</v>
      </c>
      <c r="L4550">
        <v>1</v>
      </c>
      <c r="M4550" t="s">
        <v>30</v>
      </c>
    </row>
    <row r="4551" spans="1:13">
      <c r="A4551" t="s">
        <v>4582</v>
      </c>
      <c r="B4551" s="2">
        <v>46211.171099537038</v>
      </c>
      <c r="C4551" t="s">
        <v>14</v>
      </c>
      <c r="D4551" s="3">
        <v>622.67999999999995</v>
      </c>
      <c r="E4551" t="s">
        <v>27</v>
      </c>
      <c r="F4551" t="s">
        <v>16</v>
      </c>
      <c r="G4551" s="4">
        <v>5.85</v>
      </c>
      <c r="I4551" s="3">
        <v>7500</v>
      </c>
      <c r="J4551" s="3">
        <v>2837.02</v>
      </c>
      <c r="K4551" s="3">
        <v>4662.9799999999996</v>
      </c>
      <c r="L4551">
        <v>5</v>
      </c>
      <c r="M4551" t="s">
        <v>17</v>
      </c>
    </row>
    <row r="4552" spans="1:13">
      <c r="A4552" t="s">
        <v>4583</v>
      </c>
      <c r="B4552" s="2">
        <v>46261.26898148148</v>
      </c>
      <c r="C4552" t="s">
        <v>14</v>
      </c>
      <c r="D4552" s="3">
        <v>274.95</v>
      </c>
      <c r="E4552" t="s">
        <v>36</v>
      </c>
      <c r="F4552" t="s">
        <v>16</v>
      </c>
      <c r="G4552" s="4">
        <v>8.82</v>
      </c>
      <c r="I4552" s="3">
        <v>7500</v>
      </c>
      <c r="J4552" s="3">
        <v>3430.25</v>
      </c>
      <c r="K4552" s="3">
        <v>4069.75</v>
      </c>
      <c r="L4552">
        <v>1</v>
      </c>
      <c r="M4552" t="s">
        <v>17</v>
      </c>
    </row>
    <row r="4553" spans="1:13">
      <c r="A4553" t="s">
        <v>4584</v>
      </c>
      <c r="B4553" s="2">
        <v>46133.217453703706</v>
      </c>
      <c r="C4553" t="s">
        <v>64</v>
      </c>
      <c r="D4553" s="3">
        <v>451.51</v>
      </c>
      <c r="E4553" t="s">
        <v>19</v>
      </c>
      <c r="F4553" t="s">
        <v>16</v>
      </c>
      <c r="G4553" s="4">
        <v>3.59</v>
      </c>
      <c r="I4553" s="3">
        <v>7500</v>
      </c>
      <c r="J4553" s="3">
        <v>2461.66</v>
      </c>
      <c r="K4553" s="3">
        <v>5038.34</v>
      </c>
      <c r="L4553">
        <v>0</v>
      </c>
      <c r="M4553" t="s">
        <v>17</v>
      </c>
    </row>
    <row r="4554" spans="1:13">
      <c r="A4554" t="s">
        <v>4585</v>
      </c>
      <c r="B4554" s="2">
        <v>46265.06486111111</v>
      </c>
      <c r="C4554" t="s">
        <v>14</v>
      </c>
      <c r="D4554" s="3">
        <v>875.49</v>
      </c>
      <c r="E4554" t="s">
        <v>25</v>
      </c>
      <c r="F4554" t="s">
        <v>32</v>
      </c>
      <c r="G4554" s="4">
        <v>6.95</v>
      </c>
      <c r="H4554" t="s">
        <v>54</v>
      </c>
      <c r="I4554" s="3">
        <v>4000</v>
      </c>
      <c r="J4554" s="3">
        <v>821.86</v>
      </c>
      <c r="K4554" s="3">
        <v>3178.14</v>
      </c>
      <c r="L4554">
        <v>0</v>
      </c>
      <c r="M4554" t="s">
        <v>17</v>
      </c>
    </row>
    <row r="4555" spans="1:13">
      <c r="A4555" t="s">
        <v>4586</v>
      </c>
      <c r="B4555" s="2">
        <v>46180.670312499999</v>
      </c>
      <c r="C4555" t="s">
        <v>14</v>
      </c>
      <c r="D4555" s="3">
        <v>697.53</v>
      </c>
      <c r="E4555" t="s">
        <v>22</v>
      </c>
      <c r="F4555" t="s">
        <v>16</v>
      </c>
      <c r="G4555" s="4">
        <v>6.61</v>
      </c>
      <c r="I4555" s="3">
        <v>3000</v>
      </c>
      <c r="J4555" s="3">
        <v>1234.6199999999999</v>
      </c>
      <c r="K4555" s="3">
        <v>1765.38</v>
      </c>
      <c r="L4555">
        <v>0</v>
      </c>
      <c r="M4555" t="s">
        <v>17</v>
      </c>
    </row>
    <row r="4556" spans="1:13">
      <c r="A4556" t="s">
        <v>4587</v>
      </c>
      <c r="B4556" s="2">
        <v>46084.575231481482</v>
      </c>
      <c r="C4556" t="s">
        <v>14</v>
      </c>
      <c r="D4556" s="3">
        <v>630.55999999999995</v>
      </c>
      <c r="E4556" t="s">
        <v>19</v>
      </c>
      <c r="F4556" t="s">
        <v>16</v>
      </c>
      <c r="G4556" s="4">
        <v>3.4</v>
      </c>
      <c r="I4556" s="3">
        <v>1000</v>
      </c>
      <c r="J4556" s="3">
        <v>859.18</v>
      </c>
      <c r="K4556" s="3">
        <v>140.82</v>
      </c>
      <c r="L4556">
        <v>0</v>
      </c>
      <c r="M4556" t="s">
        <v>20</v>
      </c>
    </row>
    <row r="4557" spans="1:13">
      <c r="A4557" t="s">
        <v>4588</v>
      </c>
      <c r="B4557" s="2">
        <v>46246.911412037036</v>
      </c>
      <c r="C4557" t="s">
        <v>64</v>
      </c>
      <c r="D4557" s="3">
        <v>785.03</v>
      </c>
      <c r="E4557" t="s">
        <v>36</v>
      </c>
      <c r="F4557" t="s">
        <v>16</v>
      </c>
      <c r="G4557" s="4">
        <v>5.54</v>
      </c>
      <c r="I4557" s="3">
        <v>3000</v>
      </c>
      <c r="J4557" s="3">
        <v>2076.16</v>
      </c>
      <c r="K4557" s="3">
        <v>923.84</v>
      </c>
      <c r="L4557">
        <v>0</v>
      </c>
      <c r="M4557" t="s">
        <v>20</v>
      </c>
    </row>
    <row r="4558" spans="1:13">
      <c r="A4558" t="s">
        <v>4589</v>
      </c>
      <c r="B4558" s="2">
        <v>46228.024641203701</v>
      </c>
      <c r="C4558" t="s">
        <v>14</v>
      </c>
      <c r="D4558" s="3">
        <v>609.64</v>
      </c>
      <c r="E4558" t="s">
        <v>15</v>
      </c>
      <c r="F4558" t="s">
        <v>32</v>
      </c>
      <c r="G4558" s="4">
        <v>6.98</v>
      </c>
      <c r="H4558" t="s">
        <v>33</v>
      </c>
      <c r="I4558" s="3">
        <v>1000</v>
      </c>
      <c r="J4558" s="3">
        <v>791.42</v>
      </c>
      <c r="K4558" s="3">
        <v>208.58</v>
      </c>
      <c r="L4558">
        <v>0</v>
      </c>
      <c r="M4558" t="s">
        <v>17</v>
      </c>
    </row>
    <row r="4559" spans="1:13">
      <c r="A4559" t="s">
        <v>4590</v>
      </c>
      <c r="B4559" s="2">
        <v>46147.78597222222</v>
      </c>
      <c r="C4559" t="s">
        <v>64</v>
      </c>
      <c r="D4559" s="3">
        <v>330.11</v>
      </c>
      <c r="E4559" t="s">
        <v>19</v>
      </c>
      <c r="F4559" t="s">
        <v>16</v>
      </c>
      <c r="G4559" s="4">
        <v>4.45</v>
      </c>
      <c r="I4559" s="3">
        <v>5000</v>
      </c>
      <c r="J4559" s="3">
        <v>3676.54</v>
      </c>
      <c r="K4559" s="3">
        <v>1323.46</v>
      </c>
      <c r="L4559">
        <v>0</v>
      </c>
      <c r="M4559" t="s">
        <v>17</v>
      </c>
    </row>
    <row r="4560" spans="1:13">
      <c r="A4560" t="s">
        <v>4591</v>
      </c>
      <c r="B4560" s="2">
        <v>46143.899988425925</v>
      </c>
      <c r="C4560" t="s">
        <v>14</v>
      </c>
      <c r="D4560" s="3">
        <v>556.87</v>
      </c>
      <c r="E4560" t="s">
        <v>15</v>
      </c>
      <c r="F4560" t="s">
        <v>16</v>
      </c>
      <c r="G4560" s="4">
        <v>4.76</v>
      </c>
      <c r="I4560" s="3">
        <v>3000</v>
      </c>
      <c r="J4560" s="3">
        <v>2715.03</v>
      </c>
      <c r="K4560" s="3">
        <v>284.97000000000003</v>
      </c>
      <c r="L4560">
        <v>1</v>
      </c>
      <c r="M4560" t="s">
        <v>17</v>
      </c>
    </row>
    <row r="4561" spans="1:13">
      <c r="A4561" t="s">
        <v>4592</v>
      </c>
      <c r="B4561" s="2">
        <v>46253.022731481484</v>
      </c>
      <c r="C4561" t="s">
        <v>14</v>
      </c>
      <c r="D4561" s="3">
        <v>828.97</v>
      </c>
      <c r="E4561" t="s">
        <v>19</v>
      </c>
      <c r="F4561" t="s">
        <v>32</v>
      </c>
      <c r="G4561" s="4">
        <v>6.63</v>
      </c>
      <c r="H4561" t="s">
        <v>33</v>
      </c>
      <c r="I4561" s="3">
        <v>7500</v>
      </c>
      <c r="J4561" s="3">
        <v>2182.75</v>
      </c>
      <c r="K4561" s="3">
        <v>5317.25</v>
      </c>
      <c r="L4561">
        <v>1</v>
      </c>
      <c r="M4561" t="s">
        <v>17</v>
      </c>
    </row>
    <row r="4562" spans="1:13">
      <c r="A4562" t="s">
        <v>4593</v>
      </c>
      <c r="B4562" s="2">
        <v>46085.885682870372</v>
      </c>
      <c r="C4562" t="s">
        <v>14</v>
      </c>
      <c r="D4562" s="3">
        <v>615.66</v>
      </c>
      <c r="E4562" t="s">
        <v>36</v>
      </c>
      <c r="F4562" t="s">
        <v>16</v>
      </c>
      <c r="G4562" s="4">
        <v>3.16</v>
      </c>
      <c r="I4562" s="3">
        <v>4000</v>
      </c>
      <c r="J4562" s="3">
        <v>3271.99</v>
      </c>
      <c r="K4562" s="3">
        <v>728.01</v>
      </c>
      <c r="L4562">
        <v>3</v>
      </c>
      <c r="M4562" t="s">
        <v>17</v>
      </c>
    </row>
    <row r="4563" spans="1:13">
      <c r="A4563" t="s">
        <v>4594</v>
      </c>
      <c r="B4563" s="2">
        <v>46166.886354166665</v>
      </c>
      <c r="C4563" t="s">
        <v>64</v>
      </c>
      <c r="D4563" s="3">
        <v>451.57</v>
      </c>
      <c r="E4563" t="s">
        <v>15</v>
      </c>
      <c r="F4563" t="s">
        <v>16</v>
      </c>
      <c r="G4563" s="4">
        <v>3.15</v>
      </c>
      <c r="I4563" s="3">
        <v>4000</v>
      </c>
      <c r="J4563" s="3">
        <v>1596.08</v>
      </c>
      <c r="K4563" s="3">
        <v>2403.92</v>
      </c>
      <c r="L4563">
        <v>0</v>
      </c>
      <c r="M4563" t="s">
        <v>20</v>
      </c>
    </row>
    <row r="4564" spans="1:13">
      <c r="A4564" t="s">
        <v>4595</v>
      </c>
      <c r="B4564" s="2">
        <v>46223.622731481482</v>
      </c>
      <c r="C4564" t="s">
        <v>64</v>
      </c>
      <c r="D4564" s="3">
        <v>408.78</v>
      </c>
      <c r="E4564" t="s">
        <v>36</v>
      </c>
      <c r="F4564" t="s">
        <v>59</v>
      </c>
      <c r="G4564" s="4">
        <v>6.97</v>
      </c>
      <c r="I4564" s="3">
        <v>5000</v>
      </c>
      <c r="J4564" s="3">
        <v>3100.26</v>
      </c>
      <c r="K4564" s="3">
        <v>1899.74</v>
      </c>
      <c r="L4564">
        <v>0</v>
      </c>
      <c r="M4564" t="s">
        <v>17</v>
      </c>
    </row>
    <row r="4565" spans="1:13">
      <c r="A4565" t="s">
        <v>4596</v>
      </c>
      <c r="B4565" s="2">
        <v>46107.620729166665</v>
      </c>
      <c r="C4565" t="s">
        <v>14</v>
      </c>
      <c r="D4565" s="3">
        <v>418.05</v>
      </c>
      <c r="E4565" t="s">
        <v>36</v>
      </c>
      <c r="F4565" t="s">
        <v>16</v>
      </c>
      <c r="G4565" s="4">
        <v>3.18</v>
      </c>
      <c r="I4565" s="3">
        <v>3000</v>
      </c>
      <c r="J4565" s="3">
        <v>2836.19</v>
      </c>
      <c r="K4565" s="3">
        <v>163.81</v>
      </c>
      <c r="L4565">
        <v>2</v>
      </c>
      <c r="M4565" t="s">
        <v>30</v>
      </c>
    </row>
    <row r="4566" spans="1:13">
      <c r="A4566" t="s">
        <v>4597</v>
      </c>
      <c r="B4566" s="2">
        <v>46235.077499999999</v>
      </c>
      <c r="C4566" t="s">
        <v>14</v>
      </c>
      <c r="D4566" s="3">
        <v>101.71</v>
      </c>
      <c r="E4566" t="s">
        <v>36</v>
      </c>
      <c r="F4566" t="s">
        <v>16</v>
      </c>
      <c r="G4566" s="4">
        <v>4.3899999999999997</v>
      </c>
      <c r="I4566" s="3">
        <v>1500</v>
      </c>
      <c r="J4566" s="3">
        <v>394.53</v>
      </c>
      <c r="K4566" s="3">
        <v>1105.47</v>
      </c>
      <c r="L4566">
        <v>1</v>
      </c>
      <c r="M4566" t="s">
        <v>30</v>
      </c>
    </row>
    <row r="4567" spans="1:13">
      <c r="A4567" t="s">
        <v>4598</v>
      </c>
      <c r="B4567" s="2">
        <v>46258.73265046296</v>
      </c>
      <c r="C4567" t="s">
        <v>14</v>
      </c>
      <c r="D4567" s="3">
        <v>343.84</v>
      </c>
      <c r="E4567" t="s">
        <v>22</v>
      </c>
      <c r="F4567" t="s">
        <v>16</v>
      </c>
      <c r="G4567" s="4">
        <v>6.64</v>
      </c>
      <c r="I4567" s="3">
        <v>3000</v>
      </c>
      <c r="J4567" s="3">
        <v>2834.24</v>
      </c>
      <c r="K4567" s="3">
        <v>165.76</v>
      </c>
      <c r="L4567">
        <v>0</v>
      </c>
      <c r="M4567" t="s">
        <v>17</v>
      </c>
    </row>
    <row r="4568" spans="1:13">
      <c r="A4568" t="s">
        <v>4599</v>
      </c>
      <c r="B4568" s="2">
        <v>46212.099629629629</v>
      </c>
      <c r="C4568" t="s">
        <v>14</v>
      </c>
      <c r="D4568" s="3">
        <v>281.75</v>
      </c>
      <c r="E4568" t="s">
        <v>19</v>
      </c>
      <c r="F4568" t="s">
        <v>16</v>
      </c>
      <c r="G4568" s="4">
        <v>6.99</v>
      </c>
      <c r="I4568" s="3">
        <v>2000</v>
      </c>
      <c r="J4568" s="3">
        <v>1747.2</v>
      </c>
      <c r="K4568" s="3">
        <v>252.8</v>
      </c>
      <c r="L4568">
        <v>1</v>
      </c>
      <c r="M4568" t="s">
        <v>17</v>
      </c>
    </row>
    <row r="4569" spans="1:13">
      <c r="A4569" t="s">
        <v>4600</v>
      </c>
      <c r="B4569" s="2">
        <v>46086.769918981481</v>
      </c>
      <c r="C4569" t="s">
        <v>14</v>
      </c>
      <c r="D4569" s="3">
        <v>897.64</v>
      </c>
      <c r="E4569" t="s">
        <v>27</v>
      </c>
      <c r="F4569" t="s">
        <v>16</v>
      </c>
      <c r="G4569" s="4">
        <v>4.5199999999999996</v>
      </c>
      <c r="I4569" s="3">
        <v>7500</v>
      </c>
      <c r="J4569" s="3">
        <v>2630.63</v>
      </c>
      <c r="K4569" s="3">
        <v>4869.37</v>
      </c>
      <c r="L4569">
        <v>0</v>
      </c>
      <c r="M4569" t="s">
        <v>20</v>
      </c>
    </row>
    <row r="4570" spans="1:13">
      <c r="A4570" t="s">
        <v>4601</v>
      </c>
      <c r="B4570" s="2">
        <v>46208.375462962962</v>
      </c>
      <c r="C4570" t="s">
        <v>14</v>
      </c>
      <c r="D4570" s="3">
        <v>343.57</v>
      </c>
      <c r="E4570" t="s">
        <v>25</v>
      </c>
      <c r="F4570" t="s">
        <v>32</v>
      </c>
      <c r="G4570" s="4">
        <v>7.57</v>
      </c>
      <c r="H4570" t="s">
        <v>62</v>
      </c>
      <c r="I4570" s="3">
        <v>10000</v>
      </c>
      <c r="J4570" s="3">
        <v>9329.67</v>
      </c>
      <c r="K4570" s="3">
        <v>670.33</v>
      </c>
      <c r="L4570">
        <v>0</v>
      </c>
      <c r="M4570" t="s">
        <v>17</v>
      </c>
    </row>
    <row r="4571" spans="1:13">
      <c r="A4571" t="s">
        <v>4602</v>
      </c>
      <c r="B4571" s="2">
        <v>46137.843807870369</v>
      </c>
      <c r="C4571" t="s">
        <v>14</v>
      </c>
      <c r="D4571" s="3">
        <v>561.47</v>
      </c>
      <c r="E4571" t="s">
        <v>15</v>
      </c>
      <c r="F4571" t="s">
        <v>16</v>
      </c>
      <c r="G4571" s="4">
        <v>3.17</v>
      </c>
      <c r="I4571" s="3">
        <v>10000</v>
      </c>
      <c r="J4571" s="3">
        <v>4858.87</v>
      </c>
      <c r="K4571" s="3">
        <v>5141.13</v>
      </c>
      <c r="L4571">
        <v>2</v>
      </c>
      <c r="M4571" t="s">
        <v>17</v>
      </c>
    </row>
    <row r="4572" spans="1:13">
      <c r="A4572" t="s">
        <v>4603</v>
      </c>
      <c r="B4572" s="2">
        <v>46106.267326388886</v>
      </c>
      <c r="C4572" t="s">
        <v>14</v>
      </c>
      <c r="D4572" s="3">
        <v>256.02</v>
      </c>
      <c r="E4572" t="s">
        <v>15</v>
      </c>
      <c r="F4572" t="s">
        <v>16</v>
      </c>
      <c r="G4572" s="4">
        <v>3.89</v>
      </c>
      <c r="I4572" s="3">
        <v>1000</v>
      </c>
      <c r="J4572" s="3">
        <v>758.53</v>
      </c>
      <c r="K4572" s="3">
        <v>241.47</v>
      </c>
      <c r="L4572">
        <v>0</v>
      </c>
      <c r="M4572" t="s">
        <v>17</v>
      </c>
    </row>
    <row r="4573" spans="1:13">
      <c r="A4573" t="s">
        <v>4604</v>
      </c>
      <c r="B4573" s="2">
        <v>46235.803865740738</v>
      </c>
      <c r="C4573" t="s">
        <v>14</v>
      </c>
      <c r="D4573" s="3">
        <v>343.57</v>
      </c>
      <c r="E4573" t="s">
        <v>25</v>
      </c>
      <c r="F4573" t="s">
        <v>16</v>
      </c>
      <c r="G4573" s="4">
        <v>5.66</v>
      </c>
      <c r="I4573" s="3">
        <v>3000</v>
      </c>
      <c r="J4573" s="3">
        <v>2725.39</v>
      </c>
      <c r="K4573" s="3">
        <v>274.61</v>
      </c>
      <c r="L4573">
        <v>0</v>
      </c>
      <c r="M4573" t="s">
        <v>17</v>
      </c>
    </row>
    <row r="4574" spans="1:13">
      <c r="A4574" t="s">
        <v>4605</v>
      </c>
      <c r="B4574" s="2">
        <v>46262.676921296297</v>
      </c>
      <c r="C4574" t="s">
        <v>14</v>
      </c>
      <c r="D4574" s="3">
        <v>450.74</v>
      </c>
      <c r="E4574" t="s">
        <v>36</v>
      </c>
      <c r="F4574" t="s">
        <v>32</v>
      </c>
      <c r="G4574" s="4">
        <v>8.1</v>
      </c>
      <c r="H4574" t="s">
        <v>62</v>
      </c>
      <c r="I4574" s="3">
        <v>5000</v>
      </c>
      <c r="J4574" s="3">
        <v>2636.61</v>
      </c>
      <c r="K4574" s="3">
        <v>2363.39</v>
      </c>
      <c r="L4574">
        <v>0</v>
      </c>
      <c r="M4574" t="s">
        <v>17</v>
      </c>
    </row>
    <row r="4575" spans="1:13">
      <c r="A4575" t="s">
        <v>4606</v>
      </c>
      <c r="B4575" s="2">
        <v>46232.158796296295</v>
      </c>
      <c r="C4575" t="s">
        <v>14</v>
      </c>
      <c r="D4575" s="3">
        <v>2725.3</v>
      </c>
      <c r="E4575" t="s">
        <v>19</v>
      </c>
      <c r="F4575" t="s">
        <v>32</v>
      </c>
      <c r="G4575" s="4">
        <v>6.6</v>
      </c>
      <c r="H4575" t="s">
        <v>54</v>
      </c>
      <c r="I4575" s="3">
        <v>2000</v>
      </c>
      <c r="J4575" s="3">
        <v>626.83000000000004</v>
      </c>
      <c r="K4575" s="3">
        <v>1373.17</v>
      </c>
      <c r="L4575">
        <v>4</v>
      </c>
      <c r="M4575" t="s">
        <v>20</v>
      </c>
    </row>
    <row r="4576" spans="1:13">
      <c r="A4576" t="s">
        <v>4607</v>
      </c>
      <c r="B4576" s="2">
        <v>46185.278449074074</v>
      </c>
      <c r="C4576" t="s">
        <v>14</v>
      </c>
      <c r="D4576" s="3">
        <v>1188.5</v>
      </c>
      <c r="E4576" t="s">
        <v>15</v>
      </c>
      <c r="F4576" t="s">
        <v>16</v>
      </c>
      <c r="G4576" s="4">
        <v>6.26</v>
      </c>
      <c r="I4576" s="3">
        <v>7500</v>
      </c>
      <c r="J4576" s="3">
        <v>1508.74</v>
      </c>
      <c r="K4576" s="3">
        <v>5991.26</v>
      </c>
      <c r="L4576">
        <v>1</v>
      </c>
      <c r="M4576" t="s">
        <v>30</v>
      </c>
    </row>
    <row r="4577" spans="1:13">
      <c r="A4577" t="s">
        <v>4608</v>
      </c>
      <c r="B4577" s="2">
        <v>46161.663900462961</v>
      </c>
      <c r="C4577" t="s">
        <v>14</v>
      </c>
      <c r="D4577" s="3">
        <v>951.36</v>
      </c>
      <c r="E4577" t="s">
        <v>27</v>
      </c>
      <c r="F4577" t="s">
        <v>16</v>
      </c>
      <c r="G4577" s="4">
        <v>3.53</v>
      </c>
      <c r="I4577" s="3">
        <v>4000</v>
      </c>
      <c r="J4577" s="3">
        <v>1005.03</v>
      </c>
      <c r="K4577" s="3">
        <v>2994.97</v>
      </c>
      <c r="L4577">
        <v>0</v>
      </c>
      <c r="M4577" t="s">
        <v>30</v>
      </c>
    </row>
    <row r="4578" spans="1:13">
      <c r="A4578" t="s">
        <v>4609</v>
      </c>
      <c r="B4578" s="2">
        <v>46142.368541666663</v>
      </c>
      <c r="C4578" t="s">
        <v>64</v>
      </c>
      <c r="D4578" s="3">
        <v>777.2</v>
      </c>
      <c r="E4578" t="s">
        <v>22</v>
      </c>
      <c r="F4578" t="s">
        <v>32</v>
      </c>
      <c r="G4578" s="4">
        <v>3.54</v>
      </c>
      <c r="H4578" t="s">
        <v>47</v>
      </c>
      <c r="I4578" s="3">
        <v>3000</v>
      </c>
      <c r="J4578" s="3">
        <v>2850.76</v>
      </c>
      <c r="K4578" s="3">
        <v>149.24</v>
      </c>
      <c r="L4578">
        <v>0</v>
      </c>
      <c r="M4578" t="s">
        <v>30</v>
      </c>
    </row>
    <row r="4579" spans="1:13">
      <c r="A4579" t="s">
        <v>4610</v>
      </c>
      <c r="B4579" s="2">
        <v>46102.541921296295</v>
      </c>
      <c r="C4579" t="s">
        <v>14</v>
      </c>
      <c r="D4579" s="3">
        <v>687.85</v>
      </c>
      <c r="E4579" t="s">
        <v>36</v>
      </c>
      <c r="F4579" t="s">
        <v>32</v>
      </c>
      <c r="G4579" s="4">
        <v>1.83</v>
      </c>
      <c r="H4579" t="s">
        <v>47</v>
      </c>
      <c r="I4579" s="3">
        <v>2000</v>
      </c>
      <c r="J4579" s="3">
        <v>745.94</v>
      </c>
      <c r="K4579" s="3">
        <v>1254.06</v>
      </c>
      <c r="L4579">
        <v>1</v>
      </c>
      <c r="M4579" t="s">
        <v>20</v>
      </c>
    </row>
    <row r="4580" spans="1:13">
      <c r="A4580" t="s">
        <v>4611</v>
      </c>
      <c r="B4580" s="2">
        <v>46190.476597222223</v>
      </c>
      <c r="C4580" t="s">
        <v>14</v>
      </c>
      <c r="D4580" s="3">
        <v>138.41999999999999</v>
      </c>
      <c r="E4580" t="s">
        <v>25</v>
      </c>
      <c r="F4580" t="s">
        <v>59</v>
      </c>
      <c r="G4580" s="4">
        <v>8.5299999999999994</v>
      </c>
      <c r="I4580" s="3">
        <v>4000</v>
      </c>
      <c r="J4580" s="3">
        <v>1586.23</v>
      </c>
      <c r="K4580" s="3">
        <v>2413.77</v>
      </c>
      <c r="L4580">
        <v>0</v>
      </c>
      <c r="M4580" t="s">
        <v>17</v>
      </c>
    </row>
    <row r="4581" spans="1:13">
      <c r="A4581" t="s">
        <v>4612</v>
      </c>
      <c r="B4581" s="2">
        <v>46083.678680555553</v>
      </c>
      <c r="C4581" t="s">
        <v>14</v>
      </c>
      <c r="D4581" s="3">
        <v>796.99</v>
      </c>
      <c r="E4581" t="s">
        <v>19</v>
      </c>
      <c r="F4581" t="s">
        <v>16</v>
      </c>
      <c r="G4581" s="4">
        <v>3.75</v>
      </c>
      <c r="I4581" s="3">
        <v>1500</v>
      </c>
      <c r="J4581" s="3">
        <v>1367.46</v>
      </c>
      <c r="K4581" s="3">
        <v>132.54</v>
      </c>
      <c r="L4581">
        <v>3</v>
      </c>
      <c r="M4581" t="s">
        <v>17</v>
      </c>
    </row>
    <row r="4582" spans="1:13">
      <c r="A4582" t="s">
        <v>4613</v>
      </c>
      <c r="B4582" s="2">
        <v>46230.078113425923</v>
      </c>
      <c r="C4582" t="s">
        <v>14</v>
      </c>
      <c r="D4582" s="3">
        <v>526.59</v>
      </c>
      <c r="E4582" t="s">
        <v>19</v>
      </c>
      <c r="F4582" t="s">
        <v>16</v>
      </c>
      <c r="G4582" s="4">
        <v>7.34</v>
      </c>
      <c r="I4582" s="3">
        <v>1000</v>
      </c>
      <c r="J4582" s="3">
        <v>511.81</v>
      </c>
      <c r="K4582" s="3">
        <v>488.19</v>
      </c>
      <c r="L4582">
        <v>0</v>
      </c>
      <c r="M4582" t="s">
        <v>30</v>
      </c>
    </row>
    <row r="4583" spans="1:13">
      <c r="A4583" t="s">
        <v>4614</v>
      </c>
      <c r="B4583" s="2">
        <v>46129.977361111109</v>
      </c>
      <c r="C4583" t="s">
        <v>14</v>
      </c>
      <c r="D4583" s="3">
        <v>1363.14</v>
      </c>
      <c r="E4583" t="s">
        <v>22</v>
      </c>
      <c r="F4583" t="s">
        <v>32</v>
      </c>
      <c r="G4583" s="4">
        <v>3.58</v>
      </c>
      <c r="H4583" t="s">
        <v>54</v>
      </c>
      <c r="I4583" s="3">
        <v>1000</v>
      </c>
      <c r="J4583" s="3">
        <v>765.03</v>
      </c>
      <c r="K4583" s="3">
        <v>234.97</v>
      </c>
      <c r="L4583">
        <v>0</v>
      </c>
      <c r="M4583" t="s">
        <v>30</v>
      </c>
    </row>
    <row r="4584" spans="1:13">
      <c r="A4584" t="s">
        <v>4615</v>
      </c>
      <c r="B4584" s="2">
        <v>46141.215185185189</v>
      </c>
      <c r="C4584" t="s">
        <v>14</v>
      </c>
      <c r="D4584" s="3">
        <v>2923.02</v>
      </c>
      <c r="E4584" t="s">
        <v>22</v>
      </c>
      <c r="F4584" t="s">
        <v>32</v>
      </c>
      <c r="G4584" s="4">
        <v>4.2</v>
      </c>
      <c r="H4584" t="s">
        <v>33</v>
      </c>
      <c r="I4584" s="3">
        <v>5000</v>
      </c>
      <c r="J4584" s="3">
        <v>3928.27</v>
      </c>
      <c r="K4584" s="3">
        <v>1071.73</v>
      </c>
      <c r="L4584">
        <v>3</v>
      </c>
      <c r="M4584" t="s">
        <v>30</v>
      </c>
    </row>
    <row r="4585" spans="1:13">
      <c r="A4585" t="s">
        <v>4616</v>
      </c>
      <c r="B4585" s="2">
        <v>46154.046574074076</v>
      </c>
      <c r="C4585" t="s">
        <v>14</v>
      </c>
      <c r="D4585" s="3">
        <v>172.23</v>
      </c>
      <c r="E4585" t="s">
        <v>15</v>
      </c>
      <c r="F4585" t="s">
        <v>16</v>
      </c>
      <c r="G4585" s="4">
        <v>4.07</v>
      </c>
      <c r="I4585" s="3">
        <v>1000</v>
      </c>
      <c r="J4585" s="3">
        <v>677.22</v>
      </c>
      <c r="K4585" s="3">
        <v>322.77999999999997</v>
      </c>
      <c r="L4585">
        <v>1</v>
      </c>
      <c r="M4585" t="s">
        <v>17</v>
      </c>
    </row>
    <row r="4586" spans="1:13">
      <c r="A4586" t="s">
        <v>4617</v>
      </c>
      <c r="B4586" s="2">
        <v>46183.728576388887</v>
      </c>
      <c r="C4586" t="s">
        <v>14</v>
      </c>
      <c r="D4586" s="3">
        <v>271.3</v>
      </c>
      <c r="E4586" t="s">
        <v>22</v>
      </c>
      <c r="F4586" t="s">
        <v>16</v>
      </c>
      <c r="G4586" s="4">
        <v>5.71</v>
      </c>
      <c r="I4586" s="3">
        <v>4000</v>
      </c>
      <c r="J4586" s="3">
        <v>2335.3200000000002</v>
      </c>
      <c r="K4586" s="3">
        <v>1664.68</v>
      </c>
      <c r="L4586">
        <v>0</v>
      </c>
      <c r="M4586" t="s">
        <v>17</v>
      </c>
    </row>
    <row r="4587" spans="1:13">
      <c r="A4587" t="s">
        <v>4618</v>
      </c>
      <c r="B4587" s="2">
        <v>46117.44263888889</v>
      </c>
      <c r="C4587" t="s">
        <v>14</v>
      </c>
      <c r="D4587" s="3">
        <v>548.21</v>
      </c>
      <c r="E4587" t="s">
        <v>36</v>
      </c>
      <c r="F4587" t="s">
        <v>16</v>
      </c>
      <c r="G4587" s="4">
        <v>3.67</v>
      </c>
      <c r="I4587" s="3">
        <v>5000</v>
      </c>
      <c r="J4587" s="3">
        <v>1482.48</v>
      </c>
      <c r="K4587" s="3">
        <v>3517.52</v>
      </c>
      <c r="L4587">
        <v>0</v>
      </c>
      <c r="M4587" t="s">
        <v>17</v>
      </c>
    </row>
    <row r="4588" spans="1:13">
      <c r="A4588" t="s">
        <v>4619</v>
      </c>
      <c r="B4588" s="2">
        <v>46099.447662037041</v>
      </c>
      <c r="C4588" t="s">
        <v>14</v>
      </c>
      <c r="D4588" s="3">
        <v>195.76</v>
      </c>
      <c r="E4588" t="s">
        <v>22</v>
      </c>
      <c r="F4588" t="s">
        <v>16</v>
      </c>
      <c r="G4588" s="4">
        <v>5.3</v>
      </c>
      <c r="I4588" s="3">
        <v>1500</v>
      </c>
      <c r="J4588" s="3">
        <v>970.96</v>
      </c>
      <c r="K4588" s="3">
        <v>529.04</v>
      </c>
      <c r="L4588">
        <v>1</v>
      </c>
      <c r="M4588" t="s">
        <v>20</v>
      </c>
    </row>
    <row r="4589" spans="1:13">
      <c r="A4589" t="s">
        <v>4620</v>
      </c>
      <c r="B4589" s="2">
        <v>46107.110879629632</v>
      </c>
      <c r="C4589" t="s">
        <v>14</v>
      </c>
      <c r="D4589" s="3">
        <v>373.29</v>
      </c>
      <c r="E4589" t="s">
        <v>36</v>
      </c>
      <c r="F4589" t="s">
        <v>16</v>
      </c>
      <c r="G4589" s="4">
        <v>3.47</v>
      </c>
      <c r="I4589" s="3">
        <v>1000</v>
      </c>
      <c r="J4589" s="3">
        <v>783.66</v>
      </c>
      <c r="K4589" s="3">
        <v>216.34</v>
      </c>
      <c r="L4589">
        <v>0</v>
      </c>
      <c r="M4589" t="s">
        <v>17</v>
      </c>
    </row>
    <row r="4590" spans="1:13">
      <c r="A4590" t="s">
        <v>4621</v>
      </c>
      <c r="B4590" s="2">
        <v>46093.515532407408</v>
      </c>
      <c r="C4590" t="s">
        <v>14</v>
      </c>
      <c r="D4590" s="3">
        <v>172.8</v>
      </c>
      <c r="E4590" t="s">
        <v>36</v>
      </c>
      <c r="F4590" t="s">
        <v>16</v>
      </c>
      <c r="G4590" s="4">
        <v>2.99</v>
      </c>
      <c r="I4590" s="3">
        <v>1000</v>
      </c>
      <c r="J4590" s="3">
        <v>442.6</v>
      </c>
      <c r="K4590" s="3">
        <v>557.4</v>
      </c>
      <c r="L4590">
        <v>0</v>
      </c>
      <c r="M4590" t="s">
        <v>30</v>
      </c>
    </row>
    <row r="4591" spans="1:13">
      <c r="A4591" t="s">
        <v>4622</v>
      </c>
      <c r="B4591" s="2">
        <v>46201.208472222221</v>
      </c>
      <c r="C4591" t="s">
        <v>14</v>
      </c>
      <c r="D4591" s="3">
        <v>1436.46</v>
      </c>
      <c r="E4591" t="s">
        <v>27</v>
      </c>
      <c r="F4591" t="s">
        <v>32</v>
      </c>
      <c r="G4591" s="4">
        <v>8.66</v>
      </c>
      <c r="H4591" t="s">
        <v>54</v>
      </c>
      <c r="I4591" s="3">
        <v>3000</v>
      </c>
      <c r="J4591" s="3">
        <v>784.36</v>
      </c>
      <c r="K4591" s="3">
        <v>2215.64</v>
      </c>
      <c r="L4591">
        <v>2</v>
      </c>
      <c r="M4591" t="s">
        <v>17</v>
      </c>
    </row>
    <row r="4592" spans="1:13">
      <c r="A4592" t="s">
        <v>4623</v>
      </c>
      <c r="B4592" s="2">
        <v>46163.934664351851</v>
      </c>
      <c r="C4592" t="s">
        <v>14</v>
      </c>
      <c r="D4592" s="3">
        <v>402.92</v>
      </c>
      <c r="E4592" t="s">
        <v>27</v>
      </c>
      <c r="F4592" t="s">
        <v>32</v>
      </c>
      <c r="G4592" s="4">
        <v>4.34</v>
      </c>
      <c r="H4592" t="s">
        <v>54</v>
      </c>
      <c r="I4592" s="3">
        <v>1500</v>
      </c>
      <c r="J4592" s="3">
        <v>392.99</v>
      </c>
      <c r="K4592" s="3">
        <v>1107.01</v>
      </c>
      <c r="L4592">
        <v>5</v>
      </c>
      <c r="M4592" t="s">
        <v>30</v>
      </c>
    </row>
    <row r="4593" spans="1:13">
      <c r="A4593" t="s">
        <v>4624</v>
      </c>
      <c r="B4593" s="2">
        <v>46264.612129629626</v>
      </c>
      <c r="C4593" t="s">
        <v>14</v>
      </c>
      <c r="D4593" s="3">
        <v>77.260000000000005</v>
      </c>
      <c r="E4593" t="s">
        <v>19</v>
      </c>
      <c r="F4593" t="s">
        <v>16</v>
      </c>
      <c r="G4593" s="4">
        <v>7.1</v>
      </c>
      <c r="I4593" s="3">
        <v>4000</v>
      </c>
      <c r="J4593" s="3">
        <v>2040.56</v>
      </c>
      <c r="K4593" s="3">
        <v>1959.44</v>
      </c>
      <c r="L4593">
        <v>1</v>
      </c>
      <c r="M4593" t="s">
        <v>17</v>
      </c>
    </row>
    <row r="4594" spans="1:13">
      <c r="A4594" t="s">
        <v>4625</v>
      </c>
      <c r="B4594" s="2">
        <v>46194.728831018518</v>
      </c>
      <c r="C4594" t="s">
        <v>14</v>
      </c>
      <c r="D4594" s="3">
        <v>324.22000000000003</v>
      </c>
      <c r="E4594" t="s">
        <v>19</v>
      </c>
      <c r="F4594" t="s">
        <v>16</v>
      </c>
      <c r="G4594" s="4">
        <v>8</v>
      </c>
      <c r="I4594" s="3">
        <v>2000</v>
      </c>
      <c r="J4594" s="3">
        <v>802.71</v>
      </c>
      <c r="K4594" s="3">
        <v>1197.29</v>
      </c>
      <c r="L4594">
        <v>3</v>
      </c>
      <c r="M4594" t="s">
        <v>17</v>
      </c>
    </row>
    <row r="4595" spans="1:13">
      <c r="A4595" t="s">
        <v>4626</v>
      </c>
      <c r="B4595" s="2">
        <v>46177.442048611112</v>
      </c>
      <c r="C4595" t="s">
        <v>14</v>
      </c>
      <c r="D4595" s="3">
        <v>183.03</v>
      </c>
      <c r="E4595" t="s">
        <v>36</v>
      </c>
      <c r="F4595" t="s">
        <v>16</v>
      </c>
      <c r="G4595" s="4">
        <v>5.88</v>
      </c>
      <c r="I4595" s="3">
        <v>4000</v>
      </c>
      <c r="J4595" s="3">
        <v>2960.52</v>
      </c>
      <c r="K4595" s="3">
        <v>1039.48</v>
      </c>
      <c r="L4595">
        <v>0</v>
      </c>
      <c r="M4595" t="s">
        <v>17</v>
      </c>
    </row>
    <row r="4596" spans="1:13">
      <c r="A4596" t="s">
        <v>4627</v>
      </c>
      <c r="B4596" s="2">
        <v>46117.807430555556</v>
      </c>
      <c r="C4596" t="s">
        <v>14</v>
      </c>
      <c r="D4596" s="3">
        <v>358.36</v>
      </c>
      <c r="E4596" t="s">
        <v>19</v>
      </c>
      <c r="F4596" t="s">
        <v>16</v>
      </c>
      <c r="G4596" s="4">
        <v>4.08</v>
      </c>
      <c r="I4596" s="3">
        <v>3000</v>
      </c>
      <c r="J4596" s="3">
        <v>1187.18</v>
      </c>
      <c r="K4596" s="3">
        <v>1812.82</v>
      </c>
      <c r="L4596">
        <v>0</v>
      </c>
      <c r="M4596" t="s">
        <v>17</v>
      </c>
    </row>
    <row r="4597" spans="1:13">
      <c r="A4597" t="s">
        <v>4628</v>
      </c>
      <c r="B4597" s="2">
        <v>46160.305671296293</v>
      </c>
      <c r="C4597" t="s">
        <v>14</v>
      </c>
      <c r="D4597" s="3">
        <v>460.79</v>
      </c>
      <c r="E4597" t="s">
        <v>19</v>
      </c>
      <c r="F4597" t="s">
        <v>16</v>
      </c>
      <c r="G4597" s="4">
        <v>3.65</v>
      </c>
      <c r="I4597" s="3">
        <v>1000</v>
      </c>
      <c r="J4597" s="3">
        <v>510.55</v>
      </c>
      <c r="K4597" s="3">
        <v>489.45</v>
      </c>
      <c r="L4597">
        <v>5</v>
      </c>
      <c r="M4597" t="s">
        <v>17</v>
      </c>
    </row>
    <row r="4598" spans="1:13">
      <c r="A4598" t="s">
        <v>4629</v>
      </c>
      <c r="B4598" s="2">
        <v>46213.018946759257</v>
      </c>
      <c r="C4598" t="s">
        <v>14</v>
      </c>
      <c r="D4598" s="3">
        <v>636.03</v>
      </c>
      <c r="E4598" t="s">
        <v>27</v>
      </c>
      <c r="F4598" t="s">
        <v>16</v>
      </c>
      <c r="G4598" s="4">
        <v>7.08</v>
      </c>
      <c r="I4598" s="3">
        <v>1000</v>
      </c>
      <c r="J4598" s="3">
        <v>910.33</v>
      </c>
      <c r="K4598" s="3">
        <v>89.67</v>
      </c>
      <c r="L4598">
        <v>0</v>
      </c>
      <c r="M4598" t="s">
        <v>17</v>
      </c>
    </row>
    <row r="4599" spans="1:13">
      <c r="A4599" t="s">
        <v>4630</v>
      </c>
      <c r="B4599" s="2">
        <v>46212.499803240738</v>
      </c>
      <c r="C4599" t="s">
        <v>14</v>
      </c>
      <c r="D4599" s="3">
        <v>168.58</v>
      </c>
      <c r="E4599" t="s">
        <v>22</v>
      </c>
      <c r="F4599" t="s">
        <v>16</v>
      </c>
      <c r="G4599" s="4">
        <v>7.99</v>
      </c>
      <c r="I4599" s="3">
        <v>3000</v>
      </c>
      <c r="J4599" s="3">
        <v>2017.34</v>
      </c>
      <c r="K4599" s="3">
        <v>982.66</v>
      </c>
      <c r="L4599">
        <v>0</v>
      </c>
      <c r="M4599" t="s">
        <v>17</v>
      </c>
    </row>
    <row r="4600" spans="1:13">
      <c r="A4600" t="s">
        <v>4631</v>
      </c>
      <c r="B4600" s="2">
        <v>46140.954710648148</v>
      </c>
      <c r="C4600" t="s">
        <v>14</v>
      </c>
      <c r="D4600" s="3">
        <v>406.09</v>
      </c>
      <c r="E4600" t="s">
        <v>15</v>
      </c>
      <c r="F4600" t="s">
        <v>16</v>
      </c>
      <c r="G4600" s="4">
        <v>3.48</v>
      </c>
      <c r="I4600" s="3">
        <v>1000</v>
      </c>
      <c r="J4600" s="3">
        <v>245.69</v>
      </c>
      <c r="K4600" s="3">
        <v>754.31</v>
      </c>
      <c r="L4600">
        <v>1</v>
      </c>
      <c r="M4600" t="s">
        <v>23</v>
      </c>
    </row>
    <row r="4601" spans="1:13">
      <c r="A4601" t="s">
        <v>4632</v>
      </c>
      <c r="B4601" s="2">
        <v>46104.888819444444</v>
      </c>
      <c r="C4601" t="s">
        <v>14</v>
      </c>
      <c r="D4601" s="3">
        <v>1219.05</v>
      </c>
      <c r="E4601" t="s">
        <v>19</v>
      </c>
      <c r="F4601" t="s">
        <v>16</v>
      </c>
      <c r="G4601" s="4">
        <v>3.96</v>
      </c>
      <c r="I4601" s="3">
        <v>5000</v>
      </c>
      <c r="J4601" s="3">
        <v>3697.68</v>
      </c>
      <c r="K4601" s="3">
        <v>1302.32</v>
      </c>
      <c r="L4601">
        <v>0</v>
      </c>
      <c r="M4601" t="s">
        <v>17</v>
      </c>
    </row>
    <row r="4602" spans="1:13">
      <c r="A4602" t="s">
        <v>4633</v>
      </c>
      <c r="B4602" s="2">
        <v>46208.30027777778</v>
      </c>
      <c r="C4602" t="s">
        <v>14</v>
      </c>
      <c r="D4602" s="3">
        <v>157.33000000000001</v>
      </c>
      <c r="E4602" t="s">
        <v>15</v>
      </c>
      <c r="F4602" t="s">
        <v>16</v>
      </c>
      <c r="G4602" s="4">
        <v>7.3</v>
      </c>
      <c r="I4602" s="3">
        <v>1500</v>
      </c>
      <c r="J4602" s="3">
        <v>1087.72</v>
      </c>
      <c r="K4602" s="3">
        <v>412.28</v>
      </c>
      <c r="L4602">
        <v>0</v>
      </c>
      <c r="M4602" t="s">
        <v>17</v>
      </c>
    </row>
    <row r="4603" spans="1:13">
      <c r="A4603" t="s">
        <v>4634</v>
      </c>
      <c r="B4603" s="2">
        <v>46118.038449074076</v>
      </c>
      <c r="C4603" t="s">
        <v>14</v>
      </c>
      <c r="D4603" s="3">
        <v>110.09</v>
      </c>
      <c r="E4603" t="s">
        <v>19</v>
      </c>
      <c r="F4603" t="s">
        <v>16</v>
      </c>
      <c r="G4603" s="4">
        <v>5.1100000000000003</v>
      </c>
      <c r="I4603" s="3">
        <v>10000</v>
      </c>
      <c r="J4603" s="3">
        <v>6055.07</v>
      </c>
      <c r="K4603" s="3">
        <v>3944.93</v>
      </c>
      <c r="L4603">
        <v>2</v>
      </c>
      <c r="M4603" t="s">
        <v>20</v>
      </c>
    </row>
    <row r="4604" spans="1:13">
      <c r="A4604" t="s">
        <v>4635</v>
      </c>
      <c r="B4604" s="2">
        <v>46095.229675925926</v>
      </c>
      <c r="C4604" t="s">
        <v>14</v>
      </c>
      <c r="D4604" s="3">
        <v>567.84</v>
      </c>
      <c r="E4604" t="s">
        <v>25</v>
      </c>
      <c r="F4604" t="s">
        <v>16</v>
      </c>
      <c r="G4604" s="4">
        <v>4.72</v>
      </c>
      <c r="I4604" s="3">
        <v>10000</v>
      </c>
      <c r="J4604" s="3">
        <v>9919.36</v>
      </c>
      <c r="K4604" s="3">
        <v>80.64</v>
      </c>
      <c r="L4604">
        <v>2</v>
      </c>
      <c r="M4604" t="s">
        <v>17</v>
      </c>
    </row>
    <row r="4605" spans="1:13">
      <c r="A4605" t="s">
        <v>4636</v>
      </c>
      <c r="B4605" s="2">
        <v>46172.065081018518</v>
      </c>
      <c r="C4605" t="s">
        <v>14</v>
      </c>
      <c r="D4605" s="3">
        <v>402.77</v>
      </c>
      <c r="E4605" t="s">
        <v>36</v>
      </c>
      <c r="F4605" t="s">
        <v>16</v>
      </c>
      <c r="G4605" s="4">
        <v>4.0599999999999996</v>
      </c>
      <c r="I4605" s="3">
        <v>1000</v>
      </c>
      <c r="J4605" s="3">
        <v>745.7</v>
      </c>
      <c r="K4605" s="3">
        <v>254.3</v>
      </c>
      <c r="L4605">
        <v>0</v>
      </c>
      <c r="M4605" t="s">
        <v>17</v>
      </c>
    </row>
    <row r="4606" spans="1:13">
      <c r="A4606" t="s">
        <v>4637</v>
      </c>
      <c r="B4606" s="2">
        <v>46144.411157407405</v>
      </c>
      <c r="C4606" t="s">
        <v>14</v>
      </c>
      <c r="D4606" s="3">
        <v>182.05</v>
      </c>
      <c r="E4606" t="s">
        <v>36</v>
      </c>
      <c r="F4606" t="s">
        <v>16</v>
      </c>
      <c r="G4606" s="4">
        <v>4.17</v>
      </c>
      <c r="I4606" s="3">
        <v>5000</v>
      </c>
      <c r="J4606" s="3">
        <v>4709.84</v>
      </c>
      <c r="K4606" s="3">
        <v>290.16000000000003</v>
      </c>
      <c r="L4606">
        <v>2</v>
      </c>
      <c r="M4606" t="s">
        <v>17</v>
      </c>
    </row>
    <row r="4607" spans="1:13">
      <c r="A4607" t="s">
        <v>4638</v>
      </c>
      <c r="B4607" s="2">
        <v>46120.676631944443</v>
      </c>
      <c r="C4607" t="s">
        <v>14</v>
      </c>
      <c r="D4607" s="3">
        <v>164.27</v>
      </c>
      <c r="E4607" t="s">
        <v>22</v>
      </c>
      <c r="F4607" t="s">
        <v>16</v>
      </c>
      <c r="G4607" s="4">
        <v>3.53</v>
      </c>
      <c r="I4607" s="3">
        <v>4000</v>
      </c>
      <c r="J4607" s="3">
        <v>2906.21</v>
      </c>
      <c r="K4607" s="3">
        <v>1093.79</v>
      </c>
      <c r="L4607">
        <v>0</v>
      </c>
      <c r="M4607" t="s">
        <v>30</v>
      </c>
    </row>
    <row r="4608" spans="1:13">
      <c r="A4608" t="s">
        <v>4639</v>
      </c>
      <c r="B4608" s="2">
        <v>46177.387476851851</v>
      </c>
      <c r="C4608" t="s">
        <v>14</v>
      </c>
      <c r="D4608" s="3">
        <v>314.52999999999997</v>
      </c>
      <c r="E4608" t="s">
        <v>36</v>
      </c>
      <c r="F4608" t="s">
        <v>16</v>
      </c>
      <c r="G4608" s="4">
        <v>7.81</v>
      </c>
      <c r="I4608" s="3">
        <v>5000</v>
      </c>
      <c r="J4608" s="3">
        <v>3423.73</v>
      </c>
      <c r="K4608" s="3">
        <v>1576.27</v>
      </c>
      <c r="L4608">
        <v>0</v>
      </c>
      <c r="M4608" t="s">
        <v>17</v>
      </c>
    </row>
    <row r="4609" spans="1:13">
      <c r="A4609" t="s">
        <v>4640</v>
      </c>
      <c r="B4609" s="2">
        <v>46247.940775462965</v>
      </c>
      <c r="C4609" t="s">
        <v>14</v>
      </c>
      <c r="D4609" s="3">
        <v>797.63</v>
      </c>
      <c r="E4609" t="s">
        <v>19</v>
      </c>
      <c r="F4609" t="s">
        <v>16</v>
      </c>
      <c r="G4609" s="4">
        <v>6.13</v>
      </c>
      <c r="I4609" s="3">
        <v>5000</v>
      </c>
      <c r="J4609" s="3">
        <v>2833.49</v>
      </c>
      <c r="K4609" s="3">
        <v>2166.5100000000002</v>
      </c>
      <c r="L4609">
        <v>5</v>
      </c>
      <c r="M4609" t="s">
        <v>20</v>
      </c>
    </row>
    <row r="4610" spans="1:13">
      <c r="A4610" t="s">
        <v>4641</v>
      </c>
      <c r="B4610" s="2">
        <v>46263.83766203704</v>
      </c>
      <c r="C4610" t="s">
        <v>64</v>
      </c>
      <c r="D4610" s="3">
        <v>2371.39</v>
      </c>
      <c r="E4610" t="s">
        <v>27</v>
      </c>
      <c r="F4610" t="s">
        <v>16</v>
      </c>
      <c r="G4610" s="4">
        <v>6.86</v>
      </c>
      <c r="I4610" s="3">
        <v>7500</v>
      </c>
      <c r="J4610" s="3">
        <v>4306.0200000000004</v>
      </c>
      <c r="K4610" s="3">
        <v>3193.98</v>
      </c>
      <c r="L4610">
        <v>0</v>
      </c>
      <c r="M4610" t="s">
        <v>17</v>
      </c>
    </row>
    <row r="4611" spans="1:13">
      <c r="A4611" t="s">
        <v>4642</v>
      </c>
      <c r="B4611" s="2">
        <v>46116.40898148148</v>
      </c>
      <c r="C4611" t="s">
        <v>14</v>
      </c>
      <c r="D4611" s="3">
        <v>584.66</v>
      </c>
      <c r="E4611" t="s">
        <v>22</v>
      </c>
      <c r="F4611" t="s">
        <v>16</v>
      </c>
      <c r="G4611" s="4">
        <v>3.58</v>
      </c>
      <c r="I4611" s="3">
        <v>1000</v>
      </c>
      <c r="J4611" s="3">
        <v>735</v>
      </c>
      <c r="K4611" s="3">
        <v>265</v>
      </c>
      <c r="L4611">
        <v>1</v>
      </c>
      <c r="M4611" t="s">
        <v>17</v>
      </c>
    </row>
    <row r="4612" spans="1:13">
      <c r="A4612" t="s">
        <v>4643</v>
      </c>
      <c r="B4612" s="2">
        <v>46157.148541666669</v>
      </c>
      <c r="C4612" t="s">
        <v>14</v>
      </c>
      <c r="D4612" s="3">
        <v>242.24</v>
      </c>
      <c r="E4612" t="s">
        <v>15</v>
      </c>
      <c r="F4612" t="s">
        <v>16</v>
      </c>
      <c r="G4612" s="4">
        <v>3.44</v>
      </c>
      <c r="I4612" s="3">
        <v>5000</v>
      </c>
      <c r="J4612" s="3">
        <v>2215.16</v>
      </c>
      <c r="K4612" s="3">
        <v>2784.84</v>
      </c>
      <c r="L4612">
        <v>0</v>
      </c>
      <c r="M4612" t="s">
        <v>30</v>
      </c>
    </row>
    <row r="4613" spans="1:13">
      <c r="A4613" t="s">
        <v>4644</v>
      </c>
      <c r="B4613" s="2">
        <v>46254.860034722224</v>
      </c>
      <c r="C4613" t="s">
        <v>14</v>
      </c>
      <c r="D4613" s="3">
        <v>959.98</v>
      </c>
      <c r="E4613" t="s">
        <v>22</v>
      </c>
      <c r="F4613" t="s">
        <v>16</v>
      </c>
      <c r="G4613" s="4">
        <v>6.7</v>
      </c>
      <c r="I4613" s="3">
        <v>7500</v>
      </c>
      <c r="J4613" s="3">
        <v>3050.15</v>
      </c>
      <c r="K4613" s="3">
        <v>4449.8500000000004</v>
      </c>
      <c r="L4613">
        <v>0</v>
      </c>
      <c r="M4613" t="s">
        <v>17</v>
      </c>
    </row>
    <row r="4614" spans="1:13">
      <c r="A4614" t="s">
        <v>4645</v>
      </c>
      <c r="B4614" s="2">
        <v>46183.237303240741</v>
      </c>
      <c r="C4614" t="s">
        <v>14</v>
      </c>
      <c r="D4614" s="3">
        <v>243.46</v>
      </c>
      <c r="E4614" t="s">
        <v>36</v>
      </c>
      <c r="F4614" t="s">
        <v>32</v>
      </c>
      <c r="G4614" s="4">
        <v>7.22</v>
      </c>
      <c r="H4614" t="s">
        <v>47</v>
      </c>
      <c r="I4614" s="3">
        <v>2000</v>
      </c>
      <c r="J4614" s="3">
        <v>1880.75</v>
      </c>
      <c r="K4614" s="3">
        <v>119.25</v>
      </c>
      <c r="L4614">
        <v>0</v>
      </c>
      <c r="M4614" t="s">
        <v>23</v>
      </c>
    </row>
    <row r="4615" spans="1:13">
      <c r="A4615" t="s">
        <v>4646</v>
      </c>
      <c r="B4615" s="2">
        <v>46146.352442129632</v>
      </c>
      <c r="C4615" t="s">
        <v>64</v>
      </c>
      <c r="D4615" s="3">
        <v>368.38</v>
      </c>
      <c r="E4615" t="s">
        <v>36</v>
      </c>
      <c r="F4615" t="s">
        <v>16</v>
      </c>
      <c r="G4615" s="4">
        <v>4.05</v>
      </c>
      <c r="I4615" s="3">
        <v>7500</v>
      </c>
      <c r="J4615" s="3">
        <v>5004.74</v>
      </c>
      <c r="K4615" s="3">
        <v>2495.2600000000002</v>
      </c>
      <c r="L4615">
        <v>5</v>
      </c>
      <c r="M4615" t="s">
        <v>30</v>
      </c>
    </row>
    <row r="4616" spans="1:13">
      <c r="A4616" t="s">
        <v>4647</v>
      </c>
      <c r="B4616" s="2">
        <v>46242.274537037039</v>
      </c>
      <c r="C4616" t="s">
        <v>64</v>
      </c>
      <c r="D4616" s="3">
        <v>129.79</v>
      </c>
      <c r="E4616" t="s">
        <v>15</v>
      </c>
      <c r="F4616" t="s">
        <v>32</v>
      </c>
      <c r="G4616" s="4">
        <v>7.2</v>
      </c>
      <c r="H4616" t="s">
        <v>33</v>
      </c>
      <c r="I4616" s="3">
        <v>3000</v>
      </c>
      <c r="J4616" s="3">
        <v>1638.18</v>
      </c>
      <c r="K4616" s="3">
        <v>1361.82</v>
      </c>
      <c r="L4616">
        <v>4</v>
      </c>
      <c r="M4616" t="s">
        <v>23</v>
      </c>
    </row>
    <row r="4617" spans="1:13">
      <c r="A4617" t="s">
        <v>4648</v>
      </c>
      <c r="B4617" s="2">
        <v>46208.803067129629</v>
      </c>
      <c r="C4617" t="s">
        <v>14</v>
      </c>
      <c r="D4617" s="3">
        <v>297.66000000000003</v>
      </c>
      <c r="E4617" t="s">
        <v>15</v>
      </c>
      <c r="F4617" t="s">
        <v>16</v>
      </c>
      <c r="G4617" s="4">
        <v>4.66</v>
      </c>
      <c r="I4617" s="3">
        <v>1500</v>
      </c>
      <c r="J4617" s="3">
        <v>755.57</v>
      </c>
      <c r="K4617" s="3">
        <v>744.43</v>
      </c>
      <c r="L4617">
        <v>0</v>
      </c>
      <c r="M4617" t="s">
        <v>20</v>
      </c>
    </row>
    <row r="4618" spans="1:13">
      <c r="A4618" t="s">
        <v>4649</v>
      </c>
      <c r="B4618" s="2">
        <v>46162.943368055552</v>
      </c>
      <c r="C4618" t="s">
        <v>14</v>
      </c>
      <c r="D4618" s="3">
        <v>171.49</v>
      </c>
      <c r="E4618" t="s">
        <v>36</v>
      </c>
      <c r="F4618" t="s">
        <v>16</v>
      </c>
      <c r="G4618" s="4">
        <v>3.87</v>
      </c>
      <c r="I4618" s="3">
        <v>7500</v>
      </c>
      <c r="J4618" s="3">
        <v>4726.18</v>
      </c>
      <c r="K4618" s="3">
        <v>2773.82</v>
      </c>
      <c r="L4618">
        <v>3</v>
      </c>
      <c r="M4618" t="s">
        <v>30</v>
      </c>
    </row>
    <row r="4619" spans="1:13">
      <c r="A4619" t="s">
        <v>4650</v>
      </c>
      <c r="B4619" s="2">
        <v>46261.435694444444</v>
      </c>
      <c r="C4619" t="s">
        <v>14</v>
      </c>
      <c r="D4619" s="3">
        <v>370.69</v>
      </c>
      <c r="E4619" t="s">
        <v>27</v>
      </c>
      <c r="F4619" t="s">
        <v>32</v>
      </c>
      <c r="G4619" s="4">
        <v>7.32</v>
      </c>
      <c r="H4619" t="s">
        <v>33</v>
      </c>
      <c r="I4619" s="3">
        <v>10000</v>
      </c>
      <c r="J4619" s="3">
        <v>5524.71</v>
      </c>
      <c r="K4619" s="3">
        <v>4475.29</v>
      </c>
      <c r="L4619">
        <v>0</v>
      </c>
      <c r="M4619" t="s">
        <v>17</v>
      </c>
    </row>
    <row r="4620" spans="1:13">
      <c r="A4620" t="s">
        <v>4651</v>
      </c>
      <c r="B4620" s="2">
        <v>46226.719004629631</v>
      </c>
      <c r="C4620" t="s">
        <v>14</v>
      </c>
      <c r="D4620" s="3">
        <v>160.05000000000001</v>
      </c>
      <c r="E4620" t="s">
        <v>27</v>
      </c>
      <c r="F4620" t="s">
        <v>16</v>
      </c>
      <c r="G4620" s="4">
        <v>4.95</v>
      </c>
      <c r="I4620" s="3">
        <v>1500</v>
      </c>
      <c r="J4620" s="3">
        <v>999.11</v>
      </c>
      <c r="K4620" s="3">
        <v>500.89</v>
      </c>
      <c r="L4620">
        <v>3</v>
      </c>
      <c r="M4620" t="s">
        <v>30</v>
      </c>
    </row>
    <row r="4621" spans="1:13">
      <c r="A4621" t="s">
        <v>4652</v>
      </c>
      <c r="B4621" s="2">
        <v>46125.530798611115</v>
      </c>
      <c r="C4621" t="s">
        <v>14</v>
      </c>
      <c r="D4621" s="3">
        <v>224.25</v>
      </c>
      <c r="E4621" t="s">
        <v>15</v>
      </c>
      <c r="F4621" t="s">
        <v>16</v>
      </c>
      <c r="G4621" s="4">
        <v>4.32</v>
      </c>
      <c r="I4621" s="3">
        <v>1000</v>
      </c>
      <c r="J4621" s="3">
        <v>779.33</v>
      </c>
      <c r="K4621" s="3">
        <v>220.67</v>
      </c>
      <c r="L4621">
        <v>0</v>
      </c>
      <c r="M4621" t="s">
        <v>30</v>
      </c>
    </row>
    <row r="4622" spans="1:13">
      <c r="A4622" t="s">
        <v>4653</v>
      </c>
      <c r="B4622" s="2">
        <v>46200.102175925924</v>
      </c>
      <c r="C4622" t="s">
        <v>14</v>
      </c>
      <c r="D4622" s="3">
        <v>1786.73</v>
      </c>
      <c r="E4622" t="s">
        <v>19</v>
      </c>
      <c r="F4622" t="s">
        <v>16</v>
      </c>
      <c r="G4622" s="4">
        <v>6.3</v>
      </c>
      <c r="I4622" s="3">
        <v>4000</v>
      </c>
      <c r="J4622" s="3">
        <v>2581.92</v>
      </c>
      <c r="K4622" s="3">
        <v>1418.08</v>
      </c>
      <c r="L4622">
        <v>2</v>
      </c>
      <c r="M4622" t="s">
        <v>30</v>
      </c>
    </row>
    <row r="4623" spans="1:13">
      <c r="A4623" t="s">
        <v>4654</v>
      </c>
      <c r="B4623" s="2">
        <v>46104.837048611109</v>
      </c>
      <c r="C4623" t="s">
        <v>14</v>
      </c>
      <c r="D4623" s="3">
        <v>747.68</v>
      </c>
      <c r="E4623" t="s">
        <v>27</v>
      </c>
      <c r="F4623" t="s">
        <v>32</v>
      </c>
      <c r="G4623" s="4">
        <v>5.35</v>
      </c>
      <c r="H4623" t="s">
        <v>62</v>
      </c>
      <c r="I4623" s="3">
        <v>3000</v>
      </c>
      <c r="J4623" s="3">
        <v>2276.16</v>
      </c>
      <c r="K4623" s="3">
        <v>723.84</v>
      </c>
      <c r="L4623">
        <v>0</v>
      </c>
      <c r="M4623" t="s">
        <v>20</v>
      </c>
    </row>
    <row r="4624" spans="1:13">
      <c r="A4624" t="s">
        <v>4655</v>
      </c>
      <c r="B4624" s="2">
        <v>46257.57240740741</v>
      </c>
      <c r="C4624" t="s">
        <v>14</v>
      </c>
      <c r="D4624" s="3">
        <v>190.09</v>
      </c>
      <c r="E4624" t="s">
        <v>36</v>
      </c>
      <c r="F4624" t="s">
        <v>16</v>
      </c>
      <c r="G4624" s="4">
        <v>5.51</v>
      </c>
      <c r="I4624" s="3">
        <v>1500</v>
      </c>
      <c r="J4624" s="3">
        <v>1216.1099999999999</v>
      </c>
      <c r="K4624" s="3">
        <v>283.89</v>
      </c>
      <c r="L4624">
        <v>5</v>
      </c>
      <c r="M4624" t="s">
        <v>20</v>
      </c>
    </row>
    <row r="4625" spans="1:13">
      <c r="A4625" t="s">
        <v>4656</v>
      </c>
      <c r="B4625" s="2">
        <v>46225.248298611114</v>
      </c>
      <c r="C4625" t="s">
        <v>14</v>
      </c>
      <c r="D4625" s="3">
        <v>114.02</v>
      </c>
      <c r="E4625" t="s">
        <v>15</v>
      </c>
      <c r="F4625" t="s">
        <v>32</v>
      </c>
      <c r="G4625" s="4">
        <v>6.14</v>
      </c>
      <c r="H4625" t="s">
        <v>47</v>
      </c>
      <c r="I4625" s="3">
        <v>4000</v>
      </c>
      <c r="J4625" s="3">
        <v>3151.13</v>
      </c>
      <c r="K4625" s="3">
        <v>848.87</v>
      </c>
      <c r="L4625">
        <v>0</v>
      </c>
      <c r="M4625" t="s">
        <v>23</v>
      </c>
    </row>
    <row r="4626" spans="1:13">
      <c r="A4626" t="s">
        <v>4657</v>
      </c>
      <c r="B4626" s="2">
        <v>46093.362303240741</v>
      </c>
      <c r="C4626" t="s">
        <v>14</v>
      </c>
      <c r="D4626" s="3">
        <v>2928.46</v>
      </c>
      <c r="E4626" t="s">
        <v>27</v>
      </c>
      <c r="F4626" t="s">
        <v>32</v>
      </c>
      <c r="G4626" s="4">
        <v>2.25</v>
      </c>
      <c r="H4626" t="s">
        <v>54</v>
      </c>
      <c r="I4626" s="3">
        <v>1500</v>
      </c>
      <c r="J4626" s="3">
        <v>890.74</v>
      </c>
      <c r="K4626" s="3">
        <v>609.26</v>
      </c>
      <c r="L4626">
        <v>3</v>
      </c>
      <c r="M4626" t="s">
        <v>17</v>
      </c>
    </row>
    <row r="4627" spans="1:13">
      <c r="A4627" t="s">
        <v>4658</v>
      </c>
      <c r="B4627" s="2">
        <v>46109.015266203707</v>
      </c>
      <c r="C4627" t="s">
        <v>14</v>
      </c>
      <c r="D4627" s="3">
        <v>487.71</v>
      </c>
      <c r="E4627" t="s">
        <v>19</v>
      </c>
      <c r="F4627" t="s">
        <v>16</v>
      </c>
      <c r="G4627" s="4">
        <v>2.89</v>
      </c>
      <c r="I4627" s="3">
        <v>1000</v>
      </c>
      <c r="J4627" s="3">
        <v>474.39</v>
      </c>
      <c r="K4627" s="3">
        <v>525.61</v>
      </c>
      <c r="L4627">
        <v>1</v>
      </c>
      <c r="M4627" t="s">
        <v>17</v>
      </c>
    </row>
    <row r="4628" spans="1:13">
      <c r="A4628" t="s">
        <v>4659</v>
      </c>
      <c r="B4628" s="2">
        <v>46254.315428240741</v>
      </c>
      <c r="C4628" t="s">
        <v>14</v>
      </c>
      <c r="D4628" s="3">
        <v>654.98</v>
      </c>
      <c r="E4628" t="s">
        <v>15</v>
      </c>
      <c r="F4628" t="s">
        <v>16</v>
      </c>
      <c r="G4628" s="4">
        <v>7.79</v>
      </c>
      <c r="I4628" s="3">
        <v>2000</v>
      </c>
      <c r="J4628" s="3">
        <v>1935.18</v>
      </c>
      <c r="K4628" s="3">
        <v>64.819999999999993</v>
      </c>
      <c r="L4628">
        <v>5</v>
      </c>
      <c r="M4628" t="s">
        <v>17</v>
      </c>
    </row>
    <row r="4629" spans="1:13">
      <c r="A4629" t="s">
        <v>4660</v>
      </c>
      <c r="B4629" s="2">
        <v>46085.666643518518</v>
      </c>
      <c r="C4629" t="s">
        <v>14</v>
      </c>
      <c r="D4629" s="3">
        <v>708.18</v>
      </c>
      <c r="E4629" t="s">
        <v>36</v>
      </c>
      <c r="F4629" t="s">
        <v>16</v>
      </c>
      <c r="G4629" s="4">
        <v>5.61</v>
      </c>
      <c r="I4629" s="3">
        <v>1500</v>
      </c>
      <c r="J4629" s="3">
        <v>1286.43</v>
      </c>
      <c r="K4629" s="3">
        <v>213.57</v>
      </c>
      <c r="L4629">
        <v>0</v>
      </c>
      <c r="M4629" t="s">
        <v>17</v>
      </c>
    </row>
    <row r="4630" spans="1:13">
      <c r="A4630" t="s">
        <v>4661</v>
      </c>
      <c r="B4630" s="2">
        <v>46224.552708333336</v>
      </c>
      <c r="C4630" t="s">
        <v>14</v>
      </c>
      <c r="D4630" s="3">
        <v>381.4</v>
      </c>
      <c r="E4630" t="s">
        <v>22</v>
      </c>
      <c r="F4630" t="s">
        <v>16</v>
      </c>
      <c r="G4630" s="4">
        <v>7.76</v>
      </c>
      <c r="I4630" s="3">
        <v>1000</v>
      </c>
      <c r="J4630" s="3">
        <v>741.19</v>
      </c>
      <c r="K4630" s="3">
        <v>258.81</v>
      </c>
      <c r="L4630">
        <v>0</v>
      </c>
      <c r="M4630" t="s">
        <v>17</v>
      </c>
    </row>
    <row r="4631" spans="1:13">
      <c r="A4631" t="s">
        <v>4662</v>
      </c>
      <c r="B4631" s="2">
        <v>46249.560798611114</v>
      </c>
      <c r="C4631" t="s">
        <v>14</v>
      </c>
      <c r="D4631" s="3">
        <v>3371.99</v>
      </c>
      <c r="E4631" t="s">
        <v>22</v>
      </c>
      <c r="F4631" t="s">
        <v>16</v>
      </c>
      <c r="G4631" s="4">
        <v>7.78</v>
      </c>
      <c r="I4631" s="3">
        <v>5000</v>
      </c>
      <c r="J4631" s="3">
        <v>1745.85</v>
      </c>
      <c r="K4631" s="3">
        <v>3254.15</v>
      </c>
      <c r="L4631">
        <v>4</v>
      </c>
      <c r="M4631" t="s">
        <v>17</v>
      </c>
    </row>
    <row r="4632" spans="1:13">
      <c r="A4632" t="s">
        <v>4663</v>
      </c>
      <c r="B4632" s="2">
        <v>46201.899097222224</v>
      </c>
      <c r="C4632" t="s">
        <v>14</v>
      </c>
      <c r="D4632" s="3">
        <v>1462.63</v>
      </c>
      <c r="E4632" t="s">
        <v>27</v>
      </c>
      <c r="F4632" t="s">
        <v>32</v>
      </c>
      <c r="G4632" s="4">
        <v>7.88</v>
      </c>
      <c r="H4632" t="s">
        <v>54</v>
      </c>
      <c r="I4632" s="3">
        <v>4000</v>
      </c>
      <c r="J4632" s="3">
        <v>892.32</v>
      </c>
      <c r="K4632" s="3">
        <v>3107.68</v>
      </c>
      <c r="L4632">
        <v>0</v>
      </c>
      <c r="M4632" t="s">
        <v>17</v>
      </c>
    </row>
    <row r="4633" spans="1:13">
      <c r="A4633" t="s">
        <v>4664</v>
      </c>
      <c r="B4633" s="2">
        <v>46115.203518518516</v>
      </c>
      <c r="C4633" t="s">
        <v>14</v>
      </c>
      <c r="D4633" s="3">
        <v>271.58999999999997</v>
      </c>
      <c r="E4633" t="s">
        <v>27</v>
      </c>
      <c r="F4633" t="s">
        <v>16</v>
      </c>
      <c r="G4633" s="4">
        <v>2.98</v>
      </c>
      <c r="I4633" s="3">
        <v>1000</v>
      </c>
      <c r="J4633" s="3">
        <v>633.46</v>
      </c>
      <c r="K4633" s="3">
        <v>366.54</v>
      </c>
      <c r="L4633">
        <v>0</v>
      </c>
      <c r="M4633" t="s">
        <v>17</v>
      </c>
    </row>
    <row r="4634" spans="1:13">
      <c r="A4634" t="s">
        <v>4665</v>
      </c>
      <c r="B4634" s="2">
        <v>46095.092569444445</v>
      </c>
      <c r="C4634" t="s">
        <v>14</v>
      </c>
      <c r="D4634" s="3">
        <v>808.71</v>
      </c>
      <c r="E4634" t="s">
        <v>36</v>
      </c>
      <c r="F4634" t="s">
        <v>16</v>
      </c>
      <c r="G4634" s="4">
        <v>4.18</v>
      </c>
      <c r="I4634" s="3">
        <v>10000</v>
      </c>
      <c r="J4634" s="3">
        <v>9511.1200000000008</v>
      </c>
      <c r="K4634" s="3">
        <v>488.88</v>
      </c>
      <c r="L4634">
        <v>1</v>
      </c>
      <c r="M4634" t="s">
        <v>17</v>
      </c>
    </row>
    <row r="4635" spans="1:13">
      <c r="A4635" t="s">
        <v>4666</v>
      </c>
      <c r="B4635" s="2">
        <v>46095.814143518517</v>
      </c>
      <c r="C4635" t="s">
        <v>14</v>
      </c>
      <c r="D4635" s="3">
        <v>457.67</v>
      </c>
      <c r="E4635" t="s">
        <v>27</v>
      </c>
      <c r="F4635" t="s">
        <v>16</v>
      </c>
      <c r="G4635" s="4">
        <v>3.77</v>
      </c>
      <c r="I4635" s="3">
        <v>5000</v>
      </c>
      <c r="J4635" s="3">
        <v>2978.67</v>
      </c>
      <c r="K4635" s="3">
        <v>2021.33</v>
      </c>
      <c r="L4635">
        <v>3</v>
      </c>
      <c r="M4635" t="s">
        <v>17</v>
      </c>
    </row>
    <row r="4636" spans="1:13">
      <c r="A4636" t="s">
        <v>4667</v>
      </c>
      <c r="B4636" s="2">
        <v>46212.286817129629</v>
      </c>
      <c r="C4636" t="s">
        <v>64</v>
      </c>
      <c r="D4636" s="3">
        <v>472.86</v>
      </c>
      <c r="E4636" t="s">
        <v>25</v>
      </c>
      <c r="F4636" t="s">
        <v>16</v>
      </c>
      <c r="G4636" s="4">
        <v>6.4</v>
      </c>
      <c r="I4636" s="3">
        <v>5000</v>
      </c>
      <c r="J4636" s="3">
        <v>2749.63</v>
      </c>
      <c r="K4636" s="3">
        <v>2250.37</v>
      </c>
      <c r="L4636">
        <v>1</v>
      </c>
      <c r="M4636" t="s">
        <v>20</v>
      </c>
    </row>
    <row r="4637" spans="1:13">
      <c r="A4637" t="s">
        <v>4668</v>
      </c>
      <c r="B4637" s="2">
        <v>46129.006851851853</v>
      </c>
      <c r="C4637" t="s">
        <v>14</v>
      </c>
      <c r="D4637" s="3">
        <v>396.35</v>
      </c>
      <c r="E4637" t="s">
        <v>36</v>
      </c>
      <c r="F4637" t="s">
        <v>16</v>
      </c>
      <c r="G4637" s="4">
        <v>2.2400000000000002</v>
      </c>
      <c r="I4637" s="3">
        <v>1500</v>
      </c>
      <c r="J4637" s="3">
        <v>1161.99</v>
      </c>
      <c r="K4637" s="3">
        <v>338.01</v>
      </c>
      <c r="L4637">
        <v>0</v>
      </c>
      <c r="M4637" t="s">
        <v>17</v>
      </c>
    </row>
    <row r="4638" spans="1:13">
      <c r="A4638" t="s">
        <v>4669</v>
      </c>
      <c r="B4638" s="2">
        <v>46190.863749999997</v>
      </c>
      <c r="C4638" t="s">
        <v>14</v>
      </c>
      <c r="D4638" s="3">
        <v>1075.32</v>
      </c>
      <c r="E4638" t="s">
        <v>27</v>
      </c>
      <c r="F4638" t="s">
        <v>16</v>
      </c>
      <c r="G4638" s="4">
        <v>5.33</v>
      </c>
      <c r="I4638" s="3">
        <v>1500</v>
      </c>
      <c r="J4638" s="3">
        <v>1090.74</v>
      </c>
      <c r="K4638" s="3">
        <v>409.26</v>
      </c>
      <c r="L4638">
        <v>0</v>
      </c>
      <c r="M4638" t="s">
        <v>20</v>
      </c>
    </row>
    <row r="4639" spans="1:13">
      <c r="A4639" t="s">
        <v>4670</v>
      </c>
      <c r="B4639" s="2">
        <v>46181.820798611108</v>
      </c>
      <c r="C4639" t="s">
        <v>14</v>
      </c>
      <c r="D4639" s="3">
        <v>406.27</v>
      </c>
      <c r="E4639" t="s">
        <v>36</v>
      </c>
      <c r="F4639" t="s">
        <v>16</v>
      </c>
      <c r="G4639" s="4">
        <v>5.36</v>
      </c>
      <c r="I4639" s="3">
        <v>7500</v>
      </c>
      <c r="J4639" s="3">
        <v>5217</v>
      </c>
      <c r="K4639" s="3">
        <v>2283</v>
      </c>
      <c r="L4639">
        <v>0</v>
      </c>
      <c r="M4639" t="s">
        <v>30</v>
      </c>
    </row>
    <row r="4640" spans="1:13">
      <c r="A4640" t="s">
        <v>4671</v>
      </c>
      <c r="B4640" s="2">
        <v>46108.489062499997</v>
      </c>
      <c r="C4640" t="s">
        <v>14</v>
      </c>
      <c r="D4640" s="3">
        <v>211.74</v>
      </c>
      <c r="E4640" t="s">
        <v>22</v>
      </c>
      <c r="F4640" t="s">
        <v>16</v>
      </c>
      <c r="G4640" s="4">
        <v>4.3</v>
      </c>
      <c r="I4640" s="3">
        <v>10000</v>
      </c>
      <c r="J4640" s="3">
        <v>9697.9500000000007</v>
      </c>
      <c r="K4640" s="3">
        <v>302.05</v>
      </c>
      <c r="L4640">
        <v>0</v>
      </c>
      <c r="M4640" t="s">
        <v>17</v>
      </c>
    </row>
    <row r="4641" spans="1:13">
      <c r="A4641" t="s">
        <v>4672</v>
      </c>
      <c r="B4641" s="2">
        <v>46191.31689814815</v>
      </c>
      <c r="C4641" t="s">
        <v>14</v>
      </c>
      <c r="D4641" s="3">
        <v>651.61</v>
      </c>
      <c r="E4641" t="s">
        <v>15</v>
      </c>
      <c r="F4641" t="s">
        <v>16</v>
      </c>
      <c r="G4641" s="4">
        <v>6.06</v>
      </c>
      <c r="I4641" s="3">
        <v>2000</v>
      </c>
      <c r="J4641" s="3">
        <v>859.86</v>
      </c>
      <c r="K4641" s="3">
        <v>1140.1400000000001</v>
      </c>
      <c r="L4641">
        <v>0</v>
      </c>
      <c r="M4641" t="s">
        <v>20</v>
      </c>
    </row>
    <row r="4642" spans="1:13">
      <c r="A4642" t="s">
        <v>4673</v>
      </c>
      <c r="B4642" s="2">
        <v>46140.092210648145</v>
      </c>
      <c r="C4642" t="s">
        <v>14</v>
      </c>
      <c r="D4642" s="3">
        <v>339.37</v>
      </c>
      <c r="E4642" t="s">
        <v>25</v>
      </c>
      <c r="F4642" t="s">
        <v>16</v>
      </c>
      <c r="G4642" s="4">
        <v>4</v>
      </c>
      <c r="I4642" s="3">
        <v>4000</v>
      </c>
      <c r="J4642" s="3">
        <v>3201.4</v>
      </c>
      <c r="K4642" s="3">
        <v>798.6</v>
      </c>
      <c r="L4642">
        <v>1</v>
      </c>
      <c r="M4642" t="s">
        <v>17</v>
      </c>
    </row>
    <row r="4643" spans="1:13">
      <c r="A4643" t="s">
        <v>4674</v>
      </c>
      <c r="B4643" s="2">
        <v>46125.708090277774</v>
      </c>
      <c r="C4643" t="s">
        <v>14</v>
      </c>
      <c r="D4643" s="3">
        <v>789.4</v>
      </c>
      <c r="E4643" t="s">
        <v>36</v>
      </c>
      <c r="F4643" t="s">
        <v>16</v>
      </c>
      <c r="G4643" s="4">
        <v>4.71</v>
      </c>
      <c r="I4643" s="3">
        <v>2000</v>
      </c>
      <c r="J4643" s="3">
        <v>1309.1500000000001</v>
      </c>
      <c r="K4643" s="3">
        <v>690.85</v>
      </c>
      <c r="L4643">
        <v>0</v>
      </c>
      <c r="M4643" t="s">
        <v>17</v>
      </c>
    </row>
    <row r="4644" spans="1:13">
      <c r="A4644" t="s">
        <v>4675</v>
      </c>
      <c r="B4644" s="2">
        <v>46189.229004629633</v>
      </c>
      <c r="C4644" t="s">
        <v>14</v>
      </c>
      <c r="D4644" s="3">
        <v>325.58999999999997</v>
      </c>
      <c r="E4644" t="s">
        <v>27</v>
      </c>
      <c r="F4644" t="s">
        <v>32</v>
      </c>
      <c r="G4644" s="4">
        <v>7.75</v>
      </c>
      <c r="H4644" t="s">
        <v>54</v>
      </c>
      <c r="I4644" s="3">
        <v>1000</v>
      </c>
      <c r="J4644" s="3">
        <v>292.63</v>
      </c>
      <c r="K4644" s="3">
        <v>707.37</v>
      </c>
      <c r="L4644">
        <v>0</v>
      </c>
      <c r="M4644" t="s">
        <v>17</v>
      </c>
    </row>
    <row r="4645" spans="1:13">
      <c r="A4645" t="s">
        <v>4676</v>
      </c>
      <c r="B4645" s="2">
        <v>46175.756331018521</v>
      </c>
      <c r="C4645" t="s">
        <v>64</v>
      </c>
      <c r="D4645" s="3">
        <v>487.73</v>
      </c>
      <c r="E4645" t="s">
        <v>27</v>
      </c>
      <c r="F4645" t="s">
        <v>16</v>
      </c>
      <c r="G4645" s="4">
        <v>5.88</v>
      </c>
      <c r="I4645" s="3">
        <v>5000</v>
      </c>
      <c r="J4645" s="3">
        <v>3073.5</v>
      </c>
      <c r="K4645" s="3">
        <v>1926.5</v>
      </c>
      <c r="L4645">
        <v>3</v>
      </c>
      <c r="M4645" t="s">
        <v>30</v>
      </c>
    </row>
    <row r="4646" spans="1:13">
      <c r="A4646" t="s">
        <v>4677</v>
      </c>
      <c r="B4646" s="2">
        <v>46202.786898148152</v>
      </c>
      <c r="C4646" t="s">
        <v>14</v>
      </c>
      <c r="D4646" s="3">
        <v>214.76</v>
      </c>
      <c r="E4646" t="s">
        <v>36</v>
      </c>
      <c r="F4646" t="s">
        <v>32</v>
      </c>
      <c r="G4646" s="4">
        <v>7.98</v>
      </c>
      <c r="H4646" t="s">
        <v>62</v>
      </c>
      <c r="I4646" s="3">
        <v>7500</v>
      </c>
      <c r="J4646" s="3">
        <v>4167.2</v>
      </c>
      <c r="K4646" s="3">
        <v>3332.8</v>
      </c>
      <c r="L4646">
        <v>1</v>
      </c>
      <c r="M4646" t="s">
        <v>17</v>
      </c>
    </row>
    <row r="4647" spans="1:13">
      <c r="A4647" t="s">
        <v>4678</v>
      </c>
      <c r="B4647" s="2">
        <v>46183.654432870368</v>
      </c>
      <c r="C4647" t="s">
        <v>64</v>
      </c>
      <c r="D4647" s="3">
        <v>593.66</v>
      </c>
      <c r="E4647" t="s">
        <v>36</v>
      </c>
      <c r="F4647" t="s">
        <v>16</v>
      </c>
      <c r="G4647" s="4">
        <v>8.18</v>
      </c>
      <c r="I4647" s="3">
        <v>4000</v>
      </c>
      <c r="J4647" s="3">
        <v>2393.11</v>
      </c>
      <c r="K4647" s="3">
        <v>1606.89</v>
      </c>
      <c r="L4647">
        <v>0</v>
      </c>
      <c r="M4647" t="s">
        <v>17</v>
      </c>
    </row>
    <row r="4648" spans="1:13">
      <c r="A4648" t="s">
        <v>4679</v>
      </c>
      <c r="B4648" s="2">
        <v>46094.957743055558</v>
      </c>
      <c r="C4648" t="s">
        <v>14</v>
      </c>
      <c r="D4648" s="3">
        <v>293.31</v>
      </c>
      <c r="E4648" t="s">
        <v>25</v>
      </c>
      <c r="F4648" t="s">
        <v>16</v>
      </c>
      <c r="G4648" s="4">
        <v>5.07</v>
      </c>
      <c r="I4648" s="3">
        <v>2000</v>
      </c>
      <c r="J4648" s="3">
        <v>515.44000000000005</v>
      </c>
      <c r="K4648" s="3">
        <v>1484.56</v>
      </c>
      <c r="L4648">
        <v>0</v>
      </c>
      <c r="M4648" t="s">
        <v>20</v>
      </c>
    </row>
    <row r="4649" spans="1:13">
      <c r="A4649" t="s">
        <v>4680</v>
      </c>
      <c r="B4649" s="2">
        <v>46176.197800925926</v>
      </c>
      <c r="C4649" t="s">
        <v>14</v>
      </c>
      <c r="D4649" s="3">
        <v>772.7</v>
      </c>
      <c r="E4649" t="s">
        <v>19</v>
      </c>
      <c r="F4649" t="s">
        <v>16</v>
      </c>
      <c r="G4649" s="4">
        <v>6.17</v>
      </c>
      <c r="I4649" s="3">
        <v>1500</v>
      </c>
      <c r="J4649" s="3">
        <v>1006.84</v>
      </c>
      <c r="K4649" s="3">
        <v>493.16</v>
      </c>
      <c r="L4649">
        <v>1</v>
      </c>
      <c r="M4649" t="s">
        <v>23</v>
      </c>
    </row>
    <row r="4650" spans="1:13">
      <c r="A4650" t="s">
        <v>4681</v>
      </c>
      <c r="B4650" s="2">
        <v>46224.911886574075</v>
      </c>
      <c r="C4650" t="s">
        <v>64</v>
      </c>
      <c r="D4650" s="3">
        <v>225.59</v>
      </c>
      <c r="E4650" t="s">
        <v>25</v>
      </c>
      <c r="F4650" t="s">
        <v>16</v>
      </c>
      <c r="G4650" s="4">
        <v>5.34</v>
      </c>
      <c r="I4650" s="3">
        <v>1000</v>
      </c>
      <c r="J4650" s="3">
        <v>897.06</v>
      </c>
      <c r="K4650" s="3">
        <v>102.94</v>
      </c>
      <c r="L4650">
        <v>0</v>
      </c>
      <c r="M4650" t="s">
        <v>30</v>
      </c>
    </row>
    <row r="4651" spans="1:13">
      <c r="A4651" t="s">
        <v>4682</v>
      </c>
      <c r="B4651" s="2">
        <v>46123.972719907404</v>
      </c>
      <c r="C4651" t="s">
        <v>14</v>
      </c>
      <c r="D4651" s="3">
        <v>330.16</v>
      </c>
      <c r="E4651" t="s">
        <v>19</v>
      </c>
      <c r="F4651" t="s">
        <v>16</v>
      </c>
      <c r="G4651" s="4">
        <v>3.36</v>
      </c>
      <c r="I4651" s="3">
        <v>7500</v>
      </c>
      <c r="J4651" s="3">
        <v>4697.07</v>
      </c>
      <c r="K4651" s="3">
        <v>2802.93</v>
      </c>
      <c r="L4651">
        <v>1</v>
      </c>
      <c r="M4651" t="s">
        <v>17</v>
      </c>
    </row>
    <row r="4652" spans="1:13">
      <c r="A4652" t="s">
        <v>4683</v>
      </c>
      <c r="B4652" s="2">
        <v>46197.290231481478</v>
      </c>
      <c r="C4652" t="s">
        <v>14</v>
      </c>
      <c r="D4652" s="3">
        <v>374.39</v>
      </c>
      <c r="E4652" t="s">
        <v>19</v>
      </c>
      <c r="F4652" t="s">
        <v>16</v>
      </c>
      <c r="G4652" s="4">
        <v>4.2</v>
      </c>
      <c r="I4652" s="3">
        <v>3000</v>
      </c>
      <c r="J4652" s="3">
        <v>2657.75</v>
      </c>
      <c r="K4652" s="3">
        <v>342.25</v>
      </c>
      <c r="L4652">
        <v>0</v>
      </c>
      <c r="M4652" t="s">
        <v>17</v>
      </c>
    </row>
    <row r="4653" spans="1:13">
      <c r="A4653" t="s">
        <v>4684</v>
      </c>
      <c r="B4653" s="2">
        <v>46178.255324074074</v>
      </c>
      <c r="C4653" t="s">
        <v>14</v>
      </c>
      <c r="D4653" s="3">
        <v>1093.04</v>
      </c>
      <c r="E4653" t="s">
        <v>22</v>
      </c>
      <c r="F4653" t="s">
        <v>32</v>
      </c>
      <c r="G4653" s="4">
        <v>7.47</v>
      </c>
      <c r="H4653" t="s">
        <v>33</v>
      </c>
      <c r="I4653" s="3">
        <v>1500</v>
      </c>
      <c r="J4653" s="3">
        <v>1226.6099999999999</v>
      </c>
      <c r="K4653" s="3">
        <v>273.39</v>
      </c>
      <c r="L4653">
        <v>1</v>
      </c>
      <c r="M4653" t="s">
        <v>17</v>
      </c>
    </row>
    <row r="4654" spans="1:13">
      <c r="A4654" t="s">
        <v>4685</v>
      </c>
      <c r="B4654" s="2">
        <v>46170.444444444445</v>
      </c>
      <c r="C4654" t="s">
        <v>14</v>
      </c>
      <c r="D4654" s="3">
        <v>134.13</v>
      </c>
      <c r="E4654" t="s">
        <v>36</v>
      </c>
      <c r="F4654" t="s">
        <v>16</v>
      </c>
      <c r="G4654" s="4">
        <v>3.13</v>
      </c>
      <c r="I4654" s="3">
        <v>2000</v>
      </c>
      <c r="J4654" s="3">
        <v>767.66</v>
      </c>
      <c r="K4654" s="3">
        <v>1232.3399999999999</v>
      </c>
      <c r="L4654">
        <v>0</v>
      </c>
      <c r="M4654" t="s">
        <v>17</v>
      </c>
    </row>
    <row r="4655" spans="1:13">
      <c r="A4655" t="s">
        <v>4686</v>
      </c>
      <c r="B4655" s="2">
        <v>46205.29792824074</v>
      </c>
      <c r="C4655" t="s">
        <v>14</v>
      </c>
      <c r="D4655" s="3">
        <v>563.47</v>
      </c>
      <c r="E4655" t="s">
        <v>22</v>
      </c>
      <c r="F4655" t="s">
        <v>16</v>
      </c>
      <c r="G4655" s="4">
        <v>6.11</v>
      </c>
      <c r="I4655" s="3">
        <v>1500</v>
      </c>
      <c r="J4655" s="3">
        <v>1026.28</v>
      </c>
      <c r="K4655" s="3">
        <v>473.72</v>
      </c>
      <c r="L4655">
        <v>1</v>
      </c>
      <c r="M4655" t="s">
        <v>17</v>
      </c>
    </row>
    <row r="4656" spans="1:13">
      <c r="A4656" t="s">
        <v>4687</v>
      </c>
      <c r="B4656" s="2">
        <v>46244.959606481483</v>
      </c>
      <c r="C4656" t="s">
        <v>14</v>
      </c>
      <c r="D4656" s="3">
        <v>409.72</v>
      </c>
      <c r="E4656" t="s">
        <v>27</v>
      </c>
      <c r="F4656" t="s">
        <v>32</v>
      </c>
      <c r="G4656" s="4">
        <v>5.64</v>
      </c>
      <c r="H4656" t="s">
        <v>62</v>
      </c>
      <c r="I4656" s="3">
        <v>7500</v>
      </c>
      <c r="J4656" s="3">
        <v>1848.25</v>
      </c>
      <c r="K4656" s="3">
        <v>5651.75</v>
      </c>
      <c r="L4656">
        <v>0</v>
      </c>
      <c r="M4656" t="s">
        <v>20</v>
      </c>
    </row>
    <row r="4657" spans="1:13">
      <c r="A4657" t="s">
        <v>4688</v>
      </c>
      <c r="B4657" s="2">
        <v>46197.316527777781</v>
      </c>
      <c r="C4657" t="s">
        <v>14</v>
      </c>
      <c r="D4657" s="3">
        <v>470.99</v>
      </c>
      <c r="E4657" t="s">
        <v>15</v>
      </c>
      <c r="F4657" t="s">
        <v>16</v>
      </c>
      <c r="G4657" s="4">
        <v>5.6</v>
      </c>
      <c r="I4657" s="3">
        <v>5000</v>
      </c>
      <c r="J4657" s="3">
        <v>1622.3</v>
      </c>
      <c r="K4657" s="3">
        <v>3377.7</v>
      </c>
      <c r="L4657">
        <v>0</v>
      </c>
      <c r="M4657" t="s">
        <v>17</v>
      </c>
    </row>
    <row r="4658" spans="1:13">
      <c r="A4658" t="s">
        <v>4689</v>
      </c>
      <c r="B4658" s="2">
        <v>46118.711805555555</v>
      </c>
      <c r="C4658" t="s">
        <v>14</v>
      </c>
      <c r="D4658" s="3">
        <v>290.08999999999997</v>
      </c>
      <c r="E4658" t="s">
        <v>25</v>
      </c>
      <c r="F4658" t="s">
        <v>16</v>
      </c>
      <c r="G4658" s="4">
        <v>3.67</v>
      </c>
      <c r="I4658" s="3">
        <v>3000</v>
      </c>
      <c r="J4658" s="3">
        <v>772.46</v>
      </c>
      <c r="K4658" s="3">
        <v>2227.54</v>
      </c>
      <c r="L4658">
        <v>1</v>
      </c>
      <c r="M4658" t="s">
        <v>30</v>
      </c>
    </row>
    <row r="4659" spans="1:13">
      <c r="A4659" t="s">
        <v>4690</v>
      </c>
      <c r="B4659" s="2">
        <v>46221.114351851851</v>
      </c>
      <c r="C4659" t="s">
        <v>14</v>
      </c>
      <c r="D4659" s="3">
        <v>308.61</v>
      </c>
      <c r="E4659" t="s">
        <v>36</v>
      </c>
      <c r="F4659" t="s">
        <v>16</v>
      </c>
      <c r="G4659" s="4">
        <v>6.03</v>
      </c>
      <c r="I4659" s="3">
        <v>3000</v>
      </c>
      <c r="J4659" s="3">
        <v>734.26</v>
      </c>
      <c r="K4659" s="3">
        <v>2265.7399999999998</v>
      </c>
      <c r="L4659">
        <v>0</v>
      </c>
      <c r="M4659" t="s">
        <v>20</v>
      </c>
    </row>
    <row r="4660" spans="1:13">
      <c r="A4660" t="s">
        <v>4691</v>
      </c>
      <c r="B4660" s="2">
        <v>46254.715821759259</v>
      </c>
      <c r="C4660" t="s">
        <v>14</v>
      </c>
      <c r="D4660" s="3">
        <v>149.66</v>
      </c>
      <c r="E4660" t="s">
        <v>27</v>
      </c>
      <c r="F4660" t="s">
        <v>32</v>
      </c>
      <c r="G4660" s="4">
        <v>5.62</v>
      </c>
      <c r="H4660" t="s">
        <v>189</v>
      </c>
      <c r="I4660" s="3">
        <v>7500</v>
      </c>
      <c r="J4660" s="3">
        <v>6313.37</v>
      </c>
      <c r="K4660" s="3">
        <v>1186.6300000000001</v>
      </c>
      <c r="L4660">
        <v>0</v>
      </c>
      <c r="M4660" t="s">
        <v>30</v>
      </c>
    </row>
    <row r="4661" spans="1:13">
      <c r="A4661" t="s">
        <v>4692</v>
      </c>
      <c r="B4661" s="2">
        <v>46165.842141203706</v>
      </c>
      <c r="C4661" t="s">
        <v>14</v>
      </c>
      <c r="D4661" s="3">
        <v>365.64</v>
      </c>
      <c r="E4661" t="s">
        <v>19</v>
      </c>
      <c r="F4661" t="s">
        <v>16</v>
      </c>
      <c r="G4661" s="4">
        <v>4.46</v>
      </c>
      <c r="I4661" s="3">
        <v>2000</v>
      </c>
      <c r="J4661" s="3">
        <v>1252.6500000000001</v>
      </c>
      <c r="K4661" s="3">
        <v>747.35</v>
      </c>
      <c r="L4661">
        <v>3</v>
      </c>
      <c r="M4661" t="s">
        <v>17</v>
      </c>
    </row>
    <row r="4662" spans="1:13">
      <c r="A4662" t="s">
        <v>4693</v>
      </c>
      <c r="B4662" s="2">
        <v>46217.792453703703</v>
      </c>
      <c r="C4662" t="s">
        <v>14</v>
      </c>
      <c r="D4662" s="3">
        <v>334.36</v>
      </c>
      <c r="E4662" t="s">
        <v>36</v>
      </c>
      <c r="F4662" t="s">
        <v>16</v>
      </c>
      <c r="G4662" s="4">
        <v>5.89</v>
      </c>
      <c r="I4662" s="3">
        <v>2000</v>
      </c>
      <c r="J4662" s="3">
        <v>1725.48</v>
      </c>
      <c r="K4662" s="3">
        <v>274.52</v>
      </c>
      <c r="L4662">
        <v>4</v>
      </c>
      <c r="M4662" t="s">
        <v>23</v>
      </c>
    </row>
    <row r="4663" spans="1:13">
      <c r="A4663" t="s">
        <v>4694</v>
      </c>
      <c r="B4663" s="2">
        <v>46233.543622685182</v>
      </c>
      <c r="C4663" t="s">
        <v>14</v>
      </c>
      <c r="D4663" s="3">
        <v>759.11</v>
      </c>
      <c r="E4663" t="s">
        <v>36</v>
      </c>
      <c r="F4663" t="s">
        <v>32</v>
      </c>
      <c r="G4663" s="4">
        <v>6.71</v>
      </c>
      <c r="H4663" t="s">
        <v>54</v>
      </c>
      <c r="I4663" s="3">
        <v>1000</v>
      </c>
      <c r="J4663" s="3">
        <v>372.62</v>
      </c>
      <c r="K4663" s="3">
        <v>627.38</v>
      </c>
      <c r="L4663">
        <v>0</v>
      </c>
      <c r="M4663" t="s">
        <v>17</v>
      </c>
    </row>
    <row r="4664" spans="1:13">
      <c r="A4664" t="s">
        <v>4695</v>
      </c>
      <c r="B4664" s="2">
        <v>46154.140740740739</v>
      </c>
      <c r="C4664" t="s">
        <v>14</v>
      </c>
      <c r="D4664" s="3">
        <v>694.77</v>
      </c>
      <c r="E4664" t="s">
        <v>36</v>
      </c>
      <c r="F4664" t="s">
        <v>32</v>
      </c>
      <c r="G4664" s="4">
        <v>5.5</v>
      </c>
      <c r="H4664" t="s">
        <v>54</v>
      </c>
      <c r="I4664" s="3">
        <v>1500</v>
      </c>
      <c r="J4664" s="3">
        <v>560.91</v>
      </c>
      <c r="K4664" s="3">
        <v>939.09</v>
      </c>
      <c r="L4664">
        <v>1</v>
      </c>
      <c r="M4664" t="s">
        <v>17</v>
      </c>
    </row>
    <row r="4665" spans="1:13">
      <c r="A4665" t="s">
        <v>4696</v>
      </c>
      <c r="B4665" s="2">
        <v>46203.07539351852</v>
      </c>
      <c r="C4665" t="s">
        <v>14</v>
      </c>
      <c r="D4665" s="3">
        <v>575.84</v>
      </c>
      <c r="E4665" t="s">
        <v>27</v>
      </c>
      <c r="F4665" t="s">
        <v>16</v>
      </c>
      <c r="G4665" s="4">
        <v>6.33</v>
      </c>
      <c r="I4665" s="3">
        <v>1000</v>
      </c>
      <c r="J4665" s="3">
        <v>735.91</v>
      </c>
      <c r="K4665" s="3">
        <v>264.08999999999997</v>
      </c>
      <c r="L4665">
        <v>5</v>
      </c>
      <c r="M4665" t="s">
        <v>17</v>
      </c>
    </row>
    <row r="4666" spans="1:13">
      <c r="A4666" t="s">
        <v>4697</v>
      </c>
      <c r="B4666" s="2">
        <v>46108.376597222225</v>
      </c>
      <c r="C4666" t="s">
        <v>14</v>
      </c>
      <c r="D4666" s="3">
        <v>77.06</v>
      </c>
      <c r="E4666" t="s">
        <v>15</v>
      </c>
      <c r="F4666" t="s">
        <v>32</v>
      </c>
      <c r="G4666" s="4">
        <v>4.2</v>
      </c>
      <c r="H4666" t="s">
        <v>47</v>
      </c>
      <c r="I4666" s="3">
        <v>3000</v>
      </c>
      <c r="J4666" s="3">
        <v>1015.75</v>
      </c>
      <c r="K4666" s="3">
        <v>1984.25</v>
      </c>
      <c r="L4666">
        <v>0</v>
      </c>
      <c r="M4666" t="s">
        <v>20</v>
      </c>
    </row>
    <row r="4667" spans="1:13">
      <c r="A4667" t="s">
        <v>4698</v>
      </c>
      <c r="B4667" s="2">
        <v>46243.522604166668</v>
      </c>
      <c r="C4667" t="s">
        <v>14</v>
      </c>
      <c r="D4667" s="3">
        <v>218.28</v>
      </c>
      <c r="E4667" t="s">
        <v>19</v>
      </c>
      <c r="F4667" t="s">
        <v>16</v>
      </c>
      <c r="G4667" s="4">
        <v>6.51</v>
      </c>
      <c r="I4667" s="3">
        <v>5000</v>
      </c>
      <c r="J4667" s="3">
        <v>4606.3100000000004</v>
      </c>
      <c r="K4667" s="3">
        <v>393.69</v>
      </c>
      <c r="L4667">
        <v>0</v>
      </c>
      <c r="M4667" t="s">
        <v>30</v>
      </c>
    </row>
    <row r="4668" spans="1:13">
      <c r="A4668" t="s">
        <v>4699</v>
      </c>
      <c r="B4668" s="2">
        <v>46264.332719907405</v>
      </c>
      <c r="C4668" t="s">
        <v>14</v>
      </c>
      <c r="D4668" s="3">
        <v>372.46</v>
      </c>
      <c r="E4668" t="s">
        <v>36</v>
      </c>
      <c r="F4668" t="s">
        <v>16</v>
      </c>
      <c r="G4668" s="4">
        <v>6.55</v>
      </c>
      <c r="I4668" s="3">
        <v>7500</v>
      </c>
      <c r="J4668" s="3">
        <v>5854.27</v>
      </c>
      <c r="K4668" s="3">
        <v>1645.73</v>
      </c>
      <c r="L4668">
        <v>0</v>
      </c>
      <c r="M4668" t="s">
        <v>20</v>
      </c>
    </row>
    <row r="4669" spans="1:13">
      <c r="A4669" t="s">
        <v>4700</v>
      </c>
      <c r="B4669" s="2">
        <v>46165.881608796299</v>
      </c>
      <c r="C4669" t="s">
        <v>14</v>
      </c>
      <c r="D4669" s="3">
        <v>230.68</v>
      </c>
      <c r="E4669" t="s">
        <v>22</v>
      </c>
      <c r="F4669" t="s">
        <v>32</v>
      </c>
      <c r="G4669" s="4">
        <v>4.1900000000000004</v>
      </c>
      <c r="H4669" t="s">
        <v>62</v>
      </c>
      <c r="I4669" s="3">
        <v>10000</v>
      </c>
      <c r="J4669" s="3">
        <v>3980.18</v>
      </c>
      <c r="K4669" s="3">
        <v>6019.82</v>
      </c>
      <c r="L4669">
        <v>1</v>
      </c>
      <c r="M4669" t="s">
        <v>20</v>
      </c>
    </row>
    <row r="4670" spans="1:13">
      <c r="A4670" t="s">
        <v>4701</v>
      </c>
      <c r="B4670" s="2">
        <v>46140.458784722221</v>
      </c>
      <c r="C4670" t="s">
        <v>14</v>
      </c>
      <c r="D4670" s="3">
        <v>267.27999999999997</v>
      </c>
      <c r="E4670" t="s">
        <v>15</v>
      </c>
      <c r="F4670" t="s">
        <v>16</v>
      </c>
      <c r="G4670" s="4">
        <v>4.09</v>
      </c>
      <c r="I4670" s="3">
        <v>4000</v>
      </c>
      <c r="J4670" s="3">
        <v>3683.32</v>
      </c>
      <c r="K4670" s="3">
        <v>316.68</v>
      </c>
      <c r="L4670">
        <v>0</v>
      </c>
      <c r="M4670" t="s">
        <v>17</v>
      </c>
    </row>
    <row r="4671" spans="1:13">
      <c r="A4671" t="s">
        <v>4702</v>
      </c>
      <c r="B4671" s="2">
        <v>46171.201736111114</v>
      </c>
      <c r="C4671" t="s">
        <v>14</v>
      </c>
      <c r="D4671" s="3">
        <v>472.34</v>
      </c>
      <c r="E4671" t="s">
        <v>22</v>
      </c>
      <c r="F4671" t="s">
        <v>16</v>
      </c>
      <c r="G4671" s="4">
        <v>3.54</v>
      </c>
      <c r="I4671" s="3">
        <v>1000</v>
      </c>
      <c r="J4671" s="3">
        <v>924.35</v>
      </c>
      <c r="K4671" s="3">
        <v>75.650000000000006</v>
      </c>
      <c r="L4671">
        <v>0</v>
      </c>
      <c r="M4671" t="s">
        <v>17</v>
      </c>
    </row>
    <row r="4672" spans="1:13">
      <c r="A4672" t="s">
        <v>4703</v>
      </c>
      <c r="B4672" s="2">
        <v>46206.824699074074</v>
      </c>
      <c r="C4672" t="s">
        <v>14</v>
      </c>
      <c r="D4672" s="3">
        <v>193.66</v>
      </c>
      <c r="E4672" t="s">
        <v>22</v>
      </c>
      <c r="F4672" t="s">
        <v>32</v>
      </c>
      <c r="G4672" s="4">
        <v>8.34</v>
      </c>
      <c r="H4672" t="s">
        <v>62</v>
      </c>
      <c r="I4672" s="3">
        <v>10000</v>
      </c>
      <c r="J4672" s="3">
        <v>4258.63</v>
      </c>
      <c r="K4672" s="3">
        <v>5741.37</v>
      </c>
      <c r="L4672">
        <v>1</v>
      </c>
      <c r="M4672" t="s">
        <v>17</v>
      </c>
    </row>
    <row r="4673" spans="1:13">
      <c r="A4673" t="s">
        <v>4704</v>
      </c>
      <c r="B4673" s="2">
        <v>46181.830474537041</v>
      </c>
      <c r="C4673" t="s">
        <v>14</v>
      </c>
      <c r="D4673" s="3">
        <v>501.76</v>
      </c>
      <c r="E4673" t="s">
        <v>22</v>
      </c>
      <c r="F4673" t="s">
        <v>16</v>
      </c>
      <c r="G4673" s="4">
        <v>5.19</v>
      </c>
      <c r="I4673" s="3">
        <v>5000</v>
      </c>
      <c r="J4673" s="3">
        <v>3512.24</v>
      </c>
      <c r="K4673" s="3">
        <v>1487.76</v>
      </c>
      <c r="L4673">
        <v>4</v>
      </c>
      <c r="M4673" t="s">
        <v>20</v>
      </c>
    </row>
    <row r="4674" spans="1:13">
      <c r="A4674" t="s">
        <v>4705</v>
      </c>
      <c r="B4674" s="2">
        <v>46168.778634259259</v>
      </c>
      <c r="C4674" t="s">
        <v>14</v>
      </c>
      <c r="D4674" s="3">
        <v>725.59</v>
      </c>
      <c r="E4674" t="s">
        <v>36</v>
      </c>
      <c r="F4674" t="s">
        <v>16</v>
      </c>
      <c r="G4674" s="4">
        <v>3.72</v>
      </c>
      <c r="I4674" s="3">
        <v>3000</v>
      </c>
      <c r="J4674" s="3">
        <v>2712.81</v>
      </c>
      <c r="K4674" s="3">
        <v>287.19</v>
      </c>
      <c r="L4674">
        <v>0</v>
      </c>
      <c r="M4674" t="s">
        <v>30</v>
      </c>
    </row>
    <row r="4675" spans="1:13">
      <c r="A4675" t="s">
        <v>4706</v>
      </c>
      <c r="B4675" s="2">
        <v>46207.430949074071</v>
      </c>
      <c r="C4675" t="s">
        <v>14</v>
      </c>
      <c r="D4675" s="3">
        <v>790.51</v>
      </c>
      <c r="E4675" t="s">
        <v>36</v>
      </c>
      <c r="F4675" t="s">
        <v>16</v>
      </c>
      <c r="G4675" s="4">
        <v>7.62</v>
      </c>
      <c r="I4675" s="3">
        <v>1500</v>
      </c>
      <c r="J4675" s="3">
        <v>793.14</v>
      </c>
      <c r="K4675" s="3">
        <v>706.86</v>
      </c>
      <c r="L4675">
        <v>0</v>
      </c>
      <c r="M4675" t="s">
        <v>30</v>
      </c>
    </row>
    <row r="4676" spans="1:13">
      <c r="A4676" t="s">
        <v>4707</v>
      </c>
      <c r="B4676" s="2">
        <v>46253.943206018521</v>
      </c>
      <c r="C4676" t="s">
        <v>14</v>
      </c>
      <c r="D4676" s="3">
        <v>237.7</v>
      </c>
      <c r="E4676" t="s">
        <v>19</v>
      </c>
      <c r="F4676" t="s">
        <v>16</v>
      </c>
      <c r="G4676" s="4">
        <v>6.62</v>
      </c>
      <c r="I4676" s="3">
        <v>3000</v>
      </c>
      <c r="J4676" s="3">
        <v>1622.09</v>
      </c>
      <c r="K4676" s="3">
        <v>1377.91</v>
      </c>
      <c r="L4676">
        <v>0</v>
      </c>
      <c r="M4676" t="s">
        <v>23</v>
      </c>
    </row>
    <row r="4677" spans="1:13">
      <c r="A4677" t="s">
        <v>4708</v>
      </c>
      <c r="B4677" s="2">
        <v>46197.905428240738</v>
      </c>
      <c r="C4677" t="s">
        <v>14</v>
      </c>
      <c r="D4677" s="3">
        <v>288.37</v>
      </c>
      <c r="E4677" t="s">
        <v>36</v>
      </c>
      <c r="F4677" t="s">
        <v>16</v>
      </c>
      <c r="G4677" s="4">
        <v>6.96</v>
      </c>
      <c r="I4677" s="3">
        <v>3000</v>
      </c>
      <c r="J4677" s="3">
        <v>816.49</v>
      </c>
      <c r="K4677" s="3">
        <v>2183.5100000000002</v>
      </c>
      <c r="L4677">
        <v>2</v>
      </c>
      <c r="M4677" t="s">
        <v>30</v>
      </c>
    </row>
    <row r="4678" spans="1:13">
      <c r="A4678" t="s">
        <v>4709</v>
      </c>
      <c r="B4678" s="2">
        <v>46169.159282407411</v>
      </c>
      <c r="C4678" t="s">
        <v>14</v>
      </c>
      <c r="D4678" s="3">
        <v>484.7</v>
      </c>
      <c r="E4678" t="s">
        <v>15</v>
      </c>
      <c r="F4678" t="s">
        <v>16</v>
      </c>
      <c r="G4678" s="4">
        <v>3.22</v>
      </c>
      <c r="I4678" s="3">
        <v>1500</v>
      </c>
      <c r="J4678" s="3">
        <v>781.7</v>
      </c>
      <c r="K4678" s="3">
        <v>718.3</v>
      </c>
      <c r="L4678">
        <v>0</v>
      </c>
      <c r="M4678" t="s">
        <v>17</v>
      </c>
    </row>
    <row r="4679" spans="1:13">
      <c r="A4679" t="s">
        <v>4710</v>
      </c>
      <c r="B4679" s="2">
        <v>46223.217974537038</v>
      </c>
      <c r="C4679" t="s">
        <v>14</v>
      </c>
      <c r="D4679" s="3">
        <v>1032.3</v>
      </c>
      <c r="E4679" t="s">
        <v>15</v>
      </c>
      <c r="F4679" t="s">
        <v>16</v>
      </c>
      <c r="G4679" s="4">
        <v>6.94</v>
      </c>
      <c r="I4679" s="3">
        <v>7500</v>
      </c>
      <c r="J4679" s="3">
        <v>1682.78</v>
      </c>
      <c r="K4679" s="3">
        <v>5817.22</v>
      </c>
      <c r="L4679">
        <v>0</v>
      </c>
      <c r="M4679" t="s">
        <v>20</v>
      </c>
    </row>
    <row r="4680" spans="1:13">
      <c r="A4680" t="s">
        <v>4711</v>
      </c>
      <c r="B4680" s="2">
        <v>46137.330995370372</v>
      </c>
      <c r="C4680" t="s">
        <v>14</v>
      </c>
      <c r="D4680" s="3">
        <v>1108.51</v>
      </c>
      <c r="E4680" t="s">
        <v>15</v>
      </c>
      <c r="F4680" t="s">
        <v>16</v>
      </c>
      <c r="G4680" s="4">
        <v>3.12</v>
      </c>
      <c r="I4680" s="3">
        <v>3000</v>
      </c>
      <c r="J4680" s="3">
        <v>1467.77</v>
      </c>
      <c r="K4680" s="3">
        <v>1532.23</v>
      </c>
      <c r="L4680">
        <v>0</v>
      </c>
      <c r="M4680" t="s">
        <v>17</v>
      </c>
    </row>
    <row r="4681" spans="1:13">
      <c r="A4681" t="s">
        <v>4712</v>
      </c>
      <c r="B4681" s="2">
        <v>46154.045775462961</v>
      </c>
      <c r="C4681" t="s">
        <v>14</v>
      </c>
      <c r="D4681" s="3">
        <v>599.09</v>
      </c>
      <c r="E4681" t="s">
        <v>19</v>
      </c>
      <c r="F4681" t="s">
        <v>16</v>
      </c>
      <c r="G4681" s="4">
        <v>3.15</v>
      </c>
      <c r="I4681" s="3">
        <v>5000</v>
      </c>
      <c r="J4681" s="3">
        <v>2335.2800000000002</v>
      </c>
      <c r="K4681" s="3">
        <v>2664.72</v>
      </c>
      <c r="L4681">
        <v>0</v>
      </c>
      <c r="M4681" t="s">
        <v>17</v>
      </c>
    </row>
    <row r="4682" spans="1:13">
      <c r="A4682" t="s">
        <v>4713</v>
      </c>
      <c r="B4682" s="2">
        <v>46170.338634259257</v>
      </c>
      <c r="C4682" t="s">
        <v>14</v>
      </c>
      <c r="D4682" s="3">
        <v>409.75</v>
      </c>
      <c r="E4682" t="s">
        <v>19</v>
      </c>
      <c r="F4682" t="s">
        <v>16</v>
      </c>
      <c r="G4682" s="4">
        <v>6.14</v>
      </c>
      <c r="I4682" s="3">
        <v>4000</v>
      </c>
      <c r="J4682" s="3">
        <v>951.02</v>
      </c>
      <c r="K4682" s="3">
        <v>3048.98</v>
      </c>
      <c r="L4682">
        <v>0</v>
      </c>
      <c r="M4682" t="s">
        <v>30</v>
      </c>
    </row>
    <row r="4683" spans="1:13">
      <c r="A4683" t="s">
        <v>4714</v>
      </c>
      <c r="B4683" s="2">
        <v>46093.242488425924</v>
      </c>
      <c r="C4683" t="s">
        <v>14</v>
      </c>
      <c r="D4683" s="3">
        <v>1186.02</v>
      </c>
      <c r="E4683" t="s">
        <v>22</v>
      </c>
      <c r="F4683" t="s">
        <v>16</v>
      </c>
      <c r="G4683" s="4">
        <v>4.5999999999999996</v>
      </c>
      <c r="I4683" s="3">
        <v>5000</v>
      </c>
      <c r="J4683" s="3">
        <v>1320.11</v>
      </c>
      <c r="K4683" s="3">
        <v>3679.89</v>
      </c>
      <c r="L4683">
        <v>2</v>
      </c>
      <c r="M4683" t="s">
        <v>20</v>
      </c>
    </row>
    <row r="4684" spans="1:13">
      <c r="A4684" t="s">
        <v>4715</v>
      </c>
      <c r="B4684" s="2">
        <v>46184.271249999998</v>
      </c>
      <c r="C4684" t="s">
        <v>14</v>
      </c>
      <c r="D4684" s="3">
        <v>60.5</v>
      </c>
      <c r="E4684" t="s">
        <v>19</v>
      </c>
      <c r="F4684" t="s">
        <v>16</v>
      </c>
      <c r="G4684" s="4">
        <v>6.58</v>
      </c>
      <c r="I4684" s="3">
        <v>7500</v>
      </c>
      <c r="J4684" s="3">
        <v>2179.87</v>
      </c>
      <c r="K4684" s="3">
        <v>5320.13</v>
      </c>
      <c r="L4684">
        <v>1</v>
      </c>
      <c r="M4684" t="s">
        <v>17</v>
      </c>
    </row>
    <row r="4685" spans="1:13">
      <c r="A4685" t="s">
        <v>4716</v>
      </c>
      <c r="B4685" s="2">
        <v>46105.90892361111</v>
      </c>
      <c r="C4685" t="s">
        <v>14</v>
      </c>
      <c r="D4685" s="3">
        <v>257.49</v>
      </c>
      <c r="E4685" t="s">
        <v>22</v>
      </c>
      <c r="F4685" t="s">
        <v>16</v>
      </c>
      <c r="G4685" s="4">
        <v>3.7</v>
      </c>
      <c r="I4685" s="3">
        <v>2000</v>
      </c>
      <c r="J4685" s="3">
        <v>956.94</v>
      </c>
      <c r="K4685" s="3">
        <v>1043.06</v>
      </c>
      <c r="L4685">
        <v>0</v>
      </c>
      <c r="M4685" t="s">
        <v>17</v>
      </c>
    </row>
    <row r="4686" spans="1:13">
      <c r="A4686" t="s">
        <v>4717</v>
      </c>
      <c r="B4686" s="2">
        <v>46233.665069444447</v>
      </c>
      <c r="C4686" t="s">
        <v>14</v>
      </c>
      <c r="D4686" s="3">
        <v>685.42</v>
      </c>
      <c r="E4686" t="s">
        <v>27</v>
      </c>
      <c r="F4686" t="s">
        <v>16</v>
      </c>
      <c r="G4686" s="4">
        <v>6.34</v>
      </c>
      <c r="I4686" s="3">
        <v>3000</v>
      </c>
      <c r="J4686" s="3">
        <v>1152.92</v>
      </c>
      <c r="K4686" s="3">
        <v>1847.08</v>
      </c>
      <c r="L4686">
        <v>3</v>
      </c>
      <c r="M4686" t="s">
        <v>17</v>
      </c>
    </row>
    <row r="4687" spans="1:13">
      <c r="A4687" t="s">
        <v>4718</v>
      </c>
      <c r="B4687" s="2">
        <v>46141.350671296299</v>
      </c>
      <c r="C4687" t="s">
        <v>14</v>
      </c>
      <c r="D4687" s="3">
        <v>1339.41</v>
      </c>
      <c r="E4687" t="s">
        <v>25</v>
      </c>
      <c r="F4687" t="s">
        <v>32</v>
      </c>
      <c r="G4687" s="4">
        <v>3.6</v>
      </c>
      <c r="H4687" t="s">
        <v>54</v>
      </c>
      <c r="I4687" s="3">
        <v>3000</v>
      </c>
      <c r="J4687" s="3">
        <v>1233.5999999999999</v>
      </c>
      <c r="K4687" s="3">
        <v>1766.4</v>
      </c>
      <c r="L4687">
        <v>0</v>
      </c>
      <c r="M4687" t="s">
        <v>20</v>
      </c>
    </row>
    <row r="4688" spans="1:13">
      <c r="A4688" t="s">
        <v>4719</v>
      </c>
      <c r="B4688" s="2">
        <v>46182.96292824074</v>
      </c>
      <c r="C4688" t="s">
        <v>14</v>
      </c>
      <c r="D4688" s="3">
        <v>434.54</v>
      </c>
      <c r="E4688" t="s">
        <v>36</v>
      </c>
      <c r="F4688" t="s">
        <v>16</v>
      </c>
      <c r="G4688" s="4">
        <v>7.35</v>
      </c>
      <c r="I4688" s="3">
        <v>1000</v>
      </c>
      <c r="J4688" s="3">
        <v>623.55999999999995</v>
      </c>
      <c r="K4688" s="3">
        <v>376.44</v>
      </c>
      <c r="L4688">
        <v>1</v>
      </c>
      <c r="M4688" t="s">
        <v>23</v>
      </c>
    </row>
    <row r="4689" spans="1:13">
      <c r="A4689" t="s">
        <v>4720</v>
      </c>
      <c r="B4689" s="2">
        <v>46237.716979166667</v>
      </c>
      <c r="C4689" t="s">
        <v>14</v>
      </c>
      <c r="D4689" s="3">
        <v>210.09</v>
      </c>
      <c r="E4689" t="s">
        <v>36</v>
      </c>
      <c r="F4689" t="s">
        <v>16</v>
      </c>
      <c r="G4689" s="4">
        <v>4.54</v>
      </c>
      <c r="I4689" s="3">
        <v>3000</v>
      </c>
      <c r="J4689" s="3">
        <v>1859.44</v>
      </c>
      <c r="K4689" s="3">
        <v>1140.56</v>
      </c>
      <c r="L4689">
        <v>0</v>
      </c>
      <c r="M4689" t="s">
        <v>17</v>
      </c>
    </row>
    <row r="4690" spans="1:13">
      <c r="A4690" t="s">
        <v>4721</v>
      </c>
      <c r="B4690" s="2">
        <v>46126.567662037036</v>
      </c>
      <c r="C4690" t="s">
        <v>14</v>
      </c>
      <c r="D4690" s="3">
        <v>649.21</v>
      </c>
      <c r="E4690" t="s">
        <v>19</v>
      </c>
      <c r="F4690" t="s">
        <v>16</v>
      </c>
      <c r="G4690" s="4">
        <v>4.4400000000000004</v>
      </c>
      <c r="I4690" s="3">
        <v>3000</v>
      </c>
      <c r="J4690" s="3">
        <v>608.99</v>
      </c>
      <c r="K4690" s="3">
        <v>2391.0100000000002</v>
      </c>
      <c r="L4690">
        <v>1</v>
      </c>
      <c r="M4690" t="s">
        <v>30</v>
      </c>
    </row>
    <row r="4691" spans="1:13">
      <c r="A4691" t="s">
        <v>4722</v>
      </c>
      <c r="B4691" s="2">
        <v>46233.927731481483</v>
      </c>
      <c r="C4691" t="s">
        <v>14</v>
      </c>
      <c r="D4691" s="3">
        <v>105.79</v>
      </c>
      <c r="E4691" t="s">
        <v>27</v>
      </c>
      <c r="F4691" t="s">
        <v>16</v>
      </c>
      <c r="G4691" s="4">
        <v>5.39</v>
      </c>
      <c r="I4691" s="3">
        <v>4000</v>
      </c>
      <c r="J4691" s="3">
        <v>3077.76</v>
      </c>
      <c r="K4691" s="3">
        <v>922.24</v>
      </c>
      <c r="L4691">
        <v>5</v>
      </c>
      <c r="M4691" t="s">
        <v>17</v>
      </c>
    </row>
    <row r="4692" spans="1:13">
      <c r="A4692" t="s">
        <v>4723</v>
      </c>
      <c r="B4692" s="2">
        <v>46134.808796296296</v>
      </c>
      <c r="C4692" t="s">
        <v>14</v>
      </c>
      <c r="D4692" s="3">
        <v>850.07</v>
      </c>
      <c r="E4692" t="s">
        <v>36</v>
      </c>
      <c r="F4692" t="s">
        <v>32</v>
      </c>
      <c r="G4692" s="4">
        <v>4.43</v>
      </c>
      <c r="H4692" t="s">
        <v>54</v>
      </c>
      <c r="I4692" s="3">
        <v>1000</v>
      </c>
      <c r="J4692" s="3">
        <v>589.69000000000005</v>
      </c>
      <c r="K4692" s="3">
        <v>410.31</v>
      </c>
      <c r="L4692">
        <v>0</v>
      </c>
      <c r="M4692" t="s">
        <v>17</v>
      </c>
    </row>
    <row r="4693" spans="1:13">
      <c r="A4693" t="s">
        <v>4724</v>
      </c>
      <c r="B4693" s="2">
        <v>46156.65483796296</v>
      </c>
      <c r="C4693" t="s">
        <v>14</v>
      </c>
      <c r="D4693" s="3">
        <v>123.6</v>
      </c>
      <c r="E4693" t="s">
        <v>25</v>
      </c>
      <c r="F4693" t="s">
        <v>16</v>
      </c>
      <c r="G4693" s="4">
        <v>3.92</v>
      </c>
      <c r="I4693" s="3">
        <v>3000</v>
      </c>
      <c r="J4693" s="3">
        <v>701.27</v>
      </c>
      <c r="K4693" s="3">
        <v>2298.73</v>
      </c>
      <c r="L4693">
        <v>2</v>
      </c>
      <c r="M4693" t="s">
        <v>20</v>
      </c>
    </row>
    <row r="4694" spans="1:13">
      <c r="A4694" t="s">
        <v>4725</v>
      </c>
      <c r="B4694" s="2">
        <v>46198.130393518521</v>
      </c>
      <c r="C4694" t="s">
        <v>14</v>
      </c>
      <c r="D4694" s="3">
        <v>118.07</v>
      </c>
      <c r="E4694" t="s">
        <v>36</v>
      </c>
      <c r="F4694" t="s">
        <v>16</v>
      </c>
      <c r="G4694" s="4">
        <v>6.84</v>
      </c>
      <c r="I4694" s="3">
        <v>2000</v>
      </c>
      <c r="J4694" s="3">
        <v>1255.0999999999999</v>
      </c>
      <c r="K4694" s="3">
        <v>744.9</v>
      </c>
      <c r="L4694">
        <v>1</v>
      </c>
      <c r="M4694" t="s">
        <v>17</v>
      </c>
    </row>
    <row r="4695" spans="1:13">
      <c r="A4695" t="s">
        <v>4726</v>
      </c>
      <c r="B4695" s="2">
        <v>46135.548263888886</v>
      </c>
      <c r="C4695" t="s">
        <v>14</v>
      </c>
      <c r="D4695" s="3">
        <v>336.04</v>
      </c>
      <c r="E4695" t="s">
        <v>22</v>
      </c>
      <c r="F4695" t="s">
        <v>16</v>
      </c>
      <c r="G4695" s="4">
        <v>3.26</v>
      </c>
      <c r="I4695" s="3">
        <v>1500</v>
      </c>
      <c r="J4695" s="3">
        <v>1144.43</v>
      </c>
      <c r="K4695" s="3">
        <v>355.57</v>
      </c>
      <c r="L4695">
        <v>1</v>
      </c>
      <c r="M4695" t="s">
        <v>30</v>
      </c>
    </row>
    <row r="4696" spans="1:13">
      <c r="A4696" t="s">
        <v>4727</v>
      </c>
      <c r="B4696" s="2">
        <v>46154.336608796293</v>
      </c>
      <c r="C4696" t="s">
        <v>14</v>
      </c>
      <c r="D4696" s="3">
        <v>230.27</v>
      </c>
      <c r="E4696" t="s">
        <v>15</v>
      </c>
      <c r="F4696" t="s">
        <v>16</v>
      </c>
      <c r="G4696" s="4">
        <v>3.14</v>
      </c>
      <c r="I4696" s="3">
        <v>3000</v>
      </c>
      <c r="J4696" s="3">
        <v>2451.21</v>
      </c>
      <c r="K4696" s="3">
        <v>548.79</v>
      </c>
      <c r="L4696">
        <v>2</v>
      </c>
      <c r="M4696" t="s">
        <v>17</v>
      </c>
    </row>
    <row r="4697" spans="1:13">
      <c r="A4697" t="s">
        <v>4728</v>
      </c>
      <c r="B4697" s="2">
        <v>46117.217129629629</v>
      </c>
      <c r="C4697" t="s">
        <v>14</v>
      </c>
      <c r="D4697" s="3">
        <v>274.91000000000003</v>
      </c>
      <c r="E4697" t="s">
        <v>19</v>
      </c>
      <c r="F4697" t="s">
        <v>16</v>
      </c>
      <c r="G4697" s="4">
        <v>4</v>
      </c>
      <c r="I4697" s="3">
        <v>3000</v>
      </c>
      <c r="J4697" s="3">
        <v>2268.15</v>
      </c>
      <c r="K4697" s="3">
        <v>731.85</v>
      </c>
      <c r="L4697">
        <v>0</v>
      </c>
      <c r="M4697" t="s">
        <v>30</v>
      </c>
    </row>
    <row r="4698" spans="1:13">
      <c r="A4698" t="s">
        <v>4729</v>
      </c>
      <c r="B4698" s="2">
        <v>46204.052523148152</v>
      </c>
      <c r="C4698" t="s">
        <v>14</v>
      </c>
      <c r="D4698" s="3">
        <v>623.08000000000004</v>
      </c>
      <c r="E4698" t="s">
        <v>25</v>
      </c>
      <c r="F4698" t="s">
        <v>32</v>
      </c>
      <c r="G4698" s="4">
        <v>6.46</v>
      </c>
      <c r="H4698" t="s">
        <v>54</v>
      </c>
      <c r="I4698" s="3">
        <v>2000</v>
      </c>
      <c r="J4698" s="3">
        <v>508.26</v>
      </c>
      <c r="K4698" s="3">
        <v>1491.74</v>
      </c>
      <c r="L4698">
        <v>1</v>
      </c>
      <c r="M4698" t="s">
        <v>20</v>
      </c>
    </row>
    <row r="4699" spans="1:13">
      <c r="A4699" t="s">
        <v>4730</v>
      </c>
      <c r="B4699" s="2">
        <v>46110.740358796298</v>
      </c>
      <c r="C4699" t="s">
        <v>14</v>
      </c>
      <c r="D4699" s="3">
        <v>186.76</v>
      </c>
      <c r="E4699" t="s">
        <v>27</v>
      </c>
      <c r="F4699" t="s">
        <v>16</v>
      </c>
      <c r="G4699" s="4">
        <v>2.73</v>
      </c>
      <c r="I4699" s="3">
        <v>10000</v>
      </c>
      <c r="J4699" s="3">
        <v>6002.74</v>
      </c>
      <c r="K4699" s="3">
        <v>3997.26</v>
      </c>
      <c r="L4699">
        <v>0</v>
      </c>
      <c r="M4699" t="s">
        <v>30</v>
      </c>
    </row>
    <row r="4700" spans="1:13">
      <c r="A4700" t="s">
        <v>4731</v>
      </c>
      <c r="B4700" s="2">
        <v>46163.617986111109</v>
      </c>
      <c r="C4700" t="s">
        <v>14</v>
      </c>
      <c r="D4700" s="3">
        <v>151.69999999999999</v>
      </c>
      <c r="E4700" t="s">
        <v>19</v>
      </c>
      <c r="F4700" t="s">
        <v>32</v>
      </c>
      <c r="G4700" s="4">
        <v>2.57</v>
      </c>
      <c r="H4700" t="s">
        <v>33</v>
      </c>
      <c r="I4700" s="3">
        <v>5000</v>
      </c>
      <c r="J4700" s="3">
        <v>1386</v>
      </c>
      <c r="K4700" s="3">
        <v>3614</v>
      </c>
      <c r="L4700">
        <v>0</v>
      </c>
      <c r="M4700" t="s">
        <v>17</v>
      </c>
    </row>
    <row r="4701" spans="1:13">
      <c r="A4701" t="s">
        <v>4732</v>
      </c>
      <c r="B4701" s="2">
        <v>46112.191805555558</v>
      </c>
      <c r="C4701" t="s">
        <v>14</v>
      </c>
      <c r="D4701" s="3">
        <v>702.83</v>
      </c>
      <c r="E4701" t="s">
        <v>36</v>
      </c>
      <c r="F4701" t="s">
        <v>16</v>
      </c>
      <c r="G4701" s="4">
        <v>2.79</v>
      </c>
      <c r="I4701" s="3">
        <v>5000</v>
      </c>
      <c r="J4701" s="3">
        <v>4254.1099999999997</v>
      </c>
      <c r="K4701" s="3">
        <v>745.89</v>
      </c>
      <c r="L4701">
        <v>0</v>
      </c>
      <c r="M4701" t="s">
        <v>23</v>
      </c>
    </row>
    <row r="4702" spans="1:13">
      <c r="A4702" t="s">
        <v>4733</v>
      </c>
      <c r="B4702" s="2">
        <v>46098.011643518519</v>
      </c>
      <c r="C4702" t="s">
        <v>14</v>
      </c>
      <c r="D4702" s="3">
        <v>309.17</v>
      </c>
      <c r="E4702" t="s">
        <v>27</v>
      </c>
      <c r="F4702" t="s">
        <v>16</v>
      </c>
      <c r="G4702" s="4">
        <v>2.58</v>
      </c>
      <c r="I4702" s="3">
        <v>2000</v>
      </c>
      <c r="J4702" s="3">
        <v>948.4</v>
      </c>
      <c r="K4702" s="3">
        <v>1051.5999999999999</v>
      </c>
      <c r="L4702">
        <v>1</v>
      </c>
      <c r="M4702" t="s">
        <v>30</v>
      </c>
    </row>
    <row r="4703" spans="1:13">
      <c r="A4703" t="s">
        <v>4734</v>
      </c>
      <c r="B4703" s="2">
        <v>46207.654999999999</v>
      </c>
      <c r="C4703" t="s">
        <v>14</v>
      </c>
      <c r="D4703" s="3">
        <v>369.68</v>
      </c>
      <c r="E4703" t="s">
        <v>36</v>
      </c>
      <c r="F4703" t="s">
        <v>16</v>
      </c>
      <c r="G4703" s="4">
        <v>7.45</v>
      </c>
      <c r="I4703" s="3">
        <v>3000</v>
      </c>
      <c r="J4703" s="3">
        <v>1011.5</v>
      </c>
      <c r="K4703" s="3">
        <v>1988.5</v>
      </c>
      <c r="L4703">
        <v>0</v>
      </c>
      <c r="M4703" t="s">
        <v>17</v>
      </c>
    </row>
    <row r="4704" spans="1:13">
      <c r="A4704" t="s">
        <v>4735</v>
      </c>
      <c r="B4704" s="2">
        <v>46241.676458333335</v>
      </c>
      <c r="C4704" t="s">
        <v>14</v>
      </c>
      <c r="D4704" s="3">
        <v>1437.98</v>
      </c>
      <c r="E4704" t="s">
        <v>19</v>
      </c>
      <c r="F4704" t="s">
        <v>16</v>
      </c>
      <c r="G4704" s="4">
        <v>7.28</v>
      </c>
      <c r="I4704" s="3">
        <v>10000</v>
      </c>
      <c r="J4704" s="3">
        <v>7553.21</v>
      </c>
      <c r="K4704" s="3">
        <v>2446.79</v>
      </c>
      <c r="L4704">
        <v>0</v>
      </c>
      <c r="M4704" t="s">
        <v>17</v>
      </c>
    </row>
    <row r="4705" spans="1:13">
      <c r="A4705" t="s">
        <v>4736</v>
      </c>
      <c r="B4705" s="2">
        <v>46086.239861111113</v>
      </c>
      <c r="C4705" t="s">
        <v>14</v>
      </c>
      <c r="D4705" s="3">
        <v>484.29</v>
      </c>
      <c r="E4705" t="s">
        <v>36</v>
      </c>
      <c r="F4705" t="s">
        <v>16</v>
      </c>
      <c r="G4705" s="4">
        <v>4.5999999999999996</v>
      </c>
      <c r="I4705" s="3">
        <v>4000</v>
      </c>
      <c r="J4705" s="3">
        <v>1216.52</v>
      </c>
      <c r="K4705" s="3">
        <v>2783.48</v>
      </c>
      <c r="L4705">
        <v>0</v>
      </c>
      <c r="M4705" t="s">
        <v>17</v>
      </c>
    </row>
    <row r="4706" spans="1:13">
      <c r="A4706" t="s">
        <v>4737</v>
      </c>
      <c r="B4706" s="2">
        <v>46242.163680555554</v>
      </c>
      <c r="C4706" t="s">
        <v>14</v>
      </c>
      <c r="D4706" s="3">
        <v>475.7</v>
      </c>
      <c r="E4706" t="s">
        <v>22</v>
      </c>
      <c r="F4706" t="s">
        <v>16</v>
      </c>
      <c r="G4706" s="4">
        <v>6.03</v>
      </c>
      <c r="I4706" s="3">
        <v>10000</v>
      </c>
      <c r="J4706" s="3">
        <v>8615.4599999999991</v>
      </c>
      <c r="K4706" s="3">
        <v>1384.54</v>
      </c>
      <c r="L4706">
        <v>0</v>
      </c>
      <c r="M4706" t="s">
        <v>30</v>
      </c>
    </row>
    <row r="4707" spans="1:13">
      <c r="A4707" t="s">
        <v>4738</v>
      </c>
      <c r="B4707" s="2">
        <v>46264.261203703703</v>
      </c>
      <c r="C4707" t="s">
        <v>14</v>
      </c>
      <c r="D4707" s="3">
        <v>704.22</v>
      </c>
      <c r="E4707" t="s">
        <v>25</v>
      </c>
      <c r="F4707" t="s">
        <v>59</v>
      </c>
      <c r="G4707" s="4">
        <v>6.07</v>
      </c>
      <c r="I4707" s="3">
        <v>4000</v>
      </c>
      <c r="J4707" s="3">
        <v>2533.34</v>
      </c>
      <c r="K4707" s="3">
        <v>1466.66</v>
      </c>
      <c r="L4707">
        <v>1</v>
      </c>
      <c r="M4707" t="s">
        <v>17</v>
      </c>
    </row>
    <row r="4708" spans="1:13">
      <c r="A4708" t="s">
        <v>4739</v>
      </c>
      <c r="B4708" s="2">
        <v>46126.928495370368</v>
      </c>
      <c r="C4708" t="s">
        <v>14</v>
      </c>
      <c r="D4708" s="3">
        <v>271.08</v>
      </c>
      <c r="E4708" t="s">
        <v>19</v>
      </c>
      <c r="F4708" t="s">
        <v>16</v>
      </c>
      <c r="G4708" s="4">
        <v>4.13</v>
      </c>
      <c r="I4708" s="3">
        <v>4000</v>
      </c>
      <c r="J4708" s="3">
        <v>1083.1500000000001</v>
      </c>
      <c r="K4708" s="3">
        <v>2916.85</v>
      </c>
      <c r="L4708">
        <v>1</v>
      </c>
      <c r="M4708" t="s">
        <v>17</v>
      </c>
    </row>
    <row r="4709" spans="1:13">
      <c r="A4709" t="s">
        <v>4740</v>
      </c>
      <c r="B4709" s="2">
        <v>46115.477650462963</v>
      </c>
      <c r="C4709" t="s">
        <v>14</v>
      </c>
      <c r="D4709" s="3">
        <v>374.2</v>
      </c>
      <c r="E4709" t="s">
        <v>19</v>
      </c>
      <c r="F4709" t="s">
        <v>16</v>
      </c>
      <c r="G4709" s="4">
        <v>2.5</v>
      </c>
      <c r="I4709" s="3">
        <v>2000</v>
      </c>
      <c r="J4709" s="3">
        <v>1499.72</v>
      </c>
      <c r="K4709" s="3">
        <v>500.28</v>
      </c>
      <c r="L4709">
        <v>3</v>
      </c>
      <c r="M4709" t="s">
        <v>30</v>
      </c>
    </row>
    <row r="4710" spans="1:13">
      <c r="A4710" t="s">
        <v>4741</v>
      </c>
      <c r="B4710" s="2">
        <v>46220.465821759259</v>
      </c>
      <c r="C4710" t="s">
        <v>14</v>
      </c>
      <c r="D4710" s="3">
        <v>307.58</v>
      </c>
      <c r="E4710" t="s">
        <v>27</v>
      </c>
      <c r="F4710" t="s">
        <v>16</v>
      </c>
      <c r="G4710" s="4">
        <v>5.21</v>
      </c>
      <c r="I4710" s="3">
        <v>7500</v>
      </c>
      <c r="J4710" s="3">
        <v>2535.66</v>
      </c>
      <c r="K4710" s="3">
        <v>4964.34</v>
      </c>
      <c r="L4710">
        <v>1</v>
      </c>
      <c r="M4710" t="s">
        <v>23</v>
      </c>
    </row>
    <row r="4711" spans="1:13">
      <c r="A4711" t="s">
        <v>4742</v>
      </c>
      <c r="B4711" s="2">
        <v>46108.164826388886</v>
      </c>
      <c r="C4711" t="s">
        <v>14</v>
      </c>
      <c r="D4711" s="3">
        <v>291.64</v>
      </c>
      <c r="E4711" t="s">
        <v>19</v>
      </c>
      <c r="F4711" t="s">
        <v>16</v>
      </c>
      <c r="G4711" s="4">
        <v>3.42</v>
      </c>
      <c r="I4711" s="3">
        <v>3000</v>
      </c>
      <c r="J4711" s="3">
        <v>1689.94</v>
      </c>
      <c r="K4711" s="3">
        <v>1310.06</v>
      </c>
      <c r="L4711">
        <v>0</v>
      </c>
      <c r="M4711" t="s">
        <v>17</v>
      </c>
    </row>
    <row r="4712" spans="1:13">
      <c r="A4712" t="s">
        <v>4743</v>
      </c>
      <c r="B4712" s="2">
        <v>46135.192812499998</v>
      </c>
      <c r="C4712" t="s">
        <v>14</v>
      </c>
      <c r="D4712" s="3">
        <v>300</v>
      </c>
      <c r="E4712" t="s">
        <v>36</v>
      </c>
      <c r="F4712" t="s">
        <v>32</v>
      </c>
      <c r="G4712" s="4">
        <v>3.77</v>
      </c>
      <c r="H4712" t="s">
        <v>47</v>
      </c>
      <c r="I4712" s="3">
        <v>2000</v>
      </c>
      <c r="J4712" s="3">
        <v>700.9</v>
      </c>
      <c r="K4712" s="3">
        <v>1299.0999999999999</v>
      </c>
      <c r="L4712">
        <v>1</v>
      </c>
      <c r="M4712" t="s">
        <v>30</v>
      </c>
    </row>
    <row r="4713" spans="1:13">
      <c r="A4713" t="s">
        <v>4744</v>
      </c>
      <c r="B4713" s="2">
        <v>46119.75068287037</v>
      </c>
      <c r="C4713" t="s">
        <v>14</v>
      </c>
      <c r="D4713" s="3">
        <v>827.26</v>
      </c>
      <c r="E4713" t="s">
        <v>36</v>
      </c>
      <c r="F4713" t="s">
        <v>16</v>
      </c>
      <c r="G4713" s="4">
        <v>2.93</v>
      </c>
      <c r="I4713" s="3">
        <v>7500</v>
      </c>
      <c r="J4713" s="3">
        <v>5172.24</v>
      </c>
      <c r="K4713" s="3">
        <v>2327.7600000000002</v>
      </c>
      <c r="L4713">
        <v>1</v>
      </c>
      <c r="M4713" t="s">
        <v>20</v>
      </c>
    </row>
    <row r="4714" spans="1:13">
      <c r="A4714" t="s">
        <v>4745</v>
      </c>
      <c r="B4714" s="2">
        <v>46257.917453703703</v>
      </c>
      <c r="C4714" t="s">
        <v>14</v>
      </c>
      <c r="D4714" s="3">
        <v>515.17999999999995</v>
      </c>
      <c r="E4714" t="s">
        <v>36</v>
      </c>
      <c r="F4714" t="s">
        <v>16</v>
      </c>
      <c r="G4714" s="4">
        <v>7</v>
      </c>
      <c r="I4714" s="3">
        <v>7500</v>
      </c>
      <c r="J4714" s="3">
        <v>6881.57</v>
      </c>
      <c r="K4714" s="3">
        <v>618.42999999999995</v>
      </c>
      <c r="L4714">
        <v>3</v>
      </c>
      <c r="M4714" t="s">
        <v>17</v>
      </c>
    </row>
    <row r="4715" spans="1:13">
      <c r="A4715" t="s">
        <v>4746</v>
      </c>
      <c r="B4715" s="2">
        <v>46202.836712962962</v>
      </c>
      <c r="C4715" t="s">
        <v>14</v>
      </c>
      <c r="D4715" s="3">
        <v>859.78</v>
      </c>
      <c r="E4715" t="s">
        <v>36</v>
      </c>
      <c r="F4715" t="s">
        <v>16</v>
      </c>
      <c r="G4715" s="4">
        <v>6.21</v>
      </c>
      <c r="I4715" s="3">
        <v>4000</v>
      </c>
      <c r="J4715" s="3">
        <v>3854.73</v>
      </c>
      <c r="K4715" s="3">
        <v>145.27000000000001</v>
      </c>
      <c r="L4715">
        <v>2</v>
      </c>
      <c r="M4715" t="s">
        <v>17</v>
      </c>
    </row>
    <row r="4716" spans="1:13">
      <c r="A4716" t="s">
        <v>4747</v>
      </c>
      <c r="B4716" s="2">
        <v>46089.772673611114</v>
      </c>
      <c r="C4716" t="s">
        <v>14</v>
      </c>
      <c r="D4716" s="3">
        <v>1064.27</v>
      </c>
      <c r="E4716" t="s">
        <v>36</v>
      </c>
      <c r="F4716" t="s">
        <v>16</v>
      </c>
      <c r="G4716" s="4">
        <v>4.95</v>
      </c>
      <c r="I4716" s="3">
        <v>3000</v>
      </c>
      <c r="J4716" s="3">
        <v>789.33</v>
      </c>
      <c r="K4716" s="3">
        <v>2210.67</v>
      </c>
      <c r="L4716">
        <v>0</v>
      </c>
      <c r="M4716" t="s">
        <v>20</v>
      </c>
    </row>
    <row r="4717" spans="1:13">
      <c r="A4717" t="s">
        <v>4748</v>
      </c>
      <c r="B4717" s="2">
        <v>46163.498530092591</v>
      </c>
      <c r="C4717" t="s">
        <v>14</v>
      </c>
      <c r="D4717" s="3">
        <v>458.97</v>
      </c>
      <c r="E4717" t="s">
        <v>19</v>
      </c>
      <c r="F4717" t="s">
        <v>16</v>
      </c>
      <c r="G4717" s="4">
        <v>3.58</v>
      </c>
      <c r="I4717" s="3">
        <v>3000</v>
      </c>
      <c r="J4717" s="3">
        <v>2761.14</v>
      </c>
      <c r="K4717" s="3">
        <v>238.86</v>
      </c>
      <c r="L4717">
        <v>2</v>
      </c>
      <c r="M4717" t="s">
        <v>30</v>
      </c>
    </row>
    <row r="4718" spans="1:13">
      <c r="A4718" t="s">
        <v>4749</v>
      </c>
      <c r="B4718" s="2">
        <v>46234.850208333337</v>
      </c>
      <c r="C4718" t="s">
        <v>14</v>
      </c>
      <c r="D4718" s="3">
        <v>194.49</v>
      </c>
      <c r="E4718" t="s">
        <v>22</v>
      </c>
      <c r="F4718" t="s">
        <v>16</v>
      </c>
      <c r="G4718" s="4">
        <v>5.66</v>
      </c>
      <c r="I4718" s="3">
        <v>5000</v>
      </c>
      <c r="J4718" s="3">
        <v>1429.41</v>
      </c>
      <c r="K4718" s="3">
        <v>3570.59</v>
      </c>
      <c r="L4718">
        <v>2</v>
      </c>
      <c r="M4718" t="s">
        <v>30</v>
      </c>
    </row>
    <row r="4719" spans="1:13">
      <c r="A4719" t="s">
        <v>4750</v>
      </c>
      <c r="B4719" s="2">
        <v>46175.83148148148</v>
      </c>
      <c r="C4719" t="s">
        <v>14</v>
      </c>
      <c r="D4719" s="3">
        <v>388.04</v>
      </c>
      <c r="E4719" t="s">
        <v>19</v>
      </c>
      <c r="F4719" t="s">
        <v>32</v>
      </c>
      <c r="G4719" s="4">
        <v>5.66</v>
      </c>
      <c r="H4719" t="s">
        <v>33</v>
      </c>
      <c r="I4719" s="3">
        <v>1500</v>
      </c>
      <c r="J4719" s="3">
        <v>1022.52</v>
      </c>
      <c r="K4719" s="3">
        <v>477.48</v>
      </c>
      <c r="L4719">
        <v>5</v>
      </c>
      <c r="M4719" t="s">
        <v>17</v>
      </c>
    </row>
    <row r="4720" spans="1:13">
      <c r="A4720" t="s">
        <v>4751</v>
      </c>
      <c r="B4720" s="2">
        <v>46088.465300925927</v>
      </c>
      <c r="C4720" t="s">
        <v>14</v>
      </c>
      <c r="D4720" s="3">
        <v>617.41</v>
      </c>
      <c r="E4720" t="s">
        <v>25</v>
      </c>
      <c r="F4720" t="s">
        <v>16</v>
      </c>
      <c r="G4720" s="4">
        <v>4.6399999999999997</v>
      </c>
      <c r="I4720" s="3">
        <v>10000</v>
      </c>
      <c r="J4720" s="3">
        <v>7182.88</v>
      </c>
      <c r="K4720" s="3">
        <v>2817.12</v>
      </c>
      <c r="L4720">
        <v>0</v>
      </c>
      <c r="M4720" t="s">
        <v>30</v>
      </c>
    </row>
    <row r="4721" spans="1:13">
      <c r="A4721" t="s">
        <v>4752</v>
      </c>
      <c r="B4721" s="2">
        <v>46193.076192129629</v>
      </c>
      <c r="C4721" t="s">
        <v>14</v>
      </c>
      <c r="D4721" s="3">
        <v>433.18</v>
      </c>
      <c r="E4721" t="s">
        <v>15</v>
      </c>
      <c r="F4721" t="s">
        <v>16</v>
      </c>
      <c r="G4721" s="4">
        <v>8.66</v>
      </c>
      <c r="I4721" s="3">
        <v>3000</v>
      </c>
      <c r="J4721" s="3">
        <v>2344.9</v>
      </c>
      <c r="K4721" s="3">
        <v>655.1</v>
      </c>
      <c r="L4721">
        <v>4</v>
      </c>
      <c r="M4721" t="s">
        <v>17</v>
      </c>
    </row>
    <row r="4722" spans="1:13">
      <c r="A4722" t="s">
        <v>4753</v>
      </c>
      <c r="B4722" s="2">
        <v>46097.183692129627</v>
      </c>
      <c r="C4722" t="s">
        <v>64</v>
      </c>
      <c r="D4722" s="3">
        <v>48.3</v>
      </c>
      <c r="E4722" t="s">
        <v>27</v>
      </c>
      <c r="F4722" t="s">
        <v>16</v>
      </c>
      <c r="G4722" s="4">
        <v>3.78</v>
      </c>
      <c r="I4722" s="3">
        <v>1500</v>
      </c>
      <c r="J4722" s="3">
        <v>849.64</v>
      </c>
      <c r="K4722" s="3">
        <v>650.36</v>
      </c>
      <c r="L4722">
        <v>0</v>
      </c>
      <c r="M4722" t="s">
        <v>30</v>
      </c>
    </row>
    <row r="4723" spans="1:13">
      <c r="A4723" t="s">
        <v>4754</v>
      </c>
      <c r="B4723" s="2">
        <v>46089.857546296298</v>
      </c>
      <c r="C4723" t="s">
        <v>14</v>
      </c>
      <c r="D4723" s="3">
        <v>1225.07</v>
      </c>
      <c r="E4723" t="s">
        <v>19</v>
      </c>
      <c r="F4723" t="s">
        <v>32</v>
      </c>
      <c r="G4723" s="4">
        <v>3.65</v>
      </c>
      <c r="H4723" t="s">
        <v>54</v>
      </c>
      <c r="I4723" s="3">
        <v>1500</v>
      </c>
      <c r="J4723" s="3">
        <v>1180.7</v>
      </c>
      <c r="K4723" s="3">
        <v>319.3</v>
      </c>
      <c r="L4723">
        <v>2</v>
      </c>
      <c r="M4723" t="s">
        <v>20</v>
      </c>
    </row>
    <row r="4724" spans="1:13">
      <c r="A4724" t="s">
        <v>4755</v>
      </c>
      <c r="B4724" s="2">
        <v>46089.671157407407</v>
      </c>
      <c r="C4724" t="s">
        <v>64</v>
      </c>
      <c r="D4724" s="3">
        <v>243.35</v>
      </c>
      <c r="E4724" t="s">
        <v>27</v>
      </c>
      <c r="F4724" t="s">
        <v>16</v>
      </c>
      <c r="G4724" s="4">
        <v>2.88</v>
      </c>
      <c r="I4724" s="3">
        <v>7500</v>
      </c>
      <c r="J4724" s="3">
        <v>4666.92</v>
      </c>
      <c r="K4724" s="3">
        <v>2833.08</v>
      </c>
      <c r="L4724">
        <v>0</v>
      </c>
      <c r="M4724" t="s">
        <v>30</v>
      </c>
    </row>
    <row r="4725" spans="1:13">
      <c r="A4725" t="s">
        <v>4756</v>
      </c>
      <c r="B4725" s="2">
        <v>46208.173043981478</v>
      </c>
      <c r="C4725" t="s">
        <v>14</v>
      </c>
      <c r="D4725" s="3">
        <v>183.34</v>
      </c>
      <c r="E4725" t="s">
        <v>22</v>
      </c>
      <c r="F4725" t="s">
        <v>16</v>
      </c>
      <c r="G4725" s="4">
        <v>7.15</v>
      </c>
      <c r="I4725" s="3">
        <v>4000</v>
      </c>
      <c r="J4725" s="3">
        <v>2035.81</v>
      </c>
      <c r="K4725" s="3">
        <v>1964.19</v>
      </c>
      <c r="L4725">
        <v>0</v>
      </c>
      <c r="M4725" t="s">
        <v>17</v>
      </c>
    </row>
    <row r="4726" spans="1:13">
      <c r="A4726" t="s">
        <v>4757</v>
      </c>
      <c r="B4726" s="2">
        <v>46093.713680555556</v>
      </c>
      <c r="C4726" t="s">
        <v>14</v>
      </c>
      <c r="D4726" s="3">
        <v>278.8</v>
      </c>
      <c r="E4726" t="s">
        <v>15</v>
      </c>
      <c r="F4726" t="s">
        <v>16</v>
      </c>
      <c r="G4726" s="4">
        <v>2.67</v>
      </c>
      <c r="I4726" s="3">
        <v>1500</v>
      </c>
      <c r="J4726" s="3">
        <v>374.22</v>
      </c>
      <c r="K4726" s="3">
        <v>1125.78</v>
      </c>
      <c r="L4726">
        <v>0</v>
      </c>
      <c r="M4726" t="s">
        <v>30</v>
      </c>
    </row>
    <row r="4727" spans="1:13">
      <c r="A4727" t="s">
        <v>4758</v>
      </c>
      <c r="B4727" s="2">
        <v>46154.84474537037</v>
      </c>
      <c r="C4727" t="s">
        <v>14</v>
      </c>
      <c r="D4727" s="3">
        <v>418.47</v>
      </c>
      <c r="E4727" t="s">
        <v>22</v>
      </c>
      <c r="F4727" t="s">
        <v>16</v>
      </c>
      <c r="G4727" s="4">
        <v>3.45</v>
      </c>
      <c r="I4727" s="3">
        <v>7500</v>
      </c>
      <c r="J4727" s="3">
        <v>6527.56</v>
      </c>
      <c r="K4727" s="3">
        <v>972.44</v>
      </c>
      <c r="L4727">
        <v>1</v>
      </c>
      <c r="M4727" t="s">
        <v>30</v>
      </c>
    </row>
    <row r="4728" spans="1:13">
      <c r="A4728" t="s">
        <v>4759</v>
      </c>
      <c r="B4728" s="2">
        <v>46167.478252314817</v>
      </c>
      <c r="C4728" t="s">
        <v>14</v>
      </c>
      <c r="D4728" s="3">
        <v>1020.64</v>
      </c>
      <c r="E4728" t="s">
        <v>19</v>
      </c>
      <c r="F4728" t="s">
        <v>32</v>
      </c>
      <c r="G4728" s="4">
        <v>4.46</v>
      </c>
      <c r="H4728" t="s">
        <v>54</v>
      </c>
      <c r="I4728" s="3">
        <v>1000</v>
      </c>
      <c r="J4728" s="3">
        <v>300.27999999999997</v>
      </c>
      <c r="K4728" s="3">
        <v>699.72</v>
      </c>
      <c r="L4728">
        <v>3</v>
      </c>
      <c r="M4728" t="s">
        <v>30</v>
      </c>
    </row>
    <row r="4729" spans="1:13">
      <c r="A4729" t="s">
        <v>4760</v>
      </c>
      <c r="B4729" s="2">
        <v>46257.224016203705</v>
      </c>
      <c r="C4729" t="s">
        <v>14</v>
      </c>
      <c r="D4729" s="3">
        <v>1187.3399999999999</v>
      </c>
      <c r="E4729" t="s">
        <v>15</v>
      </c>
      <c r="F4729" t="s">
        <v>16</v>
      </c>
      <c r="G4729" s="4">
        <v>8.51</v>
      </c>
      <c r="I4729" s="3">
        <v>10000</v>
      </c>
      <c r="J4729" s="3">
        <v>5178.12</v>
      </c>
      <c r="K4729" s="3">
        <v>4821.88</v>
      </c>
      <c r="L4729">
        <v>1</v>
      </c>
      <c r="M4729" t="s">
        <v>17</v>
      </c>
    </row>
    <row r="4730" spans="1:13">
      <c r="A4730" t="s">
        <v>4761</v>
      </c>
      <c r="B4730" s="2">
        <v>46104.943159722221</v>
      </c>
      <c r="C4730" t="s">
        <v>14</v>
      </c>
      <c r="D4730" s="3">
        <v>918.79</v>
      </c>
      <c r="E4730" t="s">
        <v>19</v>
      </c>
      <c r="F4730" t="s">
        <v>16</v>
      </c>
      <c r="G4730" s="4">
        <v>4.0599999999999996</v>
      </c>
      <c r="I4730" s="3">
        <v>7500</v>
      </c>
      <c r="J4730" s="3">
        <v>5719.88</v>
      </c>
      <c r="K4730" s="3">
        <v>1780.12</v>
      </c>
      <c r="L4730">
        <v>0</v>
      </c>
      <c r="M4730" t="s">
        <v>17</v>
      </c>
    </row>
    <row r="4731" spans="1:13">
      <c r="A4731" t="s">
        <v>4762</v>
      </c>
      <c r="B4731" s="2">
        <v>46141.718055555553</v>
      </c>
      <c r="C4731" t="s">
        <v>64</v>
      </c>
      <c r="D4731" s="3">
        <v>238.95</v>
      </c>
      <c r="E4731" t="s">
        <v>27</v>
      </c>
      <c r="F4731" t="s">
        <v>16</v>
      </c>
      <c r="G4731" s="4">
        <v>3.81</v>
      </c>
      <c r="I4731" s="3">
        <v>4000</v>
      </c>
      <c r="J4731" s="3">
        <v>1689.15</v>
      </c>
      <c r="K4731" s="3">
        <v>2310.85</v>
      </c>
      <c r="L4731">
        <v>1</v>
      </c>
      <c r="M4731" t="s">
        <v>23</v>
      </c>
    </row>
    <row r="4732" spans="1:13">
      <c r="A4732" t="s">
        <v>4763</v>
      </c>
      <c r="B4732" s="2">
        <v>46216.959548611114</v>
      </c>
      <c r="C4732" t="s">
        <v>14</v>
      </c>
      <c r="D4732" s="3">
        <v>844.3</v>
      </c>
      <c r="E4732" t="s">
        <v>19</v>
      </c>
      <c r="F4732" t="s">
        <v>16</v>
      </c>
      <c r="G4732" s="4">
        <v>7.29</v>
      </c>
      <c r="I4732" s="3">
        <v>7500</v>
      </c>
      <c r="J4732" s="3">
        <v>4506.12</v>
      </c>
      <c r="K4732" s="3">
        <v>2993.88</v>
      </c>
      <c r="L4732">
        <v>0</v>
      </c>
      <c r="M4732" t="s">
        <v>17</v>
      </c>
    </row>
    <row r="4733" spans="1:13">
      <c r="A4733" t="s">
        <v>4764</v>
      </c>
      <c r="B4733" s="2">
        <v>46175.482673611114</v>
      </c>
      <c r="C4733" t="s">
        <v>14</v>
      </c>
      <c r="D4733" s="3">
        <v>512.21</v>
      </c>
      <c r="E4733" t="s">
        <v>19</v>
      </c>
      <c r="F4733" t="s">
        <v>16</v>
      </c>
      <c r="G4733" s="4">
        <v>5.82</v>
      </c>
      <c r="I4733" s="3">
        <v>1500</v>
      </c>
      <c r="J4733" s="3">
        <v>434.04</v>
      </c>
      <c r="K4733" s="3">
        <v>1065.96</v>
      </c>
      <c r="L4733">
        <v>0</v>
      </c>
      <c r="M4733" t="s">
        <v>30</v>
      </c>
    </row>
    <row r="4734" spans="1:13">
      <c r="A4734" t="s">
        <v>4765</v>
      </c>
      <c r="B4734" s="2">
        <v>46139.242974537039</v>
      </c>
      <c r="C4734" t="s">
        <v>14</v>
      </c>
      <c r="D4734" s="3">
        <v>470.54</v>
      </c>
      <c r="E4734" t="s">
        <v>15</v>
      </c>
      <c r="F4734" t="s">
        <v>16</v>
      </c>
      <c r="G4734" s="4">
        <v>4.04</v>
      </c>
      <c r="I4734" s="3">
        <v>7500</v>
      </c>
      <c r="J4734" s="3">
        <v>2051.23</v>
      </c>
      <c r="K4734" s="3">
        <v>5448.77</v>
      </c>
      <c r="L4734">
        <v>1</v>
      </c>
      <c r="M4734" t="s">
        <v>20</v>
      </c>
    </row>
    <row r="4735" spans="1:13">
      <c r="A4735" t="s">
        <v>4766</v>
      </c>
      <c r="B4735" s="2">
        <v>46202.938194444447</v>
      </c>
      <c r="C4735" t="s">
        <v>14</v>
      </c>
      <c r="D4735" s="3">
        <v>348.07</v>
      </c>
      <c r="E4735" t="s">
        <v>15</v>
      </c>
      <c r="F4735" t="s">
        <v>16</v>
      </c>
      <c r="G4735" s="4">
        <v>6.53</v>
      </c>
      <c r="I4735" s="3">
        <v>1500</v>
      </c>
      <c r="J4735" s="3">
        <v>1457.14</v>
      </c>
      <c r="K4735" s="3">
        <v>42.86</v>
      </c>
      <c r="L4735">
        <v>0</v>
      </c>
      <c r="M4735" t="s">
        <v>17</v>
      </c>
    </row>
    <row r="4736" spans="1:13">
      <c r="A4736" t="s">
        <v>4767</v>
      </c>
      <c r="B4736" s="2">
        <v>46265.940162037034</v>
      </c>
      <c r="C4736" t="s">
        <v>14</v>
      </c>
      <c r="D4736" s="3">
        <v>253.24</v>
      </c>
      <c r="E4736" t="s">
        <v>25</v>
      </c>
      <c r="F4736" t="s">
        <v>16</v>
      </c>
      <c r="G4736" s="4">
        <v>6.82</v>
      </c>
      <c r="I4736" s="3">
        <v>3000</v>
      </c>
      <c r="J4736" s="3">
        <v>2672.06</v>
      </c>
      <c r="K4736" s="3">
        <v>327.94</v>
      </c>
      <c r="L4736">
        <v>0</v>
      </c>
      <c r="M4736" t="s">
        <v>17</v>
      </c>
    </row>
    <row r="4737" spans="1:13">
      <c r="A4737" t="s">
        <v>4768</v>
      </c>
      <c r="B4737" s="2">
        <v>46145.853541666664</v>
      </c>
      <c r="C4737" t="s">
        <v>14</v>
      </c>
      <c r="D4737" s="3">
        <v>1004.31</v>
      </c>
      <c r="E4737" t="s">
        <v>25</v>
      </c>
      <c r="F4737" t="s">
        <v>16</v>
      </c>
      <c r="G4737" s="4">
        <v>4.54</v>
      </c>
      <c r="I4737" s="3">
        <v>4000</v>
      </c>
      <c r="J4737" s="3">
        <v>2519.3000000000002</v>
      </c>
      <c r="K4737" s="3">
        <v>1480.7</v>
      </c>
      <c r="L4737">
        <v>1</v>
      </c>
      <c r="M4737" t="s">
        <v>17</v>
      </c>
    </row>
    <row r="4738" spans="1:13">
      <c r="A4738" t="s">
        <v>4769</v>
      </c>
      <c r="B4738" s="2">
        <v>46132.503067129626</v>
      </c>
      <c r="C4738" t="s">
        <v>14</v>
      </c>
      <c r="D4738" s="3">
        <v>1973.9</v>
      </c>
      <c r="E4738" t="s">
        <v>36</v>
      </c>
      <c r="F4738" t="s">
        <v>32</v>
      </c>
      <c r="G4738" s="4">
        <v>3.67</v>
      </c>
      <c r="H4738" t="s">
        <v>33</v>
      </c>
      <c r="I4738" s="3">
        <v>10000</v>
      </c>
      <c r="J4738" s="3">
        <v>3343.1</v>
      </c>
      <c r="K4738" s="3">
        <v>6656.9</v>
      </c>
      <c r="L4738">
        <v>0</v>
      </c>
      <c r="M4738" t="s">
        <v>30</v>
      </c>
    </row>
    <row r="4739" spans="1:13">
      <c r="A4739" t="s">
        <v>4770</v>
      </c>
      <c r="B4739" s="2">
        <v>46256.63621527778</v>
      </c>
      <c r="C4739" t="s">
        <v>14</v>
      </c>
      <c r="D4739" s="3">
        <v>453.13</v>
      </c>
      <c r="E4739" t="s">
        <v>27</v>
      </c>
      <c r="F4739" t="s">
        <v>32</v>
      </c>
      <c r="G4739" s="4">
        <v>7.21</v>
      </c>
      <c r="H4739" t="s">
        <v>189</v>
      </c>
      <c r="I4739" s="3">
        <v>5000</v>
      </c>
      <c r="J4739" s="3">
        <v>3724.51</v>
      </c>
      <c r="K4739" s="3">
        <v>1275.49</v>
      </c>
      <c r="L4739">
        <v>4</v>
      </c>
      <c r="M4739" t="s">
        <v>23</v>
      </c>
    </row>
    <row r="4740" spans="1:13">
      <c r="A4740" t="s">
        <v>4771</v>
      </c>
      <c r="B4740" s="2">
        <v>46084.193460648145</v>
      </c>
      <c r="C4740" t="s">
        <v>14</v>
      </c>
      <c r="D4740" s="3">
        <v>79.45</v>
      </c>
      <c r="E4740" t="s">
        <v>27</v>
      </c>
      <c r="F4740" t="s">
        <v>16</v>
      </c>
      <c r="G4740" s="4">
        <v>3.18</v>
      </c>
      <c r="I4740" s="3">
        <v>10000</v>
      </c>
      <c r="J4740" s="3">
        <v>6699.52</v>
      </c>
      <c r="K4740" s="3">
        <v>3300.48</v>
      </c>
      <c r="L4740">
        <v>0</v>
      </c>
      <c r="M4740" t="s">
        <v>20</v>
      </c>
    </row>
    <row r="4741" spans="1:13">
      <c r="A4741" t="s">
        <v>4772</v>
      </c>
      <c r="B4741" s="2">
        <v>46181.070891203701</v>
      </c>
      <c r="C4741" t="s">
        <v>14</v>
      </c>
      <c r="D4741" s="3">
        <v>310.27999999999997</v>
      </c>
      <c r="E4741" t="s">
        <v>19</v>
      </c>
      <c r="F4741" t="s">
        <v>16</v>
      </c>
      <c r="G4741" s="4">
        <v>7.13</v>
      </c>
      <c r="I4741" s="3">
        <v>4000</v>
      </c>
      <c r="J4741" s="3">
        <v>3563.03</v>
      </c>
      <c r="K4741" s="3">
        <v>436.97</v>
      </c>
      <c r="L4741">
        <v>2</v>
      </c>
      <c r="M4741" t="s">
        <v>17</v>
      </c>
    </row>
    <row r="4742" spans="1:13">
      <c r="A4742" t="s">
        <v>4773</v>
      </c>
      <c r="B4742" s="2">
        <v>46225.007314814815</v>
      </c>
      <c r="C4742" t="s">
        <v>14</v>
      </c>
      <c r="D4742" s="3">
        <v>66.64</v>
      </c>
      <c r="E4742" t="s">
        <v>15</v>
      </c>
      <c r="F4742" t="s">
        <v>32</v>
      </c>
      <c r="G4742" s="4">
        <v>6.57</v>
      </c>
      <c r="H4742" t="s">
        <v>33</v>
      </c>
      <c r="I4742" s="3">
        <v>10000</v>
      </c>
      <c r="J4742" s="3">
        <v>9041.84</v>
      </c>
      <c r="K4742" s="3">
        <v>958.16</v>
      </c>
      <c r="L4742">
        <v>1</v>
      </c>
      <c r="M4742" t="s">
        <v>17</v>
      </c>
    </row>
    <row r="4743" spans="1:13">
      <c r="A4743" t="s">
        <v>4774</v>
      </c>
      <c r="B4743" s="2">
        <v>46154.117604166669</v>
      </c>
      <c r="C4743" t="s">
        <v>14</v>
      </c>
      <c r="D4743" s="3">
        <v>911.59</v>
      </c>
      <c r="E4743" t="s">
        <v>19</v>
      </c>
      <c r="F4743" t="s">
        <v>16</v>
      </c>
      <c r="G4743" s="4">
        <v>4.4400000000000004</v>
      </c>
      <c r="I4743" s="3">
        <v>5000</v>
      </c>
      <c r="J4743" s="3">
        <v>1305.57</v>
      </c>
      <c r="K4743" s="3">
        <v>3694.43</v>
      </c>
      <c r="L4743">
        <v>4</v>
      </c>
      <c r="M4743" t="s">
        <v>17</v>
      </c>
    </row>
    <row r="4744" spans="1:13">
      <c r="A4744" t="s">
        <v>4775</v>
      </c>
      <c r="B4744" s="2">
        <v>46235.842777777776</v>
      </c>
      <c r="C4744" t="s">
        <v>14</v>
      </c>
      <c r="D4744" s="3">
        <v>251.4</v>
      </c>
      <c r="E4744" t="s">
        <v>36</v>
      </c>
      <c r="F4744" t="s">
        <v>59</v>
      </c>
      <c r="G4744" s="4">
        <v>4.82</v>
      </c>
      <c r="I4744" s="3">
        <v>1500</v>
      </c>
      <c r="J4744" s="3">
        <v>551.55999999999995</v>
      </c>
      <c r="K4744" s="3">
        <v>948.44</v>
      </c>
      <c r="L4744">
        <v>0</v>
      </c>
      <c r="M4744" t="s">
        <v>23</v>
      </c>
    </row>
    <row r="4745" spans="1:13">
      <c r="A4745" t="s">
        <v>4776</v>
      </c>
      <c r="B4745" s="2">
        <v>46227.457476851851</v>
      </c>
      <c r="C4745" t="s">
        <v>14</v>
      </c>
      <c r="D4745" s="3">
        <v>113.02</v>
      </c>
      <c r="E4745" t="s">
        <v>22</v>
      </c>
      <c r="F4745" t="s">
        <v>16</v>
      </c>
      <c r="G4745" s="4">
        <v>6.2</v>
      </c>
      <c r="I4745" s="3">
        <v>7500</v>
      </c>
      <c r="J4745" s="3">
        <v>7130.93</v>
      </c>
      <c r="K4745" s="3">
        <v>369.07</v>
      </c>
      <c r="L4745">
        <v>2</v>
      </c>
      <c r="M4745" t="s">
        <v>30</v>
      </c>
    </row>
    <row r="4746" spans="1:13">
      <c r="A4746" t="s">
        <v>4777</v>
      </c>
      <c r="B4746" s="2">
        <v>46179.132245370369</v>
      </c>
      <c r="C4746" t="s">
        <v>14</v>
      </c>
      <c r="D4746" s="3">
        <v>236.22</v>
      </c>
      <c r="E4746" t="s">
        <v>25</v>
      </c>
      <c r="F4746" t="s">
        <v>16</v>
      </c>
      <c r="G4746" s="4">
        <v>6.23</v>
      </c>
      <c r="I4746" s="3">
        <v>1000</v>
      </c>
      <c r="J4746" s="3">
        <v>706.25</v>
      </c>
      <c r="K4746" s="3">
        <v>293.75</v>
      </c>
      <c r="L4746">
        <v>0</v>
      </c>
      <c r="M4746" t="s">
        <v>30</v>
      </c>
    </row>
    <row r="4747" spans="1:13">
      <c r="A4747" t="s">
        <v>4778</v>
      </c>
      <c r="B4747" s="2">
        <v>46206.762013888889</v>
      </c>
      <c r="C4747" t="s">
        <v>14</v>
      </c>
      <c r="D4747" s="3">
        <v>452.13</v>
      </c>
      <c r="E4747" t="s">
        <v>25</v>
      </c>
      <c r="F4747" t="s">
        <v>59</v>
      </c>
      <c r="G4747" s="4">
        <v>6.63</v>
      </c>
      <c r="I4747" s="3">
        <v>4000</v>
      </c>
      <c r="J4747" s="3">
        <v>3461.83</v>
      </c>
      <c r="K4747" s="3">
        <v>538.16999999999996</v>
      </c>
      <c r="L4747">
        <v>0</v>
      </c>
      <c r="M4747" t="s">
        <v>17</v>
      </c>
    </row>
    <row r="4748" spans="1:13">
      <c r="A4748" t="s">
        <v>4779</v>
      </c>
      <c r="B4748" s="2">
        <v>46106.983923611115</v>
      </c>
      <c r="C4748" t="s">
        <v>14</v>
      </c>
      <c r="D4748" s="3">
        <v>531.14</v>
      </c>
      <c r="E4748" t="s">
        <v>25</v>
      </c>
      <c r="F4748" t="s">
        <v>16</v>
      </c>
      <c r="G4748" s="4">
        <v>3.99</v>
      </c>
      <c r="I4748" s="3">
        <v>2000</v>
      </c>
      <c r="J4748" s="3">
        <v>1859.69</v>
      </c>
      <c r="K4748" s="3">
        <v>140.31</v>
      </c>
      <c r="L4748">
        <v>0</v>
      </c>
      <c r="M4748" t="s">
        <v>20</v>
      </c>
    </row>
    <row r="4749" spans="1:13">
      <c r="A4749" t="s">
        <v>4780</v>
      </c>
      <c r="B4749" s="2">
        <v>46244.635995370372</v>
      </c>
      <c r="C4749" t="s">
        <v>64</v>
      </c>
      <c r="D4749" s="3">
        <v>490.02</v>
      </c>
      <c r="E4749" t="s">
        <v>36</v>
      </c>
      <c r="F4749" t="s">
        <v>16</v>
      </c>
      <c r="G4749" s="4">
        <v>6.4</v>
      </c>
      <c r="I4749" s="3">
        <v>5000</v>
      </c>
      <c r="J4749" s="3">
        <v>4601.53</v>
      </c>
      <c r="K4749" s="3">
        <v>398.47</v>
      </c>
      <c r="L4749">
        <v>0</v>
      </c>
      <c r="M4749" t="s">
        <v>30</v>
      </c>
    </row>
    <row r="4750" spans="1:13">
      <c r="A4750" t="s">
        <v>4781</v>
      </c>
      <c r="B4750" s="2">
        <v>46135.760925925926</v>
      </c>
      <c r="C4750" t="s">
        <v>14</v>
      </c>
      <c r="D4750" s="3">
        <v>438.53</v>
      </c>
      <c r="E4750" t="s">
        <v>15</v>
      </c>
      <c r="F4750" t="s">
        <v>16</v>
      </c>
      <c r="G4750" s="4">
        <v>3.23</v>
      </c>
      <c r="I4750" s="3">
        <v>1000</v>
      </c>
      <c r="J4750" s="3">
        <v>521.38</v>
      </c>
      <c r="K4750" s="3">
        <v>478.62</v>
      </c>
      <c r="L4750">
        <v>0</v>
      </c>
      <c r="M4750" t="s">
        <v>17</v>
      </c>
    </row>
    <row r="4751" spans="1:13">
      <c r="A4751" t="s">
        <v>4782</v>
      </c>
      <c r="B4751" s="2">
        <v>46264.582418981481</v>
      </c>
      <c r="C4751" t="s">
        <v>14</v>
      </c>
      <c r="D4751" s="3">
        <v>839.96</v>
      </c>
      <c r="E4751" t="s">
        <v>36</v>
      </c>
      <c r="F4751" t="s">
        <v>32</v>
      </c>
      <c r="G4751" s="4">
        <v>7.82</v>
      </c>
      <c r="H4751" t="s">
        <v>54</v>
      </c>
      <c r="I4751" s="3">
        <v>1000</v>
      </c>
      <c r="J4751" s="3">
        <v>417.96</v>
      </c>
      <c r="K4751" s="3">
        <v>582.04</v>
      </c>
      <c r="L4751">
        <v>0</v>
      </c>
      <c r="M4751" t="s">
        <v>17</v>
      </c>
    </row>
    <row r="4752" spans="1:13">
      <c r="A4752" t="s">
        <v>4783</v>
      </c>
      <c r="B4752" s="2">
        <v>46121.292048611111</v>
      </c>
      <c r="C4752" t="s">
        <v>14</v>
      </c>
      <c r="D4752" s="3">
        <v>1277.68</v>
      </c>
      <c r="E4752" t="s">
        <v>15</v>
      </c>
      <c r="F4752" t="s">
        <v>16</v>
      </c>
      <c r="G4752" s="4">
        <v>4.3600000000000003</v>
      </c>
      <c r="I4752" s="3">
        <v>1000</v>
      </c>
      <c r="J4752" s="3">
        <v>412.26</v>
      </c>
      <c r="K4752" s="3">
        <v>587.74</v>
      </c>
      <c r="L4752">
        <v>0</v>
      </c>
      <c r="M4752" t="s">
        <v>17</v>
      </c>
    </row>
    <row r="4753" spans="1:13">
      <c r="A4753" t="s">
        <v>4784</v>
      </c>
      <c r="B4753" s="2">
        <v>46230.083483796298</v>
      </c>
      <c r="C4753" t="s">
        <v>14</v>
      </c>
      <c r="D4753" s="3">
        <v>248.39</v>
      </c>
      <c r="E4753" t="s">
        <v>15</v>
      </c>
      <c r="F4753" t="s">
        <v>16</v>
      </c>
      <c r="G4753" s="4">
        <v>5.46</v>
      </c>
      <c r="I4753" s="3">
        <v>3000</v>
      </c>
      <c r="J4753" s="3">
        <v>1428.21</v>
      </c>
      <c r="K4753" s="3">
        <v>1571.79</v>
      </c>
      <c r="L4753">
        <v>1</v>
      </c>
      <c r="M4753" t="s">
        <v>20</v>
      </c>
    </row>
    <row r="4754" spans="1:13">
      <c r="A4754" t="s">
        <v>4785</v>
      </c>
      <c r="B4754" s="2">
        <v>46247.301689814813</v>
      </c>
      <c r="C4754" t="s">
        <v>14</v>
      </c>
      <c r="D4754" s="3">
        <v>605.02</v>
      </c>
      <c r="E4754" t="s">
        <v>27</v>
      </c>
      <c r="F4754" t="s">
        <v>16</v>
      </c>
      <c r="G4754" s="4">
        <v>6.91</v>
      </c>
      <c r="I4754" s="3">
        <v>1500</v>
      </c>
      <c r="J4754" s="3">
        <v>1086.94</v>
      </c>
      <c r="K4754" s="3">
        <v>413.06</v>
      </c>
      <c r="L4754">
        <v>0</v>
      </c>
      <c r="M4754" t="s">
        <v>17</v>
      </c>
    </row>
    <row r="4755" spans="1:13">
      <c r="A4755" t="s">
        <v>4786</v>
      </c>
      <c r="B4755" s="2">
        <v>46123.626064814816</v>
      </c>
      <c r="C4755" t="s">
        <v>14</v>
      </c>
      <c r="D4755" s="3">
        <v>1033.8699999999999</v>
      </c>
      <c r="E4755" t="s">
        <v>15</v>
      </c>
      <c r="F4755" t="s">
        <v>59</v>
      </c>
      <c r="G4755" s="4">
        <v>5.12</v>
      </c>
      <c r="I4755" s="3">
        <v>10000</v>
      </c>
      <c r="J4755" s="3">
        <v>6956.64</v>
      </c>
      <c r="K4755" s="3">
        <v>3043.36</v>
      </c>
      <c r="L4755">
        <v>1</v>
      </c>
      <c r="M4755" t="s">
        <v>17</v>
      </c>
    </row>
    <row r="4756" spans="1:13">
      <c r="A4756" t="s">
        <v>4787</v>
      </c>
      <c r="B4756" s="2">
        <v>46173.56144675926</v>
      </c>
      <c r="C4756" t="s">
        <v>14</v>
      </c>
      <c r="D4756" s="3">
        <v>363.96</v>
      </c>
      <c r="E4756" t="s">
        <v>22</v>
      </c>
      <c r="F4756" t="s">
        <v>16</v>
      </c>
      <c r="G4756" s="4">
        <v>3.73</v>
      </c>
      <c r="I4756" s="3">
        <v>1000</v>
      </c>
      <c r="J4756" s="3">
        <v>265.64999999999998</v>
      </c>
      <c r="K4756" s="3">
        <v>734.35</v>
      </c>
      <c r="L4756">
        <v>0</v>
      </c>
      <c r="M4756" t="s">
        <v>30</v>
      </c>
    </row>
    <row r="4757" spans="1:13">
      <c r="A4757" t="s">
        <v>4788</v>
      </c>
      <c r="B4757" s="2">
        <v>46205.098749999997</v>
      </c>
      <c r="C4757" t="s">
        <v>14</v>
      </c>
      <c r="D4757" s="3">
        <v>336.57</v>
      </c>
      <c r="E4757" t="s">
        <v>15</v>
      </c>
      <c r="F4757" t="s">
        <v>16</v>
      </c>
      <c r="G4757" s="4">
        <v>7.23</v>
      </c>
      <c r="I4757" s="3">
        <v>3000</v>
      </c>
      <c r="J4757" s="3">
        <v>1181.8499999999999</v>
      </c>
      <c r="K4757" s="3">
        <v>1818.15</v>
      </c>
      <c r="L4757">
        <v>2</v>
      </c>
      <c r="M4757" t="s">
        <v>30</v>
      </c>
    </row>
    <row r="4758" spans="1:13">
      <c r="A4758" t="s">
        <v>4789</v>
      </c>
      <c r="B4758" s="2">
        <v>46136.087881944448</v>
      </c>
      <c r="C4758" t="s">
        <v>14</v>
      </c>
      <c r="D4758" s="3">
        <v>1041.55</v>
      </c>
      <c r="E4758" t="s">
        <v>27</v>
      </c>
      <c r="F4758" t="s">
        <v>16</v>
      </c>
      <c r="G4758" s="4">
        <v>4.29</v>
      </c>
      <c r="I4758" s="3">
        <v>1000</v>
      </c>
      <c r="J4758" s="3">
        <v>573.26</v>
      </c>
      <c r="K4758" s="3">
        <v>426.74</v>
      </c>
      <c r="L4758">
        <v>1</v>
      </c>
      <c r="M4758" t="s">
        <v>30</v>
      </c>
    </row>
    <row r="4759" spans="1:13">
      <c r="A4759" t="s">
        <v>4790</v>
      </c>
      <c r="B4759" s="2">
        <v>46127.125162037039</v>
      </c>
      <c r="C4759" t="s">
        <v>14</v>
      </c>
      <c r="D4759" s="3">
        <v>319.31</v>
      </c>
      <c r="E4759" t="s">
        <v>25</v>
      </c>
      <c r="F4759" t="s">
        <v>16</v>
      </c>
      <c r="G4759" s="4">
        <v>4.83</v>
      </c>
      <c r="I4759" s="3">
        <v>1500</v>
      </c>
      <c r="J4759" s="3">
        <v>327.82</v>
      </c>
      <c r="K4759" s="3">
        <v>1172.18</v>
      </c>
      <c r="L4759">
        <v>0</v>
      </c>
      <c r="M4759" t="s">
        <v>30</v>
      </c>
    </row>
    <row r="4760" spans="1:13">
      <c r="A4760" t="s">
        <v>4791</v>
      </c>
      <c r="B4760" s="2">
        <v>46215.39162037037</v>
      </c>
      <c r="C4760" t="s">
        <v>64</v>
      </c>
      <c r="D4760" s="3">
        <v>312.63</v>
      </c>
      <c r="E4760" t="s">
        <v>19</v>
      </c>
      <c r="F4760" t="s">
        <v>16</v>
      </c>
      <c r="G4760" s="4">
        <v>5.46</v>
      </c>
      <c r="I4760" s="3">
        <v>2000</v>
      </c>
      <c r="J4760" s="3">
        <v>1102.8399999999999</v>
      </c>
      <c r="K4760" s="3">
        <v>897.16</v>
      </c>
      <c r="L4760">
        <v>0</v>
      </c>
      <c r="M4760" t="s">
        <v>17</v>
      </c>
    </row>
    <row r="4761" spans="1:13">
      <c r="A4761" t="s">
        <v>4792</v>
      </c>
      <c r="B4761" s="2">
        <v>46243.225671296299</v>
      </c>
      <c r="C4761" t="s">
        <v>14</v>
      </c>
      <c r="D4761" s="3">
        <v>797.88</v>
      </c>
      <c r="E4761" t="s">
        <v>15</v>
      </c>
      <c r="F4761" t="s">
        <v>32</v>
      </c>
      <c r="G4761" s="4">
        <v>6.9</v>
      </c>
      <c r="H4761" t="s">
        <v>62</v>
      </c>
      <c r="I4761" s="3">
        <v>3000</v>
      </c>
      <c r="J4761" s="3">
        <v>2017.79</v>
      </c>
      <c r="K4761" s="3">
        <v>982.21</v>
      </c>
      <c r="L4761">
        <v>2</v>
      </c>
      <c r="M4761" t="s">
        <v>17</v>
      </c>
    </row>
    <row r="4762" spans="1:13">
      <c r="A4762" t="s">
        <v>4793</v>
      </c>
      <c r="B4762" s="2">
        <v>46196.350486111114</v>
      </c>
      <c r="C4762" t="s">
        <v>14</v>
      </c>
      <c r="D4762" s="3">
        <v>554.49</v>
      </c>
      <c r="E4762" t="s">
        <v>22</v>
      </c>
      <c r="F4762" t="s">
        <v>16</v>
      </c>
      <c r="G4762" s="4">
        <v>5.63</v>
      </c>
      <c r="I4762" s="3">
        <v>3000</v>
      </c>
      <c r="J4762" s="3">
        <v>2371.14</v>
      </c>
      <c r="K4762" s="3">
        <v>628.86</v>
      </c>
      <c r="L4762">
        <v>0</v>
      </c>
      <c r="M4762" t="s">
        <v>30</v>
      </c>
    </row>
    <row r="4763" spans="1:13">
      <c r="A4763" t="s">
        <v>4794</v>
      </c>
      <c r="B4763" s="2">
        <v>46117.813067129631</v>
      </c>
      <c r="C4763" t="s">
        <v>14</v>
      </c>
      <c r="D4763" s="3">
        <v>211.31</v>
      </c>
      <c r="E4763" t="s">
        <v>36</v>
      </c>
      <c r="F4763" t="s">
        <v>32</v>
      </c>
      <c r="G4763" s="4">
        <v>5</v>
      </c>
      <c r="H4763" t="s">
        <v>33</v>
      </c>
      <c r="I4763" s="3">
        <v>1500</v>
      </c>
      <c r="J4763" s="3">
        <v>1290.8</v>
      </c>
      <c r="K4763" s="3">
        <v>209.2</v>
      </c>
      <c r="L4763">
        <v>0</v>
      </c>
      <c r="M4763" t="s">
        <v>30</v>
      </c>
    </row>
    <row r="4764" spans="1:13">
      <c r="A4764" t="s">
        <v>4795</v>
      </c>
      <c r="B4764" s="2">
        <v>46147.850081018521</v>
      </c>
      <c r="C4764" t="s">
        <v>14</v>
      </c>
      <c r="D4764" s="3">
        <v>247.77</v>
      </c>
      <c r="E4764" t="s">
        <v>36</v>
      </c>
      <c r="F4764" t="s">
        <v>16</v>
      </c>
      <c r="G4764" s="4">
        <v>4.54</v>
      </c>
      <c r="I4764" s="3">
        <v>5000</v>
      </c>
      <c r="J4764" s="3">
        <v>4610.3</v>
      </c>
      <c r="K4764" s="3">
        <v>389.7</v>
      </c>
      <c r="L4764">
        <v>1</v>
      </c>
      <c r="M4764" t="s">
        <v>30</v>
      </c>
    </row>
    <row r="4765" spans="1:13">
      <c r="A4765" t="s">
        <v>4796</v>
      </c>
      <c r="B4765" s="2">
        <v>46106.36787037037</v>
      </c>
      <c r="C4765" t="s">
        <v>64</v>
      </c>
      <c r="D4765" s="3">
        <v>753.12</v>
      </c>
      <c r="E4765" t="s">
        <v>22</v>
      </c>
      <c r="F4765" t="s">
        <v>32</v>
      </c>
      <c r="G4765" s="4">
        <v>3.82</v>
      </c>
      <c r="H4765" t="s">
        <v>54</v>
      </c>
      <c r="I4765" s="3">
        <v>1000</v>
      </c>
      <c r="J4765" s="3">
        <v>210.18</v>
      </c>
      <c r="K4765" s="3">
        <v>789.82</v>
      </c>
      <c r="L4765">
        <v>1</v>
      </c>
      <c r="M4765" t="s">
        <v>17</v>
      </c>
    </row>
    <row r="4766" spans="1:13">
      <c r="A4766" t="s">
        <v>4797</v>
      </c>
      <c r="B4766" s="2">
        <v>46089.580393518518</v>
      </c>
      <c r="C4766" t="s">
        <v>14</v>
      </c>
      <c r="D4766" s="3">
        <v>3813.52</v>
      </c>
      <c r="E4766" t="s">
        <v>27</v>
      </c>
      <c r="F4766" t="s">
        <v>59</v>
      </c>
      <c r="G4766" s="4">
        <v>3.94</v>
      </c>
      <c r="I4766" s="3">
        <v>10000</v>
      </c>
      <c r="J4766" s="3">
        <v>8816.52</v>
      </c>
      <c r="K4766" s="3">
        <v>1183.48</v>
      </c>
      <c r="L4766">
        <v>0</v>
      </c>
      <c r="M4766" t="s">
        <v>30</v>
      </c>
    </row>
    <row r="4767" spans="1:13">
      <c r="A4767" t="s">
        <v>4798</v>
      </c>
      <c r="B4767" s="2">
        <v>46264.037233796298</v>
      </c>
      <c r="C4767" t="s">
        <v>14</v>
      </c>
      <c r="D4767" s="3">
        <v>587.98</v>
      </c>
      <c r="E4767" t="s">
        <v>27</v>
      </c>
      <c r="F4767" t="s">
        <v>16</v>
      </c>
      <c r="G4767" s="4">
        <v>5.2</v>
      </c>
      <c r="I4767" s="3">
        <v>2000</v>
      </c>
      <c r="J4767" s="3">
        <v>1120.8499999999999</v>
      </c>
      <c r="K4767" s="3">
        <v>879.15</v>
      </c>
      <c r="L4767">
        <v>1</v>
      </c>
      <c r="M4767" t="s">
        <v>30</v>
      </c>
    </row>
    <row r="4768" spans="1:13">
      <c r="A4768" t="s">
        <v>4799</v>
      </c>
      <c r="B4768" s="2">
        <v>46212.428171296298</v>
      </c>
      <c r="C4768" t="s">
        <v>14</v>
      </c>
      <c r="D4768" s="3">
        <v>284.05</v>
      </c>
      <c r="E4768" t="s">
        <v>27</v>
      </c>
      <c r="F4768" t="s">
        <v>16</v>
      </c>
      <c r="G4768" s="4">
        <v>4.93</v>
      </c>
      <c r="I4768" s="3">
        <v>1000</v>
      </c>
      <c r="J4768" s="3">
        <v>282.58999999999997</v>
      </c>
      <c r="K4768" s="3">
        <v>717.41</v>
      </c>
      <c r="L4768">
        <v>0</v>
      </c>
      <c r="M4768" t="s">
        <v>30</v>
      </c>
    </row>
    <row r="4769" spans="1:13">
      <c r="A4769" t="s">
        <v>4800</v>
      </c>
      <c r="B4769" s="2">
        <v>46220.758032407408</v>
      </c>
      <c r="C4769" t="s">
        <v>64</v>
      </c>
      <c r="D4769" s="3">
        <v>83.16</v>
      </c>
      <c r="E4769" t="s">
        <v>22</v>
      </c>
      <c r="F4769" t="s">
        <v>16</v>
      </c>
      <c r="G4769" s="4">
        <v>6.07</v>
      </c>
      <c r="I4769" s="3">
        <v>7500</v>
      </c>
      <c r="J4769" s="3">
        <v>6006.46</v>
      </c>
      <c r="K4769" s="3">
        <v>1493.54</v>
      </c>
      <c r="L4769">
        <v>0</v>
      </c>
      <c r="M4769" t="s">
        <v>20</v>
      </c>
    </row>
    <row r="4770" spans="1:13">
      <c r="A4770" t="s">
        <v>4801</v>
      </c>
      <c r="B4770" s="2">
        <v>46224.862916666665</v>
      </c>
      <c r="C4770" t="s">
        <v>14</v>
      </c>
      <c r="D4770" s="3">
        <v>839.67</v>
      </c>
      <c r="E4770" t="s">
        <v>27</v>
      </c>
      <c r="F4770" t="s">
        <v>32</v>
      </c>
      <c r="G4770" s="4">
        <v>6.48</v>
      </c>
      <c r="H4770" t="s">
        <v>62</v>
      </c>
      <c r="I4770" s="3">
        <v>7500</v>
      </c>
      <c r="J4770" s="3">
        <v>4380.12</v>
      </c>
      <c r="K4770" s="3">
        <v>3119.88</v>
      </c>
      <c r="L4770">
        <v>2</v>
      </c>
      <c r="M4770" t="s">
        <v>17</v>
      </c>
    </row>
    <row r="4771" spans="1:13">
      <c r="A4771" t="s">
        <v>4802</v>
      </c>
      <c r="B4771" s="2">
        <v>46225.34511574074</v>
      </c>
      <c r="C4771" t="s">
        <v>14</v>
      </c>
      <c r="D4771" s="3">
        <v>272.05</v>
      </c>
      <c r="E4771" t="s">
        <v>36</v>
      </c>
      <c r="F4771" t="s">
        <v>16</v>
      </c>
      <c r="G4771" s="4">
        <v>6.17</v>
      </c>
      <c r="I4771" s="3">
        <v>3000</v>
      </c>
      <c r="J4771" s="3">
        <v>1128.22</v>
      </c>
      <c r="K4771" s="3">
        <v>1871.78</v>
      </c>
      <c r="L4771">
        <v>0</v>
      </c>
      <c r="M4771" t="s">
        <v>17</v>
      </c>
    </row>
    <row r="4772" spans="1:13">
      <c r="A4772" t="s">
        <v>4803</v>
      </c>
      <c r="B4772" s="2">
        <v>46238.847546296296</v>
      </c>
      <c r="C4772" t="s">
        <v>14</v>
      </c>
      <c r="D4772" s="3">
        <v>453.44</v>
      </c>
      <c r="E4772" t="s">
        <v>15</v>
      </c>
      <c r="F4772" t="s">
        <v>59</v>
      </c>
      <c r="G4772" s="4">
        <v>6.52</v>
      </c>
      <c r="I4772" s="3">
        <v>5000</v>
      </c>
      <c r="J4772" s="3">
        <v>3590.45</v>
      </c>
      <c r="K4772" s="3">
        <v>1409.55</v>
      </c>
      <c r="L4772">
        <v>0</v>
      </c>
      <c r="M4772" t="s">
        <v>17</v>
      </c>
    </row>
    <row r="4773" spans="1:13">
      <c r="A4773" t="s">
        <v>4804</v>
      </c>
      <c r="B4773" s="2">
        <v>46186.067962962959</v>
      </c>
      <c r="C4773" t="s">
        <v>64</v>
      </c>
      <c r="D4773" s="3">
        <v>217.33</v>
      </c>
      <c r="E4773" t="s">
        <v>15</v>
      </c>
      <c r="F4773" t="s">
        <v>32</v>
      </c>
      <c r="G4773" s="4">
        <v>8.44</v>
      </c>
      <c r="H4773" t="s">
        <v>33</v>
      </c>
      <c r="I4773" s="3">
        <v>5000</v>
      </c>
      <c r="J4773" s="3">
        <v>2689.76</v>
      </c>
      <c r="K4773" s="3">
        <v>2310.2399999999998</v>
      </c>
      <c r="L4773">
        <v>3</v>
      </c>
      <c r="M4773" t="s">
        <v>17</v>
      </c>
    </row>
    <row r="4774" spans="1:13">
      <c r="A4774" t="s">
        <v>4805</v>
      </c>
      <c r="B4774" s="2">
        <v>46260.101377314815</v>
      </c>
      <c r="C4774" t="s">
        <v>14</v>
      </c>
      <c r="D4774" s="3">
        <v>607.27</v>
      </c>
      <c r="E4774" t="s">
        <v>15</v>
      </c>
      <c r="F4774" t="s">
        <v>16</v>
      </c>
      <c r="G4774" s="4">
        <v>6.19</v>
      </c>
      <c r="I4774" s="3">
        <v>3000</v>
      </c>
      <c r="J4774" s="3">
        <v>1302.6300000000001</v>
      </c>
      <c r="K4774" s="3">
        <v>1697.37</v>
      </c>
      <c r="L4774">
        <v>0</v>
      </c>
      <c r="M4774" t="s">
        <v>30</v>
      </c>
    </row>
    <row r="4775" spans="1:13">
      <c r="A4775" t="s">
        <v>4806</v>
      </c>
      <c r="B4775" s="2">
        <v>46140.070671296293</v>
      </c>
      <c r="C4775" t="s">
        <v>14</v>
      </c>
      <c r="D4775" s="3">
        <v>906.86</v>
      </c>
      <c r="E4775" t="s">
        <v>25</v>
      </c>
      <c r="F4775" t="s">
        <v>32</v>
      </c>
      <c r="G4775" s="4">
        <v>4.5999999999999996</v>
      </c>
      <c r="H4775" t="s">
        <v>47</v>
      </c>
      <c r="I4775" s="3">
        <v>5000</v>
      </c>
      <c r="J4775" s="3">
        <v>2527.92</v>
      </c>
      <c r="K4775" s="3">
        <v>2472.08</v>
      </c>
      <c r="L4775">
        <v>2</v>
      </c>
      <c r="M4775" t="s">
        <v>17</v>
      </c>
    </row>
    <row r="4776" spans="1:13">
      <c r="A4776" t="s">
        <v>4807</v>
      </c>
      <c r="B4776" s="2">
        <v>46158.324803240743</v>
      </c>
      <c r="C4776" t="s">
        <v>14</v>
      </c>
      <c r="D4776" s="3">
        <v>328.01</v>
      </c>
      <c r="E4776" t="s">
        <v>27</v>
      </c>
      <c r="F4776" t="s">
        <v>16</v>
      </c>
      <c r="G4776" s="4">
        <v>3.83</v>
      </c>
      <c r="I4776" s="3">
        <v>2000</v>
      </c>
      <c r="J4776" s="3">
        <v>1076.25</v>
      </c>
      <c r="K4776" s="3">
        <v>923.75</v>
      </c>
      <c r="L4776">
        <v>4</v>
      </c>
      <c r="M4776" t="s">
        <v>17</v>
      </c>
    </row>
    <row r="4777" spans="1:13">
      <c r="A4777" t="s">
        <v>4808</v>
      </c>
      <c r="B4777" s="2">
        <v>46241.983020833337</v>
      </c>
      <c r="C4777" t="s">
        <v>14</v>
      </c>
      <c r="D4777" s="3">
        <v>125.26</v>
      </c>
      <c r="E4777" t="s">
        <v>15</v>
      </c>
      <c r="F4777" t="s">
        <v>32</v>
      </c>
      <c r="G4777" s="4">
        <v>6.51</v>
      </c>
      <c r="H4777" t="s">
        <v>47</v>
      </c>
      <c r="I4777" s="3">
        <v>2000</v>
      </c>
      <c r="J4777" s="3">
        <v>558.34</v>
      </c>
      <c r="K4777" s="3">
        <v>1441.66</v>
      </c>
      <c r="L4777">
        <v>1</v>
      </c>
      <c r="M4777" t="s">
        <v>17</v>
      </c>
    </row>
    <row r="4778" spans="1:13">
      <c r="A4778" t="s">
        <v>4809</v>
      </c>
      <c r="B4778" s="2">
        <v>46129.748263888891</v>
      </c>
      <c r="C4778" t="s">
        <v>14</v>
      </c>
      <c r="D4778" s="3">
        <v>845.11</v>
      </c>
      <c r="E4778" t="s">
        <v>19</v>
      </c>
      <c r="F4778" t="s">
        <v>32</v>
      </c>
      <c r="G4778" s="4">
        <v>3.5</v>
      </c>
      <c r="H4778" t="s">
        <v>33</v>
      </c>
      <c r="I4778" s="3">
        <v>3000</v>
      </c>
      <c r="J4778" s="3">
        <v>1682.51</v>
      </c>
      <c r="K4778" s="3">
        <v>1317.49</v>
      </c>
      <c r="L4778">
        <v>0</v>
      </c>
      <c r="M4778" t="s">
        <v>30</v>
      </c>
    </row>
    <row r="4779" spans="1:13">
      <c r="A4779" t="s">
        <v>4810</v>
      </c>
      <c r="B4779" s="2">
        <v>46213.292881944442</v>
      </c>
      <c r="C4779" t="s">
        <v>14</v>
      </c>
      <c r="D4779" s="3">
        <v>1139.94</v>
      </c>
      <c r="E4779" t="s">
        <v>36</v>
      </c>
      <c r="F4779" t="s">
        <v>16</v>
      </c>
      <c r="G4779" s="4">
        <v>7.14</v>
      </c>
      <c r="I4779" s="3">
        <v>10000</v>
      </c>
      <c r="J4779" s="3">
        <v>3657.75</v>
      </c>
      <c r="K4779" s="3">
        <v>6342.25</v>
      </c>
      <c r="L4779">
        <v>1</v>
      </c>
      <c r="M4779" t="s">
        <v>17</v>
      </c>
    </row>
    <row r="4780" spans="1:13">
      <c r="A4780" t="s">
        <v>4811</v>
      </c>
      <c r="B4780" s="2">
        <v>46157.867025462961</v>
      </c>
      <c r="C4780" t="s">
        <v>14</v>
      </c>
      <c r="D4780" s="3">
        <v>284.89999999999998</v>
      </c>
      <c r="E4780" t="s">
        <v>27</v>
      </c>
      <c r="F4780" t="s">
        <v>16</v>
      </c>
      <c r="G4780" s="4">
        <v>3.82</v>
      </c>
      <c r="I4780" s="3">
        <v>1500</v>
      </c>
      <c r="J4780" s="3">
        <v>943.86</v>
      </c>
      <c r="K4780" s="3">
        <v>556.14</v>
      </c>
      <c r="L4780">
        <v>1</v>
      </c>
      <c r="M4780" t="s">
        <v>30</v>
      </c>
    </row>
    <row r="4781" spans="1:13">
      <c r="A4781" t="s">
        <v>4812</v>
      </c>
      <c r="B4781" s="2">
        <v>46257.353958333333</v>
      </c>
      <c r="C4781" t="s">
        <v>14</v>
      </c>
      <c r="D4781" s="3">
        <v>587.41</v>
      </c>
      <c r="E4781" t="s">
        <v>25</v>
      </c>
      <c r="F4781" t="s">
        <v>16</v>
      </c>
      <c r="G4781" s="4">
        <v>6.1</v>
      </c>
      <c r="I4781" s="3">
        <v>7500</v>
      </c>
      <c r="J4781" s="3">
        <v>3577.07</v>
      </c>
      <c r="K4781" s="3">
        <v>3922.93</v>
      </c>
      <c r="L4781">
        <v>0</v>
      </c>
      <c r="M4781" t="s">
        <v>20</v>
      </c>
    </row>
    <row r="4782" spans="1:13">
      <c r="A4782" t="s">
        <v>4813</v>
      </c>
      <c r="B4782" s="2">
        <v>46167.560046296298</v>
      </c>
      <c r="C4782" t="s">
        <v>14</v>
      </c>
      <c r="D4782" s="3">
        <v>602.22</v>
      </c>
      <c r="E4782" t="s">
        <v>36</v>
      </c>
      <c r="F4782" t="s">
        <v>16</v>
      </c>
      <c r="G4782" s="4">
        <v>3.29</v>
      </c>
      <c r="I4782" s="3">
        <v>4000</v>
      </c>
      <c r="J4782" s="3">
        <v>3576.27</v>
      </c>
      <c r="K4782" s="3">
        <v>423.73</v>
      </c>
      <c r="L4782">
        <v>0</v>
      </c>
      <c r="M4782" t="s">
        <v>17</v>
      </c>
    </row>
    <row r="4783" spans="1:13">
      <c r="A4783" t="s">
        <v>4814</v>
      </c>
      <c r="B4783" s="2">
        <v>46252.397685185184</v>
      </c>
      <c r="C4783" t="s">
        <v>14</v>
      </c>
      <c r="D4783" s="3">
        <v>183.1</v>
      </c>
      <c r="E4783" t="s">
        <v>36</v>
      </c>
      <c r="F4783" t="s">
        <v>16</v>
      </c>
      <c r="G4783" s="4">
        <v>6.17</v>
      </c>
      <c r="I4783" s="3">
        <v>4000</v>
      </c>
      <c r="J4783" s="3">
        <v>2387.79</v>
      </c>
      <c r="K4783" s="3">
        <v>1612.21</v>
      </c>
      <c r="L4783">
        <v>1</v>
      </c>
      <c r="M4783" t="s">
        <v>23</v>
      </c>
    </row>
    <row r="4784" spans="1:13">
      <c r="A4784" t="s">
        <v>4815</v>
      </c>
      <c r="B4784" s="2">
        <v>46228.110081018516</v>
      </c>
      <c r="C4784" t="s">
        <v>14</v>
      </c>
      <c r="D4784" s="3">
        <v>1391.13</v>
      </c>
      <c r="E4784" t="s">
        <v>15</v>
      </c>
      <c r="F4784" t="s">
        <v>16</v>
      </c>
      <c r="G4784" s="4">
        <v>6.22</v>
      </c>
      <c r="I4784" s="3">
        <v>3000</v>
      </c>
      <c r="J4784" s="3">
        <v>2653.15</v>
      </c>
      <c r="K4784" s="3">
        <v>346.85</v>
      </c>
      <c r="L4784">
        <v>2</v>
      </c>
      <c r="M4784" t="s">
        <v>20</v>
      </c>
    </row>
    <row r="4785" spans="1:13">
      <c r="A4785" t="s">
        <v>4816</v>
      </c>
      <c r="B4785" s="2">
        <v>46126.073391203703</v>
      </c>
      <c r="C4785" t="s">
        <v>14</v>
      </c>
      <c r="D4785" s="3">
        <v>920.64</v>
      </c>
      <c r="E4785" t="s">
        <v>27</v>
      </c>
      <c r="F4785" t="s">
        <v>16</v>
      </c>
      <c r="G4785" s="4">
        <v>5.09</v>
      </c>
      <c r="I4785" s="3">
        <v>5000</v>
      </c>
      <c r="J4785" s="3">
        <v>2631.35</v>
      </c>
      <c r="K4785" s="3">
        <v>2368.65</v>
      </c>
      <c r="L4785">
        <v>1</v>
      </c>
      <c r="M4785" t="s">
        <v>17</v>
      </c>
    </row>
    <row r="4786" spans="1:13">
      <c r="A4786" t="s">
        <v>4817</v>
      </c>
      <c r="B4786" s="2">
        <v>46114.370138888888</v>
      </c>
      <c r="C4786" t="s">
        <v>14</v>
      </c>
      <c r="D4786" s="3">
        <v>1306.68</v>
      </c>
      <c r="E4786" t="s">
        <v>15</v>
      </c>
      <c r="F4786" t="s">
        <v>16</v>
      </c>
      <c r="G4786" s="4">
        <v>3.24</v>
      </c>
      <c r="I4786" s="3">
        <v>2000</v>
      </c>
      <c r="J4786" s="3">
        <v>1930.9</v>
      </c>
      <c r="K4786" s="3">
        <v>69.099999999999994</v>
      </c>
      <c r="L4786">
        <v>1</v>
      </c>
      <c r="M4786" t="s">
        <v>23</v>
      </c>
    </row>
    <row r="4787" spans="1:13">
      <c r="A4787" t="s">
        <v>4818</v>
      </c>
      <c r="B4787" s="2">
        <v>46134.021805555552</v>
      </c>
      <c r="C4787" t="s">
        <v>14</v>
      </c>
      <c r="D4787" s="3">
        <v>147.15</v>
      </c>
      <c r="E4787" t="s">
        <v>15</v>
      </c>
      <c r="F4787" t="s">
        <v>32</v>
      </c>
      <c r="G4787" s="4">
        <v>3.84</v>
      </c>
      <c r="H4787" t="s">
        <v>62</v>
      </c>
      <c r="I4787" s="3">
        <v>10000</v>
      </c>
      <c r="J4787" s="3">
        <v>4996.62</v>
      </c>
      <c r="K4787" s="3">
        <v>5003.38</v>
      </c>
      <c r="L4787">
        <v>1</v>
      </c>
      <c r="M4787" t="s">
        <v>20</v>
      </c>
    </row>
    <row r="4788" spans="1:13">
      <c r="A4788" t="s">
        <v>4819</v>
      </c>
      <c r="B4788" s="2">
        <v>46114.373495370368</v>
      </c>
      <c r="C4788" t="s">
        <v>14</v>
      </c>
      <c r="D4788" s="3">
        <v>188.22</v>
      </c>
      <c r="E4788" t="s">
        <v>15</v>
      </c>
      <c r="F4788" t="s">
        <v>16</v>
      </c>
      <c r="G4788" s="4">
        <v>4.46</v>
      </c>
      <c r="I4788" s="3">
        <v>1000</v>
      </c>
      <c r="J4788" s="3">
        <v>602.13</v>
      </c>
      <c r="K4788" s="3">
        <v>397.87</v>
      </c>
      <c r="L4788">
        <v>0</v>
      </c>
      <c r="M4788" t="s">
        <v>30</v>
      </c>
    </row>
    <row r="4789" spans="1:13">
      <c r="A4789" t="s">
        <v>4820</v>
      </c>
      <c r="B4789" s="2">
        <v>46093.415821759256</v>
      </c>
      <c r="C4789" t="s">
        <v>14</v>
      </c>
      <c r="D4789" s="3">
        <v>851.22</v>
      </c>
      <c r="E4789" t="s">
        <v>27</v>
      </c>
      <c r="F4789" t="s">
        <v>59</v>
      </c>
      <c r="G4789" s="4">
        <v>3.85</v>
      </c>
      <c r="I4789" s="3">
        <v>3000</v>
      </c>
      <c r="J4789" s="3">
        <v>2241.88</v>
      </c>
      <c r="K4789" s="3">
        <v>758.12</v>
      </c>
      <c r="L4789">
        <v>0</v>
      </c>
      <c r="M4789" t="s">
        <v>30</v>
      </c>
    </row>
    <row r="4790" spans="1:13">
      <c r="A4790" t="s">
        <v>4821</v>
      </c>
      <c r="B4790" s="2">
        <v>46103.739965277775</v>
      </c>
      <c r="C4790" t="s">
        <v>64</v>
      </c>
      <c r="D4790" s="3">
        <v>537.73</v>
      </c>
      <c r="E4790" t="s">
        <v>15</v>
      </c>
      <c r="F4790" t="s">
        <v>16</v>
      </c>
      <c r="G4790" s="4">
        <v>3.51</v>
      </c>
      <c r="I4790" s="3">
        <v>1500</v>
      </c>
      <c r="J4790" s="3">
        <v>781.31</v>
      </c>
      <c r="K4790" s="3">
        <v>718.69</v>
      </c>
      <c r="L4790">
        <v>0</v>
      </c>
      <c r="M4790" t="s">
        <v>30</v>
      </c>
    </row>
    <row r="4791" spans="1:13">
      <c r="A4791" t="s">
        <v>4822</v>
      </c>
      <c r="B4791" s="2">
        <v>46244.749409722222</v>
      </c>
      <c r="C4791" t="s">
        <v>14</v>
      </c>
      <c r="D4791" s="3">
        <v>112.15</v>
      </c>
      <c r="E4791" t="s">
        <v>22</v>
      </c>
      <c r="F4791" t="s">
        <v>16</v>
      </c>
      <c r="G4791" s="4">
        <v>7.43</v>
      </c>
      <c r="I4791" s="3">
        <v>2000</v>
      </c>
      <c r="J4791" s="3">
        <v>1277.98</v>
      </c>
      <c r="K4791" s="3">
        <v>722.02</v>
      </c>
      <c r="L4791">
        <v>1</v>
      </c>
      <c r="M4791" t="s">
        <v>17</v>
      </c>
    </row>
    <row r="4792" spans="1:13">
      <c r="A4792" t="s">
        <v>4823</v>
      </c>
      <c r="B4792" s="2">
        <v>46258.820833333331</v>
      </c>
      <c r="C4792" t="s">
        <v>14</v>
      </c>
      <c r="D4792" s="3">
        <v>637.38</v>
      </c>
      <c r="E4792" t="s">
        <v>15</v>
      </c>
      <c r="F4792" t="s">
        <v>16</v>
      </c>
      <c r="G4792" s="4">
        <v>5.2</v>
      </c>
      <c r="I4792" s="3">
        <v>2000</v>
      </c>
      <c r="J4792" s="3">
        <v>1149.02</v>
      </c>
      <c r="K4792" s="3">
        <v>850.98</v>
      </c>
      <c r="L4792">
        <v>0</v>
      </c>
      <c r="M4792" t="s">
        <v>20</v>
      </c>
    </row>
    <row r="4793" spans="1:13">
      <c r="A4793" t="s">
        <v>4824</v>
      </c>
      <c r="B4793" s="2">
        <v>46100.184537037036</v>
      </c>
      <c r="C4793" t="s">
        <v>14</v>
      </c>
      <c r="D4793" s="3">
        <v>590.95000000000005</v>
      </c>
      <c r="E4793" t="s">
        <v>36</v>
      </c>
      <c r="F4793" t="s">
        <v>32</v>
      </c>
      <c r="G4793" s="4">
        <v>5.84</v>
      </c>
      <c r="H4793" t="s">
        <v>54</v>
      </c>
      <c r="I4793" s="3">
        <v>2000</v>
      </c>
      <c r="J4793" s="3">
        <v>451.89</v>
      </c>
      <c r="K4793" s="3">
        <v>1548.11</v>
      </c>
      <c r="L4793">
        <v>1</v>
      </c>
      <c r="M4793" t="s">
        <v>17</v>
      </c>
    </row>
    <row r="4794" spans="1:13">
      <c r="A4794" t="s">
        <v>4825</v>
      </c>
      <c r="B4794" s="2">
        <v>46181.836030092592</v>
      </c>
      <c r="C4794" t="s">
        <v>14</v>
      </c>
      <c r="D4794" s="3">
        <v>369.56</v>
      </c>
      <c r="E4794" t="s">
        <v>36</v>
      </c>
      <c r="F4794" t="s">
        <v>16</v>
      </c>
      <c r="G4794" s="4">
        <v>7.76</v>
      </c>
      <c r="I4794" s="3">
        <v>1000</v>
      </c>
      <c r="J4794" s="3">
        <v>924.94</v>
      </c>
      <c r="K4794" s="3">
        <v>75.06</v>
      </c>
      <c r="L4794">
        <v>0</v>
      </c>
      <c r="M4794" t="s">
        <v>17</v>
      </c>
    </row>
    <row r="4795" spans="1:13">
      <c r="A4795" t="s">
        <v>4826</v>
      </c>
      <c r="B4795" s="2">
        <v>46187.691840277781</v>
      </c>
      <c r="C4795" t="s">
        <v>14</v>
      </c>
      <c r="D4795" s="3">
        <v>227.98</v>
      </c>
      <c r="E4795" t="s">
        <v>27</v>
      </c>
      <c r="F4795" t="s">
        <v>16</v>
      </c>
      <c r="G4795" s="4">
        <v>5.7</v>
      </c>
      <c r="I4795" s="3">
        <v>1000</v>
      </c>
      <c r="J4795" s="3">
        <v>726.71</v>
      </c>
      <c r="K4795" s="3">
        <v>273.29000000000002</v>
      </c>
      <c r="L4795">
        <v>0</v>
      </c>
      <c r="M4795" t="s">
        <v>17</v>
      </c>
    </row>
    <row r="4796" spans="1:13">
      <c r="A4796" t="s">
        <v>4827</v>
      </c>
      <c r="B4796" s="2">
        <v>46147.226944444446</v>
      </c>
      <c r="C4796" t="s">
        <v>14</v>
      </c>
      <c r="D4796" s="3">
        <v>863.62</v>
      </c>
      <c r="E4796" t="s">
        <v>36</v>
      </c>
      <c r="F4796" t="s">
        <v>16</v>
      </c>
      <c r="G4796" s="4">
        <v>3.61</v>
      </c>
      <c r="I4796" s="3">
        <v>7500</v>
      </c>
      <c r="J4796" s="3">
        <v>1593.89</v>
      </c>
      <c r="K4796" s="3">
        <v>5906.11</v>
      </c>
      <c r="L4796">
        <v>0</v>
      </c>
      <c r="M4796" t="s">
        <v>17</v>
      </c>
    </row>
    <row r="4797" spans="1:13">
      <c r="A4797" t="s">
        <v>4828</v>
      </c>
      <c r="B4797" s="2">
        <v>46219.627962962964</v>
      </c>
      <c r="C4797" t="s">
        <v>14</v>
      </c>
      <c r="D4797" s="3">
        <v>153.59</v>
      </c>
      <c r="E4797" t="s">
        <v>15</v>
      </c>
      <c r="F4797" t="s">
        <v>16</v>
      </c>
      <c r="G4797" s="4">
        <v>6.4</v>
      </c>
      <c r="I4797" s="3">
        <v>1000</v>
      </c>
      <c r="J4797" s="3">
        <v>852.63</v>
      </c>
      <c r="K4797" s="3">
        <v>147.37</v>
      </c>
      <c r="L4797">
        <v>3</v>
      </c>
      <c r="M4797" t="s">
        <v>30</v>
      </c>
    </row>
    <row r="4798" spans="1:13">
      <c r="A4798" t="s">
        <v>4829</v>
      </c>
      <c r="B4798" s="2">
        <v>46110.464768518519</v>
      </c>
      <c r="C4798" t="s">
        <v>14</v>
      </c>
      <c r="D4798" s="3">
        <v>171.85</v>
      </c>
      <c r="E4798" t="s">
        <v>15</v>
      </c>
      <c r="F4798" t="s">
        <v>16</v>
      </c>
      <c r="G4798" s="4">
        <v>4</v>
      </c>
      <c r="I4798" s="3">
        <v>1000</v>
      </c>
      <c r="J4798" s="3">
        <v>818.17</v>
      </c>
      <c r="K4798" s="3">
        <v>181.83</v>
      </c>
      <c r="L4798">
        <v>0</v>
      </c>
      <c r="M4798" t="s">
        <v>30</v>
      </c>
    </row>
    <row r="4799" spans="1:13">
      <c r="A4799" t="s">
        <v>4830</v>
      </c>
      <c r="B4799" s="2">
        <v>46178.55741898148</v>
      </c>
      <c r="C4799" t="s">
        <v>14</v>
      </c>
      <c r="D4799" s="3">
        <v>316.43</v>
      </c>
      <c r="E4799" t="s">
        <v>36</v>
      </c>
      <c r="F4799" t="s">
        <v>16</v>
      </c>
      <c r="G4799" s="4">
        <v>6.32</v>
      </c>
      <c r="I4799" s="3">
        <v>5000</v>
      </c>
      <c r="J4799" s="3">
        <v>3533.37</v>
      </c>
      <c r="K4799" s="3">
        <v>1466.63</v>
      </c>
      <c r="L4799">
        <v>0</v>
      </c>
      <c r="M4799" t="s">
        <v>30</v>
      </c>
    </row>
    <row r="4800" spans="1:13">
      <c r="A4800" t="s">
        <v>4831</v>
      </c>
      <c r="B4800" s="2">
        <v>46118.466481481482</v>
      </c>
      <c r="C4800" t="s">
        <v>14</v>
      </c>
      <c r="D4800" s="3">
        <v>1779.97</v>
      </c>
      <c r="E4800" t="s">
        <v>27</v>
      </c>
      <c r="F4800" t="s">
        <v>32</v>
      </c>
      <c r="G4800" s="4">
        <v>3.82</v>
      </c>
      <c r="H4800" t="s">
        <v>54</v>
      </c>
      <c r="I4800" s="3">
        <v>1500</v>
      </c>
      <c r="J4800" s="3">
        <v>429.31</v>
      </c>
      <c r="K4800" s="3">
        <v>1070.69</v>
      </c>
      <c r="L4800">
        <v>0</v>
      </c>
      <c r="M4800" t="s">
        <v>20</v>
      </c>
    </row>
    <row r="4801" spans="1:13">
      <c r="A4801" t="s">
        <v>4832</v>
      </c>
      <c r="B4801" s="2">
        <v>46090.663993055554</v>
      </c>
      <c r="C4801" t="s">
        <v>14</v>
      </c>
      <c r="D4801" s="3">
        <v>49.07</v>
      </c>
      <c r="E4801" t="s">
        <v>36</v>
      </c>
      <c r="F4801" t="s">
        <v>16</v>
      </c>
      <c r="G4801" s="4">
        <v>4.5</v>
      </c>
      <c r="I4801" s="3">
        <v>5000</v>
      </c>
      <c r="J4801" s="3">
        <v>1747.43</v>
      </c>
      <c r="K4801" s="3">
        <v>3252.57</v>
      </c>
      <c r="L4801">
        <v>4</v>
      </c>
      <c r="M4801" t="s">
        <v>30</v>
      </c>
    </row>
    <row r="4802" spans="1:13">
      <c r="A4802" t="s">
        <v>4833</v>
      </c>
      <c r="B4802" s="2">
        <v>46135.539259259262</v>
      </c>
      <c r="C4802" t="s">
        <v>14</v>
      </c>
      <c r="D4802" s="3">
        <v>637.42999999999995</v>
      </c>
      <c r="E4802" t="s">
        <v>15</v>
      </c>
      <c r="F4802" t="s">
        <v>32</v>
      </c>
      <c r="G4802" s="4">
        <v>4.37</v>
      </c>
      <c r="H4802" t="s">
        <v>33</v>
      </c>
      <c r="I4802" s="3">
        <v>10000</v>
      </c>
      <c r="J4802" s="3">
        <v>7212.53</v>
      </c>
      <c r="K4802" s="3">
        <v>2787.47</v>
      </c>
      <c r="L4802">
        <v>4</v>
      </c>
      <c r="M4802" t="s">
        <v>20</v>
      </c>
    </row>
    <row r="4803" spans="1:13">
      <c r="A4803" t="s">
        <v>4834</v>
      </c>
      <c r="B4803" s="2">
        <v>46130.147789351853</v>
      </c>
      <c r="C4803" t="s">
        <v>14</v>
      </c>
      <c r="D4803" s="3">
        <v>743.9</v>
      </c>
      <c r="E4803" t="s">
        <v>25</v>
      </c>
      <c r="F4803" t="s">
        <v>16</v>
      </c>
      <c r="G4803" s="4">
        <v>3.92</v>
      </c>
      <c r="I4803" s="3">
        <v>1000</v>
      </c>
      <c r="J4803" s="3">
        <v>812.92</v>
      </c>
      <c r="K4803" s="3">
        <v>187.08</v>
      </c>
      <c r="L4803">
        <v>1</v>
      </c>
      <c r="M4803" t="s">
        <v>30</v>
      </c>
    </row>
    <row r="4804" spans="1:13">
      <c r="A4804" t="s">
        <v>4835</v>
      </c>
      <c r="B4804" s="2">
        <v>46142.634780092594</v>
      </c>
      <c r="C4804" t="s">
        <v>14</v>
      </c>
      <c r="D4804" s="3">
        <v>171.79</v>
      </c>
      <c r="E4804" t="s">
        <v>15</v>
      </c>
      <c r="F4804" t="s">
        <v>32</v>
      </c>
      <c r="G4804" s="4">
        <v>5.31</v>
      </c>
      <c r="H4804" t="s">
        <v>47</v>
      </c>
      <c r="I4804" s="3">
        <v>1500</v>
      </c>
      <c r="J4804" s="3">
        <v>319.76</v>
      </c>
      <c r="K4804" s="3">
        <v>1180.24</v>
      </c>
      <c r="L4804">
        <v>0</v>
      </c>
      <c r="M4804" t="s">
        <v>20</v>
      </c>
    </row>
    <row r="4805" spans="1:13">
      <c r="A4805" t="s">
        <v>4836</v>
      </c>
      <c r="B4805" s="2">
        <v>46235.050081018519</v>
      </c>
      <c r="C4805" t="s">
        <v>14</v>
      </c>
      <c r="D4805" s="3">
        <v>364.29</v>
      </c>
      <c r="E4805" t="s">
        <v>36</v>
      </c>
      <c r="F4805" t="s">
        <v>32</v>
      </c>
      <c r="G4805" s="4">
        <v>6.31</v>
      </c>
      <c r="H4805" t="s">
        <v>33</v>
      </c>
      <c r="I4805" s="3">
        <v>1500</v>
      </c>
      <c r="J4805" s="3">
        <v>844.94</v>
      </c>
      <c r="K4805" s="3">
        <v>655.05999999999995</v>
      </c>
      <c r="L4805">
        <v>2</v>
      </c>
      <c r="M4805" t="s">
        <v>17</v>
      </c>
    </row>
    <row r="4806" spans="1:13">
      <c r="A4806" t="s">
        <v>4837</v>
      </c>
      <c r="B4806" s="2">
        <v>46241.368368055555</v>
      </c>
      <c r="C4806" t="s">
        <v>14</v>
      </c>
      <c r="D4806" s="3">
        <v>953.12</v>
      </c>
      <c r="E4806" t="s">
        <v>27</v>
      </c>
      <c r="F4806" t="s">
        <v>32</v>
      </c>
      <c r="G4806" s="4">
        <v>6.52</v>
      </c>
      <c r="H4806" t="s">
        <v>189</v>
      </c>
      <c r="I4806" s="3">
        <v>3000</v>
      </c>
      <c r="J4806" s="3">
        <v>1698.53</v>
      </c>
      <c r="K4806" s="3">
        <v>1301.47</v>
      </c>
      <c r="L4806">
        <v>2</v>
      </c>
      <c r="M4806" t="s">
        <v>23</v>
      </c>
    </row>
    <row r="4807" spans="1:13">
      <c r="A4807" t="s">
        <v>4838</v>
      </c>
      <c r="B4807" s="2">
        <v>46233.164490740739</v>
      </c>
      <c r="C4807" t="s">
        <v>14</v>
      </c>
      <c r="D4807" s="3">
        <v>4065.66</v>
      </c>
      <c r="E4807" t="s">
        <v>19</v>
      </c>
      <c r="F4807" t="s">
        <v>16</v>
      </c>
      <c r="G4807" s="4">
        <v>6.25</v>
      </c>
      <c r="I4807" s="3">
        <v>3000</v>
      </c>
      <c r="J4807" s="3">
        <v>2984.17</v>
      </c>
      <c r="K4807" s="3">
        <v>15.83</v>
      </c>
      <c r="L4807">
        <v>0</v>
      </c>
      <c r="M4807" t="s">
        <v>30</v>
      </c>
    </row>
    <row r="4808" spans="1:13">
      <c r="A4808" t="s">
        <v>4839</v>
      </c>
      <c r="B4808" s="2">
        <v>46192.157627314817</v>
      </c>
      <c r="C4808" t="s">
        <v>14</v>
      </c>
      <c r="D4808" s="3">
        <v>560.1</v>
      </c>
      <c r="E4808" t="s">
        <v>27</v>
      </c>
      <c r="F4808" t="s">
        <v>16</v>
      </c>
      <c r="G4808" s="4">
        <v>6.42</v>
      </c>
      <c r="I4808" s="3">
        <v>7500</v>
      </c>
      <c r="J4808" s="3">
        <v>5120.3500000000004</v>
      </c>
      <c r="K4808" s="3">
        <v>2379.65</v>
      </c>
      <c r="L4808">
        <v>0</v>
      </c>
      <c r="M4808" t="s">
        <v>30</v>
      </c>
    </row>
    <row r="4809" spans="1:13">
      <c r="A4809" t="s">
        <v>4840</v>
      </c>
      <c r="B4809" s="2">
        <v>46200.919456018521</v>
      </c>
      <c r="C4809" t="s">
        <v>14</v>
      </c>
      <c r="D4809" s="3">
        <v>746.34</v>
      </c>
      <c r="E4809" t="s">
        <v>19</v>
      </c>
      <c r="F4809" t="s">
        <v>16</v>
      </c>
      <c r="G4809" s="4">
        <v>5.78</v>
      </c>
      <c r="I4809" s="3">
        <v>5000</v>
      </c>
      <c r="J4809" s="3">
        <v>3127.92</v>
      </c>
      <c r="K4809" s="3">
        <v>1872.08</v>
      </c>
      <c r="L4809">
        <v>0</v>
      </c>
      <c r="M4809" t="s">
        <v>30</v>
      </c>
    </row>
    <row r="4810" spans="1:13">
      <c r="A4810" t="s">
        <v>4841</v>
      </c>
      <c r="B4810" s="2">
        <v>46250.925347222219</v>
      </c>
      <c r="C4810" t="s">
        <v>14</v>
      </c>
      <c r="D4810" s="3">
        <v>134.49</v>
      </c>
      <c r="E4810" t="s">
        <v>27</v>
      </c>
      <c r="F4810" t="s">
        <v>16</v>
      </c>
      <c r="G4810" s="4">
        <v>6.59</v>
      </c>
      <c r="I4810" s="3">
        <v>2000</v>
      </c>
      <c r="J4810" s="3">
        <v>1047.53</v>
      </c>
      <c r="K4810" s="3">
        <v>952.47</v>
      </c>
      <c r="L4810">
        <v>0</v>
      </c>
      <c r="M4810" t="s">
        <v>17</v>
      </c>
    </row>
    <row r="4811" spans="1:13">
      <c r="A4811" t="s">
        <v>4842</v>
      </c>
      <c r="B4811" s="2">
        <v>46138.563703703701</v>
      </c>
      <c r="C4811" t="s">
        <v>14</v>
      </c>
      <c r="D4811" s="3">
        <v>769.64</v>
      </c>
      <c r="E4811" t="s">
        <v>22</v>
      </c>
      <c r="F4811" t="s">
        <v>16</v>
      </c>
      <c r="G4811" s="4">
        <v>2.58</v>
      </c>
      <c r="I4811" s="3">
        <v>3000</v>
      </c>
      <c r="J4811" s="3">
        <v>1625.31</v>
      </c>
      <c r="K4811" s="3">
        <v>1374.69</v>
      </c>
      <c r="L4811">
        <v>0</v>
      </c>
      <c r="M4811" t="s">
        <v>30</v>
      </c>
    </row>
    <row r="4812" spans="1:13">
      <c r="A4812" t="s">
        <v>4843</v>
      </c>
      <c r="B4812" s="2">
        <v>46249.207754629628</v>
      </c>
      <c r="C4812" t="s">
        <v>14</v>
      </c>
      <c r="D4812" s="3">
        <v>343.32</v>
      </c>
      <c r="E4812" t="s">
        <v>19</v>
      </c>
      <c r="F4812" t="s">
        <v>16</v>
      </c>
      <c r="G4812" s="4">
        <v>7.14</v>
      </c>
      <c r="I4812" s="3">
        <v>1000</v>
      </c>
      <c r="J4812" s="3">
        <v>621.46</v>
      </c>
      <c r="K4812" s="3">
        <v>378.54</v>
      </c>
      <c r="L4812">
        <v>1</v>
      </c>
      <c r="M4812" t="s">
        <v>17</v>
      </c>
    </row>
    <row r="4813" spans="1:13">
      <c r="A4813" t="s">
        <v>4844</v>
      </c>
      <c r="B4813" s="2">
        <v>46118.830081018517</v>
      </c>
      <c r="C4813" t="s">
        <v>14</v>
      </c>
      <c r="D4813" s="3">
        <v>143.22</v>
      </c>
      <c r="E4813" t="s">
        <v>25</v>
      </c>
      <c r="F4813" t="s">
        <v>16</v>
      </c>
      <c r="G4813" s="4">
        <v>4.32</v>
      </c>
      <c r="I4813" s="3">
        <v>3000</v>
      </c>
      <c r="J4813" s="3">
        <v>2392.5100000000002</v>
      </c>
      <c r="K4813" s="3">
        <v>607.49</v>
      </c>
      <c r="L4813">
        <v>0</v>
      </c>
      <c r="M4813" t="s">
        <v>20</v>
      </c>
    </row>
    <row r="4814" spans="1:13">
      <c r="A4814" t="s">
        <v>4845</v>
      </c>
      <c r="B4814" s="2">
        <v>46191.404537037037</v>
      </c>
      <c r="C4814" t="s">
        <v>14</v>
      </c>
      <c r="D4814" s="3">
        <v>610.20000000000005</v>
      </c>
      <c r="E4814" t="s">
        <v>36</v>
      </c>
      <c r="F4814" t="s">
        <v>16</v>
      </c>
      <c r="G4814" s="4">
        <v>6.22</v>
      </c>
      <c r="I4814" s="3">
        <v>3000</v>
      </c>
      <c r="J4814" s="3">
        <v>2034.57</v>
      </c>
      <c r="K4814" s="3">
        <v>965.43</v>
      </c>
      <c r="L4814">
        <v>1</v>
      </c>
      <c r="M4814" t="s">
        <v>20</v>
      </c>
    </row>
    <row r="4815" spans="1:13">
      <c r="A4815" t="s">
        <v>4846</v>
      </c>
      <c r="B4815" s="2">
        <v>46097.832326388889</v>
      </c>
      <c r="C4815" t="s">
        <v>14</v>
      </c>
      <c r="D4815" s="3">
        <v>364.94</v>
      </c>
      <c r="E4815" t="s">
        <v>36</v>
      </c>
      <c r="F4815" t="s">
        <v>32</v>
      </c>
      <c r="G4815" s="4">
        <v>3.76</v>
      </c>
      <c r="H4815" t="s">
        <v>47</v>
      </c>
      <c r="I4815" s="3">
        <v>5000</v>
      </c>
      <c r="J4815" s="3">
        <v>4340.01</v>
      </c>
      <c r="K4815" s="3">
        <v>659.99</v>
      </c>
      <c r="L4815">
        <v>0</v>
      </c>
      <c r="M4815" t="s">
        <v>17</v>
      </c>
    </row>
    <row r="4816" spans="1:13">
      <c r="A4816" t="s">
        <v>4847</v>
      </c>
      <c r="B4816" s="2">
        <v>46083.944016203706</v>
      </c>
      <c r="C4816" t="s">
        <v>14</v>
      </c>
      <c r="D4816" s="3">
        <v>763.73</v>
      </c>
      <c r="E4816" t="s">
        <v>19</v>
      </c>
      <c r="F4816" t="s">
        <v>16</v>
      </c>
      <c r="G4816" s="4">
        <v>3.9</v>
      </c>
      <c r="I4816" s="3">
        <v>1000</v>
      </c>
      <c r="J4816" s="3">
        <v>954.93</v>
      </c>
      <c r="K4816" s="3">
        <v>45.07</v>
      </c>
      <c r="L4816">
        <v>1</v>
      </c>
      <c r="M4816" t="s">
        <v>17</v>
      </c>
    </row>
    <row r="4817" spans="1:13">
      <c r="A4817" t="s">
        <v>4848</v>
      </c>
      <c r="B4817" s="2">
        <v>46222.830428240741</v>
      </c>
      <c r="C4817" t="s">
        <v>14</v>
      </c>
      <c r="D4817" s="3">
        <v>144.54</v>
      </c>
      <c r="E4817" t="s">
        <v>19</v>
      </c>
      <c r="F4817" t="s">
        <v>16</v>
      </c>
      <c r="G4817" s="4">
        <v>6.66</v>
      </c>
      <c r="I4817" s="3">
        <v>3000</v>
      </c>
      <c r="J4817" s="3">
        <v>2670.27</v>
      </c>
      <c r="K4817" s="3">
        <v>329.73</v>
      </c>
      <c r="L4817">
        <v>0</v>
      </c>
      <c r="M4817" t="s">
        <v>17</v>
      </c>
    </row>
    <row r="4818" spans="1:13">
      <c r="A4818" t="s">
        <v>4849</v>
      </c>
      <c r="B4818" s="2">
        <v>46097.862037037034</v>
      </c>
      <c r="C4818" t="s">
        <v>14</v>
      </c>
      <c r="D4818" s="3">
        <v>677.41</v>
      </c>
      <c r="E4818" t="s">
        <v>36</v>
      </c>
      <c r="F4818" t="s">
        <v>16</v>
      </c>
      <c r="G4818" s="4">
        <v>4.0199999999999996</v>
      </c>
      <c r="I4818" s="3">
        <v>2000</v>
      </c>
      <c r="J4818" s="3">
        <v>1186.04</v>
      </c>
      <c r="K4818" s="3">
        <v>813.96</v>
      </c>
      <c r="L4818">
        <v>1</v>
      </c>
      <c r="M4818" t="s">
        <v>23</v>
      </c>
    </row>
    <row r="4819" spans="1:13">
      <c r="A4819" t="s">
        <v>4850</v>
      </c>
      <c r="B4819" s="2">
        <v>46155.210868055554</v>
      </c>
      <c r="C4819" t="s">
        <v>14</v>
      </c>
      <c r="D4819" s="3">
        <v>1186.92</v>
      </c>
      <c r="E4819" t="s">
        <v>15</v>
      </c>
      <c r="F4819" t="s">
        <v>59</v>
      </c>
      <c r="G4819" s="4">
        <v>2.92</v>
      </c>
      <c r="I4819" s="3">
        <v>10000</v>
      </c>
      <c r="J4819" s="3">
        <v>8920.6</v>
      </c>
      <c r="K4819" s="3">
        <v>1079.4000000000001</v>
      </c>
      <c r="L4819">
        <v>0</v>
      </c>
      <c r="M4819" t="s">
        <v>23</v>
      </c>
    </row>
    <row r="4820" spans="1:13">
      <c r="A4820" t="s">
        <v>4851</v>
      </c>
      <c r="B4820" s="2">
        <v>46132.730914351851</v>
      </c>
      <c r="C4820" t="s">
        <v>14</v>
      </c>
      <c r="D4820" s="3">
        <v>195.1</v>
      </c>
      <c r="E4820" t="s">
        <v>36</v>
      </c>
      <c r="F4820" t="s">
        <v>32</v>
      </c>
      <c r="G4820" s="4">
        <v>2.58</v>
      </c>
      <c r="H4820" t="s">
        <v>47</v>
      </c>
      <c r="I4820" s="3">
        <v>10000</v>
      </c>
      <c r="J4820" s="3">
        <v>2579.65</v>
      </c>
      <c r="K4820" s="3">
        <v>7420.35</v>
      </c>
      <c r="L4820">
        <v>0</v>
      </c>
      <c r="M4820" t="s">
        <v>17</v>
      </c>
    </row>
    <row r="4821" spans="1:13">
      <c r="A4821" t="s">
        <v>4852</v>
      </c>
      <c r="B4821" s="2">
        <v>46180.373055555552</v>
      </c>
      <c r="C4821" t="s">
        <v>14</v>
      </c>
      <c r="D4821" s="3">
        <v>244.53</v>
      </c>
      <c r="E4821" t="s">
        <v>27</v>
      </c>
      <c r="F4821" t="s">
        <v>32</v>
      </c>
      <c r="G4821" s="4">
        <v>6.23</v>
      </c>
      <c r="H4821" t="s">
        <v>62</v>
      </c>
      <c r="I4821" s="3">
        <v>5000</v>
      </c>
      <c r="J4821" s="3">
        <v>3763.05</v>
      </c>
      <c r="K4821" s="3">
        <v>1236.95</v>
      </c>
      <c r="L4821">
        <v>0</v>
      </c>
      <c r="M4821" t="s">
        <v>17</v>
      </c>
    </row>
    <row r="4822" spans="1:13">
      <c r="A4822" t="s">
        <v>4853</v>
      </c>
      <c r="B4822" s="2">
        <v>46216.443043981482</v>
      </c>
      <c r="C4822" t="s">
        <v>14</v>
      </c>
      <c r="D4822" s="3">
        <v>938.84</v>
      </c>
      <c r="E4822" t="s">
        <v>36</v>
      </c>
      <c r="F4822" t="s">
        <v>32</v>
      </c>
      <c r="G4822" s="4">
        <v>6.33</v>
      </c>
      <c r="H4822" t="s">
        <v>54</v>
      </c>
      <c r="I4822" s="3">
        <v>1000</v>
      </c>
      <c r="J4822" s="3">
        <v>267.60000000000002</v>
      </c>
      <c r="K4822" s="3">
        <v>732.4</v>
      </c>
      <c r="L4822">
        <v>0</v>
      </c>
      <c r="M4822" t="s">
        <v>17</v>
      </c>
    </row>
    <row r="4823" spans="1:13">
      <c r="A4823" t="s">
        <v>4854</v>
      </c>
      <c r="B4823" s="2">
        <v>46149.207002314812</v>
      </c>
      <c r="C4823" t="s">
        <v>14</v>
      </c>
      <c r="D4823" s="3">
        <v>460.82</v>
      </c>
      <c r="E4823" t="s">
        <v>19</v>
      </c>
      <c r="F4823" t="s">
        <v>32</v>
      </c>
      <c r="G4823" s="4">
        <v>3.24</v>
      </c>
      <c r="H4823" t="s">
        <v>54</v>
      </c>
      <c r="I4823" s="3">
        <v>1000</v>
      </c>
      <c r="J4823" s="3">
        <v>427.04</v>
      </c>
      <c r="K4823" s="3">
        <v>572.96</v>
      </c>
      <c r="L4823">
        <v>0</v>
      </c>
      <c r="M4823" t="s">
        <v>17</v>
      </c>
    </row>
    <row r="4824" spans="1:13">
      <c r="A4824" t="s">
        <v>4855</v>
      </c>
      <c r="B4824" s="2">
        <v>46217.215983796297</v>
      </c>
      <c r="C4824" t="s">
        <v>14</v>
      </c>
      <c r="D4824" s="3">
        <v>2524.1799999999998</v>
      </c>
      <c r="E4824" t="s">
        <v>27</v>
      </c>
      <c r="F4824" t="s">
        <v>32</v>
      </c>
      <c r="G4824" s="4">
        <v>5.87</v>
      </c>
      <c r="H4824" t="s">
        <v>54</v>
      </c>
      <c r="I4824" s="3">
        <v>5000</v>
      </c>
      <c r="J4824" s="3">
        <v>2440.15</v>
      </c>
      <c r="K4824" s="3">
        <v>2559.85</v>
      </c>
      <c r="L4824">
        <v>0</v>
      </c>
      <c r="M4824" t="s">
        <v>30</v>
      </c>
    </row>
    <row r="4825" spans="1:13">
      <c r="A4825" t="s">
        <v>4856</v>
      </c>
      <c r="B4825" s="2">
        <v>46145.641319444447</v>
      </c>
      <c r="C4825" t="s">
        <v>14</v>
      </c>
      <c r="D4825" s="3">
        <v>788.54</v>
      </c>
      <c r="E4825" t="s">
        <v>27</v>
      </c>
      <c r="F4825" t="s">
        <v>32</v>
      </c>
      <c r="G4825" s="4">
        <v>3.19</v>
      </c>
      <c r="H4825" t="s">
        <v>33</v>
      </c>
      <c r="I4825" s="3">
        <v>3000</v>
      </c>
      <c r="J4825" s="3">
        <v>2212.0700000000002</v>
      </c>
      <c r="K4825" s="3">
        <v>787.93</v>
      </c>
      <c r="L4825">
        <v>0</v>
      </c>
      <c r="M4825" t="s">
        <v>30</v>
      </c>
    </row>
    <row r="4826" spans="1:13">
      <c r="A4826" t="s">
        <v>4857</v>
      </c>
      <c r="B4826" s="2">
        <v>46085.112951388888</v>
      </c>
      <c r="C4826" t="s">
        <v>14</v>
      </c>
      <c r="D4826" s="3">
        <v>288</v>
      </c>
      <c r="E4826" t="s">
        <v>36</v>
      </c>
      <c r="F4826" t="s">
        <v>16</v>
      </c>
      <c r="G4826" s="4">
        <v>2.72</v>
      </c>
      <c r="I4826" s="3">
        <v>4000</v>
      </c>
      <c r="J4826" s="3">
        <v>1590.62</v>
      </c>
      <c r="K4826" s="3">
        <v>2409.38</v>
      </c>
      <c r="L4826">
        <v>4</v>
      </c>
      <c r="M4826" t="s">
        <v>17</v>
      </c>
    </row>
    <row r="4827" spans="1:13">
      <c r="A4827" t="s">
        <v>4858</v>
      </c>
      <c r="B4827" s="2">
        <v>46153.880104166667</v>
      </c>
      <c r="C4827" t="s">
        <v>14</v>
      </c>
      <c r="D4827" s="3">
        <v>402.71</v>
      </c>
      <c r="E4827" t="s">
        <v>19</v>
      </c>
      <c r="F4827" t="s">
        <v>16</v>
      </c>
      <c r="G4827" s="4">
        <v>1.1599999999999999</v>
      </c>
      <c r="I4827" s="3">
        <v>3000</v>
      </c>
      <c r="J4827" s="3">
        <v>655.27</v>
      </c>
      <c r="K4827" s="3">
        <v>2344.73</v>
      </c>
      <c r="L4827">
        <v>1</v>
      </c>
      <c r="M4827" t="s">
        <v>30</v>
      </c>
    </row>
    <row r="4828" spans="1:13">
      <c r="A4828" t="s">
        <v>4859</v>
      </c>
      <c r="B4828" s="2">
        <v>46144.513252314813</v>
      </c>
      <c r="C4828" t="s">
        <v>14</v>
      </c>
      <c r="D4828" s="3">
        <v>3842.01</v>
      </c>
      <c r="E4828" t="s">
        <v>19</v>
      </c>
      <c r="F4828" t="s">
        <v>32</v>
      </c>
      <c r="G4828" s="4">
        <v>4.62</v>
      </c>
      <c r="H4828" t="s">
        <v>54</v>
      </c>
      <c r="I4828" s="3">
        <v>1000</v>
      </c>
      <c r="J4828" s="3">
        <v>798.26</v>
      </c>
      <c r="K4828" s="3">
        <v>201.74</v>
      </c>
      <c r="L4828">
        <v>3</v>
      </c>
      <c r="M4828" t="s">
        <v>30</v>
      </c>
    </row>
    <row r="4829" spans="1:13">
      <c r="A4829" t="s">
        <v>4860</v>
      </c>
      <c r="B4829" s="2">
        <v>46250.948287037034</v>
      </c>
      <c r="C4829" t="s">
        <v>14</v>
      </c>
      <c r="D4829" s="3">
        <v>859.28</v>
      </c>
      <c r="E4829" t="s">
        <v>15</v>
      </c>
      <c r="F4829" t="s">
        <v>16</v>
      </c>
      <c r="G4829" s="4">
        <v>6.34</v>
      </c>
      <c r="I4829" s="3">
        <v>1500</v>
      </c>
      <c r="J4829" s="3">
        <v>1310.79</v>
      </c>
      <c r="K4829" s="3">
        <v>189.21</v>
      </c>
      <c r="L4829">
        <v>0</v>
      </c>
      <c r="M4829" t="s">
        <v>17</v>
      </c>
    </row>
    <row r="4830" spans="1:13">
      <c r="A4830" t="s">
        <v>4861</v>
      </c>
      <c r="B4830" s="2">
        <v>46193.295891203707</v>
      </c>
      <c r="C4830" t="s">
        <v>64</v>
      </c>
      <c r="D4830" s="3">
        <v>86.41</v>
      </c>
      <c r="E4830" t="s">
        <v>27</v>
      </c>
      <c r="F4830" t="s">
        <v>16</v>
      </c>
      <c r="G4830" s="4">
        <v>7.06</v>
      </c>
      <c r="I4830" s="3">
        <v>3000</v>
      </c>
      <c r="J4830" s="3">
        <v>1278.9100000000001</v>
      </c>
      <c r="K4830" s="3">
        <v>1721.09</v>
      </c>
      <c r="L4830">
        <v>0</v>
      </c>
      <c r="M4830" t="s">
        <v>17</v>
      </c>
    </row>
    <row r="4831" spans="1:13">
      <c r="A4831" t="s">
        <v>4862</v>
      </c>
      <c r="B4831" s="2">
        <v>46090.171979166669</v>
      </c>
      <c r="C4831" t="s">
        <v>14</v>
      </c>
      <c r="D4831" s="3">
        <v>238.02</v>
      </c>
      <c r="E4831" t="s">
        <v>19</v>
      </c>
      <c r="F4831" t="s">
        <v>16</v>
      </c>
      <c r="G4831" s="4">
        <v>3.62</v>
      </c>
      <c r="I4831" s="3">
        <v>4000</v>
      </c>
      <c r="J4831" s="3">
        <v>1905.18</v>
      </c>
      <c r="K4831" s="3">
        <v>2094.8200000000002</v>
      </c>
      <c r="L4831">
        <v>1</v>
      </c>
      <c r="M4831" t="s">
        <v>30</v>
      </c>
    </row>
    <row r="4832" spans="1:13">
      <c r="A4832" t="s">
        <v>4863</v>
      </c>
      <c r="B4832" s="2">
        <v>46195.513657407406</v>
      </c>
      <c r="C4832" t="s">
        <v>14</v>
      </c>
      <c r="D4832" s="3">
        <v>345.49</v>
      </c>
      <c r="E4832" t="s">
        <v>36</v>
      </c>
      <c r="F4832" t="s">
        <v>59</v>
      </c>
      <c r="G4832" s="4">
        <v>8.7200000000000006</v>
      </c>
      <c r="I4832" s="3">
        <v>2000</v>
      </c>
      <c r="J4832" s="3">
        <v>1027.3800000000001</v>
      </c>
      <c r="K4832" s="3">
        <v>972.62</v>
      </c>
      <c r="L4832">
        <v>0</v>
      </c>
      <c r="M4832" t="s">
        <v>17</v>
      </c>
    </row>
    <row r="4833" spans="1:13">
      <c r="A4833" t="s">
        <v>4864</v>
      </c>
      <c r="B4833" s="2">
        <v>46118.521018518521</v>
      </c>
      <c r="C4833" t="s">
        <v>14</v>
      </c>
      <c r="D4833" s="3">
        <v>437.77</v>
      </c>
      <c r="E4833" t="s">
        <v>19</v>
      </c>
      <c r="F4833" t="s">
        <v>16</v>
      </c>
      <c r="G4833" s="4">
        <v>4.9000000000000004</v>
      </c>
      <c r="I4833" s="3">
        <v>1500</v>
      </c>
      <c r="J4833" s="3">
        <v>576.14</v>
      </c>
      <c r="K4833" s="3">
        <v>923.86</v>
      </c>
      <c r="L4833">
        <v>1</v>
      </c>
      <c r="M4833" t="s">
        <v>30</v>
      </c>
    </row>
    <row r="4834" spans="1:13">
      <c r="A4834" t="s">
        <v>4865</v>
      </c>
      <c r="B4834" s="2">
        <v>46083.425752314812</v>
      </c>
      <c r="C4834" t="s">
        <v>14</v>
      </c>
      <c r="D4834" s="3">
        <v>284.74</v>
      </c>
      <c r="E4834" t="s">
        <v>15</v>
      </c>
      <c r="F4834" t="s">
        <v>16</v>
      </c>
      <c r="G4834" s="4">
        <v>3.98</v>
      </c>
      <c r="I4834" s="3">
        <v>3000</v>
      </c>
      <c r="J4834" s="3">
        <v>835.9</v>
      </c>
      <c r="K4834" s="3">
        <v>2164.1</v>
      </c>
      <c r="L4834">
        <v>0</v>
      </c>
      <c r="M4834" t="s">
        <v>30</v>
      </c>
    </row>
    <row r="4835" spans="1:13">
      <c r="A4835" t="s">
        <v>4866</v>
      </c>
      <c r="B4835" s="2">
        <v>46139.163553240738</v>
      </c>
      <c r="C4835" t="s">
        <v>14</v>
      </c>
      <c r="D4835" s="3">
        <v>1735.57</v>
      </c>
      <c r="E4835" t="s">
        <v>22</v>
      </c>
      <c r="F4835" t="s">
        <v>16</v>
      </c>
      <c r="G4835" s="4">
        <v>4.9800000000000004</v>
      </c>
      <c r="I4835" s="3">
        <v>3000</v>
      </c>
      <c r="J4835" s="3">
        <v>760.58</v>
      </c>
      <c r="K4835" s="3">
        <v>2239.42</v>
      </c>
      <c r="L4835">
        <v>0</v>
      </c>
      <c r="M4835" t="s">
        <v>20</v>
      </c>
    </row>
    <row r="4836" spans="1:13">
      <c r="A4836" t="s">
        <v>4867</v>
      </c>
      <c r="B4836" s="2">
        <v>46176.70890046296</v>
      </c>
      <c r="C4836" t="s">
        <v>14</v>
      </c>
      <c r="D4836" s="3">
        <v>373.66</v>
      </c>
      <c r="E4836" t="s">
        <v>25</v>
      </c>
      <c r="F4836" t="s">
        <v>32</v>
      </c>
      <c r="G4836" s="4">
        <v>7.29</v>
      </c>
      <c r="H4836" t="s">
        <v>54</v>
      </c>
      <c r="I4836" s="3">
        <v>1500</v>
      </c>
      <c r="J4836" s="3">
        <v>333.5</v>
      </c>
      <c r="K4836" s="3">
        <v>1166.5</v>
      </c>
      <c r="L4836">
        <v>1</v>
      </c>
      <c r="M4836" t="s">
        <v>17</v>
      </c>
    </row>
    <row r="4837" spans="1:13">
      <c r="A4837" t="s">
        <v>4868</v>
      </c>
      <c r="B4837" s="2">
        <v>46209.181539351855</v>
      </c>
      <c r="C4837" t="s">
        <v>14</v>
      </c>
      <c r="D4837" s="3">
        <v>218.61</v>
      </c>
      <c r="E4837" t="s">
        <v>15</v>
      </c>
      <c r="F4837" t="s">
        <v>32</v>
      </c>
      <c r="G4837" s="4">
        <v>4.5</v>
      </c>
      <c r="H4837" t="s">
        <v>33</v>
      </c>
      <c r="I4837" s="3">
        <v>5000</v>
      </c>
      <c r="J4837" s="3">
        <v>3417.3</v>
      </c>
      <c r="K4837" s="3">
        <v>1582.7</v>
      </c>
      <c r="L4837">
        <v>0</v>
      </c>
      <c r="M4837" t="s">
        <v>30</v>
      </c>
    </row>
    <row r="4838" spans="1:13">
      <c r="A4838" t="s">
        <v>4869</v>
      </c>
      <c r="B4838" s="2">
        <v>46124.089375000003</v>
      </c>
      <c r="C4838" t="s">
        <v>14</v>
      </c>
      <c r="D4838" s="3">
        <v>1227.49</v>
      </c>
      <c r="E4838" t="s">
        <v>19</v>
      </c>
      <c r="F4838" t="s">
        <v>16</v>
      </c>
      <c r="G4838" s="4">
        <v>4.68</v>
      </c>
      <c r="I4838" s="3">
        <v>3000</v>
      </c>
      <c r="J4838" s="3">
        <v>1473.87</v>
      </c>
      <c r="K4838" s="3">
        <v>1526.13</v>
      </c>
      <c r="L4838">
        <v>1</v>
      </c>
      <c r="M4838" t="s">
        <v>17</v>
      </c>
    </row>
    <row r="4839" spans="1:13">
      <c r="A4839" t="s">
        <v>4870</v>
      </c>
      <c r="B4839" s="2">
        <v>46163.335138888891</v>
      </c>
      <c r="C4839" t="s">
        <v>14</v>
      </c>
      <c r="D4839" s="3">
        <v>103.93</v>
      </c>
      <c r="E4839" t="s">
        <v>22</v>
      </c>
      <c r="F4839" t="s">
        <v>16</v>
      </c>
      <c r="G4839" s="4">
        <v>4.08</v>
      </c>
      <c r="I4839" s="3">
        <v>1500</v>
      </c>
      <c r="J4839" s="3">
        <v>391.03</v>
      </c>
      <c r="K4839" s="3">
        <v>1108.97</v>
      </c>
      <c r="L4839">
        <v>0</v>
      </c>
      <c r="M4839" t="s">
        <v>23</v>
      </c>
    </row>
    <row r="4840" spans="1:13">
      <c r="A4840" t="s">
        <v>4871</v>
      </c>
      <c r="B4840" s="2">
        <v>46163.604027777779</v>
      </c>
      <c r="C4840" t="s">
        <v>14</v>
      </c>
      <c r="D4840" s="3">
        <v>359.07</v>
      </c>
      <c r="E4840" t="s">
        <v>27</v>
      </c>
      <c r="F4840" t="s">
        <v>16</v>
      </c>
      <c r="G4840" s="4">
        <v>2.67</v>
      </c>
      <c r="I4840" s="3">
        <v>3000</v>
      </c>
      <c r="J4840" s="3">
        <v>2594.54</v>
      </c>
      <c r="K4840" s="3">
        <v>405.46</v>
      </c>
      <c r="L4840">
        <v>2</v>
      </c>
      <c r="M4840" t="s">
        <v>20</v>
      </c>
    </row>
    <row r="4841" spans="1:13">
      <c r="A4841" t="s">
        <v>4872</v>
      </c>
      <c r="B4841" s="2">
        <v>46085.629189814812</v>
      </c>
      <c r="C4841" t="s">
        <v>14</v>
      </c>
      <c r="D4841" s="3">
        <v>612.46</v>
      </c>
      <c r="E4841" t="s">
        <v>27</v>
      </c>
      <c r="F4841" t="s">
        <v>16</v>
      </c>
      <c r="G4841" s="4">
        <v>3.61</v>
      </c>
      <c r="I4841" s="3">
        <v>1500</v>
      </c>
      <c r="J4841" s="3">
        <v>1429.81</v>
      </c>
      <c r="K4841" s="3">
        <v>70.19</v>
      </c>
      <c r="L4841">
        <v>1</v>
      </c>
      <c r="M4841" t="s">
        <v>20</v>
      </c>
    </row>
    <row r="4842" spans="1:13">
      <c r="A4842" t="s">
        <v>4873</v>
      </c>
      <c r="B4842" s="2">
        <v>46123.342106481483</v>
      </c>
      <c r="C4842" t="s">
        <v>14</v>
      </c>
      <c r="D4842" s="3">
        <v>379.16</v>
      </c>
      <c r="E4842" t="s">
        <v>19</v>
      </c>
      <c r="F4842" t="s">
        <v>16</v>
      </c>
      <c r="G4842" s="4">
        <v>3.36</v>
      </c>
      <c r="I4842" s="3">
        <v>4000</v>
      </c>
      <c r="J4842" s="3">
        <v>3711.85</v>
      </c>
      <c r="K4842" s="3">
        <v>288.14999999999998</v>
      </c>
      <c r="L4842">
        <v>0</v>
      </c>
      <c r="M4842" t="s">
        <v>17</v>
      </c>
    </row>
    <row r="4843" spans="1:13">
      <c r="A4843" t="s">
        <v>4874</v>
      </c>
      <c r="B4843" s="2">
        <v>46192.932662037034</v>
      </c>
      <c r="C4843" t="s">
        <v>14</v>
      </c>
      <c r="D4843" s="3">
        <v>362.51</v>
      </c>
      <c r="E4843" t="s">
        <v>36</v>
      </c>
      <c r="F4843" t="s">
        <v>16</v>
      </c>
      <c r="G4843" s="4">
        <v>7.23</v>
      </c>
      <c r="I4843" s="3">
        <v>3000</v>
      </c>
      <c r="J4843" s="3">
        <v>1157.6500000000001</v>
      </c>
      <c r="K4843" s="3">
        <v>1842.35</v>
      </c>
      <c r="L4843">
        <v>0</v>
      </c>
      <c r="M4843" t="s">
        <v>17</v>
      </c>
    </row>
    <row r="4844" spans="1:13">
      <c r="A4844" t="s">
        <v>4875</v>
      </c>
      <c r="B4844" s="2">
        <v>46098.356296296297</v>
      </c>
      <c r="C4844" t="s">
        <v>14</v>
      </c>
      <c r="D4844" s="3">
        <v>182.38</v>
      </c>
      <c r="E4844" t="s">
        <v>22</v>
      </c>
      <c r="F4844" t="s">
        <v>16</v>
      </c>
      <c r="G4844" s="4">
        <v>2.88</v>
      </c>
      <c r="I4844" s="3">
        <v>5000</v>
      </c>
      <c r="J4844" s="3">
        <v>3450.04</v>
      </c>
      <c r="K4844" s="3">
        <v>1549.96</v>
      </c>
      <c r="L4844">
        <v>0</v>
      </c>
      <c r="M4844" t="s">
        <v>17</v>
      </c>
    </row>
    <row r="4845" spans="1:13">
      <c r="A4845" t="s">
        <v>4876</v>
      </c>
      <c r="B4845" s="2">
        <v>46145.068483796298</v>
      </c>
      <c r="C4845" t="s">
        <v>14</v>
      </c>
      <c r="D4845" s="3">
        <v>261.61</v>
      </c>
      <c r="E4845" t="s">
        <v>15</v>
      </c>
      <c r="F4845" t="s">
        <v>16</v>
      </c>
      <c r="G4845" s="4">
        <v>2.84</v>
      </c>
      <c r="I4845" s="3">
        <v>10000</v>
      </c>
      <c r="J4845" s="3">
        <v>8065.46</v>
      </c>
      <c r="K4845" s="3">
        <v>1934.54</v>
      </c>
      <c r="L4845">
        <v>1</v>
      </c>
      <c r="M4845" t="s">
        <v>30</v>
      </c>
    </row>
    <row r="4846" spans="1:13">
      <c r="A4846" t="s">
        <v>4877</v>
      </c>
      <c r="B4846" s="2">
        <v>46127.40047453704</v>
      </c>
      <c r="C4846" t="s">
        <v>14</v>
      </c>
      <c r="D4846" s="3">
        <v>721.1</v>
      </c>
      <c r="E4846" t="s">
        <v>19</v>
      </c>
      <c r="F4846" t="s">
        <v>16</v>
      </c>
      <c r="G4846" s="4">
        <v>3.86</v>
      </c>
      <c r="I4846" s="3">
        <v>5000</v>
      </c>
      <c r="J4846" s="3">
        <v>4434.34</v>
      </c>
      <c r="K4846" s="3">
        <v>565.66</v>
      </c>
      <c r="L4846">
        <v>0</v>
      </c>
      <c r="M4846" t="s">
        <v>17</v>
      </c>
    </row>
    <row r="4847" spans="1:13">
      <c r="A4847" t="s">
        <v>4878</v>
      </c>
      <c r="B4847" s="2">
        <v>46084.676921296297</v>
      </c>
      <c r="C4847" t="s">
        <v>14</v>
      </c>
      <c r="D4847" s="3">
        <v>472.14</v>
      </c>
      <c r="E4847" t="s">
        <v>15</v>
      </c>
      <c r="F4847" t="s">
        <v>16</v>
      </c>
      <c r="G4847" s="4">
        <v>4.9400000000000004</v>
      </c>
      <c r="I4847" s="3">
        <v>1000</v>
      </c>
      <c r="J4847" s="3">
        <v>622.94000000000005</v>
      </c>
      <c r="K4847" s="3">
        <v>377.06</v>
      </c>
      <c r="L4847">
        <v>1</v>
      </c>
      <c r="M4847" t="s">
        <v>20</v>
      </c>
    </row>
    <row r="4848" spans="1:13">
      <c r="A4848" t="s">
        <v>4879</v>
      </c>
      <c r="B4848" s="2">
        <v>46105.874756944446</v>
      </c>
      <c r="C4848" t="s">
        <v>14</v>
      </c>
      <c r="D4848" s="3">
        <v>234.4</v>
      </c>
      <c r="E4848" t="s">
        <v>15</v>
      </c>
      <c r="F4848" t="s">
        <v>16</v>
      </c>
      <c r="G4848" s="4">
        <v>5.52</v>
      </c>
      <c r="I4848" s="3">
        <v>5000</v>
      </c>
      <c r="J4848" s="3">
        <v>3590.11</v>
      </c>
      <c r="K4848" s="3">
        <v>1409.89</v>
      </c>
      <c r="L4848">
        <v>0</v>
      </c>
      <c r="M4848" t="s">
        <v>17</v>
      </c>
    </row>
    <row r="4849" spans="1:13">
      <c r="A4849" t="s">
        <v>4880</v>
      </c>
      <c r="B4849" s="2">
        <v>46134.852997685186</v>
      </c>
      <c r="C4849" t="s">
        <v>64</v>
      </c>
      <c r="D4849" s="3">
        <v>217.42</v>
      </c>
      <c r="E4849" t="s">
        <v>19</v>
      </c>
      <c r="F4849" t="s">
        <v>16</v>
      </c>
      <c r="G4849" s="4">
        <v>4.42</v>
      </c>
      <c r="I4849" s="3">
        <v>7500</v>
      </c>
      <c r="J4849" s="3">
        <v>5903.73</v>
      </c>
      <c r="K4849" s="3">
        <v>1596.27</v>
      </c>
      <c r="L4849">
        <v>0</v>
      </c>
      <c r="M4849" t="s">
        <v>30</v>
      </c>
    </row>
    <row r="4850" spans="1:13">
      <c r="A4850" t="s">
        <v>4881</v>
      </c>
      <c r="B4850" s="2">
        <v>46113.918773148151</v>
      </c>
      <c r="C4850" t="s">
        <v>14</v>
      </c>
      <c r="D4850" s="3">
        <v>457.95</v>
      </c>
      <c r="E4850" t="s">
        <v>15</v>
      </c>
      <c r="F4850" t="s">
        <v>16</v>
      </c>
      <c r="G4850" s="4">
        <v>4.12</v>
      </c>
      <c r="I4850" s="3">
        <v>7500</v>
      </c>
      <c r="J4850" s="3">
        <v>6758.85</v>
      </c>
      <c r="K4850" s="3">
        <v>741.15</v>
      </c>
      <c r="L4850">
        <v>0</v>
      </c>
      <c r="M4850" t="s">
        <v>30</v>
      </c>
    </row>
    <row r="4851" spans="1:13">
      <c r="A4851" t="s">
        <v>4882</v>
      </c>
      <c r="B4851" s="2">
        <v>46116.305428240739</v>
      </c>
      <c r="C4851" t="s">
        <v>14</v>
      </c>
      <c r="D4851" s="3">
        <v>821.74</v>
      </c>
      <c r="E4851" t="s">
        <v>27</v>
      </c>
      <c r="F4851" t="s">
        <v>16</v>
      </c>
      <c r="G4851" s="4">
        <v>3.15</v>
      </c>
      <c r="I4851" s="3">
        <v>10000</v>
      </c>
      <c r="J4851" s="3">
        <v>9145.41</v>
      </c>
      <c r="K4851" s="3">
        <v>854.59</v>
      </c>
      <c r="L4851">
        <v>1</v>
      </c>
      <c r="M4851" t="s">
        <v>30</v>
      </c>
    </row>
    <row r="4852" spans="1:13">
      <c r="A4852" t="s">
        <v>4883</v>
      </c>
      <c r="B4852" s="2">
        <v>46228.76021990741</v>
      </c>
      <c r="C4852" t="s">
        <v>14</v>
      </c>
      <c r="D4852" s="3">
        <v>1867.15</v>
      </c>
      <c r="E4852" t="s">
        <v>36</v>
      </c>
      <c r="F4852" t="s">
        <v>32</v>
      </c>
      <c r="G4852" s="4">
        <v>7.49</v>
      </c>
      <c r="H4852" t="s">
        <v>47</v>
      </c>
      <c r="I4852" s="3">
        <v>4000</v>
      </c>
      <c r="J4852" s="3">
        <v>3699.93</v>
      </c>
      <c r="K4852" s="3">
        <v>300.07</v>
      </c>
      <c r="L4852">
        <v>0</v>
      </c>
      <c r="M4852" t="s">
        <v>17</v>
      </c>
    </row>
    <row r="4853" spans="1:13">
      <c r="A4853" t="s">
        <v>4884</v>
      </c>
      <c r="B4853" s="2">
        <v>46189.361504629633</v>
      </c>
      <c r="C4853" t="s">
        <v>14</v>
      </c>
      <c r="D4853" s="3">
        <v>441.63</v>
      </c>
      <c r="E4853" t="s">
        <v>19</v>
      </c>
      <c r="F4853" t="s">
        <v>16</v>
      </c>
      <c r="G4853" s="4">
        <v>6.67</v>
      </c>
      <c r="I4853" s="3">
        <v>4000</v>
      </c>
      <c r="J4853" s="3">
        <v>1327.83</v>
      </c>
      <c r="K4853" s="3">
        <v>2672.17</v>
      </c>
      <c r="L4853">
        <v>0</v>
      </c>
      <c r="M4853" t="s">
        <v>23</v>
      </c>
    </row>
    <row r="4854" spans="1:13">
      <c r="A4854" t="s">
        <v>4885</v>
      </c>
      <c r="B4854" s="2">
        <v>46246.887337962966</v>
      </c>
      <c r="C4854" t="s">
        <v>14</v>
      </c>
      <c r="D4854" s="3">
        <v>199.56</v>
      </c>
      <c r="E4854" t="s">
        <v>27</v>
      </c>
      <c r="F4854" t="s">
        <v>16</v>
      </c>
      <c r="G4854" s="4">
        <v>5.27</v>
      </c>
      <c r="I4854" s="3">
        <v>1000</v>
      </c>
      <c r="J4854" s="3">
        <v>389.67</v>
      </c>
      <c r="K4854" s="3">
        <v>610.33000000000004</v>
      </c>
      <c r="L4854">
        <v>0</v>
      </c>
      <c r="M4854" t="s">
        <v>30</v>
      </c>
    </row>
    <row r="4855" spans="1:13">
      <c r="A4855" t="s">
        <v>4886</v>
      </c>
      <c r="B4855" s="2">
        <v>46242.324525462966</v>
      </c>
      <c r="C4855" t="s">
        <v>14</v>
      </c>
      <c r="D4855" s="3">
        <v>471.31</v>
      </c>
      <c r="E4855" t="s">
        <v>19</v>
      </c>
      <c r="F4855" t="s">
        <v>16</v>
      </c>
      <c r="G4855" s="4">
        <v>6.07</v>
      </c>
      <c r="I4855" s="3">
        <v>1500</v>
      </c>
      <c r="J4855" s="3">
        <v>933.63</v>
      </c>
      <c r="K4855" s="3">
        <v>566.37</v>
      </c>
      <c r="L4855">
        <v>2</v>
      </c>
      <c r="M4855" t="s">
        <v>17</v>
      </c>
    </row>
    <row r="4856" spans="1:13">
      <c r="A4856" t="s">
        <v>4887</v>
      </c>
      <c r="B4856" s="2">
        <v>46085.932928240742</v>
      </c>
      <c r="C4856" t="s">
        <v>14</v>
      </c>
      <c r="D4856" s="3">
        <v>322.83</v>
      </c>
      <c r="E4856" t="s">
        <v>15</v>
      </c>
      <c r="F4856" t="s">
        <v>16</v>
      </c>
      <c r="G4856" s="4">
        <v>4.3099999999999996</v>
      </c>
      <c r="I4856" s="3">
        <v>1000</v>
      </c>
      <c r="J4856" s="3">
        <v>802.14</v>
      </c>
      <c r="K4856" s="3">
        <v>197.86</v>
      </c>
      <c r="L4856">
        <v>0</v>
      </c>
      <c r="M4856" t="s">
        <v>23</v>
      </c>
    </row>
    <row r="4857" spans="1:13">
      <c r="A4857" t="s">
        <v>4888</v>
      </c>
      <c r="B4857" s="2">
        <v>46164.057708333334</v>
      </c>
      <c r="C4857" t="s">
        <v>14</v>
      </c>
      <c r="D4857" s="3">
        <v>1086.08</v>
      </c>
      <c r="E4857" t="s">
        <v>22</v>
      </c>
      <c r="F4857" t="s">
        <v>16</v>
      </c>
      <c r="G4857" s="4">
        <v>5.7</v>
      </c>
      <c r="I4857" s="3">
        <v>1500</v>
      </c>
      <c r="J4857" s="3">
        <v>1304.26</v>
      </c>
      <c r="K4857" s="3">
        <v>195.74</v>
      </c>
      <c r="L4857">
        <v>0</v>
      </c>
      <c r="M4857" t="s">
        <v>30</v>
      </c>
    </row>
    <row r="4858" spans="1:13">
      <c r="A4858" t="s">
        <v>4889</v>
      </c>
      <c r="B4858" s="2">
        <v>46119.601087962961</v>
      </c>
      <c r="C4858" t="s">
        <v>14</v>
      </c>
      <c r="D4858" s="3">
        <v>1624.33</v>
      </c>
      <c r="E4858" t="s">
        <v>25</v>
      </c>
      <c r="F4858" t="s">
        <v>32</v>
      </c>
      <c r="G4858" s="4">
        <v>3.92</v>
      </c>
      <c r="H4858" t="s">
        <v>62</v>
      </c>
      <c r="I4858" s="3">
        <v>7500</v>
      </c>
      <c r="J4858" s="3">
        <v>4772.21</v>
      </c>
      <c r="K4858" s="3">
        <v>2727.79</v>
      </c>
      <c r="L4858">
        <v>0</v>
      </c>
      <c r="M4858" t="s">
        <v>17</v>
      </c>
    </row>
    <row r="4859" spans="1:13">
      <c r="A4859" t="s">
        <v>4890</v>
      </c>
      <c r="B4859" s="2">
        <v>46159.599814814814</v>
      </c>
      <c r="C4859" t="s">
        <v>14</v>
      </c>
      <c r="D4859" s="3">
        <v>870.83</v>
      </c>
      <c r="E4859" t="s">
        <v>27</v>
      </c>
      <c r="F4859" t="s">
        <v>32</v>
      </c>
      <c r="G4859" s="4">
        <v>3.83</v>
      </c>
      <c r="H4859" t="s">
        <v>33</v>
      </c>
      <c r="I4859" s="3">
        <v>7500</v>
      </c>
      <c r="J4859" s="3">
        <v>4176.6400000000003</v>
      </c>
      <c r="K4859" s="3">
        <v>3323.36</v>
      </c>
      <c r="L4859">
        <v>5</v>
      </c>
      <c r="M4859" t="s">
        <v>23</v>
      </c>
    </row>
    <row r="4860" spans="1:13">
      <c r="A4860" t="s">
        <v>4891</v>
      </c>
      <c r="B4860" s="2">
        <v>46190.780219907407</v>
      </c>
      <c r="C4860" t="s">
        <v>14</v>
      </c>
      <c r="D4860" s="3">
        <v>955.62</v>
      </c>
      <c r="E4860" t="s">
        <v>19</v>
      </c>
      <c r="F4860" t="s">
        <v>32</v>
      </c>
      <c r="G4860" s="4">
        <v>6.55</v>
      </c>
      <c r="H4860" t="s">
        <v>47</v>
      </c>
      <c r="I4860" s="3">
        <v>7500</v>
      </c>
      <c r="J4860" s="3">
        <v>6661.68</v>
      </c>
      <c r="K4860" s="3">
        <v>838.32</v>
      </c>
      <c r="L4860">
        <v>0</v>
      </c>
      <c r="M4860" t="s">
        <v>17</v>
      </c>
    </row>
    <row r="4861" spans="1:13">
      <c r="A4861" t="s">
        <v>4892</v>
      </c>
      <c r="B4861" s="2">
        <v>46245.373472222222</v>
      </c>
      <c r="C4861" t="s">
        <v>14</v>
      </c>
      <c r="D4861" s="3">
        <v>359.13</v>
      </c>
      <c r="E4861" t="s">
        <v>15</v>
      </c>
      <c r="F4861" t="s">
        <v>16</v>
      </c>
      <c r="G4861" s="4">
        <v>6.16</v>
      </c>
      <c r="I4861" s="3">
        <v>3000</v>
      </c>
      <c r="J4861" s="3">
        <v>2473.5</v>
      </c>
      <c r="K4861" s="3">
        <v>526.5</v>
      </c>
      <c r="L4861">
        <v>0</v>
      </c>
      <c r="M4861" t="s">
        <v>17</v>
      </c>
    </row>
    <row r="4862" spans="1:13">
      <c r="A4862" t="s">
        <v>4893</v>
      </c>
      <c r="B4862" s="2">
        <v>46192.864236111112</v>
      </c>
      <c r="C4862" t="s">
        <v>14</v>
      </c>
      <c r="D4862" s="3">
        <v>687.73</v>
      </c>
      <c r="E4862" t="s">
        <v>22</v>
      </c>
      <c r="F4862" t="s">
        <v>16</v>
      </c>
      <c r="G4862" s="4">
        <v>4.97</v>
      </c>
      <c r="I4862" s="3">
        <v>4000</v>
      </c>
      <c r="J4862" s="3">
        <v>3109.83</v>
      </c>
      <c r="K4862" s="3">
        <v>890.17</v>
      </c>
      <c r="L4862">
        <v>0</v>
      </c>
      <c r="M4862" t="s">
        <v>30</v>
      </c>
    </row>
    <row r="4863" spans="1:13">
      <c r="A4863" t="s">
        <v>4894</v>
      </c>
      <c r="B4863" s="2">
        <v>46167.31827546296</v>
      </c>
      <c r="C4863" t="s">
        <v>14</v>
      </c>
      <c r="D4863" s="3">
        <v>174.44</v>
      </c>
      <c r="E4863" t="s">
        <v>19</v>
      </c>
      <c r="F4863" t="s">
        <v>16</v>
      </c>
      <c r="G4863" s="4">
        <v>2.21</v>
      </c>
      <c r="I4863" s="3">
        <v>4000</v>
      </c>
      <c r="J4863" s="3">
        <v>2485.04</v>
      </c>
      <c r="K4863" s="3">
        <v>1514.96</v>
      </c>
      <c r="L4863">
        <v>0</v>
      </c>
      <c r="M4863" t="s">
        <v>17</v>
      </c>
    </row>
    <row r="4864" spans="1:13">
      <c r="A4864" t="s">
        <v>4895</v>
      </c>
      <c r="B4864" s="2">
        <v>46127.987199074072</v>
      </c>
      <c r="C4864" t="s">
        <v>14</v>
      </c>
      <c r="D4864" s="3">
        <v>502.09</v>
      </c>
      <c r="E4864" t="s">
        <v>36</v>
      </c>
      <c r="F4864" t="s">
        <v>32</v>
      </c>
      <c r="G4864" s="4">
        <v>2.73</v>
      </c>
      <c r="H4864" t="s">
        <v>47</v>
      </c>
      <c r="I4864" s="3">
        <v>10000</v>
      </c>
      <c r="J4864" s="3">
        <v>4410.72</v>
      </c>
      <c r="K4864" s="3">
        <v>5589.28</v>
      </c>
      <c r="L4864">
        <v>1</v>
      </c>
      <c r="M4864" t="s">
        <v>17</v>
      </c>
    </row>
    <row r="4865" spans="1:13">
      <c r="A4865" t="s">
        <v>4896</v>
      </c>
      <c r="B4865" s="2">
        <v>46135.848356481481</v>
      </c>
      <c r="C4865" t="s">
        <v>14</v>
      </c>
      <c r="D4865" s="3">
        <v>191.64</v>
      </c>
      <c r="E4865" t="s">
        <v>22</v>
      </c>
      <c r="F4865" t="s">
        <v>16</v>
      </c>
      <c r="G4865" s="4">
        <v>4.41</v>
      </c>
      <c r="I4865" s="3">
        <v>10000</v>
      </c>
      <c r="J4865" s="3">
        <v>9997.34</v>
      </c>
      <c r="K4865" s="3">
        <v>2.66</v>
      </c>
      <c r="L4865">
        <v>4</v>
      </c>
      <c r="M4865" t="s">
        <v>23</v>
      </c>
    </row>
    <row r="4866" spans="1:13">
      <c r="A4866" t="s">
        <v>4897</v>
      </c>
      <c r="B4866" s="2">
        <v>46231.65965277778</v>
      </c>
      <c r="C4866" t="s">
        <v>14</v>
      </c>
      <c r="D4866" s="3">
        <v>974.83</v>
      </c>
      <c r="E4866" t="s">
        <v>15</v>
      </c>
      <c r="F4866" t="s">
        <v>32</v>
      </c>
      <c r="G4866" s="4">
        <v>5.13</v>
      </c>
      <c r="H4866" t="s">
        <v>33</v>
      </c>
      <c r="I4866" s="3">
        <v>3000</v>
      </c>
      <c r="J4866" s="3">
        <v>2456.0300000000002</v>
      </c>
      <c r="K4866" s="3">
        <v>543.97</v>
      </c>
      <c r="L4866">
        <v>4</v>
      </c>
      <c r="M4866" t="s">
        <v>30</v>
      </c>
    </row>
    <row r="4867" spans="1:13">
      <c r="A4867" t="s">
        <v>4898</v>
      </c>
      <c r="B4867" s="2">
        <v>46224.815879629627</v>
      </c>
      <c r="C4867" t="s">
        <v>14</v>
      </c>
      <c r="D4867" s="3">
        <v>294.55</v>
      </c>
      <c r="E4867" t="s">
        <v>36</v>
      </c>
      <c r="F4867" t="s">
        <v>16</v>
      </c>
      <c r="G4867" s="4">
        <v>6.15</v>
      </c>
      <c r="I4867" s="3">
        <v>4000</v>
      </c>
      <c r="J4867" s="3">
        <v>2775.99</v>
      </c>
      <c r="K4867" s="3">
        <v>1224.01</v>
      </c>
      <c r="L4867">
        <v>4</v>
      </c>
      <c r="M4867" t="s">
        <v>30</v>
      </c>
    </row>
    <row r="4868" spans="1:13">
      <c r="A4868" t="s">
        <v>4899</v>
      </c>
      <c r="B4868" s="2">
        <v>46224.030393518522</v>
      </c>
      <c r="C4868" t="s">
        <v>14</v>
      </c>
      <c r="D4868" s="3">
        <v>1916.8</v>
      </c>
      <c r="E4868" t="s">
        <v>25</v>
      </c>
      <c r="F4868" t="s">
        <v>32</v>
      </c>
      <c r="G4868" s="4">
        <v>7.8</v>
      </c>
      <c r="H4868" t="s">
        <v>47</v>
      </c>
      <c r="I4868" s="3">
        <v>3000</v>
      </c>
      <c r="J4868" s="3">
        <v>2720.98</v>
      </c>
      <c r="K4868" s="3">
        <v>279.02</v>
      </c>
      <c r="L4868">
        <v>0</v>
      </c>
      <c r="M4868" t="s">
        <v>17</v>
      </c>
    </row>
    <row r="4869" spans="1:13">
      <c r="A4869" t="s">
        <v>4900</v>
      </c>
      <c r="B4869" s="2">
        <v>46189.934641203705</v>
      </c>
      <c r="C4869" t="s">
        <v>14</v>
      </c>
      <c r="D4869" s="3">
        <v>205.48</v>
      </c>
      <c r="E4869" t="s">
        <v>36</v>
      </c>
      <c r="F4869" t="s">
        <v>32</v>
      </c>
      <c r="G4869" s="4">
        <v>7.11</v>
      </c>
      <c r="H4869" t="s">
        <v>62</v>
      </c>
      <c r="I4869" s="3">
        <v>2000</v>
      </c>
      <c r="J4869" s="3">
        <v>1365.68</v>
      </c>
      <c r="K4869" s="3">
        <v>634.32000000000005</v>
      </c>
      <c r="L4869">
        <v>0</v>
      </c>
      <c r="M4869" t="s">
        <v>17</v>
      </c>
    </row>
    <row r="4870" spans="1:13">
      <c r="A4870" t="s">
        <v>4901</v>
      </c>
      <c r="B4870" s="2">
        <v>46091.49527777778</v>
      </c>
      <c r="C4870" t="s">
        <v>14</v>
      </c>
      <c r="D4870" s="3">
        <v>611.98</v>
      </c>
      <c r="E4870" t="s">
        <v>19</v>
      </c>
      <c r="F4870" t="s">
        <v>32</v>
      </c>
      <c r="G4870" s="4">
        <v>3.05</v>
      </c>
      <c r="H4870" t="s">
        <v>47</v>
      </c>
      <c r="I4870" s="3">
        <v>7500</v>
      </c>
      <c r="J4870" s="3">
        <v>5812.99</v>
      </c>
      <c r="K4870" s="3">
        <v>1687.01</v>
      </c>
      <c r="L4870">
        <v>0</v>
      </c>
      <c r="M4870" t="s">
        <v>30</v>
      </c>
    </row>
    <row r="4871" spans="1:13">
      <c r="A4871" t="s">
        <v>4902</v>
      </c>
      <c r="B4871" s="2">
        <v>46168.858819444446</v>
      </c>
      <c r="C4871" t="s">
        <v>14</v>
      </c>
      <c r="D4871" s="3">
        <v>1171.6600000000001</v>
      </c>
      <c r="E4871" t="s">
        <v>36</v>
      </c>
      <c r="F4871" t="s">
        <v>32</v>
      </c>
      <c r="G4871" s="4">
        <v>5.43</v>
      </c>
      <c r="H4871" t="s">
        <v>54</v>
      </c>
      <c r="I4871" s="3">
        <v>3000</v>
      </c>
      <c r="J4871" s="3">
        <v>817.55</v>
      </c>
      <c r="K4871" s="3">
        <v>2182.4499999999998</v>
      </c>
      <c r="L4871">
        <v>0</v>
      </c>
      <c r="M4871" t="s">
        <v>17</v>
      </c>
    </row>
    <row r="4872" spans="1:13">
      <c r="A4872" t="s">
        <v>4903</v>
      </c>
      <c r="B4872" s="2">
        <v>46096.633379629631</v>
      </c>
      <c r="C4872" t="s">
        <v>14</v>
      </c>
      <c r="D4872" s="3">
        <v>426.29</v>
      </c>
      <c r="E4872" t="s">
        <v>19</v>
      </c>
      <c r="F4872" t="s">
        <v>32</v>
      </c>
      <c r="G4872" s="4">
        <v>4</v>
      </c>
      <c r="H4872" t="s">
        <v>62</v>
      </c>
      <c r="I4872" s="3">
        <v>7500</v>
      </c>
      <c r="J4872" s="3">
        <v>2321.62</v>
      </c>
      <c r="K4872" s="3">
        <v>5178.38</v>
      </c>
      <c r="L4872">
        <v>0</v>
      </c>
      <c r="M4872" t="s">
        <v>17</v>
      </c>
    </row>
    <row r="4873" spans="1:13">
      <c r="A4873" t="s">
        <v>4904</v>
      </c>
      <c r="B4873" s="2">
        <v>46109.537407407406</v>
      </c>
      <c r="C4873" t="s">
        <v>14</v>
      </c>
      <c r="D4873" s="3">
        <v>600.24</v>
      </c>
      <c r="E4873" t="s">
        <v>15</v>
      </c>
      <c r="F4873" t="s">
        <v>16</v>
      </c>
      <c r="G4873" s="4">
        <v>3.99</v>
      </c>
      <c r="I4873" s="3">
        <v>1000</v>
      </c>
      <c r="J4873" s="3">
        <v>987.4</v>
      </c>
      <c r="K4873" s="3">
        <v>12.6</v>
      </c>
      <c r="L4873">
        <v>1</v>
      </c>
      <c r="M4873" t="s">
        <v>17</v>
      </c>
    </row>
    <row r="4874" spans="1:13">
      <c r="A4874" t="s">
        <v>4905</v>
      </c>
      <c r="B4874" s="2">
        <v>46252.002534722225</v>
      </c>
      <c r="C4874" t="s">
        <v>14</v>
      </c>
      <c r="D4874" s="3">
        <v>656.81</v>
      </c>
      <c r="E4874" t="s">
        <v>27</v>
      </c>
      <c r="F4874" t="s">
        <v>16</v>
      </c>
      <c r="G4874" s="4">
        <v>6.34</v>
      </c>
      <c r="I4874" s="3">
        <v>7500</v>
      </c>
      <c r="J4874" s="3">
        <v>5588.69</v>
      </c>
      <c r="K4874" s="3">
        <v>1911.31</v>
      </c>
      <c r="L4874">
        <v>0</v>
      </c>
      <c r="M4874" t="s">
        <v>17</v>
      </c>
    </row>
    <row r="4875" spans="1:13">
      <c r="A4875" t="s">
        <v>4906</v>
      </c>
      <c r="B4875" s="2">
        <v>46245.022187499999</v>
      </c>
      <c r="C4875" t="s">
        <v>14</v>
      </c>
      <c r="D4875" s="3">
        <v>245.94</v>
      </c>
      <c r="E4875" t="s">
        <v>15</v>
      </c>
      <c r="F4875" t="s">
        <v>16</v>
      </c>
      <c r="G4875" s="4">
        <v>6.31</v>
      </c>
      <c r="I4875" s="3">
        <v>5000</v>
      </c>
      <c r="J4875" s="3">
        <v>1745.14</v>
      </c>
      <c r="K4875" s="3">
        <v>3254.86</v>
      </c>
      <c r="L4875">
        <v>0</v>
      </c>
      <c r="M4875" t="s">
        <v>30</v>
      </c>
    </row>
    <row r="4876" spans="1:13">
      <c r="A4876" t="s">
        <v>4907</v>
      </c>
      <c r="B4876" s="2">
        <v>46175.239224537036</v>
      </c>
      <c r="C4876" t="s">
        <v>14</v>
      </c>
      <c r="D4876" s="3">
        <v>374.97</v>
      </c>
      <c r="E4876" t="s">
        <v>15</v>
      </c>
      <c r="F4876" t="s">
        <v>16</v>
      </c>
      <c r="G4876" s="4">
        <v>6.9</v>
      </c>
      <c r="I4876" s="3">
        <v>3000</v>
      </c>
      <c r="J4876" s="3">
        <v>2777.61</v>
      </c>
      <c r="K4876" s="3">
        <v>222.39</v>
      </c>
      <c r="L4876">
        <v>0</v>
      </c>
      <c r="M4876" t="s">
        <v>17</v>
      </c>
    </row>
    <row r="4877" spans="1:13">
      <c r="A4877" t="s">
        <v>4908</v>
      </c>
      <c r="B4877" s="2">
        <v>46098.126956018517</v>
      </c>
      <c r="C4877" t="s">
        <v>14</v>
      </c>
      <c r="D4877" s="3">
        <v>494.14</v>
      </c>
      <c r="E4877" t="s">
        <v>19</v>
      </c>
      <c r="F4877" t="s">
        <v>16</v>
      </c>
      <c r="G4877" s="4">
        <v>4.3499999999999996</v>
      </c>
      <c r="I4877" s="3">
        <v>1000</v>
      </c>
      <c r="J4877" s="3">
        <v>651.21</v>
      </c>
      <c r="K4877" s="3">
        <v>348.79</v>
      </c>
      <c r="L4877">
        <v>1</v>
      </c>
      <c r="M4877" t="s">
        <v>17</v>
      </c>
    </row>
    <row r="4878" spans="1:13">
      <c r="A4878" t="s">
        <v>4909</v>
      </c>
      <c r="B4878" s="2">
        <v>46175.348449074074</v>
      </c>
      <c r="C4878" t="s">
        <v>14</v>
      </c>
      <c r="D4878" s="3">
        <v>1385.94</v>
      </c>
      <c r="E4878" t="s">
        <v>27</v>
      </c>
      <c r="F4878" t="s">
        <v>32</v>
      </c>
      <c r="G4878" s="4">
        <v>6.58</v>
      </c>
      <c r="H4878" t="s">
        <v>47</v>
      </c>
      <c r="I4878" s="3">
        <v>3000</v>
      </c>
      <c r="J4878" s="3">
        <v>2140.3000000000002</v>
      </c>
      <c r="K4878" s="3">
        <v>859.7</v>
      </c>
      <c r="L4878">
        <v>1</v>
      </c>
      <c r="M4878" t="s">
        <v>30</v>
      </c>
    </row>
    <row r="4879" spans="1:13">
      <c r="A4879" t="s">
        <v>4910</v>
      </c>
      <c r="B4879" s="2">
        <v>46123.956307870372</v>
      </c>
      <c r="C4879" t="s">
        <v>14</v>
      </c>
      <c r="D4879" s="3">
        <v>598.46</v>
      </c>
      <c r="E4879" t="s">
        <v>22</v>
      </c>
      <c r="F4879" t="s">
        <v>16</v>
      </c>
      <c r="G4879" s="4">
        <v>4.3</v>
      </c>
      <c r="I4879" s="3">
        <v>2000</v>
      </c>
      <c r="J4879" s="3">
        <v>1718.64</v>
      </c>
      <c r="K4879" s="3">
        <v>281.36</v>
      </c>
      <c r="L4879">
        <v>5</v>
      </c>
      <c r="M4879" t="s">
        <v>30</v>
      </c>
    </row>
    <row r="4880" spans="1:13">
      <c r="A4880" t="s">
        <v>4911</v>
      </c>
      <c r="B4880" s="2">
        <v>46169.722939814812</v>
      </c>
      <c r="C4880" t="s">
        <v>14</v>
      </c>
      <c r="D4880" s="3">
        <v>76.709999999999994</v>
      </c>
      <c r="E4880" t="s">
        <v>27</v>
      </c>
      <c r="F4880" t="s">
        <v>16</v>
      </c>
      <c r="G4880" s="4">
        <v>3.88</v>
      </c>
      <c r="I4880" s="3">
        <v>1500</v>
      </c>
      <c r="J4880" s="3">
        <v>364.32</v>
      </c>
      <c r="K4880" s="3">
        <v>1135.68</v>
      </c>
      <c r="L4880">
        <v>0</v>
      </c>
      <c r="M4880" t="s">
        <v>17</v>
      </c>
    </row>
    <row r="4881" spans="1:13">
      <c r="A4881" t="s">
        <v>4912</v>
      </c>
      <c r="B4881" s="2">
        <v>46127.346053240741</v>
      </c>
      <c r="C4881" t="s">
        <v>14</v>
      </c>
      <c r="D4881" s="3">
        <v>553.1</v>
      </c>
      <c r="E4881" t="s">
        <v>36</v>
      </c>
      <c r="F4881" t="s">
        <v>16</v>
      </c>
      <c r="G4881" s="4">
        <v>3.42</v>
      </c>
      <c r="I4881" s="3">
        <v>4000</v>
      </c>
      <c r="J4881" s="3">
        <v>1486.54</v>
      </c>
      <c r="K4881" s="3">
        <v>2513.46</v>
      </c>
      <c r="L4881">
        <v>0</v>
      </c>
      <c r="M4881" t="s">
        <v>17</v>
      </c>
    </row>
    <row r="4882" spans="1:13">
      <c r="A4882" t="s">
        <v>4913</v>
      </c>
      <c r="B4882" s="2">
        <v>46246.547476851854</v>
      </c>
      <c r="C4882" t="s">
        <v>14</v>
      </c>
      <c r="D4882" s="3">
        <v>157.35</v>
      </c>
      <c r="E4882" t="s">
        <v>15</v>
      </c>
      <c r="F4882" t="s">
        <v>16</v>
      </c>
      <c r="G4882" s="4">
        <v>5.81</v>
      </c>
      <c r="I4882" s="3">
        <v>1000</v>
      </c>
      <c r="J4882" s="3">
        <v>247.7</v>
      </c>
      <c r="K4882" s="3">
        <v>752.3</v>
      </c>
      <c r="L4882">
        <v>0</v>
      </c>
      <c r="M4882" t="s">
        <v>20</v>
      </c>
    </row>
    <row r="4883" spans="1:13">
      <c r="A4883" t="s">
        <v>4914</v>
      </c>
      <c r="B4883" s="2">
        <v>46239.732627314814</v>
      </c>
      <c r="C4883" t="s">
        <v>14</v>
      </c>
      <c r="D4883" s="3">
        <v>409.74</v>
      </c>
      <c r="E4883" t="s">
        <v>15</v>
      </c>
      <c r="F4883" t="s">
        <v>16</v>
      </c>
      <c r="G4883" s="4">
        <v>5.9</v>
      </c>
      <c r="I4883" s="3">
        <v>10000</v>
      </c>
      <c r="J4883" s="3">
        <v>5109.24</v>
      </c>
      <c r="K4883" s="3">
        <v>4890.76</v>
      </c>
      <c r="L4883">
        <v>1</v>
      </c>
      <c r="M4883" t="s">
        <v>20</v>
      </c>
    </row>
    <row r="4884" spans="1:13">
      <c r="A4884" t="s">
        <v>4915</v>
      </c>
      <c r="B4884" s="2">
        <v>46240.448587962965</v>
      </c>
      <c r="C4884" t="s">
        <v>14</v>
      </c>
      <c r="D4884" s="3">
        <v>62.27</v>
      </c>
      <c r="E4884" t="s">
        <v>19</v>
      </c>
      <c r="F4884" t="s">
        <v>16</v>
      </c>
      <c r="G4884" s="4">
        <v>4.7</v>
      </c>
      <c r="I4884" s="3">
        <v>5000</v>
      </c>
      <c r="J4884" s="3">
        <v>4834</v>
      </c>
      <c r="K4884" s="3">
        <v>166</v>
      </c>
      <c r="L4884">
        <v>0</v>
      </c>
      <c r="M4884" t="s">
        <v>30</v>
      </c>
    </row>
    <row r="4885" spans="1:13">
      <c r="A4885" t="s">
        <v>4916</v>
      </c>
      <c r="B4885" s="2">
        <v>46216.053078703706</v>
      </c>
      <c r="C4885" t="s">
        <v>14</v>
      </c>
      <c r="D4885" s="3">
        <v>121.13</v>
      </c>
      <c r="E4885" t="s">
        <v>19</v>
      </c>
      <c r="F4885" t="s">
        <v>16</v>
      </c>
      <c r="G4885" s="4">
        <v>5.54</v>
      </c>
      <c r="I4885" s="3">
        <v>1000</v>
      </c>
      <c r="J4885" s="3">
        <v>247.05</v>
      </c>
      <c r="K4885" s="3">
        <v>752.95</v>
      </c>
      <c r="L4885">
        <v>1</v>
      </c>
      <c r="M4885" t="s">
        <v>30</v>
      </c>
    </row>
    <row r="4886" spans="1:13">
      <c r="A4886" t="s">
        <v>4917</v>
      </c>
      <c r="B4886" s="2">
        <v>46106.920324074075</v>
      </c>
      <c r="C4886" t="s">
        <v>14</v>
      </c>
      <c r="D4886" s="3">
        <v>612.33000000000004</v>
      </c>
      <c r="E4886" t="s">
        <v>22</v>
      </c>
      <c r="F4886" t="s">
        <v>16</v>
      </c>
      <c r="G4886" s="4">
        <v>3.6</v>
      </c>
      <c r="I4886" s="3">
        <v>1000</v>
      </c>
      <c r="J4886" s="3">
        <v>882.36</v>
      </c>
      <c r="K4886" s="3">
        <v>117.64</v>
      </c>
      <c r="L4886">
        <v>2</v>
      </c>
      <c r="M4886" t="s">
        <v>17</v>
      </c>
    </row>
    <row r="4887" spans="1:13">
      <c r="A4887" t="s">
        <v>4918</v>
      </c>
      <c r="B4887" s="2">
        <v>46118.085034722222</v>
      </c>
      <c r="C4887" t="s">
        <v>14</v>
      </c>
      <c r="D4887" s="3">
        <v>733.38</v>
      </c>
      <c r="E4887" t="s">
        <v>15</v>
      </c>
      <c r="F4887" t="s">
        <v>16</v>
      </c>
      <c r="G4887" s="4">
        <v>5.01</v>
      </c>
      <c r="I4887" s="3">
        <v>3000</v>
      </c>
      <c r="J4887" s="3">
        <v>1153.77</v>
      </c>
      <c r="K4887" s="3">
        <v>1846.23</v>
      </c>
      <c r="L4887">
        <v>4</v>
      </c>
      <c r="M4887" t="s">
        <v>20</v>
      </c>
    </row>
    <row r="4888" spans="1:13">
      <c r="A4888" t="s">
        <v>4919</v>
      </c>
      <c r="B4888" s="2">
        <v>46197.84002314815</v>
      </c>
      <c r="C4888" t="s">
        <v>14</v>
      </c>
      <c r="D4888" s="3">
        <v>230.82</v>
      </c>
      <c r="E4888" t="s">
        <v>27</v>
      </c>
      <c r="F4888" t="s">
        <v>16</v>
      </c>
      <c r="G4888" s="4">
        <v>5.3</v>
      </c>
      <c r="I4888" s="3">
        <v>1000</v>
      </c>
      <c r="J4888" s="3">
        <v>924.82</v>
      </c>
      <c r="K4888" s="3">
        <v>75.180000000000007</v>
      </c>
      <c r="L4888">
        <v>0</v>
      </c>
      <c r="M4888" t="s">
        <v>23</v>
      </c>
    </row>
    <row r="4889" spans="1:13">
      <c r="A4889" t="s">
        <v>4920</v>
      </c>
      <c r="B4889" s="2">
        <v>46137.077997685185</v>
      </c>
      <c r="C4889" t="s">
        <v>14</v>
      </c>
      <c r="D4889" s="3">
        <v>1333.85</v>
      </c>
      <c r="E4889" t="s">
        <v>22</v>
      </c>
      <c r="F4889" t="s">
        <v>32</v>
      </c>
      <c r="G4889" s="4">
        <v>5.16</v>
      </c>
      <c r="H4889" t="s">
        <v>54</v>
      </c>
      <c r="I4889" s="3">
        <v>1000</v>
      </c>
      <c r="J4889" s="3">
        <v>685.86</v>
      </c>
      <c r="K4889" s="3">
        <v>314.14</v>
      </c>
      <c r="L4889">
        <v>0</v>
      </c>
      <c r="M4889" t="s">
        <v>17</v>
      </c>
    </row>
    <row r="4890" spans="1:13">
      <c r="A4890" t="s">
        <v>4921</v>
      </c>
      <c r="B4890" s="2">
        <v>46181.676469907405</v>
      </c>
      <c r="C4890" t="s">
        <v>14</v>
      </c>
      <c r="D4890" s="3">
        <v>728.72</v>
      </c>
      <c r="E4890" t="s">
        <v>27</v>
      </c>
      <c r="F4890" t="s">
        <v>32</v>
      </c>
      <c r="G4890" s="4">
        <v>6.21</v>
      </c>
      <c r="H4890" t="s">
        <v>62</v>
      </c>
      <c r="I4890" s="3">
        <v>2000</v>
      </c>
      <c r="J4890" s="3">
        <v>1058.6500000000001</v>
      </c>
      <c r="K4890" s="3">
        <v>941.35</v>
      </c>
      <c r="L4890">
        <v>0</v>
      </c>
      <c r="M4890" t="s">
        <v>17</v>
      </c>
    </row>
    <row r="4891" spans="1:13">
      <c r="A4891" t="s">
        <v>4922</v>
      </c>
      <c r="B4891" s="2">
        <v>46178.868634259263</v>
      </c>
      <c r="C4891" t="s">
        <v>14</v>
      </c>
      <c r="D4891" s="3">
        <v>1570.59</v>
      </c>
      <c r="E4891" t="s">
        <v>15</v>
      </c>
      <c r="F4891" t="s">
        <v>32</v>
      </c>
      <c r="G4891" s="4">
        <v>5.46</v>
      </c>
      <c r="H4891" t="s">
        <v>54</v>
      </c>
      <c r="I4891" s="3">
        <v>2000</v>
      </c>
      <c r="J4891" s="3">
        <v>1379.69</v>
      </c>
      <c r="K4891" s="3">
        <v>620.30999999999995</v>
      </c>
      <c r="L4891">
        <v>1</v>
      </c>
      <c r="M4891" t="s">
        <v>23</v>
      </c>
    </row>
    <row r="4892" spans="1:13">
      <c r="A4892" t="s">
        <v>4923</v>
      </c>
      <c r="B4892" s="2">
        <v>46085.922881944447</v>
      </c>
      <c r="C4892" t="s">
        <v>14</v>
      </c>
      <c r="D4892" s="3">
        <v>651.14</v>
      </c>
      <c r="E4892" t="s">
        <v>15</v>
      </c>
      <c r="F4892" t="s">
        <v>32</v>
      </c>
      <c r="G4892" s="4">
        <v>4.46</v>
      </c>
      <c r="H4892" t="s">
        <v>33</v>
      </c>
      <c r="I4892" s="3">
        <v>10000</v>
      </c>
      <c r="J4892" s="3">
        <v>5332.49</v>
      </c>
      <c r="K4892" s="3">
        <v>4667.51</v>
      </c>
      <c r="L4892">
        <v>0</v>
      </c>
      <c r="M4892" t="s">
        <v>30</v>
      </c>
    </row>
    <row r="4893" spans="1:13">
      <c r="A4893" t="s">
        <v>4924</v>
      </c>
      <c r="B4893" s="2">
        <v>46132.312430555554</v>
      </c>
      <c r="C4893" t="s">
        <v>14</v>
      </c>
      <c r="D4893" s="3">
        <v>138.96</v>
      </c>
      <c r="E4893" t="s">
        <v>36</v>
      </c>
      <c r="F4893" t="s">
        <v>16</v>
      </c>
      <c r="G4893" s="4">
        <v>4.9400000000000004</v>
      </c>
      <c r="I4893" s="3">
        <v>5000</v>
      </c>
      <c r="J4893" s="3">
        <v>4361.34</v>
      </c>
      <c r="K4893" s="3">
        <v>638.66</v>
      </c>
      <c r="L4893">
        <v>4</v>
      </c>
      <c r="M4893" t="s">
        <v>30</v>
      </c>
    </row>
    <row r="4894" spans="1:13">
      <c r="A4894" t="s">
        <v>4925</v>
      </c>
      <c r="B4894" s="2">
        <v>46253.271192129629</v>
      </c>
      <c r="C4894" t="s">
        <v>14</v>
      </c>
      <c r="D4894" s="3">
        <v>127.12</v>
      </c>
      <c r="E4894" t="s">
        <v>36</v>
      </c>
      <c r="F4894" t="s">
        <v>16</v>
      </c>
      <c r="G4894" s="4">
        <v>6.27</v>
      </c>
      <c r="I4894" s="3">
        <v>10000</v>
      </c>
      <c r="J4894" s="3">
        <v>3888.48</v>
      </c>
      <c r="K4894" s="3">
        <v>6111.52</v>
      </c>
      <c r="L4894">
        <v>0</v>
      </c>
      <c r="M4894" t="s">
        <v>17</v>
      </c>
    </row>
    <row r="4895" spans="1:13">
      <c r="A4895" t="s">
        <v>4926</v>
      </c>
      <c r="B4895" s="2">
        <v>46100.00440972222</v>
      </c>
      <c r="C4895" t="s">
        <v>14</v>
      </c>
      <c r="D4895" s="3">
        <v>295.29000000000002</v>
      </c>
      <c r="E4895" t="s">
        <v>19</v>
      </c>
      <c r="F4895" t="s">
        <v>32</v>
      </c>
      <c r="G4895" s="4">
        <v>3.09</v>
      </c>
      <c r="H4895" t="s">
        <v>33</v>
      </c>
      <c r="I4895" s="3">
        <v>4000</v>
      </c>
      <c r="J4895" s="3">
        <v>3229.54</v>
      </c>
      <c r="K4895" s="3">
        <v>770.46</v>
      </c>
      <c r="L4895">
        <v>3</v>
      </c>
      <c r="M4895" t="s">
        <v>17</v>
      </c>
    </row>
    <row r="4896" spans="1:13">
      <c r="A4896" t="s">
        <v>4927</v>
      </c>
      <c r="B4896" s="2">
        <v>46224.659513888888</v>
      </c>
      <c r="C4896" t="s">
        <v>14</v>
      </c>
      <c r="D4896" s="3">
        <v>362.38</v>
      </c>
      <c r="E4896" t="s">
        <v>36</v>
      </c>
      <c r="F4896" t="s">
        <v>32</v>
      </c>
      <c r="G4896" s="4">
        <v>5.55</v>
      </c>
      <c r="H4896" t="s">
        <v>54</v>
      </c>
      <c r="I4896" s="3">
        <v>1000</v>
      </c>
      <c r="J4896" s="3">
        <v>231.88</v>
      </c>
      <c r="K4896" s="3">
        <v>768.12</v>
      </c>
      <c r="L4896">
        <v>0</v>
      </c>
      <c r="M4896" t="s">
        <v>20</v>
      </c>
    </row>
    <row r="4897" spans="1:13">
      <c r="A4897" t="s">
        <v>4928</v>
      </c>
      <c r="B4897" s="2">
        <v>46165.436759259261</v>
      </c>
      <c r="C4897" t="s">
        <v>14</v>
      </c>
      <c r="D4897" s="3">
        <v>1447.33</v>
      </c>
      <c r="E4897" t="s">
        <v>27</v>
      </c>
      <c r="F4897" t="s">
        <v>16</v>
      </c>
      <c r="G4897" s="4">
        <v>4.25</v>
      </c>
      <c r="I4897" s="3">
        <v>3000</v>
      </c>
      <c r="J4897" s="3">
        <v>1129.67</v>
      </c>
      <c r="K4897" s="3">
        <v>1870.33</v>
      </c>
      <c r="L4897">
        <v>3</v>
      </c>
      <c r="M4897" t="s">
        <v>20</v>
      </c>
    </row>
    <row r="4898" spans="1:13">
      <c r="A4898" t="s">
        <v>4929</v>
      </c>
      <c r="B4898" s="2">
        <v>46220.227384259262</v>
      </c>
      <c r="C4898" t="s">
        <v>14</v>
      </c>
      <c r="D4898" s="3">
        <v>924.9</v>
      </c>
      <c r="E4898" t="s">
        <v>15</v>
      </c>
      <c r="F4898" t="s">
        <v>16</v>
      </c>
      <c r="G4898" s="4">
        <v>3.86</v>
      </c>
      <c r="I4898" s="3">
        <v>2000</v>
      </c>
      <c r="J4898" s="3">
        <v>766.22</v>
      </c>
      <c r="K4898" s="3">
        <v>1233.78</v>
      </c>
      <c r="L4898">
        <v>0</v>
      </c>
      <c r="M4898" t="s">
        <v>30</v>
      </c>
    </row>
    <row r="4899" spans="1:13">
      <c r="A4899" t="s">
        <v>4930</v>
      </c>
      <c r="B4899" s="2">
        <v>46241.966238425928</v>
      </c>
      <c r="C4899" t="s">
        <v>14</v>
      </c>
      <c r="D4899" s="3">
        <v>430.85</v>
      </c>
      <c r="E4899" t="s">
        <v>15</v>
      </c>
      <c r="F4899" t="s">
        <v>16</v>
      </c>
      <c r="G4899" s="4">
        <v>6.26</v>
      </c>
      <c r="I4899" s="3">
        <v>2000</v>
      </c>
      <c r="J4899" s="3">
        <v>1950.71</v>
      </c>
      <c r="K4899" s="3">
        <v>49.29</v>
      </c>
      <c r="L4899">
        <v>0</v>
      </c>
      <c r="M4899" t="s">
        <v>30</v>
      </c>
    </row>
    <row r="4900" spans="1:13">
      <c r="A4900" t="s">
        <v>4931</v>
      </c>
      <c r="B4900" s="2">
        <v>46215.023993055554</v>
      </c>
      <c r="C4900" t="s">
        <v>14</v>
      </c>
      <c r="D4900" s="3">
        <v>561.1</v>
      </c>
      <c r="E4900" t="s">
        <v>36</v>
      </c>
      <c r="F4900" t="s">
        <v>32</v>
      </c>
      <c r="G4900" s="4">
        <v>6.64</v>
      </c>
      <c r="H4900" t="s">
        <v>62</v>
      </c>
      <c r="I4900" s="3">
        <v>2000</v>
      </c>
      <c r="J4900" s="3">
        <v>905.57</v>
      </c>
      <c r="K4900" s="3">
        <v>1094.43</v>
      </c>
      <c r="L4900">
        <v>0</v>
      </c>
      <c r="M4900" t="s">
        <v>17</v>
      </c>
    </row>
    <row r="4901" spans="1:13">
      <c r="A4901" t="s">
        <v>4932</v>
      </c>
      <c r="B4901" s="2">
        <v>46130.030185185184</v>
      </c>
      <c r="C4901" t="s">
        <v>14</v>
      </c>
      <c r="D4901" s="3">
        <v>226</v>
      </c>
      <c r="E4901" t="s">
        <v>15</v>
      </c>
      <c r="F4901" t="s">
        <v>16</v>
      </c>
      <c r="G4901" s="4">
        <v>5.74</v>
      </c>
      <c r="I4901" s="3">
        <v>10000</v>
      </c>
      <c r="J4901" s="3">
        <v>2509.6</v>
      </c>
      <c r="K4901" s="3">
        <v>7490.4</v>
      </c>
      <c r="L4901">
        <v>0</v>
      </c>
      <c r="M4901" t="s">
        <v>23</v>
      </c>
    </row>
    <row r="4902" spans="1:13">
      <c r="A4902" t="s">
        <v>4933</v>
      </c>
      <c r="B4902" s="2">
        <v>46185.70752314815</v>
      </c>
      <c r="C4902" t="s">
        <v>14</v>
      </c>
      <c r="D4902" s="3">
        <v>1368.89</v>
      </c>
      <c r="E4902" t="s">
        <v>27</v>
      </c>
      <c r="F4902" t="s">
        <v>32</v>
      </c>
      <c r="G4902" s="4">
        <v>7.22</v>
      </c>
      <c r="H4902" t="s">
        <v>189</v>
      </c>
      <c r="I4902" s="3">
        <v>7500</v>
      </c>
      <c r="J4902" s="3">
        <v>2458.15</v>
      </c>
      <c r="K4902" s="3">
        <v>5041.8500000000004</v>
      </c>
      <c r="L4902">
        <v>1</v>
      </c>
      <c r="M4902" t="s">
        <v>20</v>
      </c>
    </row>
    <row r="4903" spans="1:13">
      <c r="A4903" t="s">
        <v>4934</v>
      </c>
      <c r="B4903" s="2">
        <v>46236.815196759257</v>
      </c>
      <c r="C4903" t="s">
        <v>14</v>
      </c>
      <c r="D4903" s="3">
        <v>565.79999999999995</v>
      </c>
      <c r="E4903" t="s">
        <v>19</v>
      </c>
      <c r="F4903" t="s">
        <v>16</v>
      </c>
      <c r="G4903" s="4">
        <v>5.47</v>
      </c>
      <c r="I4903" s="3">
        <v>4000</v>
      </c>
      <c r="J4903" s="3">
        <v>3189.69</v>
      </c>
      <c r="K4903" s="3">
        <v>810.31</v>
      </c>
      <c r="L4903">
        <v>3</v>
      </c>
      <c r="M4903" t="s">
        <v>20</v>
      </c>
    </row>
    <row r="4904" spans="1:13">
      <c r="A4904" t="s">
        <v>4935</v>
      </c>
      <c r="B4904" s="2">
        <v>46144.051307870373</v>
      </c>
      <c r="C4904" t="s">
        <v>14</v>
      </c>
      <c r="D4904" s="3">
        <v>866.8</v>
      </c>
      <c r="E4904" t="s">
        <v>25</v>
      </c>
      <c r="F4904" t="s">
        <v>32</v>
      </c>
      <c r="G4904" s="4">
        <v>3.92</v>
      </c>
      <c r="H4904" t="s">
        <v>54</v>
      </c>
      <c r="I4904" s="3">
        <v>2000</v>
      </c>
      <c r="J4904" s="3">
        <v>582.29999999999995</v>
      </c>
      <c r="K4904" s="3">
        <v>1417.7</v>
      </c>
      <c r="L4904">
        <v>5</v>
      </c>
      <c r="M4904" t="s">
        <v>20</v>
      </c>
    </row>
    <row r="4905" spans="1:13">
      <c r="A4905" t="s">
        <v>4936</v>
      </c>
      <c r="B4905" s="2">
        <v>46253.798379629632</v>
      </c>
      <c r="C4905" t="s">
        <v>14</v>
      </c>
      <c r="D4905" s="3">
        <v>248.32</v>
      </c>
      <c r="E4905" t="s">
        <v>19</v>
      </c>
      <c r="F4905" t="s">
        <v>16</v>
      </c>
      <c r="G4905" s="4">
        <v>5.63</v>
      </c>
      <c r="I4905" s="3">
        <v>4000</v>
      </c>
      <c r="J4905" s="3">
        <v>3953.86</v>
      </c>
      <c r="K4905" s="3">
        <v>46.14</v>
      </c>
      <c r="L4905">
        <v>4</v>
      </c>
      <c r="M4905" t="s">
        <v>30</v>
      </c>
    </row>
    <row r="4906" spans="1:13">
      <c r="A4906" t="s">
        <v>4937</v>
      </c>
      <c r="B4906" s="2">
        <v>46208.026620370372</v>
      </c>
      <c r="C4906" t="s">
        <v>14</v>
      </c>
      <c r="D4906" s="3">
        <v>1054.76</v>
      </c>
      <c r="E4906" t="s">
        <v>25</v>
      </c>
      <c r="F4906" t="s">
        <v>16</v>
      </c>
      <c r="G4906" s="4">
        <v>5.74</v>
      </c>
      <c r="I4906" s="3">
        <v>4000</v>
      </c>
      <c r="J4906" s="3">
        <v>3226.34</v>
      </c>
      <c r="K4906" s="3">
        <v>773.66</v>
      </c>
      <c r="L4906">
        <v>0</v>
      </c>
      <c r="M4906" t="s">
        <v>23</v>
      </c>
    </row>
    <row r="4907" spans="1:13">
      <c r="A4907" t="s">
        <v>4938</v>
      </c>
      <c r="B4907" s="2">
        <v>46224.176168981481</v>
      </c>
      <c r="C4907" t="s">
        <v>14</v>
      </c>
      <c r="D4907" s="3">
        <v>2880.23</v>
      </c>
      <c r="E4907" t="s">
        <v>27</v>
      </c>
      <c r="F4907" t="s">
        <v>16</v>
      </c>
      <c r="G4907" s="4">
        <v>5.52</v>
      </c>
      <c r="I4907" s="3">
        <v>1500</v>
      </c>
      <c r="J4907" s="3">
        <v>535.47</v>
      </c>
      <c r="K4907" s="3">
        <v>964.53</v>
      </c>
      <c r="L4907">
        <v>0</v>
      </c>
      <c r="M4907" t="s">
        <v>30</v>
      </c>
    </row>
    <row r="4908" spans="1:13">
      <c r="A4908" t="s">
        <v>4939</v>
      </c>
      <c r="B4908" s="2">
        <v>46168.063900462963</v>
      </c>
      <c r="C4908" t="s">
        <v>14</v>
      </c>
      <c r="D4908" s="3">
        <v>337.91</v>
      </c>
      <c r="E4908" t="s">
        <v>19</v>
      </c>
      <c r="F4908" t="s">
        <v>16</v>
      </c>
      <c r="G4908" s="4">
        <v>2.99</v>
      </c>
      <c r="I4908" s="3">
        <v>3000</v>
      </c>
      <c r="J4908" s="3">
        <v>1329.33</v>
      </c>
      <c r="K4908" s="3">
        <v>1670.67</v>
      </c>
      <c r="L4908">
        <v>4</v>
      </c>
      <c r="M4908" t="s">
        <v>17</v>
      </c>
    </row>
    <row r="4909" spans="1:13">
      <c r="A4909" t="s">
        <v>4940</v>
      </c>
      <c r="B4909" s="2">
        <v>46184.216331018521</v>
      </c>
      <c r="C4909" t="s">
        <v>14</v>
      </c>
      <c r="D4909" s="3">
        <v>957.56</v>
      </c>
      <c r="E4909" t="s">
        <v>15</v>
      </c>
      <c r="F4909" t="s">
        <v>32</v>
      </c>
      <c r="G4909" s="4">
        <v>7.5</v>
      </c>
      <c r="H4909" t="s">
        <v>62</v>
      </c>
      <c r="I4909" s="3">
        <v>5000</v>
      </c>
      <c r="J4909" s="3">
        <v>3711.03</v>
      </c>
      <c r="K4909" s="3">
        <v>1288.97</v>
      </c>
      <c r="L4909">
        <v>3</v>
      </c>
      <c r="M4909" t="s">
        <v>17</v>
      </c>
    </row>
    <row r="4910" spans="1:13">
      <c r="A4910" t="s">
        <v>4941</v>
      </c>
      <c r="B4910" s="2">
        <v>46114.337094907409</v>
      </c>
      <c r="C4910" t="s">
        <v>14</v>
      </c>
      <c r="D4910" s="3">
        <v>3100.68</v>
      </c>
      <c r="E4910" t="s">
        <v>36</v>
      </c>
      <c r="F4910" t="s">
        <v>32</v>
      </c>
      <c r="G4910" s="4">
        <v>3.6</v>
      </c>
      <c r="H4910" t="s">
        <v>54</v>
      </c>
      <c r="I4910" s="3">
        <v>1500</v>
      </c>
      <c r="J4910" s="3">
        <v>475.93</v>
      </c>
      <c r="K4910" s="3">
        <v>1024.07</v>
      </c>
      <c r="L4910">
        <v>3</v>
      </c>
      <c r="M4910" t="s">
        <v>23</v>
      </c>
    </row>
    <row r="4911" spans="1:13">
      <c r="A4911" t="s">
        <v>4942</v>
      </c>
      <c r="B4911" s="2">
        <v>46218.882002314815</v>
      </c>
      <c r="C4911" t="s">
        <v>14</v>
      </c>
      <c r="D4911" s="3">
        <v>400.4</v>
      </c>
      <c r="E4911" t="s">
        <v>19</v>
      </c>
      <c r="F4911" t="s">
        <v>32</v>
      </c>
      <c r="G4911" s="4">
        <v>5.48</v>
      </c>
      <c r="H4911" t="s">
        <v>54</v>
      </c>
      <c r="I4911" s="3">
        <v>1500</v>
      </c>
      <c r="J4911" s="3">
        <v>395.66</v>
      </c>
      <c r="K4911" s="3">
        <v>1104.3399999999999</v>
      </c>
      <c r="L4911">
        <v>0</v>
      </c>
      <c r="M4911" t="s">
        <v>23</v>
      </c>
    </row>
    <row r="4912" spans="1:13">
      <c r="A4912" t="s">
        <v>4943</v>
      </c>
      <c r="B4912" s="2">
        <v>46108.476585648146</v>
      </c>
      <c r="C4912" t="s">
        <v>14</v>
      </c>
      <c r="D4912" s="3">
        <v>321.52999999999997</v>
      </c>
      <c r="E4912" t="s">
        <v>36</v>
      </c>
      <c r="F4912" t="s">
        <v>16</v>
      </c>
      <c r="G4912" s="4">
        <v>3.3</v>
      </c>
      <c r="I4912" s="3">
        <v>5000</v>
      </c>
      <c r="J4912" s="3">
        <v>3773.64</v>
      </c>
      <c r="K4912" s="3">
        <v>1226.3599999999999</v>
      </c>
      <c r="L4912">
        <v>0</v>
      </c>
      <c r="M4912" t="s">
        <v>23</v>
      </c>
    </row>
    <row r="4913" spans="1:13">
      <c r="A4913" t="s">
        <v>4944</v>
      </c>
      <c r="B4913" s="2">
        <v>46131.92523148148</v>
      </c>
      <c r="C4913" t="s">
        <v>14</v>
      </c>
      <c r="D4913" s="3">
        <v>419.29</v>
      </c>
      <c r="E4913" t="s">
        <v>15</v>
      </c>
      <c r="F4913" t="s">
        <v>16</v>
      </c>
      <c r="G4913" s="4">
        <v>4.68</v>
      </c>
      <c r="I4913" s="3">
        <v>7500</v>
      </c>
      <c r="J4913" s="3">
        <v>3260.08</v>
      </c>
      <c r="K4913" s="3">
        <v>4239.92</v>
      </c>
      <c r="L4913">
        <v>1</v>
      </c>
      <c r="M4913" t="s">
        <v>23</v>
      </c>
    </row>
    <row r="4914" spans="1:13">
      <c r="A4914" t="s">
        <v>4945</v>
      </c>
      <c r="B4914" s="2">
        <v>46134.044270833336</v>
      </c>
      <c r="C4914" t="s">
        <v>14</v>
      </c>
      <c r="D4914" s="3">
        <v>1488.91</v>
      </c>
      <c r="E4914" t="s">
        <v>36</v>
      </c>
      <c r="F4914" t="s">
        <v>16</v>
      </c>
      <c r="G4914" s="4">
        <v>4.43</v>
      </c>
      <c r="I4914" s="3">
        <v>4000</v>
      </c>
      <c r="J4914" s="3">
        <v>3354.95</v>
      </c>
      <c r="K4914" s="3">
        <v>645.04999999999995</v>
      </c>
      <c r="L4914">
        <v>1</v>
      </c>
      <c r="M4914" t="s">
        <v>30</v>
      </c>
    </row>
    <row r="4915" spans="1:13">
      <c r="A4915" t="s">
        <v>4946</v>
      </c>
      <c r="B4915" s="2">
        <v>46141.526030092595</v>
      </c>
      <c r="C4915" t="s">
        <v>14</v>
      </c>
      <c r="D4915" s="3">
        <v>803.96</v>
      </c>
      <c r="E4915" t="s">
        <v>27</v>
      </c>
      <c r="F4915" t="s">
        <v>16</v>
      </c>
      <c r="G4915" s="4">
        <v>2.84</v>
      </c>
      <c r="I4915" s="3">
        <v>7500</v>
      </c>
      <c r="J4915" s="3">
        <v>3981.68</v>
      </c>
      <c r="K4915" s="3">
        <v>3518.32</v>
      </c>
      <c r="L4915">
        <v>2</v>
      </c>
      <c r="M4915" t="s">
        <v>17</v>
      </c>
    </row>
    <row r="4916" spans="1:13">
      <c r="A4916" t="s">
        <v>4947</v>
      </c>
      <c r="B4916" s="2">
        <v>46180.88559027778</v>
      </c>
      <c r="C4916" t="s">
        <v>14</v>
      </c>
      <c r="D4916" s="3">
        <v>230.77</v>
      </c>
      <c r="E4916" t="s">
        <v>36</v>
      </c>
      <c r="F4916" t="s">
        <v>16</v>
      </c>
      <c r="G4916" s="4">
        <v>7.25</v>
      </c>
      <c r="I4916" s="3">
        <v>1000</v>
      </c>
      <c r="J4916" s="3">
        <v>776.19</v>
      </c>
      <c r="K4916" s="3">
        <v>223.81</v>
      </c>
      <c r="L4916">
        <v>0</v>
      </c>
      <c r="M4916" t="s">
        <v>30</v>
      </c>
    </row>
    <row r="4917" spans="1:13">
      <c r="A4917" t="s">
        <v>4948</v>
      </c>
      <c r="B4917" s="2">
        <v>46111.865451388891</v>
      </c>
      <c r="C4917" t="s">
        <v>14</v>
      </c>
      <c r="D4917" s="3">
        <v>369.33</v>
      </c>
      <c r="E4917" t="s">
        <v>19</v>
      </c>
      <c r="F4917" t="s">
        <v>16</v>
      </c>
      <c r="G4917" s="4">
        <v>3.37</v>
      </c>
      <c r="I4917" s="3">
        <v>1500</v>
      </c>
      <c r="J4917" s="3">
        <v>854.69</v>
      </c>
      <c r="K4917" s="3">
        <v>645.30999999999995</v>
      </c>
      <c r="L4917">
        <v>0</v>
      </c>
      <c r="M4917" t="s">
        <v>23</v>
      </c>
    </row>
    <row r="4918" spans="1:13">
      <c r="A4918" t="s">
        <v>4949</v>
      </c>
      <c r="B4918" s="2">
        <v>46256.548229166663</v>
      </c>
      <c r="C4918" t="s">
        <v>14</v>
      </c>
      <c r="D4918" s="3">
        <v>314.04000000000002</v>
      </c>
      <c r="E4918" t="s">
        <v>19</v>
      </c>
      <c r="F4918" t="s">
        <v>16</v>
      </c>
      <c r="G4918" s="4">
        <v>6.16</v>
      </c>
      <c r="I4918" s="3">
        <v>1000</v>
      </c>
      <c r="J4918" s="3">
        <v>261.29000000000002</v>
      </c>
      <c r="K4918" s="3">
        <v>738.71</v>
      </c>
      <c r="L4918">
        <v>1</v>
      </c>
      <c r="M4918" t="s">
        <v>20</v>
      </c>
    </row>
    <row r="4919" spans="1:13">
      <c r="A4919" t="s">
        <v>4950</v>
      </c>
      <c r="B4919" s="2">
        <v>46164.271319444444</v>
      </c>
      <c r="C4919" t="s">
        <v>14</v>
      </c>
      <c r="D4919" s="3">
        <v>2432.21</v>
      </c>
      <c r="E4919" t="s">
        <v>27</v>
      </c>
      <c r="F4919" t="s">
        <v>16</v>
      </c>
      <c r="G4919" s="4">
        <v>3.56</v>
      </c>
      <c r="I4919" s="3">
        <v>5000</v>
      </c>
      <c r="J4919" s="3">
        <v>4390.24</v>
      </c>
      <c r="K4919" s="3">
        <v>609.76</v>
      </c>
      <c r="L4919">
        <v>1</v>
      </c>
      <c r="M4919" t="s">
        <v>17</v>
      </c>
    </row>
    <row r="4920" spans="1:13">
      <c r="A4920" t="s">
        <v>4951</v>
      </c>
      <c r="B4920" s="2">
        <v>46156.757569444446</v>
      </c>
      <c r="C4920" t="s">
        <v>14</v>
      </c>
      <c r="D4920" s="3">
        <v>227.4</v>
      </c>
      <c r="E4920" t="s">
        <v>25</v>
      </c>
      <c r="F4920" t="s">
        <v>16</v>
      </c>
      <c r="G4920" s="4">
        <v>3.9</v>
      </c>
      <c r="I4920" s="3">
        <v>1000</v>
      </c>
      <c r="J4920" s="3">
        <v>986.36</v>
      </c>
      <c r="K4920" s="3">
        <v>13.64</v>
      </c>
      <c r="L4920">
        <v>0</v>
      </c>
      <c r="M4920" t="s">
        <v>30</v>
      </c>
    </row>
    <row r="4921" spans="1:13">
      <c r="A4921" t="s">
        <v>4952</v>
      </c>
      <c r="B4921" s="2">
        <v>46084.62908564815</v>
      </c>
      <c r="C4921" t="s">
        <v>14</v>
      </c>
      <c r="D4921" s="3">
        <v>383.45</v>
      </c>
      <c r="E4921" t="s">
        <v>15</v>
      </c>
      <c r="F4921" t="s">
        <v>16</v>
      </c>
      <c r="G4921" s="4">
        <v>4.3899999999999997</v>
      </c>
      <c r="I4921" s="3">
        <v>4000</v>
      </c>
      <c r="J4921" s="3">
        <v>1023.19</v>
      </c>
      <c r="K4921" s="3">
        <v>2976.81</v>
      </c>
      <c r="L4921">
        <v>0</v>
      </c>
      <c r="M4921" t="s">
        <v>17</v>
      </c>
    </row>
    <row r="4922" spans="1:13">
      <c r="A4922" t="s">
        <v>4953</v>
      </c>
      <c r="B4922" s="2">
        <v>46249.574675925927</v>
      </c>
      <c r="C4922" t="s">
        <v>14</v>
      </c>
      <c r="D4922" s="3">
        <v>165.82</v>
      </c>
      <c r="E4922" t="s">
        <v>22</v>
      </c>
      <c r="F4922" t="s">
        <v>16</v>
      </c>
      <c r="G4922" s="4">
        <v>7.68</v>
      </c>
      <c r="I4922" s="3">
        <v>2000</v>
      </c>
      <c r="J4922" s="3">
        <v>1395.01</v>
      </c>
      <c r="K4922" s="3">
        <v>604.99</v>
      </c>
      <c r="L4922">
        <v>0</v>
      </c>
      <c r="M4922" t="s">
        <v>23</v>
      </c>
    </row>
    <row r="4923" spans="1:13">
      <c r="A4923" t="s">
        <v>4954</v>
      </c>
      <c r="B4923" s="2">
        <v>46101.222083333334</v>
      </c>
      <c r="C4923" t="s">
        <v>14</v>
      </c>
      <c r="D4923" s="3">
        <v>235.81</v>
      </c>
      <c r="E4923" t="s">
        <v>25</v>
      </c>
      <c r="F4923" t="s">
        <v>16</v>
      </c>
      <c r="G4923" s="4">
        <v>2.69</v>
      </c>
      <c r="I4923" s="3">
        <v>1500</v>
      </c>
      <c r="J4923" s="3">
        <v>929.34</v>
      </c>
      <c r="K4923" s="3">
        <v>570.66</v>
      </c>
      <c r="L4923">
        <v>5</v>
      </c>
      <c r="M4923" t="s">
        <v>30</v>
      </c>
    </row>
    <row r="4924" spans="1:13">
      <c r="A4924" t="s">
        <v>4955</v>
      </c>
      <c r="B4924" s="2">
        <v>46134.909351851849</v>
      </c>
      <c r="C4924" t="s">
        <v>14</v>
      </c>
      <c r="D4924" s="3">
        <v>1355.17</v>
      </c>
      <c r="E4924" t="s">
        <v>22</v>
      </c>
      <c r="F4924" t="s">
        <v>16</v>
      </c>
      <c r="G4924" s="4">
        <v>4.26</v>
      </c>
      <c r="I4924" s="3">
        <v>1500</v>
      </c>
      <c r="J4924" s="3">
        <v>1282.8499999999999</v>
      </c>
      <c r="K4924" s="3">
        <v>217.15</v>
      </c>
      <c r="L4924">
        <v>0</v>
      </c>
      <c r="M4924" t="s">
        <v>17</v>
      </c>
    </row>
    <row r="4925" spans="1:13">
      <c r="A4925" t="s">
        <v>4956</v>
      </c>
      <c r="B4925" s="2">
        <v>46205.807662037034</v>
      </c>
      <c r="C4925" t="s">
        <v>64</v>
      </c>
      <c r="D4925" s="3">
        <v>695.36</v>
      </c>
      <c r="E4925" t="s">
        <v>27</v>
      </c>
      <c r="F4925" t="s">
        <v>32</v>
      </c>
      <c r="G4925" s="4">
        <v>4.7</v>
      </c>
      <c r="H4925" t="s">
        <v>47</v>
      </c>
      <c r="I4925" s="3">
        <v>7500</v>
      </c>
      <c r="J4925" s="3">
        <v>3953.04</v>
      </c>
      <c r="K4925" s="3">
        <v>3546.96</v>
      </c>
      <c r="L4925">
        <v>0</v>
      </c>
      <c r="M4925" t="s">
        <v>20</v>
      </c>
    </row>
    <row r="4926" spans="1:13">
      <c r="A4926" t="s">
        <v>4957</v>
      </c>
      <c r="B4926" s="2">
        <v>46148.472037037034</v>
      </c>
      <c r="C4926" t="s">
        <v>14</v>
      </c>
      <c r="D4926" s="3">
        <v>1430.15</v>
      </c>
      <c r="E4926" t="s">
        <v>15</v>
      </c>
      <c r="F4926" t="s">
        <v>16</v>
      </c>
      <c r="G4926" s="4">
        <v>3.41</v>
      </c>
      <c r="I4926" s="3">
        <v>7500</v>
      </c>
      <c r="J4926" s="3">
        <v>5480.12</v>
      </c>
      <c r="K4926" s="3">
        <v>2019.88</v>
      </c>
      <c r="L4926">
        <v>1</v>
      </c>
      <c r="M4926" t="s">
        <v>23</v>
      </c>
    </row>
    <row r="4927" spans="1:13">
      <c r="A4927" t="s">
        <v>4958</v>
      </c>
      <c r="B4927" s="2">
        <v>46223.770208333335</v>
      </c>
      <c r="C4927" t="s">
        <v>14</v>
      </c>
      <c r="D4927" s="3">
        <v>479.07</v>
      </c>
      <c r="E4927" t="s">
        <v>15</v>
      </c>
      <c r="F4927" t="s">
        <v>16</v>
      </c>
      <c r="G4927" s="4">
        <v>5.53</v>
      </c>
      <c r="I4927" s="3">
        <v>1500</v>
      </c>
      <c r="J4927" s="3">
        <v>998.68</v>
      </c>
      <c r="K4927" s="3">
        <v>501.32</v>
      </c>
      <c r="L4927">
        <v>1</v>
      </c>
      <c r="M4927" t="s">
        <v>17</v>
      </c>
    </row>
    <row r="4928" spans="1:13">
      <c r="A4928" t="s">
        <v>4959</v>
      </c>
      <c r="B4928" s="2">
        <v>46189.432060185187</v>
      </c>
      <c r="C4928" t="s">
        <v>14</v>
      </c>
      <c r="D4928" s="3">
        <v>853.98</v>
      </c>
      <c r="E4928" t="s">
        <v>22</v>
      </c>
      <c r="F4928" t="s">
        <v>16</v>
      </c>
      <c r="G4928" s="4">
        <v>6.54</v>
      </c>
      <c r="I4928" s="3">
        <v>2000</v>
      </c>
      <c r="J4928" s="3">
        <v>1431.2</v>
      </c>
      <c r="K4928" s="3">
        <v>568.79999999999995</v>
      </c>
      <c r="L4928">
        <v>0</v>
      </c>
      <c r="M4928" t="s">
        <v>17</v>
      </c>
    </row>
    <row r="4929" spans="1:13">
      <c r="A4929" t="s">
        <v>4960</v>
      </c>
      <c r="B4929" s="2">
        <v>46235.806307870371</v>
      </c>
      <c r="C4929" t="s">
        <v>14</v>
      </c>
      <c r="D4929" s="3">
        <v>3159.25</v>
      </c>
      <c r="E4929" t="s">
        <v>25</v>
      </c>
      <c r="F4929" t="s">
        <v>16</v>
      </c>
      <c r="G4929" s="4">
        <v>5.9</v>
      </c>
      <c r="I4929" s="3">
        <v>7500</v>
      </c>
      <c r="J4929" s="3">
        <v>4644.0200000000004</v>
      </c>
      <c r="K4929" s="3">
        <v>2855.98</v>
      </c>
      <c r="L4929">
        <v>0</v>
      </c>
      <c r="M4929" t="s">
        <v>20</v>
      </c>
    </row>
    <row r="4930" spans="1:13">
      <c r="A4930" t="s">
        <v>4961</v>
      </c>
      <c r="B4930" s="2">
        <v>46214.462719907409</v>
      </c>
      <c r="C4930" t="s">
        <v>14</v>
      </c>
      <c r="D4930" s="3">
        <v>852.07</v>
      </c>
      <c r="E4930" t="s">
        <v>25</v>
      </c>
      <c r="F4930" t="s">
        <v>16</v>
      </c>
      <c r="G4930" s="4">
        <v>8.19</v>
      </c>
      <c r="I4930" s="3">
        <v>4000</v>
      </c>
      <c r="J4930" s="3">
        <v>2216.63</v>
      </c>
      <c r="K4930" s="3">
        <v>1783.37</v>
      </c>
      <c r="L4930">
        <v>0</v>
      </c>
      <c r="M4930" t="s">
        <v>17</v>
      </c>
    </row>
    <row r="4931" spans="1:13">
      <c r="A4931" t="s">
        <v>4962</v>
      </c>
      <c r="B4931" s="2">
        <v>46201.811157407406</v>
      </c>
      <c r="C4931" t="s">
        <v>14</v>
      </c>
      <c r="D4931" s="3">
        <v>185.59</v>
      </c>
      <c r="E4931" t="s">
        <v>19</v>
      </c>
      <c r="F4931" t="s">
        <v>16</v>
      </c>
      <c r="G4931" s="4">
        <v>4.54</v>
      </c>
      <c r="I4931" s="3">
        <v>10000</v>
      </c>
      <c r="J4931" s="3">
        <v>6812.53</v>
      </c>
      <c r="K4931" s="3">
        <v>3187.47</v>
      </c>
      <c r="L4931">
        <v>1</v>
      </c>
      <c r="M4931" t="s">
        <v>30</v>
      </c>
    </row>
    <row r="4932" spans="1:13">
      <c r="A4932" t="s">
        <v>4963</v>
      </c>
      <c r="B4932" s="2">
        <v>46127.949131944442</v>
      </c>
      <c r="C4932" t="s">
        <v>14</v>
      </c>
      <c r="D4932" s="3">
        <v>1049.8699999999999</v>
      </c>
      <c r="E4932" t="s">
        <v>19</v>
      </c>
      <c r="F4932" t="s">
        <v>16</v>
      </c>
      <c r="G4932" s="4">
        <v>3.55</v>
      </c>
      <c r="I4932" s="3">
        <v>3000</v>
      </c>
      <c r="J4932" s="3">
        <v>1334.69</v>
      </c>
      <c r="K4932" s="3">
        <v>1665.31</v>
      </c>
      <c r="L4932">
        <v>0</v>
      </c>
      <c r="M4932" t="s">
        <v>30</v>
      </c>
    </row>
    <row r="4933" spans="1:13">
      <c r="A4933" t="s">
        <v>4964</v>
      </c>
      <c r="B4933" s="2">
        <v>46175.706365740742</v>
      </c>
      <c r="C4933" t="s">
        <v>14</v>
      </c>
      <c r="D4933" s="3">
        <v>274.85000000000002</v>
      </c>
      <c r="E4933" t="s">
        <v>27</v>
      </c>
      <c r="F4933" t="s">
        <v>32</v>
      </c>
      <c r="G4933" s="4">
        <v>4.84</v>
      </c>
      <c r="H4933" t="s">
        <v>189</v>
      </c>
      <c r="I4933" s="3">
        <v>1500</v>
      </c>
      <c r="J4933" s="3">
        <v>1494.57</v>
      </c>
      <c r="K4933" s="3">
        <v>5.43</v>
      </c>
      <c r="L4933">
        <v>0</v>
      </c>
      <c r="M4933" t="s">
        <v>20</v>
      </c>
    </row>
    <row r="4934" spans="1:13">
      <c r="A4934" t="s">
        <v>4965</v>
      </c>
      <c r="B4934" s="2">
        <v>46140.755937499998</v>
      </c>
      <c r="C4934" t="s">
        <v>14</v>
      </c>
      <c r="D4934" s="3">
        <v>1009.14</v>
      </c>
      <c r="E4934" t="s">
        <v>25</v>
      </c>
      <c r="F4934" t="s">
        <v>16</v>
      </c>
      <c r="G4934" s="4">
        <v>1.32</v>
      </c>
      <c r="I4934" s="3">
        <v>5000</v>
      </c>
      <c r="J4934" s="3">
        <v>1995.37</v>
      </c>
      <c r="K4934" s="3">
        <v>3004.63</v>
      </c>
      <c r="L4934">
        <v>1</v>
      </c>
      <c r="M4934" t="s">
        <v>30</v>
      </c>
    </row>
    <row r="4935" spans="1:13">
      <c r="A4935" t="s">
        <v>4966</v>
      </c>
      <c r="B4935" s="2">
        <v>46105.319097222222</v>
      </c>
      <c r="C4935" t="s">
        <v>14</v>
      </c>
      <c r="D4935" s="3">
        <v>496.86</v>
      </c>
      <c r="E4935" t="s">
        <v>36</v>
      </c>
      <c r="F4935" t="s">
        <v>32</v>
      </c>
      <c r="G4935" s="4">
        <v>2.95</v>
      </c>
      <c r="H4935" t="s">
        <v>54</v>
      </c>
      <c r="I4935" s="3">
        <v>1500</v>
      </c>
      <c r="J4935" s="3">
        <v>381.98</v>
      </c>
      <c r="K4935" s="3">
        <v>1118.02</v>
      </c>
      <c r="L4935">
        <v>1</v>
      </c>
      <c r="M4935" t="s">
        <v>30</v>
      </c>
    </row>
    <row r="4936" spans="1:13">
      <c r="A4936" t="s">
        <v>4967</v>
      </c>
      <c r="B4936" s="2">
        <v>46150.355671296296</v>
      </c>
      <c r="C4936" t="s">
        <v>64</v>
      </c>
      <c r="D4936" s="3">
        <v>1777.85</v>
      </c>
      <c r="E4936" t="s">
        <v>19</v>
      </c>
      <c r="F4936" t="s">
        <v>16</v>
      </c>
      <c r="G4936" s="4">
        <v>4.37</v>
      </c>
      <c r="I4936" s="3">
        <v>1500</v>
      </c>
      <c r="J4936" s="3">
        <v>1321.79</v>
      </c>
      <c r="K4936" s="3">
        <v>178.21</v>
      </c>
      <c r="L4936">
        <v>1</v>
      </c>
      <c r="M4936" t="s">
        <v>17</v>
      </c>
    </row>
    <row r="4937" spans="1:13">
      <c r="A4937" t="s">
        <v>4968</v>
      </c>
      <c r="B4937" s="2">
        <v>46228.511412037034</v>
      </c>
      <c r="C4937" t="s">
        <v>14</v>
      </c>
      <c r="D4937" s="3">
        <v>593.54999999999995</v>
      </c>
      <c r="E4937" t="s">
        <v>36</v>
      </c>
      <c r="F4937" t="s">
        <v>32</v>
      </c>
      <c r="G4937" s="4">
        <v>6.33</v>
      </c>
      <c r="H4937" t="s">
        <v>33</v>
      </c>
      <c r="I4937" s="3">
        <v>10000</v>
      </c>
      <c r="J4937" s="3">
        <v>5620.48</v>
      </c>
      <c r="K4937" s="3">
        <v>4379.5200000000004</v>
      </c>
      <c r="L4937">
        <v>4</v>
      </c>
      <c r="M4937" t="s">
        <v>20</v>
      </c>
    </row>
    <row r="4938" spans="1:13">
      <c r="A4938" t="s">
        <v>4969</v>
      </c>
      <c r="B4938" s="2">
        <v>46129.508796296293</v>
      </c>
      <c r="C4938" t="s">
        <v>14</v>
      </c>
      <c r="D4938" s="3">
        <v>213.72</v>
      </c>
      <c r="E4938" t="s">
        <v>19</v>
      </c>
      <c r="F4938" t="s">
        <v>16</v>
      </c>
      <c r="G4938" s="4">
        <v>2.97</v>
      </c>
      <c r="I4938" s="3">
        <v>1500</v>
      </c>
      <c r="J4938" s="3">
        <v>629.73</v>
      </c>
      <c r="K4938" s="3">
        <v>870.27</v>
      </c>
      <c r="L4938">
        <v>1</v>
      </c>
      <c r="M4938" t="s">
        <v>20</v>
      </c>
    </row>
    <row r="4939" spans="1:13">
      <c r="A4939" t="s">
        <v>4970</v>
      </c>
      <c r="B4939" s="2">
        <v>46126.324479166666</v>
      </c>
      <c r="C4939" t="s">
        <v>14</v>
      </c>
      <c r="D4939" s="3">
        <v>283.56</v>
      </c>
      <c r="E4939" t="s">
        <v>36</v>
      </c>
      <c r="F4939" t="s">
        <v>16</v>
      </c>
      <c r="G4939" s="4">
        <v>4.78</v>
      </c>
      <c r="I4939" s="3">
        <v>10000</v>
      </c>
      <c r="J4939" s="3">
        <v>8709.24</v>
      </c>
      <c r="K4939" s="3">
        <v>1290.76</v>
      </c>
      <c r="L4939">
        <v>2</v>
      </c>
      <c r="M4939" t="s">
        <v>20</v>
      </c>
    </row>
    <row r="4940" spans="1:13">
      <c r="A4940" t="s">
        <v>4971</v>
      </c>
      <c r="B4940" s="2">
        <v>46137.737071759257</v>
      </c>
      <c r="C4940" t="s">
        <v>14</v>
      </c>
      <c r="D4940" s="3">
        <v>594.30999999999995</v>
      </c>
      <c r="E4940" t="s">
        <v>22</v>
      </c>
      <c r="F4940" t="s">
        <v>16</v>
      </c>
      <c r="G4940" s="4">
        <v>3.53</v>
      </c>
      <c r="I4940" s="3">
        <v>4000</v>
      </c>
      <c r="J4940" s="3">
        <v>3791.4</v>
      </c>
      <c r="K4940" s="3">
        <v>208.6</v>
      </c>
      <c r="L4940">
        <v>3</v>
      </c>
      <c r="M4940" t="s">
        <v>30</v>
      </c>
    </row>
    <row r="4941" spans="1:13">
      <c r="A4941" t="s">
        <v>4972</v>
      </c>
      <c r="B4941" s="2">
        <v>46144.389560185184</v>
      </c>
      <c r="C4941" t="s">
        <v>14</v>
      </c>
      <c r="D4941" s="3">
        <v>282.82</v>
      </c>
      <c r="E4941" t="s">
        <v>19</v>
      </c>
      <c r="F4941" t="s">
        <v>16</v>
      </c>
      <c r="G4941" s="4">
        <v>3.03</v>
      </c>
      <c r="I4941" s="3">
        <v>3000</v>
      </c>
      <c r="J4941" s="3">
        <v>1675.73</v>
      </c>
      <c r="K4941" s="3">
        <v>1324.27</v>
      </c>
      <c r="L4941">
        <v>0</v>
      </c>
      <c r="M4941" t="s">
        <v>30</v>
      </c>
    </row>
    <row r="4942" spans="1:13">
      <c r="A4942" t="s">
        <v>4973</v>
      </c>
      <c r="B4942" s="2">
        <v>46225.877986111111</v>
      </c>
      <c r="C4942" t="s">
        <v>14</v>
      </c>
      <c r="D4942" s="3">
        <v>248.41</v>
      </c>
      <c r="E4942" t="s">
        <v>36</v>
      </c>
      <c r="F4942" t="s">
        <v>16</v>
      </c>
      <c r="G4942" s="4">
        <v>6.96</v>
      </c>
      <c r="I4942" s="3">
        <v>2000</v>
      </c>
      <c r="J4942" s="3">
        <v>1969.46</v>
      </c>
      <c r="K4942" s="3">
        <v>30.54</v>
      </c>
      <c r="L4942">
        <v>5</v>
      </c>
      <c r="M4942" t="s">
        <v>30</v>
      </c>
    </row>
    <row r="4943" spans="1:13">
      <c r="A4943" t="s">
        <v>4974</v>
      </c>
      <c r="B4943" s="2">
        <v>46192.983263888891</v>
      </c>
      <c r="C4943" t="s">
        <v>14</v>
      </c>
      <c r="D4943" s="3">
        <v>798.78</v>
      </c>
      <c r="E4943" t="s">
        <v>36</v>
      </c>
      <c r="F4943" t="s">
        <v>59</v>
      </c>
      <c r="G4943" s="4">
        <v>5.65</v>
      </c>
      <c r="I4943" s="3">
        <v>1500</v>
      </c>
      <c r="J4943" s="3">
        <v>885.98</v>
      </c>
      <c r="K4943" s="3">
        <v>614.02</v>
      </c>
      <c r="L4943">
        <v>2</v>
      </c>
      <c r="M4943" t="s">
        <v>30</v>
      </c>
    </row>
    <row r="4944" spans="1:13">
      <c r="A4944" t="s">
        <v>4975</v>
      </c>
      <c r="B4944" s="2">
        <v>46241.404421296298</v>
      </c>
      <c r="C4944" t="s">
        <v>14</v>
      </c>
      <c r="D4944" s="3">
        <v>273.58999999999997</v>
      </c>
      <c r="E4944" t="s">
        <v>36</v>
      </c>
      <c r="F4944" t="s">
        <v>16</v>
      </c>
      <c r="G4944" s="4">
        <v>6.65</v>
      </c>
      <c r="I4944" s="3">
        <v>3000</v>
      </c>
      <c r="J4944" s="3">
        <v>1915.07</v>
      </c>
      <c r="K4944" s="3">
        <v>1084.93</v>
      </c>
      <c r="L4944">
        <v>1</v>
      </c>
      <c r="M4944" t="s">
        <v>17</v>
      </c>
    </row>
    <row r="4945" spans="1:13">
      <c r="A4945" t="s">
        <v>4976</v>
      </c>
      <c r="B4945" s="2">
        <v>46235.142905092594</v>
      </c>
      <c r="C4945" t="s">
        <v>14</v>
      </c>
      <c r="D4945" s="3">
        <v>917.87</v>
      </c>
      <c r="E4945" t="s">
        <v>15</v>
      </c>
      <c r="F4945" t="s">
        <v>32</v>
      </c>
      <c r="G4945" s="4">
        <v>6.71</v>
      </c>
      <c r="H4945" t="s">
        <v>54</v>
      </c>
      <c r="I4945" s="3">
        <v>1000</v>
      </c>
      <c r="J4945" s="3">
        <v>606.45000000000005</v>
      </c>
      <c r="K4945" s="3">
        <v>393.55</v>
      </c>
      <c r="L4945">
        <v>0</v>
      </c>
      <c r="M4945" t="s">
        <v>30</v>
      </c>
    </row>
    <row r="4946" spans="1:13">
      <c r="A4946" t="s">
        <v>4977</v>
      </c>
      <c r="B4946" s="2">
        <v>46082.906365740739</v>
      </c>
      <c r="C4946" t="s">
        <v>14</v>
      </c>
      <c r="D4946" s="3">
        <v>316.83999999999997</v>
      </c>
      <c r="E4946" t="s">
        <v>19</v>
      </c>
      <c r="F4946" t="s">
        <v>16</v>
      </c>
      <c r="G4946" s="4">
        <v>3.26</v>
      </c>
      <c r="I4946" s="3">
        <v>3000</v>
      </c>
      <c r="J4946" s="3">
        <v>2078.98</v>
      </c>
      <c r="K4946" s="3">
        <v>921.02</v>
      </c>
      <c r="L4946">
        <v>0</v>
      </c>
      <c r="M4946" t="s">
        <v>17</v>
      </c>
    </row>
    <row r="4947" spans="1:13">
      <c r="A4947" t="s">
        <v>4978</v>
      </c>
      <c r="B4947" s="2">
        <v>46257.352372685185</v>
      </c>
      <c r="C4947" t="s">
        <v>14</v>
      </c>
      <c r="D4947" s="3">
        <v>589.24</v>
      </c>
      <c r="E4947" t="s">
        <v>36</v>
      </c>
      <c r="F4947" t="s">
        <v>32</v>
      </c>
      <c r="G4947" s="4">
        <v>6.11</v>
      </c>
      <c r="H4947" t="s">
        <v>54</v>
      </c>
      <c r="I4947" s="3">
        <v>1500</v>
      </c>
      <c r="J4947" s="3">
        <v>360.18</v>
      </c>
      <c r="K4947" s="3">
        <v>1139.82</v>
      </c>
      <c r="L4947">
        <v>5</v>
      </c>
      <c r="M4947" t="s">
        <v>30</v>
      </c>
    </row>
    <row r="4948" spans="1:13">
      <c r="A4948" t="s">
        <v>4979</v>
      </c>
      <c r="B4948" s="2">
        <v>46163.501608796294</v>
      </c>
      <c r="C4948" t="s">
        <v>14</v>
      </c>
      <c r="D4948" s="3">
        <v>437.09</v>
      </c>
      <c r="E4948" t="s">
        <v>19</v>
      </c>
      <c r="F4948" t="s">
        <v>32</v>
      </c>
      <c r="G4948" s="4">
        <v>5.32</v>
      </c>
      <c r="H4948" t="s">
        <v>47</v>
      </c>
      <c r="I4948" s="3">
        <v>4000</v>
      </c>
      <c r="J4948" s="3">
        <v>2185.7199999999998</v>
      </c>
      <c r="K4948" s="3">
        <v>1814.28</v>
      </c>
      <c r="L4948">
        <v>1</v>
      </c>
      <c r="M4948" t="s">
        <v>17</v>
      </c>
    </row>
    <row r="4949" spans="1:13">
      <c r="A4949" t="s">
        <v>4980</v>
      </c>
      <c r="B4949" s="2">
        <v>46116.388831018521</v>
      </c>
      <c r="C4949" t="s">
        <v>64</v>
      </c>
      <c r="D4949" s="3">
        <v>772.3</v>
      </c>
      <c r="E4949" t="s">
        <v>22</v>
      </c>
      <c r="F4949" t="s">
        <v>16</v>
      </c>
      <c r="G4949" s="4">
        <v>3.21</v>
      </c>
      <c r="I4949" s="3">
        <v>7500</v>
      </c>
      <c r="J4949" s="3">
        <v>4359.51</v>
      </c>
      <c r="K4949" s="3">
        <v>3140.49</v>
      </c>
      <c r="L4949">
        <v>2</v>
      </c>
      <c r="M4949" t="s">
        <v>30</v>
      </c>
    </row>
    <row r="4950" spans="1:13">
      <c r="A4950" t="s">
        <v>4981</v>
      </c>
      <c r="B4950" s="2">
        <v>46215.143680555557</v>
      </c>
      <c r="C4950" t="s">
        <v>14</v>
      </c>
      <c r="D4950" s="3">
        <v>629.15</v>
      </c>
      <c r="E4950" t="s">
        <v>22</v>
      </c>
      <c r="F4950" t="s">
        <v>59</v>
      </c>
      <c r="G4950" s="4">
        <v>6.29</v>
      </c>
      <c r="I4950" s="3">
        <v>2000</v>
      </c>
      <c r="J4950" s="3">
        <v>1571.81</v>
      </c>
      <c r="K4950" s="3">
        <v>428.19</v>
      </c>
      <c r="L4950">
        <v>2</v>
      </c>
      <c r="M4950" t="s">
        <v>30</v>
      </c>
    </row>
    <row r="4951" spans="1:13">
      <c r="A4951" t="s">
        <v>4982</v>
      </c>
      <c r="B4951" s="2">
        <v>46169.926724537036</v>
      </c>
      <c r="C4951" t="s">
        <v>14</v>
      </c>
      <c r="D4951" s="3">
        <v>404.42</v>
      </c>
      <c r="E4951" t="s">
        <v>27</v>
      </c>
      <c r="F4951" t="s">
        <v>16</v>
      </c>
      <c r="G4951" s="4">
        <v>4.74</v>
      </c>
      <c r="I4951" s="3">
        <v>1000</v>
      </c>
      <c r="J4951" s="3">
        <v>996.62</v>
      </c>
      <c r="K4951" s="3">
        <v>3.38</v>
      </c>
      <c r="L4951">
        <v>0</v>
      </c>
      <c r="M4951" t="s">
        <v>30</v>
      </c>
    </row>
    <row r="4952" spans="1:13">
      <c r="A4952" t="s">
        <v>4983</v>
      </c>
      <c r="B4952" s="2">
        <v>46257.082314814812</v>
      </c>
      <c r="C4952" t="s">
        <v>14</v>
      </c>
      <c r="D4952" s="3">
        <v>643.22</v>
      </c>
      <c r="E4952" t="s">
        <v>19</v>
      </c>
      <c r="F4952" t="s">
        <v>16</v>
      </c>
      <c r="G4952" s="4">
        <v>6.26</v>
      </c>
      <c r="I4952" s="3">
        <v>1500</v>
      </c>
      <c r="J4952" s="3">
        <v>520.45000000000005</v>
      </c>
      <c r="K4952" s="3">
        <v>979.55</v>
      </c>
      <c r="L4952">
        <v>1</v>
      </c>
      <c r="M4952" t="s">
        <v>30</v>
      </c>
    </row>
    <row r="4953" spans="1:13">
      <c r="A4953" t="s">
        <v>4984</v>
      </c>
      <c r="B4953" s="2">
        <v>46182.350057870368</v>
      </c>
      <c r="C4953" t="s">
        <v>14</v>
      </c>
      <c r="D4953" s="3">
        <v>407.39</v>
      </c>
      <c r="E4953" t="s">
        <v>25</v>
      </c>
      <c r="F4953" t="s">
        <v>16</v>
      </c>
      <c r="G4953" s="4">
        <v>5.14</v>
      </c>
      <c r="I4953" s="3">
        <v>7500</v>
      </c>
      <c r="J4953" s="3">
        <v>5483.39</v>
      </c>
      <c r="K4953" s="3">
        <v>2016.61</v>
      </c>
      <c r="L4953">
        <v>0</v>
      </c>
      <c r="M4953" t="s">
        <v>30</v>
      </c>
    </row>
    <row r="4954" spans="1:13">
      <c r="A4954" t="s">
        <v>4985</v>
      </c>
      <c r="B4954" s="2">
        <v>46253.357048611113</v>
      </c>
      <c r="C4954" t="s">
        <v>14</v>
      </c>
      <c r="D4954" s="3">
        <v>1080.47</v>
      </c>
      <c r="E4954" t="s">
        <v>15</v>
      </c>
      <c r="F4954" t="s">
        <v>16</v>
      </c>
      <c r="G4954" s="4">
        <v>7.09</v>
      </c>
      <c r="I4954" s="3">
        <v>3000</v>
      </c>
      <c r="J4954" s="3">
        <v>750.73</v>
      </c>
      <c r="K4954" s="3">
        <v>2249.27</v>
      </c>
      <c r="L4954">
        <v>0</v>
      </c>
      <c r="M4954" t="s">
        <v>30</v>
      </c>
    </row>
    <row r="4955" spans="1:13">
      <c r="A4955" t="s">
        <v>4986</v>
      </c>
      <c r="B4955" s="2">
        <v>46202.668819444443</v>
      </c>
      <c r="C4955" t="s">
        <v>14</v>
      </c>
      <c r="D4955" s="3">
        <v>305.12</v>
      </c>
      <c r="E4955" t="s">
        <v>25</v>
      </c>
      <c r="F4955" t="s">
        <v>16</v>
      </c>
      <c r="G4955" s="4">
        <v>5.93</v>
      </c>
      <c r="I4955" s="3">
        <v>2000</v>
      </c>
      <c r="J4955" s="3">
        <v>1757.97</v>
      </c>
      <c r="K4955" s="3">
        <v>242.03</v>
      </c>
      <c r="L4955">
        <v>5</v>
      </c>
      <c r="M4955" t="s">
        <v>17</v>
      </c>
    </row>
    <row r="4956" spans="1:13">
      <c r="A4956" t="s">
        <v>4987</v>
      </c>
      <c r="B4956" s="2">
        <v>46100.48300925926</v>
      </c>
      <c r="C4956" t="s">
        <v>14</v>
      </c>
      <c r="D4956" s="3">
        <v>249.55</v>
      </c>
      <c r="E4956" t="s">
        <v>27</v>
      </c>
      <c r="F4956" t="s">
        <v>32</v>
      </c>
      <c r="G4956" s="4">
        <v>4.43</v>
      </c>
      <c r="H4956" t="s">
        <v>33</v>
      </c>
      <c r="I4956" s="3">
        <v>2000</v>
      </c>
      <c r="J4956" s="3">
        <v>920.4</v>
      </c>
      <c r="K4956" s="3">
        <v>1079.5999999999999</v>
      </c>
      <c r="L4956">
        <v>0</v>
      </c>
      <c r="M4956" t="s">
        <v>17</v>
      </c>
    </row>
    <row r="4957" spans="1:13">
      <c r="A4957" t="s">
        <v>4988</v>
      </c>
      <c r="B4957" s="2">
        <v>46087.831504629627</v>
      </c>
      <c r="C4957" t="s">
        <v>14</v>
      </c>
      <c r="D4957" s="3">
        <v>205.47</v>
      </c>
      <c r="E4957" t="s">
        <v>27</v>
      </c>
      <c r="F4957" t="s">
        <v>16</v>
      </c>
      <c r="G4957" s="4">
        <v>3.33</v>
      </c>
      <c r="I4957" s="3">
        <v>1500</v>
      </c>
      <c r="J4957" s="3">
        <v>1480.78</v>
      </c>
      <c r="K4957" s="3">
        <v>19.22</v>
      </c>
      <c r="L4957">
        <v>0</v>
      </c>
      <c r="M4957" t="s">
        <v>17</v>
      </c>
    </row>
    <row r="4958" spans="1:13">
      <c r="A4958" t="s">
        <v>4989</v>
      </c>
      <c r="B4958" s="2">
        <v>46154.784791666665</v>
      </c>
      <c r="C4958" t="s">
        <v>14</v>
      </c>
      <c r="D4958" s="3">
        <v>313.25</v>
      </c>
      <c r="E4958" t="s">
        <v>19</v>
      </c>
      <c r="F4958" t="s">
        <v>16</v>
      </c>
      <c r="G4958" s="4">
        <v>4.9800000000000004</v>
      </c>
      <c r="I4958" s="3">
        <v>2000</v>
      </c>
      <c r="J4958" s="3">
        <v>719.06</v>
      </c>
      <c r="K4958" s="3">
        <v>1280.94</v>
      </c>
      <c r="L4958">
        <v>1</v>
      </c>
      <c r="M4958" t="s">
        <v>17</v>
      </c>
    </row>
    <row r="4959" spans="1:13">
      <c r="A4959" t="s">
        <v>4990</v>
      </c>
      <c r="B4959" s="2">
        <v>46116.214583333334</v>
      </c>
      <c r="C4959" t="s">
        <v>14</v>
      </c>
      <c r="D4959" s="3">
        <v>279.42</v>
      </c>
      <c r="E4959" t="s">
        <v>36</v>
      </c>
      <c r="F4959" t="s">
        <v>16</v>
      </c>
      <c r="G4959" s="4">
        <v>3.83</v>
      </c>
      <c r="I4959" s="3">
        <v>3000</v>
      </c>
      <c r="J4959" s="3">
        <v>2537.4</v>
      </c>
      <c r="K4959" s="3">
        <v>462.6</v>
      </c>
      <c r="L4959">
        <v>0</v>
      </c>
      <c r="M4959" t="s">
        <v>20</v>
      </c>
    </row>
    <row r="4960" spans="1:13">
      <c r="A4960" t="s">
        <v>4991</v>
      </c>
      <c r="B4960" s="2">
        <v>46120.77542824074</v>
      </c>
      <c r="C4960" t="s">
        <v>14</v>
      </c>
      <c r="D4960" s="3">
        <v>364.37</v>
      </c>
      <c r="E4960" t="s">
        <v>19</v>
      </c>
      <c r="F4960" t="s">
        <v>16</v>
      </c>
      <c r="G4960" s="4">
        <v>5.27</v>
      </c>
      <c r="I4960" s="3">
        <v>5000</v>
      </c>
      <c r="J4960" s="3">
        <v>1307.73</v>
      </c>
      <c r="K4960" s="3">
        <v>3692.27</v>
      </c>
      <c r="L4960">
        <v>1</v>
      </c>
      <c r="M4960" t="s">
        <v>17</v>
      </c>
    </row>
    <row r="4961" spans="1:13">
      <c r="A4961" t="s">
        <v>4992</v>
      </c>
      <c r="B4961" s="2">
        <v>46113.586956018517</v>
      </c>
      <c r="C4961" t="s">
        <v>14</v>
      </c>
      <c r="D4961" s="3">
        <v>405.16</v>
      </c>
      <c r="E4961" t="s">
        <v>27</v>
      </c>
      <c r="F4961" t="s">
        <v>16</v>
      </c>
      <c r="G4961" s="4">
        <v>4.91</v>
      </c>
      <c r="I4961" s="3">
        <v>2000</v>
      </c>
      <c r="J4961" s="3">
        <v>854.37</v>
      </c>
      <c r="K4961" s="3">
        <v>1145.6300000000001</v>
      </c>
      <c r="L4961">
        <v>1</v>
      </c>
      <c r="M4961" t="s">
        <v>20</v>
      </c>
    </row>
    <row r="4962" spans="1:13">
      <c r="A4962" t="s">
        <v>4993</v>
      </c>
      <c r="B4962" s="2">
        <v>46229.348055555558</v>
      </c>
      <c r="C4962" t="s">
        <v>14</v>
      </c>
      <c r="D4962" s="3">
        <v>330.25</v>
      </c>
      <c r="E4962" t="s">
        <v>27</v>
      </c>
      <c r="F4962" t="s">
        <v>16</v>
      </c>
      <c r="G4962" s="4">
        <v>6.3</v>
      </c>
      <c r="I4962" s="3">
        <v>7500</v>
      </c>
      <c r="J4962" s="3">
        <v>2970.4</v>
      </c>
      <c r="K4962" s="3">
        <v>4529.6000000000004</v>
      </c>
      <c r="L4962">
        <v>0</v>
      </c>
      <c r="M4962" t="s">
        <v>17</v>
      </c>
    </row>
    <row r="4963" spans="1:13">
      <c r="A4963" t="s">
        <v>4994</v>
      </c>
      <c r="B4963" s="2">
        <v>46083.024097222224</v>
      </c>
      <c r="C4963" t="s">
        <v>14</v>
      </c>
      <c r="D4963" s="3">
        <v>243.7</v>
      </c>
      <c r="E4963" t="s">
        <v>25</v>
      </c>
      <c r="F4963" t="s">
        <v>16</v>
      </c>
      <c r="G4963" s="4">
        <v>3.88</v>
      </c>
      <c r="I4963" s="3">
        <v>5000</v>
      </c>
      <c r="J4963" s="3">
        <v>3838.72</v>
      </c>
      <c r="K4963" s="3">
        <v>1161.28</v>
      </c>
      <c r="L4963">
        <v>1</v>
      </c>
      <c r="M4963" t="s">
        <v>23</v>
      </c>
    </row>
    <row r="4964" spans="1:13">
      <c r="A4964" t="s">
        <v>4995</v>
      </c>
      <c r="B4964" s="2">
        <v>46149.021932870368</v>
      </c>
      <c r="C4964" t="s">
        <v>14</v>
      </c>
      <c r="D4964" s="3">
        <v>259.22000000000003</v>
      </c>
      <c r="E4964" t="s">
        <v>15</v>
      </c>
      <c r="F4964" t="s">
        <v>32</v>
      </c>
      <c r="G4964" s="4">
        <v>4.41</v>
      </c>
      <c r="H4964" t="s">
        <v>62</v>
      </c>
      <c r="I4964" s="3">
        <v>3000</v>
      </c>
      <c r="J4964" s="3">
        <v>1949.63</v>
      </c>
      <c r="K4964" s="3">
        <v>1050.3699999999999</v>
      </c>
      <c r="L4964">
        <v>0</v>
      </c>
      <c r="M4964" t="s">
        <v>20</v>
      </c>
    </row>
    <row r="4965" spans="1:13">
      <c r="A4965" t="s">
        <v>4996</v>
      </c>
      <c r="B4965" s="2">
        <v>46164.411874999998</v>
      </c>
      <c r="C4965" t="s">
        <v>14</v>
      </c>
      <c r="D4965" s="3">
        <v>207.58</v>
      </c>
      <c r="E4965" t="s">
        <v>36</v>
      </c>
      <c r="F4965" t="s">
        <v>16</v>
      </c>
      <c r="G4965" s="4">
        <v>2.89</v>
      </c>
      <c r="I4965" s="3">
        <v>2000</v>
      </c>
      <c r="J4965" s="3">
        <v>879.99</v>
      </c>
      <c r="K4965" s="3">
        <v>1120.01</v>
      </c>
      <c r="L4965">
        <v>0</v>
      </c>
      <c r="M4965" t="s">
        <v>17</v>
      </c>
    </row>
    <row r="4966" spans="1:13">
      <c r="A4966" t="s">
        <v>4997</v>
      </c>
      <c r="B4966" s="2">
        <v>46088.224849537037</v>
      </c>
      <c r="C4966" t="s">
        <v>14</v>
      </c>
      <c r="D4966" s="3">
        <v>3386.53</v>
      </c>
      <c r="E4966" t="s">
        <v>19</v>
      </c>
      <c r="F4966" t="s">
        <v>16</v>
      </c>
      <c r="G4966" s="4">
        <v>3.28</v>
      </c>
      <c r="I4966" s="3">
        <v>1500</v>
      </c>
      <c r="J4966" s="3">
        <v>1077.78</v>
      </c>
      <c r="K4966" s="3">
        <v>422.22</v>
      </c>
      <c r="L4966">
        <v>1</v>
      </c>
      <c r="M4966" t="s">
        <v>20</v>
      </c>
    </row>
    <row r="4967" spans="1:13">
      <c r="A4967" t="s">
        <v>4998</v>
      </c>
      <c r="B4967" s="2">
        <v>46265.62060185185</v>
      </c>
      <c r="C4967" t="s">
        <v>14</v>
      </c>
      <c r="D4967" s="3">
        <v>238.07</v>
      </c>
      <c r="E4967" t="s">
        <v>19</v>
      </c>
      <c r="F4967" t="s">
        <v>16</v>
      </c>
      <c r="G4967" s="4">
        <v>5.46</v>
      </c>
      <c r="I4967" s="3">
        <v>2000</v>
      </c>
      <c r="J4967" s="3">
        <v>1960.96</v>
      </c>
      <c r="K4967" s="3">
        <v>39.04</v>
      </c>
      <c r="L4967">
        <v>1</v>
      </c>
      <c r="M4967" t="s">
        <v>23</v>
      </c>
    </row>
    <row r="4968" spans="1:13">
      <c r="A4968" t="s">
        <v>4999</v>
      </c>
      <c r="B4968" s="2">
        <v>46159.51939814815</v>
      </c>
      <c r="C4968" t="s">
        <v>14</v>
      </c>
      <c r="D4968" s="3">
        <v>411.68</v>
      </c>
      <c r="E4968" t="s">
        <v>36</v>
      </c>
      <c r="F4968" t="s">
        <v>16</v>
      </c>
      <c r="G4968" s="4">
        <v>4.1399999999999997</v>
      </c>
      <c r="I4968" s="3">
        <v>4000</v>
      </c>
      <c r="J4968" s="3">
        <v>1284.07</v>
      </c>
      <c r="K4968" s="3">
        <v>2715.93</v>
      </c>
      <c r="L4968">
        <v>0</v>
      </c>
      <c r="M4968" t="s">
        <v>30</v>
      </c>
    </row>
    <row r="4969" spans="1:13">
      <c r="A4969" t="s">
        <v>5000</v>
      </c>
      <c r="B4969" s="2">
        <v>46193.637800925928</v>
      </c>
      <c r="C4969" t="s">
        <v>64</v>
      </c>
      <c r="D4969" s="3">
        <v>2623.14</v>
      </c>
      <c r="E4969" t="s">
        <v>27</v>
      </c>
      <c r="F4969" t="s">
        <v>16</v>
      </c>
      <c r="G4969" s="4">
        <v>6.57</v>
      </c>
      <c r="I4969" s="3">
        <v>4000</v>
      </c>
      <c r="J4969" s="3">
        <v>1139.53</v>
      </c>
      <c r="K4969" s="3">
        <v>2860.47</v>
      </c>
      <c r="L4969">
        <v>2</v>
      </c>
      <c r="M4969" t="s">
        <v>30</v>
      </c>
    </row>
    <row r="4970" spans="1:13">
      <c r="A4970" t="s">
        <v>5001</v>
      </c>
      <c r="B4970" s="2">
        <v>46257.072592592594</v>
      </c>
      <c r="C4970" t="s">
        <v>14</v>
      </c>
      <c r="D4970" s="3">
        <v>381.33</v>
      </c>
      <c r="E4970" t="s">
        <v>15</v>
      </c>
      <c r="F4970" t="s">
        <v>16</v>
      </c>
      <c r="G4970" s="4">
        <v>5.43</v>
      </c>
      <c r="I4970" s="3">
        <v>7500</v>
      </c>
      <c r="J4970" s="3">
        <v>3601.87</v>
      </c>
      <c r="K4970" s="3">
        <v>3898.13</v>
      </c>
      <c r="L4970">
        <v>0</v>
      </c>
      <c r="M4970" t="s">
        <v>30</v>
      </c>
    </row>
    <row r="4971" spans="1:13">
      <c r="A4971" t="s">
        <v>5002</v>
      </c>
      <c r="B4971" s="2">
        <v>46117.670185185183</v>
      </c>
      <c r="C4971" t="s">
        <v>14</v>
      </c>
      <c r="D4971" s="3">
        <v>503.49</v>
      </c>
      <c r="E4971" t="s">
        <v>25</v>
      </c>
      <c r="F4971" t="s">
        <v>16</v>
      </c>
      <c r="G4971" s="4">
        <v>3.59</v>
      </c>
      <c r="I4971" s="3">
        <v>3000</v>
      </c>
      <c r="J4971" s="3">
        <v>2668.04</v>
      </c>
      <c r="K4971" s="3">
        <v>331.96</v>
      </c>
      <c r="L4971">
        <v>2</v>
      </c>
      <c r="M4971" t="s">
        <v>17</v>
      </c>
    </row>
    <row r="4972" spans="1:13">
      <c r="A4972" t="s">
        <v>5003</v>
      </c>
      <c r="B4972" s="2">
        <v>46253.963923611111</v>
      </c>
      <c r="C4972" t="s">
        <v>14</v>
      </c>
      <c r="D4972" s="3">
        <v>278.02999999999997</v>
      </c>
      <c r="E4972" t="s">
        <v>27</v>
      </c>
      <c r="F4972" t="s">
        <v>16</v>
      </c>
      <c r="G4972" s="4">
        <v>4.76</v>
      </c>
      <c r="I4972" s="3">
        <v>4000</v>
      </c>
      <c r="J4972" s="3">
        <v>3306.56</v>
      </c>
      <c r="K4972" s="3">
        <v>693.44</v>
      </c>
      <c r="L4972">
        <v>0</v>
      </c>
      <c r="M4972" t="s">
        <v>20</v>
      </c>
    </row>
    <row r="4973" spans="1:13">
      <c r="A4973" t="s">
        <v>5004</v>
      </c>
      <c r="B4973" s="2">
        <v>46091.29996527778</v>
      </c>
      <c r="C4973" t="s">
        <v>14</v>
      </c>
      <c r="D4973" s="3">
        <v>188.5</v>
      </c>
      <c r="E4973" t="s">
        <v>25</v>
      </c>
      <c r="F4973" t="s">
        <v>32</v>
      </c>
      <c r="G4973" s="4">
        <v>2.48</v>
      </c>
      <c r="H4973" t="s">
        <v>33</v>
      </c>
      <c r="I4973" s="3">
        <v>10000</v>
      </c>
      <c r="J4973" s="3">
        <v>7314.62</v>
      </c>
      <c r="K4973" s="3">
        <v>2685.38</v>
      </c>
      <c r="L4973">
        <v>0</v>
      </c>
      <c r="M4973" t="s">
        <v>17</v>
      </c>
    </row>
    <row r="4974" spans="1:13">
      <c r="A4974" t="s">
        <v>5005</v>
      </c>
      <c r="B4974" s="2">
        <v>46134.177511574075</v>
      </c>
      <c r="C4974" t="s">
        <v>14</v>
      </c>
      <c r="D4974" s="3">
        <v>146.52000000000001</v>
      </c>
      <c r="E4974" t="s">
        <v>19</v>
      </c>
      <c r="F4974" t="s">
        <v>16</v>
      </c>
      <c r="G4974" s="4">
        <v>3.2</v>
      </c>
      <c r="I4974" s="3">
        <v>3000</v>
      </c>
      <c r="J4974" s="3">
        <v>2732.59</v>
      </c>
      <c r="K4974" s="3">
        <v>267.41000000000003</v>
      </c>
      <c r="L4974">
        <v>0</v>
      </c>
      <c r="M4974" t="s">
        <v>17</v>
      </c>
    </row>
    <row r="4975" spans="1:13">
      <c r="A4975" t="s">
        <v>5006</v>
      </c>
      <c r="B4975" s="2">
        <v>46120.960995370369</v>
      </c>
      <c r="C4975" t="s">
        <v>64</v>
      </c>
      <c r="D4975" s="3">
        <v>734.79</v>
      </c>
      <c r="E4975" t="s">
        <v>36</v>
      </c>
      <c r="F4975" t="s">
        <v>32</v>
      </c>
      <c r="G4975" s="4">
        <v>4.8899999999999997</v>
      </c>
      <c r="H4975" t="s">
        <v>33</v>
      </c>
      <c r="I4975" s="3">
        <v>10000</v>
      </c>
      <c r="J4975" s="3">
        <v>7722.22</v>
      </c>
      <c r="K4975" s="3">
        <v>2277.7800000000002</v>
      </c>
      <c r="L4975">
        <v>4</v>
      </c>
      <c r="M4975" t="s">
        <v>17</v>
      </c>
    </row>
    <row r="4976" spans="1:13">
      <c r="A4976" t="s">
        <v>5007</v>
      </c>
      <c r="B4976" s="2">
        <v>46092.594178240739</v>
      </c>
      <c r="C4976" t="s">
        <v>14</v>
      </c>
      <c r="D4976" s="3">
        <v>816.2</v>
      </c>
      <c r="E4976" t="s">
        <v>19</v>
      </c>
      <c r="F4976" t="s">
        <v>16</v>
      </c>
      <c r="G4976" s="4">
        <v>4.67</v>
      </c>
      <c r="I4976" s="3">
        <v>1500</v>
      </c>
      <c r="J4976" s="3">
        <v>773.03</v>
      </c>
      <c r="K4976" s="3">
        <v>726.97</v>
      </c>
      <c r="L4976">
        <v>0</v>
      </c>
      <c r="M4976" t="s">
        <v>17</v>
      </c>
    </row>
    <row r="4977" spans="1:13">
      <c r="A4977" t="s">
        <v>5008</v>
      </c>
      <c r="B4977" s="2">
        <v>46086.383287037039</v>
      </c>
      <c r="C4977" t="s">
        <v>14</v>
      </c>
      <c r="D4977" s="3">
        <v>146.04</v>
      </c>
      <c r="E4977" t="s">
        <v>36</v>
      </c>
      <c r="F4977" t="s">
        <v>16</v>
      </c>
      <c r="G4977" s="4">
        <v>5.14</v>
      </c>
      <c r="I4977" s="3">
        <v>4000</v>
      </c>
      <c r="J4977" s="3">
        <v>2984.11</v>
      </c>
      <c r="K4977" s="3">
        <v>1015.89</v>
      </c>
      <c r="L4977">
        <v>0</v>
      </c>
      <c r="M4977" t="s">
        <v>30</v>
      </c>
    </row>
    <row r="4978" spans="1:13">
      <c r="A4978" t="s">
        <v>5009</v>
      </c>
      <c r="B4978" s="2">
        <v>46153.927708333336</v>
      </c>
      <c r="C4978" t="s">
        <v>14</v>
      </c>
      <c r="D4978" s="3">
        <v>401.46</v>
      </c>
      <c r="E4978" t="s">
        <v>36</v>
      </c>
      <c r="F4978" t="s">
        <v>16</v>
      </c>
      <c r="G4978" s="4">
        <v>3.97</v>
      </c>
      <c r="I4978" s="3">
        <v>10000</v>
      </c>
      <c r="J4978" s="3">
        <v>7372.07</v>
      </c>
      <c r="K4978" s="3">
        <v>2627.93</v>
      </c>
      <c r="L4978">
        <v>0</v>
      </c>
      <c r="M4978" t="s">
        <v>30</v>
      </c>
    </row>
    <row r="4979" spans="1:13">
      <c r="A4979" t="s">
        <v>5010</v>
      </c>
      <c r="B4979" s="2">
        <v>46170.427430555559</v>
      </c>
      <c r="C4979" t="s">
        <v>14</v>
      </c>
      <c r="D4979" s="3">
        <v>247.88</v>
      </c>
      <c r="E4979" t="s">
        <v>27</v>
      </c>
      <c r="F4979" t="s">
        <v>16</v>
      </c>
      <c r="G4979" s="4">
        <v>4.0999999999999996</v>
      </c>
      <c r="I4979" s="3">
        <v>5000</v>
      </c>
      <c r="J4979" s="3">
        <v>3090.75</v>
      </c>
      <c r="K4979" s="3">
        <v>1909.25</v>
      </c>
      <c r="L4979">
        <v>0</v>
      </c>
      <c r="M4979" t="s">
        <v>17</v>
      </c>
    </row>
    <row r="4980" spans="1:13">
      <c r="A4980" t="s">
        <v>5011</v>
      </c>
      <c r="B4980" s="2">
        <v>46083.381076388891</v>
      </c>
      <c r="C4980" t="s">
        <v>14</v>
      </c>
      <c r="D4980" s="3">
        <v>231.1</v>
      </c>
      <c r="E4980" t="s">
        <v>15</v>
      </c>
      <c r="F4980" t="s">
        <v>16</v>
      </c>
      <c r="G4980" s="4">
        <v>4.1399999999999997</v>
      </c>
      <c r="I4980" s="3">
        <v>2000</v>
      </c>
      <c r="J4980" s="3">
        <v>1936.68</v>
      </c>
      <c r="K4980" s="3">
        <v>63.32</v>
      </c>
      <c r="L4980">
        <v>1</v>
      </c>
      <c r="M4980" t="s">
        <v>17</v>
      </c>
    </row>
    <row r="4981" spans="1:13">
      <c r="A4981" t="s">
        <v>5012</v>
      </c>
      <c r="B4981" s="2">
        <v>46125.092048611114</v>
      </c>
      <c r="C4981" t="s">
        <v>14</v>
      </c>
      <c r="D4981" s="3">
        <v>260.64999999999998</v>
      </c>
      <c r="E4981" t="s">
        <v>25</v>
      </c>
      <c r="F4981" t="s">
        <v>16</v>
      </c>
      <c r="G4981" s="4">
        <v>3.56</v>
      </c>
      <c r="I4981" s="3">
        <v>2000</v>
      </c>
      <c r="J4981" s="3">
        <v>1450.07</v>
      </c>
      <c r="K4981" s="3">
        <v>549.92999999999995</v>
      </c>
      <c r="L4981">
        <v>0</v>
      </c>
      <c r="M4981" t="s">
        <v>20</v>
      </c>
    </row>
    <row r="4982" spans="1:13">
      <c r="A4982" t="s">
        <v>5013</v>
      </c>
      <c r="B4982" s="2">
        <v>46088.633738425924</v>
      </c>
      <c r="C4982" t="s">
        <v>14</v>
      </c>
      <c r="D4982" s="3">
        <v>1269.29</v>
      </c>
      <c r="E4982" t="s">
        <v>36</v>
      </c>
      <c r="F4982" t="s">
        <v>16</v>
      </c>
      <c r="G4982" s="4">
        <v>3.03</v>
      </c>
      <c r="I4982" s="3">
        <v>4000</v>
      </c>
      <c r="J4982" s="3">
        <v>1003.08</v>
      </c>
      <c r="K4982" s="3">
        <v>2996.92</v>
      </c>
      <c r="L4982">
        <v>0</v>
      </c>
      <c r="M4982" t="s">
        <v>20</v>
      </c>
    </row>
    <row r="4983" spans="1:13">
      <c r="A4983" t="s">
        <v>5014</v>
      </c>
      <c r="B4983" s="2">
        <v>46104.083171296297</v>
      </c>
      <c r="C4983" t="s">
        <v>14</v>
      </c>
      <c r="D4983" s="3">
        <v>519.33000000000004</v>
      </c>
      <c r="E4983" t="s">
        <v>15</v>
      </c>
      <c r="F4983" t="s">
        <v>16</v>
      </c>
      <c r="G4983" s="4">
        <v>3.8</v>
      </c>
      <c r="I4983" s="3">
        <v>7500</v>
      </c>
      <c r="J4983" s="3">
        <v>5339.28</v>
      </c>
      <c r="K4983" s="3">
        <v>2160.7199999999998</v>
      </c>
      <c r="L4983">
        <v>0</v>
      </c>
      <c r="M4983" t="s">
        <v>17</v>
      </c>
    </row>
    <row r="4984" spans="1:13">
      <c r="A4984" t="s">
        <v>5015</v>
      </c>
      <c r="B4984" s="2">
        <v>46160.152881944443</v>
      </c>
      <c r="C4984" t="s">
        <v>14</v>
      </c>
      <c r="D4984" s="3">
        <v>3087.5</v>
      </c>
      <c r="E4984" t="s">
        <v>22</v>
      </c>
      <c r="F4984" t="s">
        <v>32</v>
      </c>
      <c r="G4984" s="4">
        <v>4.5599999999999996</v>
      </c>
      <c r="H4984" t="s">
        <v>54</v>
      </c>
      <c r="I4984" s="3">
        <v>3000</v>
      </c>
      <c r="J4984" s="3">
        <v>2095.5700000000002</v>
      </c>
      <c r="K4984" s="3">
        <v>904.43</v>
      </c>
      <c r="L4984">
        <v>0</v>
      </c>
      <c r="M4984" t="s">
        <v>17</v>
      </c>
    </row>
    <row r="4985" spans="1:13">
      <c r="A4985" t="s">
        <v>5016</v>
      </c>
      <c r="B4985" s="2">
        <v>46165.215381944443</v>
      </c>
      <c r="C4985" t="s">
        <v>64</v>
      </c>
      <c r="D4985" s="3">
        <v>982.14</v>
      </c>
      <c r="E4985" t="s">
        <v>25</v>
      </c>
      <c r="F4985" t="s">
        <v>32</v>
      </c>
      <c r="G4985" s="4">
        <v>3.81</v>
      </c>
      <c r="H4985" t="s">
        <v>33</v>
      </c>
      <c r="I4985" s="3">
        <v>7500</v>
      </c>
      <c r="J4985" s="3">
        <v>1707.77</v>
      </c>
      <c r="K4985" s="3">
        <v>5792.23</v>
      </c>
      <c r="L4985">
        <v>3</v>
      </c>
      <c r="M4985" t="s">
        <v>30</v>
      </c>
    </row>
    <row r="4986" spans="1:13">
      <c r="A4986" t="s">
        <v>5017</v>
      </c>
      <c r="B4986" s="2">
        <v>46125.848449074074</v>
      </c>
      <c r="C4986" t="s">
        <v>14</v>
      </c>
      <c r="D4986" s="3">
        <v>879.84</v>
      </c>
      <c r="E4986" t="s">
        <v>15</v>
      </c>
      <c r="F4986" t="s">
        <v>16</v>
      </c>
      <c r="G4986" s="4">
        <v>3.7</v>
      </c>
      <c r="I4986" s="3">
        <v>1000</v>
      </c>
      <c r="J4986" s="3">
        <v>252.87</v>
      </c>
      <c r="K4986" s="3">
        <v>747.13</v>
      </c>
      <c r="L4986">
        <v>2</v>
      </c>
      <c r="M4986" t="s">
        <v>17</v>
      </c>
    </row>
    <row r="4987" spans="1:13">
      <c r="A4987" t="s">
        <v>5018</v>
      </c>
      <c r="B4987" s="2">
        <v>46206.309282407405</v>
      </c>
      <c r="C4987" t="s">
        <v>14</v>
      </c>
      <c r="D4987" s="3">
        <v>147.28</v>
      </c>
      <c r="E4987" t="s">
        <v>25</v>
      </c>
      <c r="F4987" t="s">
        <v>16</v>
      </c>
      <c r="G4987" s="4">
        <v>5.71</v>
      </c>
      <c r="I4987" s="3">
        <v>3000</v>
      </c>
      <c r="J4987" s="3">
        <v>1820.1</v>
      </c>
      <c r="K4987" s="3">
        <v>1179.9000000000001</v>
      </c>
      <c r="L4987">
        <v>0</v>
      </c>
      <c r="M4987" t="s">
        <v>30</v>
      </c>
    </row>
    <row r="4988" spans="1:13">
      <c r="A4988" t="s">
        <v>5019</v>
      </c>
      <c r="B4988" s="2">
        <v>46133.739421296297</v>
      </c>
      <c r="C4988" t="s">
        <v>14</v>
      </c>
      <c r="D4988" s="3">
        <v>515.66999999999996</v>
      </c>
      <c r="E4988" t="s">
        <v>25</v>
      </c>
      <c r="F4988" t="s">
        <v>32</v>
      </c>
      <c r="G4988" s="4">
        <v>2.91</v>
      </c>
      <c r="H4988" t="s">
        <v>47</v>
      </c>
      <c r="I4988" s="3">
        <v>7500</v>
      </c>
      <c r="J4988" s="3">
        <v>2577.37</v>
      </c>
      <c r="K4988" s="3">
        <v>4922.63</v>
      </c>
      <c r="L4988">
        <v>5</v>
      </c>
      <c r="M4988" t="s">
        <v>30</v>
      </c>
    </row>
    <row r="4989" spans="1:13">
      <c r="A4989" t="s">
        <v>5020</v>
      </c>
      <c r="B4989" s="2">
        <v>46196.78434027778</v>
      </c>
      <c r="C4989" t="s">
        <v>14</v>
      </c>
      <c r="D4989" s="3">
        <v>322.62</v>
      </c>
      <c r="E4989" t="s">
        <v>36</v>
      </c>
      <c r="F4989" t="s">
        <v>59</v>
      </c>
      <c r="G4989" s="4">
        <v>8.09</v>
      </c>
      <c r="I4989" s="3">
        <v>7500</v>
      </c>
      <c r="J4989" s="3">
        <v>4795.6899999999996</v>
      </c>
      <c r="K4989" s="3">
        <v>2704.31</v>
      </c>
      <c r="L4989">
        <v>2</v>
      </c>
      <c r="M4989" t="s">
        <v>17</v>
      </c>
    </row>
    <row r="4990" spans="1:13">
      <c r="A4990" t="s">
        <v>5021</v>
      </c>
      <c r="B4990" s="2">
        <v>46103.247048611112</v>
      </c>
      <c r="C4990" t="s">
        <v>14</v>
      </c>
      <c r="D4990" s="3">
        <v>717.51</v>
      </c>
      <c r="F4990" t="s">
        <v>32</v>
      </c>
      <c r="G4990" s="4">
        <v>4.1399999999999997</v>
      </c>
      <c r="H4990" t="s">
        <v>47</v>
      </c>
      <c r="I4990" s="3">
        <v>5000</v>
      </c>
      <c r="J4990" s="3">
        <v>4818.9399999999996</v>
      </c>
      <c r="K4990" s="3">
        <v>181.06</v>
      </c>
      <c r="L4990">
        <v>0</v>
      </c>
      <c r="M4990" t="s">
        <v>17</v>
      </c>
    </row>
    <row r="4991" spans="1:13">
      <c r="A4991" t="s">
        <v>5022</v>
      </c>
      <c r="B4991" s="2">
        <v>46260.033495370371</v>
      </c>
      <c r="C4991" t="s">
        <v>14</v>
      </c>
      <c r="D4991" s="3">
        <v>201.32</v>
      </c>
      <c r="E4991" t="s">
        <v>27</v>
      </c>
      <c r="F4991" t="s">
        <v>32</v>
      </c>
      <c r="G4991" s="4">
        <v>4.67</v>
      </c>
      <c r="H4991" t="s">
        <v>62</v>
      </c>
      <c r="I4991" s="3">
        <v>1000</v>
      </c>
      <c r="J4991" s="3">
        <v>545.66999999999996</v>
      </c>
      <c r="K4991" s="3">
        <v>454.33</v>
      </c>
      <c r="L4991">
        <v>4</v>
      </c>
      <c r="M4991" t="s">
        <v>20</v>
      </c>
    </row>
    <row r="4992" spans="1:13">
      <c r="A4992" t="s">
        <v>5023</v>
      </c>
      <c r="B4992" s="2">
        <v>46265.144282407404</v>
      </c>
      <c r="C4992" t="s">
        <v>14</v>
      </c>
      <c r="D4992" s="3">
        <v>907.7</v>
      </c>
      <c r="E4992" t="s">
        <v>25</v>
      </c>
      <c r="F4992" t="s">
        <v>16</v>
      </c>
      <c r="G4992" s="4">
        <v>8.66</v>
      </c>
      <c r="I4992" s="3">
        <v>10000</v>
      </c>
      <c r="J4992" s="3">
        <v>8046.88</v>
      </c>
      <c r="K4992" s="3">
        <v>1953.12</v>
      </c>
      <c r="L4992">
        <v>4</v>
      </c>
      <c r="M4992" t="s">
        <v>17</v>
      </c>
    </row>
    <row r="4993" spans="1:13">
      <c r="A4993" t="s">
        <v>5024</v>
      </c>
      <c r="B4993" s="2">
        <v>46200.336770833332</v>
      </c>
      <c r="C4993" t="s">
        <v>14</v>
      </c>
      <c r="D4993" s="3">
        <v>86.78</v>
      </c>
      <c r="E4993" t="s">
        <v>15</v>
      </c>
      <c r="F4993" t="s">
        <v>16</v>
      </c>
      <c r="G4993" s="4">
        <v>5.86</v>
      </c>
      <c r="I4993" s="3">
        <v>1000</v>
      </c>
      <c r="J4993" s="3">
        <v>752.67</v>
      </c>
      <c r="K4993" s="3">
        <v>247.33</v>
      </c>
      <c r="L4993">
        <v>0</v>
      </c>
      <c r="M4993" t="s">
        <v>20</v>
      </c>
    </row>
    <row r="4994" spans="1:13">
      <c r="A4994" t="s">
        <v>5025</v>
      </c>
      <c r="B4994" s="2">
        <v>46087.132662037038</v>
      </c>
      <c r="C4994" t="s">
        <v>14</v>
      </c>
      <c r="D4994" s="3">
        <v>358.81</v>
      </c>
      <c r="E4994" t="s">
        <v>19</v>
      </c>
      <c r="F4994" t="s">
        <v>16</v>
      </c>
      <c r="G4994" s="4">
        <v>3.74</v>
      </c>
      <c r="I4994" s="3">
        <v>5000</v>
      </c>
      <c r="J4994" s="3">
        <v>4130.59</v>
      </c>
      <c r="K4994" s="3">
        <v>869.41</v>
      </c>
      <c r="L4994">
        <v>0</v>
      </c>
      <c r="M4994" t="s">
        <v>23</v>
      </c>
    </row>
    <row r="4995" spans="1:13">
      <c r="A4995" t="s">
        <v>5026</v>
      </c>
      <c r="B4995" s="2">
        <v>46210.249050925922</v>
      </c>
      <c r="C4995" t="s">
        <v>14</v>
      </c>
      <c r="D4995" s="3">
        <v>410.71</v>
      </c>
      <c r="E4995" t="s">
        <v>19</v>
      </c>
      <c r="F4995" t="s">
        <v>16</v>
      </c>
      <c r="G4995" s="4">
        <v>6.97</v>
      </c>
      <c r="I4995" s="3">
        <v>1500</v>
      </c>
      <c r="J4995" s="3">
        <v>544.11</v>
      </c>
      <c r="K4995" s="3">
        <v>955.89</v>
      </c>
      <c r="L4995">
        <v>0</v>
      </c>
      <c r="M4995" t="s">
        <v>23</v>
      </c>
    </row>
    <row r="4996" spans="1:13">
      <c r="A4996" t="s">
        <v>5027</v>
      </c>
      <c r="B4996" s="2">
        <v>46242.634421296294</v>
      </c>
      <c r="C4996" t="s">
        <v>14</v>
      </c>
      <c r="D4996" s="3">
        <v>465.39</v>
      </c>
      <c r="E4996" t="s">
        <v>19</v>
      </c>
      <c r="F4996" t="s">
        <v>16</v>
      </c>
      <c r="G4996" s="4">
        <v>7.14</v>
      </c>
      <c r="I4996" s="3">
        <v>7500</v>
      </c>
      <c r="J4996" s="3">
        <v>6921.51</v>
      </c>
      <c r="K4996" s="3">
        <v>578.49</v>
      </c>
      <c r="L4996">
        <v>4</v>
      </c>
      <c r="M4996" t="s">
        <v>17</v>
      </c>
    </row>
    <row r="4997" spans="1:13">
      <c r="A4997" t="s">
        <v>5028</v>
      </c>
      <c r="B4997" s="2">
        <v>46106.790266203701</v>
      </c>
      <c r="C4997" t="s">
        <v>14</v>
      </c>
      <c r="D4997" s="3">
        <v>1236.55</v>
      </c>
      <c r="E4997" t="s">
        <v>25</v>
      </c>
      <c r="F4997" t="s">
        <v>16</v>
      </c>
      <c r="G4997" s="4">
        <v>3.09</v>
      </c>
      <c r="I4997" s="3">
        <v>4000</v>
      </c>
      <c r="J4997" s="3">
        <v>2890.21</v>
      </c>
      <c r="K4997" s="3">
        <v>1109.79</v>
      </c>
      <c r="L4997">
        <v>0</v>
      </c>
      <c r="M4997" t="s">
        <v>17</v>
      </c>
    </row>
    <row r="4998" spans="1:13">
      <c r="A4998" t="s">
        <v>5029</v>
      </c>
      <c r="B4998" s="2">
        <v>46111.489768518521</v>
      </c>
      <c r="C4998" t="s">
        <v>14</v>
      </c>
      <c r="D4998" s="3">
        <v>1699.03</v>
      </c>
      <c r="E4998" t="s">
        <v>27</v>
      </c>
      <c r="F4998" t="s">
        <v>16</v>
      </c>
      <c r="G4998" s="4">
        <v>4.5199999999999996</v>
      </c>
      <c r="I4998" s="3">
        <v>2000</v>
      </c>
      <c r="J4998" s="3">
        <v>1692.69</v>
      </c>
      <c r="K4998" s="3">
        <v>307.31</v>
      </c>
      <c r="L4998">
        <v>4</v>
      </c>
      <c r="M4998" t="s">
        <v>17</v>
      </c>
    </row>
    <row r="4999" spans="1:13">
      <c r="A4999" t="s">
        <v>5030</v>
      </c>
      <c r="B4999" s="2">
        <v>46247.377002314817</v>
      </c>
      <c r="C4999" t="s">
        <v>14</v>
      </c>
      <c r="D4999" s="3">
        <v>1262.49</v>
      </c>
      <c r="E4999" t="s">
        <v>36</v>
      </c>
      <c r="F4999" t="s">
        <v>32</v>
      </c>
      <c r="G4999" s="4">
        <v>4.55</v>
      </c>
      <c r="H4999" t="s">
        <v>62</v>
      </c>
      <c r="I4999" s="3">
        <v>5000</v>
      </c>
      <c r="J4999" s="3">
        <v>4259.4799999999996</v>
      </c>
      <c r="K4999" s="3">
        <v>740.52</v>
      </c>
      <c r="L4999">
        <v>0</v>
      </c>
      <c r="M4999" t="s">
        <v>23</v>
      </c>
    </row>
    <row r="5000" spans="1:13">
      <c r="A5000" t="s">
        <v>5031</v>
      </c>
      <c r="B5000" s="2">
        <v>46112.591307870367</v>
      </c>
      <c r="C5000" t="s">
        <v>64</v>
      </c>
      <c r="D5000" s="3">
        <v>755.03</v>
      </c>
      <c r="E5000" t="s">
        <v>36</v>
      </c>
      <c r="F5000" t="s">
        <v>32</v>
      </c>
      <c r="G5000" s="4">
        <v>3.38</v>
      </c>
      <c r="H5000" t="s">
        <v>54</v>
      </c>
      <c r="I5000" s="3">
        <v>1000</v>
      </c>
      <c r="J5000" s="3">
        <v>620.94000000000005</v>
      </c>
      <c r="K5000" s="3">
        <v>379.06</v>
      </c>
      <c r="L5000">
        <v>0</v>
      </c>
      <c r="M5000" t="s">
        <v>23</v>
      </c>
    </row>
    <row r="5001" spans="1:13">
      <c r="A5001" t="s">
        <v>5032</v>
      </c>
      <c r="B5001" s="2">
        <v>46099.669259259259</v>
      </c>
      <c r="C5001" t="s">
        <v>14</v>
      </c>
      <c r="D5001" s="3">
        <v>46.39</v>
      </c>
      <c r="E5001" t="s">
        <v>27</v>
      </c>
      <c r="F5001" t="s">
        <v>16</v>
      </c>
      <c r="G5001" s="4">
        <v>3.15</v>
      </c>
      <c r="I5001" s="3">
        <v>3000</v>
      </c>
      <c r="J5001" s="3">
        <v>928.38</v>
      </c>
      <c r="K5001" s="3">
        <v>2071.62</v>
      </c>
      <c r="L5001">
        <v>0</v>
      </c>
      <c r="M5001" t="s">
        <v>20</v>
      </c>
    </row>
    <row r="5002" spans="1:13">
      <c r="A5002" t="s">
        <v>5033</v>
      </c>
      <c r="B5002" s="2">
        <v>46155.495335648149</v>
      </c>
      <c r="C5002" t="s">
        <v>14</v>
      </c>
      <c r="D5002" s="3">
        <v>385.02</v>
      </c>
      <c r="E5002" t="s">
        <v>15</v>
      </c>
      <c r="F5002" t="s">
        <v>16</v>
      </c>
      <c r="G5002" s="4">
        <v>3.62</v>
      </c>
      <c r="I5002" s="3">
        <v>2000</v>
      </c>
      <c r="J5002" s="3">
        <v>822.06</v>
      </c>
      <c r="K5002" s="3">
        <v>1177.94</v>
      </c>
      <c r="L5002">
        <v>1</v>
      </c>
      <c r="M5002" t="s">
        <v>20</v>
      </c>
    </row>
    <row r="5003" spans="1:13">
      <c r="A5003" t="s">
        <v>5034</v>
      </c>
      <c r="B5003" s="2">
        <v>46199.808425925927</v>
      </c>
      <c r="C5003" t="s">
        <v>14</v>
      </c>
      <c r="D5003" s="3">
        <v>1310.02</v>
      </c>
      <c r="E5003" t="s">
        <v>36</v>
      </c>
      <c r="F5003" t="s">
        <v>16</v>
      </c>
      <c r="G5003" s="4">
        <v>6.08</v>
      </c>
      <c r="I5003" s="3">
        <v>1000</v>
      </c>
      <c r="J5003" s="3">
        <v>430.85</v>
      </c>
      <c r="K5003" s="3">
        <v>569.15</v>
      </c>
      <c r="L5003">
        <v>1</v>
      </c>
      <c r="M5003" t="s">
        <v>17</v>
      </c>
    </row>
    <row r="5004" spans="1:13">
      <c r="A5004" t="s">
        <v>5035</v>
      </c>
      <c r="B5004" s="2">
        <v>46256.453379629631</v>
      </c>
      <c r="C5004" t="s">
        <v>14</v>
      </c>
      <c r="D5004" s="3">
        <v>240.34</v>
      </c>
      <c r="E5004" t="s">
        <v>25</v>
      </c>
      <c r="F5004" t="s">
        <v>16</v>
      </c>
      <c r="G5004" s="4">
        <v>5.54</v>
      </c>
      <c r="I5004" s="3">
        <v>3000</v>
      </c>
      <c r="J5004" s="3">
        <v>2887.04</v>
      </c>
      <c r="K5004" s="3">
        <v>112.96</v>
      </c>
      <c r="L5004">
        <v>1</v>
      </c>
      <c r="M5004" t="s">
        <v>20</v>
      </c>
    </row>
    <row r="5005" spans="1:13">
      <c r="A5005" t="s">
        <v>5036</v>
      </c>
      <c r="B5005" s="2">
        <v>46135.887233796297</v>
      </c>
      <c r="C5005" t="s">
        <v>14</v>
      </c>
      <c r="D5005" s="3">
        <v>982.02</v>
      </c>
      <c r="E5005" t="s">
        <v>19</v>
      </c>
      <c r="F5005" t="s">
        <v>16</v>
      </c>
      <c r="G5005" s="4">
        <v>1.73</v>
      </c>
      <c r="I5005" s="3">
        <v>10000</v>
      </c>
      <c r="J5005" s="3">
        <v>8162.59</v>
      </c>
      <c r="K5005" s="3">
        <v>1837.41</v>
      </c>
      <c r="L5005">
        <v>1</v>
      </c>
      <c r="M5005" t="s">
        <v>17</v>
      </c>
    </row>
    <row r="5006" spans="1:13">
      <c r="A5006" t="s">
        <v>5037</v>
      </c>
      <c r="B5006" s="2">
        <v>46248.232372685183</v>
      </c>
      <c r="C5006" t="s">
        <v>14</v>
      </c>
      <c r="D5006" s="3">
        <v>612.29999999999995</v>
      </c>
      <c r="E5006" t="s">
        <v>27</v>
      </c>
      <c r="F5006" t="s">
        <v>16</v>
      </c>
      <c r="G5006" s="4">
        <v>6.19</v>
      </c>
      <c r="I5006" s="3">
        <v>4000</v>
      </c>
      <c r="J5006" s="3">
        <v>906.77</v>
      </c>
      <c r="K5006" s="3">
        <v>3093.23</v>
      </c>
      <c r="L5006">
        <v>1</v>
      </c>
      <c r="M5006" t="s">
        <v>23</v>
      </c>
    </row>
    <row r="5007" spans="1:13">
      <c r="A5007" t="s">
        <v>5038</v>
      </c>
      <c r="B5007" s="2">
        <v>46094.56821759259</v>
      </c>
      <c r="C5007" t="s">
        <v>14</v>
      </c>
      <c r="D5007" s="3">
        <v>209.02</v>
      </c>
      <c r="E5007" t="s">
        <v>36</v>
      </c>
      <c r="F5007" t="s">
        <v>16</v>
      </c>
      <c r="G5007" s="4">
        <v>3.52</v>
      </c>
      <c r="I5007" s="3">
        <v>1000</v>
      </c>
      <c r="J5007" s="3">
        <v>982.33</v>
      </c>
      <c r="K5007" s="3">
        <v>17.670000000000002</v>
      </c>
      <c r="L5007">
        <v>0</v>
      </c>
      <c r="M5007" t="s">
        <v>17</v>
      </c>
    </row>
    <row r="5008" spans="1:13">
      <c r="A5008" t="s">
        <v>5039</v>
      </c>
      <c r="B5008" s="2">
        <v>46258.960810185185</v>
      </c>
      <c r="C5008" t="s">
        <v>14</v>
      </c>
      <c r="D5008" s="3">
        <v>252.33</v>
      </c>
      <c r="E5008" t="s">
        <v>36</v>
      </c>
      <c r="F5008" t="s">
        <v>32</v>
      </c>
      <c r="G5008" s="4">
        <v>4.53</v>
      </c>
      <c r="H5008" t="s">
        <v>47</v>
      </c>
      <c r="I5008" s="3">
        <v>2000</v>
      </c>
      <c r="J5008" s="3">
        <v>696.7</v>
      </c>
      <c r="K5008" s="3">
        <v>1303.3</v>
      </c>
      <c r="L5008">
        <v>0</v>
      </c>
      <c r="M5008" t="s">
        <v>30</v>
      </c>
    </row>
    <row r="5009" spans="1:13">
      <c r="A5009" t="s">
        <v>5040</v>
      </c>
      <c r="B5009" s="2">
        <v>46125.385127314818</v>
      </c>
      <c r="C5009" t="s">
        <v>14</v>
      </c>
      <c r="D5009" s="3">
        <v>64.349999999999994</v>
      </c>
      <c r="E5009" t="s">
        <v>15</v>
      </c>
      <c r="F5009" t="s">
        <v>16</v>
      </c>
      <c r="G5009" s="4">
        <v>4.97</v>
      </c>
      <c r="I5009" s="3">
        <v>10000</v>
      </c>
      <c r="J5009" s="3">
        <v>3051.89</v>
      </c>
      <c r="K5009" s="3">
        <v>6948.11</v>
      </c>
      <c r="L5009">
        <v>5</v>
      </c>
      <c r="M5009" t="s">
        <v>17</v>
      </c>
    </row>
    <row r="5010" spans="1:13">
      <c r="A5010" t="s">
        <v>5041</v>
      </c>
      <c r="B5010" s="2">
        <v>46198.578136574077</v>
      </c>
      <c r="C5010" t="s">
        <v>14</v>
      </c>
      <c r="D5010" s="3">
        <v>4343.7299999999996</v>
      </c>
      <c r="E5010" t="s">
        <v>36</v>
      </c>
      <c r="F5010" t="s">
        <v>32</v>
      </c>
      <c r="G5010" s="4">
        <v>5.15</v>
      </c>
      <c r="H5010" t="s">
        <v>54</v>
      </c>
      <c r="I5010" s="3">
        <v>1000</v>
      </c>
      <c r="J5010" s="3">
        <v>241.31</v>
      </c>
      <c r="K5010" s="3">
        <v>758.69</v>
      </c>
      <c r="L5010">
        <v>0</v>
      </c>
      <c r="M5010" t="s">
        <v>17</v>
      </c>
    </row>
    <row r="5011" spans="1:13">
      <c r="A5011" t="s">
        <v>5042</v>
      </c>
      <c r="B5011" s="2">
        <v>46116.861064814817</v>
      </c>
      <c r="C5011" t="s">
        <v>14</v>
      </c>
      <c r="D5011" s="3">
        <v>314.07</v>
      </c>
      <c r="E5011" t="s">
        <v>25</v>
      </c>
      <c r="F5011" t="s">
        <v>16</v>
      </c>
      <c r="G5011" s="4">
        <v>2.33</v>
      </c>
      <c r="I5011" s="3">
        <v>1000</v>
      </c>
      <c r="J5011" s="3">
        <v>343.51</v>
      </c>
      <c r="K5011" s="3">
        <v>656.49</v>
      </c>
      <c r="L5011">
        <v>1</v>
      </c>
      <c r="M5011" t="s">
        <v>17</v>
      </c>
    </row>
    <row r="5012" spans="1:13">
      <c r="A5012" t="s">
        <v>5043</v>
      </c>
      <c r="B5012" s="2">
        <v>46234.89508101852</v>
      </c>
      <c r="C5012" t="s">
        <v>14</v>
      </c>
      <c r="D5012" s="3">
        <v>461.51</v>
      </c>
      <c r="E5012" t="s">
        <v>36</v>
      </c>
      <c r="F5012" t="s">
        <v>16</v>
      </c>
      <c r="G5012" s="4">
        <v>6.65</v>
      </c>
      <c r="I5012" s="3">
        <v>1500</v>
      </c>
      <c r="J5012" s="3">
        <v>734.05</v>
      </c>
      <c r="K5012" s="3">
        <v>765.95</v>
      </c>
      <c r="L5012">
        <v>2</v>
      </c>
      <c r="M5012" t="s">
        <v>30</v>
      </c>
    </row>
    <row r="5013" spans="1:13">
      <c r="A5013" t="s">
        <v>5044</v>
      </c>
      <c r="B5013" s="2">
        <v>46174.800370370373</v>
      </c>
      <c r="C5013" t="s">
        <v>64</v>
      </c>
      <c r="D5013" s="3">
        <v>658.89</v>
      </c>
      <c r="E5013" t="s">
        <v>15</v>
      </c>
      <c r="F5013" t="s">
        <v>59</v>
      </c>
      <c r="G5013" s="4">
        <v>6.69</v>
      </c>
      <c r="I5013" s="3">
        <v>4000</v>
      </c>
      <c r="J5013" s="3">
        <v>1112.42</v>
      </c>
      <c r="K5013" s="3">
        <v>2887.58</v>
      </c>
      <c r="L5013">
        <v>0</v>
      </c>
      <c r="M5013" t="s">
        <v>17</v>
      </c>
    </row>
    <row r="5014" spans="1:13">
      <c r="A5014" t="s">
        <v>5045</v>
      </c>
      <c r="B5014" s="2">
        <v>46161.858298611114</v>
      </c>
      <c r="C5014" t="s">
        <v>14</v>
      </c>
      <c r="D5014" s="3">
        <v>279.66000000000003</v>
      </c>
      <c r="E5014" t="s">
        <v>36</v>
      </c>
      <c r="F5014" t="s">
        <v>16</v>
      </c>
      <c r="G5014" s="4">
        <v>5.09</v>
      </c>
      <c r="I5014" s="3">
        <v>10000</v>
      </c>
      <c r="J5014" s="3">
        <v>5763.34</v>
      </c>
      <c r="K5014" s="3">
        <v>4236.66</v>
      </c>
      <c r="L5014">
        <v>5</v>
      </c>
      <c r="M5014" t="s">
        <v>20</v>
      </c>
    </row>
    <row r="5015" spans="1:13">
      <c r="A5015" t="s">
        <v>5046</v>
      </c>
      <c r="B5015" s="2">
        <v>46214.343460648146</v>
      </c>
      <c r="C5015" t="s">
        <v>14</v>
      </c>
      <c r="D5015" s="3">
        <v>3855.97</v>
      </c>
      <c r="E5015" t="s">
        <v>19</v>
      </c>
      <c r="F5015" t="s">
        <v>16</v>
      </c>
      <c r="G5015" s="4">
        <v>6.64</v>
      </c>
      <c r="I5015" s="3">
        <v>1000</v>
      </c>
      <c r="J5015" s="3">
        <v>205.46</v>
      </c>
      <c r="K5015" s="3">
        <v>794.54</v>
      </c>
      <c r="L5015">
        <v>0</v>
      </c>
      <c r="M5015" t="s">
        <v>17</v>
      </c>
    </row>
    <row r="5016" spans="1:13">
      <c r="A5016" t="s">
        <v>5047</v>
      </c>
      <c r="B5016" s="2">
        <v>46240.811643518522</v>
      </c>
      <c r="C5016" t="s">
        <v>14</v>
      </c>
      <c r="D5016" s="3">
        <v>226.23</v>
      </c>
      <c r="E5016" t="s">
        <v>27</v>
      </c>
      <c r="F5016" t="s">
        <v>16</v>
      </c>
      <c r="G5016" s="4">
        <v>6.16</v>
      </c>
      <c r="I5016" s="3">
        <v>10000</v>
      </c>
      <c r="J5016" s="3">
        <v>8405.92</v>
      </c>
      <c r="K5016" s="3">
        <v>1594.08</v>
      </c>
      <c r="L5016">
        <v>0</v>
      </c>
      <c r="M5016" t="s">
        <v>17</v>
      </c>
    </row>
    <row r="5017" spans="1:13">
      <c r="A5017" t="s">
        <v>5048</v>
      </c>
      <c r="B5017" s="2">
        <v>46243.472361111111</v>
      </c>
      <c r="C5017" t="s">
        <v>14</v>
      </c>
      <c r="D5017" s="3">
        <v>200.26</v>
      </c>
      <c r="E5017" t="s">
        <v>19</v>
      </c>
      <c r="F5017" t="s">
        <v>16</v>
      </c>
      <c r="G5017" s="4">
        <v>8.19</v>
      </c>
      <c r="I5017" s="3">
        <v>4000</v>
      </c>
      <c r="J5017" s="3">
        <v>1573.55</v>
      </c>
      <c r="K5017" s="3">
        <v>2426.4499999999998</v>
      </c>
      <c r="L5017">
        <v>0</v>
      </c>
      <c r="M5017" t="s">
        <v>17</v>
      </c>
    </row>
    <row r="5018" spans="1:13">
      <c r="A5018" t="s">
        <v>5049</v>
      </c>
      <c r="B5018" s="2">
        <v>46175.451423611114</v>
      </c>
      <c r="C5018" t="s">
        <v>14</v>
      </c>
      <c r="D5018" s="3">
        <v>2069.2600000000002</v>
      </c>
      <c r="E5018" t="s">
        <v>36</v>
      </c>
      <c r="F5018" t="s">
        <v>32</v>
      </c>
      <c r="G5018" s="4">
        <v>6.52</v>
      </c>
      <c r="H5018" t="s">
        <v>54</v>
      </c>
      <c r="I5018" s="3">
        <v>1000</v>
      </c>
      <c r="J5018" s="3">
        <v>808.86</v>
      </c>
      <c r="K5018" s="3">
        <v>191.14</v>
      </c>
      <c r="L5018">
        <v>0</v>
      </c>
      <c r="M5018" t="s">
        <v>30</v>
      </c>
    </row>
    <row r="5019" spans="1:13">
      <c r="A5019" t="s">
        <v>5050</v>
      </c>
      <c r="B5019" s="2">
        <v>46255.604317129626</v>
      </c>
      <c r="C5019" t="s">
        <v>14</v>
      </c>
      <c r="D5019" s="3">
        <v>745.88</v>
      </c>
      <c r="E5019" t="s">
        <v>36</v>
      </c>
      <c r="F5019" t="s">
        <v>32</v>
      </c>
      <c r="G5019" s="4">
        <v>5.12</v>
      </c>
      <c r="H5019" t="s">
        <v>62</v>
      </c>
      <c r="I5019" s="3">
        <v>2000</v>
      </c>
      <c r="J5019" s="3">
        <v>795.09</v>
      </c>
      <c r="K5019" s="3">
        <v>1204.9100000000001</v>
      </c>
      <c r="L5019">
        <v>5</v>
      </c>
      <c r="M5019" t="s">
        <v>20</v>
      </c>
    </row>
    <row r="5020" spans="1:13">
      <c r="A5020" t="s">
        <v>5051</v>
      </c>
      <c r="B5020" s="2">
        <v>46220.496516203704</v>
      </c>
      <c r="C5020" t="s">
        <v>14</v>
      </c>
      <c r="D5020" s="3">
        <v>555.39</v>
      </c>
      <c r="E5020" t="s">
        <v>15</v>
      </c>
      <c r="F5020" t="s">
        <v>16</v>
      </c>
      <c r="G5020" s="4">
        <v>4.18</v>
      </c>
      <c r="I5020" s="3">
        <v>7500</v>
      </c>
      <c r="J5020" s="3">
        <v>4185.2299999999996</v>
      </c>
      <c r="K5020" s="3">
        <v>3314.77</v>
      </c>
      <c r="L5020">
        <v>2</v>
      </c>
      <c r="M5020" t="s">
        <v>30</v>
      </c>
    </row>
    <row r="5021" spans="1:13">
      <c r="A5021" t="s">
        <v>5052</v>
      </c>
      <c r="B5021" s="2">
        <v>46220.007002314815</v>
      </c>
      <c r="C5021" t="s">
        <v>14</v>
      </c>
      <c r="D5021" s="3">
        <v>352.85</v>
      </c>
      <c r="E5021" t="s">
        <v>19</v>
      </c>
      <c r="F5021" t="s">
        <v>32</v>
      </c>
      <c r="G5021" s="4">
        <v>6.72</v>
      </c>
      <c r="H5021" t="s">
        <v>33</v>
      </c>
      <c r="I5021" s="3">
        <v>1000</v>
      </c>
      <c r="J5021" s="3">
        <v>816.2</v>
      </c>
      <c r="K5021" s="3">
        <v>183.8</v>
      </c>
      <c r="L5021">
        <v>3</v>
      </c>
      <c r="M5021" t="s">
        <v>23</v>
      </c>
    </row>
    <row r="5022" spans="1:13">
      <c r="A5022" t="s">
        <v>5053</v>
      </c>
      <c r="B5022" s="2">
        <v>46102.509074074071</v>
      </c>
      <c r="C5022" t="s">
        <v>14</v>
      </c>
      <c r="D5022" s="3">
        <v>772.78</v>
      </c>
      <c r="E5022" t="s">
        <v>15</v>
      </c>
      <c r="F5022" t="s">
        <v>16</v>
      </c>
      <c r="G5022" s="4">
        <v>4.1100000000000003</v>
      </c>
      <c r="I5022" s="3">
        <v>2000</v>
      </c>
      <c r="J5022" s="3">
        <v>1359.78</v>
      </c>
      <c r="K5022" s="3">
        <v>640.22</v>
      </c>
      <c r="L5022">
        <v>0</v>
      </c>
      <c r="M5022" t="s">
        <v>17</v>
      </c>
    </row>
    <row r="5023" spans="1:13">
      <c r="A5023" t="s">
        <v>5054</v>
      </c>
      <c r="B5023" s="2">
        <v>46214.504270833335</v>
      </c>
      <c r="C5023" t="s">
        <v>64</v>
      </c>
      <c r="D5023" s="3">
        <v>191.89</v>
      </c>
      <c r="E5023" t="s">
        <v>27</v>
      </c>
      <c r="F5023" t="s">
        <v>16</v>
      </c>
      <c r="G5023" s="4">
        <v>6.84</v>
      </c>
      <c r="I5023" s="3">
        <v>3000</v>
      </c>
      <c r="J5023" s="3">
        <v>2505.61</v>
      </c>
      <c r="K5023" s="3">
        <v>494.39</v>
      </c>
      <c r="L5023">
        <v>0</v>
      </c>
      <c r="M5023" t="s">
        <v>17</v>
      </c>
    </row>
    <row r="5024" spans="1:13">
      <c r="A5024" t="s">
        <v>5055</v>
      </c>
      <c r="B5024" s="2">
        <v>46175.80872685185</v>
      </c>
      <c r="C5024" t="s">
        <v>14</v>
      </c>
      <c r="D5024" s="3">
        <v>279.05</v>
      </c>
      <c r="E5024" t="s">
        <v>36</v>
      </c>
      <c r="F5024" t="s">
        <v>32</v>
      </c>
      <c r="G5024" s="4">
        <v>7.09</v>
      </c>
      <c r="H5024" t="s">
        <v>62</v>
      </c>
      <c r="I5024" s="3">
        <v>10000</v>
      </c>
      <c r="J5024" s="3">
        <v>5768.81</v>
      </c>
      <c r="K5024" s="3">
        <v>4231.1899999999996</v>
      </c>
      <c r="L5024">
        <v>3</v>
      </c>
      <c r="M5024" t="s">
        <v>17</v>
      </c>
    </row>
    <row r="5025" spans="1:13">
      <c r="A5025" t="s">
        <v>5056</v>
      </c>
      <c r="B5025" s="2">
        <v>46222.867905092593</v>
      </c>
      <c r="C5025" t="s">
        <v>14</v>
      </c>
      <c r="D5025" s="3">
        <v>585.89</v>
      </c>
      <c r="E5025" t="s">
        <v>15</v>
      </c>
      <c r="F5025" t="s">
        <v>16</v>
      </c>
      <c r="G5025" s="4">
        <v>5.94</v>
      </c>
      <c r="I5025" s="3">
        <v>2000</v>
      </c>
      <c r="J5025" s="3">
        <v>877.37</v>
      </c>
      <c r="K5025" s="3">
        <v>1122.6300000000001</v>
      </c>
      <c r="L5025">
        <v>0</v>
      </c>
      <c r="M5025" t="s">
        <v>30</v>
      </c>
    </row>
    <row r="5026" spans="1:13">
      <c r="A5026" t="s">
        <v>5057</v>
      </c>
      <c r="B5026" s="2">
        <v>46122.327824074076</v>
      </c>
      <c r="C5026" t="s">
        <v>14</v>
      </c>
      <c r="D5026" s="3">
        <v>142.44999999999999</v>
      </c>
      <c r="E5026" t="s">
        <v>25</v>
      </c>
      <c r="F5026" t="s">
        <v>16</v>
      </c>
      <c r="G5026" s="4">
        <v>4.21</v>
      </c>
      <c r="I5026" s="3">
        <v>4000</v>
      </c>
      <c r="J5026" s="3">
        <v>3995.77</v>
      </c>
      <c r="K5026" s="3">
        <v>4.2300000000000004</v>
      </c>
      <c r="L5026">
        <v>2</v>
      </c>
      <c r="M5026" t="s">
        <v>17</v>
      </c>
    </row>
    <row r="5027" spans="1:13">
      <c r="A5027" t="s">
        <v>5058</v>
      </c>
      <c r="B5027" s="2">
        <v>46218.013379629629</v>
      </c>
      <c r="C5027" t="s">
        <v>14</v>
      </c>
      <c r="D5027" s="3">
        <v>333.54</v>
      </c>
      <c r="E5027" t="s">
        <v>36</v>
      </c>
      <c r="F5027" t="s">
        <v>16</v>
      </c>
      <c r="G5027" s="4">
        <v>3.66</v>
      </c>
      <c r="I5027" s="3">
        <v>3000</v>
      </c>
      <c r="J5027" s="3">
        <v>2361.7199999999998</v>
      </c>
      <c r="K5027" s="3">
        <v>638.28</v>
      </c>
      <c r="L5027">
        <v>0</v>
      </c>
      <c r="M5027" t="s">
        <v>20</v>
      </c>
    </row>
    <row r="5028" spans="1:13">
      <c r="A5028" t="s">
        <v>5059</v>
      </c>
      <c r="B5028" s="2">
        <v>46175.706886574073</v>
      </c>
      <c r="C5028" t="s">
        <v>14</v>
      </c>
      <c r="D5028" s="3">
        <v>2757.52</v>
      </c>
      <c r="E5028" t="s">
        <v>25</v>
      </c>
      <c r="F5028" t="s">
        <v>32</v>
      </c>
      <c r="G5028" s="4">
        <v>8.44</v>
      </c>
      <c r="H5028" t="s">
        <v>62</v>
      </c>
      <c r="I5028" s="3">
        <v>7500</v>
      </c>
      <c r="J5028" s="3">
        <v>4266.1899999999996</v>
      </c>
      <c r="K5028" s="3">
        <v>3233.81</v>
      </c>
      <c r="L5028">
        <v>1</v>
      </c>
      <c r="M5028" t="s">
        <v>17</v>
      </c>
    </row>
    <row r="5029" spans="1:13">
      <c r="A5029" t="s">
        <v>5060</v>
      </c>
      <c r="B5029" s="2">
        <v>46089.861840277779</v>
      </c>
      <c r="C5029" t="s">
        <v>14</v>
      </c>
      <c r="D5029" s="3">
        <v>134.96</v>
      </c>
      <c r="E5029" t="s">
        <v>36</v>
      </c>
      <c r="F5029" t="s">
        <v>16</v>
      </c>
      <c r="G5029" s="4">
        <v>4.4400000000000004</v>
      </c>
      <c r="I5029" s="3">
        <v>5000</v>
      </c>
      <c r="J5029" s="3">
        <v>1291.4100000000001</v>
      </c>
      <c r="K5029" s="3">
        <v>3708.59</v>
      </c>
      <c r="L5029">
        <v>0</v>
      </c>
      <c r="M5029" t="s">
        <v>20</v>
      </c>
    </row>
    <row r="5030" spans="1:13">
      <c r="A5030" t="s">
        <v>5061</v>
      </c>
      <c r="B5030" s="2">
        <v>46130.85355324074</v>
      </c>
      <c r="C5030" t="s">
        <v>14</v>
      </c>
      <c r="D5030" s="3">
        <v>1272.6400000000001</v>
      </c>
      <c r="E5030" t="s">
        <v>15</v>
      </c>
      <c r="F5030" t="s">
        <v>32</v>
      </c>
      <c r="G5030" s="4">
        <v>3.91</v>
      </c>
      <c r="H5030" t="s">
        <v>54</v>
      </c>
      <c r="I5030" s="3">
        <v>5000</v>
      </c>
      <c r="J5030" s="3">
        <v>1100.56</v>
      </c>
      <c r="K5030" s="3">
        <v>3899.44</v>
      </c>
      <c r="L5030">
        <v>1</v>
      </c>
      <c r="M5030" t="s">
        <v>20</v>
      </c>
    </row>
    <row r="5031" spans="1:13">
      <c r="A5031" t="s">
        <v>5062</v>
      </c>
      <c r="B5031" s="2">
        <v>46083.583587962959</v>
      </c>
      <c r="C5031" t="s">
        <v>14</v>
      </c>
      <c r="D5031" s="3">
        <v>397.62</v>
      </c>
      <c r="E5031" t="s">
        <v>15</v>
      </c>
      <c r="F5031" t="s">
        <v>16</v>
      </c>
      <c r="G5031" s="4">
        <v>2.63</v>
      </c>
      <c r="I5031" s="3">
        <v>2000</v>
      </c>
      <c r="J5031" s="3">
        <v>1618.58</v>
      </c>
      <c r="K5031" s="3">
        <v>381.42</v>
      </c>
      <c r="L5031">
        <v>1</v>
      </c>
      <c r="M5031" t="s">
        <v>17</v>
      </c>
    </row>
    <row r="5032" spans="1:13">
      <c r="A5032" t="s">
        <v>5063</v>
      </c>
      <c r="B5032" s="2">
        <v>46184.428715277776</v>
      </c>
      <c r="C5032" t="s">
        <v>14</v>
      </c>
      <c r="D5032" s="3">
        <v>559.26</v>
      </c>
      <c r="E5032" t="s">
        <v>25</v>
      </c>
      <c r="F5032" t="s">
        <v>16</v>
      </c>
      <c r="G5032" s="4">
        <v>6.16</v>
      </c>
      <c r="I5032" s="3">
        <v>5000</v>
      </c>
      <c r="J5032" s="3">
        <v>1317.13</v>
      </c>
      <c r="K5032" s="3">
        <v>3682.87</v>
      </c>
      <c r="L5032">
        <v>0</v>
      </c>
      <c r="M5032" t="s">
        <v>30</v>
      </c>
    </row>
    <row r="5033" spans="1:13">
      <c r="A5033" t="s">
        <v>5064</v>
      </c>
      <c r="B5033" s="2">
        <v>46100.236250000002</v>
      </c>
      <c r="C5033" t="s">
        <v>14</v>
      </c>
      <c r="D5033" s="3">
        <v>2921.83</v>
      </c>
      <c r="E5033" t="s">
        <v>27</v>
      </c>
      <c r="F5033" t="s">
        <v>16</v>
      </c>
      <c r="G5033" s="4">
        <v>4.4000000000000004</v>
      </c>
      <c r="I5033" s="3">
        <v>5000</v>
      </c>
      <c r="J5033" s="3">
        <v>4609.84</v>
      </c>
      <c r="K5033" s="3">
        <v>390.16</v>
      </c>
      <c r="L5033">
        <v>3</v>
      </c>
      <c r="M5033" t="s">
        <v>17</v>
      </c>
    </row>
    <row r="5034" spans="1:13">
      <c r="A5034" t="s">
        <v>5065</v>
      </c>
      <c r="B5034" s="2">
        <v>46160.585474537038</v>
      </c>
      <c r="C5034" t="s">
        <v>14</v>
      </c>
      <c r="D5034" s="3">
        <v>846.75</v>
      </c>
      <c r="E5034" t="s">
        <v>19</v>
      </c>
      <c r="F5034" t="s">
        <v>16</v>
      </c>
      <c r="G5034" s="4">
        <v>3.1</v>
      </c>
      <c r="I5034" s="3">
        <v>4000</v>
      </c>
      <c r="J5034" s="3">
        <v>3233.91</v>
      </c>
      <c r="K5034" s="3">
        <v>766.09</v>
      </c>
      <c r="L5034">
        <v>0</v>
      </c>
      <c r="M5034" t="s">
        <v>30</v>
      </c>
    </row>
    <row r="5035" spans="1:13">
      <c r="A5035" t="s">
        <v>5066</v>
      </c>
      <c r="B5035" s="2">
        <v>46117.143194444441</v>
      </c>
      <c r="C5035" t="s">
        <v>14</v>
      </c>
      <c r="D5035" s="3">
        <v>251.11</v>
      </c>
      <c r="E5035" t="s">
        <v>19</v>
      </c>
      <c r="F5035" t="s">
        <v>16</v>
      </c>
      <c r="G5035" s="4">
        <v>3.6</v>
      </c>
      <c r="I5035" s="3">
        <v>7500</v>
      </c>
      <c r="J5035" s="3">
        <v>2912.79</v>
      </c>
      <c r="K5035" s="3">
        <v>4587.21</v>
      </c>
      <c r="L5035">
        <v>0</v>
      </c>
      <c r="M5035" t="s">
        <v>30</v>
      </c>
    </row>
    <row r="5036" spans="1:13">
      <c r="A5036" t="s">
        <v>5067</v>
      </c>
      <c r="B5036" s="2">
        <v>46264.531481481485</v>
      </c>
      <c r="C5036" t="s">
        <v>14</v>
      </c>
      <c r="D5036" s="3">
        <v>341.76</v>
      </c>
      <c r="E5036" t="s">
        <v>27</v>
      </c>
      <c r="F5036" t="s">
        <v>16</v>
      </c>
      <c r="G5036" s="4">
        <v>6.08</v>
      </c>
      <c r="I5036" s="3">
        <v>1500</v>
      </c>
      <c r="J5036" s="3">
        <v>1382.85</v>
      </c>
      <c r="K5036" s="3">
        <v>117.15</v>
      </c>
      <c r="L5036">
        <v>0</v>
      </c>
      <c r="M5036" t="s">
        <v>17</v>
      </c>
    </row>
    <row r="5037" spans="1:13">
      <c r="A5037" t="s">
        <v>5068</v>
      </c>
      <c r="B5037" s="2">
        <v>46150.333657407406</v>
      </c>
      <c r="C5037" t="s">
        <v>14</v>
      </c>
      <c r="D5037" s="3">
        <v>363.89</v>
      </c>
      <c r="E5037" t="s">
        <v>36</v>
      </c>
      <c r="F5037" t="s">
        <v>32</v>
      </c>
      <c r="G5037" s="4">
        <v>3.76</v>
      </c>
      <c r="H5037" t="s">
        <v>47</v>
      </c>
      <c r="I5037" s="3">
        <v>1500</v>
      </c>
      <c r="J5037" s="3">
        <v>576.95000000000005</v>
      </c>
      <c r="K5037" s="3">
        <v>923.05</v>
      </c>
      <c r="L5037">
        <v>1</v>
      </c>
      <c r="M5037" t="s">
        <v>17</v>
      </c>
    </row>
    <row r="5038" spans="1:13">
      <c r="A5038" t="s">
        <v>5069</v>
      </c>
      <c r="B5038" s="2">
        <v>46235.048877314817</v>
      </c>
      <c r="C5038" t="s">
        <v>14</v>
      </c>
      <c r="D5038" s="3">
        <v>472.41</v>
      </c>
      <c r="E5038" t="s">
        <v>15</v>
      </c>
      <c r="F5038" t="s">
        <v>16</v>
      </c>
      <c r="G5038" s="4">
        <v>6</v>
      </c>
      <c r="I5038" s="3">
        <v>1500</v>
      </c>
      <c r="J5038" s="3">
        <v>1103.8699999999999</v>
      </c>
      <c r="K5038" s="3">
        <v>396.13</v>
      </c>
      <c r="L5038">
        <v>0</v>
      </c>
      <c r="M5038" t="s">
        <v>20</v>
      </c>
    </row>
    <row r="5039" spans="1:13">
      <c r="A5039" t="s">
        <v>5070</v>
      </c>
      <c r="B5039" s="2">
        <v>46193.812523148146</v>
      </c>
      <c r="C5039" t="s">
        <v>14</v>
      </c>
      <c r="D5039" s="3">
        <v>341.49</v>
      </c>
      <c r="E5039" t="s">
        <v>36</v>
      </c>
      <c r="F5039" t="s">
        <v>16</v>
      </c>
      <c r="G5039" s="4">
        <v>7.56</v>
      </c>
      <c r="I5039" s="3">
        <v>2000</v>
      </c>
      <c r="J5039" s="3">
        <v>1726.21</v>
      </c>
      <c r="K5039" s="3">
        <v>273.79000000000002</v>
      </c>
      <c r="L5039">
        <v>0</v>
      </c>
      <c r="M5039" t="s">
        <v>23</v>
      </c>
    </row>
    <row r="5040" spans="1:13">
      <c r="A5040" t="s">
        <v>5071</v>
      </c>
      <c r="B5040" s="2">
        <v>46215.728981481479</v>
      </c>
      <c r="C5040" t="s">
        <v>14</v>
      </c>
      <c r="D5040" s="3">
        <v>884</v>
      </c>
      <c r="E5040" t="s">
        <v>15</v>
      </c>
      <c r="F5040" t="s">
        <v>32</v>
      </c>
      <c r="G5040" s="4">
        <v>7.07</v>
      </c>
      <c r="H5040" t="s">
        <v>47</v>
      </c>
      <c r="I5040" s="3">
        <v>4000</v>
      </c>
      <c r="J5040" s="3">
        <v>1661.79</v>
      </c>
      <c r="K5040" s="3">
        <v>2338.21</v>
      </c>
      <c r="L5040">
        <v>0</v>
      </c>
      <c r="M5040" t="s">
        <v>30</v>
      </c>
    </row>
    <row r="5041" spans="1:13">
      <c r="A5041" t="s">
        <v>5072</v>
      </c>
      <c r="B5041" s="2">
        <v>46257.000127314815</v>
      </c>
      <c r="C5041" t="s">
        <v>14</v>
      </c>
      <c r="D5041" s="3">
        <v>1178.69</v>
      </c>
      <c r="E5041" t="s">
        <v>36</v>
      </c>
      <c r="F5041" t="s">
        <v>16</v>
      </c>
      <c r="G5041" s="4">
        <v>6.47</v>
      </c>
      <c r="I5041" s="3">
        <v>10000</v>
      </c>
      <c r="J5041" s="3">
        <v>7764.66</v>
      </c>
      <c r="K5041" s="3">
        <v>2235.34</v>
      </c>
      <c r="L5041">
        <v>0</v>
      </c>
      <c r="M5041" t="s">
        <v>17</v>
      </c>
    </row>
    <row r="5042" spans="1:13">
      <c r="A5042" t="s">
        <v>5073</v>
      </c>
      <c r="B5042" s="2">
        <v>46204.578321759262</v>
      </c>
      <c r="C5042" t="s">
        <v>14</v>
      </c>
      <c r="D5042" s="3">
        <v>520.53</v>
      </c>
      <c r="E5042" t="s">
        <v>15</v>
      </c>
      <c r="F5042" t="s">
        <v>16</v>
      </c>
      <c r="G5042" s="4">
        <v>7.2</v>
      </c>
      <c r="I5042" s="3">
        <v>5000</v>
      </c>
      <c r="J5042" s="3">
        <v>4635.25</v>
      </c>
      <c r="K5042" s="3">
        <v>364.75</v>
      </c>
      <c r="L5042">
        <v>0</v>
      </c>
      <c r="M5042" t="s">
        <v>17</v>
      </c>
    </row>
    <row r="5043" spans="1:13">
      <c r="A5043" t="s">
        <v>5074</v>
      </c>
      <c r="B5043" s="2">
        <v>46262.653171296297</v>
      </c>
      <c r="C5043" t="s">
        <v>14</v>
      </c>
      <c r="D5043" s="3">
        <v>113.15</v>
      </c>
      <c r="E5043" t="s">
        <v>19</v>
      </c>
      <c r="F5043" t="s">
        <v>16</v>
      </c>
      <c r="G5043" s="4">
        <v>5.96</v>
      </c>
      <c r="I5043" s="3">
        <v>1000</v>
      </c>
      <c r="J5043" s="3">
        <v>735.01</v>
      </c>
      <c r="K5043" s="3">
        <v>264.99</v>
      </c>
      <c r="L5043">
        <v>1</v>
      </c>
      <c r="M5043" t="s">
        <v>20</v>
      </c>
    </row>
    <row r="5044" spans="1:13">
      <c r="A5044" t="s">
        <v>5075</v>
      </c>
      <c r="B5044" s="2">
        <v>46127.024456018517</v>
      </c>
      <c r="C5044" t="s">
        <v>14</v>
      </c>
      <c r="D5044" s="3">
        <v>837.97</v>
      </c>
      <c r="E5044" t="s">
        <v>36</v>
      </c>
      <c r="F5044" t="s">
        <v>16</v>
      </c>
      <c r="G5044" s="4">
        <v>2.88</v>
      </c>
      <c r="I5044" s="3">
        <v>4000</v>
      </c>
      <c r="J5044" s="3">
        <v>2362.41</v>
      </c>
      <c r="K5044" s="3">
        <v>1637.59</v>
      </c>
      <c r="L5044">
        <v>0</v>
      </c>
      <c r="M5044" t="s">
        <v>20</v>
      </c>
    </row>
    <row r="5045" spans="1:13">
      <c r="A5045" t="s">
        <v>5076</v>
      </c>
      <c r="B5045" s="2">
        <v>46128.867604166669</v>
      </c>
      <c r="C5045" t="s">
        <v>14</v>
      </c>
      <c r="D5045" s="3">
        <v>1466.32</v>
      </c>
      <c r="E5045" t="s">
        <v>27</v>
      </c>
      <c r="F5045" t="s">
        <v>32</v>
      </c>
      <c r="G5045" s="4">
        <v>2.84</v>
      </c>
      <c r="H5045" t="s">
        <v>54</v>
      </c>
      <c r="I5045" s="3">
        <v>1500</v>
      </c>
      <c r="J5045" s="3">
        <v>729.34</v>
      </c>
      <c r="K5045" s="3">
        <v>770.66</v>
      </c>
      <c r="L5045">
        <v>1</v>
      </c>
      <c r="M5045" t="s">
        <v>17</v>
      </c>
    </row>
    <row r="5046" spans="1:13">
      <c r="A5046" t="s">
        <v>5077</v>
      </c>
      <c r="B5046" s="2">
        <v>46240.757974537039</v>
      </c>
      <c r="C5046" t="s">
        <v>14</v>
      </c>
      <c r="D5046" s="3">
        <v>1252.8900000000001</v>
      </c>
      <c r="E5046" t="s">
        <v>27</v>
      </c>
      <c r="F5046" t="s">
        <v>16</v>
      </c>
      <c r="G5046" s="4">
        <v>5.96</v>
      </c>
      <c r="I5046" s="3">
        <v>4000</v>
      </c>
      <c r="J5046" s="3">
        <v>3486.09</v>
      </c>
      <c r="K5046" s="3">
        <v>513.91</v>
      </c>
      <c r="L5046">
        <v>2</v>
      </c>
      <c r="M5046" t="s">
        <v>20</v>
      </c>
    </row>
    <row r="5047" spans="1:13">
      <c r="A5047" t="s">
        <v>5078</v>
      </c>
      <c r="B5047" s="2">
        <v>46143.198449074072</v>
      </c>
      <c r="C5047" t="s">
        <v>14</v>
      </c>
      <c r="D5047" s="3">
        <v>399.49</v>
      </c>
      <c r="E5047" t="s">
        <v>25</v>
      </c>
      <c r="F5047" t="s">
        <v>32</v>
      </c>
      <c r="G5047" s="4">
        <v>4.5199999999999996</v>
      </c>
      <c r="H5047" t="s">
        <v>33</v>
      </c>
      <c r="I5047" s="3">
        <v>1000</v>
      </c>
      <c r="J5047" s="3">
        <v>902.66</v>
      </c>
      <c r="K5047" s="3">
        <v>97.34</v>
      </c>
      <c r="L5047">
        <v>5</v>
      </c>
      <c r="M5047" t="s">
        <v>17</v>
      </c>
    </row>
    <row r="5048" spans="1:13">
      <c r="A5048" t="s">
        <v>5079</v>
      </c>
      <c r="B5048" s="2">
        <v>46123.502187500002</v>
      </c>
      <c r="C5048" t="s">
        <v>14</v>
      </c>
      <c r="D5048" s="3">
        <v>577.54999999999995</v>
      </c>
      <c r="E5048" t="s">
        <v>22</v>
      </c>
      <c r="F5048" t="s">
        <v>16</v>
      </c>
      <c r="G5048" s="4">
        <v>3</v>
      </c>
      <c r="I5048" s="3">
        <v>1500</v>
      </c>
      <c r="J5048" s="3">
        <v>676.48</v>
      </c>
      <c r="K5048" s="3">
        <v>823.52</v>
      </c>
      <c r="L5048">
        <v>0</v>
      </c>
      <c r="M5048" t="s">
        <v>20</v>
      </c>
    </row>
    <row r="5049" spans="1:13">
      <c r="A5049" t="s">
        <v>5080</v>
      </c>
      <c r="B5049" s="2">
        <v>46195.315428240741</v>
      </c>
      <c r="C5049" t="s">
        <v>14</v>
      </c>
      <c r="D5049" s="3">
        <v>523.22</v>
      </c>
      <c r="E5049" t="s">
        <v>27</v>
      </c>
      <c r="F5049" t="s">
        <v>16</v>
      </c>
      <c r="G5049" s="4">
        <v>6.44</v>
      </c>
      <c r="I5049" s="3">
        <v>1500</v>
      </c>
      <c r="J5049" s="3">
        <v>769.81</v>
      </c>
      <c r="K5049" s="3">
        <v>730.19</v>
      </c>
      <c r="L5049">
        <v>0</v>
      </c>
      <c r="M5049" t="s">
        <v>17</v>
      </c>
    </row>
    <row r="5050" spans="1:13">
      <c r="A5050" t="s">
        <v>5081</v>
      </c>
      <c r="B5050" s="2">
        <v>46132.478032407409</v>
      </c>
      <c r="C5050" t="s">
        <v>14</v>
      </c>
      <c r="D5050" s="3">
        <v>1032.3800000000001</v>
      </c>
      <c r="E5050" t="s">
        <v>15</v>
      </c>
      <c r="F5050" t="s">
        <v>16</v>
      </c>
      <c r="G5050" s="4">
        <v>4.95</v>
      </c>
      <c r="I5050" s="3">
        <v>2000</v>
      </c>
      <c r="J5050" s="3">
        <v>1366.2</v>
      </c>
      <c r="K5050" s="3">
        <v>633.79999999999995</v>
      </c>
      <c r="L5050">
        <v>0</v>
      </c>
      <c r="M5050" t="s">
        <v>23</v>
      </c>
    </row>
    <row r="5051" spans="1:13">
      <c r="A5051" t="s">
        <v>5082</v>
      </c>
      <c r="B5051" s="2">
        <v>46247.227627314816</v>
      </c>
      <c r="C5051" t="s">
        <v>14</v>
      </c>
      <c r="D5051" s="3">
        <v>1783.15</v>
      </c>
      <c r="E5051" t="s">
        <v>27</v>
      </c>
      <c r="F5051" t="s">
        <v>32</v>
      </c>
      <c r="G5051" s="4">
        <v>7.33</v>
      </c>
      <c r="H5051" t="s">
        <v>54</v>
      </c>
      <c r="I5051" s="3">
        <v>3000</v>
      </c>
      <c r="J5051" s="3">
        <v>1238.97</v>
      </c>
      <c r="K5051" s="3">
        <v>1761.03</v>
      </c>
      <c r="L5051">
        <v>1</v>
      </c>
      <c r="M5051" t="s">
        <v>30</v>
      </c>
    </row>
    <row r="5052" spans="1:13">
      <c r="A5052" t="s">
        <v>5083</v>
      </c>
      <c r="B5052" s="2">
        <v>46233.628055555557</v>
      </c>
      <c r="C5052" t="s">
        <v>14</v>
      </c>
      <c r="D5052" s="3">
        <v>663.92</v>
      </c>
      <c r="E5052" t="s">
        <v>27</v>
      </c>
      <c r="F5052" t="s">
        <v>16</v>
      </c>
      <c r="G5052" s="4">
        <v>6.5</v>
      </c>
      <c r="I5052" s="3">
        <v>3000</v>
      </c>
      <c r="J5052" s="3">
        <v>1476.64</v>
      </c>
      <c r="K5052" s="3">
        <v>1523.36</v>
      </c>
      <c r="L5052">
        <v>0</v>
      </c>
      <c r="M5052" t="s">
        <v>20</v>
      </c>
    </row>
    <row r="5053" spans="1:13">
      <c r="A5053" t="s">
        <v>5084</v>
      </c>
      <c r="B5053" s="2">
        <v>46216.198657407411</v>
      </c>
      <c r="C5053" t="s">
        <v>14</v>
      </c>
      <c r="D5053" s="3">
        <v>1304.94</v>
      </c>
      <c r="E5053" t="s">
        <v>19</v>
      </c>
      <c r="F5053" t="s">
        <v>32</v>
      </c>
      <c r="G5053" s="4">
        <v>6.09</v>
      </c>
      <c r="H5053" t="s">
        <v>54</v>
      </c>
      <c r="I5053" s="3">
        <v>1000</v>
      </c>
      <c r="J5053" s="3">
        <v>394.74</v>
      </c>
      <c r="K5053" s="3">
        <v>605.26</v>
      </c>
      <c r="L5053">
        <v>0</v>
      </c>
      <c r="M5053" t="s">
        <v>30</v>
      </c>
    </row>
    <row r="5054" spans="1:13">
      <c r="A5054" t="s">
        <v>5085</v>
      </c>
      <c r="B5054" s="2">
        <v>46082.377442129633</v>
      </c>
      <c r="C5054" t="s">
        <v>14</v>
      </c>
      <c r="D5054" s="3">
        <v>1739.21</v>
      </c>
      <c r="E5054" t="s">
        <v>27</v>
      </c>
      <c r="F5054" t="s">
        <v>32</v>
      </c>
      <c r="G5054" s="4">
        <v>4.09</v>
      </c>
      <c r="H5054" t="s">
        <v>54</v>
      </c>
      <c r="I5054" s="3">
        <v>4000</v>
      </c>
      <c r="J5054" s="3">
        <v>1348.46</v>
      </c>
      <c r="K5054" s="3">
        <v>2651.54</v>
      </c>
      <c r="L5054">
        <v>1</v>
      </c>
      <c r="M5054" t="s">
        <v>23</v>
      </c>
    </row>
    <row r="5055" spans="1:13">
      <c r="A5055" t="s">
        <v>5086</v>
      </c>
      <c r="B5055" s="2">
        <v>46243.087187500001</v>
      </c>
      <c r="C5055" t="s">
        <v>14</v>
      </c>
      <c r="D5055" s="3">
        <v>68.239999999999995</v>
      </c>
      <c r="E5055" t="s">
        <v>19</v>
      </c>
      <c r="F5055" t="s">
        <v>16</v>
      </c>
      <c r="G5055" s="4">
        <v>7.15</v>
      </c>
      <c r="I5055" s="3">
        <v>10000</v>
      </c>
      <c r="J5055" s="3">
        <v>9355.3799999999992</v>
      </c>
      <c r="K5055" s="3">
        <v>644.62</v>
      </c>
      <c r="L5055">
        <v>0</v>
      </c>
      <c r="M5055" t="s">
        <v>17</v>
      </c>
    </row>
    <row r="5056" spans="1:13">
      <c r="A5056" t="s">
        <v>5087</v>
      </c>
      <c r="B5056" s="2">
        <v>46213.0159375</v>
      </c>
      <c r="C5056" t="s">
        <v>14</v>
      </c>
      <c r="D5056" s="3">
        <v>706.11</v>
      </c>
      <c r="E5056" t="s">
        <v>15</v>
      </c>
      <c r="F5056" t="s">
        <v>32</v>
      </c>
      <c r="G5056" s="4">
        <v>6.75</v>
      </c>
      <c r="H5056" t="s">
        <v>54</v>
      </c>
      <c r="I5056" s="3">
        <v>1500</v>
      </c>
      <c r="J5056" s="3">
        <v>675.18</v>
      </c>
      <c r="K5056" s="3">
        <v>824.82</v>
      </c>
      <c r="L5056">
        <v>5</v>
      </c>
      <c r="M5056" t="s">
        <v>17</v>
      </c>
    </row>
    <row r="5057" spans="1:13">
      <c r="A5057" t="s">
        <v>5088</v>
      </c>
      <c r="B5057" s="2">
        <v>46220.226307870369</v>
      </c>
      <c r="C5057" t="s">
        <v>14</v>
      </c>
      <c r="D5057" s="3">
        <v>104.87</v>
      </c>
      <c r="E5057" t="s">
        <v>19</v>
      </c>
      <c r="F5057" t="s">
        <v>16</v>
      </c>
      <c r="G5057" s="4">
        <v>7.5</v>
      </c>
      <c r="I5057" s="3">
        <v>2000</v>
      </c>
      <c r="J5057" s="3">
        <v>746.75</v>
      </c>
      <c r="K5057" s="3">
        <v>1253.25</v>
      </c>
      <c r="L5057">
        <v>1</v>
      </c>
      <c r="M5057" t="s">
        <v>17</v>
      </c>
    </row>
    <row r="5058" spans="1:13">
      <c r="A5058" t="s">
        <v>5089</v>
      </c>
      <c r="B5058" s="2">
        <v>46181.966527777775</v>
      </c>
      <c r="C5058" t="s">
        <v>14</v>
      </c>
      <c r="D5058" s="3">
        <v>301.49</v>
      </c>
      <c r="E5058" t="s">
        <v>19</v>
      </c>
      <c r="F5058" t="s">
        <v>16</v>
      </c>
      <c r="G5058" s="4">
        <v>6.91</v>
      </c>
      <c r="I5058" s="3">
        <v>1000</v>
      </c>
      <c r="J5058" s="3">
        <v>632.51</v>
      </c>
      <c r="K5058" s="3">
        <v>367.49</v>
      </c>
      <c r="L5058">
        <v>2</v>
      </c>
      <c r="M5058" t="s">
        <v>17</v>
      </c>
    </row>
    <row r="5059" spans="1:13">
      <c r="A5059" t="s">
        <v>5090</v>
      </c>
      <c r="B5059" s="2">
        <v>46242.918969907405</v>
      </c>
      <c r="C5059" t="s">
        <v>14</v>
      </c>
      <c r="D5059" s="3">
        <v>375.09</v>
      </c>
      <c r="E5059" t="s">
        <v>36</v>
      </c>
      <c r="F5059" t="s">
        <v>16</v>
      </c>
      <c r="G5059" s="4">
        <v>6.74</v>
      </c>
      <c r="I5059" s="3">
        <v>1500</v>
      </c>
      <c r="J5059" s="3">
        <v>618.05999999999995</v>
      </c>
      <c r="K5059" s="3">
        <v>881.94</v>
      </c>
      <c r="L5059">
        <v>2</v>
      </c>
      <c r="M5059" t="s">
        <v>23</v>
      </c>
    </row>
    <row r="5060" spans="1:13">
      <c r="A5060" t="s">
        <v>5091</v>
      </c>
      <c r="B5060" s="2">
        <v>46140.037581018521</v>
      </c>
      <c r="C5060" t="s">
        <v>14</v>
      </c>
      <c r="D5060" s="3">
        <v>136.65</v>
      </c>
      <c r="E5060" t="s">
        <v>19</v>
      </c>
      <c r="F5060" t="s">
        <v>16</v>
      </c>
      <c r="G5060" s="4">
        <v>2.91</v>
      </c>
      <c r="I5060" s="3">
        <v>10000</v>
      </c>
      <c r="J5060" s="3">
        <v>7852.79</v>
      </c>
      <c r="K5060" s="3">
        <v>2147.21</v>
      </c>
      <c r="L5060">
        <v>3</v>
      </c>
      <c r="M5060" t="s">
        <v>17</v>
      </c>
    </row>
    <row r="5061" spans="1:13">
      <c r="A5061" t="s">
        <v>5092</v>
      </c>
      <c r="B5061" s="2">
        <v>46244.38177083333</v>
      </c>
      <c r="C5061" t="s">
        <v>14</v>
      </c>
      <c r="D5061" s="3">
        <v>301.5</v>
      </c>
      <c r="E5061" t="s">
        <v>19</v>
      </c>
      <c r="F5061" t="s">
        <v>16</v>
      </c>
      <c r="G5061" s="4">
        <v>6.58</v>
      </c>
      <c r="I5061" s="3">
        <v>5000</v>
      </c>
      <c r="J5061" s="3">
        <v>1680.83</v>
      </c>
      <c r="K5061" s="3">
        <v>3319.17</v>
      </c>
      <c r="L5061">
        <v>3</v>
      </c>
      <c r="M5061" t="s">
        <v>20</v>
      </c>
    </row>
    <row r="5062" spans="1:13">
      <c r="A5062" t="s">
        <v>5093</v>
      </c>
      <c r="B5062" s="2">
        <v>46128.036585648151</v>
      </c>
      <c r="C5062" t="s">
        <v>14</v>
      </c>
      <c r="D5062" s="3">
        <v>449.23</v>
      </c>
      <c r="E5062" t="s">
        <v>22</v>
      </c>
      <c r="F5062" t="s">
        <v>32</v>
      </c>
      <c r="G5062" s="4">
        <v>4.72</v>
      </c>
      <c r="H5062" t="s">
        <v>33</v>
      </c>
      <c r="I5062" s="3">
        <v>2000</v>
      </c>
      <c r="J5062" s="3">
        <v>1422.29</v>
      </c>
      <c r="K5062" s="3">
        <v>577.71</v>
      </c>
      <c r="L5062">
        <v>0</v>
      </c>
      <c r="M5062" t="s">
        <v>17</v>
      </c>
    </row>
    <row r="5063" spans="1:13">
      <c r="A5063" t="s">
        <v>5094</v>
      </c>
      <c r="B5063" s="2">
        <v>46247.172094907408</v>
      </c>
      <c r="C5063" t="s">
        <v>14</v>
      </c>
      <c r="D5063" s="3">
        <v>849.68</v>
      </c>
      <c r="E5063" t="s">
        <v>25</v>
      </c>
      <c r="F5063" t="s">
        <v>16</v>
      </c>
      <c r="G5063" s="4">
        <v>5.67</v>
      </c>
      <c r="I5063" s="3">
        <v>7500</v>
      </c>
      <c r="J5063" s="3">
        <v>6054.63</v>
      </c>
      <c r="K5063" s="3">
        <v>1445.37</v>
      </c>
      <c r="L5063">
        <v>2</v>
      </c>
      <c r="M5063" t="s">
        <v>30</v>
      </c>
    </row>
    <row r="5064" spans="1:13">
      <c r="A5064" t="s">
        <v>5095</v>
      </c>
      <c r="B5064" s="2">
        <v>46140.909803240742</v>
      </c>
      <c r="C5064" t="s">
        <v>14</v>
      </c>
      <c r="D5064" s="3">
        <v>691.73</v>
      </c>
      <c r="E5064" t="s">
        <v>22</v>
      </c>
      <c r="F5064" t="s">
        <v>16</v>
      </c>
      <c r="G5064" s="4">
        <v>1.76</v>
      </c>
      <c r="I5064" s="3">
        <v>7500</v>
      </c>
      <c r="J5064" s="3">
        <v>7347.64</v>
      </c>
      <c r="K5064" s="3">
        <v>152.36000000000001</v>
      </c>
      <c r="L5064">
        <v>0</v>
      </c>
      <c r="M5064" t="s">
        <v>30</v>
      </c>
    </row>
    <row r="5065" spans="1:13">
      <c r="A5065" t="s">
        <v>5096</v>
      </c>
      <c r="B5065" s="2">
        <v>46240.837141203701</v>
      </c>
      <c r="C5065" t="s">
        <v>14</v>
      </c>
      <c r="D5065" s="3">
        <v>248.09</v>
      </c>
      <c r="E5065" t="s">
        <v>36</v>
      </c>
      <c r="F5065" t="s">
        <v>32</v>
      </c>
      <c r="G5065" s="4">
        <v>6.04</v>
      </c>
      <c r="H5065" t="s">
        <v>33</v>
      </c>
      <c r="I5065" s="3">
        <v>1000</v>
      </c>
      <c r="J5065" s="3">
        <v>395.64</v>
      </c>
      <c r="K5065" s="3">
        <v>604.36</v>
      </c>
      <c r="L5065">
        <v>1</v>
      </c>
      <c r="M5065" t="s">
        <v>30</v>
      </c>
    </row>
    <row r="5066" spans="1:13">
      <c r="A5066" t="s">
        <v>5097</v>
      </c>
      <c r="B5066" s="2">
        <v>46127.066747685189</v>
      </c>
      <c r="C5066" t="s">
        <v>14</v>
      </c>
      <c r="D5066" s="3">
        <v>461.41</v>
      </c>
      <c r="E5066" t="s">
        <v>19</v>
      </c>
      <c r="F5066" t="s">
        <v>16</v>
      </c>
      <c r="G5066" s="4">
        <v>4.05</v>
      </c>
      <c r="I5066" s="3">
        <v>10000</v>
      </c>
      <c r="J5066" s="3">
        <v>9008.25</v>
      </c>
      <c r="K5066" s="3">
        <v>991.75</v>
      </c>
      <c r="L5066">
        <v>1</v>
      </c>
      <c r="M5066" t="s">
        <v>30</v>
      </c>
    </row>
    <row r="5067" spans="1:13">
      <c r="A5067" t="s">
        <v>5098</v>
      </c>
      <c r="B5067" s="2">
        <v>46233.092893518522</v>
      </c>
      <c r="C5067" t="s">
        <v>14</v>
      </c>
      <c r="D5067" s="3">
        <v>665.18</v>
      </c>
      <c r="E5067" t="s">
        <v>36</v>
      </c>
      <c r="F5067" t="s">
        <v>16</v>
      </c>
      <c r="G5067" s="4">
        <v>6.18</v>
      </c>
      <c r="I5067" s="3">
        <v>1500</v>
      </c>
      <c r="J5067" s="3">
        <v>1108.27</v>
      </c>
      <c r="K5067" s="3">
        <v>391.73</v>
      </c>
      <c r="L5067">
        <v>1</v>
      </c>
      <c r="M5067" t="s">
        <v>30</v>
      </c>
    </row>
    <row r="5068" spans="1:13">
      <c r="A5068" t="s">
        <v>5099</v>
      </c>
      <c r="B5068" s="2">
        <v>46108.588263888887</v>
      </c>
      <c r="C5068" t="s">
        <v>14</v>
      </c>
      <c r="D5068" s="3">
        <v>1571</v>
      </c>
      <c r="E5068" t="s">
        <v>22</v>
      </c>
      <c r="F5068" t="s">
        <v>16</v>
      </c>
      <c r="G5068" s="4">
        <v>4.3899999999999997</v>
      </c>
      <c r="I5068" s="3">
        <v>2000</v>
      </c>
      <c r="J5068" s="3">
        <v>670.35</v>
      </c>
      <c r="K5068" s="3">
        <v>1329.65</v>
      </c>
      <c r="L5068">
        <v>1</v>
      </c>
      <c r="M5068" t="s">
        <v>17</v>
      </c>
    </row>
    <row r="5069" spans="1:13">
      <c r="A5069" t="s">
        <v>5100</v>
      </c>
      <c r="B5069" s="2">
        <v>46123.933483796296</v>
      </c>
      <c r="C5069" t="s">
        <v>14</v>
      </c>
      <c r="D5069" s="3">
        <v>146.52000000000001</v>
      </c>
      <c r="E5069" t="s">
        <v>19</v>
      </c>
      <c r="F5069" t="s">
        <v>32</v>
      </c>
      <c r="G5069" s="4">
        <v>3.41</v>
      </c>
      <c r="H5069" t="s">
        <v>33</v>
      </c>
      <c r="I5069" s="3">
        <v>1500</v>
      </c>
      <c r="J5069" s="3">
        <v>516.11</v>
      </c>
      <c r="K5069" s="3">
        <v>983.89</v>
      </c>
      <c r="L5069">
        <v>0</v>
      </c>
      <c r="M5069" t="s">
        <v>17</v>
      </c>
    </row>
    <row r="5070" spans="1:13">
      <c r="A5070" t="s">
        <v>5101</v>
      </c>
      <c r="B5070" s="2">
        <v>46249.567997685182</v>
      </c>
      <c r="C5070" t="s">
        <v>14</v>
      </c>
      <c r="D5070" s="3">
        <v>631.36</v>
      </c>
      <c r="E5070" t="s">
        <v>36</v>
      </c>
      <c r="F5070" t="s">
        <v>32</v>
      </c>
      <c r="G5070" s="4">
        <v>7.35</v>
      </c>
      <c r="H5070" t="s">
        <v>54</v>
      </c>
      <c r="I5070" s="3">
        <v>1500</v>
      </c>
      <c r="J5070" s="3">
        <v>344.66</v>
      </c>
      <c r="K5070" s="3">
        <v>1155.3399999999999</v>
      </c>
      <c r="L5070">
        <v>0</v>
      </c>
      <c r="M5070" t="s">
        <v>17</v>
      </c>
    </row>
    <row r="5071" spans="1:13">
      <c r="A5071" t="s">
        <v>5102</v>
      </c>
      <c r="B5071" s="2">
        <v>46116.151134259257</v>
      </c>
      <c r="C5071" t="s">
        <v>14</v>
      </c>
      <c r="D5071" s="3">
        <v>1698.51</v>
      </c>
      <c r="E5071" t="s">
        <v>36</v>
      </c>
      <c r="F5071" t="s">
        <v>32</v>
      </c>
      <c r="G5071" s="4">
        <v>2.08</v>
      </c>
      <c r="H5071" t="s">
        <v>54</v>
      </c>
      <c r="I5071" s="3">
        <v>5000</v>
      </c>
      <c r="J5071" s="3">
        <v>1119.5899999999999</v>
      </c>
      <c r="K5071" s="3">
        <v>3880.41</v>
      </c>
      <c r="L5071">
        <v>0</v>
      </c>
      <c r="M5071" t="s">
        <v>17</v>
      </c>
    </row>
    <row r="5072" spans="1:13">
      <c r="A5072" t="s">
        <v>5103</v>
      </c>
      <c r="B5072" s="2">
        <v>46195.784907407404</v>
      </c>
      <c r="C5072" t="s">
        <v>14</v>
      </c>
      <c r="D5072" s="3">
        <v>500.43</v>
      </c>
      <c r="E5072" t="s">
        <v>22</v>
      </c>
      <c r="F5072" t="s">
        <v>32</v>
      </c>
      <c r="G5072" s="4">
        <v>6.97</v>
      </c>
      <c r="H5072" t="s">
        <v>33</v>
      </c>
      <c r="I5072" s="3">
        <v>5000</v>
      </c>
      <c r="J5072" s="3">
        <v>2804.91</v>
      </c>
      <c r="K5072" s="3">
        <v>2195.09</v>
      </c>
      <c r="L5072">
        <v>4</v>
      </c>
      <c r="M5072" t="s">
        <v>30</v>
      </c>
    </row>
    <row r="5073" spans="1:13">
      <c r="A5073" t="s">
        <v>5104</v>
      </c>
      <c r="B5073" s="2">
        <v>46160.162731481483</v>
      </c>
      <c r="C5073" t="s">
        <v>14</v>
      </c>
      <c r="D5073" s="3">
        <v>598.20000000000005</v>
      </c>
      <c r="E5073" t="s">
        <v>22</v>
      </c>
      <c r="F5073" t="s">
        <v>16</v>
      </c>
      <c r="G5073" s="4">
        <v>4.33</v>
      </c>
      <c r="I5073" s="3">
        <v>1000</v>
      </c>
      <c r="J5073" s="3">
        <v>415.09</v>
      </c>
      <c r="K5073" s="3">
        <v>584.91</v>
      </c>
      <c r="L5073">
        <v>2</v>
      </c>
      <c r="M5073" t="s">
        <v>17</v>
      </c>
    </row>
    <row r="5074" spans="1:13">
      <c r="A5074" t="s">
        <v>5105</v>
      </c>
      <c r="B5074" s="2">
        <v>46085.653402777774</v>
      </c>
      <c r="C5074" t="s">
        <v>14</v>
      </c>
      <c r="D5074" s="3">
        <v>543.79999999999995</v>
      </c>
      <c r="E5074" t="s">
        <v>25</v>
      </c>
      <c r="F5074" t="s">
        <v>16</v>
      </c>
      <c r="G5074" s="4">
        <v>3.33</v>
      </c>
      <c r="I5074" s="3">
        <v>1500</v>
      </c>
      <c r="J5074" s="3">
        <v>1104.96</v>
      </c>
      <c r="K5074" s="3">
        <v>395.04</v>
      </c>
      <c r="L5074">
        <v>1</v>
      </c>
      <c r="M5074" t="s">
        <v>17</v>
      </c>
    </row>
    <row r="5075" spans="1:13">
      <c r="A5075" t="s">
        <v>5106</v>
      </c>
      <c r="B5075" s="2">
        <v>46099.892731481479</v>
      </c>
      <c r="C5075" t="s">
        <v>14</v>
      </c>
      <c r="D5075" s="3">
        <v>229.13</v>
      </c>
      <c r="E5075" t="s">
        <v>19</v>
      </c>
      <c r="F5075" t="s">
        <v>32</v>
      </c>
      <c r="G5075" s="4">
        <v>4.59</v>
      </c>
      <c r="H5075" t="s">
        <v>62</v>
      </c>
      <c r="I5075" s="3">
        <v>5000</v>
      </c>
      <c r="J5075" s="3">
        <v>1361.25</v>
      </c>
      <c r="K5075" s="3">
        <v>3638.75</v>
      </c>
      <c r="L5075">
        <v>0</v>
      </c>
      <c r="M5075" t="s">
        <v>17</v>
      </c>
    </row>
    <row r="5076" spans="1:13">
      <c r="A5076" t="s">
        <v>5107</v>
      </c>
      <c r="B5076" s="2">
        <v>46235.741041666668</v>
      </c>
      <c r="C5076" t="s">
        <v>14</v>
      </c>
      <c r="D5076" s="3">
        <v>244.23</v>
      </c>
      <c r="E5076" t="s">
        <v>36</v>
      </c>
      <c r="F5076" t="s">
        <v>16</v>
      </c>
      <c r="G5076" s="4">
        <v>5.67</v>
      </c>
      <c r="I5076" s="3">
        <v>10000</v>
      </c>
      <c r="J5076" s="3">
        <v>3037.04</v>
      </c>
      <c r="K5076" s="3">
        <v>6962.96</v>
      </c>
      <c r="L5076">
        <v>1</v>
      </c>
      <c r="M5076" t="s">
        <v>23</v>
      </c>
    </row>
    <row r="5077" spans="1:13">
      <c r="A5077" t="s">
        <v>5108</v>
      </c>
      <c r="B5077" s="2">
        <v>46118.496331018519</v>
      </c>
      <c r="C5077" t="s">
        <v>14</v>
      </c>
      <c r="D5077" s="3">
        <v>294.89</v>
      </c>
      <c r="E5077" t="s">
        <v>22</v>
      </c>
      <c r="F5077" t="s">
        <v>16</v>
      </c>
      <c r="G5077" s="4">
        <v>3.43</v>
      </c>
      <c r="I5077" s="3">
        <v>4000</v>
      </c>
      <c r="J5077" s="3">
        <v>2218.38</v>
      </c>
      <c r="K5077" s="3">
        <v>1781.62</v>
      </c>
      <c r="L5077">
        <v>0</v>
      </c>
      <c r="M5077" t="s">
        <v>17</v>
      </c>
    </row>
    <row r="5078" spans="1:13">
      <c r="A5078" t="s">
        <v>5109</v>
      </c>
      <c r="B5078" s="2">
        <v>46092.319085648145</v>
      </c>
      <c r="C5078" t="s">
        <v>14</v>
      </c>
      <c r="D5078" s="3">
        <v>249.17</v>
      </c>
      <c r="E5078" t="s">
        <v>25</v>
      </c>
      <c r="F5078" t="s">
        <v>16</v>
      </c>
      <c r="G5078" s="4">
        <v>4.17</v>
      </c>
      <c r="I5078" s="3">
        <v>3000</v>
      </c>
      <c r="J5078" s="3">
        <v>1445.34</v>
      </c>
      <c r="K5078" s="3">
        <v>1554.66</v>
      </c>
      <c r="L5078">
        <v>1</v>
      </c>
      <c r="M5078" t="s">
        <v>30</v>
      </c>
    </row>
    <row r="5079" spans="1:13">
      <c r="A5079" t="s">
        <v>5110</v>
      </c>
      <c r="B5079" s="2">
        <v>46164.049027777779</v>
      </c>
      <c r="C5079" t="s">
        <v>14</v>
      </c>
      <c r="D5079" s="3">
        <v>270.26</v>
      </c>
      <c r="E5079" t="s">
        <v>27</v>
      </c>
      <c r="F5079" t="s">
        <v>16</v>
      </c>
      <c r="G5079" s="4">
        <v>4.59</v>
      </c>
      <c r="I5079" s="3">
        <v>1000</v>
      </c>
      <c r="J5079" s="3">
        <v>438.78</v>
      </c>
      <c r="K5079" s="3">
        <v>561.22</v>
      </c>
      <c r="L5079">
        <v>0</v>
      </c>
      <c r="M5079" t="s">
        <v>17</v>
      </c>
    </row>
    <row r="5080" spans="1:13">
      <c r="A5080" t="s">
        <v>5111</v>
      </c>
      <c r="B5080" s="2">
        <v>46110.232627314814</v>
      </c>
      <c r="C5080" t="s">
        <v>14</v>
      </c>
      <c r="D5080" s="3">
        <v>504.19</v>
      </c>
      <c r="E5080" t="s">
        <v>36</v>
      </c>
      <c r="F5080" t="s">
        <v>16</v>
      </c>
      <c r="G5080" s="4">
        <v>3.58</v>
      </c>
      <c r="I5080" s="3">
        <v>1000</v>
      </c>
      <c r="J5080" s="3">
        <v>514.44000000000005</v>
      </c>
      <c r="K5080" s="3">
        <v>485.56</v>
      </c>
      <c r="L5080">
        <v>2</v>
      </c>
      <c r="M5080" t="s">
        <v>20</v>
      </c>
    </row>
    <row r="5081" spans="1:13">
      <c r="A5081" t="s">
        <v>5112</v>
      </c>
      <c r="B5081" s="2">
        <v>46185.260231481479</v>
      </c>
      <c r="C5081" t="s">
        <v>14</v>
      </c>
      <c r="D5081" s="3">
        <v>199.67</v>
      </c>
      <c r="E5081" t="s">
        <v>36</v>
      </c>
      <c r="F5081" t="s">
        <v>16</v>
      </c>
      <c r="G5081" s="4">
        <v>5.46</v>
      </c>
      <c r="I5081" s="3">
        <v>2000</v>
      </c>
      <c r="J5081" s="3">
        <v>1662.04</v>
      </c>
      <c r="K5081" s="3">
        <v>337.96</v>
      </c>
      <c r="L5081">
        <v>0</v>
      </c>
      <c r="M5081" t="s">
        <v>30</v>
      </c>
    </row>
    <row r="5082" spans="1:13">
      <c r="A5082" t="s">
        <v>5113</v>
      </c>
      <c r="B5082" s="2">
        <v>46155.551620370374</v>
      </c>
      <c r="C5082" t="s">
        <v>14</v>
      </c>
      <c r="D5082" s="3">
        <v>1699.65</v>
      </c>
      <c r="E5082" t="s">
        <v>19</v>
      </c>
      <c r="F5082" t="s">
        <v>32</v>
      </c>
      <c r="G5082" s="4">
        <v>4.46</v>
      </c>
      <c r="H5082" t="s">
        <v>54</v>
      </c>
      <c r="I5082" s="3">
        <v>4000</v>
      </c>
      <c r="J5082" s="3">
        <v>1475.45</v>
      </c>
      <c r="K5082" s="3">
        <v>2524.5500000000002</v>
      </c>
      <c r="L5082">
        <v>0</v>
      </c>
      <c r="M5082" t="s">
        <v>20</v>
      </c>
    </row>
    <row r="5083" spans="1:13">
      <c r="A5083" t="s">
        <v>5114</v>
      </c>
      <c r="B5083" s="2">
        <v>46193.376828703702</v>
      </c>
      <c r="C5083" t="s">
        <v>14</v>
      </c>
      <c r="D5083" s="3">
        <v>345.83</v>
      </c>
      <c r="E5083" t="s">
        <v>36</v>
      </c>
      <c r="F5083" t="s">
        <v>32</v>
      </c>
      <c r="G5083" s="4">
        <v>8.94</v>
      </c>
      <c r="H5083" t="s">
        <v>62</v>
      </c>
      <c r="I5083" s="3">
        <v>10000</v>
      </c>
      <c r="J5083" s="3">
        <v>8376.2099999999991</v>
      </c>
      <c r="K5083" s="3">
        <v>1623.79</v>
      </c>
      <c r="L5083">
        <v>0</v>
      </c>
      <c r="M5083" t="s">
        <v>17</v>
      </c>
    </row>
    <row r="5084" spans="1:13">
      <c r="A5084" t="s">
        <v>5115</v>
      </c>
      <c r="B5084" s="2">
        <v>46238.347013888888</v>
      </c>
      <c r="C5084" t="s">
        <v>14</v>
      </c>
      <c r="D5084" s="3">
        <v>472.54</v>
      </c>
      <c r="E5084" t="s">
        <v>19</v>
      </c>
      <c r="F5084" t="s">
        <v>16</v>
      </c>
      <c r="G5084" s="4">
        <v>9.0500000000000007</v>
      </c>
      <c r="I5084" s="3">
        <v>7500</v>
      </c>
      <c r="J5084" s="3">
        <v>2729.2</v>
      </c>
      <c r="K5084" s="3">
        <v>4770.8</v>
      </c>
      <c r="L5084">
        <v>0</v>
      </c>
      <c r="M5084" t="s">
        <v>17</v>
      </c>
    </row>
    <row r="5085" spans="1:13">
      <c r="A5085" t="s">
        <v>5116</v>
      </c>
      <c r="B5085" s="2">
        <v>46123.006736111114</v>
      </c>
      <c r="C5085" t="s">
        <v>14</v>
      </c>
      <c r="D5085" s="3">
        <v>1476.97</v>
      </c>
      <c r="E5085" t="s">
        <v>19</v>
      </c>
      <c r="F5085" t="s">
        <v>32</v>
      </c>
      <c r="G5085" s="4">
        <v>4.46</v>
      </c>
      <c r="H5085" t="s">
        <v>33</v>
      </c>
      <c r="I5085" s="3">
        <v>2000</v>
      </c>
      <c r="J5085" s="3">
        <v>1869.04</v>
      </c>
      <c r="K5085" s="3">
        <v>130.96</v>
      </c>
      <c r="L5085">
        <v>3</v>
      </c>
      <c r="M5085" t="s">
        <v>17</v>
      </c>
    </row>
    <row r="5086" spans="1:13">
      <c r="A5086" t="s">
        <v>5117</v>
      </c>
      <c r="B5086" s="2">
        <v>46107.980393518519</v>
      </c>
      <c r="C5086" t="s">
        <v>14</v>
      </c>
      <c r="D5086" s="3">
        <v>94.18</v>
      </c>
      <c r="E5086" t="s">
        <v>25</v>
      </c>
      <c r="F5086" t="s">
        <v>16</v>
      </c>
      <c r="G5086" s="4">
        <v>4.13</v>
      </c>
      <c r="I5086" s="3">
        <v>7500</v>
      </c>
      <c r="J5086" s="3">
        <v>4078.75</v>
      </c>
      <c r="K5086" s="3">
        <v>3421.25</v>
      </c>
      <c r="L5086">
        <v>1</v>
      </c>
      <c r="M5086" t="s">
        <v>20</v>
      </c>
    </row>
    <row r="5087" spans="1:13">
      <c r="A5087" t="s">
        <v>5118</v>
      </c>
      <c r="B5087" s="2">
        <v>46102.233414351853</v>
      </c>
      <c r="C5087" t="s">
        <v>14</v>
      </c>
      <c r="D5087" s="3">
        <v>1076.76</v>
      </c>
      <c r="E5087" t="s">
        <v>15</v>
      </c>
      <c r="F5087" t="s">
        <v>16</v>
      </c>
      <c r="G5087" s="4">
        <v>2.71</v>
      </c>
      <c r="I5087" s="3">
        <v>7500</v>
      </c>
      <c r="J5087" s="3">
        <v>3853.73</v>
      </c>
      <c r="K5087" s="3">
        <v>3646.27</v>
      </c>
      <c r="L5087">
        <v>0</v>
      </c>
      <c r="M5087" t="s">
        <v>17</v>
      </c>
    </row>
    <row r="5088" spans="1:13">
      <c r="A5088" t="s">
        <v>5119</v>
      </c>
      <c r="B5088" s="2">
        <v>46207.211724537039</v>
      </c>
      <c r="C5088" t="s">
        <v>14</v>
      </c>
      <c r="D5088" s="3">
        <v>193.04</v>
      </c>
      <c r="E5088" t="s">
        <v>25</v>
      </c>
      <c r="F5088" t="s">
        <v>32</v>
      </c>
      <c r="G5088" s="4">
        <v>6.74</v>
      </c>
      <c r="H5088" t="s">
        <v>33</v>
      </c>
      <c r="I5088" s="3">
        <v>4000</v>
      </c>
      <c r="J5088" s="3">
        <v>3848.69</v>
      </c>
      <c r="K5088" s="3">
        <v>151.31</v>
      </c>
      <c r="L5088">
        <v>4</v>
      </c>
      <c r="M5088" t="s">
        <v>17</v>
      </c>
    </row>
    <row r="5089" spans="1:13">
      <c r="A5089" t="s">
        <v>5120</v>
      </c>
      <c r="B5089" s="2">
        <v>46250.366793981484</v>
      </c>
      <c r="C5089" t="s">
        <v>14</v>
      </c>
      <c r="D5089" s="3">
        <v>430.26</v>
      </c>
      <c r="E5089" t="s">
        <v>36</v>
      </c>
      <c r="F5089" t="s">
        <v>16</v>
      </c>
      <c r="G5089" s="4">
        <v>5.27</v>
      </c>
      <c r="I5089" s="3">
        <v>1500</v>
      </c>
      <c r="J5089" s="3">
        <v>465.53</v>
      </c>
      <c r="K5089" s="3">
        <v>1034.47</v>
      </c>
      <c r="L5089">
        <v>0</v>
      </c>
      <c r="M5089" t="s">
        <v>20</v>
      </c>
    </row>
    <row r="5090" spans="1:13">
      <c r="A5090" t="s">
        <v>5121</v>
      </c>
      <c r="B5090" s="2">
        <v>46162.884768518517</v>
      </c>
      <c r="C5090" t="s">
        <v>14</v>
      </c>
      <c r="D5090" s="3">
        <v>540.6</v>
      </c>
      <c r="E5090" t="s">
        <v>27</v>
      </c>
      <c r="F5090" t="s">
        <v>16</v>
      </c>
      <c r="G5090" s="4">
        <v>4.1100000000000003</v>
      </c>
      <c r="I5090" s="3">
        <v>5000</v>
      </c>
      <c r="J5090" s="3">
        <v>1156</v>
      </c>
      <c r="K5090" s="3">
        <v>3844</v>
      </c>
      <c r="L5090">
        <v>0</v>
      </c>
      <c r="M5090" t="s">
        <v>30</v>
      </c>
    </row>
    <row r="5091" spans="1:13">
      <c r="A5091" t="s">
        <v>5122</v>
      </c>
      <c r="B5091" s="2">
        <v>46172.353993055556</v>
      </c>
      <c r="C5091" t="s">
        <v>14</v>
      </c>
      <c r="D5091" s="3">
        <v>844.61</v>
      </c>
      <c r="E5091" t="s">
        <v>19</v>
      </c>
      <c r="F5091" t="s">
        <v>16</v>
      </c>
      <c r="G5091" s="4">
        <v>3.47</v>
      </c>
      <c r="I5091" s="3">
        <v>7500</v>
      </c>
      <c r="J5091" s="3">
        <v>2404.73</v>
      </c>
      <c r="K5091" s="3">
        <v>5095.2700000000004</v>
      </c>
      <c r="L5091">
        <v>1</v>
      </c>
      <c r="M5091" t="s">
        <v>17</v>
      </c>
    </row>
    <row r="5092" spans="1:13">
      <c r="A5092" t="s">
        <v>5123</v>
      </c>
      <c r="B5092" s="2">
        <v>46083.609953703701</v>
      </c>
      <c r="C5092" t="s">
        <v>14</v>
      </c>
      <c r="D5092" s="3">
        <v>365.24</v>
      </c>
      <c r="E5092" t="s">
        <v>36</v>
      </c>
      <c r="F5092" t="s">
        <v>16</v>
      </c>
      <c r="G5092" s="4">
        <v>4.2699999999999996</v>
      </c>
      <c r="I5092" s="3">
        <v>1000</v>
      </c>
      <c r="J5092" s="3">
        <v>348.05</v>
      </c>
      <c r="K5092" s="3">
        <v>651.95000000000005</v>
      </c>
      <c r="L5092">
        <v>0</v>
      </c>
      <c r="M5092" t="s">
        <v>17</v>
      </c>
    </row>
    <row r="5093" spans="1:13">
      <c r="A5093" t="s">
        <v>5124</v>
      </c>
      <c r="B5093" s="2">
        <v>46107.882476851853</v>
      </c>
      <c r="C5093" t="s">
        <v>14</v>
      </c>
      <c r="D5093" s="3">
        <v>159.41</v>
      </c>
      <c r="E5093" t="s">
        <v>27</v>
      </c>
      <c r="F5093" t="s">
        <v>16</v>
      </c>
      <c r="G5093" s="4">
        <v>4.5</v>
      </c>
      <c r="I5093" s="3">
        <v>3000</v>
      </c>
      <c r="J5093" s="3">
        <v>1087.99</v>
      </c>
      <c r="K5093" s="3">
        <v>1912.01</v>
      </c>
      <c r="L5093">
        <v>1</v>
      </c>
      <c r="M5093" t="s">
        <v>20</v>
      </c>
    </row>
    <row r="5094" spans="1:13">
      <c r="A5094" t="s">
        <v>5125</v>
      </c>
      <c r="B5094" s="2">
        <v>46154.165092592593</v>
      </c>
      <c r="C5094" t="s">
        <v>14</v>
      </c>
      <c r="D5094" s="3">
        <v>728.42</v>
      </c>
      <c r="E5094" t="s">
        <v>19</v>
      </c>
      <c r="F5094" t="s">
        <v>16</v>
      </c>
      <c r="G5094" s="4">
        <v>2.95</v>
      </c>
      <c r="I5094" s="3">
        <v>2000</v>
      </c>
      <c r="J5094" s="3">
        <v>1296.02</v>
      </c>
      <c r="K5094" s="3">
        <v>703.98</v>
      </c>
      <c r="L5094">
        <v>1</v>
      </c>
      <c r="M5094" t="s">
        <v>30</v>
      </c>
    </row>
    <row r="5095" spans="1:13">
      <c r="A5095" t="s">
        <v>5126</v>
      </c>
      <c r="B5095" s="2">
        <v>46265.388703703706</v>
      </c>
      <c r="C5095" t="s">
        <v>14</v>
      </c>
      <c r="D5095" s="3">
        <v>296.39999999999998</v>
      </c>
      <c r="E5095" t="s">
        <v>25</v>
      </c>
      <c r="F5095" t="s">
        <v>32</v>
      </c>
      <c r="G5095" s="4">
        <v>6.95</v>
      </c>
      <c r="H5095" t="s">
        <v>62</v>
      </c>
      <c r="I5095" s="3">
        <v>7500</v>
      </c>
      <c r="J5095" s="3">
        <v>1596.93</v>
      </c>
      <c r="K5095" s="3">
        <v>5903.07</v>
      </c>
      <c r="L5095">
        <v>1</v>
      </c>
      <c r="M5095" t="s">
        <v>17</v>
      </c>
    </row>
    <row r="5096" spans="1:13">
      <c r="A5096" t="s">
        <v>5127</v>
      </c>
      <c r="B5096" s="2">
        <v>46146.656921296293</v>
      </c>
      <c r="C5096" t="s">
        <v>14</v>
      </c>
      <c r="D5096" s="3">
        <v>1027.55</v>
      </c>
      <c r="E5096" t="s">
        <v>25</v>
      </c>
      <c r="F5096" t="s">
        <v>32</v>
      </c>
      <c r="G5096" s="4">
        <v>3.1</v>
      </c>
      <c r="H5096" t="s">
        <v>54</v>
      </c>
      <c r="I5096" s="3">
        <v>1000</v>
      </c>
      <c r="J5096" s="3">
        <v>341.06</v>
      </c>
      <c r="K5096" s="3">
        <v>658.94</v>
      </c>
      <c r="L5096">
        <v>0</v>
      </c>
      <c r="M5096" t="s">
        <v>17</v>
      </c>
    </row>
    <row r="5097" spans="1:13">
      <c r="A5097" t="s">
        <v>5128</v>
      </c>
      <c r="B5097" s="2">
        <v>46117.596319444441</v>
      </c>
      <c r="C5097" t="s">
        <v>14</v>
      </c>
      <c r="D5097" s="3">
        <v>547.16</v>
      </c>
      <c r="E5097" t="s">
        <v>19</v>
      </c>
      <c r="F5097" t="s">
        <v>16</v>
      </c>
      <c r="G5097" s="4">
        <v>4.41</v>
      </c>
      <c r="I5097" s="3">
        <v>1500</v>
      </c>
      <c r="J5097" s="3">
        <v>836.25</v>
      </c>
      <c r="K5097" s="3">
        <v>663.75</v>
      </c>
      <c r="L5097">
        <v>0</v>
      </c>
      <c r="M5097" t="s">
        <v>20</v>
      </c>
    </row>
    <row r="5098" spans="1:13">
      <c r="A5098" t="s">
        <v>5129</v>
      </c>
      <c r="B5098" s="2">
        <v>46152.868611111109</v>
      </c>
      <c r="C5098" t="s">
        <v>14</v>
      </c>
      <c r="D5098" s="3">
        <v>443</v>
      </c>
      <c r="E5098" t="s">
        <v>15</v>
      </c>
      <c r="F5098" t="s">
        <v>16</v>
      </c>
      <c r="G5098" s="4">
        <v>3.09</v>
      </c>
      <c r="I5098" s="3">
        <v>5000</v>
      </c>
      <c r="J5098" s="3">
        <v>4826.8900000000003</v>
      </c>
      <c r="K5098" s="3">
        <v>173.11</v>
      </c>
      <c r="L5098">
        <v>0</v>
      </c>
      <c r="M5098" t="s">
        <v>17</v>
      </c>
    </row>
    <row r="5099" spans="1:13">
      <c r="A5099" t="s">
        <v>5130</v>
      </c>
      <c r="B5099" s="2">
        <v>46086.649247685185</v>
      </c>
      <c r="C5099" t="s">
        <v>14</v>
      </c>
      <c r="D5099" s="3">
        <v>202.11</v>
      </c>
      <c r="E5099" t="s">
        <v>36</v>
      </c>
      <c r="F5099" t="s">
        <v>16</v>
      </c>
      <c r="G5099" s="4">
        <v>3.34</v>
      </c>
      <c r="I5099" s="3">
        <v>3000</v>
      </c>
      <c r="J5099" s="3">
        <v>726.19</v>
      </c>
      <c r="K5099" s="3">
        <v>2273.81</v>
      </c>
      <c r="L5099">
        <v>1</v>
      </c>
      <c r="M5099" t="s">
        <v>23</v>
      </c>
    </row>
    <row r="5100" spans="1:13">
      <c r="A5100" t="s">
        <v>5131</v>
      </c>
      <c r="B5100" s="2">
        <v>46114.113449074073</v>
      </c>
      <c r="C5100" t="s">
        <v>14</v>
      </c>
      <c r="D5100" s="3">
        <v>669.4</v>
      </c>
      <c r="E5100" t="s">
        <v>19</v>
      </c>
      <c r="F5100" t="s">
        <v>32</v>
      </c>
      <c r="G5100" s="4">
        <v>3.68</v>
      </c>
      <c r="H5100" t="s">
        <v>33</v>
      </c>
      <c r="I5100" s="3">
        <v>7500</v>
      </c>
      <c r="J5100" s="3">
        <v>2661.34</v>
      </c>
      <c r="K5100" s="3">
        <v>4838.66</v>
      </c>
      <c r="L5100">
        <v>0</v>
      </c>
      <c r="M5100" t="s">
        <v>23</v>
      </c>
    </row>
    <row r="5101" spans="1:13">
      <c r="A5101" t="s">
        <v>5132</v>
      </c>
      <c r="B5101" s="2">
        <v>46105.738680555558</v>
      </c>
      <c r="C5101" t="s">
        <v>14</v>
      </c>
      <c r="D5101" s="3">
        <v>257.75</v>
      </c>
      <c r="E5101" t="s">
        <v>25</v>
      </c>
      <c r="F5101" t="s">
        <v>59</v>
      </c>
      <c r="G5101" s="4">
        <v>4.3899999999999997</v>
      </c>
      <c r="I5101" s="3">
        <v>1000</v>
      </c>
      <c r="J5101" s="3">
        <v>350.73</v>
      </c>
      <c r="K5101" s="3">
        <v>649.27</v>
      </c>
      <c r="L5101">
        <v>0</v>
      </c>
      <c r="M5101" t="s">
        <v>17</v>
      </c>
    </row>
    <row r="5102" spans="1:13">
      <c r="A5102" t="s">
        <v>5133</v>
      </c>
      <c r="B5102" s="2">
        <v>46190.551631944443</v>
      </c>
      <c r="C5102" t="s">
        <v>64</v>
      </c>
      <c r="D5102" s="3">
        <v>423.86</v>
      </c>
      <c r="E5102" t="s">
        <v>19</v>
      </c>
      <c r="F5102" t="s">
        <v>16</v>
      </c>
      <c r="G5102" s="4">
        <v>5.97</v>
      </c>
      <c r="I5102" s="3">
        <v>7500</v>
      </c>
      <c r="J5102" s="3">
        <v>6608.51</v>
      </c>
      <c r="K5102" s="3">
        <v>891.49</v>
      </c>
      <c r="L5102">
        <v>0</v>
      </c>
      <c r="M5102" t="s">
        <v>17</v>
      </c>
    </row>
    <row r="5103" spans="1:13">
      <c r="A5103" t="s">
        <v>5134</v>
      </c>
      <c r="B5103" s="2">
        <v>46086.495949074073</v>
      </c>
      <c r="C5103" t="s">
        <v>14</v>
      </c>
      <c r="D5103" s="3">
        <v>712.65</v>
      </c>
      <c r="E5103" t="s">
        <v>19</v>
      </c>
      <c r="F5103" t="s">
        <v>32</v>
      </c>
      <c r="G5103" s="4">
        <v>2.71</v>
      </c>
      <c r="H5103" t="s">
        <v>33</v>
      </c>
      <c r="I5103" s="3">
        <v>3000</v>
      </c>
      <c r="J5103" s="3">
        <v>1429.85</v>
      </c>
      <c r="K5103" s="3">
        <v>1570.15</v>
      </c>
      <c r="L5103">
        <v>5</v>
      </c>
      <c r="M5103" t="s">
        <v>17</v>
      </c>
    </row>
    <row r="5104" spans="1:13">
      <c r="A5104" t="s">
        <v>5135</v>
      </c>
      <c r="B5104" s="2">
        <v>46103.319236111114</v>
      </c>
      <c r="C5104" t="s">
        <v>64</v>
      </c>
      <c r="D5104" s="3">
        <v>841.26</v>
      </c>
      <c r="E5104" t="s">
        <v>19</v>
      </c>
      <c r="F5104" t="s">
        <v>16</v>
      </c>
      <c r="G5104" s="4">
        <v>4.97</v>
      </c>
      <c r="I5104" s="3">
        <v>4000</v>
      </c>
      <c r="J5104" s="3">
        <v>3690.62</v>
      </c>
      <c r="K5104" s="3">
        <v>309.38</v>
      </c>
      <c r="L5104">
        <v>3</v>
      </c>
      <c r="M5104" t="s">
        <v>23</v>
      </c>
    </row>
    <row r="5105" spans="1:13">
      <c r="A5105" t="s">
        <v>5136</v>
      </c>
      <c r="B5105" s="2">
        <v>46261.637696759259</v>
      </c>
      <c r="C5105" t="s">
        <v>14</v>
      </c>
      <c r="D5105" s="3">
        <v>533.51</v>
      </c>
      <c r="E5105" t="s">
        <v>36</v>
      </c>
      <c r="F5105" t="s">
        <v>32</v>
      </c>
      <c r="G5105" s="4">
        <v>6.63</v>
      </c>
      <c r="H5105" t="s">
        <v>62</v>
      </c>
      <c r="I5105" s="3">
        <v>7500</v>
      </c>
      <c r="J5105" s="3">
        <v>3628.24</v>
      </c>
      <c r="K5105" s="3">
        <v>3871.76</v>
      </c>
      <c r="L5105">
        <v>0</v>
      </c>
      <c r="M5105" t="s">
        <v>17</v>
      </c>
    </row>
    <row r="5106" spans="1:13">
      <c r="A5106" t="s">
        <v>5137</v>
      </c>
      <c r="B5106" s="2">
        <v>46223.237523148149</v>
      </c>
      <c r="C5106" t="s">
        <v>14</v>
      </c>
      <c r="D5106" s="3">
        <v>152.91999999999999</v>
      </c>
      <c r="E5106" t="s">
        <v>25</v>
      </c>
      <c r="F5106" t="s">
        <v>16</v>
      </c>
      <c r="G5106" s="4">
        <v>7.08</v>
      </c>
      <c r="I5106" s="3">
        <v>1500</v>
      </c>
      <c r="J5106" s="3">
        <v>868.19</v>
      </c>
      <c r="K5106" s="3">
        <v>631.80999999999995</v>
      </c>
      <c r="L5106">
        <v>0</v>
      </c>
      <c r="M5106" t="s">
        <v>17</v>
      </c>
    </row>
    <row r="5107" spans="1:13">
      <c r="A5107" t="s">
        <v>5138</v>
      </c>
      <c r="B5107" s="2">
        <v>46099.532094907408</v>
      </c>
      <c r="C5107" t="s">
        <v>14</v>
      </c>
      <c r="D5107" s="3">
        <v>117.96</v>
      </c>
      <c r="E5107" t="s">
        <v>25</v>
      </c>
      <c r="F5107" t="s">
        <v>16</v>
      </c>
      <c r="G5107" s="4">
        <v>2.83</v>
      </c>
      <c r="I5107" s="3">
        <v>1500</v>
      </c>
      <c r="J5107" s="3">
        <v>488.32</v>
      </c>
      <c r="K5107" s="3">
        <v>1011.68</v>
      </c>
      <c r="L5107">
        <v>2</v>
      </c>
      <c r="M5107" t="s">
        <v>17</v>
      </c>
    </row>
    <row r="5108" spans="1:13">
      <c r="A5108" t="s">
        <v>5139</v>
      </c>
      <c r="B5108" s="2">
        <v>46188.663495370369</v>
      </c>
      <c r="C5108" t="s">
        <v>14</v>
      </c>
      <c r="D5108" s="3">
        <v>335.48</v>
      </c>
      <c r="E5108" t="s">
        <v>36</v>
      </c>
      <c r="F5108" t="s">
        <v>16</v>
      </c>
      <c r="G5108" s="4">
        <v>6.37</v>
      </c>
      <c r="I5108" s="3">
        <v>7500</v>
      </c>
      <c r="J5108" s="3">
        <v>5918.79</v>
      </c>
      <c r="K5108" s="3">
        <v>1581.21</v>
      </c>
      <c r="L5108">
        <v>0</v>
      </c>
      <c r="M5108" t="s">
        <v>20</v>
      </c>
    </row>
    <row r="5109" spans="1:13">
      <c r="A5109" t="s">
        <v>5140</v>
      </c>
      <c r="B5109" s="2">
        <v>46211.966921296298</v>
      </c>
      <c r="C5109" t="s">
        <v>14</v>
      </c>
      <c r="D5109" s="3">
        <v>201.31</v>
      </c>
      <c r="E5109" t="s">
        <v>27</v>
      </c>
      <c r="F5109" t="s">
        <v>16</v>
      </c>
      <c r="G5109" s="4">
        <v>6.1</v>
      </c>
      <c r="I5109" s="3">
        <v>1000</v>
      </c>
      <c r="J5109" s="3">
        <v>972.83</v>
      </c>
      <c r="K5109" s="3">
        <v>27.17</v>
      </c>
      <c r="L5109">
        <v>0</v>
      </c>
      <c r="M5109" t="s">
        <v>30</v>
      </c>
    </row>
    <row r="5110" spans="1:13">
      <c r="A5110" t="s">
        <v>5141</v>
      </c>
      <c r="B5110" s="2">
        <v>46253.934479166666</v>
      </c>
      <c r="C5110" t="s">
        <v>14</v>
      </c>
      <c r="D5110" s="3">
        <v>878.21</v>
      </c>
      <c r="E5110" t="s">
        <v>15</v>
      </c>
      <c r="F5110" t="s">
        <v>32</v>
      </c>
      <c r="G5110" s="4">
        <v>7.71</v>
      </c>
      <c r="H5110" t="s">
        <v>62</v>
      </c>
      <c r="I5110" s="3">
        <v>3000</v>
      </c>
      <c r="J5110" s="3">
        <v>1325.67</v>
      </c>
      <c r="K5110" s="3">
        <v>1674.33</v>
      </c>
      <c r="L5110">
        <v>0</v>
      </c>
      <c r="M5110" t="s">
        <v>17</v>
      </c>
    </row>
    <row r="5111" spans="1:13">
      <c r="A5111" t="s">
        <v>5142</v>
      </c>
      <c r="B5111" s="2">
        <v>46097.866585648146</v>
      </c>
      <c r="C5111" t="s">
        <v>14</v>
      </c>
      <c r="D5111" s="3">
        <v>1522.48</v>
      </c>
      <c r="E5111" t="s">
        <v>15</v>
      </c>
      <c r="F5111" t="s">
        <v>32</v>
      </c>
      <c r="G5111" s="4">
        <v>3.74</v>
      </c>
      <c r="H5111" t="s">
        <v>54</v>
      </c>
      <c r="I5111" s="3">
        <v>4000</v>
      </c>
      <c r="J5111" s="3">
        <v>816.13</v>
      </c>
      <c r="K5111" s="3">
        <v>3183.87</v>
      </c>
      <c r="L5111">
        <v>0</v>
      </c>
      <c r="M5111" t="s">
        <v>17</v>
      </c>
    </row>
    <row r="5112" spans="1:13">
      <c r="A5112" t="s">
        <v>5143</v>
      </c>
      <c r="B5112" s="2">
        <v>46139.04760416667</v>
      </c>
      <c r="C5112" t="s">
        <v>14</v>
      </c>
      <c r="D5112" s="3">
        <v>372.18</v>
      </c>
      <c r="E5112" t="s">
        <v>27</v>
      </c>
      <c r="F5112" t="s">
        <v>16</v>
      </c>
      <c r="G5112" s="4">
        <v>3.84</v>
      </c>
      <c r="I5112" s="3">
        <v>1500</v>
      </c>
      <c r="J5112" s="3">
        <v>1149.1500000000001</v>
      </c>
      <c r="K5112" s="3">
        <v>350.85</v>
      </c>
      <c r="L5112">
        <v>0</v>
      </c>
      <c r="M5112" t="s">
        <v>17</v>
      </c>
    </row>
    <row r="5113" spans="1:13">
      <c r="A5113" t="s">
        <v>5144</v>
      </c>
      <c r="B5113" s="2">
        <v>46203.084432870368</v>
      </c>
      <c r="C5113" t="s">
        <v>14</v>
      </c>
      <c r="D5113" s="3">
        <v>190.37</v>
      </c>
      <c r="E5113" t="s">
        <v>22</v>
      </c>
      <c r="F5113" t="s">
        <v>16</v>
      </c>
      <c r="G5113" s="4">
        <v>6.47</v>
      </c>
      <c r="I5113" s="3">
        <v>7500</v>
      </c>
      <c r="J5113" s="3">
        <v>6190.3</v>
      </c>
      <c r="K5113" s="3">
        <v>1309.7</v>
      </c>
      <c r="L5113">
        <v>0</v>
      </c>
      <c r="M5113" t="s">
        <v>23</v>
      </c>
    </row>
    <row r="5114" spans="1:13">
      <c r="A5114" t="s">
        <v>5145</v>
      </c>
      <c r="B5114" s="2">
        <v>46123.497118055559</v>
      </c>
      <c r="C5114" t="s">
        <v>14</v>
      </c>
      <c r="D5114" s="3">
        <v>457.22</v>
      </c>
      <c r="E5114" t="s">
        <v>22</v>
      </c>
      <c r="F5114" t="s">
        <v>16</v>
      </c>
      <c r="G5114" s="4">
        <v>4.16</v>
      </c>
      <c r="I5114" s="3">
        <v>5000</v>
      </c>
      <c r="J5114" s="3">
        <v>4807.1099999999997</v>
      </c>
      <c r="K5114" s="3">
        <v>192.89</v>
      </c>
      <c r="L5114">
        <v>2</v>
      </c>
      <c r="M5114" t="s">
        <v>20</v>
      </c>
    </row>
    <row r="5115" spans="1:13">
      <c r="A5115" t="s">
        <v>5146</v>
      </c>
      <c r="B5115" s="2">
        <v>46104.689039351855</v>
      </c>
      <c r="C5115" t="s">
        <v>14</v>
      </c>
      <c r="D5115" s="3">
        <v>205.8</v>
      </c>
      <c r="E5115" t="s">
        <v>19</v>
      </c>
      <c r="F5115" t="s">
        <v>32</v>
      </c>
      <c r="G5115" s="4">
        <v>1.86</v>
      </c>
      <c r="H5115" t="s">
        <v>62</v>
      </c>
      <c r="I5115" s="3">
        <v>10000</v>
      </c>
      <c r="J5115" s="3">
        <v>9446.42</v>
      </c>
      <c r="K5115" s="3">
        <v>553.58000000000004</v>
      </c>
      <c r="L5115">
        <v>0</v>
      </c>
      <c r="M5115" t="s">
        <v>17</v>
      </c>
    </row>
    <row r="5116" spans="1:13">
      <c r="A5116" t="s">
        <v>5147</v>
      </c>
      <c r="B5116" s="2">
        <v>46153.933796296296</v>
      </c>
      <c r="C5116" t="s">
        <v>14</v>
      </c>
      <c r="D5116" s="3">
        <v>349.44</v>
      </c>
      <c r="E5116" t="s">
        <v>25</v>
      </c>
      <c r="F5116" t="s">
        <v>32</v>
      </c>
      <c r="G5116" s="4">
        <v>3.68</v>
      </c>
      <c r="H5116" t="s">
        <v>33</v>
      </c>
      <c r="I5116" s="3">
        <v>1000</v>
      </c>
      <c r="J5116" s="3">
        <v>805.29</v>
      </c>
      <c r="K5116" s="3">
        <v>194.71</v>
      </c>
      <c r="L5116">
        <v>3</v>
      </c>
      <c r="M5116" t="s">
        <v>17</v>
      </c>
    </row>
    <row r="5117" spans="1:13">
      <c r="A5117" t="s">
        <v>5148</v>
      </c>
      <c r="B5117" s="2">
        <v>46260.06931712963</v>
      </c>
      <c r="C5117" t="s">
        <v>14</v>
      </c>
      <c r="D5117" s="3">
        <v>624.27</v>
      </c>
      <c r="E5117" t="s">
        <v>19</v>
      </c>
      <c r="F5117" t="s">
        <v>32</v>
      </c>
      <c r="G5117" s="4">
        <v>8.5299999999999994</v>
      </c>
      <c r="H5117" t="s">
        <v>54</v>
      </c>
      <c r="I5117" s="3">
        <v>1500</v>
      </c>
      <c r="J5117" s="3">
        <v>435.56</v>
      </c>
      <c r="K5117" s="3">
        <v>1064.44</v>
      </c>
      <c r="L5117">
        <v>3</v>
      </c>
      <c r="M5117" t="s">
        <v>17</v>
      </c>
    </row>
    <row r="5118" spans="1:13">
      <c r="A5118" t="s">
        <v>5149</v>
      </c>
      <c r="B5118" s="2">
        <v>46084.959409722222</v>
      </c>
      <c r="C5118" t="s">
        <v>14</v>
      </c>
      <c r="D5118" s="3">
        <v>231.81</v>
      </c>
      <c r="E5118" t="s">
        <v>36</v>
      </c>
      <c r="F5118" t="s">
        <v>16</v>
      </c>
      <c r="G5118" s="4">
        <v>4.28</v>
      </c>
      <c r="I5118" s="3">
        <v>3000</v>
      </c>
      <c r="J5118" s="3">
        <v>752.91</v>
      </c>
      <c r="K5118" s="3">
        <v>2247.09</v>
      </c>
      <c r="L5118">
        <v>3</v>
      </c>
      <c r="M5118" t="s">
        <v>17</v>
      </c>
    </row>
    <row r="5119" spans="1:13">
      <c r="A5119" t="s">
        <v>5150</v>
      </c>
      <c r="B5119" s="2">
        <v>46207.430324074077</v>
      </c>
      <c r="C5119" t="s">
        <v>14</v>
      </c>
      <c r="D5119" s="3">
        <v>299.76</v>
      </c>
      <c r="E5119" t="s">
        <v>19</v>
      </c>
      <c r="F5119" t="s">
        <v>32</v>
      </c>
      <c r="G5119" s="4">
        <v>7.62</v>
      </c>
      <c r="H5119" t="s">
        <v>62</v>
      </c>
      <c r="I5119" s="3">
        <v>10000</v>
      </c>
      <c r="J5119" s="3">
        <v>7560.1</v>
      </c>
      <c r="K5119" s="3">
        <v>2439.9</v>
      </c>
      <c r="L5119">
        <v>2</v>
      </c>
      <c r="M5119" t="s">
        <v>17</v>
      </c>
    </row>
    <row r="5120" spans="1:13">
      <c r="A5120" t="s">
        <v>5151</v>
      </c>
      <c r="B5120" s="2">
        <v>46153.695416666669</v>
      </c>
      <c r="C5120" t="s">
        <v>14</v>
      </c>
      <c r="D5120" s="3">
        <v>571.63</v>
      </c>
      <c r="E5120" t="s">
        <v>36</v>
      </c>
      <c r="F5120" t="s">
        <v>32</v>
      </c>
      <c r="G5120" s="4">
        <v>4.32</v>
      </c>
      <c r="H5120" t="s">
        <v>62</v>
      </c>
      <c r="I5120" s="3">
        <v>10000</v>
      </c>
      <c r="J5120" s="3">
        <v>6286.38</v>
      </c>
      <c r="K5120" s="3">
        <v>3713.62</v>
      </c>
      <c r="L5120">
        <v>0</v>
      </c>
      <c r="M5120" t="s">
        <v>17</v>
      </c>
    </row>
    <row r="5121" spans="1:13">
      <c r="A5121" t="s">
        <v>5152</v>
      </c>
      <c r="B5121" s="2">
        <v>46257.057118055556</v>
      </c>
      <c r="C5121" t="s">
        <v>14</v>
      </c>
      <c r="D5121" s="3">
        <v>413.77</v>
      </c>
      <c r="E5121" t="s">
        <v>15</v>
      </c>
      <c r="F5121" t="s">
        <v>32</v>
      </c>
      <c r="G5121" s="4">
        <v>6.29</v>
      </c>
      <c r="H5121" t="s">
        <v>47</v>
      </c>
      <c r="I5121" s="3">
        <v>5000</v>
      </c>
      <c r="J5121" s="3">
        <v>3229.29</v>
      </c>
      <c r="K5121" s="3">
        <v>1770.71</v>
      </c>
      <c r="L5121">
        <v>1</v>
      </c>
      <c r="M5121" t="s">
        <v>17</v>
      </c>
    </row>
    <row r="5122" spans="1:13">
      <c r="A5122" t="s">
        <v>5153</v>
      </c>
      <c r="B5122" s="2">
        <v>46241.739039351851</v>
      </c>
      <c r="C5122" t="s">
        <v>14</v>
      </c>
      <c r="D5122" s="3">
        <v>1926.04</v>
      </c>
      <c r="E5122" t="s">
        <v>25</v>
      </c>
      <c r="F5122" t="s">
        <v>32</v>
      </c>
      <c r="G5122" s="4">
        <v>7.36</v>
      </c>
      <c r="H5122" t="s">
        <v>54</v>
      </c>
      <c r="I5122" s="3">
        <v>3000</v>
      </c>
      <c r="J5122" s="3">
        <v>990.08</v>
      </c>
      <c r="K5122" s="3">
        <v>2009.92</v>
      </c>
      <c r="L5122">
        <v>1</v>
      </c>
      <c r="M5122" t="s">
        <v>17</v>
      </c>
    </row>
    <row r="5123" spans="1:13">
      <c r="A5123" t="s">
        <v>5154</v>
      </c>
      <c r="B5123" s="2">
        <v>46098.687974537039</v>
      </c>
      <c r="C5123" t="s">
        <v>14</v>
      </c>
      <c r="D5123" s="3">
        <v>227.64</v>
      </c>
      <c r="E5123" t="s">
        <v>19</v>
      </c>
      <c r="F5123" t="s">
        <v>16</v>
      </c>
      <c r="G5123" s="4">
        <v>4.28</v>
      </c>
      <c r="I5123" s="3">
        <v>5000</v>
      </c>
      <c r="J5123" s="3">
        <v>3886.83</v>
      </c>
      <c r="K5123" s="3">
        <v>1113.17</v>
      </c>
      <c r="L5123">
        <v>0</v>
      </c>
      <c r="M5123" t="s">
        <v>23</v>
      </c>
    </row>
    <row r="5124" spans="1:13">
      <c r="A5124" t="s">
        <v>5155</v>
      </c>
      <c r="B5124" s="2">
        <v>46215.274131944447</v>
      </c>
      <c r="C5124" t="s">
        <v>14</v>
      </c>
      <c r="D5124" s="3">
        <v>1009.42</v>
      </c>
      <c r="E5124" t="s">
        <v>27</v>
      </c>
      <c r="F5124" t="s">
        <v>32</v>
      </c>
      <c r="G5124" s="4">
        <v>7.33</v>
      </c>
      <c r="H5124" t="s">
        <v>54</v>
      </c>
      <c r="I5124" s="3">
        <v>1000</v>
      </c>
      <c r="J5124" s="3">
        <v>216.67</v>
      </c>
      <c r="K5124" s="3">
        <v>783.33</v>
      </c>
      <c r="L5124">
        <v>0</v>
      </c>
      <c r="M5124" t="s">
        <v>17</v>
      </c>
    </row>
    <row r="5125" spans="1:13">
      <c r="A5125" t="s">
        <v>5156</v>
      </c>
      <c r="B5125" s="2">
        <v>46192.382025462961</v>
      </c>
      <c r="C5125" t="s">
        <v>14</v>
      </c>
      <c r="D5125" s="3">
        <v>448.96</v>
      </c>
      <c r="E5125" t="s">
        <v>15</v>
      </c>
      <c r="F5125" t="s">
        <v>16</v>
      </c>
      <c r="G5125" s="4">
        <v>6.03</v>
      </c>
      <c r="I5125" s="3">
        <v>10000</v>
      </c>
      <c r="J5125" s="3">
        <v>4463.95</v>
      </c>
      <c r="K5125" s="3">
        <v>5536.05</v>
      </c>
      <c r="L5125">
        <v>5</v>
      </c>
      <c r="M5125" t="s">
        <v>30</v>
      </c>
    </row>
    <row r="5126" spans="1:13">
      <c r="A5126" t="s">
        <v>5157</v>
      </c>
      <c r="B5126" s="2">
        <v>46257.936851851853</v>
      </c>
      <c r="C5126" t="s">
        <v>14</v>
      </c>
      <c r="D5126" s="3">
        <v>932.72</v>
      </c>
      <c r="E5126" t="s">
        <v>15</v>
      </c>
      <c r="F5126" t="s">
        <v>16</v>
      </c>
      <c r="G5126" s="4">
        <v>5.66</v>
      </c>
      <c r="I5126" s="3">
        <v>5000</v>
      </c>
      <c r="J5126" s="3">
        <v>3939.53</v>
      </c>
      <c r="K5126" s="3">
        <v>1060.47</v>
      </c>
      <c r="L5126">
        <v>0</v>
      </c>
      <c r="M5126" t="s">
        <v>30</v>
      </c>
    </row>
    <row r="5127" spans="1:13">
      <c r="A5127" t="s">
        <v>5158</v>
      </c>
      <c r="B5127" s="2">
        <v>46093.323078703703</v>
      </c>
      <c r="C5127" t="s">
        <v>14</v>
      </c>
      <c r="D5127" s="3">
        <v>106.87</v>
      </c>
      <c r="E5127" t="s">
        <v>19</v>
      </c>
      <c r="F5127" t="s">
        <v>16</v>
      </c>
      <c r="G5127" s="4">
        <v>3.68</v>
      </c>
      <c r="I5127" s="3">
        <v>1000</v>
      </c>
      <c r="J5127" s="3">
        <v>498.68</v>
      </c>
      <c r="K5127" s="3">
        <v>501.32</v>
      </c>
      <c r="L5127">
        <v>0</v>
      </c>
      <c r="M5127" t="s">
        <v>30</v>
      </c>
    </row>
    <row r="5128" spans="1:13">
      <c r="A5128" t="s">
        <v>5159</v>
      </c>
      <c r="B5128" s="2">
        <v>46107.653043981481</v>
      </c>
      <c r="C5128" t="s">
        <v>14</v>
      </c>
      <c r="D5128" s="3">
        <v>216.93</v>
      </c>
      <c r="E5128" t="s">
        <v>15</v>
      </c>
      <c r="F5128" t="s">
        <v>16</v>
      </c>
      <c r="G5128" s="4">
        <v>3.91</v>
      </c>
      <c r="I5128" s="3">
        <v>1500</v>
      </c>
      <c r="J5128" s="3">
        <v>1374.63</v>
      </c>
      <c r="K5128" s="3">
        <v>125.37</v>
      </c>
      <c r="L5128">
        <v>1</v>
      </c>
      <c r="M5128" t="s">
        <v>20</v>
      </c>
    </row>
    <row r="5129" spans="1:13">
      <c r="A5129" t="s">
        <v>5160</v>
      </c>
      <c r="B5129" s="2">
        <v>46215.59170138889</v>
      </c>
      <c r="C5129" t="s">
        <v>14</v>
      </c>
      <c r="D5129" s="3">
        <v>517.19000000000005</v>
      </c>
      <c r="E5129" t="s">
        <v>19</v>
      </c>
      <c r="F5129" t="s">
        <v>16</v>
      </c>
      <c r="G5129" s="4">
        <v>5.19</v>
      </c>
      <c r="I5129" s="3">
        <v>7500</v>
      </c>
      <c r="J5129" s="3">
        <v>5642.92</v>
      </c>
      <c r="K5129" s="3">
        <v>1857.08</v>
      </c>
      <c r="L5129">
        <v>0</v>
      </c>
      <c r="M5129" t="s">
        <v>17</v>
      </c>
    </row>
    <row r="5130" spans="1:13">
      <c r="A5130" t="s">
        <v>5161</v>
      </c>
      <c r="B5130" s="2">
        <v>46121.992175925923</v>
      </c>
      <c r="C5130" t="s">
        <v>14</v>
      </c>
      <c r="D5130" s="3">
        <v>1017.92</v>
      </c>
      <c r="E5130" t="s">
        <v>15</v>
      </c>
      <c r="F5130" t="s">
        <v>16</v>
      </c>
      <c r="G5130" s="4">
        <v>3.96</v>
      </c>
      <c r="I5130" s="3">
        <v>10000</v>
      </c>
      <c r="J5130" s="3">
        <v>2815.47</v>
      </c>
      <c r="K5130" s="3">
        <v>7184.53</v>
      </c>
      <c r="L5130">
        <v>0</v>
      </c>
      <c r="M5130" t="s">
        <v>30</v>
      </c>
    </row>
    <row r="5131" spans="1:13">
      <c r="A5131" t="s">
        <v>5162</v>
      </c>
      <c r="B5131" s="2">
        <v>46127.0003125</v>
      </c>
      <c r="C5131" t="s">
        <v>14</v>
      </c>
      <c r="D5131" s="3">
        <v>528.37</v>
      </c>
      <c r="E5131" t="s">
        <v>15</v>
      </c>
      <c r="F5131" t="s">
        <v>16</v>
      </c>
      <c r="G5131" s="4">
        <v>2.35</v>
      </c>
      <c r="I5131" s="3">
        <v>10000</v>
      </c>
      <c r="J5131" s="3">
        <v>6427.48</v>
      </c>
      <c r="K5131" s="3">
        <v>3572.52</v>
      </c>
      <c r="L5131">
        <v>0</v>
      </c>
      <c r="M5131" t="s">
        <v>30</v>
      </c>
    </row>
    <row r="5132" spans="1:13">
      <c r="A5132" t="s">
        <v>5163</v>
      </c>
      <c r="B5132" s="2">
        <v>46255.37127314815</v>
      </c>
      <c r="C5132" t="s">
        <v>14</v>
      </c>
      <c r="D5132" s="3">
        <v>101.75</v>
      </c>
      <c r="E5132" t="s">
        <v>15</v>
      </c>
      <c r="F5132" t="s">
        <v>16</v>
      </c>
      <c r="G5132" s="4">
        <v>7.06</v>
      </c>
      <c r="I5132" s="3">
        <v>7500</v>
      </c>
      <c r="J5132" s="3">
        <v>6838.8</v>
      </c>
      <c r="K5132" s="3">
        <v>661.2</v>
      </c>
      <c r="L5132">
        <v>0</v>
      </c>
      <c r="M5132" t="s">
        <v>17</v>
      </c>
    </row>
    <row r="5133" spans="1:13">
      <c r="A5133" t="s">
        <v>5164</v>
      </c>
      <c r="B5133" s="2">
        <v>46174.704884259256</v>
      </c>
      <c r="C5133" t="s">
        <v>14</v>
      </c>
      <c r="D5133" s="3">
        <v>884.41</v>
      </c>
      <c r="E5133" t="s">
        <v>25</v>
      </c>
      <c r="F5133" t="s">
        <v>32</v>
      </c>
      <c r="G5133" s="4">
        <v>5.98</v>
      </c>
      <c r="H5133" t="s">
        <v>62</v>
      </c>
      <c r="I5133" s="3">
        <v>7500</v>
      </c>
      <c r="J5133" s="3">
        <v>2698.88</v>
      </c>
      <c r="K5133" s="3">
        <v>4801.12</v>
      </c>
      <c r="L5133">
        <v>0</v>
      </c>
      <c r="M5133" t="s">
        <v>17</v>
      </c>
    </row>
    <row r="5134" spans="1:13">
      <c r="A5134" t="s">
        <v>5165</v>
      </c>
      <c r="B5134" s="2">
        <v>46216.603796296295</v>
      </c>
      <c r="C5134" t="s">
        <v>14</v>
      </c>
      <c r="D5134" s="3">
        <v>222.36</v>
      </c>
      <c r="E5134" t="s">
        <v>27</v>
      </c>
      <c r="F5134" t="s">
        <v>16</v>
      </c>
      <c r="G5134" s="4">
        <v>5.53</v>
      </c>
      <c r="I5134" s="3">
        <v>2000</v>
      </c>
      <c r="J5134" s="3">
        <v>1631.04</v>
      </c>
      <c r="K5134" s="3">
        <v>368.96</v>
      </c>
      <c r="L5134">
        <v>0</v>
      </c>
      <c r="M5134" t="s">
        <v>30</v>
      </c>
    </row>
    <row r="5135" spans="1:13">
      <c r="A5135" t="s">
        <v>5166</v>
      </c>
      <c r="B5135" s="2">
        <v>46206.023217592592</v>
      </c>
      <c r="C5135" t="s">
        <v>14</v>
      </c>
      <c r="D5135" s="3">
        <v>413.06</v>
      </c>
      <c r="E5135" t="s">
        <v>27</v>
      </c>
      <c r="F5135" t="s">
        <v>32</v>
      </c>
      <c r="G5135" s="4">
        <v>6.78</v>
      </c>
      <c r="H5135" t="s">
        <v>189</v>
      </c>
      <c r="I5135" s="3">
        <v>2000</v>
      </c>
      <c r="J5135" s="3">
        <v>1987.97</v>
      </c>
      <c r="K5135" s="3">
        <v>12.03</v>
      </c>
      <c r="L5135">
        <v>0</v>
      </c>
      <c r="M5135" t="s">
        <v>17</v>
      </c>
    </row>
    <row r="5136" spans="1:13">
      <c r="A5136" t="s">
        <v>5167</v>
      </c>
      <c r="B5136" s="2">
        <v>46227.352013888885</v>
      </c>
      <c r="C5136" t="s">
        <v>14</v>
      </c>
      <c r="D5136" s="3">
        <v>67.150000000000006</v>
      </c>
      <c r="E5136" t="s">
        <v>15</v>
      </c>
      <c r="F5136" t="s">
        <v>32</v>
      </c>
      <c r="G5136" s="4">
        <v>7.49</v>
      </c>
      <c r="H5136" t="s">
        <v>62</v>
      </c>
      <c r="I5136" s="3">
        <v>10000</v>
      </c>
      <c r="J5136" s="3">
        <v>9294.56</v>
      </c>
      <c r="K5136" s="3">
        <v>705.44</v>
      </c>
      <c r="L5136">
        <v>2</v>
      </c>
      <c r="M5136" t="s">
        <v>17</v>
      </c>
    </row>
    <row r="5137" spans="1:13">
      <c r="A5137" t="s">
        <v>5168</v>
      </c>
      <c r="B5137" s="2">
        <v>46118.63548611111</v>
      </c>
      <c r="C5137" t="s">
        <v>14</v>
      </c>
      <c r="D5137" s="3">
        <v>483.96</v>
      </c>
      <c r="E5137" t="s">
        <v>36</v>
      </c>
      <c r="F5137" t="s">
        <v>32</v>
      </c>
      <c r="G5137" s="4">
        <v>3.26</v>
      </c>
      <c r="H5137" t="s">
        <v>62</v>
      </c>
      <c r="I5137" s="3">
        <v>2000</v>
      </c>
      <c r="J5137" s="3">
        <v>824.41</v>
      </c>
      <c r="K5137" s="3">
        <v>1175.5899999999999</v>
      </c>
      <c r="L5137">
        <v>1</v>
      </c>
      <c r="M5137" t="s">
        <v>17</v>
      </c>
    </row>
    <row r="5138" spans="1:13">
      <c r="A5138" t="s">
        <v>5169</v>
      </c>
      <c r="B5138" s="2">
        <v>46195.961678240739</v>
      </c>
      <c r="C5138" t="s">
        <v>14</v>
      </c>
      <c r="D5138" s="3">
        <v>732.93</v>
      </c>
      <c r="E5138" t="s">
        <v>27</v>
      </c>
      <c r="F5138" t="s">
        <v>16</v>
      </c>
      <c r="G5138" s="4">
        <v>5.01</v>
      </c>
      <c r="I5138" s="3">
        <v>5000</v>
      </c>
      <c r="J5138" s="3">
        <v>2047.73</v>
      </c>
      <c r="K5138" s="3">
        <v>2952.27</v>
      </c>
      <c r="L5138">
        <v>0</v>
      </c>
      <c r="M5138" t="s">
        <v>20</v>
      </c>
    </row>
    <row r="5139" spans="1:13">
      <c r="A5139" t="s">
        <v>5170</v>
      </c>
      <c r="B5139" s="2">
        <v>46116.934166666666</v>
      </c>
      <c r="C5139" t="s">
        <v>14</v>
      </c>
      <c r="D5139" s="3">
        <v>551.91</v>
      </c>
      <c r="E5139" t="s">
        <v>19</v>
      </c>
      <c r="F5139" t="s">
        <v>16</v>
      </c>
      <c r="G5139" s="4">
        <v>3.2</v>
      </c>
      <c r="I5139" s="3">
        <v>1500</v>
      </c>
      <c r="J5139" s="3">
        <v>856.68</v>
      </c>
      <c r="K5139" s="3">
        <v>643.32000000000005</v>
      </c>
      <c r="L5139">
        <v>3</v>
      </c>
      <c r="M5139" t="s">
        <v>17</v>
      </c>
    </row>
    <row r="5140" spans="1:13">
      <c r="A5140" t="s">
        <v>5171</v>
      </c>
      <c r="B5140" s="2">
        <v>46232.23232638889</v>
      </c>
      <c r="C5140" t="s">
        <v>14</v>
      </c>
      <c r="D5140" s="3">
        <v>1004.4</v>
      </c>
      <c r="E5140" t="s">
        <v>22</v>
      </c>
      <c r="F5140" t="s">
        <v>16</v>
      </c>
      <c r="G5140" s="4">
        <v>5.2</v>
      </c>
      <c r="I5140" s="3">
        <v>5000</v>
      </c>
      <c r="J5140" s="3">
        <v>2286.02</v>
      </c>
      <c r="K5140" s="3">
        <v>2713.98</v>
      </c>
      <c r="L5140">
        <v>1</v>
      </c>
      <c r="M5140" t="s">
        <v>17</v>
      </c>
    </row>
    <row r="5141" spans="1:13">
      <c r="A5141" t="s">
        <v>5172</v>
      </c>
      <c r="B5141" s="2">
        <v>46113.185520833336</v>
      </c>
      <c r="C5141" t="s">
        <v>14</v>
      </c>
      <c r="D5141" s="3">
        <v>833.11</v>
      </c>
      <c r="E5141" t="s">
        <v>25</v>
      </c>
      <c r="F5141" t="s">
        <v>32</v>
      </c>
      <c r="G5141" s="4">
        <v>4.34</v>
      </c>
      <c r="H5141" t="s">
        <v>33</v>
      </c>
      <c r="I5141" s="3">
        <v>5000</v>
      </c>
      <c r="J5141" s="3">
        <v>2326.69</v>
      </c>
      <c r="K5141" s="3">
        <v>2673.31</v>
      </c>
      <c r="L5141">
        <v>5</v>
      </c>
      <c r="M5141" t="s">
        <v>30</v>
      </c>
    </row>
    <row r="5142" spans="1:13">
      <c r="A5142" t="s">
        <v>5173</v>
      </c>
      <c r="B5142" s="2">
        <v>46167.281666666669</v>
      </c>
      <c r="C5142" t="s">
        <v>14</v>
      </c>
      <c r="D5142" s="3">
        <v>294.39</v>
      </c>
      <c r="E5142" t="s">
        <v>36</v>
      </c>
      <c r="F5142" t="s">
        <v>16</v>
      </c>
      <c r="G5142" s="4">
        <v>4.76</v>
      </c>
      <c r="I5142" s="3">
        <v>1000</v>
      </c>
      <c r="J5142" s="3">
        <v>784.52</v>
      </c>
      <c r="K5142" s="3">
        <v>215.48</v>
      </c>
      <c r="L5142">
        <v>0</v>
      </c>
      <c r="M5142" t="s">
        <v>17</v>
      </c>
    </row>
    <row r="5143" spans="1:13">
      <c r="A5143" t="s">
        <v>5174</v>
      </c>
      <c r="B5143" s="2">
        <v>46137.185034722221</v>
      </c>
      <c r="C5143" t="s">
        <v>14</v>
      </c>
      <c r="D5143" s="3">
        <v>1004.42</v>
      </c>
      <c r="E5143" t="s">
        <v>22</v>
      </c>
      <c r="F5143" t="s">
        <v>16</v>
      </c>
      <c r="G5143" s="4">
        <v>2.35</v>
      </c>
      <c r="I5143" s="3">
        <v>3000</v>
      </c>
      <c r="J5143" s="3">
        <v>2983.58</v>
      </c>
      <c r="K5143" s="3">
        <v>16.420000000000002</v>
      </c>
      <c r="L5143">
        <v>0</v>
      </c>
      <c r="M5143" t="s">
        <v>30</v>
      </c>
    </row>
    <row r="5144" spans="1:13">
      <c r="A5144" t="s">
        <v>5175</v>
      </c>
      <c r="B5144" s="2">
        <v>46191.607812499999</v>
      </c>
      <c r="C5144" t="s">
        <v>14</v>
      </c>
      <c r="D5144" s="3">
        <v>150.43</v>
      </c>
      <c r="E5144" t="s">
        <v>15</v>
      </c>
      <c r="F5144" t="s">
        <v>16</v>
      </c>
      <c r="G5144" s="4">
        <v>6.9</v>
      </c>
      <c r="I5144" s="3">
        <v>1500</v>
      </c>
      <c r="J5144" s="3">
        <v>372.84</v>
      </c>
      <c r="K5144" s="3">
        <v>1127.1600000000001</v>
      </c>
      <c r="L5144">
        <v>2</v>
      </c>
      <c r="M5144" t="s">
        <v>30</v>
      </c>
    </row>
    <row r="5145" spans="1:13">
      <c r="A5145" t="s">
        <v>5176</v>
      </c>
      <c r="B5145" s="2">
        <v>46106.80059027778</v>
      </c>
      <c r="C5145" t="s">
        <v>14</v>
      </c>
      <c r="D5145" s="3">
        <v>1003.2</v>
      </c>
      <c r="E5145" t="s">
        <v>15</v>
      </c>
      <c r="F5145" t="s">
        <v>16</v>
      </c>
      <c r="G5145" s="4">
        <v>4.28</v>
      </c>
      <c r="I5145" s="3">
        <v>10000</v>
      </c>
      <c r="J5145" s="3">
        <v>8455.68</v>
      </c>
      <c r="K5145" s="3">
        <v>1544.32</v>
      </c>
      <c r="L5145">
        <v>1</v>
      </c>
      <c r="M5145" t="s">
        <v>30</v>
      </c>
    </row>
    <row r="5146" spans="1:13">
      <c r="A5146" t="s">
        <v>5177</v>
      </c>
      <c r="B5146" s="2">
        <v>46187.25476851852</v>
      </c>
      <c r="C5146" t="s">
        <v>14</v>
      </c>
      <c r="D5146" s="3">
        <v>865.45</v>
      </c>
      <c r="E5146" t="s">
        <v>15</v>
      </c>
      <c r="F5146" t="s">
        <v>32</v>
      </c>
      <c r="G5146" s="4">
        <v>8.64</v>
      </c>
      <c r="H5146" t="s">
        <v>33</v>
      </c>
      <c r="I5146" s="3">
        <v>1500</v>
      </c>
      <c r="J5146" s="3">
        <v>1313.58</v>
      </c>
      <c r="K5146" s="3">
        <v>186.42</v>
      </c>
      <c r="L5146">
        <v>1</v>
      </c>
      <c r="M5146" t="s">
        <v>17</v>
      </c>
    </row>
    <row r="5147" spans="1:13">
      <c r="A5147" t="s">
        <v>5178</v>
      </c>
      <c r="B5147" s="2">
        <v>46160.473622685182</v>
      </c>
      <c r="C5147" t="s">
        <v>14</v>
      </c>
      <c r="D5147" s="3">
        <v>272.06</v>
      </c>
      <c r="E5147" t="s">
        <v>15</v>
      </c>
      <c r="F5147" t="s">
        <v>16</v>
      </c>
      <c r="G5147" s="4">
        <v>3.08</v>
      </c>
      <c r="I5147" s="3">
        <v>3000</v>
      </c>
      <c r="J5147" s="3">
        <v>2723.08</v>
      </c>
      <c r="K5147" s="3">
        <v>276.92</v>
      </c>
      <c r="L5147">
        <v>0</v>
      </c>
      <c r="M5147" t="s">
        <v>20</v>
      </c>
    </row>
    <row r="5148" spans="1:13">
      <c r="A5148" t="s">
        <v>5179</v>
      </c>
      <c r="B5148" s="2">
        <v>46092.480173611111</v>
      </c>
      <c r="C5148" t="s">
        <v>14</v>
      </c>
      <c r="D5148" s="3">
        <v>220.9</v>
      </c>
      <c r="E5148" t="s">
        <v>15</v>
      </c>
      <c r="F5148" t="s">
        <v>16</v>
      </c>
      <c r="G5148" s="4">
        <v>2.06</v>
      </c>
      <c r="I5148" s="3">
        <v>1000</v>
      </c>
      <c r="J5148" s="3">
        <v>809.85</v>
      </c>
      <c r="K5148" s="3">
        <v>190.15</v>
      </c>
      <c r="L5148">
        <v>5</v>
      </c>
      <c r="M5148" t="s">
        <v>23</v>
      </c>
    </row>
    <row r="5149" spans="1:13">
      <c r="A5149" t="s">
        <v>5180</v>
      </c>
      <c r="B5149" s="2">
        <v>46097.539166666669</v>
      </c>
      <c r="C5149" t="s">
        <v>14</v>
      </c>
      <c r="D5149" s="3">
        <v>403.51</v>
      </c>
      <c r="E5149" t="s">
        <v>25</v>
      </c>
      <c r="F5149" t="s">
        <v>16</v>
      </c>
      <c r="G5149" s="4">
        <v>4.0199999999999996</v>
      </c>
      <c r="I5149" s="3">
        <v>1500</v>
      </c>
      <c r="J5149" s="3">
        <v>454.13</v>
      </c>
      <c r="K5149" s="3">
        <v>1045.8699999999999</v>
      </c>
      <c r="L5149">
        <v>0</v>
      </c>
      <c r="M5149" t="s">
        <v>30</v>
      </c>
    </row>
    <row r="5150" spans="1:13">
      <c r="A5150" t="s">
        <v>5181</v>
      </c>
      <c r="B5150" s="2">
        <v>46084.356122685182</v>
      </c>
      <c r="C5150" t="s">
        <v>14</v>
      </c>
      <c r="D5150" s="3">
        <v>246.03</v>
      </c>
      <c r="E5150" t="s">
        <v>36</v>
      </c>
      <c r="F5150" t="s">
        <v>16</v>
      </c>
      <c r="G5150" s="4">
        <v>4.05</v>
      </c>
      <c r="I5150" s="3">
        <v>5000</v>
      </c>
      <c r="J5150" s="3">
        <v>3809.2</v>
      </c>
      <c r="K5150" s="3">
        <v>1190.8</v>
      </c>
      <c r="L5150">
        <v>1</v>
      </c>
      <c r="M5150" t="s">
        <v>17</v>
      </c>
    </row>
    <row r="5151" spans="1:13">
      <c r="A5151" t="s">
        <v>5182</v>
      </c>
      <c r="B5151" s="2">
        <v>46240.290567129632</v>
      </c>
      <c r="C5151" t="s">
        <v>14</v>
      </c>
      <c r="D5151" s="3">
        <v>244.67</v>
      </c>
      <c r="E5151" t="s">
        <v>15</v>
      </c>
      <c r="F5151" t="s">
        <v>16</v>
      </c>
      <c r="G5151" s="4">
        <v>7.21</v>
      </c>
      <c r="I5151" s="3">
        <v>7500</v>
      </c>
      <c r="J5151" s="3">
        <v>5118.42</v>
      </c>
      <c r="K5151" s="3">
        <v>2381.58</v>
      </c>
      <c r="L5151">
        <v>4</v>
      </c>
      <c r="M5151" t="s">
        <v>17</v>
      </c>
    </row>
    <row r="5152" spans="1:13">
      <c r="A5152" t="s">
        <v>5183</v>
      </c>
      <c r="B5152" s="2">
        <v>46122.778599537036</v>
      </c>
      <c r="C5152" t="s">
        <v>64</v>
      </c>
      <c r="D5152" s="3">
        <v>3110.67</v>
      </c>
      <c r="E5152" t="s">
        <v>19</v>
      </c>
      <c r="F5152" t="s">
        <v>16</v>
      </c>
      <c r="G5152" s="4">
        <v>4.88</v>
      </c>
      <c r="I5152" s="3">
        <v>10000</v>
      </c>
      <c r="J5152" s="3">
        <v>7514.15</v>
      </c>
      <c r="K5152" s="3">
        <v>2485.85</v>
      </c>
      <c r="L5152">
        <v>0</v>
      </c>
      <c r="M5152" t="s">
        <v>30</v>
      </c>
    </row>
    <row r="5153" spans="1:13">
      <c r="A5153" t="s">
        <v>5184</v>
      </c>
      <c r="B5153" s="2">
        <v>46212.220312500001</v>
      </c>
      <c r="C5153" t="s">
        <v>14</v>
      </c>
      <c r="D5153" s="3">
        <v>278.87</v>
      </c>
      <c r="E5153" t="s">
        <v>36</v>
      </c>
      <c r="F5153" t="s">
        <v>32</v>
      </c>
      <c r="G5153" s="4">
        <v>6.77</v>
      </c>
      <c r="H5153" t="s">
        <v>62</v>
      </c>
      <c r="I5153" s="3">
        <v>1500</v>
      </c>
      <c r="J5153" s="3">
        <v>804.76</v>
      </c>
      <c r="K5153" s="3">
        <v>695.24</v>
      </c>
      <c r="L5153">
        <v>0</v>
      </c>
      <c r="M5153" t="s">
        <v>17</v>
      </c>
    </row>
    <row r="5154" spans="1:13">
      <c r="A5154" t="s">
        <v>5185</v>
      </c>
      <c r="B5154" s="2">
        <v>46179.87736111111</v>
      </c>
      <c r="C5154" t="s">
        <v>14</v>
      </c>
      <c r="D5154" s="3">
        <v>216.53</v>
      </c>
      <c r="E5154" t="s">
        <v>15</v>
      </c>
      <c r="F5154" t="s">
        <v>16</v>
      </c>
      <c r="G5154" s="4">
        <v>6.44</v>
      </c>
      <c r="I5154" s="3">
        <v>1500</v>
      </c>
      <c r="J5154" s="3">
        <v>785.78</v>
      </c>
      <c r="K5154" s="3">
        <v>714.22</v>
      </c>
      <c r="L5154">
        <v>1</v>
      </c>
      <c r="M5154" t="s">
        <v>17</v>
      </c>
    </row>
    <row r="5155" spans="1:13">
      <c r="A5155" t="s">
        <v>5186</v>
      </c>
      <c r="B5155" s="2">
        <v>46207.108703703707</v>
      </c>
      <c r="C5155" t="s">
        <v>64</v>
      </c>
      <c r="D5155" s="3">
        <v>877.52</v>
      </c>
      <c r="E5155" t="s">
        <v>15</v>
      </c>
      <c r="F5155" t="s">
        <v>16</v>
      </c>
      <c r="G5155" s="4">
        <v>5.21</v>
      </c>
      <c r="I5155" s="3">
        <v>10000</v>
      </c>
      <c r="J5155" s="3">
        <v>4827.16</v>
      </c>
      <c r="K5155" s="3">
        <v>5172.84</v>
      </c>
      <c r="L5155">
        <v>0</v>
      </c>
      <c r="M5155" t="s">
        <v>23</v>
      </c>
    </row>
    <row r="5156" spans="1:13">
      <c r="A5156" t="s">
        <v>5187</v>
      </c>
      <c r="B5156" s="2">
        <v>46147.821435185186</v>
      </c>
      <c r="C5156" t="s">
        <v>14</v>
      </c>
      <c r="D5156" s="3">
        <v>1179.3499999999999</v>
      </c>
      <c r="E5156" t="s">
        <v>22</v>
      </c>
      <c r="F5156" t="s">
        <v>32</v>
      </c>
      <c r="G5156" s="4">
        <v>4.84</v>
      </c>
      <c r="H5156" t="s">
        <v>54</v>
      </c>
      <c r="I5156" s="3">
        <v>1000</v>
      </c>
      <c r="J5156" s="3">
        <v>342.62</v>
      </c>
      <c r="K5156" s="3">
        <v>657.38</v>
      </c>
      <c r="L5156">
        <v>0</v>
      </c>
      <c r="M5156" t="s">
        <v>20</v>
      </c>
    </row>
    <row r="5157" spans="1:13">
      <c r="A5157" t="s">
        <v>5188</v>
      </c>
      <c r="B5157" s="2">
        <v>46118.195023148146</v>
      </c>
      <c r="C5157" t="s">
        <v>14</v>
      </c>
      <c r="D5157" s="3">
        <v>88.48</v>
      </c>
      <c r="E5157" t="s">
        <v>15</v>
      </c>
      <c r="F5157" t="s">
        <v>32</v>
      </c>
      <c r="G5157" s="4">
        <v>2.95</v>
      </c>
      <c r="H5157" t="s">
        <v>47</v>
      </c>
      <c r="I5157" s="3">
        <v>5000</v>
      </c>
      <c r="J5157" s="3">
        <v>4499.88</v>
      </c>
      <c r="K5157" s="3">
        <v>500.12</v>
      </c>
      <c r="L5157">
        <v>2</v>
      </c>
      <c r="M5157" t="s">
        <v>17</v>
      </c>
    </row>
    <row r="5158" spans="1:13">
      <c r="A5158" t="s">
        <v>5189</v>
      </c>
      <c r="B5158" s="2">
        <v>46253.366701388892</v>
      </c>
      <c r="C5158" t="s">
        <v>14</v>
      </c>
      <c r="D5158" s="3">
        <v>98.24</v>
      </c>
      <c r="E5158" t="s">
        <v>27</v>
      </c>
      <c r="F5158" t="s">
        <v>16</v>
      </c>
      <c r="G5158" s="4">
        <v>5.39</v>
      </c>
      <c r="I5158" s="3">
        <v>7500</v>
      </c>
      <c r="J5158" s="3">
        <v>6123.19</v>
      </c>
      <c r="K5158" s="3">
        <v>1376.81</v>
      </c>
      <c r="L5158">
        <v>3</v>
      </c>
      <c r="M5158" t="s">
        <v>20</v>
      </c>
    </row>
    <row r="5159" spans="1:13">
      <c r="A5159" t="s">
        <v>5190</v>
      </c>
      <c r="B5159" s="2">
        <v>46206.342129629629</v>
      </c>
      <c r="C5159" t="s">
        <v>14</v>
      </c>
      <c r="D5159" s="3">
        <v>504.59</v>
      </c>
      <c r="E5159" t="s">
        <v>27</v>
      </c>
      <c r="F5159" t="s">
        <v>16</v>
      </c>
      <c r="G5159" s="4">
        <v>6.77</v>
      </c>
      <c r="I5159" s="3">
        <v>1500</v>
      </c>
      <c r="J5159" s="3">
        <v>1231.32</v>
      </c>
      <c r="K5159" s="3">
        <v>268.68</v>
      </c>
      <c r="L5159">
        <v>0</v>
      </c>
      <c r="M5159" t="s">
        <v>30</v>
      </c>
    </row>
    <row r="5160" spans="1:13">
      <c r="A5160" t="s">
        <v>5191</v>
      </c>
      <c r="B5160" s="2">
        <v>46142.466805555552</v>
      </c>
      <c r="C5160" t="s">
        <v>14</v>
      </c>
      <c r="D5160" s="3">
        <v>490.29</v>
      </c>
      <c r="E5160" t="s">
        <v>15</v>
      </c>
      <c r="F5160" t="s">
        <v>16</v>
      </c>
      <c r="G5160" s="4">
        <v>3.64</v>
      </c>
      <c r="I5160" s="3">
        <v>2000</v>
      </c>
      <c r="J5160" s="3">
        <v>578.37</v>
      </c>
      <c r="K5160" s="3">
        <v>1421.63</v>
      </c>
      <c r="L5160">
        <v>1</v>
      </c>
      <c r="M5160" t="s">
        <v>17</v>
      </c>
    </row>
    <row r="5161" spans="1:13">
      <c r="A5161" t="s">
        <v>5192</v>
      </c>
      <c r="B5161" s="2">
        <v>46187.025509259256</v>
      </c>
      <c r="C5161" t="s">
        <v>14</v>
      </c>
      <c r="D5161" s="3">
        <v>162.31</v>
      </c>
      <c r="E5161" t="s">
        <v>27</v>
      </c>
      <c r="F5161" t="s">
        <v>32</v>
      </c>
      <c r="G5161" s="4">
        <v>6.07</v>
      </c>
      <c r="H5161" t="s">
        <v>189</v>
      </c>
      <c r="I5161" s="3">
        <v>7500</v>
      </c>
      <c r="J5161" s="3">
        <v>1510.91</v>
      </c>
      <c r="K5161" s="3">
        <v>5989.09</v>
      </c>
      <c r="L5161">
        <v>0</v>
      </c>
      <c r="M5161" t="s">
        <v>20</v>
      </c>
    </row>
    <row r="5162" spans="1:13">
      <c r="A5162" t="s">
        <v>5193</v>
      </c>
      <c r="B5162" s="2">
        <v>46102.831053240741</v>
      </c>
      <c r="C5162" t="s">
        <v>14</v>
      </c>
      <c r="D5162" s="3">
        <v>720.26</v>
      </c>
      <c r="E5162" t="s">
        <v>36</v>
      </c>
      <c r="F5162" t="s">
        <v>16</v>
      </c>
      <c r="G5162" s="4">
        <v>4.71</v>
      </c>
      <c r="I5162" s="3">
        <v>1500</v>
      </c>
      <c r="J5162" s="3">
        <v>416.17</v>
      </c>
      <c r="K5162" s="3">
        <v>1083.83</v>
      </c>
      <c r="L5162">
        <v>4</v>
      </c>
      <c r="M5162" t="s">
        <v>23</v>
      </c>
    </row>
    <row r="5163" spans="1:13">
      <c r="A5163" t="s">
        <v>5194</v>
      </c>
      <c r="B5163" s="2">
        <v>46247.436249999999</v>
      </c>
      <c r="C5163" t="s">
        <v>14</v>
      </c>
      <c r="D5163" s="3">
        <v>675.77</v>
      </c>
      <c r="E5163" t="s">
        <v>25</v>
      </c>
      <c r="F5163" t="s">
        <v>16</v>
      </c>
      <c r="G5163" s="4">
        <v>4.3</v>
      </c>
      <c r="I5163" s="3">
        <v>3000</v>
      </c>
      <c r="J5163" s="3">
        <v>2318.3200000000002</v>
      </c>
      <c r="K5163" s="3">
        <v>681.68</v>
      </c>
      <c r="L5163">
        <v>1</v>
      </c>
      <c r="M5163" t="s">
        <v>30</v>
      </c>
    </row>
    <row r="5164" spans="1:13">
      <c r="A5164" t="s">
        <v>5195</v>
      </c>
      <c r="B5164" s="2">
        <v>46173.903020833335</v>
      </c>
      <c r="C5164" t="s">
        <v>14</v>
      </c>
      <c r="D5164" s="3">
        <v>222.19</v>
      </c>
      <c r="E5164" t="s">
        <v>27</v>
      </c>
      <c r="F5164" t="s">
        <v>16</v>
      </c>
      <c r="G5164" s="4">
        <v>3.15</v>
      </c>
      <c r="I5164" s="3">
        <v>5000</v>
      </c>
      <c r="J5164" s="3">
        <v>4486.08</v>
      </c>
      <c r="K5164" s="3">
        <v>513.91999999999996</v>
      </c>
      <c r="L5164">
        <v>0</v>
      </c>
      <c r="M5164" t="s">
        <v>20</v>
      </c>
    </row>
    <row r="5165" spans="1:13">
      <c r="A5165" t="s">
        <v>5196</v>
      </c>
      <c r="B5165" s="2">
        <v>46084.95994212963</v>
      </c>
      <c r="C5165" t="s">
        <v>14</v>
      </c>
      <c r="D5165" s="3">
        <v>794.85</v>
      </c>
      <c r="E5165" t="s">
        <v>36</v>
      </c>
      <c r="F5165" t="s">
        <v>16</v>
      </c>
      <c r="G5165" s="4">
        <v>3.98</v>
      </c>
      <c r="I5165" s="3">
        <v>1500</v>
      </c>
      <c r="J5165" s="3">
        <v>943.88</v>
      </c>
      <c r="K5165" s="3">
        <v>556.12</v>
      </c>
      <c r="L5165">
        <v>3</v>
      </c>
      <c r="M5165" t="s">
        <v>20</v>
      </c>
    </row>
    <row r="5166" spans="1:13">
      <c r="A5166" t="s">
        <v>5197</v>
      </c>
      <c r="B5166" s="2">
        <v>46166.737210648149</v>
      </c>
      <c r="C5166" t="s">
        <v>14</v>
      </c>
      <c r="D5166" s="3">
        <v>676.52</v>
      </c>
      <c r="E5166" t="s">
        <v>15</v>
      </c>
      <c r="F5166" t="s">
        <v>16</v>
      </c>
      <c r="G5166" s="4">
        <v>5.08</v>
      </c>
      <c r="I5166" s="3">
        <v>4000</v>
      </c>
      <c r="J5166" s="3">
        <v>1062.45</v>
      </c>
      <c r="K5166" s="3">
        <v>2937.55</v>
      </c>
      <c r="L5166">
        <v>0</v>
      </c>
      <c r="M5166" t="s">
        <v>20</v>
      </c>
    </row>
    <row r="5167" spans="1:13">
      <c r="A5167" t="s">
        <v>5198</v>
      </c>
      <c r="B5167" s="2">
        <v>46149.149085648147</v>
      </c>
      <c r="C5167" t="s">
        <v>14</v>
      </c>
      <c r="D5167" s="3">
        <v>468.75</v>
      </c>
      <c r="E5167" t="s">
        <v>25</v>
      </c>
      <c r="F5167" t="s">
        <v>16</v>
      </c>
      <c r="G5167" s="4">
        <v>3.58</v>
      </c>
      <c r="I5167" s="3">
        <v>4000</v>
      </c>
      <c r="J5167" s="3">
        <v>2233.62</v>
      </c>
      <c r="K5167" s="3">
        <v>1766.38</v>
      </c>
      <c r="L5167">
        <v>0</v>
      </c>
      <c r="M5167" t="s">
        <v>17</v>
      </c>
    </row>
    <row r="5168" spans="1:13">
      <c r="A5168" t="s">
        <v>5199</v>
      </c>
      <c r="B5168" s="2">
        <v>46184.931377314817</v>
      </c>
      <c r="C5168" t="s">
        <v>14</v>
      </c>
      <c r="D5168" s="3">
        <v>76.86</v>
      </c>
      <c r="E5168" t="s">
        <v>36</v>
      </c>
      <c r="F5168" t="s">
        <v>16</v>
      </c>
      <c r="G5168" s="4">
        <v>6.38</v>
      </c>
      <c r="I5168" s="3">
        <v>1500</v>
      </c>
      <c r="J5168" s="3">
        <v>730.69</v>
      </c>
      <c r="K5168" s="3">
        <v>769.31</v>
      </c>
      <c r="L5168">
        <v>0</v>
      </c>
      <c r="M5168" t="s">
        <v>17</v>
      </c>
    </row>
    <row r="5169" spans="1:13">
      <c r="A5169" t="s">
        <v>5200</v>
      </c>
      <c r="B5169" s="2">
        <v>46155.288136574076</v>
      </c>
      <c r="C5169" t="s">
        <v>14</v>
      </c>
      <c r="D5169" s="3">
        <v>1560.63</v>
      </c>
      <c r="E5169" t="s">
        <v>22</v>
      </c>
      <c r="F5169" t="s">
        <v>16</v>
      </c>
      <c r="G5169" s="4">
        <v>3.68</v>
      </c>
      <c r="I5169" s="3">
        <v>7500</v>
      </c>
      <c r="J5169" s="3">
        <v>6260.83</v>
      </c>
      <c r="K5169" s="3">
        <v>1239.17</v>
      </c>
      <c r="L5169">
        <v>0</v>
      </c>
      <c r="M5169" t="s">
        <v>17</v>
      </c>
    </row>
    <row r="5170" spans="1:13">
      <c r="A5170" t="s">
        <v>5201</v>
      </c>
      <c r="B5170" s="2">
        <v>46141.854108796295</v>
      </c>
      <c r="C5170" t="s">
        <v>14</v>
      </c>
      <c r="D5170" s="3">
        <v>85.16</v>
      </c>
      <c r="E5170" t="s">
        <v>19</v>
      </c>
      <c r="F5170" t="s">
        <v>16</v>
      </c>
      <c r="G5170" s="4">
        <v>1.92</v>
      </c>
      <c r="I5170" s="3">
        <v>4000</v>
      </c>
      <c r="J5170" s="3">
        <v>2871.34</v>
      </c>
      <c r="K5170" s="3">
        <v>1128.6600000000001</v>
      </c>
      <c r="L5170">
        <v>1</v>
      </c>
      <c r="M5170" t="s">
        <v>30</v>
      </c>
    </row>
    <row r="5171" spans="1:13">
      <c r="A5171" t="s">
        <v>5202</v>
      </c>
      <c r="B5171" s="2">
        <v>46140.170925925922</v>
      </c>
      <c r="C5171" t="s">
        <v>14</v>
      </c>
      <c r="D5171" s="3">
        <v>1664</v>
      </c>
      <c r="E5171" t="s">
        <v>19</v>
      </c>
      <c r="F5171" t="s">
        <v>32</v>
      </c>
      <c r="G5171" s="4">
        <v>2.64</v>
      </c>
      <c r="H5171" t="s">
        <v>54</v>
      </c>
      <c r="I5171" s="3">
        <v>3000</v>
      </c>
      <c r="J5171" s="3">
        <v>689.66</v>
      </c>
      <c r="K5171" s="3">
        <v>2310.34</v>
      </c>
      <c r="L5171">
        <v>2</v>
      </c>
      <c r="M5171" t="s">
        <v>30</v>
      </c>
    </row>
    <row r="5172" spans="1:13">
      <c r="A5172" t="s">
        <v>5203</v>
      </c>
      <c r="B5172" s="2">
        <v>46168.329131944447</v>
      </c>
      <c r="C5172" t="s">
        <v>14</v>
      </c>
      <c r="D5172" s="3">
        <v>727.08</v>
      </c>
      <c r="E5172" t="s">
        <v>19</v>
      </c>
      <c r="F5172" t="s">
        <v>16</v>
      </c>
      <c r="G5172" s="4">
        <v>2.76</v>
      </c>
      <c r="I5172" s="3">
        <v>2000</v>
      </c>
      <c r="J5172" s="3">
        <v>1893.77</v>
      </c>
      <c r="K5172" s="3">
        <v>106.23</v>
      </c>
      <c r="L5172">
        <v>5</v>
      </c>
      <c r="M5172" t="s">
        <v>17</v>
      </c>
    </row>
    <row r="5173" spans="1:13">
      <c r="A5173" t="s">
        <v>5204</v>
      </c>
      <c r="B5173" s="2">
        <v>46141.415682870371</v>
      </c>
      <c r="C5173" t="s">
        <v>14</v>
      </c>
      <c r="D5173" s="3">
        <v>280.06</v>
      </c>
      <c r="E5173" t="s">
        <v>27</v>
      </c>
      <c r="F5173" t="s">
        <v>32</v>
      </c>
      <c r="G5173" s="4">
        <v>3.44</v>
      </c>
      <c r="H5173" t="s">
        <v>62</v>
      </c>
      <c r="I5173" s="3">
        <v>3000</v>
      </c>
      <c r="J5173" s="3">
        <v>2661.8</v>
      </c>
      <c r="K5173" s="3">
        <v>338.2</v>
      </c>
      <c r="L5173">
        <v>0</v>
      </c>
      <c r="M5173" t="s">
        <v>17</v>
      </c>
    </row>
    <row r="5174" spans="1:13">
      <c r="A5174" t="s">
        <v>5205</v>
      </c>
      <c r="B5174" s="2">
        <v>46082.690555555557</v>
      </c>
      <c r="C5174" t="s">
        <v>14</v>
      </c>
      <c r="D5174" s="3">
        <v>169.2</v>
      </c>
      <c r="E5174" t="s">
        <v>36</v>
      </c>
      <c r="F5174" t="s">
        <v>16</v>
      </c>
      <c r="G5174" s="4">
        <v>3.38</v>
      </c>
      <c r="I5174" s="3">
        <v>1500</v>
      </c>
      <c r="J5174" s="3">
        <v>1046.24</v>
      </c>
      <c r="K5174" s="3">
        <v>453.76</v>
      </c>
      <c r="L5174">
        <v>0</v>
      </c>
      <c r="M5174" t="s">
        <v>17</v>
      </c>
    </row>
    <row r="5175" spans="1:13">
      <c r="A5175" t="s">
        <v>5206</v>
      </c>
      <c r="B5175" s="2">
        <v>46135.933923611112</v>
      </c>
      <c r="C5175" t="s">
        <v>14</v>
      </c>
      <c r="D5175" s="3">
        <v>1360.84</v>
      </c>
      <c r="E5175" t="s">
        <v>36</v>
      </c>
      <c r="F5175" t="s">
        <v>32</v>
      </c>
      <c r="G5175" s="4">
        <v>3.63</v>
      </c>
      <c r="H5175" t="s">
        <v>47</v>
      </c>
      <c r="I5175" s="3">
        <v>2000</v>
      </c>
      <c r="J5175" s="3">
        <v>1785.26</v>
      </c>
      <c r="K5175" s="3">
        <v>214.74</v>
      </c>
      <c r="L5175">
        <v>0</v>
      </c>
      <c r="M5175" t="s">
        <v>17</v>
      </c>
    </row>
    <row r="5176" spans="1:13">
      <c r="A5176" t="s">
        <v>5207</v>
      </c>
      <c r="B5176" s="2">
        <v>46119.387766203705</v>
      </c>
      <c r="C5176" t="s">
        <v>64</v>
      </c>
      <c r="D5176" s="3">
        <v>166.32</v>
      </c>
      <c r="E5176" t="s">
        <v>15</v>
      </c>
      <c r="F5176" t="s">
        <v>16</v>
      </c>
      <c r="G5176" s="4">
        <v>2.02</v>
      </c>
      <c r="I5176" s="3">
        <v>1000</v>
      </c>
      <c r="J5176" s="3">
        <v>634.5</v>
      </c>
      <c r="K5176" s="3">
        <v>365.5</v>
      </c>
      <c r="L5176">
        <v>0</v>
      </c>
      <c r="M5176" t="s">
        <v>20</v>
      </c>
    </row>
    <row r="5177" spans="1:13">
      <c r="A5177" t="s">
        <v>5208</v>
      </c>
      <c r="B5177" s="2">
        <v>46214.528449074074</v>
      </c>
      <c r="C5177" t="s">
        <v>14</v>
      </c>
      <c r="D5177" s="3">
        <v>1735.45</v>
      </c>
      <c r="E5177" t="s">
        <v>36</v>
      </c>
      <c r="F5177" t="s">
        <v>16</v>
      </c>
      <c r="G5177" s="4">
        <v>5.16</v>
      </c>
      <c r="I5177" s="3">
        <v>2000</v>
      </c>
      <c r="J5177" s="3">
        <v>634.9</v>
      </c>
      <c r="K5177" s="3">
        <v>1365.1</v>
      </c>
      <c r="L5177">
        <v>1</v>
      </c>
      <c r="M5177" t="s">
        <v>20</v>
      </c>
    </row>
    <row r="5178" spans="1:13">
      <c r="A5178" t="s">
        <v>5209</v>
      </c>
      <c r="B5178" s="2">
        <v>46128.485046296293</v>
      </c>
      <c r="C5178" t="s">
        <v>14</v>
      </c>
      <c r="D5178" s="3">
        <v>94.89</v>
      </c>
      <c r="E5178" t="s">
        <v>27</v>
      </c>
      <c r="F5178" t="s">
        <v>16</v>
      </c>
      <c r="G5178" s="4">
        <v>2.5299999999999998</v>
      </c>
      <c r="I5178" s="3">
        <v>2000</v>
      </c>
      <c r="J5178" s="3">
        <v>1597.77</v>
      </c>
      <c r="K5178" s="3">
        <v>402.23</v>
      </c>
      <c r="L5178">
        <v>0</v>
      </c>
      <c r="M5178" t="s">
        <v>17</v>
      </c>
    </row>
    <row r="5179" spans="1:13">
      <c r="A5179" t="s">
        <v>5210</v>
      </c>
      <c r="B5179" s="2">
        <v>46103.26054398148</v>
      </c>
      <c r="C5179" t="s">
        <v>14</v>
      </c>
      <c r="D5179" s="3">
        <v>576.1</v>
      </c>
      <c r="E5179" t="s">
        <v>15</v>
      </c>
      <c r="F5179" t="s">
        <v>32</v>
      </c>
      <c r="G5179" s="4">
        <v>3.69</v>
      </c>
      <c r="H5179" t="s">
        <v>54</v>
      </c>
      <c r="I5179" s="3">
        <v>1000</v>
      </c>
      <c r="J5179" s="3">
        <v>442.83</v>
      </c>
      <c r="K5179" s="3">
        <v>557.16999999999996</v>
      </c>
      <c r="L5179">
        <v>0</v>
      </c>
      <c r="M5179" t="s">
        <v>30</v>
      </c>
    </row>
    <row r="5180" spans="1:13">
      <c r="A5180" t="s">
        <v>5211</v>
      </c>
      <c r="B5180" s="2">
        <v>46178.378263888888</v>
      </c>
      <c r="C5180" t="s">
        <v>14</v>
      </c>
      <c r="D5180" s="3">
        <v>680.52</v>
      </c>
      <c r="E5180" t="s">
        <v>15</v>
      </c>
      <c r="F5180" t="s">
        <v>32</v>
      </c>
      <c r="G5180" s="4">
        <v>6.64</v>
      </c>
      <c r="H5180" t="s">
        <v>47</v>
      </c>
      <c r="I5180" s="3">
        <v>3000</v>
      </c>
      <c r="J5180" s="3">
        <v>2741.54</v>
      </c>
      <c r="K5180" s="3">
        <v>258.45999999999998</v>
      </c>
      <c r="L5180">
        <v>0</v>
      </c>
      <c r="M5180" t="s">
        <v>17</v>
      </c>
    </row>
    <row r="5181" spans="1:13">
      <c r="A5181" t="s">
        <v>5212</v>
      </c>
      <c r="B5181" s="2">
        <v>46090.083240740743</v>
      </c>
      <c r="C5181" t="s">
        <v>14</v>
      </c>
      <c r="D5181" s="3">
        <v>572.80999999999995</v>
      </c>
      <c r="E5181" t="s">
        <v>15</v>
      </c>
      <c r="F5181" t="s">
        <v>16</v>
      </c>
      <c r="G5181" s="4">
        <v>3.58</v>
      </c>
      <c r="I5181" s="3">
        <v>1500</v>
      </c>
      <c r="J5181" s="3">
        <v>1050.74</v>
      </c>
      <c r="K5181" s="3">
        <v>449.26</v>
      </c>
      <c r="L5181">
        <v>0</v>
      </c>
      <c r="M5181" t="s">
        <v>30</v>
      </c>
    </row>
    <row r="5182" spans="1:13">
      <c r="A5182" t="s">
        <v>5213</v>
      </c>
      <c r="B5182" s="2">
        <v>46100.62840277778</v>
      </c>
      <c r="C5182" t="s">
        <v>14</v>
      </c>
      <c r="D5182" s="3">
        <v>581.71</v>
      </c>
      <c r="E5182" t="s">
        <v>19</v>
      </c>
      <c r="F5182" t="s">
        <v>16</v>
      </c>
      <c r="G5182" s="4">
        <v>3.71</v>
      </c>
      <c r="I5182" s="3">
        <v>2000</v>
      </c>
      <c r="J5182" s="3">
        <v>1694.43</v>
      </c>
      <c r="K5182" s="3">
        <v>305.57</v>
      </c>
      <c r="L5182">
        <v>1</v>
      </c>
      <c r="M5182" t="s">
        <v>20</v>
      </c>
    </row>
    <row r="5183" spans="1:13">
      <c r="A5183" t="s">
        <v>5214</v>
      </c>
      <c r="B5183" s="2">
        <v>46140.523182870369</v>
      </c>
      <c r="C5183" t="s">
        <v>14</v>
      </c>
      <c r="D5183" s="3">
        <v>202.93</v>
      </c>
      <c r="E5183" t="s">
        <v>19</v>
      </c>
      <c r="F5183" t="s">
        <v>32</v>
      </c>
      <c r="G5183" s="4">
        <v>4.6500000000000004</v>
      </c>
      <c r="H5183" t="s">
        <v>33</v>
      </c>
      <c r="I5183" s="3">
        <v>7500</v>
      </c>
      <c r="J5183" s="3">
        <v>4542.71</v>
      </c>
      <c r="K5183" s="3">
        <v>2957.29</v>
      </c>
      <c r="L5183">
        <v>1</v>
      </c>
      <c r="M5183" t="s">
        <v>23</v>
      </c>
    </row>
    <row r="5184" spans="1:13">
      <c r="A5184" t="s">
        <v>5215</v>
      </c>
      <c r="B5184" s="2">
        <v>46258.041006944448</v>
      </c>
      <c r="C5184" t="s">
        <v>14</v>
      </c>
      <c r="D5184" s="3">
        <v>553.79</v>
      </c>
      <c r="E5184" t="s">
        <v>15</v>
      </c>
      <c r="F5184" t="s">
        <v>16</v>
      </c>
      <c r="G5184" s="4">
        <v>5.8</v>
      </c>
      <c r="I5184" s="3">
        <v>5000</v>
      </c>
      <c r="J5184" s="3">
        <v>3981.56</v>
      </c>
      <c r="K5184" s="3">
        <v>1018.44</v>
      </c>
      <c r="L5184">
        <v>0</v>
      </c>
      <c r="M5184" t="s">
        <v>23</v>
      </c>
    </row>
    <row r="5185" spans="1:13">
      <c r="A5185" t="s">
        <v>5216</v>
      </c>
      <c r="B5185" s="2">
        <v>46194.876585648148</v>
      </c>
      <c r="C5185" t="s">
        <v>14</v>
      </c>
      <c r="D5185" s="3">
        <v>360.41</v>
      </c>
      <c r="E5185" t="s">
        <v>25</v>
      </c>
      <c r="F5185" t="s">
        <v>16</v>
      </c>
      <c r="G5185" s="4">
        <v>6.33</v>
      </c>
      <c r="I5185" s="3">
        <v>4000</v>
      </c>
      <c r="J5185" s="3">
        <v>1199.1400000000001</v>
      </c>
      <c r="K5185" s="3">
        <v>2800.86</v>
      </c>
      <c r="L5185">
        <v>2</v>
      </c>
      <c r="M5185" t="s">
        <v>30</v>
      </c>
    </row>
    <row r="5186" spans="1:13">
      <c r="A5186" t="s">
        <v>5217</v>
      </c>
      <c r="B5186" s="2">
        <v>46228.391041666669</v>
      </c>
      <c r="C5186" t="s">
        <v>14</v>
      </c>
      <c r="D5186" s="3">
        <v>225.41</v>
      </c>
      <c r="E5186" t="s">
        <v>15</v>
      </c>
      <c r="F5186" t="s">
        <v>16</v>
      </c>
      <c r="G5186" s="4">
        <v>7.77</v>
      </c>
      <c r="I5186" s="3">
        <v>10000</v>
      </c>
      <c r="J5186" s="3">
        <v>2493.0100000000002</v>
      </c>
      <c r="K5186" s="3">
        <v>7506.99</v>
      </c>
      <c r="L5186">
        <v>1</v>
      </c>
      <c r="M5186" t="s">
        <v>17</v>
      </c>
    </row>
    <row r="5187" spans="1:13">
      <c r="A5187" t="s">
        <v>5218</v>
      </c>
      <c r="B5187" s="2">
        <v>46100.109699074077</v>
      </c>
      <c r="C5187" t="s">
        <v>14</v>
      </c>
      <c r="D5187" s="3">
        <v>483.34</v>
      </c>
      <c r="E5187" t="s">
        <v>22</v>
      </c>
      <c r="F5187" t="s">
        <v>16</v>
      </c>
      <c r="G5187" s="4">
        <v>4.12</v>
      </c>
      <c r="I5187" s="3">
        <v>10000</v>
      </c>
      <c r="J5187" s="3">
        <v>8182.74</v>
      </c>
      <c r="K5187" s="3">
        <v>1817.26</v>
      </c>
      <c r="L5187">
        <v>0</v>
      </c>
      <c r="M5187" t="s">
        <v>30</v>
      </c>
    </row>
    <row r="5188" spans="1:13">
      <c r="A5188" t="s">
        <v>5219</v>
      </c>
      <c r="B5188" s="2">
        <v>46238.568148148152</v>
      </c>
      <c r="C5188" t="s">
        <v>14</v>
      </c>
      <c r="D5188" s="3">
        <v>1008.03</v>
      </c>
      <c r="E5188" t="s">
        <v>15</v>
      </c>
      <c r="F5188" t="s">
        <v>16</v>
      </c>
      <c r="G5188" s="4">
        <v>7.22</v>
      </c>
      <c r="I5188" s="3">
        <v>5000</v>
      </c>
      <c r="J5188" s="3">
        <v>4418.84</v>
      </c>
      <c r="K5188" s="3">
        <v>581.16</v>
      </c>
      <c r="L5188">
        <v>0</v>
      </c>
      <c r="M5188" t="s">
        <v>30</v>
      </c>
    </row>
    <row r="5189" spans="1:13">
      <c r="A5189" t="s">
        <v>5220</v>
      </c>
      <c r="B5189" s="2">
        <v>46201.086134259262</v>
      </c>
      <c r="C5189" t="s">
        <v>14</v>
      </c>
      <c r="D5189" s="3">
        <v>498.98</v>
      </c>
      <c r="E5189" t="s">
        <v>15</v>
      </c>
      <c r="F5189" t="s">
        <v>16</v>
      </c>
      <c r="G5189" s="4">
        <v>8.01</v>
      </c>
      <c r="I5189" s="3">
        <v>2000</v>
      </c>
      <c r="J5189" s="3">
        <v>677.23</v>
      </c>
      <c r="K5189" s="3">
        <v>1322.77</v>
      </c>
      <c r="L5189">
        <v>0</v>
      </c>
      <c r="M5189" t="s">
        <v>20</v>
      </c>
    </row>
    <row r="5190" spans="1:13">
      <c r="A5190" t="s">
        <v>5221</v>
      </c>
      <c r="B5190" s="2">
        <v>46155.395787037036</v>
      </c>
      <c r="C5190" t="s">
        <v>14</v>
      </c>
      <c r="D5190" s="3">
        <v>914.21</v>
      </c>
      <c r="E5190" t="s">
        <v>25</v>
      </c>
      <c r="F5190" t="s">
        <v>16</v>
      </c>
      <c r="G5190" s="4">
        <v>4.0999999999999996</v>
      </c>
      <c r="I5190" s="3">
        <v>4000</v>
      </c>
      <c r="J5190" s="3">
        <v>3406.16</v>
      </c>
      <c r="K5190" s="3">
        <v>593.84</v>
      </c>
      <c r="L5190">
        <v>3</v>
      </c>
      <c r="M5190" t="s">
        <v>20</v>
      </c>
    </row>
    <row r="5191" spans="1:13">
      <c r="A5191" t="s">
        <v>5222</v>
      </c>
      <c r="B5191" s="2">
        <v>46234.886400462965</v>
      </c>
      <c r="C5191" t="s">
        <v>14</v>
      </c>
      <c r="D5191" s="3">
        <v>124.3</v>
      </c>
      <c r="E5191" t="s">
        <v>27</v>
      </c>
      <c r="F5191" t="s">
        <v>32</v>
      </c>
      <c r="G5191" s="4">
        <v>5.16</v>
      </c>
      <c r="H5191" t="s">
        <v>189</v>
      </c>
      <c r="I5191" s="3">
        <v>1500</v>
      </c>
      <c r="J5191" s="3">
        <v>1021.99</v>
      </c>
      <c r="K5191" s="3">
        <v>478.01</v>
      </c>
      <c r="L5191">
        <v>4</v>
      </c>
      <c r="M5191" t="s">
        <v>30</v>
      </c>
    </row>
    <row r="5192" spans="1:13">
      <c r="A5192" t="s">
        <v>5223</v>
      </c>
      <c r="B5192" s="2">
        <v>46219.058206018519</v>
      </c>
      <c r="C5192" t="s">
        <v>14</v>
      </c>
      <c r="D5192" s="3">
        <v>764.33</v>
      </c>
      <c r="E5192" t="s">
        <v>27</v>
      </c>
      <c r="F5192" t="s">
        <v>16</v>
      </c>
      <c r="G5192" s="4">
        <v>7.06</v>
      </c>
      <c r="I5192" s="3">
        <v>4000</v>
      </c>
      <c r="J5192" s="3">
        <v>1984.02</v>
      </c>
      <c r="K5192" s="3">
        <v>2015.98</v>
      </c>
      <c r="L5192">
        <v>0</v>
      </c>
      <c r="M5192" t="s">
        <v>17</v>
      </c>
    </row>
    <row r="5193" spans="1:13">
      <c r="A5193" t="s">
        <v>5224</v>
      </c>
      <c r="B5193" s="2">
        <v>46225.64403935185</v>
      </c>
      <c r="C5193" t="s">
        <v>14</v>
      </c>
      <c r="D5193" s="3">
        <v>421.26</v>
      </c>
      <c r="E5193" t="s">
        <v>36</v>
      </c>
      <c r="F5193" t="s">
        <v>16</v>
      </c>
      <c r="G5193" s="4">
        <v>7.53</v>
      </c>
      <c r="I5193" s="3">
        <v>4000</v>
      </c>
      <c r="J5193" s="3">
        <v>3067.15</v>
      </c>
      <c r="K5193" s="3">
        <v>932.85</v>
      </c>
      <c r="L5193">
        <v>1</v>
      </c>
      <c r="M5193" t="s">
        <v>17</v>
      </c>
    </row>
    <row r="5194" spans="1:13">
      <c r="A5194" t="s">
        <v>5225</v>
      </c>
      <c r="B5194" s="2">
        <v>46129.818680555552</v>
      </c>
      <c r="C5194" t="s">
        <v>14</v>
      </c>
      <c r="D5194" s="3">
        <v>58.04</v>
      </c>
      <c r="E5194" t="s">
        <v>27</v>
      </c>
      <c r="F5194" t="s">
        <v>16</v>
      </c>
      <c r="G5194" s="4">
        <v>3.95</v>
      </c>
      <c r="I5194" s="3">
        <v>7500</v>
      </c>
      <c r="J5194" s="3">
        <v>1504.39</v>
      </c>
      <c r="K5194" s="3">
        <v>5995.61</v>
      </c>
      <c r="L5194">
        <v>0</v>
      </c>
      <c r="M5194" t="s">
        <v>20</v>
      </c>
    </row>
    <row r="5195" spans="1:13">
      <c r="A5195" t="s">
        <v>5226</v>
      </c>
      <c r="B5195" s="2">
        <v>46138.260046296295</v>
      </c>
      <c r="C5195" t="s">
        <v>14</v>
      </c>
      <c r="D5195" s="3">
        <v>415.05</v>
      </c>
      <c r="E5195" t="s">
        <v>19</v>
      </c>
      <c r="F5195" t="s">
        <v>32</v>
      </c>
      <c r="G5195" s="4">
        <v>4.1100000000000003</v>
      </c>
      <c r="H5195" t="s">
        <v>33</v>
      </c>
      <c r="I5195" s="3">
        <v>3000</v>
      </c>
      <c r="J5195" s="3">
        <v>846.93</v>
      </c>
      <c r="K5195" s="3">
        <v>2153.0700000000002</v>
      </c>
      <c r="L5195">
        <v>5</v>
      </c>
      <c r="M5195" t="s">
        <v>17</v>
      </c>
    </row>
    <row r="5196" spans="1:13">
      <c r="A5196" t="s">
        <v>5227</v>
      </c>
      <c r="B5196" s="2">
        <v>46215.831331018519</v>
      </c>
      <c r="C5196" t="s">
        <v>14</v>
      </c>
      <c r="D5196" s="3">
        <v>131.43</v>
      </c>
      <c r="E5196" t="s">
        <v>15</v>
      </c>
      <c r="F5196" t="s">
        <v>16</v>
      </c>
      <c r="G5196" s="4">
        <v>4.8099999999999996</v>
      </c>
      <c r="I5196" s="3">
        <v>3000</v>
      </c>
      <c r="J5196" s="3">
        <v>2760.45</v>
      </c>
      <c r="K5196" s="3">
        <v>239.55</v>
      </c>
      <c r="L5196">
        <v>0</v>
      </c>
      <c r="M5196" t="s">
        <v>23</v>
      </c>
    </row>
    <row r="5197" spans="1:13">
      <c r="A5197" t="s">
        <v>5228</v>
      </c>
      <c r="B5197" s="2">
        <v>46220.726307870369</v>
      </c>
      <c r="C5197" t="s">
        <v>14</v>
      </c>
      <c r="D5197" s="3">
        <v>442.92</v>
      </c>
      <c r="E5197" t="s">
        <v>25</v>
      </c>
      <c r="F5197" t="s">
        <v>16</v>
      </c>
      <c r="G5197" s="4">
        <v>7.92</v>
      </c>
      <c r="I5197" s="3">
        <v>5000</v>
      </c>
      <c r="J5197" s="3">
        <v>2889.64</v>
      </c>
      <c r="K5197" s="3">
        <v>2110.36</v>
      </c>
      <c r="L5197">
        <v>2</v>
      </c>
      <c r="M5197" t="s">
        <v>17</v>
      </c>
    </row>
    <row r="5198" spans="1:13">
      <c r="A5198" t="s">
        <v>5229</v>
      </c>
      <c r="B5198" s="2">
        <v>46229.158506944441</v>
      </c>
      <c r="C5198" t="s">
        <v>14</v>
      </c>
      <c r="D5198" s="3">
        <v>1755.45</v>
      </c>
      <c r="E5198" t="s">
        <v>25</v>
      </c>
      <c r="F5198" t="s">
        <v>16</v>
      </c>
      <c r="G5198" s="4">
        <v>7.09</v>
      </c>
      <c r="I5198" s="3">
        <v>4000</v>
      </c>
      <c r="J5198" s="3">
        <v>2919.37</v>
      </c>
      <c r="K5198" s="3">
        <v>1080.6300000000001</v>
      </c>
      <c r="L5198">
        <v>1</v>
      </c>
      <c r="M5198" t="s">
        <v>17</v>
      </c>
    </row>
    <row r="5199" spans="1:13">
      <c r="A5199" t="s">
        <v>5230</v>
      </c>
      <c r="B5199" s="2">
        <v>46140.762337962966</v>
      </c>
      <c r="C5199" t="s">
        <v>14</v>
      </c>
      <c r="D5199" s="3">
        <v>745.66</v>
      </c>
      <c r="E5199" t="s">
        <v>27</v>
      </c>
      <c r="F5199" t="s">
        <v>16</v>
      </c>
      <c r="G5199" s="4">
        <v>4.38</v>
      </c>
      <c r="I5199" s="3">
        <v>3000</v>
      </c>
      <c r="J5199" s="3">
        <v>1266.71</v>
      </c>
      <c r="K5199" s="3">
        <v>1733.29</v>
      </c>
      <c r="L5199">
        <v>5</v>
      </c>
      <c r="M5199" t="s">
        <v>17</v>
      </c>
    </row>
    <row r="5200" spans="1:13">
      <c r="A5200" t="s">
        <v>5231</v>
      </c>
      <c r="B5200" s="2">
        <v>46183.161030092589</v>
      </c>
      <c r="C5200" t="s">
        <v>14</v>
      </c>
      <c r="D5200" s="3">
        <v>463.54</v>
      </c>
      <c r="E5200" t="s">
        <v>36</v>
      </c>
      <c r="F5200" t="s">
        <v>32</v>
      </c>
      <c r="G5200" s="4">
        <v>8.7200000000000006</v>
      </c>
      <c r="H5200" t="s">
        <v>62</v>
      </c>
      <c r="I5200" s="3">
        <v>7500</v>
      </c>
      <c r="J5200" s="3">
        <v>6647.74</v>
      </c>
      <c r="K5200" s="3">
        <v>852.26</v>
      </c>
      <c r="L5200">
        <v>2</v>
      </c>
      <c r="M5200" t="s">
        <v>17</v>
      </c>
    </row>
    <row r="5201" spans="1:13">
      <c r="A5201" t="s">
        <v>5232</v>
      </c>
      <c r="B5201" s="2">
        <v>46212.858703703707</v>
      </c>
      <c r="C5201" t="s">
        <v>64</v>
      </c>
      <c r="D5201" s="3">
        <v>579.23</v>
      </c>
      <c r="E5201" t="s">
        <v>36</v>
      </c>
      <c r="F5201" t="s">
        <v>16</v>
      </c>
      <c r="G5201" s="4">
        <v>6.24</v>
      </c>
      <c r="I5201" s="3">
        <v>7500</v>
      </c>
      <c r="J5201" s="3">
        <v>4234.6099999999997</v>
      </c>
      <c r="K5201" s="3">
        <v>3265.39</v>
      </c>
      <c r="L5201">
        <v>2</v>
      </c>
      <c r="M5201" t="s">
        <v>23</v>
      </c>
    </row>
    <row r="5202" spans="1:13">
      <c r="A5202" t="s">
        <v>5233</v>
      </c>
      <c r="B5202" s="2">
        <v>46169.618113425924</v>
      </c>
      <c r="C5202" t="s">
        <v>14</v>
      </c>
      <c r="D5202" s="3">
        <v>173.79</v>
      </c>
      <c r="E5202" t="s">
        <v>19</v>
      </c>
      <c r="F5202" t="s">
        <v>16</v>
      </c>
      <c r="G5202" s="4">
        <v>4.3</v>
      </c>
      <c r="I5202" s="3">
        <v>1500</v>
      </c>
      <c r="J5202" s="3">
        <v>524.35</v>
      </c>
      <c r="K5202" s="3">
        <v>975.65</v>
      </c>
      <c r="L5202">
        <v>0</v>
      </c>
      <c r="M5202" t="s">
        <v>30</v>
      </c>
    </row>
    <row r="5203" spans="1:13">
      <c r="A5203" t="s">
        <v>5234</v>
      </c>
      <c r="B5203" s="2">
        <v>46226.302534722221</v>
      </c>
      <c r="C5203" t="s">
        <v>14</v>
      </c>
      <c r="D5203" s="3">
        <v>508.49</v>
      </c>
      <c r="E5203" t="s">
        <v>36</v>
      </c>
      <c r="F5203" t="s">
        <v>16</v>
      </c>
      <c r="G5203" s="4">
        <v>6.1</v>
      </c>
      <c r="I5203" s="3">
        <v>5000</v>
      </c>
      <c r="J5203" s="3">
        <v>4505.46</v>
      </c>
      <c r="K5203" s="3">
        <v>494.54</v>
      </c>
      <c r="L5203">
        <v>0</v>
      </c>
      <c r="M5203" t="s">
        <v>17</v>
      </c>
    </row>
    <row r="5204" spans="1:13">
      <c r="A5204" t="s">
        <v>5235</v>
      </c>
      <c r="B5204" s="2">
        <v>46252.913877314815</v>
      </c>
      <c r="C5204" t="s">
        <v>14</v>
      </c>
      <c r="D5204" s="3">
        <v>252.69</v>
      </c>
      <c r="E5204" t="s">
        <v>15</v>
      </c>
      <c r="F5204" t="s">
        <v>59</v>
      </c>
      <c r="G5204" s="4">
        <v>6.43</v>
      </c>
      <c r="I5204" s="3">
        <v>10000</v>
      </c>
      <c r="J5204" s="3">
        <v>2284</v>
      </c>
      <c r="K5204" s="3">
        <v>7716</v>
      </c>
      <c r="L5204">
        <v>0</v>
      </c>
      <c r="M5204" t="s">
        <v>23</v>
      </c>
    </row>
    <row r="5205" spans="1:13">
      <c r="A5205" t="s">
        <v>5236</v>
      </c>
      <c r="B5205" s="2">
        <v>46161.209421296298</v>
      </c>
      <c r="C5205" t="s">
        <v>14</v>
      </c>
      <c r="D5205" s="3">
        <v>546.53</v>
      </c>
      <c r="E5205" t="s">
        <v>22</v>
      </c>
      <c r="F5205" t="s">
        <v>16</v>
      </c>
      <c r="G5205" s="4">
        <v>4.01</v>
      </c>
      <c r="I5205" s="3">
        <v>1000</v>
      </c>
      <c r="J5205" s="3">
        <v>959.25</v>
      </c>
      <c r="K5205" s="3">
        <v>40.75</v>
      </c>
      <c r="L5205">
        <v>0</v>
      </c>
      <c r="M5205" t="s">
        <v>23</v>
      </c>
    </row>
    <row r="5206" spans="1:13">
      <c r="A5206" t="s">
        <v>5237</v>
      </c>
      <c r="B5206" s="2">
        <v>46205.703206018516</v>
      </c>
      <c r="C5206" t="s">
        <v>64</v>
      </c>
      <c r="D5206" s="3">
        <v>1020.77</v>
      </c>
      <c r="E5206" t="s">
        <v>27</v>
      </c>
      <c r="F5206" t="s">
        <v>32</v>
      </c>
      <c r="G5206" s="4">
        <v>7.08</v>
      </c>
      <c r="H5206" t="s">
        <v>33</v>
      </c>
      <c r="I5206" s="3">
        <v>10000</v>
      </c>
      <c r="J5206" s="3">
        <v>5171.88</v>
      </c>
      <c r="K5206" s="3">
        <v>4828.12</v>
      </c>
      <c r="L5206">
        <v>0</v>
      </c>
      <c r="M5206" t="s">
        <v>17</v>
      </c>
    </row>
    <row r="5207" spans="1:13">
      <c r="A5207" t="s">
        <v>5238</v>
      </c>
      <c r="B5207" s="2">
        <v>46125.842233796298</v>
      </c>
      <c r="C5207" t="s">
        <v>14</v>
      </c>
      <c r="D5207" s="3">
        <v>211.79</v>
      </c>
      <c r="E5207" t="s">
        <v>15</v>
      </c>
      <c r="F5207" t="s">
        <v>32</v>
      </c>
      <c r="G5207" s="4">
        <v>4.24</v>
      </c>
      <c r="H5207" t="s">
        <v>33</v>
      </c>
      <c r="I5207" s="3">
        <v>4000</v>
      </c>
      <c r="J5207" s="3">
        <v>3541.97</v>
      </c>
      <c r="K5207" s="3">
        <v>458.03</v>
      </c>
      <c r="L5207">
        <v>3</v>
      </c>
      <c r="M5207" t="s">
        <v>23</v>
      </c>
    </row>
    <row r="5208" spans="1:13">
      <c r="A5208" t="s">
        <v>5239</v>
      </c>
      <c r="B5208" s="2">
        <v>46237.081157407411</v>
      </c>
      <c r="C5208" t="s">
        <v>14</v>
      </c>
      <c r="D5208" s="3">
        <v>1306.99</v>
      </c>
      <c r="E5208" t="s">
        <v>27</v>
      </c>
      <c r="F5208" t="s">
        <v>16</v>
      </c>
      <c r="G5208" s="4">
        <v>6.73</v>
      </c>
      <c r="I5208" s="3">
        <v>1500</v>
      </c>
      <c r="J5208" s="3">
        <v>412.59</v>
      </c>
      <c r="K5208" s="3">
        <v>1087.4100000000001</v>
      </c>
      <c r="L5208">
        <v>0</v>
      </c>
      <c r="M5208" t="s">
        <v>30</v>
      </c>
    </row>
    <row r="5209" spans="1:13">
      <c r="A5209" t="s">
        <v>5240</v>
      </c>
      <c r="B5209" s="2">
        <v>46225.925995370373</v>
      </c>
      <c r="C5209" t="s">
        <v>14</v>
      </c>
      <c r="D5209" s="3">
        <v>706.12</v>
      </c>
      <c r="E5209" t="s">
        <v>22</v>
      </c>
      <c r="F5209" t="s">
        <v>16</v>
      </c>
      <c r="G5209" s="4">
        <v>5.75</v>
      </c>
      <c r="I5209" s="3">
        <v>2000</v>
      </c>
      <c r="J5209" s="3">
        <v>1542.86</v>
      </c>
      <c r="K5209" s="3">
        <v>457.14</v>
      </c>
      <c r="L5209">
        <v>0</v>
      </c>
      <c r="M5209" t="s">
        <v>20</v>
      </c>
    </row>
    <row r="5210" spans="1:13">
      <c r="A5210" t="s">
        <v>5241</v>
      </c>
      <c r="B5210" s="2">
        <v>46209.711157407408</v>
      </c>
      <c r="C5210" t="s">
        <v>64</v>
      </c>
      <c r="D5210" s="3">
        <v>187.56</v>
      </c>
      <c r="E5210" t="s">
        <v>27</v>
      </c>
      <c r="F5210" t="s">
        <v>32</v>
      </c>
      <c r="G5210" s="4">
        <v>5.3</v>
      </c>
      <c r="H5210" t="s">
        <v>47</v>
      </c>
      <c r="I5210" s="3">
        <v>5000</v>
      </c>
      <c r="J5210" s="3">
        <v>3182.93</v>
      </c>
      <c r="K5210" s="3">
        <v>1817.07</v>
      </c>
      <c r="L5210">
        <v>2</v>
      </c>
      <c r="M5210" t="s">
        <v>30</v>
      </c>
    </row>
    <row r="5211" spans="1:13">
      <c r="A5211" t="s">
        <v>5242</v>
      </c>
      <c r="B5211" s="2">
        <v>46115.5155787037</v>
      </c>
      <c r="C5211" t="s">
        <v>14</v>
      </c>
      <c r="D5211" s="3">
        <v>607.67999999999995</v>
      </c>
      <c r="E5211" t="s">
        <v>15</v>
      </c>
      <c r="F5211" t="s">
        <v>32</v>
      </c>
      <c r="G5211" s="4">
        <v>2.4300000000000002</v>
      </c>
      <c r="H5211" t="s">
        <v>54</v>
      </c>
      <c r="I5211" s="3">
        <v>1000</v>
      </c>
      <c r="J5211" s="3">
        <v>231.38</v>
      </c>
      <c r="K5211" s="3">
        <v>768.62</v>
      </c>
      <c r="L5211">
        <v>0</v>
      </c>
      <c r="M5211" t="s">
        <v>30</v>
      </c>
    </row>
    <row r="5212" spans="1:13">
      <c r="A5212" t="s">
        <v>5243</v>
      </c>
      <c r="B5212" s="2">
        <v>46087.155046296299</v>
      </c>
      <c r="C5212" t="s">
        <v>14</v>
      </c>
      <c r="D5212" s="3">
        <v>664.4</v>
      </c>
      <c r="E5212" t="s">
        <v>36</v>
      </c>
      <c r="F5212" t="s">
        <v>16</v>
      </c>
      <c r="G5212" s="4">
        <v>-2.5</v>
      </c>
      <c r="I5212" s="3">
        <v>4000</v>
      </c>
      <c r="J5212" s="3">
        <v>3547.06</v>
      </c>
      <c r="K5212" s="3">
        <v>452.94</v>
      </c>
      <c r="L5212">
        <v>0</v>
      </c>
      <c r="M5212" t="s">
        <v>30</v>
      </c>
    </row>
    <row r="5213" spans="1:13">
      <c r="A5213" t="s">
        <v>5244</v>
      </c>
      <c r="B5213" s="2">
        <v>46216.429756944446</v>
      </c>
      <c r="C5213" t="s">
        <v>14</v>
      </c>
      <c r="D5213" s="3">
        <v>300.35000000000002</v>
      </c>
      <c r="E5213" t="s">
        <v>22</v>
      </c>
      <c r="F5213" t="s">
        <v>16</v>
      </c>
      <c r="G5213" s="4">
        <v>7.36</v>
      </c>
      <c r="I5213" s="3">
        <v>1000</v>
      </c>
      <c r="J5213" s="3">
        <v>824.62</v>
      </c>
      <c r="K5213" s="3">
        <v>175.38</v>
      </c>
      <c r="L5213">
        <v>0</v>
      </c>
      <c r="M5213" t="s">
        <v>17</v>
      </c>
    </row>
    <row r="5214" spans="1:13">
      <c r="A5214" t="s">
        <v>5245</v>
      </c>
      <c r="B5214" s="2">
        <v>46127.140520833331</v>
      </c>
      <c r="C5214" t="s">
        <v>14</v>
      </c>
      <c r="D5214" s="3">
        <v>425.51</v>
      </c>
      <c r="E5214" t="s">
        <v>15</v>
      </c>
      <c r="F5214" t="s">
        <v>16</v>
      </c>
      <c r="G5214" s="4">
        <v>3.53</v>
      </c>
      <c r="I5214" s="3">
        <v>10000</v>
      </c>
      <c r="J5214" s="3">
        <v>2910.9</v>
      </c>
      <c r="K5214" s="3">
        <v>7089.1</v>
      </c>
      <c r="L5214">
        <v>5</v>
      </c>
      <c r="M5214" t="s">
        <v>17</v>
      </c>
    </row>
    <row r="5215" spans="1:13">
      <c r="A5215" t="s">
        <v>5246</v>
      </c>
      <c r="B5215" s="2">
        <v>46154.598981481482</v>
      </c>
      <c r="C5215" t="s">
        <v>14</v>
      </c>
      <c r="D5215" s="3">
        <v>1194.27</v>
      </c>
      <c r="E5215" t="s">
        <v>27</v>
      </c>
      <c r="F5215" t="s">
        <v>32</v>
      </c>
      <c r="G5215" s="4">
        <v>4.5999999999999996</v>
      </c>
      <c r="H5215" t="s">
        <v>54</v>
      </c>
      <c r="I5215" s="3">
        <v>1000</v>
      </c>
      <c r="J5215" s="3">
        <v>775.77</v>
      </c>
      <c r="K5215" s="3">
        <v>224.23</v>
      </c>
      <c r="L5215">
        <v>2</v>
      </c>
      <c r="M5215" t="s">
        <v>20</v>
      </c>
    </row>
    <row r="5216" spans="1:13">
      <c r="A5216" t="s">
        <v>5247</v>
      </c>
      <c r="B5216" s="2">
        <v>46256.384664351855</v>
      </c>
      <c r="C5216" t="s">
        <v>14</v>
      </c>
      <c r="D5216" s="3">
        <v>683.39</v>
      </c>
      <c r="E5216" t="s">
        <v>25</v>
      </c>
      <c r="F5216" t="s">
        <v>16</v>
      </c>
      <c r="G5216" s="4">
        <v>7.14</v>
      </c>
      <c r="I5216" s="3">
        <v>1000</v>
      </c>
      <c r="J5216" s="3">
        <v>946.27</v>
      </c>
      <c r="K5216" s="3">
        <v>53.73</v>
      </c>
      <c r="L5216">
        <v>0</v>
      </c>
      <c r="M5216" t="s">
        <v>17</v>
      </c>
    </row>
    <row r="5217" spans="1:13">
      <c r="A5217" t="s">
        <v>5248</v>
      </c>
      <c r="B5217" s="2">
        <v>46145.027118055557</v>
      </c>
      <c r="C5217" t="s">
        <v>14</v>
      </c>
      <c r="D5217" s="3">
        <v>702.49</v>
      </c>
      <c r="E5217" t="s">
        <v>19</v>
      </c>
      <c r="F5217" t="s">
        <v>16</v>
      </c>
      <c r="G5217" s="4">
        <v>4.68</v>
      </c>
      <c r="I5217" s="3">
        <v>4000</v>
      </c>
      <c r="J5217" s="3">
        <v>2901.71</v>
      </c>
      <c r="K5217" s="3">
        <v>1098.29</v>
      </c>
      <c r="L5217">
        <v>2</v>
      </c>
      <c r="M5217" t="s">
        <v>20</v>
      </c>
    </row>
    <row r="5218" spans="1:13">
      <c r="A5218" t="s">
        <v>5249</v>
      </c>
      <c r="B5218" s="2">
        <v>46165.791030092594</v>
      </c>
      <c r="C5218" t="s">
        <v>14</v>
      </c>
      <c r="D5218" s="3">
        <v>272.76</v>
      </c>
      <c r="E5218" t="s">
        <v>36</v>
      </c>
      <c r="F5218" t="s">
        <v>16</v>
      </c>
      <c r="G5218" s="4">
        <v>3.4</v>
      </c>
      <c r="I5218" s="3">
        <v>1500</v>
      </c>
      <c r="J5218" s="3">
        <v>760.37</v>
      </c>
      <c r="K5218" s="3">
        <v>739.63</v>
      </c>
      <c r="L5218">
        <v>5</v>
      </c>
      <c r="M5218" t="s">
        <v>17</v>
      </c>
    </row>
    <row r="5219" spans="1:13">
      <c r="A5219" t="s">
        <v>5250</v>
      </c>
      <c r="B5219" s="2">
        <v>46107.347916666666</v>
      </c>
      <c r="C5219" t="s">
        <v>14</v>
      </c>
      <c r="D5219" s="3">
        <v>1075.32</v>
      </c>
      <c r="E5219" t="s">
        <v>36</v>
      </c>
      <c r="F5219" t="s">
        <v>16</v>
      </c>
      <c r="G5219" s="4">
        <v>4.17</v>
      </c>
      <c r="I5219" s="3">
        <v>2000</v>
      </c>
      <c r="J5219" s="3">
        <v>1898.67</v>
      </c>
      <c r="K5219" s="3">
        <v>101.33</v>
      </c>
      <c r="L5219">
        <v>1</v>
      </c>
      <c r="M5219" t="s">
        <v>23</v>
      </c>
    </row>
    <row r="5220" spans="1:13">
      <c r="A5220" t="s">
        <v>5251</v>
      </c>
      <c r="B5220" s="2">
        <v>46193.564259259256</v>
      </c>
      <c r="C5220" t="s">
        <v>14</v>
      </c>
      <c r="D5220" s="3">
        <v>252.92</v>
      </c>
      <c r="E5220" t="s">
        <v>19</v>
      </c>
      <c r="F5220" t="s">
        <v>16</v>
      </c>
      <c r="G5220" s="4">
        <v>6.07</v>
      </c>
      <c r="I5220" s="3">
        <v>7500</v>
      </c>
      <c r="J5220" s="3">
        <v>6999</v>
      </c>
      <c r="K5220" s="3">
        <v>501</v>
      </c>
      <c r="L5220">
        <v>2</v>
      </c>
      <c r="M5220" t="s">
        <v>23</v>
      </c>
    </row>
    <row r="5221" spans="1:13">
      <c r="A5221" t="s">
        <v>5252</v>
      </c>
      <c r="B5221" s="2">
        <v>46217.029814814814</v>
      </c>
      <c r="C5221" t="s">
        <v>14</v>
      </c>
      <c r="D5221" s="3">
        <v>203.07</v>
      </c>
      <c r="E5221" t="s">
        <v>19</v>
      </c>
      <c r="F5221" t="s">
        <v>16</v>
      </c>
      <c r="G5221" s="4">
        <v>7.5</v>
      </c>
      <c r="I5221" s="3">
        <v>1000</v>
      </c>
      <c r="J5221" s="3">
        <v>644.4</v>
      </c>
      <c r="K5221" s="3">
        <v>355.6</v>
      </c>
      <c r="L5221">
        <v>0</v>
      </c>
      <c r="M5221" t="s">
        <v>17</v>
      </c>
    </row>
    <row r="5222" spans="1:13">
      <c r="A5222" t="s">
        <v>5253</v>
      </c>
      <c r="B5222" s="2">
        <v>46220.80537037037</v>
      </c>
      <c r="C5222" t="s">
        <v>14</v>
      </c>
      <c r="D5222" s="3">
        <v>733</v>
      </c>
      <c r="E5222" t="s">
        <v>19</v>
      </c>
      <c r="F5222" t="s">
        <v>16</v>
      </c>
      <c r="G5222" s="4">
        <v>9.01</v>
      </c>
      <c r="I5222" s="3">
        <v>4000</v>
      </c>
      <c r="J5222" s="3">
        <v>3826.66</v>
      </c>
      <c r="K5222" s="3">
        <v>173.34</v>
      </c>
      <c r="L5222">
        <v>0</v>
      </c>
      <c r="M5222" t="s">
        <v>17</v>
      </c>
    </row>
    <row r="5223" spans="1:13">
      <c r="A5223" t="s">
        <v>5254</v>
      </c>
      <c r="B5223" s="2">
        <v>46247.629432870373</v>
      </c>
      <c r="C5223" t="s">
        <v>14</v>
      </c>
      <c r="D5223" s="3">
        <v>512.62</v>
      </c>
      <c r="E5223" t="s">
        <v>15</v>
      </c>
      <c r="F5223" t="s">
        <v>16</v>
      </c>
      <c r="G5223" s="4">
        <v>4.99</v>
      </c>
      <c r="I5223" s="3">
        <v>7500</v>
      </c>
      <c r="J5223" s="3">
        <v>2086.89</v>
      </c>
      <c r="K5223" s="3">
        <v>5413.11</v>
      </c>
      <c r="L5223">
        <v>1</v>
      </c>
      <c r="M5223" t="s">
        <v>23</v>
      </c>
    </row>
    <row r="5224" spans="1:13">
      <c r="A5224" t="s">
        <v>5255</v>
      </c>
      <c r="B5224" s="2">
        <v>46201.59878472222</v>
      </c>
      <c r="C5224" t="s">
        <v>14</v>
      </c>
      <c r="D5224" s="3">
        <v>288.52</v>
      </c>
      <c r="E5224" t="s">
        <v>25</v>
      </c>
      <c r="F5224" t="s">
        <v>16</v>
      </c>
      <c r="G5224" s="4">
        <v>8.31</v>
      </c>
      <c r="I5224" s="3">
        <v>5000</v>
      </c>
      <c r="J5224" s="3">
        <v>4469.3999999999996</v>
      </c>
      <c r="K5224" s="3">
        <v>530.6</v>
      </c>
      <c r="L5224">
        <v>1</v>
      </c>
      <c r="M5224" t="s">
        <v>17</v>
      </c>
    </row>
    <row r="5225" spans="1:13">
      <c r="A5225" t="s">
        <v>5256</v>
      </c>
      <c r="B5225" s="2">
        <v>46226.068148148152</v>
      </c>
      <c r="C5225" t="s">
        <v>14</v>
      </c>
      <c r="D5225" s="3">
        <v>744.34</v>
      </c>
      <c r="E5225" t="s">
        <v>27</v>
      </c>
      <c r="F5225" t="s">
        <v>16</v>
      </c>
      <c r="G5225" s="4">
        <v>6.21</v>
      </c>
      <c r="I5225" s="3">
        <v>2000</v>
      </c>
      <c r="J5225" s="3">
        <v>1164.95</v>
      </c>
      <c r="K5225" s="3">
        <v>835.05</v>
      </c>
      <c r="L5225">
        <v>0</v>
      </c>
      <c r="M5225" t="s">
        <v>20</v>
      </c>
    </row>
    <row r="5226" spans="1:13">
      <c r="A5226" t="s">
        <v>5257</v>
      </c>
      <c r="B5226" s="2">
        <v>46086.464699074073</v>
      </c>
      <c r="C5226" t="s">
        <v>14</v>
      </c>
      <c r="D5226" s="3">
        <v>122.69</v>
      </c>
      <c r="E5226" t="s">
        <v>36</v>
      </c>
      <c r="F5226" t="s">
        <v>16</v>
      </c>
      <c r="G5226" s="4">
        <v>1.9</v>
      </c>
      <c r="I5226" s="3">
        <v>3000</v>
      </c>
      <c r="J5226" s="3">
        <v>2370.86</v>
      </c>
      <c r="K5226" s="3">
        <v>629.14</v>
      </c>
      <c r="L5226">
        <v>0</v>
      </c>
      <c r="M5226" t="s">
        <v>30</v>
      </c>
    </row>
    <row r="5227" spans="1:13">
      <c r="A5227" t="s">
        <v>5258</v>
      </c>
      <c r="B5227" s="2">
        <v>46241.489201388889</v>
      </c>
      <c r="C5227" t="s">
        <v>14</v>
      </c>
      <c r="D5227" s="3">
        <v>222.97</v>
      </c>
      <c r="E5227" t="s">
        <v>22</v>
      </c>
      <c r="F5227" t="s">
        <v>16</v>
      </c>
      <c r="G5227" s="4">
        <v>6.87</v>
      </c>
      <c r="I5227" s="3">
        <v>10000</v>
      </c>
      <c r="J5227" s="3">
        <v>2879.87</v>
      </c>
      <c r="K5227" s="3">
        <v>7120.13</v>
      </c>
      <c r="L5227">
        <v>0</v>
      </c>
      <c r="M5227" t="s">
        <v>17</v>
      </c>
    </row>
    <row r="5228" spans="1:13">
      <c r="A5228" t="s">
        <v>5259</v>
      </c>
      <c r="B5228" s="2">
        <v>46096.735625000001</v>
      </c>
      <c r="C5228" t="s">
        <v>14</v>
      </c>
      <c r="D5228" s="3">
        <v>406.28</v>
      </c>
      <c r="E5228" t="s">
        <v>19</v>
      </c>
      <c r="F5228" t="s">
        <v>16</v>
      </c>
      <c r="G5228" s="4">
        <v>5.53</v>
      </c>
      <c r="I5228" s="3">
        <v>2000</v>
      </c>
      <c r="J5228" s="3">
        <v>1743.36</v>
      </c>
      <c r="K5228" s="3">
        <v>256.64</v>
      </c>
      <c r="L5228">
        <v>0</v>
      </c>
      <c r="M5228" t="s">
        <v>17</v>
      </c>
    </row>
    <row r="5229" spans="1:13">
      <c r="A5229" t="s">
        <v>5260</v>
      </c>
      <c r="B5229" s="2">
        <v>46237.792650462965</v>
      </c>
      <c r="C5229" t="s">
        <v>64</v>
      </c>
      <c r="D5229" s="3">
        <v>96.54</v>
      </c>
      <c r="E5229" t="s">
        <v>25</v>
      </c>
      <c r="F5229" t="s">
        <v>16</v>
      </c>
      <c r="G5229" s="4">
        <v>6.33</v>
      </c>
      <c r="I5229" s="3">
        <v>10000</v>
      </c>
      <c r="J5229" s="3">
        <v>2209.85</v>
      </c>
      <c r="K5229" s="3">
        <v>7790.15</v>
      </c>
      <c r="L5229">
        <v>0</v>
      </c>
      <c r="M5229" t="s">
        <v>17</v>
      </c>
    </row>
    <row r="5230" spans="1:13">
      <c r="A5230" t="s">
        <v>5261</v>
      </c>
      <c r="B5230" s="2">
        <v>46259.057523148149</v>
      </c>
      <c r="C5230" t="s">
        <v>14</v>
      </c>
      <c r="D5230" s="3">
        <v>129.66999999999999</v>
      </c>
      <c r="E5230" t="s">
        <v>36</v>
      </c>
      <c r="F5230" t="s">
        <v>32</v>
      </c>
      <c r="G5230" s="4">
        <v>7.39</v>
      </c>
      <c r="H5230" t="s">
        <v>62</v>
      </c>
      <c r="I5230" s="3">
        <v>7500</v>
      </c>
      <c r="J5230" s="3">
        <v>5034.97</v>
      </c>
      <c r="K5230" s="3">
        <v>2465.0300000000002</v>
      </c>
      <c r="L5230">
        <v>0</v>
      </c>
      <c r="M5230" t="s">
        <v>17</v>
      </c>
    </row>
    <row r="5231" spans="1:13">
      <c r="A5231" t="s">
        <v>5262</v>
      </c>
      <c r="B5231" s="2">
        <v>46123.895601851851</v>
      </c>
      <c r="C5231" t="s">
        <v>14</v>
      </c>
      <c r="D5231" s="3">
        <v>527.13</v>
      </c>
      <c r="E5231" t="s">
        <v>19</v>
      </c>
      <c r="F5231" t="s">
        <v>32</v>
      </c>
      <c r="G5231" s="4">
        <v>3.65</v>
      </c>
      <c r="H5231" t="s">
        <v>47</v>
      </c>
      <c r="I5231" s="3">
        <v>5000</v>
      </c>
      <c r="J5231" s="3">
        <v>4276.63</v>
      </c>
      <c r="K5231" s="3">
        <v>723.37</v>
      </c>
      <c r="L5231">
        <v>1</v>
      </c>
      <c r="M5231" t="s">
        <v>17</v>
      </c>
    </row>
    <row r="5232" spans="1:13">
      <c r="A5232" t="s">
        <v>5263</v>
      </c>
      <c r="B5232" s="2">
        <v>46244.180081018516</v>
      </c>
      <c r="C5232" t="s">
        <v>14</v>
      </c>
      <c r="D5232" s="3">
        <v>282.75</v>
      </c>
      <c r="E5232" t="s">
        <v>22</v>
      </c>
      <c r="F5232" t="s">
        <v>16</v>
      </c>
      <c r="G5232" s="4">
        <v>7.69</v>
      </c>
      <c r="I5232" s="3">
        <v>3000</v>
      </c>
      <c r="J5232" s="3">
        <v>1546.7</v>
      </c>
      <c r="K5232" s="3">
        <v>1453.3</v>
      </c>
      <c r="L5232">
        <v>2</v>
      </c>
      <c r="M5232" t="s">
        <v>17</v>
      </c>
    </row>
    <row r="5233" spans="1:13">
      <c r="A5233" t="s">
        <v>5264</v>
      </c>
      <c r="B5233" s="2">
        <v>46262.601886574077</v>
      </c>
      <c r="C5233" t="s">
        <v>14</v>
      </c>
      <c r="D5233" s="3">
        <v>1249.3800000000001</v>
      </c>
      <c r="E5233" t="s">
        <v>36</v>
      </c>
      <c r="F5233" t="s">
        <v>16</v>
      </c>
      <c r="G5233" s="4">
        <v>6.61</v>
      </c>
      <c r="I5233" s="3">
        <v>2000</v>
      </c>
      <c r="J5233" s="3">
        <v>749.35</v>
      </c>
      <c r="K5233" s="3">
        <v>1250.6500000000001</v>
      </c>
      <c r="L5233">
        <v>0</v>
      </c>
      <c r="M5233" t="s">
        <v>23</v>
      </c>
    </row>
    <row r="5234" spans="1:13">
      <c r="A5234" t="s">
        <v>5265</v>
      </c>
      <c r="B5234" s="2">
        <v>46149.467939814815</v>
      </c>
      <c r="C5234" t="s">
        <v>14</v>
      </c>
      <c r="D5234" s="3">
        <v>485.45</v>
      </c>
      <c r="E5234" t="s">
        <v>22</v>
      </c>
      <c r="F5234" t="s">
        <v>16</v>
      </c>
      <c r="G5234" s="4">
        <v>4.57</v>
      </c>
      <c r="I5234" s="3">
        <v>2000</v>
      </c>
      <c r="J5234" s="3">
        <v>881.75</v>
      </c>
      <c r="K5234" s="3">
        <v>1118.25</v>
      </c>
      <c r="L5234">
        <v>0</v>
      </c>
      <c r="M5234" t="s">
        <v>17</v>
      </c>
    </row>
    <row r="5235" spans="1:13">
      <c r="A5235" t="s">
        <v>5266</v>
      </c>
      <c r="B5235" s="2">
        <v>46203.929351851853</v>
      </c>
      <c r="C5235" t="s">
        <v>14</v>
      </c>
      <c r="D5235" s="3">
        <v>437.19</v>
      </c>
      <c r="E5235" t="s">
        <v>36</v>
      </c>
      <c r="F5235" t="s">
        <v>16</v>
      </c>
      <c r="G5235" s="4">
        <v>5.86</v>
      </c>
      <c r="I5235" s="3">
        <v>10000</v>
      </c>
      <c r="J5235" s="3">
        <v>6298.8</v>
      </c>
      <c r="K5235" s="3">
        <v>3701.2</v>
      </c>
      <c r="L5235">
        <v>0</v>
      </c>
      <c r="M5235" t="s">
        <v>20</v>
      </c>
    </row>
    <row r="5236" spans="1:13">
      <c r="A5236" t="s">
        <v>5267</v>
      </c>
      <c r="B5236" s="2">
        <v>46219.408842592595</v>
      </c>
      <c r="C5236" t="s">
        <v>14</v>
      </c>
      <c r="D5236" s="3">
        <v>306.77999999999997</v>
      </c>
      <c r="E5236" t="s">
        <v>25</v>
      </c>
      <c r="F5236" t="s">
        <v>59</v>
      </c>
      <c r="G5236" s="4">
        <v>7.52</v>
      </c>
      <c r="I5236" s="3">
        <v>1500</v>
      </c>
      <c r="J5236" s="3">
        <v>342.91</v>
      </c>
      <c r="K5236" s="3">
        <v>1157.0899999999999</v>
      </c>
      <c r="L5236">
        <v>2</v>
      </c>
      <c r="M5236" t="s">
        <v>17</v>
      </c>
    </row>
    <row r="5237" spans="1:13">
      <c r="A5237" t="s">
        <v>5268</v>
      </c>
      <c r="B5237" s="2">
        <v>46250.311932870369</v>
      </c>
      <c r="C5237" t="s">
        <v>14</v>
      </c>
      <c r="D5237" s="3">
        <v>666.06</v>
      </c>
      <c r="E5237" t="s">
        <v>25</v>
      </c>
      <c r="F5237" t="s">
        <v>16</v>
      </c>
      <c r="G5237" s="4">
        <v>7.77</v>
      </c>
      <c r="I5237" s="3">
        <v>2000</v>
      </c>
      <c r="J5237" s="3">
        <v>1166.23</v>
      </c>
      <c r="K5237" s="3">
        <v>833.77</v>
      </c>
      <c r="L5237">
        <v>0</v>
      </c>
      <c r="M5237" t="s">
        <v>17</v>
      </c>
    </row>
    <row r="5238" spans="1:13">
      <c r="A5238" t="s">
        <v>5269</v>
      </c>
      <c r="B5238" s="2">
        <v>46238.9924537037</v>
      </c>
      <c r="C5238" t="s">
        <v>14</v>
      </c>
      <c r="D5238" s="3">
        <v>349.61</v>
      </c>
      <c r="E5238" t="s">
        <v>27</v>
      </c>
      <c r="F5238" t="s">
        <v>16</v>
      </c>
      <c r="G5238" s="4">
        <v>7.12</v>
      </c>
      <c r="I5238" s="3">
        <v>3000</v>
      </c>
      <c r="J5238" s="3">
        <v>919.28</v>
      </c>
      <c r="K5238" s="3">
        <v>2080.7199999999998</v>
      </c>
      <c r="L5238">
        <v>0</v>
      </c>
      <c r="M5238" t="s">
        <v>30</v>
      </c>
    </row>
    <row r="5239" spans="1:13">
      <c r="A5239" t="s">
        <v>5270</v>
      </c>
      <c r="B5239" s="2">
        <v>46200.173541666663</v>
      </c>
      <c r="C5239" t="s">
        <v>14</v>
      </c>
      <c r="D5239" s="3">
        <v>441.2</v>
      </c>
      <c r="E5239" t="s">
        <v>22</v>
      </c>
      <c r="F5239" t="s">
        <v>16</v>
      </c>
      <c r="G5239" s="4">
        <v>4.74</v>
      </c>
      <c r="I5239" s="3">
        <v>5000</v>
      </c>
      <c r="J5239" s="3">
        <v>1114.52</v>
      </c>
      <c r="K5239" s="3">
        <v>3885.48</v>
      </c>
      <c r="L5239">
        <v>1</v>
      </c>
      <c r="M5239" t="s">
        <v>20</v>
      </c>
    </row>
    <row r="5240" spans="1:13">
      <c r="A5240" t="s">
        <v>5271</v>
      </c>
      <c r="B5240" s="2">
        <v>46235.891643518517</v>
      </c>
      <c r="C5240" t="s">
        <v>14</v>
      </c>
      <c r="D5240" s="3">
        <v>261.01</v>
      </c>
      <c r="E5240" t="s">
        <v>25</v>
      </c>
      <c r="F5240" t="s">
        <v>32</v>
      </c>
      <c r="G5240" s="4">
        <v>7.22</v>
      </c>
      <c r="H5240" t="s">
        <v>62</v>
      </c>
      <c r="I5240" s="3">
        <v>5000</v>
      </c>
      <c r="J5240" s="3">
        <v>3113.8</v>
      </c>
      <c r="K5240" s="3">
        <v>1886.2</v>
      </c>
      <c r="L5240">
        <v>1</v>
      </c>
      <c r="M5240" t="s">
        <v>17</v>
      </c>
    </row>
    <row r="5241" spans="1:13">
      <c r="A5241" t="s">
        <v>5272</v>
      </c>
      <c r="B5241" s="2">
        <v>46207.188877314817</v>
      </c>
      <c r="C5241" t="s">
        <v>14</v>
      </c>
      <c r="D5241" s="3">
        <v>175.56</v>
      </c>
      <c r="E5241" t="s">
        <v>19</v>
      </c>
      <c r="F5241" t="s">
        <v>32</v>
      </c>
      <c r="G5241" s="4">
        <v>5.55</v>
      </c>
      <c r="H5241" t="s">
        <v>33</v>
      </c>
      <c r="I5241" s="3">
        <v>5000</v>
      </c>
      <c r="J5241" s="3">
        <v>2971.63</v>
      </c>
      <c r="K5241" s="3">
        <v>2028.37</v>
      </c>
      <c r="L5241">
        <v>3</v>
      </c>
      <c r="M5241" t="s">
        <v>30</v>
      </c>
    </row>
    <row r="5242" spans="1:13">
      <c r="A5242" t="s">
        <v>5273</v>
      </c>
      <c r="B5242" s="2">
        <v>46200.595902777779</v>
      </c>
      <c r="C5242" t="s">
        <v>14</v>
      </c>
      <c r="D5242" s="3">
        <v>1002.93</v>
      </c>
      <c r="E5242" t="s">
        <v>27</v>
      </c>
      <c r="F5242" t="s">
        <v>16</v>
      </c>
      <c r="G5242" s="4">
        <v>6.35</v>
      </c>
      <c r="I5242" s="3">
        <v>3000</v>
      </c>
      <c r="J5242" s="3">
        <v>1729.74</v>
      </c>
      <c r="K5242" s="3">
        <v>1270.26</v>
      </c>
      <c r="L5242">
        <v>0</v>
      </c>
      <c r="M5242" t="s">
        <v>17</v>
      </c>
    </row>
    <row r="5243" spans="1:13">
      <c r="A5243" t="s">
        <v>5274</v>
      </c>
      <c r="B5243" s="2">
        <v>46233.835717592592</v>
      </c>
      <c r="C5243" t="s">
        <v>14</v>
      </c>
      <c r="D5243" s="3">
        <v>314.20999999999998</v>
      </c>
      <c r="E5243" t="s">
        <v>36</v>
      </c>
      <c r="F5243" t="s">
        <v>16</v>
      </c>
      <c r="G5243" s="4">
        <v>4.57</v>
      </c>
      <c r="I5243" s="3">
        <v>4000</v>
      </c>
      <c r="J5243" s="3">
        <v>2336.38</v>
      </c>
      <c r="K5243" s="3">
        <v>1663.62</v>
      </c>
      <c r="L5243">
        <v>1</v>
      </c>
      <c r="M5243" t="s">
        <v>20</v>
      </c>
    </row>
    <row r="5244" spans="1:13">
      <c r="A5244" t="s">
        <v>5275</v>
      </c>
      <c r="B5244" s="2">
        <v>46162.63386574074</v>
      </c>
      <c r="C5244" t="s">
        <v>14</v>
      </c>
      <c r="D5244" s="3">
        <v>856.57</v>
      </c>
      <c r="E5244" t="s">
        <v>15</v>
      </c>
      <c r="F5244" t="s">
        <v>16</v>
      </c>
      <c r="G5244" s="4">
        <v>4.75</v>
      </c>
      <c r="I5244" s="3">
        <v>1000</v>
      </c>
      <c r="J5244" s="3">
        <v>840.78</v>
      </c>
      <c r="K5244" s="3">
        <v>159.22</v>
      </c>
      <c r="L5244">
        <v>2</v>
      </c>
      <c r="M5244" t="s">
        <v>17</v>
      </c>
    </row>
    <row r="5245" spans="1:13">
      <c r="A5245" t="s">
        <v>5276</v>
      </c>
      <c r="B5245" s="2">
        <v>46168.168356481481</v>
      </c>
      <c r="C5245" t="s">
        <v>14</v>
      </c>
      <c r="D5245" s="3">
        <v>217.11</v>
      </c>
      <c r="E5245" t="s">
        <v>15</v>
      </c>
      <c r="F5245" t="s">
        <v>16</v>
      </c>
      <c r="G5245" s="4">
        <v>3.49</v>
      </c>
      <c r="I5245" s="3">
        <v>7500</v>
      </c>
      <c r="J5245" s="3">
        <v>6441.65</v>
      </c>
      <c r="K5245" s="3">
        <v>1058.3499999999999</v>
      </c>
      <c r="L5245">
        <v>0</v>
      </c>
      <c r="M5245" t="s">
        <v>17</v>
      </c>
    </row>
    <row r="5246" spans="1:13">
      <c r="A5246" t="s">
        <v>5277</v>
      </c>
      <c r="B5246" s="2">
        <v>46178.581458333334</v>
      </c>
      <c r="C5246" t="s">
        <v>14</v>
      </c>
      <c r="D5246" s="3">
        <v>252.46</v>
      </c>
      <c r="E5246" t="s">
        <v>36</v>
      </c>
      <c r="F5246" t="s">
        <v>16</v>
      </c>
      <c r="G5246" s="4">
        <v>5.7</v>
      </c>
      <c r="I5246" s="3">
        <v>7500</v>
      </c>
      <c r="J5246" s="3">
        <v>6030.76</v>
      </c>
      <c r="K5246" s="3">
        <v>1469.24</v>
      </c>
      <c r="L5246">
        <v>3</v>
      </c>
      <c r="M5246" t="s">
        <v>20</v>
      </c>
    </row>
    <row r="5247" spans="1:13">
      <c r="A5247" t="s">
        <v>5278</v>
      </c>
      <c r="B5247" s="2">
        <v>46101.112025462964</v>
      </c>
      <c r="C5247" t="s">
        <v>14</v>
      </c>
      <c r="D5247" s="3">
        <v>408.07</v>
      </c>
      <c r="E5247" t="s">
        <v>36</v>
      </c>
      <c r="F5247" t="s">
        <v>16</v>
      </c>
      <c r="G5247" s="4">
        <v>3.21</v>
      </c>
      <c r="I5247" s="3">
        <v>7500</v>
      </c>
      <c r="J5247" s="3">
        <v>3126.62</v>
      </c>
      <c r="K5247" s="3">
        <v>4373.38</v>
      </c>
      <c r="L5247">
        <v>0</v>
      </c>
      <c r="M5247" t="s">
        <v>17</v>
      </c>
    </row>
    <row r="5248" spans="1:13">
      <c r="A5248" t="s">
        <v>5279</v>
      </c>
      <c r="B5248" s="2">
        <v>46171.594004629631</v>
      </c>
      <c r="C5248" t="s">
        <v>14</v>
      </c>
      <c r="D5248" s="3">
        <v>750.28</v>
      </c>
      <c r="E5248" t="s">
        <v>27</v>
      </c>
      <c r="F5248" t="s">
        <v>32</v>
      </c>
      <c r="G5248" s="4">
        <v>3.21</v>
      </c>
      <c r="H5248" t="s">
        <v>54</v>
      </c>
      <c r="I5248" s="3">
        <v>1000</v>
      </c>
      <c r="J5248" s="3">
        <v>248.13</v>
      </c>
      <c r="K5248" s="3">
        <v>751.87</v>
      </c>
      <c r="L5248">
        <v>0</v>
      </c>
      <c r="M5248" t="s">
        <v>23</v>
      </c>
    </row>
    <row r="5249" spans="1:13">
      <c r="A5249" t="s">
        <v>5280</v>
      </c>
      <c r="B5249" s="2">
        <v>46106.535752314812</v>
      </c>
      <c r="C5249" t="s">
        <v>14</v>
      </c>
      <c r="D5249" s="3">
        <v>431.7</v>
      </c>
      <c r="E5249" t="s">
        <v>22</v>
      </c>
      <c r="F5249" t="s">
        <v>32</v>
      </c>
      <c r="G5249" s="4">
        <v>4.24</v>
      </c>
      <c r="H5249" t="s">
        <v>47</v>
      </c>
      <c r="I5249" s="3">
        <v>2000</v>
      </c>
      <c r="J5249" s="3">
        <v>1286.08</v>
      </c>
      <c r="K5249" s="3">
        <v>713.92</v>
      </c>
      <c r="L5249">
        <v>1</v>
      </c>
      <c r="M5249" t="s">
        <v>20</v>
      </c>
    </row>
    <row r="5250" spans="1:13">
      <c r="A5250" t="s">
        <v>5281</v>
      </c>
      <c r="B5250" s="2">
        <v>46260.962071759262</v>
      </c>
      <c r="C5250" t="s">
        <v>14</v>
      </c>
      <c r="D5250" s="3">
        <v>1358.87</v>
      </c>
      <c r="E5250" t="s">
        <v>36</v>
      </c>
      <c r="F5250" t="s">
        <v>16</v>
      </c>
      <c r="G5250" s="4">
        <v>6.18</v>
      </c>
      <c r="I5250" s="3">
        <v>7500</v>
      </c>
      <c r="J5250" s="3">
        <v>3018.32</v>
      </c>
      <c r="K5250" s="3">
        <v>4481.68</v>
      </c>
      <c r="L5250">
        <v>1</v>
      </c>
      <c r="M5250" t="s">
        <v>20</v>
      </c>
    </row>
    <row r="5251" spans="1:13">
      <c r="A5251" t="s">
        <v>5282</v>
      </c>
      <c r="B5251" s="2">
        <v>46166.415289351855</v>
      </c>
      <c r="C5251" t="s">
        <v>14</v>
      </c>
      <c r="D5251" s="3">
        <v>279.47000000000003</v>
      </c>
      <c r="E5251" t="s">
        <v>36</v>
      </c>
      <c r="F5251" t="s">
        <v>16</v>
      </c>
      <c r="G5251" s="4">
        <v>3.15</v>
      </c>
      <c r="I5251" s="3">
        <v>2000</v>
      </c>
      <c r="J5251" s="3">
        <v>1645.1</v>
      </c>
      <c r="K5251" s="3">
        <v>354.9</v>
      </c>
      <c r="L5251">
        <v>2</v>
      </c>
      <c r="M5251" t="s">
        <v>17</v>
      </c>
    </row>
    <row r="5252" spans="1:13">
      <c r="A5252" t="s">
        <v>5283</v>
      </c>
      <c r="B5252" s="2">
        <v>46213.274317129632</v>
      </c>
      <c r="C5252" t="s">
        <v>14</v>
      </c>
      <c r="D5252" s="3">
        <v>172.89</v>
      </c>
      <c r="E5252" t="s">
        <v>27</v>
      </c>
      <c r="F5252" t="s">
        <v>32</v>
      </c>
      <c r="G5252" s="4">
        <v>7.42</v>
      </c>
      <c r="H5252" t="s">
        <v>189</v>
      </c>
      <c r="I5252" s="3">
        <v>2000</v>
      </c>
      <c r="J5252" s="3">
        <v>1225.8399999999999</v>
      </c>
      <c r="K5252" s="3">
        <v>774.16</v>
      </c>
      <c r="L5252">
        <v>1</v>
      </c>
      <c r="M5252" t="s">
        <v>17</v>
      </c>
    </row>
    <row r="5253" spans="1:13">
      <c r="A5253" t="s">
        <v>5284</v>
      </c>
      <c r="B5253" s="2">
        <v>46244.408854166664</v>
      </c>
      <c r="C5253" t="s">
        <v>14</v>
      </c>
      <c r="D5253" s="3">
        <v>320.14</v>
      </c>
      <c r="E5253" t="s">
        <v>19</v>
      </c>
      <c r="F5253" t="s">
        <v>16</v>
      </c>
      <c r="G5253" s="4">
        <v>5.8</v>
      </c>
      <c r="I5253" s="3">
        <v>4000</v>
      </c>
      <c r="J5253" s="3">
        <v>3237.67</v>
      </c>
      <c r="K5253" s="3">
        <v>762.33</v>
      </c>
      <c r="L5253">
        <v>0</v>
      </c>
      <c r="M5253" t="s">
        <v>20</v>
      </c>
    </row>
    <row r="5254" spans="1:13">
      <c r="A5254" t="s">
        <v>5285</v>
      </c>
      <c r="B5254" s="2">
        <v>46106.120868055557</v>
      </c>
      <c r="C5254" t="s">
        <v>64</v>
      </c>
      <c r="D5254" s="3">
        <v>263.04000000000002</v>
      </c>
      <c r="E5254" t="s">
        <v>25</v>
      </c>
      <c r="F5254" t="s">
        <v>16</v>
      </c>
      <c r="G5254" s="4">
        <v>2.98</v>
      </c>
      <c r="I5254" s="3">
        <v>4000</v>
      </c>
      <c r="J5254" s="3">
        <v>1309.1400000000001</v>
      </c>
      <c r="K5254" s="3">
        <v>2690.86</v>
      </c>
      <c r="L5254">
        <v>2</v>
      </c>
      <c r="M5254" t="s">
        <v>23</v>
      </c>
    </row>
    <row r="5255" spans="1:13">
      <c r="A5255" t="s">
        <v>5286</v>
      </c>
      <c r="B5255" s="2">
        <v>46100.639710648145</v>
      </c>
      <c r="C5255" t="s">
        <v>64</v>
      </c>
      <c r="D5255" s="3">
        <v>407.85</v>
      </c>
      <c r="E5255" t="s">
        <v>27</v>
      </c>
      <c r="F5255" t="s">
        <v>16</v>
      </c>
      <c r="G5255" s="4">
        <v>3.36</v>
      </c>
      <c r="I5255" s="3">
        <v>4000</v>
      </c>
      <c r="J5255" s="3">
        <v>2067.84</v>
      </c>
      <c r="K5255" s="3">
        <v>1932.16</v>
      </c>
      <c r="L5255">
        <v>4</v>
      </c>
      <c r="M5255" t="s">
        <v>17</v>
      </c>
    </row>
    <row r="5256" spans="1:13">
      <c r="A5256" t="s">
        <v>5287</v>
      </c>
      <c r="B5256" s="2">
        <v>46107.915520833332</v>
      </c>
      <c r="C5256" t="s">
        <v>14</v>
      </c>
      <c r="D5256" s="3">
        <v>150.57</v>
      </c>
      <c r="E5256" t="s">
        <v>36</v>
      </c>
      <c r="F5256" t="s">
        <v>16</v>
      </c>
      <c r="G5256" s="4">
        <v>2.99</v>
      </c>
      <c r="I5256" s="3">
        <v>1000</v>
      </c>
      <c r="J5256" s="3">
        <v>487.29</v>
      </c>
      <c r="K5256" s="3">
        <v>512.71</v>
      </c>
      <c r="L5256">
        <v>0</v>
      </c>
      <c r="M5256" t="s">
        <v>30</v>
      </c>
    </row>
    <row r="5257" spans="1:13">
      <c r="A5257" t="s">
        <v>5288</v>
      </c>
      <c r="B5257" s="2">
        <v>46146.173611111109</v>
      </c>
      <c r="C5257" t="s">
        <v>14</v>
      </c>
      <c r="D5257" s="3">
        <v>366.51</v>
      </c>
      <c r="E5257" t="s">
        <v>15</v>
      </c>
      <c r="F5257" t="s">
        <v>16</v>
      </c>
      <c r="G5257" s="4">
        <v>2.2799999999999998</v>
      </c>
      <c r="I5257" s="3">
        <v>4000</v>
      </c>
      <c r="J5257" s="3">
        <v>2821.71</v>
      </c>
      <c r="K5257" s="3">
        <v>1178.29</v>
      </c>
      <c r="L5257">
        <v>1</v>
      </c>
      <c r="M5257" t="s">
        <v>17</v>
      </c>
    </row>
    <row r="5258" spans="1:13">
      <c r="A5258" t="s">
        <v>5289</v>
      </c>
      <c r="B5258" s="2">
        <v>46243.016261574077</v>
      </c>
      <c r="C5258" t="s">
        <v>14</v>
      </c>
      <c r="D5258" s="3">
        <v>296.77</v>
      </c>
      <c r="E5258" t="s">
        <v>22</v>
      </c>
      <c r="F5258" t="s">
        <v>16</v>
      </c>
      <c r="G5258" s="4">
        <v>7.73</v>
      </c>
      <c r="I5258" s="3">
        <v>1500</v>
      </c>
      <c r="J5258" s="3">
        <v>1121.8599999999999</v>
      </c>
      <c r="K5258" s="3">
        <v>378.14</v>
      </c>
      <c r="L5258">
        <v>3</v>
      </c>
      <c r="M5258" t="s">
        <v>17</v>
      </c>
    </row>
    <row r="5259" spans="1:13">
      <c r="A5259" t="s">
        <v>5290</v>
      </c>
      <c r="B5259" s="2">
        <v>46092.861863425926</v>
      </c>
      <c r="C5259" t="s">
        <v>14</v>
      </c>
      <c r="D5259" s="3">
        <v>327.45</v>
      </c>
      <c r="E5259" t="s">
        <v>25</v>
      </c>
      <c r="F5259" t="s">
        <v>32</v>
      </c>
      <c r="G5259" s="4">
        <v>4.03</v>
      </c>
      <c r="H5259" t="s">
        <v>33</v>
      </c>
      <c r="I5259" s="3">
        <v>10000</v>
      </c>
      <c r="J5259" s="3">
        <v>4932</v>
      </c>
      <c r="K5259" s="3">
        <v>5068</v>
      </c>
      <c r="L5259">
        <v>3</v>
      </c>
      <c r="M5259" t="s">
        <v>17</v>
      </c>
    </row>
    <row r="5260" spans="1:13">
      <c r="A5260" t="s">
        <v>5291</v>
      </c>
      <c r="B5260" s="2">
        <v>46234.724421296298</v>
      </c>
      <c r="C5260" t="s">
        <v>14</v>
      </c>
      <c r="D5260" s="3">
        <v>354.18</v>
      </c>
      <c r="E5260" t="s">
        <v>15</v>
      </c>
      <c r="F5260" t="s">
        <v>16</v>
      </c>
      <c r="G5260" s="4">
        <v>5.82</v>
      </c>
      <c r="I5260" s="3">
        <v>3000</v>
      </c>
      <c r="J5260" s="3">
        <v>2152.54</v>
      </c>
      <c r="K5260" s="3">
        <v>847.46</v>
      </c>
      <c r="L5260">
        <v>3</v>
      </c>
      <c r="M5260" t="s">
        <v>17</v>
      </c>
    </row>
    <row r="5261" spans="1:13">
      <c r="A5261" t="s">
        <v>5292</v>
      </c>
      <c r="B5261" s="2">
        <v>46242.370833333334</v>
      </c>
      <c r="C5261" t="s">
        <v>14</v>
      </c>
      <c r="D5261" s="3">
        <v>565.21</v>
      </c>
      <c r="E5261" t="s">
        <v>15</v>
      </c>
      <c r="F5261" t="s">
        <v>32</v>
      </c>
      <c r="G5261" s="4">
        <v>6.36</v>
      </c>
      <c r="H5261" t="s">
        <v>62</v>
      </c>
      <c r="I5261" s="3">
        <v>3000</v>
      </c>
      <c r="J5261" s="3">
        <v>1353.18</v>
      </c>
      <c r="K5261" s="3">
        <v>1646.82</v>
      </c>
      <c r="L5261">
        <v>1</v>
      </c>
      <c r="M5261" t="s">
        <v>17</v>
      </c>
    </row>
    <row r="5262" spans="1:13">
      <c r="A5262" t="s">
        <v>5293</v>
      </c>
      <c r="B5262" s="2">
        <v>46114.78224537037</v>
      </c>
      <c r="C5262" t="s">
        <v>14</v>
      </c>
      <c r="D5262" s="3">
        <v>999.94</v>
      </c>
      <c r="E5262" t="s">
        <v>27</v>
      </c>
      <c r="F5262" t="s">
        <v>16</v>
      </c>
      <c r="G5262" s="4">
        <v>3.03</v>
      </c>
      <c r="I5262" s="3">
        <v>10000</v>
      </c>
      <c r="J5262" s="3">
        <v>7092.53</v>
      </c>
      <c r="K5262" s="3">
        <v>2907.47</v>
      </c>
      <c r="L5262">
        <v>1</v>
      </c>
      <c r="M5262" t="s">
        <v>30</v>
      </c>
    </row>
    <row r="5263" spans="1:13">
      <c r="A5263" t="s">
        <v>5294</v>
      </c>
      <c r="B5263" s="2">
        <v>46126.110659722224</v>
      </c>
      <c r="C5263" t="s">
        <v>14</v>
      </c>
      <c r="D5263" s="3">
        <v>361.33</v>
      </c>
      <c r="E5263" t="s">
        <v>27</v>
      </c>
      <c r="F5263" t="s">
        <v>16</v>
      </c>
      <c r="G5263" s="4">
        <v>3.76</v>
      </c>
      <c r="I5263" s="3">
        <v>4000</v>
      </c>
      <c r="J5263" s="3">
        <v>3065.43</v>
      </c>
      <c r="K5263" s="3">
        <v>934.57</v>
      </c>
      <c r="L5263">
        <v>1</v>
      </c>
      <c r="M5263" t="s">
        <v>17</v>
      </c>
    </row>
    <row r="5264" spans="1:13">
      <c r="A5264" t="s">
        <v>5295</v>
      </c>
      <c r="B5264" s="2">
        <v>46140.230034722219</v>
      </c>
      <c r="C5264" t="s">
        <v>14</v>
      </c>
      <c r="D5264" s="3">
        <v>255.74</v>
      </c>
      <c r="E5264" t="s">
        <v>36</v>
      </c>
      <c r="F5264" t="s">
        <v>32</v>
      </c>
      <c r="G5264" s="4">
        <v>3.04</v>
      </c>
      <c r="H5264" t="s">
        <v>33</v>
      </c>
      <c r="I5264" s="3">
        <v>5000</v>
      </c>
      <c r="J5264" s="3">
        <v>2685.28</v>
      </c>
      <c r="K5264" s="3">
        <v>2314.7199999999998</v>
      </c>
      <c r="L5264">
        <v>4</v>
      </c>
      <c r="M5264" t="s">
        <v>23</v>
      </c>
    </row>
    <row r="5265" spans="1:13">
      <c r="A5265" t="s">
        <v>5296</v>
      </c>
      <c r="B5265" s="2">
        <v>46166.571793981479</v>
      </c>
      <c r="C5265" t="s">
        <v>14</v>
      </c>
      <c r="D5265" s="3">
        <v>300.08999999999997</v>
      </c>
      <c r="E5265" t="s">
        <v>15</v>
      </c>
      <c r="F5265" t="s">
        <v>16</v>
      </c>
      <c r="G5265" s="4">
        <v>3.66</v>
      </c>
      <c r="I5265" s="3">
        <v>1500</v>
      </c>
      <c r="J5265" s="3">
        <v>615.29999999999995</v>
      </c>
      <c r="K5265" s="3">
        <v>884.7</v>
      </c>
      <c r="L5265">
        <v>1</v>
      </c>
      <c r="M5265" t="s">
        <v>17</v>
      </c>
    </row>
    <row r="5266" spans="1:13">
      <c r="A5266" t="s">
        <v>5297</v>
      </c>
      <c r="B5266" s="2">
        <v>46180.806342592594</v>
      </c>
      <c r="C5266" t="s">
        <v>14</v>
      </c>
      <c r="D5266" s="3">
        <v>725.86</v>
      </c>
      <c r="E5266" t="s">
        <v>27</v>
      </c>
      <c r="F5266" t="s">
        <v>16</v>
      </c>
      <c r="G5266" s="4">
        <v>7.82</v>
      </c>
      <c r="I5266" s="3">
        <v>10000</v>
      </c>
      <c r="J5266" s="3">
        <v>6563.97</v>
      </c>
      <c r="K5266" s="3">
        <v>3436.03</v>
      </c>
      <c r="L5266">
        <v>0</v>
      </c>
      <c r="M5266" t="s">
        <v>17</v>
      </c>
    </row>
    <row r="5267" spans="1:13">
      <c r="A5267" t="s">
        <v>5298</v>
      </c>
      <c r="B5267" s="2">
        <v>46129.712233796294</v>
      </c>
      <c r="C5267" t="s">
        <v>64</v>
      </c>
      <c r="D5267" s="3">
        <v>79.239999999999995</v>
      </c>
      <c r="E5267" t="s">
        <v>19</v>
      </c>
      <c r="F5267" t="s">
        <v>16</v>
      </c>
      <c r="G5267" s="4">
        <v>4.7</v>
      </c>
      <c r="I5267" s="3">
        <v>5000</v>
      </c>
      <c r="J5267" s="3">
        <v>2141.5700000000002</v>
      </c>
      <c r="K5267" s="3">
        <v>2858.43</v>
      </c>
      <c r="L5267">
        <v>0</v>
      </c>
      <c r="M5267" t="s">
        <v>17</v>
      </c>
    </row>
    <row r="5268" spans="1:13">
      <c r="A5268" t="s">
        <v>5299</v>
      </c>
      <c r="B5268" s="2">
        <v>46137.576157407406</v>
      </c>
      <c r="C5268" t="s">
        <v>14</v>
      </c>
      <c r="D5268" s="3">
        <v>202.84</v>
      </c>
      <c r="E5268" t="s">
        <v>25</v>
      </c>
      <c r="F5268" t="s">
        <v>16</v>
      </c>
      <c r="G5268" s="4">
        <v>4.26</v>
      </c>
      <c r="I5268" s="3">
        <v>5000</v>
      </c>
      <c r="J5268" s="3">
        <v>3849.24</v>
      </c>
      <c r="K5268" s="3">
        <v>1150.76</v>
      </c>
      <c r="L5268">
        <v>1</v>
      </c>
      <c r="M5268" t="s">
        <v>30</v>
      </c>
    </row>
    <row r="5269" spans="1:13">
      <c r="A5269" t="s">
        <v>5300</v>
      </c>
      <c r="B5269" s="2">
        <v>46176.554537037038</v>
      </c>
      <c r="C5269" t="s">
        <v>14</v>
      </c>
      <c r="D5269" s="3">
        <v>95.11</v>
      </c>
      <c r="E5269" t="s">
        <v>19</v>
      </c>
      <c r="F5269" t="s">
        <v>32</v>
      </c>
      <c r="G5269" s="4">
        <v>7.11</v>
      </c>
      <c r="H5269" t="s">
        <v>47</v>
      </c>
      <c r="I5269" s="3">
        <v>3000</v>
      </c>
      <c r="J5269" s="3">
        <v>1979.25</v>
      </c>
      <c r="K5269" s="3">
        <v>1020.75</v>
      </c>
      <c r="L5269">
        <v>0</v>
      </c>
      <c r="M5269" t="s">
        <v>17</v>
      </c>
    </row>
    <row r="5270" spans="1:13">
      <c r="A5270" t="s">
        <v>5301</v>
      </c>
      <c r="B5270" s="2">
        <v>46148.348333333335</v>
      </c>
      <c r="C5270" t="s">
        <v>14</v>
      </c>
      <c r="D5270" s="3">
        <v>352.22</v>
      </c>
      <c r="E5270" t="s">
        <v>19</v>
      </c>
      <c r="F5270" t="s">
        <v>16</v>
      </c>
      <c r="G5270" s="4">
        <v>4.6500000000000004</v>
      </c>
      <c r="I5270" s="3">
        <v>5000</v>
      </c>
      <c r="J5270" s="3">
        <v>4046.95</v>
      </c>
      <c r="K5270" s="3">
        <v>953.05</v>
      </c>
      <c r="L5270">
        <v>0</v>
      </c>
      <c r="M5270" t="s">
        <v>17</v>
      </c>
    </row>
    <row r="5271" spans="1:13">
      <c r="A5271" t="s">
        <v>5302</v>
      </c>
      <c r="B5271" s="2">
        <v>46222.7109837963</v>
      </c>
      <c r="C5271" t="s">
        <v>14</v>
      </c>
      <c r="D5271" s="3">
        <v>307.95999999999998</v>
      </c>
      <c r="E5271" t="s">
        <v>15</v>
      </c>
      <c r="F5271" t="s">
        <v>16</v>
      </c>
      <c r="G5271" s="4">
        <v>5.48</v>
      </c>
      <c r="I5271" s="3">
        <v>3000</v>
      </c>
      <c r="J5271" s="3">
        <v>1038.45</v>
      </c>
      <c r="K5271" s="3">
        <v>1961.55</v>
      </c>
      <c r="L5271">
        <v>2</v>
      </c>
      <c r="M5271" t="s">
        <v>20</v>
      </c>
    </row>
    <row r="5272" spans="1:13">
      <c r="A5272" t="s">
        <v>5303</v>
      </c>
      <c r="B5272" s="2">
        <v>46100.44935185185</v>
      </c>
      <c r="C5272" t="s">
        <v>64</v>
      </c>
      <c r="D5272" s="3">
        <v>823.71</v>
      </c>
      <c r="E5272" t="s">
        <v>15</v>
      </c>
      <c r="F5272" t="s">
        <v>16</v>
      </c>
      <c r="G5272" s="4">
        <v>3.04</v>
      </c>
      <c r="I5272" s="3">
        <v>1500</v>
      </c>
      <c r="J5272" s="3">
        <v>1297.31</v>
      </c>
      <c r="K5272" s="3">
        <v>202.69</v>
      </c>
      <c r="L5272">
        <v>0</v>
      </c>
      <c r="M5272" t="s">
        <v>30</v>
      </c>
    </row>
    <row r="5273" spans="1:13">
      <c r="A5273" t="s">
        <v>5304</v>
      </c>
      <c r="B5273" s="2">
        <v>46245.4921875</v>
      </c>
      <c r="C5273" t="s">
        <v>14</v>
      </c>
      <c r="D5273" s="3">
        <v>377.71</v>
      </c>
      <c r="E5273" t="s">
        <v>27</v>
      </c>
      <c r="F5273" t="s">
        <v>16</v>
      </c>
      <c r="G5273" s="4">
        <v>6.38</v>
      </c>
      <c r="I5273" s="3">
        <v>1500</v>
      </c>
      <c r="J5273" s="3">
        <v>1113.8399999999999</v>
      </c>
      <c r="K5273" s="3">
        <v>386.16</v>
      </c>
      <c r="L5273">
        <v>0</v>
      </c>
      <c r="M5273" t="s">
        <v>17</v>
      </c>
    </row>
    <row r="5274" spans="1:13">
      <c r="A5274" t="s">
        <v>5305</v>
      </c>
      <c r="B5274" s="2">
        <v>46195.578032407408</v>
      </c>
      <c r="C5274" t="s">
        <v>14</v>
      </c>
      <c r="D5274" s="3">
        <v>582.17999999999995</v>
      </c>
      <c r="E5274" t="s">
        <v>27</v>
      </c>
      <c r="F5274" t="s">
        <v>16</v>
      </c>
      <c r="G5274" s="4">
        <v>5.04</v>
      </c>
      <c r="I5274" s="3">
        <v>1000</v>
      </c>
      <c r="J5274" s="3">
        <v>894.93</v>
      </c>
      <c r="K5274" s="3">
        <v>105.07</v>
      </c>
      <c r="L5274">
        <v>0</v>
      </c>
      <c r="M5274" t="s">
        <v>30</v>
      </c>
    </row>
    <row r="5275" spans="1:13">
      <c r="A5275" t="s">
        <v>5306</v>
      </c>
      <c r="B5275" s="2">
        <v>46121.828020833331</v>
      </c>
      <c r="C5275" t="s">
        <v>14</v>
      </c>
      <c r="D5275" s="3">
        <v>700.59</v>
      </c>
      <c r="E5275" t="s">
        <v>15</v>
      </c>
      <c r="F5275" t="s">
        <v>16</v>
      </c>
      <c r="G5275" s="4">
        <v>4.5</v>
      </c>
      <c r="I5275" s="3">
        <v>10000</v>
      </c>
      <c r="J5275" s="3">
        <v>7946.27</v>
      </c>
      <c r="K5275" s="3">
        <v>2053.73</v>
      </c>
      <c r="L5275">
        <v>1</v>
      </c>
      <c r="M5275" t="s">
        <v>20</v>
      </c>
    </row>
    <row r="5276" spans="1:13">
      <c r="A5276" t="s">
        <v>5307</v>
      </c>
      <c r="B5276" s="2">
        <v>46137.560219907406</v>
      </c>
      <c r="C5276" t="s">
        <v>14</v>
      </c>
      <c r="D5276" s="3">
        <v>468.56</v>
      </c>
      <c r="E5276" t="s">
        <v>36</v>
      </c>
      <c r="F5276" t="s">
        <v>16</v>
      </c>
      <c r="G5276" s="4">
        <v>2.98</v>
      </c>
      <c r="I5276" s="3">
        <v>1000</v>
      </c>
      <c r="J5276" s="3">
        <v>560.61</v>
      </c>
      <c r="K5276" s="3">
        <v>439.39</v>
      </c>
      <c r="L5276">
        <v>0</v>
      </c>
      <c r="M5276" t="s">
        <v>30</v>
      </c>
    </row>
    <row r="5277" spans="1:13">
      <c r="A5277" t="s">
        <v>5308</v>
      </c>
      <c r="B5277" s="2">
        <v>46099.816493055558</v>
      </c>
      <c r="C5277" t="s">
        <v>14</v>
      </c>
      <c r="D5277" s="3">
        <v>382.62</v>
      </c>
      <c r="E5277" t="s">
        <v>25</v>
      </c>
      <c r="F5277" t="s">
        <v>16</v>
      </c>
      <c r="G5277" s="4">
        <v>3.45</v>
      </c>
      <c r="I5277" s="3">
        <v>10000</v>
      </c>
      <c r="J5277" s="3">
        <v>6539.5</v>
      </c>
      <c r="K5277" s="3">
        <v>3460.5</v>
      </c>
      <c r="L5277">
        <v>0</v>
      </c>
      <c r="M5277" t="s">
        <v>17</v>
      </c>
    </row>
    <row r="5278" spans="1:13">
      <c r="A5278" t="s">
        <v>5309</v>
      </c>
      <c r="B5278" s="2">
        <v>46191.369641203702</v>
      </c>
      <c r="C5278" t="s">
        <v>14</v>
      </c>
      <c r="D5278" s="3">
        <v>281.23</v>
      </c>
      <c r="E5278" t="s">
        <v>27</v>
      </c>
      <c r="F5278" t="s">
        <v>32</v>
      </c>
      <c r="G5278" s="4">
        <v>7.13</v>
      </c>
      <c r="H5278" t="s">
        <v>47</v>
      </c>
      <c r="I5278" s="3">
        <v>5000</v>
      </c>
      <c r="J5278" s="3">
        <v>4150.34</v>
      </c>
      <c r="K5278" s="3">
        <v>849.66</v>
      </c>
      <c r="L5278">
        <v>0</v>
      </c>
      <c r="M5278" t="s">
        <v>17</v>
      </c>
    </row>
    <row r="5279" spans="1:13">
      <c r="A5279" t="s">
        <v>5310</v>
      </c>
      <c r="B5279" s="2">
        <v>46174.782569444447</v>
      </c>
      <c r="C5279" t="s">
        <v>14</v>
      </c>
      <c r="D5279" s="3">
        <v>144.61000000000001</v>
      </c>
      <c r="E5279" t="s">
        <v>19</v>
      </c>
      <c r="F5279" t="s">
        <v>16</v>
      </c>
      <c r="G5279" s="4">
        <v>8.17</v>
      </c>
      <c r="I5279" s="3">
        <v>5000</v>
      </c>
      <c r="J5279" s="3">
        <v>1096.6099999999999</v>
      </c>
      <c r="K5279" s="3">
        <v>3903.39</v>
      </c>
      <c r="L5279">
        <v>3</v>
      </c>
      <c r="M5279" t="s">
        <v>17</v>
      </c>
    </row>
    <row r="5280" spans="1:13">
      <c r="A5280" t="s">
        <v>5311</v>
      </c>
      <c r="B5280" s="2">
        <v>46247.545162037037</v>
      </c>
      <c r="C5280" t="s">
        <v>14</v>
      </c>
      <c r="D5280" s="3">
        <v>447.48</v>
      </c>
      <c r="E5280" t="s">
        <v>15</v>
      </c>
      <c r="F5280" t="s">
        <v>16</v>
      </c>
      <c r="G5280" s="4">
        <v>7.94</v>
      </c>
      <c r="I5280" s="3">
        <v>4000</v>
      </c>
      <c r="J5280" s="3">
        <v>3174.64</v>
      </c>
      <c r="K5280" s="3">
        <v>825.36</v>
      </c>
      <c r="L5280">
        <v>0</v>
      </c>
      <c r="M5280" t="s">
        <v>17</v>
      </c>
    </row>
    <row r="5281" spans="1:13">
      <c r="A5281" t="s">
        <v>5312</v>
      </c>
      <c r="B5281" s="2">
        <v>46174.287488425929</v>
      </c>
      <c r="C5281" t="s">
        <v>14</v>
      </c>
      <c r="D5281" s="3">
        <v>635.77</v>
      </c>
      <c r="E5281" t="s">
        <v>25</v>
      </c>
      <c r="F5281" t="s">
        <v>16</v>
      </c>
      <c r="G5281" s="4">
        <v>4.78</v>
      </c>
      <c r="I5281" s="3">
        <v>7500</v>
      </c>
      <c r="J5281" s="3">
        <v>5276.1</v>
      </c>
      <c r="K5281" s="3">
        <v>2223.9</v>
      </c>
      <c r="L5281">
        <v>0</v>
      </c>
      <c r="M5281" t="s">
        <v>30</v>
      </c>
    </row>
    <row r="5282" spans="1:13">
      <c r="A5282" t="s">
        <v>5313</v>
      </c>
      <c r="B5282" s="2">
        <v>46136.916458333333</v>
      </c>
      <c r="C5282" t="s">
        <v>64</v>
      </c>
      <c r="D5282" s="3">
        <v>737.86</v>
      </c>
      <c r="E5282" t="s">
        <v>27</v>
      </c>
      <c r="F5282" t="s">
        <v>16</v>
      </c>
      <c r="G5282" s="4">
        <v>2.5499999999999998</v>
      </c>
      <c r="I5282" s="3">
        <v>1500</v>
      </c>
      <c r="J5282" s="3">
        <v>1301.31</v>
      </c>
      <c r="K5282" s="3">
        <v>198.69</v>
      </c>
      <c r="L5282">
        <v>1</v>
      </c>
      <c r="M5282" t="s">
        <v>23</v>
      </c>
    </row>
    <row r="5283" spans="1:13">
      <c r="A5283" t="s">
        <v>5314</v>
      </c>
      <c r="B5283" s="2">
        <v>46107.092210648145</v>
      </c>
      <c r="C5283" t="s">
        <v>14</v>
      </c>
      <c r="D5283" s="3">
        <v>660.37</v>
      </c>
      <c r="E5283" t="s">
        <v>19</v>
      </c>
      <c r="F5283" t="s">
        <v>16</v>
      </c>
      <c r="G5283" s="4">
        <v>4.03</v>
      </c>
      <c r="I5283" s="3">
        <v>1000</v>
      </c>
      <c r="J5283" s="3">
        <v>531.46</v>
      </c>
      <c r="K5283" s="3">
        <v>468.54</v>
      </c>
      <c r="L5283">
        <v>0</v>
      </c>
      <c r="M5283" t="s">
        <v>30</v>
      </c>
    </row>
    <row r="5284" spans="1:13">
      <c r="A5284" t="s">
        <v>5315</v>
      </c>
      <c r="B5284" s="2">
        <v>46176.840798611112</v>
      </c>
      <c r="C5284" t="s">
        <v>14</v>
      </c>
      <c r="D5284" s="3">
        <v>226.23</v>
      </c>
      <c r="E5284" t="s">
        <v>15</v>
      </c>
      <c r="F5284" t="s">
        <v>59</v>
      </c>
      <c r="G5284" s="4">
        <v>8.16</v>
      </c>
      <c r="I5284" s="3">
        <v>2000</v>
      </c>
      <c r="J5284" s="3">
        <v>1624.82</v>
      </c>
      <c r="K5284" s="3">
        <v>375.18</v>
      </c>
      <c r="L5284">
        <v>2</v>
      </c>
      <c r="M5284" t="s">
        <v>17</v>
      </c>
    </row>
    <row r="5285" spans="1:13">
      <c r="A5285" t="s">
        <v>5316</v>
      </c>
      <c r="B5285" s="2">
        <v>46265.53570601852</v>
      </c>
      <c r="C5285" t="s">
        <v>14</v>
      </c>
      <c r="D5285" s="3">
        <v>385.07</v>
      </c>
      <c r="E5285" t="s">
        <v>27</v>
      </c>
      <c r="F5285" t="s">
        <v>32</v>
      </c>
      <c r="G5285" s="4">
        <v>7.7</v>
      </c>
      <c r="H5285" t="s">
        <v>33</v>
      </c>
      <c r="I5285" s="3">
        <v>10000</v>
      </c>
      <c r="J5285" s="3">
        <v>7826.48</v>
      </c>
      <c r="K5285" s="3">
        <v>2173.52</v>
      </c>
      <c r="L5285">
        <v>3</v>
      </c>
      <c r="M5285" t="s">
        <v>17</v>
      </c>
    </row>
    <row r="5286" spans="1:13">
      <c r="A5286" t="s">
        <v>5317</v>
      </c>
      <c r="B5286" s="2">
        <v>46248.839143518519</v>
      </c>
      <c r="C5286" t="s">
        <v>14</v>
      </c>
      <c r="D5286" s="3">
        <v>292.26</v>
      </c>
      <c r="E5286" t="s">
        <v>36</v>
      </c>
      <c r="F5286" t="s">
        <v>16</v>
      </c>
      <c r="G5286" s="4">
        <v>7.3</v>
      </c>
      <c r="I5286" s="3">
        <v>7500</v>
      </c>
      <c r="J5286" s="3">
        <v>6199.29</v>
      </c>
      <c r="K5286" s="3">
        <v>1300.71</v>
      </c>
      <c r="L5286">
        <v>0</v>
      </c>
      <c r="M5286" t="s">
        <v>17</v>
      </c>
    </row>
    <row r="5287" spans="1:13">
      <c r="A5287" t="s">
        <v>5318</v>
      </c>
      <c r="B5287" s="2">
        <v>46167.73064814815</v>
      </c>
      <c r="C5287" t="s">
        <v>14</v>
      </c>
      <c r="D5287" s="3">
        <v>2467.67</v>
      </c>
      <c r="E5287" t="s">
        <v>27</v>
      </c>
      <c r="F5287" t="s">
        <v>32</v>
      </c>
      <c r="G5287" s="4">
        <v>4.0199999999999996</v>
      </c>
      <c r="H5287" t="s">
        <v>54</v>
      </c>
      <c r="I5287" s="3">
        <v>1000</v>
      </c>
      <c r="J5287" s="3">
        <v>710.61</v>
      </c>
      <c r="K5287" s="3">
        <v>289.39</v>
      </c>
      <c r="L5287">
        <v>0</v>
      </c>
      <c r="M5287" t="s">
        <v>17</v>
      </c>
    </row>
    <row r="5288" spans="1:13">
      <c r="A5288" t="s">
        <v>5319</v>
      </c>
      <c r="B5288" s="2">
        <v>46211.787442129629</v>
      </c>
      <c r="C5288" t="s">
        <v>14</v>
      </c>
      <c r="D5288" s="3">
        <v>89.63</v>
      </c>
      <c r="E5288" t="s">
        <v>19</v>
      </c>
      <c r="F5288" t="s">
        <v>32</v>
      </c>
      <c r="G5288" s="4">
        <v>5.09</v>
      </c>
      <c r="H5288" t="s">
        <v>62</v>
      </c>
      <c r="I5288" s="3">
        <v>1000</v>
      </c>
      <c r="J5288" s="3">
        <v>511.75</v>
      </c>
      <c r="K5288" s="3">
        <v>488.25</v>
      </c>
      <c r="L5288">
        <v>1</v>
      </c>
      <c r="M5288" t="s">
        <v>20</v>
      </c>
    </row>
    <row r="5289" spans="1:13">
      <c r="A5289" t="s">
        <v>5320</v>
      </c>
      <c r="B5289" s="2">
        <v>46086.501458333332</v>
      </c>
      <c r="C5289" t="s">
        <v>14</v>
      </c>
      <c r="D5289" s="3">
        <v>215.98</v>
      </c>
      <c r="E5289" t="s">
        <v>19</v>
      </c>
      <c r="F5289" t="s">
        <v>32</v>
      </c>
      <c r="G5289" s="4">
        <v>3.93</v>
      </c>
      <c r="H5289" t="s">
        <v>47</v>
      </c>
      <c r="I5289" s="3">
        <v>4000</v>
      </c>
      <c r="J5289" s="3">
        <v>3670.56</v>
      </c>
      <c r="K5289" s="3">
        <v>329.44</v>
      </c>
      <c r="L5289">
        <v>0</v>
      </c>
      <c r="M5289" t="s">
        <v>17</v>
      </c>
    </row>
    <row r="5290" spans="1:13">
      <c r="A5290" t="s">
        <v>5321</v>
      </c>
      <c r="B5290" s="2">
        <v>46173.298993055556</v>
      </c>
      <c r="C5290" t="s">
        <v>14</v>
      </c>
      <c r="D5290" s="3">
        <v>126.7</v>
      </c>
      <c r="E5290" t="s">
        <v>36</v>
      </c>
      <c r="F5290" t="s">
        <v>16</v>
      </c>
      <c r="G5290" s="4">
        <v>4.47</v>
      </c>
      <c r="I5290" s="3">
        <v>2000</v>
      </c>
      <c r="J5290" s="3">
        <v>1581.47</v>
      </c>
      <c r="K5290" s="3">
        <v>418.53</v>
      </c>
      <c r="L5290">
        <v>1</v>
      </c>
      <c r="M5290" t="s">
        <v>30</v>
      </c>
    </row>
    <row r="5291" spans="1:13">
      <c r="A5291" t="s">
        <v>5322</v>
      </c>
      <c r="B5291" s="2">
        <v>46155.523541666669</v>
      </c>
      <c r="C5291" t="s">
        <v>14</v>
      </c>
      <c r="D5291" s="3">
        <v>307.62</v>
      </c>
      <c r="E5291" t="s">
        <v>36</v>
      </c>
      <c r="F5291" t="s">
        <v>16</v>
      </c>
      <c r="G5291" s="4">
        <v>3.74</v>
      </c>
      <c r="I5291" s="3">
        <v>1500</v>
      </c>
      <c r="J5291" s="3">
        <v>1254.81</v>
      </c>
      <c r="K5291" s="3">
        <v>245.19</v>
      </c>
      <c r="L5291">
        <v>0</v>
      </c>
      <c r="M5291" t="s">
        <v>20</v>
      </c>
    </row>
    <row r="5292" spans="1:13">
      <c r="A5292" t="s">
        <v>5323</v>
      </c>
      <c r="B5292" s="2">
        <v>46113.727673611109</v>
      </c>
      <c r="C5292" t="s">
        <v>14</v>
      </c>
      <c r="D5292" s="3">
        <v>209.19</v>
      </c>
      <c r="E5292" t="s">
        <v>27</v>
      </c>
      <c r="F5292" t="s">
        <v>16</v>
      </c>
      <c r="G5292" s="4">
        <v>3.48</v>
      </c>
      <c r="I5292" s="3">
        <v>7500</v>
      </c>
      <c r="J5292" s="3">
        <v>3102.41</v>
      </c>
      <c r="K5292" s="3">
        <v>4397.59</v>
      </c>
      <c r="L5292">
        <v>1</v>
      </c>
      <c r="M5292" t="s">
        <v>20</v>
      </c>
    </row>
    <row r="5293" spans="1:13">
      <c r="A5293" t="s">
        <v>5324</v>
      </c>
      <c r="B5293" s="2">
        <v>46205.532881944448</v>
      </c>
      <c r="C5293" t="s">
        <v>14</v>
      </c>
      <c r="D5293" s="3">
        <v>232.59</v>
      </c>
      <c r="E5293" t="s">
        <v>27</v>
      </c>
      <c r="F5293" t="s">
        <v>16</v>
      </c>
      <c r="G5293" s="4">
        <v>6.38</v>
      </c>
      <c r="I5293" s="3">
        <v>3000</v>
      </c>
      <c r="J5293" s="3">
        <v>2656.62</v>
      </c>
      <c r="K5293" s="3">
        <v>343.38</v>
      </c>
      <c r="L5293">
        <v>0</v>
      </c>
      <c r="M5293" t="s">
        <v>30</v>
      </c>
    </row>
    <row r="5294" spans="1:13">
      <c r="A5294" t="s">
        <v>5325</v>
      </c>
      <c r="B5294" s="2">
        <v>46083.741157407407</v>
      </c>
      <c r="C5294" t="s">
        <v>14</v>
      </c>
      <c r="D5294" s="3">
        <v>66.73</v>
      </c>
      <c r="E5294" t="s">
        <v>36</v>
      </c>
      <c r="F5294" t="s">
        <v>16</v>
      </c>
      <c r="G5294" s="4">
        <v>3.52</v>
      </c>
      <c r="I5294" s="3">
        <v>1500</v>
      </c>
      <c r="J5294" s="3">
        <v>364.16</v>
      </c>
      <c r="K5294" s="3">
        <v>1135.8399999999999</v>
      </c>
      <c r="L5294">
        <v>0</v>
      </c>
      <c r="M5294" t="s">
        <v>30</v>
      </c>
    </row>
    <row r="5295" spans="1:13">
      <c r="A5295" t="s">
        <v>5326</v>
      </c>
      <c r="B5295" s="2">
        <v>46138.534861111111</v>
      </c>
      <c r="C5295" t="s">
        <v>14</v>
      </c>
      <c r="D5295" s="3">
        <v>151.63999999999999</v>
      </c>
      <c r="E5295" t="s">
        <v>19</v>
      </c>
      <c r="F5295" t="s">
        <v>16</v>
      </c>
      <c r="G5295" s="4">
        <v>4.8</v>
      </c>
      <c r="I5295" s="3">
        <v>2000</v>
      </c>
      <c r="J5295" s="3">
        <v>427.85</v>
      </c>
      <c r="K5295" s="3">
        <v>1572.15</v>
      </c>
      <c r="L5295">
        <v>0</v>
      </c>
      <c r="M5295" t="s">
        <v>17</v>
      </c>
    </row>
    <row r="5296" spans="1:13">
      <c r="A5296" t="s">
        <v>5327</v>
      </c>
      <c r="B5296" s="2">
        <v>46111.657569444447</v>
      </c>
      <c r="C5296" t="s">
        <v>14</v>
      </c>
      <c r="D5296" s="3">
        <v>378.61</v>
      </c>
      <c r="E5296" t="s">
        <v>22</v>
      </c>
      <c r="F5296" t="s">
        <v>16</v>
      </c>
      <c r="G5296" s="4">
        <v>4.76</v>
      </c>
      <c r="I5296" s="3">
        <v>5000</v>
      </c>
      <c r="J5296" s="3">
        <v>4204.6400000000003</v>
      </c>
      <c r="K5296" s="3">
        <v>795.36</v>
      </c>
      <c r="L5296">
        <v>0</v>
      </c>
      <c r="M5296" t="s">
        <v>20</v>
      </c>
    </row>
    <row r="5297" spans="1:13">
      <c r="A5297" t="s">
        <v>5328</v>
      </c>
      <c r="B5297" s="2">
        <v>46217.551134259258</v>
      </c>
      <c r="C5297" t="s">
        <v>14</v>
      </c>
      <c r="D5297" s="3">
        <v>777.05</v>
      </c>
      <c r="E5297" t="s">
        <v>15</v>
      </c>
      <c r="F5297" t="s">
        <v>59</v>
      </c>
      <c r="G5297" s="4">
        <v>6.99</v>
      </c>
      <c r="I5297" s="3">
        <v>2000</v>
      </c>
      <c r="J5297" s="3">
        <v>1018.31</v>
      </c>
      <c r="K5297" s="3">
        <v>981.69</v>
      </c>
      <c r="L5297">
        <v>0</v>
      </c>
      <c r="M5297" t="s">
        <v>17</v>
      </c>
    </row>
    <row r="5298" spans="1:13">
      <c r="A5298" t="s">
        <v>5329</v>
      </c>
      <c r="B5298" s="2">
        <v>46208.481574074074</v>
      </c>
      <c r="C5298" t="s">
        <v>14</v>
      </c>
      <c r="D5298" s="3">
        <v>156.85</v>
      </c>
      <c r="E5298" t="s">
        <v>15</v>
      </c>
      <c r="F5298" t="s">
        <v>16</v>
      </c>
      <c r="G5298" s="4">
        <v>4.76</v>
      </c>
      <c r="I5298" s="3">
        <v>1500</v>
      </c>
      <c r="J5298" s="3">
        <v>1471.02</v>
      </c>
      <c r="K5298" s="3">
        <v>28.98</v>
      </c>
      <c r="L5298">
        <v>0</v>
      </c>
      <c r="M5298" t="s">
        <v>30</v>
      </c>
    </row>
    <row r="5299" spans="1:13">
      <c r="A5299" t="s">
        <v>5330</v>
      </c>
      <c r="B5299" s="2">
        <v>46200.462372685186</v>
      </c>
      <c r="C5299" t="s">
        <v>14</v>
      </c>
      <c r="D5299" s="3">
        <v>676.55</v>
      </c>
      <c r="E5299" t="s">
        <v>15</v>
      </c>
      <c r="F5299" t="s">
        <v>32</v>
      </c>
      <c r="G5299" s="4">
        <v>5.49</v>
      </c>
      <c r="H5299" t="s">
        <v>54</v>
      </c>
      <c r="I5299" s="3">
        <v>2000</v>
      </c>
      <c r="J5299" s="3">
        <v>580.37</v>
      </c>
      <c r="K5299" s="3">
        <v>1419.63</v>
      </c>
      <c r="L5299">
        <v>0</v>
      </c>
      <c r="M5299" t="s">
        <v>20</v>
      </c>
    </row>
    <row r="5300" spans="1:13">
      <c r="A5300" t="s">
        <v>5331</v>
      </c>
      <c r="B5300" s="2">
        <v>46208.596273148149</v>
      </c>
      <c r="C5300" t="s">
        <v>14</v>
      </c>
      <c r="D5300" s="3">
        <v>517.9</v>
      </c>
      <c r="E5300" t="s">
        <v>36</v>
      </c>
      <c r="F5300" t="s">
        <v>16</v>
      </c>
      <c r="G5300" s="4">
        <v>5.9</v>
      </c>
      <c r="I5300" s="3">
        <v>3000</v>
      </c>
      <c r="J5300" s="3">
        <v>2392.15</v>
      </c>
      <c r="K5300" s="3">
        <v>607.85</v>
      </c>
      <c r="L5300">
        <v>0</v>
      </c>
      <c r="M5300" t="s">
        <v>23</v>
      </c>
    </row>
    <row r="5301" spans="1:13">
      <c r="A5301" t="s">
        <v>5332</v>
      </c>
      <c r="B5301" s="2">
        <v>46177.067407407405</v>
      </c>
      <c r="C5301" t="s">
        <v>14</v>
      </c>
      <c r="D5301" s="3">
        <v>316.67</v>
      </c>
      <c r="E5301" t="s">
        <v>22</v>
      </c>
      <c r="F5301" t="s">
        <v>32</v>
      </c>
      <c r="G5301" s="4">
        <v>7.83</v>
      </c>
      <c r="H5301" t="s">
        <v>62</v>
      </c>
      <c r="I5301" s="3">
        <v>1500</v>
      </c>
      <c r="J5301" s="3">
        <v>990.88</v>
      </c>
      <c r="K5301" s="3">
        <v>509.12</v>
      </c>
      <c r="L5301">
        <v>0</v>
      </c>
      <c r="M5301" t="s">
        <v>17</v>
      </c>
    </row>
    <row r="5302" spans="1:13">
      <c r="A5302" t="s">
        <v>5333</v>
      </c>
      <c r="B5302" s="2">
        <v>46090.892685185187</v>
      </c>
      <c r="C5302" t="s">
        <v>14</v>
      </c>
      <c r="D5302" s="3">
        <v>204.98</v>
      </c>
      <c r="E5302" t="s">
        <v>25</v>
      </c>
      <c r="F5302" t="s">
        <v>16</v>
      </c>
      <c r="G5302" s="4">
        <v>4.47</v>
      </c>
      <c r="I5302" s="3">
        <v>2000</v>
      </c>
      <c r="J5302" s="3">
        <v>476.26</v>
      </c>
      <c r="K5302" s="3">
        <v>1523.74</v>
      </c>
      <c r="L5302">
        <v>0</v>
      </c>
      <c r="M5302" t="s">
        <v>20</v>
      </c>
    </row>
    <row r="5303" spans="1:13">
      <c r="A5303" t="s">
        <v>5334</v>
      </c>
      <c r="B5303" s="2">
        <v>46264.108946759261</v>
      </c>
      <c r="C5303" t="s">
        <v>14</v>
      </c>
      <c r="D5303" s="3">
        <v>403.27</v>
      </c>
      <c r="E5303" t="s">
        <v>27</v>
      </c>
      <c r="F5303" t="s">
        <v>16</v>
      </c>
      <c r="G5303" s="4">
        <v>5.99</v>
      </c>
      <c r="I5303" s="3">
        <v>1500</v>
      </c>
      <c r="J5303" s="3">
        <v>428.88</v>
      </c>
      <c r="K5303" s="3">
        <v>1071.1199999999999</v>
      </c>
      <c r="L5303">
        <v>2</v>
      </c>
      <c r="M5303" t="s">
        <v>17</v>
      </c>
    </row>
    <row r="5304" spans="1:13">
      <c r="A5304" t="s">
        <v>5335</v>
      </c>
      <c r="B5304" s="2">
        <v>46234.798437500001</v>
      </c>
      <c r="C5304" t="s">
        <v>14</v>
      </c>
      <c r="D5304" s="3">
        <v>403.27</v>
      </c>
      <c r="E5304" t="s">
        <v>25</v>
      </c>
      <c r="F5304" t="s">
        <v>16</v>
      </c>
      <c r="G5304" s="4">
        <v>6.47</v>
      </c>
      <c r="I5304" s="3">
        <v>7500</v>
      </c>
      <c r="J5304" s="3">
        <v>2266.5</v>
      </c>
      <c r="K5304" s="3">
        <v>5233.5</v>
      </c>
      <c r="L5304">
        <v>0</v>
      </c>
      <c r="M5304" t="s">
        <v>30</v>
      </c>
    </row>
    <row r="5305" spans="1:13">
      <c r="A5305" t="s">
        <v>5336</v>
      </c>
      <c r="B5305" s="2">
        <v>46257.969826388886</v>
      </c>
      <c r="C5305" t="s">
        <v>14</v>
      </c>
      <c r="D5305" s="3">
        <v>350.74</v>
      </c>
      <c r="E5305" t="s">
        <v>19</v>
      </c>
      <c r="F5305" t="s">
        <v>32</v>
      </c>
      <c r="G5305" s="4">
        <v>6.7</v>
      </c>
      <c r="H5305" t="s">
        <v>62</v>
      </c>
      <c r="I5305" s="3">
        <v>1500</v>
      </c>
      <c r="J5305" s="3">
        <v>953.95</v>
      </c>
      <c r="K5305" s="3">
        <v>546.04999999999995</v>
      </c>
      <c r="L5305">
        <v>5</v>
      </c>
      <c r="M5305" t="s">
        <v>17</v>
      </c>
    </row>
    <row r="5306" spans="1:13">
      <c r="A5306" t="s">
        <v>5337</v>
      </c>
      <c r="B5306" s="2">
        <v>46143.860347222224</v>
      </c>
      <c r="C5306" t="s">
        <v>14</v>
      </c>
      <c r="D5306" s="3">
        <v>432.88</v>
      </c>
      <c r="E5306" t="s">
        <v>27</v>
      </c>
      <c r="F5306" t="s">
        <v>16</v>
      </c>
      <c r="G5306" s="4">
        <v>3.74</v>
      </c>
      <c r="I5306" s="3">
        <v>1500</v>
      </c>
      <c r="J5306" s="3">
        <v>1098.4000000000001</v>
      </c>
      <c r="K5306" s="3">
        <v>401.6</v>
      </c>
      <c r="L5306">
        <v>2</v>
      </c>
      <c r="M5306" t="s">
        <v>30</v>
      </c>
    </row>
    <row r="5307" spans="1:13">
      <c r="A5307" t="s">
        <v>5338</v>
      </c>
      <c r="B5307" s="2">
        <v>46175.63925925926</v>
      </c>
      <c r="C5307" t="s">
        <v>14</v>
      </c>
      <c r="D5307" s="3">
        <v>493.77</v>
      </c>
      <c r="E5307" t="s">
        <v>25</v>
      </c>
      <c r="F5307" t="s">
        <v>32</v>
      </c>
      <c r="G5307" s="4">
        <v>6.16</v>
      </c>
      <c r="H5307" t="s">
        <v>33</v>
      </c>
      <c r="I5307" s="3">
        <v>1500</v>
      </c>
      <c r="J5307" s="3">
        <v>1132.51</v>
      </c>
      <c r="K5307" s="3">
        <v>367.49</v>
      </c>
      <c r="L5307">
        <v>0</v>
      </c>
      <c r="M5307" t="s">
        <v>17</v>
      </c>
    </row>
    <row r="5308" spans="1:13">
      <c r="A5308" t="s">
        <v>5339</v>
      </c>
      <c r="B5308" s="2">
        <v>46193.304606481484</v>
      </c>
      <c r="C5308" t="s">
        <v>64</v>
      </c>
      <c r="D5308" s="3">
        <v>447.23</v>
      </c>
      <c r="E5308" t="s">
        <v>22</v>
      </c>
      <c r="F5308" t="s">
        <v>16</v>
      </c>
      <c r="G5308" s="4">
        <v>7.63</v>
      </c>
      <c r="I5308" s="3">
        <v>2000</v>
      </c>
      <c r="J5308" s="3">
        <v>1084.77</v>
      </c>
      <c r="K5308" s="3">
        <v>915.23</v>
      </c>
      <c r="L5308">
        <v>4</v>
      </c>
      <c r="M5308" t="s">
        <v>17</v>
      </c>
    </row>
    <row r="5309" spans="1:13">
      <c r="A5309" t="s">
        <v>5340</v>
      </c>
      <c r="B5309" s="2">
        <v>46213.055787037039</v>
      </c>
      <c r="C5309" t="s">
        <v>14</v>
      </c>
      <c r="D5309" s="3">
        <v>3239.14</v>
      </c>
      <c r="E5309" t="s">
        <v>19</v>
      </c>
      <c r="F5309" t="s">
        <v>16</v>
      </c>
      <c r="G5309" s="4">
        <v>5.49</v>
      </c>
      <c r="I5309" s="3">
        <v>1500</v>
      </c>
      <c r="J5309" s="3">
        <v>937.54</v>
      </c>
      <c r="K5309" s="3">
        <v>562.46</v>
      </c>
      <c r="L5309">
        <v>0</v>
      </c>
      <c r="M5309" t="s">
        <v>30</v>
      </c>
    </row>
    <row r="5310" spans="1:13">
      <c r="A5310" t="s">
        <v>5341</v>
      </c>
      <c r="B5310" s="2">
        <v>46184.13490740741</v>
      </c>
      <c r="C5310" t="s">
        <v>14</v>
      </c>
      <c r="D5310" s="3">
        <v>157.63999999999999</v>
      </c>
      <c r="E5310" t="s">
        <v>36</v>
      </c>
      <c r="F5310" t="s">
        <v>16</v>
      </c>
      <c r="G5310" s="4">
        <v>5.79</v>
      </c>
      <c r="I5310" s="3">
        <v>3000</v>
      </c>
      <c r="J5310" s="3">
        <v>989.93</v>
      </c>
      <c r="K5310" s="3">
        <v>2010.07</v>
      </c>
      <c r="L5310">
        <v>0</v>
      </c>
      <c r="M5310" t="s">
        <v>23</v>
      </c>
    </row>
    <row r="5311" spans="1:13">
      <c r="A5311" t="s">
        <v>5342</v>
      </c>
      <c r="B5311" s="2">
        <v>46242.256539351853</v>
      </c>
      <c r="C5311" t="s">
        <v>14</v>
      </c>
      <c r="D5311" s="3">
        <v>612.64</v>
      </c>
      <c r="E5311" t="s">
        <v>22</v>
      </c>
      <c r="F5311" t="s">
        <v>32</v>
      </c>
      <c r="G5311" s="4">
        <v>4.93</v>
      </c>
      <c r="H5311" t="s">
        <v>33</v>
      </c>
      <c r="I5311" s="3">
        <v>2000</v>
      </c>
      <c r="J5311" s="3">
        <v>978.95</v>
      </c>
      <c r="K5311" s="3">
        <v>1021.05</v>
      </c>
      <c r="L5311">
        <v>0</v>
      </c>
      <c r="M5311" t="s">
        <v>30</v>
      </c>
    </row>
    <row r="5312" spans="1:13">
      <c r="A5312" t="s">
        <v>5343</v>
      </c>
      <c r="B5312" s="2">
        <v>46189.888414351852</v>
      </c>
      <c r="C5312" t="s">
        <v>64</v>
      </c>
      <c r="D5312" s="3">
        <v>1714.92</v>
      </c>
      <c r="E5312" t="s">
        <v>15</v>
      </c>
      <c r="F5312" t="s">
        <v>32</v>
      </c>
      <c r="G5312" s="4">
        <v>6.25</v>
      </c>
      <c r="H5312" t="s">
        <v>54</v>
      </c>
      <c r="I5312" s="3">
        <v>4000</v>
      </c>
      <c r="J5312" s="3">
        <v>1234.3900000000001</v>
      </c>
      <c r="K5312" s="3">
        <v>2765.61</v>
      </c>
      <c r="L5312">
        <v>4</v>
      </c>
      <c r="M5312" t="s">
        <v>17</v>
      </c>
    </row>
    <row r="5313" spans="1:13">
      <c r="A5313" t="s">
        <v>5344</v>
      </c>
      <c r="B5313" s="2">
        <v>46101.190682870372</v>
      </c>
      <c r="C5313" t="s">
        <v>14</v>
      </c>
      <c r="D5313" s="3">
        <v>224.21</v>
      </c>
      <c r="E5313" t="s">
        <v>19</v>
      </c>
      <c r="F5313" t="s">
        <v>16</v>
      </c>
      <c r="G5313" s="4">
        <v>3.9</v>
      </c>
      <c r="I5313" s="3">
        <v>1000</v>
      </c>
      <c r="J5313" s="3">
        <v>542.04999999999995</v>
      </c>
      <c r="K5313" s="3">
        <v>457.95</v>
      </c>
      <c r="L5313">
        <v>0</v>
      </c>
      <c r="M5313" t="s">
        <v>17</v>
      </c>
    </row>
    <row r="5314" spans="1:13">
      <c r="A5314" t="s">
        <v>5345</v>
      </c>
      <c r="B5314" s="2">
        <v>46237.659849537034</v>
      </c>
      <c r="C5314" t="s">
        <v>14</v>
      </c>
      <c r="D5314" s="3">
        <v>147.28</v>
      </c>
      <c r="E5314" t="s">
        <v>15</v>
      </c>
      <c r="F5314" t="s">
        <v>16</v>
      </c>
      <c r="G5314" s="4">
        <v>6.09</v>
      </c>
      <c r="I5314" s="3">
        <v>5000</v>
      </c>
      <c r="J5314" s="3">
        <v>3935.39</v>
      </c>
      <c r="K5314" s="3">
        <v>1064.6099999999999</v>
      </c>
      <c r="L5314">
        <v>1</v>
      </c>
      <c r="M5314" t="s">
        <v>30</v>
      </c>
    </row>
    <row r="5315" spans="1:13">
      <c r="A5315" t="s">
        <v>5346</v>
      </c>
      <c r="B5315" s="2">
        <v>46143.409444444442</v>
      </c>
      <c r="C5315" t="s">
        <v>14</v>
      </c>
      <c r="D5315" s="3">
        <v>482.73</v>
      </c>
      <c r="E5315" t="s">
        <v>19</v>
      </c>
      <c r="F5315" t="s">
        <v>32</v>
      </c>
      <c r="G5315" s="4">
        <v>3.6</v>
      </c>
      <c r="H5315" t="s">
        <v>47</v>
      </c>
      <c r="I5315" s="3">
        <v>2000</v>
      </c>
      <c r="J5315" s="3">
        <v>1108.8699999999999</v>
      </c>
      <c r="K5315" s="3">
        <v>891.13</v>
      </c>
      <c r="L5315">
        <v>0</v>
      </c>
      <c r="M5315" t="s">
        <v>17</v>
      </c>
    </row>
    <row r="5316" spans="1:13">
      <c r="A5316" t="s">
        <v>5347</v>
      </c>
      <c r="B5316" s="2">
        <v>46195.042997685188</v>
      </c>
      <c r="C5316" t="s">
        <v>14</v>
      </c>
      <c r="D5316" s="3">
        <v>1066.6099999999999</v>
      </c>
      <c r="E5316" t="s">
        <v>27</v>
      </c>
      <c r="F5316" t="s">
        <v>32</v>
      </c>
      <c r="G5316" s="4">
        <v>5.46</v>
      </c>
      <c r="H5316" t="s">
        <v>54</v>
      </c>
      <c r="I5316" s="3">
        <v>1000</v>
      </c>
      <c r="J5316" s="3">
        <v>473.87</v>
      </c>
      <c r="K5316" s="3">
        <v>526.13</v>
      </c>
      <c r="L5316">
        <v>0</v>
      </c>
      <c r="M5316" t="s">
        <v>30</v>
      </c>
    </row>
    <row r="5317" spans="1:13">
      <c r="A5317" t="s">
        <v>5348</v>
      </c>
      <c r="B5317" s="2">
        <v>46133.636296296296</v>
      </c>
      <c r="C5317" t="s">
        <v>14</v>
      </c>
      <c r="D5317" s="3">
        <v>1418.39</v>
      </c>
      <c r="E5317" t="s">
        <v>36</v>
      </c>
      <c r="F5317" t="s">
        <v>16</v>
      </c>
      <c r="G5317" s="4">
        <v>3.85</v>
      </c>
      <c r="I5317" s="3">
        <v>10000</v>
      </c>
      <c r="J5317" s="3">
        <v>3740.59</v>
      </c>
      <c r="K5317" s="3">
        <v>6259.41</v>
      </c>
      <c r="L5317">
        <v>0</v>
      </c>
      <c r="M5317" t="s">
        <v>17</v>
      </c>
    </row>
    <row r="5318" spans="1:13">
      <c r="A5318" t="s">
        <v>5349</v>
      </c>
      <c r="B5318" s="2">
        <v>46199.92396990741</v>
      </c>
      <c r="C5318" t="s">
        <v>14</v>
      </c>
      <c r="D5318" s="3">
        <v>120.73</v>
      </c>
      <c r="E5318" t="s">
        <v>19</v>
      </c>
      <c r="F5318" t="s">
        <v>16</v>
      </c>
      <c r="G5318" s="4">
        <v>6.85</v>
      </c>
      <c r="I5318" s="3">
        <v>1500</v>
      </c>
      <c r="J5318" s="3">
        <v>653.62</v>
      </c>
      <c r="K5318" s="3">
        <v>846.38</v>
      </c>
      <c r="L5318">
        <v>3</v>
      </c>
      <c r="M5318" t="s">
        <v>17</v>
      </c>
    </row>
    <row r="5319" spans="1:13">
      <c r="A5319" t="s">
        <v>5350</v>
      </c>
      <c r="B5319" s="2">
        <v>46096.452511574076</v>
      </c>
      <c r="C5319" t="s">
        <v>14</v>
      </c>
      <c r="D5319" s="3">
        <v>285.55</v>
      </c>
      <c r="E5319" t="s">
        <v>25</v>
      </c>
      <c r="F5319" t="s">
        <v>16</v>
      </c>
      <c r="G5319" s="4">
        <v>3.67</v>
      </c>
      <c r="I5319" s="3">
        <v>10000</v>
      </c>
      <c r="J5319" s="3">
        <v>3844.98</v>
      </c>
      <c r="K5319" s="3">
        <v>6155.02</v>
      </c>
      <c r="L5319">
        <v>0</v>
      </c>
      <c r="M5319" t="s">
        <v>30</v>
      </c>
    </row>
    <row r="5320" spans="1:13">
      <c r="A5320" t="s">
        <v>5351</v>
      </c>
      <c r="B5320" s="2">
        <v>46261.02238425926</v>
      </c>
      <c r="C5320" t="s">
        <v>14</v>
      </c>
      <c r="D5320" s="3">
        <v>487.72</v>
      </c>
      <c r="E5320" t="s">
        <v>22</v>
      </c>
      <c r="F5320" t="s">
        <v>32</v>
      </c>
      <c r="G5320" s="4">
        <v>7.18</v>
      </c>
      <c r="H5320" t="s">
        <v>62</v>
      </c>
      <c r="I5320" s="3">
        <v>2000</v>
      </c>
      <c r="J5320" s="3">
        <v>643.55999999999995</v>
      </c>
      <c r="K5320" s="3">
        <v>1356.44</v>
      </c>
      <c r="L5320">
        <v>1</v>
      </c>
      <c r="M5320" t="s">
        <v>17</v>
      </c>
    </row>
    <row r="5321" spans="1:13">
      <c r="A5321" t="s">
        <v>5352</v>
      </c>
      <c r="B5321" s="2">
        <v>46239.033043981479</v>
      </c>
      <c r="C5321" t="s">
        <v>14</v>
      </c>
      <c r="D5321" s="3">
        <v>313.36</v>
      </c>
      <c r="E5321" t="s">
        <v>27</v>
      </c>
      <c r="F5321" t="s">
        <v>16</v>
      </c>
      <c r="G5321" s="4">
        <v>5.68</v>
      </c>
      <c r="I5321" s="3">
        <v>10000</v>
      </c>
      <c r="J5321" s="3">
        <v>8159.15</v>
      </c>
      <c r="K5321" s="3">
        <v>1840.85</v>
      </c>
      <c r="L5321">
        <v>0</v>
      </c>
      <c r="M5321" t="s">
        <v>30</v>
      </c>
    </row>
    <row r="5322" spans="1:13">
      <c r="A5322" t="s">
        <v>5353</v>
      </c>
      <c r="B5322" s="2">
        <v>46211.900509259256</v>
      </c>
      <c r="C5322" t="s">
        <v>14</v>
      </c>
      <c r="D5322" s="3">
        <v>378.56</v>
      </c>
      <c r="E5322" t="s">
        <v>19</v>
      </c>
      <c r="F5322" t="s">
        <v>32</v>
      </c>
      <c r="G5322" s="4">
        <v>7.76</v>
      </c>
      <c r="H5322" t="s">
        <v>47</v>
      </c>
      <c r="I5322" s="3">
        <v>5000</v>
      </c>
      <c r="J5322" s="3">
        <v>3012.68</v>
      </c>
      <c r="K5322" s="3">
        <v>1987.32</v>
      </c>
      <c r="L5322">
        <v>5</v>
      </c>
      <c r="M5322" t="s">
        <v>30</v>
      </c>
    </row>
    <row r="5323" spans="1:13">
      <c r="A5323" t="s">
        <v>5354</v>
      </c>
      <c r="B5323" s="2">
        <v>46234.778182870374</v>
      </c>
      <c r="C5323" t="s">
        <v>14</v>
      </c>
      <c r="D5323" s="3">
        <v>1577.03</v>
      </c>
      <c r="E5323" t="s">
        <v>15</v>
      </c>
      <c r="F5323" t="s">
        <v>16</v>
      </c>
      <c r="G5323" s="4">
        <v>7.26</v>
      </c>
      <c r="I5323" s="3">
        <v>1000</v>
      </c>
      <c r="J5323" s="3">
        <v>634.02</v>
      </c>
      <c r="K5323" s="3">
        <v>365.98</v>
      </c>
      <c r="L5323">
        <v>4</v>
      </c>
      <c r="M5323" t="s">
        <v>20</v>
      </c>
    </row>
    <row r="5324" spans="1:13">
      <c r="A5324" t="s">
        <v>5355</v>
      </c>
      <c r="B5324" s="2">
        <v>46113.469618055555</v>
      </c>
      <c r="C5324" t="s">
        <v>14</v>
      </c>
      <c r="D5324" s="3">
        <v>359.3</v>
      </c>
      <c r="E5324" t="s">
        <v>27</v>
      </c>
      <c r="F5324" t="s">
        <v>16</v>
      </c>
      <c r="G5324" s="4">
        <v>4.75</v>
      </c>
      <c r="I5324" s="3">
        <v>2000</v>
      </c>
      <c r="J5324" s="3">
        <v>1342.37</v>
      </c>
      <c r="K5324" s="3">
        <v>657.63</v>
      </c>
      <c r="L5324">
        <v>0</v>
      </c>
      <c r="M5324" t="s">
        <v>20</v>
      </c>
    </row>
    <row r="5325" spans="1:13">
      <c r="A5325" t="s">
        <v>5356</v>
      </c>
      <c r="B5325" s="2">
        <v>46149.118287037039</v>
      </c>
      <c r="C5325" t="s">
        <v>64</v>
      </c>
      <c r="D5325" s="3">
        <v>216.47</v>
      </c>
      <c r="E5325" t="s">
        <v>25</v>
      </c>
      <c r="F5325" t="s">
        <v>16</v>
      </c>
      <c r="G5325" s="4">
        <v>3.45</v>
      </c>
      <c r="I5325" s="3">
        <v>2000</v>
      </c>
      <c r="J5325" s="3">
        <v>836.85</v>
      </c>
      <c r="K5325" s="3">
        <v>1163.1500000000001</v>
      </c>
      <c r="L5325">
        <v>1</v>
      </c>
      <c r="M5325" t="s">
        <v>17</v>
      </c>
    </row>
    <row r="5326" spans="1:13">
      <c r="A5326" t="s">
        <v>5357</v>
      </c>
      <c r="B5326" s="2">
        <v>46205.266863425924</v>
      </c>
      <c r="C5326" t="s">
        <v>14</v>
      </c>
      <c r="D5326" s="3">
        <v>2194.61</v>
      </c>
      <c r="E5326" t="s">
        <v>36</v>
      </c>
      <c r="F5326" t="s">
        <v>32</v>
      </c>
      <c r="G5326" s="4">
        <v>6.58</v>
      </c>
      <c r="H5326" t="s">
        <v>54</v>
      </c>
      <c r="I5326" s="3">
        <v>1000</v>
      </c>
      <c r="J5326" s="3">
        <v>550.78</v>
      </c>
      <c r="K5326" s="3">
        <v>449.22</v>
      </c>
      <c r="L5326">
        <v>0</v>
      </c>
      <c r="M5326" t="s">
        <v>17</v>
      </c>
    </row>
    <row r="5327" spans="1:13">
      <c r="A5327" t="s">
        <v>5358</v>
      </c>
      <c r="B5327" s="2">
        <v>46125.866967592592</v>
      </c>
      <c r="C5327" t="s">
        <v>14</v>
      </c>
      <c r="D5327" s="3">
        <v>129.72</v>
      </c>
      <c r="E5327" t="s">
        <v>19</v>
      </c>
      <c r="F5327" t="s">
        <v>16</v>
      </c>
      <c r="G5327" s="4">
        <v>3.42</v>
      </c>
      <c r="I5327" s="3">
        <v>3000</v>
      </c>
      <c r="J5327" s="3">
        <v>2639.48</v>
      </c>
      <c r="K5327" s="3">
        <v>360.52</v>
      </c>
      <c r="L5327">
        <v>0</v>
      </c>
      <c r="M5327" t="s">
        <v>30</v>
      </c>
    </row>
    <row r="5328" spans="1:13">
      <c r="A5328" t="s">
        <v>5359</v>
      </c>
      <c r="B5328" s="2">
        <v>46193.397615740738</v>
      </c>
      <c r="C5328" t="s">
        <v>14</v>
      </c>
      <c r="D5328" s="3">
        <v>697.71</v>
      </c>
      <c r="E5328" t="s">
        <v>15</v>
      </c>
      <c r="F5328" t="s">
        <v>16</v>
      </c>
      <c r="G5328" s="4">
        <v>6.29</v>
      </c>
      <c r="I5328" s="3">
        <v>5000</v>
      </c>
      <c r="J5328" s="3">
        <v>4755.1000000000004</v>
      </c>
      <c r="K5328" s="3">
        <v>244.9</v>
      </c>
      <c r="L5328">
        <v>0</v>
      </c>
      <c r="M5328" t="s">
        <v>17</v>
      </c>
    </row>
    <row r="5329" spans="1:13">
      <c r="A5329" t="s">
        <v>5360</v>
      </c>
      <c r="B5329" s="2">
        <v>46181.880520833336</v>
      </c>
      <c r="C5329" t="s">
        <v>14</v>
      </c>
      <c r="D5329" s="3">
        <v>666.87</v>
      </c>
      <c r="E5329" t="s">
        <v>27</v>
      </c>
      <c r="F5329" t="s">
        <v>16</v>
      </c>
      <c r="G5329" s="4">
        <v>7.54</v>
      </c>
      <c r="I5329" s="3">
        <v>10000</v>
      </c>
      <c r="J5329" s="3">
        <v>5826.71</v>
      </c>
      <c r="K5329" s="3">
        <v>4173.29</v>
      </c>
      <c r="L5329">
        <v>3</v>
      </c>
      <c r="M5329" t="s">
        <v>17</v>
      </c>
    </row>
    <row r="5330" spans="1:13">
      <c r="A5330" t="s">
        <v>5361</v>
      </c>
      <c r="B5330" s="2">
        <v>46221.457800925928</v>
      </c>
      <c r="C5330" t="s">
        <v>14</v>
      </c>
      <c r="D5330" s="3">
        <v>2846.02</v>
      </c>
      <c r="E5330" t="s">
        <v>19</v>
      </c>
      <c r="F5330" t="s">
        <v>16</v>
      </c>
      <c r="G5330" s="4">
        <v>7.15</v>
      </c>
      <c r="I5330" s="3">
        <v>1500</v>
      </c>
      <c r="J5330" s="3">
        <v>1081.22</v>
      </c>
      <c r="K5330" s="3">
        <v>418.78</v>
      </c>
      <c r="L5330">
        <v>0</v>
      </c>
      <c r="M5330" t="s">
        <v>17</v>
      </c>
    </row>
    <row r="5331" spans="1:13">
      <c r="A5331" t="s">
        <v>5362</v>
      </c>
      <c r="B5331" s="2">
        <v>46151.081493055557</v>
      </c>
      <c r="C5331" t="s">
        <v>14</v>
      </c>
      <c r="D5331" s="3">
        <v>193.53</v>
      </c>
      <c r="E5331" t="s">
        <v>36</v>
      </c>
      <c r="F5331" t="s">
        <v>16</v>
      </c>
      <c r="G5331" s="4">
        <v>3.02</v>
      </c>
      <c r="I5331" s="3">
        <v>1000</v>
      </c>
      <c r="J5331" s="3">
        <v>810.87</v>
      </c>
      <c r="K5331" s="3">
        <v>189.13</v>
      </c>
      <c r="L5331">
        <v>2</v>
      </c>
      <c r="M5331" t="s">
        <v>17</v>
      </c>
    </row>
    <row r="5332" spans="1:13">
      <c r="A5332" t="s">
        <v>5363</v>
      </c>
      <c r="B5332" s="2">
        <v>46228.206238425926</v>
      </c>
      <c r="C5332" t="s">
        <v>14</v>
      </c>
      <c r="D5332" s="3">
        <v>1021.47</v>
      </c>
      <c r="E5332" t="s">
        <v>25</v>
      </c>
      <c r="F5332" t="s">
        <v>16</v>
      </c>
      <c r="G5332" s="4">
        <v>4.7300000000000004</v>
      </c>
      <c r="I5332" s="3">
        <v>2000</v>
      </c>
      <c r="J5332" s="3">
        <v>1842.2</v>
      </c>
      <c r="K5332" s="3">
        <v>157.80000000000001</v>
      </c>
      <c r="L5332">
        <v>2</v>
      </c>
      <c r="M5332" t="s">
        <v>30</v>
      </c>
    </row>
    <row r="5333" spans="1:13">
      <c r="A5333" t="s">
        <v>5364</v>
      </c>
      <c r="B5333" s="2">
        <v>46237.738113425927</v>
      </c>
      <c r="C5333" t="s">
        <v>14</v>
      </c>
      <c r="D5333" s="3">
        <v>1166.92</v>
      </c>
      <c r="E5333" t="s">
        <v>27</v>
      </c>
      <c r="F5333" t="s">
        <v>32</v>
      </c>
      <c r="G5333" s="4">
        <v>4.8</v>
      </c>
      <c r="H5333" t="s">
        <v>33</v>
      </c>
      <c r="I5333" s="3">
        <v>1500</v>
      </c>
      <c r="J5333" s="3">
        <v>1298.24</v>
      </c>
      <c r="K5333" s="3">
        <v>201.76</v>
      </c>
      <c r="L5333">
        <v>1</v>
      </c>
      <c r="M5333" t="s">
        <v>30</v>
      </c>
    </row>
    <row r="5334" spans="1:13">
      <c r="A5334" t="s">
        <v>5365</v>
      </c>
      <c r="B5334" s="2">
        <v>46123.213506944441</v>
      </c>
      <c r="C5334" t="s">
        <v>14</v>
      </c>
      <c r="D5334" s="3">
        <v>281.31</v>
      </c>
      <c r="E5334" t="s">
        <v>36</v>
      </c>
      <c r="F5334" t="s">
        <v>16</v>
      </c>
      <c r="G5334" s="4">
        <v>3.54</v>
      </c>
      <c r="I5334" s="3">
        <v>10000</v>
      </c>
      <c r="J5334" s="3">
        <v>3791.49</v>
      </c>
      <c r="K5334" s="3">
        <v>6208.51</v>
      </c>
      <c r="L5334">
        <v>0</v>
      </c>
      <c r="M5334" t="s">
        <v>20</v>
      </c>
    </row>
    <row r="5335" spans="1:13">
      <c r="A5335" t="s">
        <v>5366</v>
      </c>
      <c r="B5335" s="2">
        <v>46154.608425925922</v>
      </c>
      <c r="C5335" t="s">
        <v>14</v>
      </c>
      <c r="D5335" s="3">
        <v>745.08</v>
      </c>
      <c r="E5335" t="s">
        <v>19</v>
      </c>
      <c r="F5335" t="s">
        <v>32</v>
      </c>
      <c r="G5335" s="4">
        <v>5.07</v>
      </c>
      <c r="H5335" t="s">
        <v>54</v>
      </c>
      <c r="I5335" s="3">
        <v>1500</v>
      </c>
      <c r="J5335" s="3">
        <v>351.64</v>
      </c>
      <c r="K5335" s="3">
        <v>1148.3599999999999</v>
      </c>
      <c r="L5335">
        <v>1</v>
      </c>
      <c r="M5335" t="s">
        <v>17</v>
      </c>
    </row>
    <row r="5336" spans="1:13">
      <c r="A5336" t="s">
        <v>5367</v>
      </c>
      <c r="B5336" s="2">
        <v>46222.128425925926</v>
      </c>
      <c r="C5336" t="s">
        <v>14</v>
      </c>
      <c r="D5336" s="3">
        <v>189.42</v>
      </c>
      <c r="E5336" t="s">
        <v>36</v>
      </c>
      <c r="F5336" t="s">
        <v>16</v>
      </c>
      <c r="G5336" s="4">
        <v>6.59</v>
      </c>
      <c r="I5336" s="3">
        <v>3000</v>
      </c>
      <c r="J5336" s="3">
        <v>905.4</v>
      </c>
      <c r="K5336" s="3">
        <v>2094.6</v>
      </c>
      <c r="L5336">
        <v>1</v>
      </c>
      <c r="M5336" t="s">
        <v>17</v>
      </c>
    </row>
    <row r="5337" spans="1:13">
      <c r="A5337" t="s">
        <v>5368</v>
      </c>
      <c r="B5337" s="2">
        <v>46183.159722222219</v>
      </c>
      <c r="C5337" t="s">
        <v>14</v>
      </c>
      <c r="D5337" s="3">
        <v>59.92</v>
      </c>
      <c r="E5337" t="s">
        <v>15</v>
      </c>
      <c r="F5337" t="s">
        <v>16</v>
      </c>
      <c r="G5337" s="4">
        <v>9.02</v>
      </c>
      <c r="I5337" s="3">
        <v>1000</v>
      </c>
      <c r="J5337" s="3">
        <v>391.27</v>
      </c>
      <c r="K5337" s="3">
        <v>608.73</v>
      </c>
      <c r="L5337">
        <v>0</v>
      </c>
      <c r="M5337" t="s">
        <v>17</v>
      </c>
    </row>
    <row r="5338" spans="1:13">
      <c r="A5338" t="s">
        <v>5369</v>
      </c>
      <c r="B5338" s="2">
        <v>46149.709374999999</v>
      </c>
      <c r="C5338" t="s">
        <v>14</v>
      </c>
      <c r="D5338" s="3">
        <v>1298.52</v>
      </c>
      <c r="E5338" t="s">
        <v>36</v>
      </c>
      <c r="F5338" t="s">
        <v>16</v>
      </c>
      <c r="G5338" s="4">
        <v>3.94</v>
      </c>
      <c r="I5338" s="3">
        <v>1000</v>
      </c>
      <c r="J5338" s="3">
        <v>251.56</v>
      </c>
      <c r="K5338" s="3">
        <v>748.44</v>
      </c>
      <c r="L5338">
        <v>0</v>
      </c>
      <c r="M5338" t="s">
        <v>20</v>
      </c>
    </row>
    <row r="5339" spans="1:13">
      <c r="A5339" t="s">
        <v>5370</v>
      </c>
      <c r="B5339" s="2">
        <v>46220.366180555553</v>
      </c>
      <c r="C5339" t="s">
        <v>14</v>
      </c>
      <c r="D5339" s="3">
        <v>648.73</v>
      </c>
      <c r="E5339" t="s">
        <v>27</v>
      </c>
      <c r="F5339" t="s">
        <v>16</v>
      </c>
      <c r="G5339" s="4">
        <v>5.98</v>
      </c>
      <c r="I5339" s="3">
        <v>5000</v>
      </c>
      <c r="J5339" s="3">
        <v>2780.96</v>
      </c>
      <c r="K5339" s="3">
        <v>2219.04</v>
      </c>
      <c r="L5339">
        <v>0</v>
      </c>
      <c r="M5339" t="s">
        <v>20</v>
      </c>
    </row>
    <row r="5340" spans="1:13">
      <c r="A5340" t="s">
        <v>5371</v>
      </c>
      <c r="B5340" s="2">
        <v>46121.533784722225</v>
      </c>
      <c r="C5340" t="s">
        <v>14</v>
      </c>
      <c r="D5340" s="3">
        <v>1412.24</v>
      </c>
      <c r="E5340" t="s">
        <v>27</v>
      </c>
      <c r="F5340" t="s">
        <v>16</v>
      </c>
      <c r="G5340" s="4">
        <v>4.75</v>
      </c>
      <c r="I5340" s="3">
        <v>5000</v>
      </c>
      <c r="J5340" s="3">
        <v>2795.16</v>
      </c>
      <c r="K5340" s="3">
        <v>2204.84</v>
      </c>
      <c r="L5340">
        <v>0</v>
      </c>
      <c r="M5340" t="s">
        <v>20</v>
      </c>
    </row>
    <row r="5341" spans="1:13">
      <c r="A5341" t="s">
        <v>5372</v>
      </c>
      <c r="B5341" s="2">
        <v>46109.877881944441</v>
      </c>
      <c r="C5341" t="s">
        <v>14</v>
      </c>
      <c r="D5341" s="3">
        <v>448.99</v>
      </c>
      <c r="E5341" t="s">
        <v>15</v>
      </c>
      <c r="F5341" t="s">
        <v>16</v>
      </c>
      <c r="G5341" s="4">
        <v>4.3099999999999996</v>
      </c>
      <c r="I5341" s="3">
        <v>1500</v>
      </c>
      <c r="J5341" s="3">
        <v>841.51</v>
      </c>
      <c r="K5341" s="3">
        <v>658.49</v>
      </c>
      <c r="L5341">
        <v>0</v>
      </c>
      <c r="M5341" t="s">
        <v>30</v>
      </c>
    </row>
    <row r="5342" spans="1:13">
      <c r="A5342" t="s">
        <v>5373</v>
      </c>
      <c r="B5342" s="2">
        <v>46243.274502314816</v>
      </c>
      <c r="C5342" t="s">
        <v>14</v>
      </c>
      <c r="D5342" s="3">
        <v>721.38</v>
      </c>
      <c r="E5342" t="s">
        <v>15</v>
      </c>
      <c r="F5342" t="s">
        <v>32</v>
      </c>
      <c r="G5342" s="4">
        <v>6.48</v>
      </c>
      <c r="H5342" t="s">
        <v>62</v>
      </c>
      <c r="I5342" s="3">
        <v>3000</v>
      </c>
      <c r="J5342" s="3">
        <v>1965.26</v>
      </c>
      <c r="K5342" s="3">
        <v>1034.74</v>
      </c>
      <c r="L5342">
        <v>0</v>
      </c>
      <c r="M5342" t="s">
        <v>23</v>
      </c>
    </row>
    <row r="5343" spans="1:13">
      <c r="A5343" t="s">
        <v>5374</v>
      </c>
      <c r="B5343" s="2">
        <v>46117.767835648148</v>
      </c>
      <c r="C5343" t="s">
        <v>14</v>
      </c>
      <c r="D5343" s="3">
        <v>2848.99</v>
      </c>
      <c r="E5343" t="s">
        <v>15</v>
      </c>
      <c r="F5343" t="s">
        <v>59</v>
      </c>
      <c r="G5343" s="4">
        <v>4.29</v>
      </c>
      <c r="I5343" s="3">
        <v>10000</v>
      </c>
      <c r="J5343" s="3">
        <v>5881.81</v>
      </c>
      <c r="K5343" s="3">
        <v>4118.1899999999996</v>
      </c>
      <c r="L5343">
        <v>0</v>
      </c>
      <c r="M5343" t="s">
        <v>17</v>
      </c>
    </row>
    <row r="5344" spans="1:13">
      <c r="A5344" t="s">
        <v>5375</v>
      </c>
      <c r="B5344" s="2">
        <v>46146.028854166667</v>
      </c>
      <c r="C5344" t="s">
        <v>14</v>
      </c>
      <c r="D5344" s="3">
        <v>716.49</v>
      </c>
      <c r="E5344" t="s">
        <v>36</v>
      </c>
      <c r="F5344" t="s">
        <v>32</v>
      </c>
      <c r="G5344" s="4">
        <v>3.21</v>
      </c>
      <c r="H5344" t="s">
        <v>54</v>
      </c>
      <c r="I5344" s="3">
        <v>1000</v>
      </c>
      <c r="J5344" s="3">
        <v>597.83000000000004</v>
      </c>
      <c r="K5344" s="3">
        <v>402.17</v>
      </c>
      <c r="L5344">
        <v>0</v>
      </c>
      <c r="M5344" t="s">
        <v>20</v>
      </c>
    </row>
    <row r="5345" spans="1:13">
      <c r="A5345" t="s">
        <v>5376</v>
      </c>
      <c r="B5345" s="2">
        <v>46165.459722222222</v>
      </c>
      <c r="C5345" t="s">
        <v>14</v>
      </c>
      <c r="D5345" s="3">
        <v>329.24</v>
      </c>
      <c r="E5345" t="s">
        <v>22</v>
      </c>
      <c r="F5345" t="s">
        <v>16</v>
      </c>
      <c r="G5345" s="4">
        <v>3.07</v>
      </c>
      <c r="I5345" s="3">
        <v>1500</v>
      </c>
      <c r="J5345" s="3">
        <v>457.2</v>
      </c>
      <c r="K5345" s="3">
        <v>1042.8</v>
      </c>
      <c r="L5345">
        <v>0</v>
      </c>
      <c r="M5345" t="s">
        <v>23</v>
      </c>
    </row>
    <row r="5346" spans="1:13">
      <c r="A5346" t="s">
        <v>5377</v>
      </c>
      <c r="B5346" s="2">
        <v>46253.174108796295</v>
      </c>
      <c r="C5346" t="s">
        <v>14</v>
      </c>
      <c r="D5346" s="3">
        <v>709.76</v>
      </c>
      <c r="E5346" t="s">
        <v>36</v>
      </c>
      <c r="F5346" t="s">
        <v>32</v>
      </c>
      <c r="G5346" s="4">
        <v>6.9</v>
      </c>
      <c r="H5346" t="s">
        <v>47</v>
      </c>
      <c r="I5346" s="3">
        <v>10000</v>
      </c>
      <c r="J5346" s="3">
        <v>7761.06</v>
      </c>
      <c r="K5346" s="3">
        <v>2238.94</v>
      </c>
      <c r="L5346">
        <v>0</v>
      </c>
      <c r="M5346" t="s">
        <v>17</v>
      </c>
    </row>
    <row r="5347" spans="1:13">
      <c r="A5347" t="s">
        <v>5378</v>
      </c>
      <c r="B5347" s="2">
        <v>46198.25849537037</v>
      </c>
      <c r="C5347" t="s">
        <v>14</v>
      </c>
      <c r="D5347" s="3">
        <v>203.9</v>
      </c>
      <c r="E5347" t="s">
        <v>27</v>
      </c>
      <c r="F5347" t="s">
        <v>16</v>
      </c>
      <c r="G5347" s="4">
        <v>7.69</v>
      </c>
      <c r="I5347" s="3">
        <v>1000</v>
      </c>
      <c r="J5347" s="3">
        <v>341.09</v>
      </c>
      <c r="K5347" s="3">
        <v>658.91</v>
      </c>
      <c r="L5347">
        <v>2</v>
      </c>
      <c r="M5347" t="s">
        <v>17</v>
      </c>
    </row>
    <row r="5348" spans="1:13">
      <c r="A5348" t="s">
        <v>5379</v>
      </c>
      <c r="B5348" s="2">
        <v>46187.128217592595</v>
      </c>
      <c r="C5348" t="s">
        <v>14</v>
      </c>
      <c r="D5348" s="3">
        <v>461.85</v>
      </c>
      <c r="E5348" t="s">
        <v>15</v>
      </c>
      <c r="F5348" t="s">
        <v>16</v>
      </c>
      <c r="G5348" s="4">
        <v>6.92</v>
      </c>
      <c r="I5348" s="3">
        <v>2000</v>
      </c>
      <c r="J5348" s="3">
        <v>1082.32</v>
      </c>
      <c r="K5348" s="3">
        <v>917.68</v>
      </c>
      <c r="L5348">
        <v>2</v>
      </c>
      <c r="M5348" t="s">
        <v>17</v>
      </c>
    </row>
    <row r="5349" spans="1:13">
      <c r="A5349" t="s">
        <v>5380</v>
      </c>
      <c r="B5349" s="2">
        <v>46260.903032407405</v>
      </c>
      <c r="C5349" t="s">
        <v>14</v>
      </c>
      <c r="D5349" s="3">
        <v>464.4</v>
      </c>
      <c r="E5349" t="s">
        <v>27</v>
      </c>
      <c r="F5349" t="s">
        <v>16</v>
      </c>
      <c r="G5349" s="4">
        <v>7.65</v>
      </c>
      <c r="I5349" s="3">
        <v>3000</v>
      </c>
      <c r="J5349" s="3">
        <v>2749.63</v>
      </c>
      <c r="K5349" s="3">
        <v>250.37</v>
      </c>
      <c r="L5349">
        <v>3</v>
      </c>
      <c r="M5349" t="s">
        <v>17</v>
      </c>
    </row>
    <row r="5350" spans="1:13">
      <c r="A5350" t="s">
        <v>5381</v>
      </c>
      <c r="B5350" s="2">
        <v>46184.966481481482</v>
      </c>
      <c r="C5350" t="s">
        <v>14</v>
      </c>
      <c r="D5350" s="3">
        <v>220.53</v>
      </c>
      <c r="E5350" t="s">
        <v>22</v>
      </c>
      <c r="F5350" t="s">
        <v>32</v>
      </c>
      <c r="G5350" s="4">
        <v>5.83</v>
      </c>
      <c r="H5350" t="s">
        <v>33</v>
      </c>
      <c r="I5350" s="3">
        <v>3000</v>
      </c>
      <c r="J5350" s="3">
        <v>1062.55</v>
      </c>
      <c r="K5350" s="3">
        <v>1937.45</v>
      </c>
      <c r="L5350">
        <v>0</v>
      </c>
      <c r="M5350" t="s">
        <v>17</v>
      </c>
    </row>
    <row r="5351" spans="1:13">
      <c r="A5351" t="s">
        <v>5382</v>
      </c>
      <c r="B5351" s="2">
        <v>46132.441944444443</v>
      </c>
      <c r="C5351" t="s">
        <v>14</v>
      </c>
      <c r="D5351" s="3">
        <v>2830.71</v>
      </c>
      <c r="E5351" t="s">
        <v>19</v>
      </c>
      <c r="F5351" t="s">
        <v>32</v>
      </c>
      <c r="G5351" s="4">
        <v>3.1</v>
      </c>
      <c r="H5351" t="s">
        <v>33</v>
      </c>
      <c r="I5351" s="3">
        <v>4000</v>
      </c>
      <c r="J5351" s="3">
        <v>2851.69</v>
      </c>
      <c r="K5351" s="3">
        <v>1148.31</v>
      </c>
      <c r="L5351">
        <v>1</v>
      </c>
      <c r="M5351" t="s">
        <v>20</v>
      </c>
    </row>
    <row r="5352" spans="1:13">
      <c r="A5352" t="s">
        <v>5383</v>
      </c>
      <c r="B5352" s="2">
        <v>46257.667349537034</v>
      </c>
      <c r="C5352" t="s">
        <v>14</v>
      </c>
      <c r="D5352" s="3">
        <v>239.16</v>
      </c>
      <c r="E5352" t="s">
        <v>19</v>
      </c>
      <c r="F5352" t="s">
        <v>16</v>
      </c>
      <c r="G5352" s="4">
        <v>5.95</v>
      </c>
      <c r="I5352" s="3">
        <v>7500</v>
      </c>
      <c r="J5352" s="3">
        <v>7193.13</v>
      </c>
      <c r="K5352" s="3">
        <v>306.87</v>
      </c>
      <c r="L5352">
        <v>0</v>
      </c>
      <c r="M5352" t="s">
        <v>20</v>
      </c>
    </row>
    <row r="5353" spans="1:13">
      <c r="A5353" t="s">
        <v>5384</v>
      </c>
      <c r="B5353" s="2">
        <v>46214.918333333335</v>
      </c>
      <c r="C5353" t="s">
        <v>14</v>
      </c>
      <c r="D5353" s="3">
        <v>418.79</v>
      </c>
      <c r="E5353" t="s">
        <v>22</v>
      </c>
      <c r="F5353" t="s">
        <v>16</v>
      </c>
      <c r="G5353" s="4">
        <v>5.78</v>
      </c>
      <c r="I5353" s="3">
        <v>1500</v>
      </c>
      <c r="J5353" s="3">
        <v>1499.92</v>
      </c>
      <c r="K5353" s="3">
        <v>0.08</v>
      </c>
      <c r="L5353">
        <v>0</v>
      </c>
      <c r="M5353" t="s">
        <v>20</v>
      </c>
    </row>
    <row r="5354" spans="1:13">
      <c r="A5354" t="s">
        <v>5385</v>
      </c>
      <c r="B5354" s="2">
        <v>46131.121932870374</v>
      </c>
      <c r="C5354" t="s">
        <v>14</v>
      </c>
      <c r="D5354" s="3">
        <v>950.53</v>
      </c>
      <c r="E5354" t="s">
        <v>25</v>
      </c>
      <c r="F5354" t="s">
        <v>16</v>
      </c>
      <c r="G5354" s="4">
        <v>3.64</v>
      </c>
      <c r="I5354" s="3">
        <v>2000</v>
      </c>
      <c r="J5354" s="3">
        <v>1365.93</v>
      </c>
      <c r="K5354" s="3">
        <v>634.07000000000005</v>
      </c>
      <c r="L5354">
        <v>2</v>
      </c>
      <c r="M5354" t="s">
        <v>17</v>
      </c>
    </row>
    <row r="5355" spans="1:13">
      <c r="A5355" t="s">
        <v>5386</v>
      </c>
      <c r="B5355" s="2">
        <v>46118.387118055558</v>
      </c>
      <c r="C5355" t="s">
        <v>14</v>
      </c>
      <c r="D5355" s="3">
        <v>231.03</v>
      </c>
      <c r="E5355" t="s">
        <v>27</v>
      </c>
      <c r="F5355" t="s">
        <v>32</v>
      </c>
      <c r="G5355" s="4">
        <v>3.48</v>
      </c>
      <c r="H5355" t="s">
        <v>33</v>
      </c>
      <c r="I5355" s="3">
        <v>7500</v>
      </c>
      <c r="J5355" s="3">
        <v>5735.77</v>
      </c>
      <c r="K5355" s="3">
        <v>1764.23</v>
      </c>
      <c r="L5355">
        <v>3</v>
      </c>
      <c r="M5355" t="s">
        <v>17</v>
      </c>
    </row>
    <row r="5356" spans="1:13">
      <c r="A5356" t="s">
        <v>5387</v>
      </c>
      <c r="B5356" s="2">
        <v>46083.860972222225</v>
      </c>
      <c r="C5356" t="s">
        <v>14</v>
      </c>
      <c r="D5356" s="3">
        <v>150.62</v>
      </c>
      <c r="E5356" t="s">
        <v>19</v>
      </c>
      <c r="F5356" t="s">
        <v>16</v>
      </c>
      <c r="G5356" s="4">
        <v>3.57</v>
      </c>
      <c r="I5356" s="3">
        <v>1500</v>
      </c>
      <c r="J5356" s="3">
        <v>500</v>
      </c>
      <c r="K5356" s="3">
        <v>1000</v>
      </c>
      <c r="L5356">
        <v>2</v>
      </c>
      <c r="M5356" t="s">
        <v>17</v>
      </c>
    </row>
    <row r="5357" spans="1:13">
      <c r="A5357" t="s">
        <v>5388</v>
      </c>
      <c r="B5357" s="2">
        <v>46214.018993055557</v>
      </c>
      <c r="C5357" t="s">
        <v>14</v>
      </c>
      <c r="D5357" s="3">
        <v>1185.6600000000001</v>
      </c>
      <c r="E5357" t="s">
        <v>36</v>
      </c>
      <c r="F5357" t="s">
        <v>16</v>
      </c>
      <c r="G5357" s="4">
        <v>6.07</v>
      </c>
      <c r="I5357" s="3">
        <v>7500</v>
      </c>
      <c r="J5357" s="3">
        <v>6379.34</v>
      </c>
      <c r="K5357" s="3">
        <v>1120.6600000000001</v>
      </c>
      <c r="L5357">
        <v>3</v>
      </c>
      <c r="M5357" t="s">
        <v>17</v>
      </c>
    </row>
    <row r="5358" spans="1:13">
      <c r="A5358" t="s">
        <v>5389</v>
      </c>
      <c r="B5358" s="2">
        <v>46137.530798611115</v>
      </c>
      <c r="C5358" t="s">
        <v>14</v>
      </c>
      <c r="D5358" s="3">
        <v>542.17999999999995</v>
      </c>
      <c r="E5358" t="s">
        <v>25</v>
      </c>
      <c r="F5358" t="s">
        <v>16</v>
      </c>
      <c r="G5358" s="4">
        <v>4.0999999999999996</v>
      </c>
      <c r="I5358" s="3">
        <v>4000</v>
      </c>
      <c r="J5358" s="3">
        <v>1994.42</v>
      </c>
      <c r="K5358" s="3">
        <v>2005.58</v>
      </c>
      <c r="L5358">
        <v>0</v>
      </c>
      <c r="M5358" t="s">
        <v>20</v>
      </c>
    </row>
    <row r="5359" spans="1:13">
      <c r="A5359" t="s">
        <v>5390</v>
      </c>
      <c r="B5359" s="2">
        <v>46187.576145833336</v>
      </c>
      <c r="C5359" t="s">
        <v>14</v>
      </c>
      <c r="D5359" s="3">
        <v>3544.51</v>
      </c>
      <c r="E5359" t="s">
        <v>36</v>
      </c>
      <c r="F5359" t="s">
        <v>32</v>
      </c>
      <c r="G5359" s="4">
        <v>7.39</v>
      </c>
      <c r="H5359" t="s">
        <v>54</v>
      </c>
      <c r="I5359" s="3">
        <v>2000</v>
      </c>
      <c r="J5359" s="3">
        <v>721.5</v>
      </c>
      <c r="K5359" s="3">
        <v>1278.5</v>
      </c>
      <c r="L5359">
        <v>0</v>
      </c>
      <c r="M5359" t="s">
        <v>17</v>
      </c>
    </row>
    <row r="5360" spans="1:13">
      <c r="A5360" t="s">
        <v>5391</v>
      </c>
      <c r="B5360" s="2">
        <v>46193.441030092596</v>
      </c>
      <c r="C5360" t="s">
        <v>14</v>
      </c>
      <c r="D5360" s="3">
        <v>117.09</v>
      </c>
      <c r="E5360" t="s">
        <v>36</v>
      </c>
      <c r="F5360" t="s">
        <v>16</v>
      </c>
      <c r="G5360" s="4">
        <v>6.69</v>
      </c>
      <c r="I5360" s="3">
        <v>1000</v>
      </c>
      <c r="J5360" s="3">
        <v>258.38</v>
      </c>
      <c r="K5360" s="3">
        <v>741.62</v>
      </c>
      <c r="L5360">
        <v>0</v>
      </c>
      <c r="M5360" t="s">
        <v>17</v>
      </c>
    </row>
    <row r="5361" spans="1:13">
      <c r="A5361" t="s">
        <v>5392</v>
      </c>
      <c r="B5361" s="2">
        <v>46098.622604166667</v>
      </c>
      <c r="C5361" t="s">
        <v>14</v>
      </c>
      <c r="D5361" s="3">
        <v>140.61000000000001</v>
      </c>
      <c r="E5361" t="s">
        <v>36</v>
      </c>
      <c r="F5361" t="s">
        <v>32</v>
      </c>
      <c r="G5361" s="4">
        <v>3.22</v>
      </c>
      <c r="H5361" t="s">
        <v>33</v>
      </c>
      <c r="I5361" s="3">
        <v>10000</v>
      </c>
      <c r="J5361" s="3">
        <v>4802.7</v>
      </c>
      <c r="K5361" s="3">
        <v>5197.3</v>
      </c>
      <c r="L5361">
        <v>3</v>
      </c>
      <c r="M5361" t="s">
        <v>17</v>
      </c>
    </row>
    <row r="5362" spans="1:13">
      <c r="A5362" t="s">
        <v>5393</v>
      </c>
      <c r="B5362" s="2">
        <v>46084.738726851851</v>
      </c>
      <c r="C5362" t="s">
        <v>14</v>
      </c>
      <c r="D5362" s="3">
        <v>114.06</v>
      </c>
      <c r="E5362" t="s">
        <v>22</v>
      </c>
      <c r="F5362" t="s">
        <v>16</v>
      </c>
      <c r="G5362" s="4">
        <v>3.37</v>
      </c>
      <c r="I5362" s="3">
        <v>3000</v>
      </c>
      <c r="J5362" s="3">
        <v>2513.0700000000002</v>
      </c>
      <c r="K5362" s="3">
        <v>486.93</v>
      </c>
      <c r="L5362">
        <v>1</v>
      </c>
      <c r="M5362" t="s">
        <v>17</v>
      </c>
    </row>
    <row r="5363" spans="1:13">
      <c r="A5363" t="s">
        <v>5394</v>
      </c>
      <c r="B5363" s="2">
        <v>46122.831770833334</v>
      </c>
      <c r="C5363" t="s">
        <v>14</v>
      </c>
      <c r="D5363" s="3">
        <v>1307.42</v>
      </c>
      <c r="E5363" t="s">
        <v>25</v>
      </c>
      <c r="F5363" t="s">
        <v>16</v>
      </c>
      <c r="G5363" s="4">
        <v>3.8</v>
      </c>
      <c r="I5363" s="3">
        <v>1000</v>
      </c>
      <c r="J5363" s="3">
        <v>295.43</v>
      </c>
      <c r="K5363" s="3">
        <v>704.57</v>
      </c>
      <c r="L5363">
        <v>0</v>
      </c>
      <c r="M5363" t="s">
        <v>23</v>
      </c>
    </row>
    <row r="5364" spans="1:13">
      <c r="A5364" t="s">
        <v>5395</v>
      </c>
      <c r="B5364" s="2">
        <v>46199.257986111108</v>
      </c>
      <c r="C5364" t="s">
        <v>14</v>
      </c>
      <c r="D5364" s="3">
        <v>232.74</v>
      </c>
      <c r="E5364" t="s">
        <v>15</v>
      </c>
      <c r="F5364" t="s">
        <v>16</v>
      </c>
      <c r="G5364" s="4">
        <v>7.21</v>
      </c>
      <c r="I5364" s="3">
        <v>2000</v>
      </c>
      <c r="J5364" s="3">
        <v>1306.92</v>
      </c>
      <c r="K5364" s="3">
        <v>693.08</v>
      </c>
      <c r="L5364">
        <v>3</v>
      </c>
      <c r="M5364" t="s">
        <v>23</v>
      </c>
    </row>
    <row r="5365" spans="1:13">
      <c r="A5365" t="s">
        <v>5396</v>
      </c>
      <c r="B5365" s="2">
        <v>46107.215486111112</v>
      </c>
      <c r="C5365" t="s">
        <v>14</v>
      </c>
      <c r="D5365" s="3">
        <v>1081.99</v>
      </c>
      <c r="E5365" t="s">
        <v>27</v>
      </c>
      <c r="F5365" t="s">
        <v>16</v>
      </c>
      <c r="G5365" s="4">
        <v>3.5</v>
      </c>
      <c r="I5365" s="3">
        <v>1500</v>
      </c>
      <c r="J5365" s="3">
        <v>599.98</v>
      </c>
      <c r="K5365" s="3">
        <v>900.02</v>
      </c>
      <c r="L5365">
        <v>0</v>
      </c>
      <c r="M5365" t="s">
        <v>30</v>
      </c>
    </row>
    <row r="5366" spans="1:13">
      <c r="A5366" t="s">
        <v>5397</v>
      </c>
      <c r="B5366" s="2">
        <v>46110.556284722225</v>
      </c>
      <c r="C5366" t="s">
        <v>14</v>
      </c>
      <c r="D5366" s="3">
        <v>514.14</v>
      </c>
      <c r="E5366" t="s">
        <v>22</v>
      </c>
      <c r="F5366" t="s">
        <v>16</v>
      </c>
      <c r="G5366" s="4">
        <v>3.88</v>
      </c>
      <c r="I5366" s="3">
        <v>10000</v>
      </c>
      <c r="J5366" s="3">
        <v>9355.89</v>
      </c>
      <c r="K5366" s="3">
        <v>644.11</v>
      </c>
      <c r="L5366">
        <v>2</v>
      </c>
      <c r="M5366" t="s">
        <v>20</v>
      </c>
    </row>
    <row r="5367" spans="1:13">
      <c r="A5367" t="s">
        <v>5398</v>
      </c>
      <c r="B5367" s="2">
        <v>46103.821631944447</v>
      </c>
      <c r="C5367" t="s">
        <v>14</v>
      </c>
      <c r="D5367" s="3">
        <v>1256.8</v>
      </c>
      <c r="E5367" t="s">
        <v>19</v>
      </c>
      <c r="F5367" t="s">
        <v>16</v>
      </c>
      <c r="G5367" s="4">
        <v>3.76</v>
      </c>
      <c r="I5367" s="3">
        <v>1500</v>
      </c>
      <c r="J5367" s="3">
        <v>1341.58</v>
      </c>
      <c r="K5367" s="3">
        <v>158.41999999999999</v>
      </c>
      <c r="L5367">
        <v>0</v>
      </c>
      <c r="M5367" t="s">
        <v>20</v>
      </c>
    </row>
    <row r="5368" spans="1:13">
      <c r="A5368" t="s">
        <v>5399</v>
      </c>
      <c r="B5368" s="2">
        <v>46213.117488425924</v>
      </c>
      <c r="C5368" t="s">
        <v>14</v>
      </c>
      <c r="D5368" s="3">
        <v>277.06</v>
      </c>
      <c r="E5368" t="s">
        <v>25</v>
      </c>
      <c r="F5368" t="s">
        <v>16</v>
      </c>
      <c r="G5368" s="4">
        <v>6.41</v>
      </c>
      <c r="I5368" s="3">
        <v>4000</v>
      </c>
      <c r="J5368" s="3">
        <v>2864.09</v>
      </c>
      <c r="K5368" s="3">
        <v>1135.9100000000001</v>
      </c>
      <c r="L5368">
        <v>0</v>
      </c>
      <c r="M5368" t="s">
        <v>23</v>
      </c>
    </row>
    <row r="5369" spans="1:13">
      <c r="A5369" t="s">
        <v>5400</v>
      </c>
      <c r="B5369" s="2">
        <v>46156.890428240738</v>
      </c>
      <c r="C5369" t="s">
        <v>14</v>
      </c>
      <c r="D5369" s="3">
        <v>496.41</v>
      </c>
      <c r="E5369" t="s">
        <v>22</v>
      </c>
      <c r="F5369" t="s">
        <v>16</v>
      </c>
      <c r="G5369" s="4">
        <v>2.63</v>
      </c>
      <c r="I5369" s="3">
        <v>1500</v>
      </c>
      <c r="J5369" s="3">
        <v>1146.1199999999999</v>
      </c>
      <c r="K5369" s="3">
        <v>353.88</v>
      </c>
      <c r="L5369">
        <v>0</v>
      </c>
      <c r="M5369" t="s">
        <v>17</v>
      </c>
    </row>
    <row r="5370" spans="1:13">
      <c r="A5370" t="s">
        <v>5401</v>
      </c>
      <c r="B5370" s="2">
        <v>46254.102847222224</v>
      </c>
      <c r="C5370" t="s">
        <v>14</v>
      </c>
      <c r="D5370" s="3">
        <v>256.49</v>
      </c>
      <c r="E5370" t="s">
        <v>22</v>
      </c>
      <c r="F5370" t="s">
        <v>16</v>
      </c>
      <c r="G5370" s="4">
        <v>5.91</v>
      </c>
      <c r="I5370" s="3">
        <v>3000</v>
      </c>
      <c r="J5370" s="3">
        <v>2052.71</v>
      </c>
      <c r="K5370" s="3">
        <v>947.29</v>
      </c>
      <c r="L5370">
        <v>5</v>
      </c>
      <c r="M5370" t="s">
        <v>30</v>
      </c>
    </row>
    <row r="5371" spans="1:13">
      <c r="A5371" t="s">
        <v>5402</v>
      </c>
      <c r="B5371" s="2">
        <v>46172.885555555556</v>
      </c>
      <c r="C5371" t="s">
        <v>14</v>
      </c>
      <c r="D5371" s="3">
        <v>500.46</v>
      </c>
      <c r="E5371" t="s">
        <v>36</v>
      </c>
      <c r="F5371" t="s">
        <v>32</v>
      </c>
      <c r="G5371" s="4">
        <v>3.89</v>
      </c>
      <c r="H5371" t="s">
        <v>62</v>
      </c>
      <c r="I5371" s="3">
        <v>1500</v>
      </c>
      <c r="J5371" s="3">
        <v>638.44000000000005</v>
      </c>
      <c r="K5371" s="3">
        <v>861.56</v>
      </c>
      <c r="L5371">
        <v>0</v>
      </c>
      <c r="M5371" t="s">
        <v>17</v>
      </c>
    </row>
    <row r="5372" spans="1:13">
      <c r="A5372" t="s">
        <v>5403</v>
      </c>
      <c r="B5372" s="2">
        <v>46166.456550925926</v>
      </c>
      <c r="C5372" t="s">
        <v>14</v>
      </c>
      <c r="D5372" s="3">
        <v>1373.82</v>
      </c>
      <c r="E5372" t="s">
        <v>15</v>
      </c>
      <c r="F5372" t="s">
        <v>16</v>
      </c>
      <c r="G5372" s="4">
        <v>3.22</v>
      </c>
      <c r="I5372" s="3">
        <v>1500</v>
      </c>
      <c r="J5372" s="3">
        <v>1429.71</v>
      </c>
      <c r="K5372" s="3">
        <v>70.290000000000006</v>
      </c>
      <c r="L5372">
        <v>1</v>
      </c>
      <c r="M5372" t="s">
        <v>17</v>
      </c>
    </row>
    <row r="5373" spans="1:13">
      <c r="A5373" t="s">
        <v>5404</v>
      </c>
      <c r="B5373" s="2">
        <v>46199.146585648145</v>
      </c>
      <c r="C5373" t="s">
        <v>14</v>
      </c>
      <c r="D5373" s="3">
        <v>1030.21</v>
      </c>
      <c r="E5373" t="s">
        <v>22</v>
      </c>
      <c r="F5373" t="s">
        <v>16</v>
      </c>
      <c r="G5373" s="4">
        <v>6.39</v>
      </c>
      <c r="I5373" s="3">
        <v>3000</v>
      </c>
      <c r="J5373" s="3">
        <v>2128.15</v>
      </c>
      <c r="K5373" s="3">
        <v>871.85</v>
      </c>
      <c r="L5373">
        <v>1</v>
      </c>
      <c r="M5373" t="s">
        <v>30</v>
      </c>
    </row>
    <row r="5374" spans="1:13">
      <c r="A5374" t="s">
        <v>5405</v>
      </c>
      <c r="B5374" s="2">
        <v>46199.617928240739</v>
      </c>
      <c r="C5374" t="s">
        <v>14</v>
      </c>
      <c r="D5374" s="3">
        <v>190.89</v>
      </c>
      <c r="E5374" t="s">
        <v>15</v>
      </c>
      <c r="F5374" t="s">
        <v>16</v>
      </c>
      <c r="G5374" s="4">
        <v>4.6100000000000003</v>
      </c>
      <c r="I5374" s="3">
        <v>5000</v>
      </c>
      <c r="J5374" s="3">
        <v>4202.59</v>
      </c>
      <c r="K5374" s="3">
        <v>797.41</v>
      </c>
      <c r="L5374">
        <v>0</v>
      </c>
      <c r="M5374" t="s">
        <v>17</v>
      </c>
    </row>
    <row r="5375" spans="1:13">
      <c r="A5375" t="s">
        <v>5406</v>
      </c>
      <c r="B5375" s="2">
        <v>46158.566759259258</v>
      </c>
      <c r="C5375" t="s">
        <v>14</v>
      </c>
      <c r="D5375" s="3">
        <v>434.55</v>
      </c>
      <c r="E5375" t="s">
        <v>36</v>
      </c>
      <c r="F5375" t="s">
        <v>16</v>
      </c>
      <c r="G5375" s="4">
        <v>5.68</v>
      </c>
      <c r="I5375" s="3">
        <v>2000</v>
      </c>
      <c r="J5375" s="3">
        <v>1116.21</v>
      </c>
      <c r="K5375" s="3">
        <v>883.79</v>
      </c>
      <c r="L5375">
        <v>4</v>
      </c>
      <c r="M5375" t="s">
        <v>30</v>
      </c>
    </row>
    <row r="5376" spans="1:13">
      <c r="A5376" t="s">
        <v>5407</v>
      </c>
      <c r="B5376" s="2">
        <v>46187.460706018515</v>
      </c>
      <c r="C5376" t="s">
        <v>14</v>
      </c>
      <c r="D5376" s="3">
        <v>735.85</v>
      </c>
      <c r="E5376" t="s">
        <v>19</v>
      </c>
      <c r="F5376" t="s">
        <v>16</v>
      </c>
      <c r="G5376" s="4">
        <v>8.91</v>
      </c>
      <c r="I5376" s="3">
        <v>1500</v>
      </c>
      <c r="J5376" s="3">
        <v>1017.4</v>
      </c>
      <c r="K5376" s="3">
        <v>482.6</v>
      </c>
      <c r="L5376">
        <v>2</v>
      </c>
      <c r="M5376" t="s">
        <v>17</v>
      </c>
    </row>
    <row r="5377" spans="1:13">
      <c r="A5377" t="s">
        <v>5408</v>
      </c>
      <c r="B5377" s="2">
        <v>46221.072384259256</v>
      </c>
      <c r="C5377" t="s">
        <v>14</v>
      </c>
      <c r="D5377" s="3">
        <v>140.58000000000001</v>
      </c>
      <c r="E5377" t="s">
        <v>15</v>
      </c>
      <c r="F5377" t="s">
        <v>59</v>
      </c>
      <c r="G5377" s="4">
        <v>6.56</v>
      </c>
      <c r="I5377" s="3">
        <v>1500</v>
      </c>
      <c r="J5377" s="3">
        <v>1235.08</v>
      </c>
      <c r="K5377" s="3">
        <v>264.92</v>
      </c>
      <c r="L5377">
        <v>2</v>
      </c>
      <c r="M5377" t="s">
        <v>17</v>
      </c>
    </row>
    <row r="5378" spans="1:13">
      <c r="A5378" t="s">
        <v>5409</v>
      </c>
      <c r="B5378" s="2">
        <v>46220.769502314812</v>
      </c>
      <c r="C5378" t="s">
        <v>14</v>
      </c>
      <c r="D5378" s="3">
        <v>264.43</v>
      </c>
      <c r="E5378" t="s">
        <v>25</v>
      </c>
      <c r="F5378" t="s">
        <v>16</v>
      </c>
      <c r="G5378" s="4">
        <v>7.01</v>
      </c>
      <c r="I5378" s="3">
        <v>1000</v>
      </c>
      <c r="J5378" s="3">
        <v>277.8</v>
      </c>
      <c r="K5378" s="3">
        <v>722.2</v>
      </c>
      <c r="L5378">
        <v>0</v>
      </c>
      <c r="M5378" t="s">
        <v>17</v>
      </c>
    </row>
    <row r="5379" spans="1:13">
      <c r="A5379" t="s">
        <v>5410</v>
      </c>
      <c r="B5379" s="2">
        <v>46143.180324074077</v>
      </c>
      <c r="C5379" t="s">
        <v>14</v>
      </c>
      <c r="D5379" s="3">
        <v>409.34</v>
      </c>
      <c r="E5379" t="s">
        <v>19</v>
      </c>
      <c r="F5379" t="s">
        <v>16</v>
      </c>
      <c r="G5379" s="4">
        <v>4.18</v>
      </c>
      <c r="I5379" s="3">
        <v>1500</v>
      </c>
      <c r="J5379" s="3">
        <v>1179.24</v>
      </c>
      <c r="K5379" s="3">
        <v>320.76</v>
      </c>
      <c r="L5379">
        <v>0</v>
      </c>
      <c r="M5379" t="s">
        <v>30</v>
      </c>
    </row>
    <row r="5380" spans="1:13">
      <c r="A5380" t="s">
        <v>5411</v>
      </c>
      <c r="B5380" s="2">
        <v>46141.478784722225</v>
      </c>
      <c r="C5380" t="s">
        <v>14</v>
      </c>
      <c r="D5380" s="3">
        <v>424.63</v>
      </c>
      <c r="E5380" t="s">
        <v>27</v>
      </c>
      <c r="F5380" t="s">
        <v>16</v>
      </c>
      <c r="G5380" s="4">
        <v>4.37</v>
      </c>
      <c r="I5380" s="3">
        <v>3000</v>
      </c>
      <c r="J5380" s="3">
        <v>1418.65</v>
      </c>
      <c r="K5380" s="3">
        <v>1581.35</v>
      </c>
      <c r="L5380">
        <v>0</v>
      </c>
      <c r="M5380" t="s">
        <v>17</v>
      </c>
    </row>
    <row r="5381" spans="1:13">
      <c r="A5381" t="s">
        <v>5412</v>
      </c>
      <c r="B5381" s="2">
        <v>46132.903553240743</v>
      </c>
      <c r="C5381" t="s">
        <v>14</v>
      </c>
      <c r="D5381" s="3">
        <v>125.22</v>
      </c>
      <c r="E5381" t="s">
        <v>27</v>
      </c>
      <c r="F5381" t="s">
        <v>16</v>
      </c>
      <c r="G5381" s="4">
        <v>2.87</v>
      </c>
      <c r="I5381" s="3">
        <v>7500</v>
      </c>
      <c r="J5381" s="3">
        <v>2392.63</v>
      </c>
      <c r="K5381" s="3">
        <v>5107.37</v>
      </c>
      <c r="L5381">
        <v>0</v>
      </c>
      <c r="M5381" t="s">
        <v>17</v>
      </c>
    </row>
    <row r="5382" spans="1:13">
      <c r="A5382" t="s">
        <v>5413</v>
      </c>
      <c r="B5382" s="2">
        <v>46082.092488425929</v>
      </c>
      <c r="C5382" t="s">
        <v>14</v>
      </c>
      <c r="D5382" s="3">
        <v>494.17</v>
      </c>
      <c r="E5382" t="s">
        <v>22</v>
      </c>
      <c r="F5382" t="s">
        <v>16</v>
      </c>
      <c r="G5382" s="4">
        <v>4.68</v>
      </c>
      <c r="I5382" s="3">
        <v>1000</v>
      </c>
      <c r="J5382" s="3">
        <v>824.97</v>
      </c>
      <c r="K5382" s="3">
        <v>175.03</v>
      </c>
      <c r="L5382">
        <v>0</v>
      </c>
      <c r="M5382" t="s">
        <v>20</v>
      </c>
    </row>
    <row r="5383" spans="1:13">
      <c r="A5383" t="s">
        <v>5414</v>
      </c>
      <c r="B5383" s="2">
        <v>46083.106921296298</v>
      </c>
      <c r="C5383" t="s">
        <v>14</v>
      </c>
      <c r="D5383" s="3">
        <v>597.15</v>
      </c>
      <c r="E5383" t="s">
        <v>22</v>
      </c>
      <c r="F5383" t="s">
        <v>16</v>
      </c>
      <c r="G5383" s="4">
        <v>3.4</v>
      </c>
      <c r="I5383" s="3">
        <v>5000</v>
      </c>
      <c r="J5383" s="3">
        <v>2524.23</v>
      </c>
      <c r="K5383" s="3">
        <v>2475.77</v>
      </c>
      <c r="L5383">
        <v>0</v>
      </c>
      <c r="M5383" t="s">
        <v>23</v>
      </c>
    </row>
    <row r="5384" spans="1:13">
      <c r="A5384" t="s">
        <v>5415</v>
      </c>
      <c r="B5384" s="2">
        <v>46258.908472222225</v>
      </c>
      <c r="C5384" t="s">
        <v>64</v>
      </c>
      <c r="D5384" s="3">
        <v>114.52</v>
      </c>
      <c r="E5384" t="s">
        <v>36</v>
      </c>
      <c r="F5384" t="s">
        <v>16</v>
      </c>
      <c r="G5384" s="4">
        <v>5.84</v>
      </c>
      <c r="I5384" s="3">
        <v>3000</v>
      </c>
      <c r="J5384" s="3">
        <v>2356.91</v>
      </c>
      <c r="K5384" s="3">
        <v>643.09</v>
      </c>
      <c r="L5384">
        <v>0</v>
      </c>
      <c r="M5384" t="s">
        <v>20</v>
      </c>
    </row>
    <row r="5385" spans="1:13">
      <c r="A5385" t="s">
        <v>5416</v>
      </c>
      <c r="B5385" s="2">
        <v>46106.655740740738</v>
      </c>
      <c r="C5385" t="s">
        <v>14</v>
      </c>
      <c r="D5385" s="3">
        <v>245.04</v>
      </c>
      <c r="E5385" t="s">
        <v>15</v>
      </c>
      <c r="F5385" t="s">
        <v>32</v>
      </c>
      <c r="G5385" s="4">
        <v>3.91</v>
      </c>
      <c r="H5385" t="s">
        <v>62</v>
      </c>
      <c r="I5385" s="3">
        <v>10000</v>
      </c>
      <c r="J5385" s="3">
        <v>4734.2</v>
      </c>
      <c r="K5385" s="3">
        <v>5265.8</v>
      </c>
      <c r="L5385">
        <v>0</v>
      </c>
      <c r="M5385" t="s">
        <v>23</v>
      </c>
    </row>
    <row r="5386" spans="1:13">
      <c r="A5386" t="s">
        <v>5417</v>
      </c>
      <c r="B5386" s="2">
        <v>46110.009548611109</v>
      </c>
      <c r="C5386" t="s">
        <v>14</v>
      </c>
      <c r="D5386" s="3">
        <v>1635.8</v>
      </c>
      <c r="E5386" t="s">
        <v>19</v>
      </c>
      <c r="F5386" t="s">
        <v>16</v>
      </c>
      <c r="G5386" s="4">
        <v>4.2</v>
      </c>
      <c r="I5386" s="3">
        <v>7500</v>
      </c>
      <c r="J5386" s="3">
        <v>7489.25</v>
      </c>
      <c r="K5386" s="3">
        <v>10.75</v>
      </c>
      <c r="L5386">
        <v>2</v>
      </c>
      <c r="M5386" t="s">
        <v>17</v>
      </c>
    </row>
    <row r="5387" spans="1:13">
      <c r="A5387" t="s">
        <v>5418</v>
      </c>
      <c r="B5387" s="2">
        <v>46215.009780092594</v>
      </c>
      <c r="C5387" t="s">
        <v>14</v>
      </c>
      <c r="D5387" s="3">
        <v>165.13</v>
      </c>
      <c r="E5387" t="s">
        <v>15</v>
      </c>
      <c r="F5387" t="s">
        <v>32</v>
      </c>
      <c r="G5387" s="4">
        <v>7.03</v>
      </c>
      <c r="H5387" t="s">
        <v>47</v>
      </c>
      <c r="I5387" s="3">
        <v>1000</v>
      </c>
      <c r="J5387" s="3">
        <v>570.79999999999995</v>
      </c>
      <c r="K5387" s="3">
        <v>429.2</v>
      </c>
      <c r="L5387">
        <v>0</v>
      </c>
      <c r="M5387" t="s">
        <v>20</v>
      </c>
    </row>
    <row r="5388" spans="1:13">
      <c r="A5388" t="s">
        <v>5419</v>
      </c>
      <c r="B5388" s="2">
        <v>46121.473078703704</v>
      </c>
      <c r="C5388" t="s">
        <v>14</v>
      </c>
      <c r="D5388" s="3">
        <v>749.97</v>
      </c>
      <c r="E5388" t="s">
        <v>27</v>
      </c>
      <c r="F5388" t="s">
        <v>16</v>
      </c>
      <c r="G5388" s="4">
        <v>3.66</v>
      </c>
      <c r="I5388" s="3">
        <v>7500</v>
      </c>
      <c r="J5388" s="3">
        <v>2992.55</v>
      </c>
      <c r="K5388" s="3">
        <v>4507.45</v>
      </c>
      <c r="L5388">
        <v>0</v>
      </c>
      <c r="M5388" t="s">
        <v>20</v>
      </c>
    </row>
    <row r="5389" spans="1:13">
      <c r="A5389" t="s">
        <v>5420</v>
      </c>
      <c r="B5389" s="2">
        <v>46137.132118055553</v>
      </c>
      <c r="C5389" t="s">
        <v>14</v>
      </c>
      <c r="D5389" s="3">
        <v>1305.18</v>
      </c>
      <c r="E5389" t="s">
        <v>25</v>
      </c>
      <c r="F5389" t="s">
        <v>16</v>
      </c>
      <c r="G5389" s="4">
        <v>4.1399999999999997</v>
      </c>
      <c r="I5389" s="3">
        <v>3000</v>
      </c>
      <c r="J5389" s="3">
        <v>2620.7399999999998</v>
      </c>
      <c r="K5389" s="3">
        <v>379.26</v>
      </c>
      <c r="L5389">
        <v>1</v>
      </c>
      <c r="M5389" t="s">
        <v>30</v>
      </c>
    </row>
    <row r="5390" spans="1:13">
      <c r="A5390" t="s">
        <v>5421</v>
      </c>
      <c r="B5390" s="2">
        <v>46218.471041666664</v>
      </c>
      <c r="C5390" t="s">
        <v>14</v>
      </c>
      <c r="D5390" s="3">
        <v>459.01</v>
      </c>
      <c r="E5390" t="s">
        <v>27</v>
      </c>
      <c r="F5390" t="s">
        <v>16</v>
      </c>
      <c r="G5390" s="4">
        <v>5.78</v>
      </c>
      <c r="I5390" s="3">
        <v>1500</v>
      </c>
      <c r="J5390" s="3">
        <v>568.58000000000004</v>
      </c>
      <c r="K5390" s="3">
        <v>931.42</v>
      </c>
      <c r="L5390">
        <v>0</v>
      </c>
      <c r="M5390" t="s">
        <v>30</v>
      </c>
    </row>
    <row r="5391" spans="1:13">
      <c r="A5391" t="s">
        <v>5422</v>
      </c>
      <c r="B5391" s="2">
        <v>46229.459548611114</v>
      </c>
      <c r="C5391" t="s">
        <v>14</v>
      </c>
      <c r="D5391" s="3">
        <v>713.96</v>
      </c>
      <c r="E5391" t="s">
        <v>27</v>
      </c>
      <c r="F5391" t="s">
        <v>32</v>
      </c>
      <c r="G5391" s="4">
        <v>6.58</v>
      </c>
      <c r="H5391" t="s">
        <v>33</v>
      </c>
      <c r="I5391" s="3">
        <v>5000</v>
      </c>
      <c r="J5391" s="3">
        <v>3401.7</v>
      </c>
      <c r="K5391" s="3">
        <v>1598.3</v>
      </c>
      <c r="L5391">
        <v>4</v>
      </c>
      <c r="M5391" t="s">
        <v>17</v>
      </c>
    </row>
    <row r="5392" spans="1:13">
      <c r="A5392" t="s">
        <v>5423</v>
      </c>
      <c r="B5392" s="2">
        <v>46211.828240740739</v>
      </c>
      <c r="C5392" t="s">
        <v>14</v>
      </c>
      <c r="D5392" s="3">
        <v>214.83</v>
      </c>
      <c r="E5392" t="s">
        <v>15</v>
      </c>
      <c r="F5392" t="s">
        <v>32</v>
      </c>
      <c r="G5392" s="4">
        <v>5.44</v>
      </c>
      <c r="H5392" t="s">
        <v>62</v>
      </c>
      <c r="I5392" s="3">
        <v>1000</v>
      </c>
      <c r="J5392" s="3">
        <v>280.68</v>
      </c>
      <c r="K5392" s="3">
        <v>719.32</v>
      </c>
      <c r="L5392">
        <v>0</v>
      </c>
      <c r="M5392" t="s">
        <v>17</v>
      </c>
    </row>
    <row r="5393" spans="1:13">
      <c r="A5393" t="s">
        <v>5424</v>
      </c>
      <c r="B5393" s="2">
        <v>46096.680925925924</v>
      </c>
      <c r="C5393" t="s">
        <v>64</v>
      </c>
      <c r="D5393" s="3">
        <v>198.86</v>
      </c>
      <c r="E5393" t="s">
        <v>19</v>
      </c>
      <c r="F5393" t="s">
        <v>16</v>
      </c>
      <c r="G5393" s="4">
        <v>2.89</v>
      </c>
      <c r="I5393" s="3">
        <v>5000</v>
      </c>
      <c r="J5393" s="3">
        <v>1931</v>
      </c>
      <c r="K5393" s="3">
        <v>3069</v>
      </c>
      <c r="L5393">
        <v>3</v>
      </c>
      <c r="M5393" t="s">
        <v>20</v>
      </c>
    </row>
    <row r="5394" spans="1:13">
      <c r="A5394" t="s">
        <v>5425</v>
      </c>
      <c r="B5394" s="2">
        <v>46094.076909722222</v>
      </c>
      <c r="C5394" t="s">
        <v>14</v>
      </c>
      <c r="D5394" s="3">
        <v>606.75</v>
      </c>
      <c r="E5394" t="s">
        <v>19</v>
      </c>
      <c r="F5394" t="s">
        <v>16</v>
      </c>
      <c r="G5394" s="4">
        <v>3.74</v>
      </c>
      <c r="I5394" s="3">
        <v>5000</v>
      </c>
      <c r="J5394" s="3">
        <v>1117.28</v>
      </c>
      <c r="K5394" s="3">
        <v>3882.72</v>
      </c>
      <c r="L5394">
        <v>0</v>
      </c>
      <c r="M5394" t="s">
        <v>17</v>
      </c>
    </row>
    <row r="5395" spans="1:13">
      <c r="A5395" t="s">
        <v>5426</v>
      </c>
      <c r="B5395" s="2">
        <v>46127.258113425924</v>
      </c>
      <c r="C5395" t="s">
        <v>14</v>
      </c>
      <c r="D5395" s="3">
        <v>291.35000000000002</v>
      </c>
      <c r="E5395" t="s">
        <v>36</v>
      </c>
      <c r="F5395" t="s">
        <v>16</v>
      </c>
      <c r="G5395" s="4">
        <v>3.97</v>
      </c>
      <c r="I5395" s="3">
        <v>1500</v>
      </c>
      <c r="J5395" s="3">
        <v>439.98</v>
      </c>
      <c r="K5395" s="3">
        <v>1060.02</v>
      </c>
      <c r="L5395">
        <v>0</v>
      </c>
      <c r="M5395" t="s">
        <v>17</v>
      </c>
    </row>
    <row r="5396" spans="1:13">
      <c r="A5396" t="s">
        <v>5427</v>
      </c>
      <c r="B5396" s="2">
        <v>46222.00340277778</v>
      </c>
      <c r="C5396" t="s">
        <v>14</v>
      </c>
      <c r="D5396" s="3">
        <v>99.89</v>
      </c>
      <c r="E5396" t="s">
        <v>27</v>
      </c>
      <c r="F5396" t="s">
        <v>16</v>
      </c>
      <c r="G5396" s="4">
        <v>7.64</v>
      </c>
      <c r="I5396" s="3">
        <v>7500</v>
      </c>
      <c r="J5396" s="3">
        <v>5485.93</v>
      </c>
      <c r="K5396" s="3">
        <v>2014.07</v>
      </c>
      <c r="L5396">
        <v>2</v>
      </c>
      <c r="M5396" t="s">
        <v>17</v>
      </c>
    </row>
    <row r="5397" spans="1:13">
      <c r="A5397" t="s">
        <v>5428</v>
      </c>
      <c r="B5397" s="2">
        <v>46189.438761574071</v>
      </c>
      <c r="C5397" t="s">
        <v>14</v>
      </c>
      <c r="D5397" s="3">
        <v>80.64</v>
      </c>
      <c r="E5397" t="s">
        <v>15</v>
      </c>
      <c r="F5397" t="s">
        <v>16</v>
      </c>
      <c r="G5397" s="4">
        <v>7.7</v>
      </c>
      <c r="I5397" s="3">
        <v>5000</v>
      </c>
      <c r="J5397" s="3">
        <v>3177.29</v>
      </c>
      <c r="K5397" s="3">
        <v>1822.71</v>
      </c>
      <c r="L5397">
        <v>2</v>
      </c>
      <c r="M5397" t="s">
        <v>17</v>
      </c>
    </row>
    <row r="5398" spans="1:13">
      <c r="A5398" t="s">
        <v>5429</v>
      </c>
      <c r="B5398" s="2">
        <v>46248.430902777778</v>
      </c>
      <c r="C5398" t="s">
        <v>14</v>
      </c>
      <c r="D5398" s="3">
        <v>248.57</v>
      </c>
      <c r="E5398" t="s">
        <v>27</v>
      </c>
      <c r="F5398" t="s">
        <v>16</v>
      </c>
      <c r="G5398" s="4">
        <v>6.27</v>
      </c>
      <c r="I5398" s="3">
        <v>1000</v>
      </c>
      <c r="J5398" s="3">
        <v>413.95</v>
      </c>
      <c r="K5398" s="3">
        <v>586.04999999999995</v>
      </c>
      <c r="L5398">
        <v>0</v>
      </c>
      <c r="M5398" t="s">
        <v>23</v>
      </c>
    </row>
    <row r="5399" spans="1:13">
      <c r="A5399" t="s">
        <v>5430</v>
      </c>
      <c r="B5399" s="2">
        <v>46191.293692129628</v>
      </c>
      <c r="C5399" t="s">
        <v>14</v>
      </c>
      <c r="D5399" s="3">
        <v>588.5</v>
      </c>
      <c r="E5399" t="s">
        <v>19</v>
      </c>
      <c r="F5399" t="s">
        <v>16</v>
      </c>
      <c r="G5399" s="4">
        <v>5.93</v>
      </c>
      <c r="I5399" s="3">
        <v>1000</v>
      </c>
      <c r="J5399" s="3">
        <v>710.2</v>
      </c>
      <c r="K5399" s="3">
        <v>289.8</v>
      </c>
      <c r="L5399">
        <v>5</v>
      </c>
      <c r="M5399" t="s">
        <v>17</v>
      </c>
    </row>
    <row r="5400" spans="1:13">
      <c r="A5400" t="s">
        <v>5431</v>
      </c>
      <c r="B5400" s="2">
        <v>46121.129641203705</v>
      </c>
      <c r="C5400" t="s">
        <v>14</v>
      </c>
      <c r="D5400" s="3">
        <v>442.23</v>
      </c>
      <c r="E5400" t="s">
        <v>15</v>
      </c>
      <c r="F5400" t="s">
        <v>16</v>
      </c>
      <c r="G5400" s="4">
        <v>3.83</v>
      </c>
      <c r="I5400" s="3">
        <v>7500</v>
      </c>
      <c r="J5400" s="3">
        <v>1834.99</v>
      </c>
      <c r="K5400" s="3">
        <v>5665.01</v>
      </c>
      <c r="L5400">
        <v>0</v>
      </c>
      <c r="M5400" t="s">
        <v>20</v>
      </c>
    </row>
    <row r="5401" spans="1:13">
      <c r="A5401" t="s">
        <v>5432</v>
      </c>
      <c r="B5401" s="2">
        <v>46099.958414351851</v>
      </c>
      <c r="C5401" t="s">
        <v>14</v>
      </c>
      <c r="D5401" s="3">
        <v>2334.34</v>
      </c>
      <c r="E5401" t="s">
        <v>27</v>
      </c>
      <c r="F5401" t="s">
        <v>32</v>
      </c>
      <c r="G5401" s="4">
        <v>2.96</v>
      </c>
      <c r="H5401" t="s">
        <v>54</v>
      </c>
      <c r="I5401" s="3">
        <v>2000</v>
      </c>
      <c r="J5401" s="3">
        <v>890.08</v>
      </c>
      <c r="K5401" s="3">
        <v>1109.92</v>
      </c>
      <c r="L5401">
        <v>1</v>
      </c>
      <c r="M5401" t="s">
        <v>20</v>
      </c>
    </row>
    <row r="5402" spans="1:13">
      <c r="A5402" t="s">
        <v>5433</v>
      </c>
      <c r="B5402" s="2">
        <v>46217.382615740738</v>
      </c>
      <c r="C5402" t="s">
        <v>64</v>
      </c>
      <c r="D5402" s="3">
        <v>805.58</v>
      </c>
      <c r="E5402" t="s">
        <v>27</v>
      </c>
      <c r="F5402" t="s">
        <v>16</v>
      </c>
      <c r="G5402" s="4">
        <v>5.32</v>
      </c>
      <c r="I5402" s="3">
        <v>1000</v>
      </c>
      <c r="J5402" s="3">
        <v>891.06</v>
      </c>
      <c r="K5402" s="3">
        <v>108.94</v>
      </c>
      <c r="L5402">
        <v>0</v>
      </c>
      <c r="M5402" t="s">
        <v>17</v>
      </c>
    </row>
    <row r="5403" spans="1:13">
      <c r="A5403" t="s">
        <v>5434</v>
      </c>
      <c r="B5403" s="2">
        <v>46228.213923611111</v>
      </c>
      <c r="C5403" t="s">
        <v>14</v>
      </c>
      <c r="D5403" s="3">
        <v>749.5</v>
      </c>
      <c r="E5403" t="s">
        <v>36</v>
      </c>
      <c r="F5403" t="s">
        <v>59</v>
      </c>
      <c r="G5403" s="4">
        <v>5.05</v>
      </c>
      <c r="I5403" s="3">
        <v>5000</v>
      </c>
      <c r="J5403" s="3">
        <v>2992.96</v>
      </c>
      <c r="K5403" s="3">
        <v>2007.04</v>
      </c>
      <c r="L5403">
        <v>0</v>
      </c>
      <c r="M5403" t="s">
        <v>30</v>
      </c>
    </row>
    <row r="5404" spans="1:13">
      <c r="A5404" t="s">
        <v>5435</v>
      </c>
      <c r="B5404" s="2">
        <v>46120.084120370368</v>
      </c>
      <c r="C5404" t="s">
        <v>14</v>
      </c>
      <c r="D5404" s="3">
        <v>743.52</v>
      </c>
      <c r="E5404" t="s">
        <v>36</v>
      </c>
      <c r="F5404" t="s">
        <v>16</v>
      </c>
      <c r="G5404" s="4">
        <v>5.1100000000000003</v>
      </c>
      <c r="I5404" s="3">
        <v>10000</v>
      </c>
      <c r="J5404" s="3">
        <v>8757.91</v>
      </c>
      <c r="K5404" s="3">
        <v>1242.0899999999999</v>
      </c>
      <c r="L5404">
        <v>0</v>
      </c>
      <c r="M5404" t="s">
        <v>30</v>
      </c>
    </row>
    <row r="5405" spans="1:13">
      <c r="A5405" t="s">
        <v>5436</v>
      </c>
      <c r="B5405" s="2">
        <v>46101.070347222223</v>
      </c>
      <c r="C5405" t="s">
        <v>14</v>
      </c>
      <c r="D5405" s="3">
        <v>406.3</v>
      </c>
      <c r="E5405" t="s">
        <v>15</v>
      </c>
      <c r="F5405" t="s">
        <v>16</v>
      </c>
      <c r="G5405" s="4">
        <v>2.71</v>
      </c>
      <c r="I5405" s="3">
        <v>3000</v>
      </c>
      <c r="J5405" s="3">
        <v>1000.8</v>
      </c>
      <c r="K5405" s="3">
        <v>1999.2</v>
      </c>
      <c r="L5405">
        <v>1</v>
      </c>
      <c r="M5405" t="s">
        <v>20</v>
      </c>
    </row>
    <row r="5406" spans="1:13">
      <c r="A5406" t="s">
        <v>5437</v>
      </c>
      <c r="B5406" s="2">
        <v>46165.692141203705</v>
      </c>
      <c r="C5406" t="s">
        <v>14</v>
      </c>
      <c r="D5406" s="3">
        <v>631.84</v>
      </c>
      <c r="E5406" t="s">
        <v>15</v>
      </c>
      <c r="F5406" t="s">
        <v>32</v>
      </c>
      <c r="G5406" s="4">
        <v>3.06</v>
      </c>
      <c r="H5406" t="s">
        <v>54</v>
      </c>
      <c r="I5406" s="3">
        <v>1000</v>
      </c>
      <c r="J5406" s="3">
        <v>387.77</v>
      </c>
      <c r="K5406" s="3">
        <v>612.23</v>
      </c>
      <c r="L5406">
        <v>0</v>
      </c>
      <c r="M5406" t="s">
        <v>23</v>
      </c>
    </row>
    <row r="5407" spans="1:13">
      <c r="A5407" t="s">
        <v>5438</v>
      </c>
      <c r="B5407" s="2">
        <v>46184.133622685185</v>
      </c>
      <c r="C5407" t="s">
        <v>14</v>
      </c>
      <c r="D5407" s="3">
        <v>979.02</v>
      </c>
      <c r="E5407" t="s">
        <v>22</v>
      </c>
      <c r="F5407" t="s">
        <v>32</v>
      </c>
      <c r="G5407" s="4">
        <v>6.24</v>
      </c>
      <c r="H5407" t="s">
        <v>33</v>
      </c>
      <c r="I5407" s="3">
        <v>3000</v>
      </c>
      <c r="J5407" s="3">
        <v>1919.99</v>
      </c>
      <c r="K5407" s="3">
        <v>1080.01</v>
      </c>
      <c r="L5407">
        <v>3</v>
      </c>
      <c r="M5407" t="s">
        <v>17</v>
      </c>
    </row>
    <row r="5408" spans="1:13">
      <c r="A5408" t="s">
        <v>5439</v>
      </c>
      <c r="B5408" s="2">
        <v>46229.811030092591</v>
      </c>
      <c r="C5408" t="s">
        <v>14</v>
      </c>
      <c r="D5408" s="3">
        <v>1505.54</v>
      </c>
      <c r="E5408" t="s">
        <v>19</v>
      </c>
      <c r="F5408" t="s">
        <v>16</v>
      </c>
      <c r="G5408" s="4">
        <v>5.51</v>
      </c>
      <c r="I5408" s="3">
        <v>10000</v>
      </c>
      <c r="J5408" s="3">
        <v>4140.29</v>
      </c>
      <c r="K5408" s="3">
        <v>5859.71</v>
      </c>
      <c r="L5408">
        <v>0</v>
      </c>
      <c r="M5408" t="s">
        <v>20</v>
      </c>
    </row>
    <row r="5409" spans="1:13">
      <c r="A5409" t="s">
        <v>5440</v>
      </c>
      <c r="B5409" s="2">
        <v>46105.101817129631</v>
      </c>
      <c r="C5409" t="s">
        <v>14</v>
      </c>
      <c r="D5409" s="3">
        <v>298.72000000000003</v>
      </c>
      <c r="E5409" t="s">
        <v>27</v>
      </c>
      <c r="F5409" t="s">
        <v>16</v>
      </c>
      <c r="G5409" s="4">
        <v>4.41</v>
      </c>
      <c r="I5409" s="3">
        <v>1500</v>
      </c>
      <c r="J5409" s="3">
        <v>1467.96</v>
      </c>
      <c r="K5409" s="3">
        <v>32.04</v>
      </c>
      <c r="L5409">
        <v>1</v>
      </c>
      <c r="M5409" t="s">
        <v>23</v>
      </c>
    </row>
    <row r="5410" spans="1:13">
      <c r="A5410" t="s">
        <v>5441</v>
      </c>
      <c r="B5410" s="2">
        <v>46125.334131944444</v>
      </c>
      <c r="C5410" t="s">
        <v>14</v>
      </c>
      <c r="D5410" s="3">
        <v>515.29</v>
      </c>
      <c r="E5410" t="s">
        <v>19</v>
      </c>
      <c r="F5410" t="s">
        <v>16</v>
      </c>
      <c r="G5410" s="4">
        <v>3.37</v>
      </c>
      <c r="I5410" s="3">
        <v>1500</v>
      </c>
      <c r="J5410" s="3">
        <v>511.05</v>
      </c>
      <c r="K5410" s="3">
        <v>988.95</v>
      </c>
      <c r="L5410">
        <v>0</v>
      </c>
      <c r="M5410" t="s">
        <v>17</v>
      </c>
    </row>
    <row r="5411" spans="1:13">
      <c r="A5411" t="s">
        <v>5442</v>
      </c>
      <c r="B5411" s="2">
        <v>46179.750127314815</v>
      </c>
      <c r="C5411" t="s">
        <v>14</v>
      </c>
      <c r="D5411" s="3">
        <v>990.31</v>
      </c>
      <c r="E5411" t="s">
        <v>36</v>
      </c>
      <c r="F5411" t="s">
        <v>16</v>
      </c>
      <c r="G5411" s="4">
        <v>6.21</v>
      </c>
      <c r="I5411" s="3">
        <v>2000</v>
      </c>
      <c r="J5411" s="3">
        <v>1371.58</v>
      </c>
      <c r="K5411" s="3">
        <v>628.41999999999996</v>
      </c>
      <c r="L5411">
        <v>0</v>
      </c>
      <c r="M5411" t="s">
        <v>20</v>
      </c>
    </row>
    <row r="5412" spans="1:13">
      <c r="A5412" t="s">
        <v>5443</v>
      </c>
      <c r="B5412" s="2">
        <v>46097.509942129633</v>
      </c>
      <c r="C5412" t="s">
        <v>14</v>
      </c>
      <c r="D5412" s="3">
        <v>309.02</v>
      </c>
      <c r="E5412" t="s">
        <v>19</v>
      </c>
      <c r="F5412" t="s">
        <v>16</v>
      </c>
      <c r="G5412" s="4">
        <v>4</v>
      </c>
      <c r="I5412" s="3">
        <v>7500</v>
      </c>
      <c r="J5412" s="3">
        <v>2785.65</v>
      </c>
      <c r="K5412" s="3">
        <v>4714.3500000000004</v>
      </c>
      <c r="L5412">
        <v>0</v>
      </c>
      <c r="M5412" t="s">
        <v>23</v>
      </c>
    </row>
    <row r="5413" spans="1:13">
      <c r="A5413" t="s">
        <v>5444</v>
      </c>
      <c r="B5413" s="2">
        <v>46246.020428240743</v>
      </c>
      <c r="C5413" t="s">
        <v>14</v>
      </c>
      <c r="D5413" s="3">
        <v>574.16</v>
      </c>
      <c r="E5413" t="s">
        <v>27</v>
      </c>
      <c r="F5413" t="s">
        <v>16</v>
      </c>
      <c r="G5413" s="4">
        <v>4.88</v>
      </c>
      <c r="I5413" s="3">
        <v>1500</v>
      </c>
      <c r="J5413" s="3">
        <v>1268.71</v>
      </c>
      <c r="K5413" s="3">
        <v>231.29</v>
      </c>
      <c r="L5413">
        <v>1</v>
      </c>
      <c r="M5413" t="s">
        <v>30</v>
      </c>
    </row>
    <row r="5414" spans="1:13">
      <c r="A5414" t="s">
        <v>5445</v>
      </c>
      <c r="B5414" s="2">
        <v>46166.343124999999</v>
      </c>
      <c r="C5414" t="s">
        <v>14</v>
      </c>
      <c r="D5414" s="3">
        <v>2596.8200000000002</v>
      </c>
      <c r="E5414" t="s">
        <v>15</v>
      </c>
      <c r="F5414" t="s">
        <v>16</v>
      </c>
      <c r="G5414" s="4">
        <v>5.18</v>
      </c>
      <c r="I5414" s="3">
        <v>7500</v>
      </c>
      <c r="J5414" s="3">
        <v>4372.68</v>
      </c>
      <c r="K5414" s="3">
        <v>3127.32</v>
      </c>
      <c r="L5414">
        <v>2</v>
      </c>
      <c r="M5414" t="s">
        <v>17</v>
      </c>
    </row>
    <row r="5415" spans="1:13">
      <c r="A5415" t="s">
        <v>5446</v>
      </c>
      <c r="B5415" s="2">
        <v>46085.633796296293</v>
      </c>
      <c r="C5415" t="s">
        <v>14</v>
      </c>
      <c r="D5415" s="3">
        <v>948.96</v>
      </c>
      <c r="E5415" t="s">
        <v>25</v>
      </c>
      <c r="F5415" t="s">
        <v>32</v>
      </c>
      <c r="G5415" s="4">
        <v>5.24</v>
      </c>
      <c r="H5415" t="s">
        <v>33</v>
      </c>
      <c r="I5415" s="3">
        <v>4000</v>
      </c>
      <c r="J5415" s="3">
        <v>3242.01</v>
      </c>
      <c r="K5415" s="3">
        <v>757.99</v>
      </c>
      <c r="L5415">
        <v>0</v>
      </c>
      <c r="M5415" t="s">
        <v>23</v>
      </c>
    </row>
    <row r="5416" spans="1:13">
      <c r="A5416" t="s">
        <v>5447</v>
      </c>
      <c r="B5416" s="2">
        <v>46144.195428240739</v>
      </c>
      <c r="C5416" t="s">
        <v>14</v>
      </c>
      <c r="D5416" s="3">
        <v>1205.1300000000001</v>
      </c>
      <c r="E5416" t="s">
        <v>27</v>
      </c>
      <c r="F5416" t="s">
        <v>16</v>
      </c>
      <c r="G5416" s="4">
        <v>3.01</v>
      </c>
      <c r="I5416" s="3">
        <v>5000</v>
      </c>
      <c r="J5416" s="3">
        <v>3933.02</v>
      </c>
      <c r="K5416" s="3">
        <v>1066.98</v>
      </c>
      <c r="L5416">
        <v>1</v>
      </c>
      <c r="M5416" t="s">
        <v>20</v>
      </c>
    </row>
    <row r="5417" spans="1:13">
      <c r="A5417" t="s">
        <v>5448</v>
      </c>
      <c r="B5417" s="2">
        <v>46200.230567129627</v>
      </c>
      <c r="C5417" t="s">
        <v>14</v>
      </c>
      <c r="D5417" s="3">
        <v>830.14</v>
      </c>
      <c r="E5417" t="s">
        <v>19</v>
      </c>
      <c r="F5417" t="s">
        <v>16</v>
      </c>
      <c r="G5417" s="4">
        <v>5.95</v>
      </c>
      <c r="I5417" s="3">
        <v>2000</v>
      </c>
      <c r="J5417" s="3">
        <v>1151.22</v>
      </c>
      <c r="K5417" s="3">
        <v>848.78</v>
      </c>
      <c r="L5417">
        <v>0</v>
      </c>
      <c r="M5417" t="s">
        <v>30</v>
      </c>
    </row>
    <row r="5418" spans="1:13">
      <c r="A5418" t="s">
        <v>5449</v>
      </c>
      <c r="B5418" s="2">
        <v>46172.28670138889</v>
      </c>
      <c r="C5418" t="s">
        <v>14</v>
      </c>
      <c r="D5418" s="3">
        <v>197.18</v>
      </c>
      <c r="E5418" t="s">
        <v>19</v>
      </c>
      <c r="F5418" t="s">
        <v>16</v>
      </c>
      <c r="G5418" s="4">
        <v>3.39</v>
      </c>
      <c r="I5418" s="3">
        <v>4000</v>
      </c>
      <c r="J5418" s="3">
        <v>2860.3</v>
      </c>
      <c r="K5418" s="3">
        <v>1139.7</v>
      </c>
      <c r="L5418">
        <v>2</v>
      </c>
      <c r="M5418" t="s">
        <v>30</v>
      </c>
    </row>
    <row r="5419" spans="1:13">
      <c r="A5419" t="s">
        <v>5450</v>
      </c>
      <c r="B5419" s="2">
        <v>46150.333171296297</v>
      </c>
      <c r="C5419" t="s">
        <v>14</v>
      </c>
      <c r="D5419" s="3">
        <v>291.05</v>
      </c>
      <c r="E5419" t="s">
        <v>19</v>
      </c>
      <c r="F5419" t="s">
        <v>16</v>
      </c>
      <c r="G5419" s="4">
        <v>3.21</v>
      </c>
      <c r="I5419" s="3">
        <v>1500</v>
      </c>
      <c r="J5419" s="3">
        <v>664.57</v>
      </c>
      <c r="K5419" s="3">
        <v>835.43</v>
      </c>
      <c r="L5419">
        <v>3</v>
      </c>
      <c r="M5419" t="s">
        <v>17</v>
      </c>
    </row>
    <row r="5420" spans="1:13">
      <c r="A5420" t="s">
        <v>5451</v>
      </c>
      <c r="B5420" s="2">
        <v>46201.252870370372</v>
      </c>
      <c r="C5420" t="s">
        <v>14</v>
      </c>
      <c r="D5420" s="3">
        <v>1203.76</v>
      </c>
      <c r="E5420" t="s">
        <v>19</v>
      </c>
      <c r="F5420" t="s">
        <v>16</v>
      </c>
      <c r="G5420" s="4">
        <v>7.69</v>
      </c>
      <c r="I5420" s="3">
        <v>4000</v>
      </c>
      <c r="J5420" s="3">
        <v>1831.13</v>
      </c>
      <c r="K5420" s="3">
        <v>2168.87</v>
      </c>
      <c r="L5420">
        <v>0</v>
      </c>
      <c r="M5420" t="s">
        <v>17</v>
      </c>
    </row>
    <row r="5421" spans="1:13">
      <c r="A5421" t="s">
        <v>5452</v>
      </c>
      <c r="B5421" s="2">
        <v>46104.25167824074</v>
      </c>
      <c r="C5421" t="s">
        <v>14</v>
      </c>
      <c r="D5421" s="3">
        <v>290.82</v>
      </c>
      <c r="E5421" t="s">
        <v>36</v>
      </c>
      <c r="F5421" t="s">
        <v>16</v>
      </c>
      <c r="G5421" s="4">
        <v>2.73</v>
      </c>
      <c r="I5421" s="3">
        <v>5000</v>
      </c>
      <c r="J5421" s="3">
        <v>2068.42</v>
      </c>
      <c r="K5421" s="3">
        <v>2931.58</v>
      </c>
      <c r="L5421">
        <v>2</v>
      </c>
      <c r="M5421" t="s">
        <v>17</v>
      </c>
    </row>
    <row r="5422" spans="1:13">
      <c r="A5422" t="s">
        <v>5453</v>
      </c>
      <c r="B5422" s="2">
        <v>46086.485590277778</v>
      </c>
      <c r="C5422" t="s">
        <v>14</v>
      </c>
      <c r="D5422" s="3">
        <v>430.5</v>
      </c>
      <c r="E5422" t="s">
        <v>36</v>
      </c>
      <c r="F5422" t="s">
        <v>16</v>
      </c>
      <c r="G5422" s="4">
        <v>2.35</v>
      </c>
      <c r="I5422" s="3">
        <v>7500</v>
      </c>
      <c r="J5422" s="3">
        <v>2025.22</v>
      </c>
      <c r="K5422" s="3">
        <v>5474.78</v>
      </c>
      <c r="L5422">
        <v>3</v>
      </c>
      <c r="M5422" t="s">
        <v>30</v>
      </c>
    </row>
    <row r="5423" spans="1:13">
      <c r="A5423" t="s">
        <v>5454</v>
      </c>
      <c r="B5423" s="2">
        <v>46118.518333333333</v>
      </c>
      <c r="C5423" t="s">
        <v>14</v>
      </c>
      <c r="D5423" s="3">
        <v>1362.11</v>
      </c>
      <c r="E5423" t="s">
        <v>19</v>
      </c>
      <c r="F5423" t="s">
        <v>16</v>
      </c>
      <c r="G5423" s="4">
        <v>4.4000000000000004</v>
      </c>
      <c r="I5423" s="3">
        <v>5000</v>
      </c>
      <c r="J5423" s="3">
        <v>4576.32</v>
      </c>
      <c r="K5423" s="3">
        <v>423.68</v>
      </c>
      <c r="L5423">
        <v>0</v>
      </c>
      <c r="M5423" t="s">
        <v>23</v>
      </c>
    </row>
    <row r="5424" spans="1:13">
      <c r="A5424" t="s">
        <v>5455</v>
      </c>
      <c r="B5424" s="2">
        <v>46161.754675925928</v>
      </c>
      <c r="C5424" t="s">
        <v>14</v>
      </c>
      <c r="D5424" s="3">
        <v>136.5</v>
      </c>
      <c r="E5424" t="s">
        <v>36</v>
      </c>
      <c r="F5424" t="s">
        <v>16</v>
      </c>
      <c r="G5424" s="4">
        <v>2.71</v>
      </c>
      <c r="I5424" s="3">
        <v>10000</v>
      </c>
      <c r="J5424" s="3">
        <v>9402.76</v>
      </c>
      <c r="K5424" s="3">
        <v>597.24</v>
      </c>
      <c r="L5424">
        <v>0</v>
      </c>
      <c r="M5424" t="s">
        <v>20</v>
      </c>
    </row>
    <row r="5425" spans="1:13">
      <c r="A5425" t="s">
        <v>5456</v>
      </c>
      <c r="B5425" s="2">
        <v>46194.613668981481</v>
      </c>
      <c r="C5425" t="s">
        <v>14</v>
      </c>
      <c r="D5425" s="3">
        <v>1109.3699999999999</v>
      </c>
      <c r="E5425" t="s">
        <v>22</v>
      </c>
      <c r="F5425" t="s">
        <v>32</v>
      </c>
      <c r="G5425" s="4">
        <v>5.48</v>
      </c>
      <c r="H5425" t="s">
        <v>62</v>
      </c>
      <c r="I5425" s="3">
        <v>7500</v>
      </c>
      <c r="J5425" s="3">
        <v>6065.15</v>
      </c>
      <c r="K5425" s="3">
        <v>1434.85</v>
      </c>
      <c r="L5425">
        <v>0</v>
      </c>
      <c r="M5425" t="s">
        <v>30</v>
      </c>
    </row>
    <row r="5426" spans="1:13">
      <c r="A5426" t="s">
        <v>5457</v>
      </c>
      <c r="B5426" s="2">
        <v>46169.484120370369</v>
      </c>
      <c r="C5426" t="s">
        <v>64</v>
      </c>
      <c r="D5426" s="3">
        <v>459.47</v>
      </c>
      <c r="E5426" t="s">
        <v>22</v>
      </c>
      <c r="F5426" t="s">
        <v>16</v>
      </c>
      <c r="G5426" s="4">
        <v>3.19</v>
      </c>
      <c r="I5426" s="3">
        <v>10000</v>
      </c>
      <c r="J5426" s="3">
        <v>4474.46</v>
      </c>
      <c r="K5426" s="3">
        <v>5525.54</v>
      </c>
      <c r="L5426">
        <v>0</v>
      </c>
      <c r="M5426" t="s">
        <v>20</v>
      </c>
    </row>
    <row r="5427" spans="1:13">
      <c r="A5427" t="s">
        <v>5458</v>
      </c>
      <c r="B5427" s="2">
        <v>46136.820462962962</v>
      </c>
      <c r="C5427" t="s">
        <v>14</v>
      </c>
      <c r="D5427" s="3">
        <v>617.44000000000005</v>
      </c>
      <c r="E5427" t="s">
        <v>22</v>
      </c>
      <c r="F5427" t="s">
        <v>16</v>
      </c>
      <c r="G5427" s="4">
        <v>2.2000000000000002</v>
      </c>
      <c r="I5427" s="3">
        <v>10000</v>
      </c>
      <c r="J5427" s="3">
        <v>2638.79</v>
      </c>
      <c r="K5427" s="3">
        <v>7361.21</v>
      </c>
      <c r="L5427">
        <v>0</v>
      </c>
      <c r="M5427" t="s">
        <v>17</v>
      </c>
    </row>
    <row r="5428" spans="1:13">
      <c r="A5428" t="s">
        <v>5459</v>
      </c>
      <c r="B5428" s="2">
        <v>46142.458148148151</v>
      </c>
      <c r="C5428" t="s">
        <v>14</v>
      </c>
      <c r="D5428" s="3">
        <v>390.02</v>
      </c>
      <c r="E5428" t="s">
        <v>27</v>
      </c>
      <c r="F5428" t="s">
        <v>16</v>
      </c>
      <c r="G5428" s="4">
        <v>4.4800000000000004</v>
      </c>
      <c r="I5428" s="3">
        <v>5000</v>
      </c>
      <c r="J5428" s="3">
        <v>1076.0999999999999</v>
      </c>
      <c r="K5428" s="3">
        <v>3923.9</v>
      </c>
      <c r="L5428">
        <v>0</v>
      </c>
      <c r="M5428" t="s">
        <v>17</v>
      </c>
    </row>
    <row r="5429" spans="1:13">
      <c r="A5429" t="s">
        <v>5460</v>
      </c>
      <c r="B5429" s="2">
        <v>46126.860138888886</v>
      </c>
      <c r="C5429" t="s">
        <v>14</v>
      </c>
      <c r="D5429" s="3">
        <v>174.57</v>
      </c>
      <c r="E5429" t="s">
        <v>22</v>
      </c>
      <c r="F5429" t="s">
        <v>16</v>
      </c>
      <c r="G5429" s="4">
        <v>4.16</v>
      </c>
      <c r="I5429" s="3">
        <v>3000</v>
      </c>
      <c r="J5429" s="3">
        <v>783.67</v>
      </c>
      <c r="K5429" s="3">
        <v>2216.33</v>
      </c>
      <c r="L5429">
        <v>2</v>
      </c>
      <c r="M5429" t="s">
        <v>17</v>
      </c>
    </row>
    <row r="5430" spans="1:13">
      <c r="A5430" t="s">
        <v>5461</v>
      </c>
      <c r="B5430" s="2">
        <v>46117.314849537041</v>
      </c>
      <c r="C5430" t="s">
        <v>14</v>
      </c>
      <c r="D5430" s="3">
        <v>197.87</v>
      </c>
      <c r="E5430" t="s">
        <v>15</v>
      </c>
      <c r="F5430" t="s">
        <v>16</v>
      </c>
      <c r="G5430" s="4">
        <v>4.5999999999999996</v>
      </c>
      <c r="I5430" s="3">
        <v>4000</v>
      </c>
      <c r="J5430" s="3">
        <v>3206.21</v>
      </c>
      <c r="K5430" s="3">
        <v>793.79</v>
      </c>
      <c r="L5430">
        <v>2</v>
      </c>
      <c r="M5430" t="s">
        <v>20</v>
      </c>
    </row>
    <row r="5431" spans="1:13">
      <c r="A5431" t="s">
        <v>5462</v>
      </c>
      <c r="B5431" s="2">
        <v>46216.970706018517</v>
      </c>
      <c r="C5431" t="s">
        <v>14</v>
      </c>
      <c r="D5431" s="3">
        <v>460.02</v>
      </c>
      <c r="E5431" t="s">
        <v>36</v>
      </c>
      <c r="F5431" t="s">
        <v>16</v>
      </c>
      <c r="G5431" s="4">
        <v>8.3699999999999992</v>
      </c>
      <c r="I5431" s="3">
        <v>4000</v>
      </c>
      <c r="J5431" s="3">
        <v>3756.71</v>
      </c>
      <c r="K5431" s="3">
        <v>243.29</v>
      </c>
      <c r="L5431">
        <v>1</v>
      </c>
      <c r="M5431" t="s">
        <v>17</v>
      </c>
    </row>
    <row r="5432" spans="1:13">
      <c r="A5432" t="s">
        <v>5463</v>
      </c>
      <c r="B5432" s="2">
        <v>46102.700856481482</v>
      </c>
      <c r="C5432" t="s">
        <v>64</v>
      </c>
      <c r="D5432" s="3">
        <v>1469.93</v>
      </c>
      <c r="E5432" t="s">
        <v>25</v>
      </c>
      <c r="F5432" t="s">
        <v>16</v>
      </c>
      <c r="G5432" s="4">
        <v>3.85</v>
      </c>
      <c r="I5432" s="3">
        <v>5000</v>
      </c>
      <c r="J5432" s="3">
        <v>1913.76</v>
      </c>
      <c r="K5432" s="3">
        <v>3086.24</v>
      </c>
      <c r="L5432">
        <v>0</v>
      </c>
      <c r="M5432" t="s">
        <v>17</v>
      </c>
    </row>
    <row r="5433" spans="1:13">
      <c r="A5433" t="s">
        <v>5464</v>
      </c>
      <c r="B5433" s="2">
        <v>46225.674756944441</v>
      </c>
      <c r="C5433" t="s">
        <v>64</v>
      </c>
      <c r="D5433" s="3">
        <v>536.54999999999995</v>
      </c>
      <c r="E5433" t="s">
        <v>36</v>
      </c>
      <c r="F5433" t="s">
        <v>16</v>
      </c>
      <c r="G5433" s="4">
        <v>6.79</v>
      </c>
      <c r="I5433" s="3">
        <v>3000</v>
      </c>
      <c r="J5433" s="3">
        <v>2449.5500000000002</v>
      </c>
      <c r="K5433" s="3">
        <v>550.45000000000005</v>
      </c>
      <c r="L5433">
        <v>1</v>
      </c>
      <c r="M5433" t="s">
        <v>20</v>
      </c>
    </row>
    <row r="5434" spans="1:13">
      <c r="A5434" t="s">
        <v>5465</v>
      </c>
      <c r="B5434" s="2">
        <v>46144.528240740743</v>
      </c>
      <c r="C5434" t="s">
        <v>14</v>
      </c>
      <c r="D5434" s="3">
        <v>595.20000000000005</v>
      </c>
      <c r="E5434" t="s">
        <v>22</v>
      </c>
      <c r="F5434" t="s">
        <v>16</v>
      </c>
      <c r="G5434" s="4">
        <v>4.04</v>
      </c>
      <c r="I5434" s="3">
        <v>1500</v>
      </c>
      <c r="J5434" s="3">
        <v>1351.07</v>
      </c>
      <c r="K5434" s="3">
        <v>148.93</v>
      </c>
      <c r="L5434">
        <v>4</v>
      </c>
      <c r="M5434" t="s">
        <v>30</v>
      </c>
    </row>
    <row r="5435" spans="1:13">
      <c r="A5435" t="s">
        <v>5466</v>
      </c>
      <c r="B5435" s="2">
        <v>46242.954224537039</v>
      </c>
      <c r="C5435" t="s">
        <v>14</v>
      </c>
      <c r="D5435" s="3">
        <v>578.89</v>
      </c>
      <c r="E5435" t="s">
        <v>36</v>
      </c>
      <c r="F5435" t="s">
        <v>16</v>
      </c>
      <c r="G5435" s="4">
        <v>5.99</v>
      </c>
      <c r="I5435" s="3">
        <v>4000</v>
      </c>
      <c r="J5435" s="3">
        <v>3997.89</v>
      </c>
      <c r="K5435" s="3">
        <v>2.11</v>
      </c>
      <c r="L5435">
        <v>3</v>
      </c>
      <c r="M5435" t="s">
        <v>30</v>
      </c>
    </row>
    <row r="5436" spans="1:13">
      <c r="A5436" t="s">
        <v>5467</v>
      </c>
      <c r="B5436" s="2">
        <v>46236.752939814818</v>
      </c>
      <c r="C5436" t="s">
        <v>14</v>
      </c>
      <c r="D5436" s="3">
        <v>664.3</v>
      </c>
      <c r="E5436" t="s">
        <v>19</v>
      </c>
      <c r="F5436" t="s">
        <v>59</v>
      </c>
      <c r="G5436" s="4">
        <v>5.69</v>
      </c>
      <c r="I5436" s="3">
        <v>10000</v>
      </c>
      <c r="J5436" s="3">
        <v>7669.73</v>
      </c>
      <c r="K5436" s="3">
        <v>2330.27</v>
      </c>
      <c r="L5436">
        <v>2</v>
      </c>
      <c r="M5436" t="s">
        <v>17</v>
      </c>
    </row>
    <row r="5437" spans="1:13">
      <c r="A5437" t="s">
        <v>5468</v>
      </c>
      <c r="B5437" s="2">
        <v>46129.562951388885</v>
      </c>
      <c r="C5437" t="s">
        <v>14</v>
      </c>
      <c r="D5437" s="3">
        <v>1291.8699999999999</v>
      </c>
      <c r="E5437" t="s">
        <v>22</v>
      </c>
      <c r="F5437" t="s">
        <v>16</v>
      </c>
      <c r="G5437" s="4">
        <v>2.95</v>
      </c>
      <c r="I5437" s="3">
        <v>3000</v>
      </c>
      <c r="J5437" s="3">
        <v>1768.19</v>
      </c>
      <c r="K5437" s="3">
        <v>1231.81</v>
      </c>
      <c r="L5437">
        <v>0</v>
      </c>
      <c r="M5437" t="s">
        <v>30</v>
      </c>
    </row>
    <row r="5438" spans="1:13">
      <c r="A5438" t="s">
        <v>5469</v>
      </c>
      <c r="B5438" s="2">
        <v>46084.145335648151</v>
      </c>
      <c r="C5438" t="s">
        <v>14</v>
      </c>
      <c r="D5438" s="3">
        <v>278.23</v>
      </c>
      <c r="E5438" t="s">
        <v>19</v>
      </c>
      <c r="F5438" t="s">
        <v>16</v>
      </c>
      <c r="G5438" s="4">
        <v>3.24</v>
      </c>
      <c r="I5438" s="3">
        <v>5000</v>
      </c>
      <c r="J5438" s="3">
        <v>4256.7</v>
      </c>
      <c r="K5438" s="3">
        <v>743.3</v>
      </c>
      <c r="L5438">
        <v>0</v>
      </c>
      <c r="M5438" t="s">
        <v>17</v>
      </c>
    </row>
    <row r="5439" spans="1:13">
      <c r="A5439" t="s">
        <v>5470</v>
      </c>
      <c r="B5439" s="2">
        <v>46147.431585648148</v>
      </c>
      <c r="C5439" t="s">
        <v>14</v>
      </c>
      <c r="D5439" s="3">
        <v>1142.98</v>
      </c>
      <c r="E5439" t="s">
        <v>25</v>
      </c>
      <c r="F5439" t="s">
        <v>32</v>
      </c>
      <c r="G5439" s="4">
        <v>3.24</v>
      </c>
      <c r="H5439" t="s">
        <v>54</v>
      </c>
      <c r="I5439" s="3">
        <v>1000</v>
      </c>
      <c r="J5439" s="3">
        <v>459.66</v>
      </c>
      <c r="K5439" s="3">
        <v>540.34</v>
      </c>
      <c r="L5439">
        <v>3</v>
      </c>
      <c r="M5439" t="s">
        <v>30</v>
      </c>
    </row>
    <row r="5440" spans="1:13">
      <c r="A5440" t="s">
        <v>5471</v>
      </c>
      <c r="B5440" s="2">
        <v>46121.400625000002</v>
      </c>
      <c r="C5440" t="s">
        <v>14</v>
      </c>
      <c r="D5440" s="3">
        <v>233.25</v>
      </c>
      <c r="E5440" t="s">
        <v>36</v>
      </c>
      <c r="F5440" t="s">
        <v>16</v>
      </c>
      <c r="G5440" s="4">
        <v>3.2</v>
      </c>
      <c r="I5440" s="3">
        <v>4000</v>
      </c>
      <c r="J5440" s="3">
        <v>3208.74</v>
      </c>
      <c r="K5440" s="3">
        <v>791.26</v>
      </c>
      <c r="L5440">
        <v>0</v>
      </c>
      <c r="M5440" t="s">
        <v>30</v>
      </c>
    </row>
    <row r="5441" spans="1:13">
      <c r="A5441" t="s">
        <v>5472</v>
      </c>
      <c r="B5441" s="2">
        <v>46220.862708333334</v>
      </c>
      <c r="C5441" t="s">
        <v>14</v>
      </c>
      <c r="D5441" s="3">
        <v>4391.7299999999996</v>
      </c>
      <c r="E5441" t="s">
        <v>36</v>
      </c>
      <c r="F5441" t="s">
        <v>32</v>
      </c>
      <c r="G5441" s="4">
        <v>6.06</v>
      </c>
      <c r="H5441" t="s">
        <v>54</v>
      </c>
      <c r="I5441" s="3">
        <v>1000</v>
      </c>
      <c r="J5441" s="3">
        <v>920.57</v>
      </c>
      <c r="K5441" s="3">
        <v>79.430000000000007</v>
      </c>
      <c r="L5441">
        <v>2</v>
      </c>
      <c r="M5441" t="s">
        <v>23</v>
      </c>
    </row>
    <row r="5442" spans="1:13">
      <c r="A5442" t="s">
        <v>5473</v>
      </c>
      <c r="B5442" s="2">
        <v>46155.594780092593</v>
      </c>
      <c r="C5442" t="s">
        <v>14</v>
      </c>
      <c r="D5442" s="3">
        <v>486.93</v>
      </c>
      <c r="E5442" t="s">
        <v>36</v>
      </c>
      <c r="F5442" t="s">
        <v>16</v>
      </c>
      <c r="G5442" s="4">
        <v>3.81</v>
      </c>
      <c r="I5442" s="3">
        <v>5000</v>
      </c>
      <c r="J5442" s="3">
        <v>4445.0200000000004</v>
      </c>
      <c r="K5442" s="3">
        <v>554.98</v>
      </c>
      <c r="L5442">
        <v>0</v>
      </c>
      <c r="M5442" t="s">
        <v>17</v>
      </c>
    </row>
    <row r="5443" spans="1:13">
      <c r="A5443" t="s">
        <v>5474</v>
      </c>
      <c r="B5443" s="2">
        <v>46183.552546296298</v>
      </c>
      <c r="C5443" t="s">
        <v>14</v>
      </c>
      <c r="D5443" s="3">
        <v>409.26</v>
      </c>
      <c r="E5443" t="s">
        <v>15</v>
      </c>
      <c r="F5443" t="s">
        <v>32</v>
      </c>
      <c r="G5443" s="4">
        <v>7.43</v>
      </c>
      <c r="H5443" t="s">
        <v>47</v>
      </c>
      <c r="I5443" s="3">
        <v>1500</v>
      </c>
      <c r="J5443" s="3">
        <v>528.17999999999995</v>
      </c>
      <c r="K5443" s="3">
        <v>971.82</v>
      </c>
      <c r="L5443">
        <v>0</v>
      </c>
      <c r="M5443" t="s">
        <v>17</v>
      </c>
    </row>
    <row r="5444" spans="1:13">
      <c r="A5444" t="s">
        <v>5475</v>
      </c>
      <c r="B5444" s="2">
        <v>46164.428287037037</v>
      </c>
      <c r="C5444" t="s">
        <v>14</v>
      </c>
      <c r="D5444" s="3">
        <v>561.38</v>
      </c>
      <c r="E5444" t="s">
        <v>36</v>
      </c>
      <c r="F5444" t="s">
        <v>16</v>
      </c>
      <c r="G5444" s="4">
        <v>2.71</v>
      </c>
      <c r="I5444" s="3">
        <v>7500</v>
      </c>
      <c r="J5444" s="3">
        <v>2455.91</v>
      </c>
      <c r="K5444" s="3">
        <v>5044.09</v>
      </c>
      <c r="L5444">
        <v>0</v>
      </c>
      <c r="M5444" t="s">
        <v>17</v>
      </c>
    </row>
    <row r="5445" spans="1:13">
      <c r="A5445" t="s">
        <v>5476</v>
      </c>
      <c r="B5445" s="2">
        <v>46215.224722222221</v>
      </c>
      <c r="C5445" t="s">
        <v>14</v>
      </c>
      <c r="D5445" s="3">
        <v>55.12</v>
      </c>
      <c r="E5445" t="s">
        <v>15</v>
      </c>
      <c r="F5445" t="s">
        <v>32</v>
      </c>
      <c r="G5445" s="4">
        <v>6.05</v>
      </c>
      <c r="H5445" t="s">
        <v>62</v>
      </c>
      <c r="I5445" s="3">
        <v>2000</v>
      </c>
      <c r="J5445" s="3">
        <v>1863.9</v>
      </c>
      <c r="K5445" s="3">
        <v>136.1</v>
      </c>
      <c r="L5445">
        <v>0</v>
      </c>
      <c r="M5445" t="s">
        <v>20</v>
      </c>
    </row>
    <row r="5446" spans="1:13">
      <c r="A5446" t="s">
        <v>5477</v>
      </c>
      <c r="B5446" s="2">
        <v>46158.942326388889</v>
      </c>
      <c r="C5446" t="s">
        <v>64</v>
      </c>
      <c r="D5446" s="3">
        <v>495.86</v>
      </c>
      <c r="E5446" t="s">
        <v>19</v>
      </c>
      <c r="F5446" t="s">
        <v>16</v>
      </c>
      <c r="G5446" s="4">
        <v>4.59</v>
      </c>
      <c r="I5446" s="3">
        <v>5000</v>
      </c>
      <c r="J5446" s="3">
        <v>2199.83</v>
      </c>
      <c r="K5446" s="3">
        <v>2800.17</v>
      </c>
      <c r="L5446">
        <v>2</v>
      </c>
      <c r="M5446" t="s">
        <v>17</v>
      </c>
    </row>
    <row r="5447" spans="1:13">
      <c r="A5447" t="s">
        <v>5478</v>
      </c>
      <c r="B5447" s="2">
        <v>46168.775879629633</v>
      </c>
      <c r="C5447" t="s">
        <v>14</v>
      </c>
      <c r="D5447" s="3">
        <v>557.91999999999996</v>
      </c>
      <c r="E5447" t="s">
        <v>15</v>
      </c>
      <c r="F5447" t="s">
        <v>32</v>
      </c>
      <c r="G5447" s="4">
        <v>3.97</v>
      </c>
      <c r="H5447" t="s">
        <v>54</v>
      </c>
      <c r="I5447" s="3">
        <v>2000</v>
      </c>
      <c r="J5447" s="3">
        <v>525.38</v>
      </c>
      <c r="K5447" s="3">
        <v>1474.62</v>
      </c>
      <c r="L5447">
        <v>2</v>
      </c>
      <c r="M5447" t="s">
        <v>17</v>
      </c>
    </row>
    <row r="5448" spans="1:13">
      <c r="A5448" t="s">
        <v>5479</v>
      </c>
      <c r="B5448" s="2">
        <v>46150.285937499997</v>
      </c>
      <c r="C5448" t="s">
        <v>64</v>
      </c>
      <c r="D5448" s="3">
        <v>241.52</v>
      </c>
      <c r="E5448" t="s">
        <v>36</v>
      </c>
      <c r="F5448" t="s">
        <v>16</v>
      </c>
      <c r="G5448" s="4">
        <v>4.8499999999999996</v>
      </c>
      <c r="I5448" s="3">
        <v>5000</v>
      </c>
      <c r="J5448" s="3">
        <v>2668.18</v>
      </c>
      <c r="K5448" s="3">
        <v>2331.8200000000002</v>
      </c>
      <c r="L5448">
        <v>0</v>
      </c>
      <c r="M5448" t="s">
        <v>20</v>
      </c>
    </row>
    <row r="5449" spans="1:13">
      <c r="A5449" t="s">
        <v>5480</v>
      </c>
      <c r="B5449" s="2">
        <v>46218.012071759258</v>
      </c>
      <c r="C5449" t="s">
        <v>14</v>
      </c>
      <c r="D5449" s="3">
        <v>237.93</v>
      </c>
      <c r="E5449" t="s">
        <v>19</v>
      </c>
      <c r="F5449" t="s">
        <v>16</v>
      </c>
      <c r="G5449" s="4">
        <v>7.07</v>
      </c>
      <c r="I5449" s="3">
        <v>7500</v>
      </c>
      <c r="J5449" s="3">
        <v>6439.24</v>
      </c>
      <c r="K5449" s="3">
        <v>1060.76</v>
      </c>
      <c r="L5449">
        <v>1</v>
      </c>
      <c r="M5449" t="s">
        <v>23</v>
      </c>
    </row>
    <row r="5450" spans="1:13">
      <c r="A5450" t="s">
        <v>5481</v>
      </c>
      <c r="B5450" s="2">
        <v>46118.684756944444</v>
      </c>
      <c r="C5450" t="s">
        <v>14</v>
      </c>
      <c r="D5450" s="3">
        <v>537.02</v>
      </c>
      <c r="E5450" t="s">
        <v>19</v>
      </c>
      <c r="F5450" t="s">
        <v>16</v>
      </c>
      <c r="G5450" s="4">
        <v>5.27</v>
      </c>
      <c r="I5450" s="3">
        <v>3000</v>
      </c>
      <c r="J5450" s="3">
        <v>2148.14</v>
      </c>
      <c r="K5450" s="3">
        <v>851.86</v>
      </c>
      <c r="L5450">
        <v>0</v>
      </c>
      <c r="M5450" t="s">
        <v>17</v>
      </c>
    </row>
    <row r="5451" spans="1:13">
      <c r="A5451" t="s">
        <v>5482</v>
      </c>
      <c r="B5451" s="2">
        <v>46255.490347222221</v>
      </c>
      <c r="C5451" t="s">
        <v>14</v>
      </c>
      <c r="D5451" s="3">
        <v>334.34</v>
      </c>
      <c r="E5451" t="s">
        <v>36</v>
      </c>
      <c r="F5451" t="s">
        <v>16</v>
      </c>
      <c r="G5451" s="4">
        <v>6.72</v>
      </c>
      <c r="I5451" s="3">
        <v>7500</v>
      </c>
      <c r="J5451" s="3">
        <v>2223.5</v>
      </c>
      <c r="K5451" s="3">
        <v>5276.5</v>
      </c>
      <c r="L5451">
        <v>0</v>
      </c>
      <c r="M5451" t="s">
        <v>30</v>
      </c>
    </row>
    <row r="5452" spans="1:13">
      <c r="A5452" t="s">
        <v>5483</v>
      </c>
      <c r="B5452" s="2">
        <v>46174.71056712963</v>
      </c>
      <c r="C5452" t="s">
        <v>14</v>
      </c>
      <c r="D5452" s="3">
        <v>666.29</v>
      </c>
      <c r="E5452" t="s">
        <v>19</v>
      </c>
      <c r="F5452" t="s">
        <v>16</v>
      </c>
      <c r="G5452" s="4">
        <v>7.59</v>
      </c>
      <c r="I5452" s="3">
        <v>5000</v>
      </c>
      <c r="J5452" s="3">
        <v>3359.26</v>
      </c>
      <c r="K5452" s="3">
        <v>1640.74</v>
      </c>
      <c r="L5452">
        <v>5</v>
      </c>
      <c r="M5452" t="s">
        <v>17</v>
      </c>
    </row>
    <row r="5453" spans="1:13">
      <c r="A5453" t="s">
        <v>5484</v>
      </c>
      <c r="B5453" s="2">
        <v>46141.848506944443</v>
      </c>
      <c r="C5453" t="s">
        <v>14</v>
      </c>
      <c r="D5453" s="3">
        <v>448.07</v>
      </c>
      <c r="E5453" t="s">
        <v>22</v>
      </c>
      <c r="F5453" t="s">
        <v>32</v>
      </c>
      <c r="G5453" s="4">
        <v>4.1100000000000003</v>
      </c>
      <c r="H5453" t="s">
        <v>33</v>
      </c>
      <c r="I5453" s="3">
        <v>2000</v>
      </c>
      <c r="J5453" s="3">
        <v>1427.13</v>
      </c>
      <c r="K5453" s="3">
        <v>572.87</v>
      </c>
      <c r="L5453">
        <v>3</v>
      </c>
      <c r="M5453" t="s">
        <v>30</v>
      </c>
    </row>
    <row r="5454" spans="1:13">
      <c r="A5454" t="s">
        <v>5485</v>
      </c>
      <c r="B5454" s="2">
        <v>46148.97519675926</v>
      </c>
      <c r="C5454" t="s">
        <v>14</v>
      </c>
      <c r="D5454" s="3">
        <v>317.02999999999997</v>
      </c>
      <c r="E5454" t="s">
        <v>19</v>
      </c>
      <c r="F5454" t="s">
        <v>16</v>
      </c>
      <c r="G5454" s="4">
        <v>3.92</v>
      </c>
      <c r="I5454" s="3">
        <v>3000</v>
      </c>
      <c r="J5454" s="3">
        <v>796.79</v>
      </c>
      <c r="K5454" s="3">
        <v>2203.21</v>
      </c>
      <c r="L5454">
        <v>5</v>
      </c>
      <c r="M5454" t="s">
        <v>23</v>
      </c>
    </row>
    <row r="5455" spans="1:13">
      <c r="A5455" t="s">
        <v>5486</v>
      </c>
      <c r="B5455" s="2">
        <v>46151.347870370373</v>
      </c>
      <c r="C5455" t="s">
        <v>14</v>
      </c>
      <c r="D5455" s="3">
        <v>470.58</v>
      </c>
      <c r="E5455" t="s">
        <v>22</v>
      </c>
      <c r="F5455" t="s">
        <v>16</v>
      </c>
      <c r="G5455" s="4">
        <v>4.1100000000000003</v>
      </c>
      <c r="I5455" s="3">
        <v>7500</v>
      </c>
      <c r="J5455" s="3">
        <v>7418.48</v>
      </c>
      <c r="K5455" s="3">
        <v>81.52</v>
      </c>
      <c r="L5455">
        <v>0</v>
      </c>
      <c r="M5455" t="s">
        <v>17</v>
      </c>
    </row>
    <row r="5456" spans="1:13">
      <c r="A5456" t="s">
        <v>5487</v>
      </c>
      <c r="B5456" s="2">
        <v>46257.192002314812</v>
      </c>
      <c r="C5456" t="s">
        <v>14</v>
      </c>
      <c r="D5456" s="3">
        <v>830.96</v>
      </c>
      <c r="E5456" t="s">
        <v>27</v>
      </c>
      <c r="F5456" t="s">
        <v>32</v>
      </c>
      <c r="G5456" s="4">
        <v>6.74</v>
      </c>
      <c r="H5456" t="s">
        <v>54</v>
      </c>
      <c r="I5456" s="3">
        <v>1500</v>
      </c>
      <c r="J5456" s="3">
        <v>795.64</v>
      </c>
      <c r="K5456" s="3">
        <v>704.36</v>
      </c>
      <c r="L5456">
        <v>0</v>
      </c>
      <c r="M5456" t="s">
        <v>17</v>
      </c>
    </row>
    <row r="5457" spans="1:13">
      <c r="A5457" t="s">
        <v>5488</v>
      </c>
      <c r="B5457" s="2">
        <v>46240.67796296296</v>
      </c>
      <c r="C5457" t="s">
        <v>14</v>
      </c>
      <c r="D5457" s="3">
        <v>736.16</v>
      </c>
      <c r="E5457" t="s">
        <v>15</v>
      </c>
      <c r="F5457" t="s">
        <v>16</v>
      </c>
      <c r="G5457" s="4">
        <v>6.08</v>
      </c>
      <c r="I5457" s="3">
        <v>4000</v>
      </c>
      <c r="J5457" s="3">
        <v>2843.76</v>
      </c>
      <c r="K5457" s="3">
        <v>1156.24</v>
      </c>
      <c r="L5457">
        <v>0</v>
      </c>
      <c r="M5457" t="s">
        <v>20</v>
      </c>
    </row>
    <row r="5458" spans="1:13">
      <c r="A5458" t="s">
        <v>5489</v>
      </c>
      <c r="B5458" s="2">
        <v>46248.207962962966</v>
      </c>
      <c r="C5458" t="s">
        <v>14</v>
      </c>
      <c r="D5458" s="3">
        <v>663.02</v>
      </c>
      <c r="E5458" t="s">
        <v>15</v>
      </c>
      <c r="F5458" t="s">
        <v>32</v>
      </c>
      <c r="G5458" s="4">
        <v>7.65</v>
      </c>
      <c r="H5458" t="s">
        <v>33</v>
      </c>
      <c r="I5458" s="3">
        <v>4000</v>
      </c>
      <c r="J5458" s="3">
        <v>3496.66</v>
      </c>
      <c r="K5458" s="3">
        <v>503.34</v>
      </c>
      <c r="L5458">
        <v>0</v>
      </c>
      <c r="M5458" t="s">
        <v>30</v>
      </c>
    </row>
    <row r="5459" spans="1:13">
      <c r="A5459" t="s">
        <v>5490</v>
      </c>
      <c r="B5459" s="2">
        <v>46254.660729166666</v>
      </c>
      <c r="C5459" t="s">
        <v>14</v>
      </c>
      <c r="D5459" s="3">
        <v>275.94</v>
      </c>
      <c r="E5459" t="s">
        <v>36</v>
      </c>
      <c r="F5459" t="s">
        <v>32</v>
      </c>
      <c r="G5459" s="4">
        <v>5.43</v>
      </c>
      <c r="H5459" t="s">
        <v>62</v>
      </c>
      <c r="I5459" s="3">
        <v>2000</v>
      </c>
      <c r="J5459" s="3">
        <v>560.11</v>
      </c>
      <c r="K5459" s="3">
        <v>1439.89</v>
      </c>
      <c r="L5459">
        <v>2</v>
      </c>
      <c r="M5459" t="s">
        <v>30</v>
      </c>
    </row>
    <row r="5460" spans="1:13">
      <c r="A5460" t="s">
        <v>5491</v>
      </c>
      <c r="B5460" s="2">
        <v>46140.104317129626</v>
      </c>
      <c r="C5460" t="s">
        <v>14</v>
      </c>
      <c r="D5460" s="3">
        <v>1019.36</v>
      </c>
      <c r="E5460" t="s">
        <v>22</v>
      </c>
      <c r="F5460" t="s">
        <v>16</v>
      </c>
      <c r="G5460" s="4">
        <v>2.25</v>
      </c>
      <c r="I5460" s="3">
        <v>1500</v>
      </c>
      <c r="J5460" s="3">
        <v>695.01</v>
      </c>
      <c r="K5460" s="3">
        <v>804.99</v>
      </c>
      <c r="L5460">
        <v>0</v>
      </c>
      <c r="M5460" t="s">
        <v>17</v>
      </c>
    </row>
    <row r="5461" spans="1:13">
      <c r="A5461" t="s">
        <v>5492</v>
      </c>
      <c r="B5461" s="2">
        <v>46262.168923611112</v>
      </c>
      <c r="C5461" t="s">
        <v>14</v>
      </c>
      <c r="D5461" s="3">
        <v>557.32000000000005</v>
      </c>
      <c r="E5461" t="s">
        <v>15</v>
      </c>
      <c r="F5461" t="s">
        <v>32</v>
      </c>
      <c r="G5461" s="4">
        <v>7.56</v>
      </c>
      <c r="H5461" t="s">
        <v>62</v>
      </c>
      <c r="I5461" s="3">
        <v>2000</v>
      </c>
      <c r="J5461" s="3">
        <v>1823.86</v>
      </c>
      <c r="K5461" s="3">
        <v>176.14</v>
      </c>
      <c r="L5461">
        <v>3</v>
      </c>
      <c r="M5461" t="s">
        <v>17</v>
      </c>
    </row>
    <row r="5462" spans="1:13">
      <c r="A5462" t="s">
        <v>5493</v>
      </c>
      <c r="B5462" s="2">
        <v>46114.855162037034</v>
      </c>
      <c r="C5462" t="s">
        <v>14</v>
      </c>
      <c r="D5462" s="3">
        <v>1211.6400000000001</v>
      </c>
      <c r="E5462" t="s">
        <v>25</v>
      </c>
      <c r="F5462" t="s">
        <v>16</v>
      </c>
      <c r="G5462" s="4">
        <v>4.16</v>
      </c>
      <c r="I5462" s="3">
        <v>5000</v>
      </c>
      <c r="J5462" s="3">
        <v>1734.71</v>
      </c>
      <c r="K5462" s="3">
        <v>3265.29</v>
      </c>
      <c r="L5462">
        <v>0</v>
      </c>
      <c r="M5462" t="s">
        <v>30</v>
      </c>
    </row>
    <row r="5463" spans="1:13">
      <c r="A5463" t="s">
        <v>5494</v>
      </c>
      <c r="B5463" s="2">
        <v>46236.232060185182</v>
      </c>
      <c r="C5463" t="s">
        <v>14</v>
      </c>
      <c r="D5463" s="3">
        <v>902.83</v>
      </c>
      <c r="E5463" t="s">
        <v>22</v>
      </c>
      <c r="F5463" t="s">
        <v>16</v>
      </c>
      <c r="G5463" s="4">
        <v>6.2</v>
      </c>
      <c r="I5463" s="3">
        <v>4000</v>
      </c>
      <c r="J5463" s="3">
        <v>3416.42</v>
      </c>
      <c r="K5463" s="3">
        <v>583.58000000000004</v>
      </c>
      <c r="L5463">
        <v>0</v>
      </c>
      <c r="M5463" t="s">
        <v>17</v>
      </c>
    </row>
    <row r="5464" spans="1:13">
      <c r="A5464" t="s">
        <v>5495</v>
      </c>
      <c r="B5464" s="2">
        <v>46241.794675925928</v>
      </c>
      <c r="C5464" t="s">
        <v>14</v>
      </c>
      <c r="D5464" s="3">
        <v>1988.55</v>
      </c>
      <c r="E5464" t="s">
        <v>36</v>
      </c>
      <c r="F5464" t="s">
        <v>32</v>
      </c>
      <c r="G5464" s="4">
        <v>5.25</v>
      </c>
      <c r="H5464" t="s">
        <v>54</v>
      </c>
      <c r="I5464" s="3">
        <v>1000</v>
      </c>
      <c r="J5464" s="3">
        <v>368.75</v>
      </c>
      <c r="K5464" s="3">
        <v>631.25</v>
      </c>
      <c r="L5464">
        <v>0</v>
      </c>
      <c r="M5464" t="s">
        <v>20</v>
      </c>
    </row>
    <row r="5465" spans="1:13">
      <c r="A5465" t="s">
        <v>5496</v>
      </c>
      <c r="B5465" s="2">
        <v>46117.12641203704</v>
      </c>
      <c r="C5465" t="s">
        <v>14</v>
      </c>
      <c r="D5465" s="3">
        <v>447.12</v>
      </c>
      <c r="E5465" t="s">
        <v>22</v>
      </c>
      <c r="F5465" t="s">
        <v>16</v>
      </c>
      <c r="G5465" s="4">
        <v>4.0199999999999996</v>
      </c>
      <c r="I5465" s="3">
        <v>10000</v>
      </c>
      <c r="J5465" s="3">
        <v>8848.08</v>
      </c>
      <c r="K5465" s="3">
        <v>1151.92</v>
      </c>
      <c r="L5465">
        <v>0</v>
      </c>
      <c r="M5465" t="s">
        <v>23</v>
      </c>
    </row>
    <row r="5466" spans="1:13">
      <c r="A5466" t="s">
        <v>5497</v>
      </c>
      <c r="B5466" s="2">
        <v>46231.348252314812</v>
      </c>
      <c r="C5466" t="s">
        <v>14</v>
      </c>
      <c r="D5466" s="3">
        <v>725.6</v>
      </c>
      <c r="E5466" t="s">
        <v>15</v>
      </c>
      <c r="F5466" t="s">
        <v>16</v>
      </c>
      <c r="G5466" s="4">
        <v>9.11</v>
      </c>
      <c r="I5466" s="3">
        <v>3000</v>
      </c>
      <c r="J5466" s="3">
        <v>2013.44</v>
      </c>
      <c r="K5466" s="3">
        <v>986.56</v>
      </c>
      <c r="L5466">
        <v>0</v>
      </c>
      <c r="M5466" t="s">
        <v>17</v>
      </c>
    </row>
    <row r="5467" spans="1:13">
      <c r="A5467" t="s">
        <v>5498</v>
      </c>
      <c r="B5467" s="2">
        <v>46156.813067129631</v>
      </c>
      <c r="C5467" t="s">
        <v>14</v>
      </c>
      <c r="D5467" s="3">
        <v>207.36</v>
      </c>
      <c r="E5467" t="s">
        <v>22</v>
      </c>
      <c r="F5467" t="s">
        <v>16</v>
      </c>
      <c r="G5467" s="4">
        <v>6.26</v>
      </c>
      <c r="I5467" s="3">
        <v>2000</v>
      </c>
      <c r="J5467" s="3">
        <v>1237.57</v>
      </c>
      <c r="K5467" s="3">
        <v>762.43</v>
      </c>
      <c r="L5467">
        <v>0</v>
      </c>
      <c r="M5467" t="s">
        <v>30</v>
      </c>
    </row>
    <row r="5468" spans="1:13">
      <c r="A5468" t="s">
        <v>5499</v>
      </c>
      <c r="B5468" s="2">
        <v>46237.434201388889</v>
      </c>
      <c r="C5468" t="s">
        <v>14</v>
      </c>
      <c r="D5468" s="3">
        <v>335.96</v>
      </c>
      <c r="E5468" t="s">
        <v>27</v>
      </c>
      <c r="F5468" t="s">
        <v>32</v>
      </c>
      <c r="G5468" s="4">
        <v>6.71</v>
      </c>
      <c r="H5468" t="s">
        <v>189</v>
      </c>
      <c r="I5468" s="3">
        <v>3000</v>
      </c>
      <c r="J5468" s="3">
        <v>2241.02</v>
      </c>
      <c r="K5468" s="3">
        <v>758.98</v>
      </c>
      <c r="L5468">
        <v>3</v>
      </c>
      <c r="M5468" t="s">
        <v>20</v>
      </c>
    </row>
    <row r="5469" spans="1:13">
      <c r="A5469" t="s">
        <v>5500</v>
      </c>
      <c r="B5469" s="2">
        <v>46185.221331018518</v>
      </c>
      <c r="C5469" t="s">
        <v>14</v>
      </c>
      <c r="D5469" s="3">
        <v>584.4</v>
      </c>
      <c r="E5469" t="s">
        <v>22</v>
      </c>
      <c r="F5469" t="s">
        <v>32</v>
      </c>
      <c r="G5469" s="4">
        <v>8.36</v>
      </c>
      <c r="H5469" t="s">
        <v>33</v>
      </c>
      <c r="I5469" s="3">
        <v>4000</v>
      </c>
      <c r="J5469" s="3">
        <v>3185.63</v>
      </c>
      <c r="K5469" s="3">
        <v>814.37</v>
      </c>
      <c r="L5469">
        <v>3</v>
      </c>
      <c r="M5469" t="s">
        <v>17</v>
      </c>
    </row>
    <row r="5470" spans="1:13">
      <c r="A5470" t="s">
        <v>5501</v>
      </c>
      <c r="B5470" s="2">
        <v>46229.1562962963</v>
      </c>
      <c r="C5470" t="s">
        <v>14</v>
      </c>
      <c r="D5470" s="3">
        <v>396.49</v>
      </c>
      <c r="E5470" t="s">
        <v>19</v>
      </c>
      <c r="F5470" t="s">
        <v>32</v>
      </c>
      <c r="G5470" s="4">
        <v>6.65</v>
      </c>
      <c r="H5470" t="s">
        <v>62</v>
      </c>
      <c r="I5470" s="3">
        <v>1000</v>
      </c>
      <c r="J5470" s="3">
        <v>544.29999999999995</v>
      </c>
      <c r="K5470" s="3">
        <v>455.7</v>
      </c>
      <c r="L5470">
        <v>4</v>
      </c>
      <c r="M5470" t="s">
        <v>23</v>
      </c>
    </row>
    <row r="5471" spans="1:13">
      <c r="A5471" t="s">
        <v>5502</v>
      </c>
      <c r="B5471" s="2">
        <v>46239.190810185188</v>
      </c>
      <c r="C5471" t="s">
        <v>64</v>
      </c>
      <c r="D5471" s="3">
        <v>228.79</v>
      </c>
      <c r="E5471" t="s">
        <v>22</v>
      </c>
      <c r="F5471" t="s">
        <v>32</v>
      </c>
      <c r="G5471" s="4">
        <v>6.87</v>
      </c>
      <c r="H5471" t="s">
        <v>62</v>
      </c>
      <c r="I5471" s="3">
        <v>10000</v>
      </c>
      <c r="J5471" s="3">
        <v>8347.02</v>
      </c>
      <c r="K5471" s="3">
        <v>1652.98</v>
      </c>
      <c r="L5471">
        <v>0</v>
      </c>
      <c r="M5471" t="s">
        <v>17</v>
      </c>
    </row>
    <row r="5472" spans="1:13">
      <c r="A5472" t="s">
        <v>5503</v>
      </c>
      <c r="B5472" s="2">
        <v>46144.698298611111</v>
      </c>
      <c r="C5472" t="s">
        <v>14</v>
      </c>
      <c r="D5472" s="3">
        <v>178.76</v>
      </c>
      <c r="E5472" t="s">
        <v>27</v>
      </c>
      <c r="F5472" t="s">
        <v>16</v>
      </c>
      <c r="G5472" s="4">
        <v>3.2</v>
      </c>
      <c r="I5472" s="3">
        <v>5000</v>
      </c>
      <c r="J5472" s="3">
        <v>1740.83</v>
      </c>
      <c r="K5472" s="3">
        <v>3259.17</v>
      </c>
      <c r="L5472">
        <v>0</v>
      </c>
      <c r="M5472" t="s">
        <v>20</v>
      </c>
    </row>
    <row r="5473" spans="1:13">
      <c r="A5473" t="s">
        <v>5504</v>
      </c>
      <c r="B5473" s="2">
        <v>46223.713576388887</v>
      </c>
      <c r="C5473" t="s">
        <v>14</v>
      </c>
      <c r="D5473" s="3">
        <v>507.49</v>
      </c>
      <c r="E5473" t="s">
        <v>36</v>
      </c>
      <c r="F5473" t="s">
        <v>16</v>
      </c>
      <c r="G5473" s="4">
        <v>5.26</v>
      </c>
      <c r="I5473" s="3">
        <v>10000</v>
      </c>
      <c r="J5473" s="3">
        <v>5849.55</v>
      </c>
      <c r="K5473" s="3">
        <v>4150.45</v>
      </c>
      <c r="L5473">
        <v>1</v>
      </c>
      <c r="M5473" t="s">
        <v>23</v>
      </c>
    </row>
    <row r="5474" spans="1:13">
      <c r="A5474" t="s">
        <v>5505</v>
      </c>
      <c r="B5474" s="2">
        <v>46211.701006944444</v>
      </c>
      <c r="C5474" t="s">
        <v>14</v>
      </c>
      <c r="D5474" s="3">
        <v>760.67</v>
      </c>
      <c r="E5474" t="s">
        <v>19</v>
      </c>
      <c r="F5474" t="s">
        <v>16</v>
      </c>
      <c r="G5474" s="4">
        <v>6.98</v>
      </c>
      <c r="I5474" s="3">
        <v>3000</v>
      </c>
      <c r="J5474" s="3">
        <v>1950.32</v>
      </c>
      <c r="K5474" s="3">
        <v>1049.68</v>
      </c>
      <c r="L5474">
        <v>2</v>
      </c>
      <c r="M5474" t="s">
        <v>17</v>
      </c>
    </row>
    <row r="5475" spans="1:13">
      <c r="A5475" t="s">
        <v>5506</v>
      </c>
      <c r="B5475" s="2">
        <v>46182.38890046296</v>
      </c>
      <c r="C5475" t="s">
        <v>14</v>
      </c>
      <c r="D5475" s="3">
        <v>416.06</v>
      </c>
      <c r="E5475" t="s">
        <v>36</v>
      </c>
      <c r="F5475" t="s">
        <v>16</v>
      </c>
      <c r="G5475" s="4">
        <v>6.74</v>
      </c>
      <c r="I5475" s="3">
        <v>1500</v>
      </c>
      <c r="J5475" s="3">
        <v>1015.01</v>
      </c>
      <c r="K5475" s="3">
        <v>484.99</v>
      </c>
      <c r="L5475">
        <v>0</v>
      </c>
      <c r="M5475" t="s">
        <v>17</v>
      </c>
    </row>
    <row r="5476" spans="1:13">
      <c r="A5476" t="s">
        <v>5507</v>
      </c>
      <c r="B5476" s="2">
        <v>46133.611793981479</v>
      </c>
      <c r="C5476" t="s">
        <v>14</v>
      </c>
      <c r="D5476" s="3">
        <v>105.07</v>
      </c>
      <c r="E5476" t="s">
        <v>19</v>
      </c>
      <c r="F5476" t="s">
        <v>32</v>
      </c>
      <c r="G5476" s="4">
        <v>4.22</v>
      </c>
      <c r="H5476" t="s">
        <v>33</v>
      </c>
      <c r="I5476" s="3">
        <v>5000</v>
      </c>
      <c r="J5476" s="3">
        <v>4035.1</v>
      </c>
      <c r="K5476" s="3">
        <v>964.9</v>
      </c>
      <c r="L5476">
        <v>0</v>
      </c>
      <c r="M5476" t="s">
        <v>30</v>
      </c>
    </row>
    <row r="5477" spans="1:13">
      <c r="A5477" t="s">
        <v>5508</v>
      </c>
      <c r="B5477" s="2">
        <v>46143.245416666665</v>
      </c>
      <c r="C5477" t="s">
        <v>14</v>
      </c>
      <c r="D5477" s="3">
        <v>515.23</v>
      </c>
      <c r="E5477" t="s">
        <v>27</v>
      </c>
      <c r="F5477" t="s">
        <v>16</v>
      </c>
      <c r="G5477" s="4">
        <v>4.3</v>
      </c>
      <c r="I5477" s="3">
        <v>1500</v>
      </c>
      <c r="J5477" s="3">
        <v>597.48</v>
      </c>
      <c r="K5477" s="3">
        <v>902.52</v>
      </c>
      <c r="L5477">
        <v>0</v>
      </c>
      <c r="M5477" t="s">
        <v>17</v>
      </c>
    </row>
    <row r="5478" spans="1:13">
      <c r="A5478" t="s">
        <v>5509</v>
      </c>
      <c r="B5478" s="2">
        <v>46179.06894675926</v>
      </c>
      <c r="C5478" t="s">
        <v>14</v>
      </c>
      <c r="D5478" s="3">
        <v>512.91</v>
      </c>
      <c r="E5478" t="s">
        <v>25</v>
      </c>
      <c r="F5478" t="s">
        <v>16</v>
      </c>
      <c r="G5478" s="4">
        <v>7.6</v>
      </c>
      <c r="I5478" s="3">
        <v>10000</v>
      </c>
      <c r="J5478" s="3">
        <v>8853.2999999999993</v>
      </c>
      <c r="K5478" s="3">
        <v>1146.7</v>
      </c>
      <c r="L5478">
        <v>0</v>
      </c>
      <c r="M5478" t="s">
        <v>17</v>
      </c>
    </row>
    <row r="5479" spans="1:13">
      <c r="A5479" t="s">
        <v>5510</v>
      </c>
      <c r="B5479" s="2">
        <v>46230.33556712963</v>
      </c>
      <c r="C5479" t="s">
        <v>14</v>
      </c>
      <c r="D5479" s="3">
        <v>275.76</v>
      </c>
      <c r="E5479" t="s">
        <v>27</v>
      </c>
      <c r="F5479" t="s">
        <v>16</v>
      </c>
      <c r="G5479" s="4">
        <v>6.6</v>
      </c>
      <c r="I5479" s="3">
        <v>1500</v>
      </c>
      <c r="J5479" s="3">
        <v>1213.43</v>
      </c>
      <c r="K5479" s="3">
        <v>286.57</v>
      </c>
      <c r="L5479">
        <v>1</v>
      </c>
      <c r="M5479" t="s">
        <v>20</v>
      </c>
    </row>
    <row r="5480" spans="1:13">
      <c r="A5480" t="s">
        <v>5511</v>
      </c>
      <c r="B5480" s="2">
        <v>46122.082754629628</v>
      </c>
      <c r="C5480" t="s">
        <v>14</v>
      </c>
      <c r="D5480" s="3">
        <v>262.91000000000003</v>
      </c>
      <c r="E5480" t="s">
        <v>22</v>
      </c>
      <c r="F5480" t="s">
        <v>32</v>
      </c>
      <c r="G5480" s="4">
        <v>3.77</v>
      </c>
      <c r="H5480" t="s">
        <v>33</v>
      </c>
      <c r="I5480" s="3">
        <v>4000</v>
      </c>
      <c r="J5480" s="3">
        <v>1313.49</v>
      </c>
      <c r="K5480" s="3">
        <v>2686.51</v>
      </c>
      <c r="L5480">
        <v>1</v>
      </c>
      <c r="M5480" t="s">
        <v>17</v>
      </c>
    </row>
    <row r="5481" spans="1:13">
      <c r="A5481" t="s">
        <v>5512</v>
      </c>
      <c r="B5481" s="2">
        <v>46225.743437500001</v>
      </c>
      <c r="C5481" t="s">
        <v>14</v>
      </c>
      <c r="D5481" s="3">
        <v>495.45</v>
      </c>
      <c r="E5481" t="s">
        <v>36</v>
      </c>
      <c r="F5481" t="s">
        <v>16</v>
      </c>
      <c r="G5481" s="4">
        <v>6.14</v>
      </c>
      <c r="I5481" s="3">
        <v>5000</v>
      </c>
      <c r="J5481" s="3">
        <v>4331.67</v>
      </c>
      <c r="K5481" s="3">
        <v>668.33</v>
      </c>
      <c r="L5481">
        <v>0</v>
      </c>
      <c r="M5481" t="s">
        <v>23</v>
      </c>
    </row>
    <row r="5482" spans="1:13">
      <c r="A5482" t="s">
        <v>5513</v>
      </c>
      <c r="B5482" s="2">
        <v>46182.391446759262</v>
      </c>
      <c r="C5482" t="s">
        <v>14</v>
      </c>
      <c r="D5482" s="3">
        <v>2103.84</v>
      </c>
      <c r="E5482" t="s">
        <v>36</v>
      </c>
      <c r="F5482" t="s">
        <v>32</v>
      </c>
      <c r="G5482" s="4">
        <v>7.5</v>
      </c>
      <c r="H5482" t="s">
        <v>62</v>
      </c>
      <c r="I5482" s="3">
        <v>5000</v>
      </c>
      <c r="J5482" s="3">
        <v>3443.78</v>
      </c>
      <c r="K5482" s="3">
        <v>1556.22</v>
      </c>
      <c r="L5482">
        <v>0</v>
      </c>
      <c r="M5482" t="s">
        <v>17</v>
      </c>
    </row>
    <row r="5483" spans="1:13">
      <c r="A5483" t="s">
        <v>5514</v>
      </c>
      <c r="B5483" s="2">
        <v>46210.100740740738</v>
      </c>
      <c r="C5483" t="s">
        <v>64</v>
      </c>
      <c r="D5483" s="3">
        <v>552.75</v>
      </c>
      <c r="E5483" t="s">
        <v>19</v>
      </c>
      <c r="F5483" t="s">
        <v>16</v>
      </c>
      <c r="G5483" s="4">
        <v>7.12</v>
      </c>
      <c r="I5483" s="3">
        <v>3000</v>
      </c>
      <c r="J5483" s="3">
        <v>2752.17</v>
      </c>
      <c r="K5483" s="3">
        <v>247.83</v>
      </c>
      <c r="L5483">
        <v>0</v>
      </c>
      <c r="M5483" t="s">
        <v>20</v>
      </c>
    </row>
    <row r="5484" spans="1:13">
      <c r="A5484" t="s">
        <v>5515</v>
      </c>
      <c r="B5484" s="2">
        <v>46102.789201388892</v>
      </c>
      <c r="C5484" t="s">
        <v>14</v>
      </c>
      <c r="D5484" s="3">
        <v>449.98</v>
      </c>
      <c r="E5484" t="s">
        <v>25</v>
      </c>
      <c r="F5484" t="s">
        <v>16</v>
      </c>
      <c r="G5484" s="4">
        <v>3.54</v>
      </c>
      <c r="I5484" s="3">
        <v>3000</v>
      </c>
      <c r="J5484" s="3">
        <v>1378.82</v>
      </c>
      <c r="K5484" s="3">
        <v>1621.18</v>
      </c>
      <c r="L5484">
        <v>0</v>
      </c>
      <c r="M5484" t="s">
        <v>20</v>
      </c>
    </row>
    <row r="5485" spans="1:13">
      <c r="A5485" t="s">
        <v>5516</v>
      </c>
      <c r="B5485" s="2">
        <v>46098.976851851854</v>
      </c>
      <c r="C5485" t="s">
        <v>14</v>
      </c>
      <c r="D5485" s="3">
        <v>281.26</v>
      </c>
      <c r="E5485" t="s">
        <v>19</v>
      </c>
      <c r="F5485" t="s">
        <v>16</v>
      </c>
      <c r="G5485" s="4">
        <v>4.21</v>
      </c>
      <c r="I5485" s="3">
        <v>10000</v>
      </c>
      <c r="J5485" s="3">
        <v>4184.3</v>
      </c>
      <c r="K5485" s="3">
        <v>5815.7</v>
      </c>
      <c r="L5485">
        <v>0</v>
      </c>
      <c r="M5485" t="s">
        <v>17</v>
      </c>
    </row>
    <row r="5486" spans="1:13">
      <c r="A5486" t="s">
        <v>5517</v>
      </c>
      <c r="B5486" s="2">
        <v>46177.867696759262</v>
      </c>
      <c r="C5486" t="s">
        <v>14</v>
      </c>
      <c r="D5486" s="3">
        <v>680.15</v>
      </c>
      <c r="E5486" t="s">
        <v>27</v>
      </c>
      <c r="F5486" t="s">
        <v>32</v>
      </c>
      <c r="G5486" s="4">
        <v>4.67</v>
      </c>
      <c r="H5486" t="s">
        <v>33</v>
      </c>
      <c r="I5486" s="3">
        <v>1500</v>
      </c>
      <c r="J5486" s="3">
        <v>1365.77</v>
      </c>
      <c r="K5486" s="3">
        <v>134.22999999999999</v>
      </c>
      <c r="L5486">
        <v>5</v>
      </c>
      <c r="M5486" t="s">
        <v>30</v>
      </c>
    </row>
    <row r="5487" spans="1:13">
      <c r="A5487" t="s">
        <v>5518</v>
      </c>
      <c r="B5487" s="2">
        <v>46182.898680555554</v>
      </c>
      <c r="C5487" t="s">
        <v>14</v>
      </c>
      <c r="D5487" s="3">
        <v>508.72</v>
      </c>
      <c r="E5487" t="s">
        <v>27</v>
      </c>
      <c r="F5487" t="s">
        <v>16</v>
      </c>
      <c r="G5487" s="4">
        <v>6.47</v>
      </c>
      <c r="I5487" s="3">
        <v>1500</v>
      </c>
      <c r="J5487" s="3">
        <v>685.31</v>
      </c>
      <c r="K5487" s="3">
        <v>814.69</v>
      </c>
      <c r="L5487">
        <v>1</v>
      </c>
      <c r="M5487" t="s">
        <v>20</v>
      </c>
    </row>
    <row r="5488" spans="1:13">
      <c r="A5488" t="s">
        <v>5519</v>
      </c>
      <c r="B5488" s="2">
        <v>46261.703402777777</v>
      </c>
      <c r="C5488" t="s">
        <v>14</v>
      </c>
      <c r="D5488" s="3">
        <v>329.43</v>
      </c>
      <c r="E5488" t="s">
        <v>25</v>
      </c>
      <c r="F5488" t="s">
        <v>32</v>
      </c>
      <c r="G5488" s="4">
        <v>7.18</v>
      </c>
      <c r="H5488" t="s">
        <v>33</v>
      </c>
      <c r="I5488" s="3">
        <v>5000</v>
      </c>
      <c r="J5488" s="3">
        <v>1246.33</v>
      </c>
      <c r="K5488" s="3">
        <v>3753.67</v>
      </c>
      <c r="L5488">
        <v>5</v>
      </c>
      <c r="M5488" t="s">
        <v>20</v>
      </c>
    </row>
    <row r="5489" spans="1:13">
      <c r="A5489" t="s">
        <v>5520</v>
      </c>
      <c r="B5489" s="2">
        <v>46248.867662037039</v>
      </c>
      <c r="C5489" t="s">
        <v>14</v>
      </c>
      <c r="D5489" s="3">
        <v>323.68</v>
      </c>
      <c r="E5489" t="s">
        <v>15</v>
      </c>
      <c r="F5489" t="s">
        <v>16</v>
      </c>
      <c r="G5489" s="4">
        <v>6.02</v>
      </c>
      <c r="I5489" s="3">
        <v>2000</v>
      </c>
      <c r="J5489" s="3">
        <v>974.38</v>
      </c>
      <c r="K5489" s="3">
        <v>1025.6199999999999</v>
      </c>
      <c r="L5489">
        <v>0</v>
      </c>
      <c r="M5489" t="s">
        <v>17</v>
      </c>
    </row>
    <row r="5490" spans="1:13">
      <c r="A5490" t="s">
        <v>5521</v>
      </c>
      <c r="B5490" s="2">
        <v>46171.411979166667</v>
      </c>
      <c r="C5490" t="s">
        <v>14</v>
      </c>
      <c r="D5490" s="3">
        <v>915.22</v>
      </c>
      <c r="E5490" t="s">
        <v>15</v>
      </c>
      <c r="F5490" t="s">
        <v>16</v>
      </c>
      <c r="G5490" s="4">
        <v>3.8</v>
      </c>
      <c r="I5490" s="3">
        <v>4000</v>
      </c>
      <c r="J5490" s="3">
        <v>2982.03</v>
      </c>
      <c r="K5490" s="3">
        <v>1017.97</v>
      </c>
      <c r="L5490">
        <v>1</v>
      </c>
      <c r="M5490" t="s">
        <v>23</v>
      </c>
    </row>
    <row r="5491" spans="1:13">
      <c r="A5491" t="s">
        <v>5522</v>
      </c>
      <c r="B5491" s="2">
        <v>46160.717673611114</v>
      </c>
      <c r="C5491" t="s">
        <v>14</v>
      </c>
      <c r="D5491" s="3">
        <v>1254.69</v>
      </c>
      <c r="E5491" t="s">
        <v>15</v>
      </c>
      <c r="F5491" t="s">
        <v>16</v>
      </c>
      <c r="G5491" s="4">
        <v>4.42</v>
      </c>
      <c r="I5491" s="3">
        <v>4000</v>
      </c>
      <c r="J5491" s="3">
        <v>1564.49</v>
      </c>
      <c r="K5491" s="3">
        <v>2435.5100000000002</v>
      </c>
      <c r="L5491">
        <v>0</v>
      </c>
      <c r="M5491" t="s">
        <v>20</v>
      </c>
    </row>
    <row r="5492" spans="1:13">
      <c r="A5492" t="s">
        <v>5523</v>
      </c>
      <c r="B5492" s="2">
        <v>46191.344641203701</v>
      </c>
      <c r="C5492" t="s">
        <v>14</v>
      </c>
      <c r="D5492" s="3">
        <v>721.57</v>
      </c>
      <c r="E5492" t="s">
        <v>15</v>
      </c>
      <c r="F5492" t="s">
        <v>16</v>
      </c>
      <c r="G5492" s="4">
        <v>5.3</v>
      </c>
      <c r="I5492" s="3">
        <v>5000</v>
      </c>
      <c r="J5492" s="3">
        <v>3213.48</v>
      </c>
      <c r="K5492" s="3">
        <v>1786.52</v>
      </c>
      <c r="L5492">
        <v>0</v>
      </c>
      <c r="M5492" t="s">
        <v>20</v>
      </c>
    </row>
    <row r="5493" spans="1:13">
      <c r="A5493" t="s">
        <v>5524</v>
      </c>
      <c r="B5493" s="2">
        <v>46087.567106481481</v>
      </c>
      <c r="C5493" t="s">
        <v>14</v>
      </c>
      <c r="D5493" s="3">
        <v>86.79</v>
      </c>
      <c r="E5493" t="s">
        <v>27</v>
      </c>
      <c r="F5493" t="s">
        <v>16</v>
      </c>
      <c r="G5493" s="4">
        <v>3.43</v>
      </c>
      <c r="I5493" s="3">
        <v>3000</v>
      </c>
      <c r="J5493" s="3">
        <v>1349.16</v>
      </c>
      <c r="K5493" s="3">
        <v>1650.84</v>
      </c>
      <c r="L5493">
        <v>0</v>
      </c>
      <c r="M5493" t="s">
        <v>20</v>
      </c>
    </row>
    <row r="5494" spans="1:13">
      <c r="A5494" t="s">
        <v>5525</v>
      </c>
      <c r="B5494" s="2">
        <v>46238.882916666669</v>
      </c>
      <c r="C5494" t="s">
        <v>14</v>
      </c>
      <c r="D5494" s="3">
        <v>545.35</v>
      </c>
      <c r="E5494" t="s">
        <v>22</v>
      </c>
      <c r="F5494" t="s">
        <v>32</v>
      </c>
      <c r="G5494" s="4">
        <v>6.04</v>
      </c>
      <c r="H5494" t="s">
        <v>54</v>
      </c>
      <c r="I5494" s="3">
        <v>2000</v>
      </c>
      <c r="J5494" s="3">
        <v>416.04</v>
      </c>
      <c r="K5494" s="3">
        <v>1583.96</v>
      </c>
      <c r="L5494">
        <v>0</v>
      </c>
      <c r="M5494" t="s">
        <v>20</v>
      </c>
    </row>
    <row r="5495" spans="1:13">
      <c r="A5495" t="s">
        <v>5526</v>
      </c>
      <c r="B5495" s="2">
        <v>46160.298414351855</v>
      </c>
      <c r="C5495" t="s">
        <v>64</v>
      </c>
      <c r="D5495" s="3">
        <v>129.07</v>
      </c>
      <c r="E5495" t="s">
        <v>15</v>
      </c>
      <c r="F5495" t="s">
        <v>16</v>
      </c>
      <c r="G5495" s="4">
        <v>3.48</v>
      </c>
      <c r="I5495" s="3">
        <v>10000</v>
      </c>
      <c r="J5495" s="3">
        <v>4318.1099999999997</v>
      </c>
      <c r="K5495" s="3">
        <v>5681.89</v>
      </c>
      <c r="L5495">
        <v>1</v>
      </c>
      <c r="M5495" t="s">
        <v>20</v>
      </c>
    </row>
    <row r="5496" spans="1:13">
      <c r="A5496" t="s">
        <v>5527</v>
      </c>
      <c r="B5496" s="2">
        <v>46229.6175</v>
      </c>
      <c r="C5496" t="s">
        <v>14</v>
      </c>
      <c r="D5496" s="3">
        <v>767.14</v>
      </c>
      <c r="E5496" t="s">
        <v>15</v>
      </c>
      <c r="F5496" t="s">
        <v>16</v>
      </c>
      <c r="G5496" s="4">
        <v>6.34</v>
      </c>
      <c r="I5496" s="3">
        <v>10000</v>
      </c>
      <c r="J5496" s="3">
        <v>7573.22</v>
      </c>
      <c r="K5496" s="3">
        <v>2426.7800000000002</v>
      </c>
      <c r="L5496">
        <v>4</v>
      </c>
      <c r="M5496" t="s">
        <v>17</v>
      </c>
    </row>
    <row r="5497" spans="1:13">
      <c r="A5497" t="s">
        <v>5528</v>
      </c>
      <c r="B5497" s="2">
        <v>46164.223229166666</v>
      </c>
      <c r="C5497" t="s">
        <v>14</v>
      </c>
      <c r="D5497" s="3">
        <v>161.32</v>
      </c>
      <c r="E5497" t="s">
        <v>19</v>
      </c>
      <c r="F5497" t="s">
        <v>16</v>
      </c>
      <c r="G5497" s="4">
        <v>3.24</v>
      </c>
      <c r="I5497" s="3">
        <v>10000</v>
      </c>
      <c r="J5497" s="3">
        <v>2179.2199999999998</v>
      </c>
      <c r="K5497" s="3">
        <v>7820.78</v>
      </c>
      <c r="L5497">
        <v>4</v>
      </c>
      <c r="M5497" t="s">
        <v>17</v>
      </c>
    </row>
    <row r="5498" spans="1:13">
      <c r="A5498" t="s">
        <v>5529</v>
      </c>
      <c r="B5498" s="2">
        <v>46223.404988425929</v>
      </c>
      <c r="C5498" t="s">
        <v>14</v>
      </c>
      <c r="D5498" s="3">
        <v>160.68</v>
      </c>
      <c r="E5498" t="s">
        <v>25</v>
      </c>
      <c r="F5498" t="s">
        <v>32</v>
      </c>
      <c r="G5498" s="4">
        <v>5.59</v>
      </c>
      <c r="H5498" t="s">
        <v>47</v>
      </c>
      <c r="I5498" s="3">
        <v>5000</v>
      </c>
      <c r="J5498" s="3">
        <v>2980.4</v>
      </c>
      <c r="K5498" s="3">
        <v>2019.6</v>
      </c>
      <c r="L5498">
        <v>0</v>
      </c>
      <c r="M5498" t="s">
        <v>17</v>
      </c>
    </row>
    <row r="5499" spans="1:13">
      <c r="A5499" t="s">
        <v>5530</v>
      </c>
      <c r="B5499" s="2">
        <v>46259.648680555554</v>
      </c>
      <c r="C5499" t="s">
        <v>14</v>
      </c>
      <c r="D5499" s="3">
        <v>794.05</v>
      </c>
      <c r="E5499" t="s">
        <v>36</v>
      </c>
      <c r="F5499" t="s">
        <v>16</v>
      </c>
      <c r="G5499" s="4">
        <v>7.28</v>
      </c>
      <c r="I5499" s="3">
        <v>2000</v>
      </c>
      <c r="J5499" s="3">
        <v>1857.66</v>
      </c>
      <c r="K5499" s="3">
        <v>142.34</v>
      </c>
      <c r="L5499">
        <v>3</v>
      </c>
      <c r="M5499" t="s">
        <v>17</v>
      </c>
    </row>
    <row r="5500" spans="1:13">
      <c r="A5500" t="s">
        <v>5531</v>
      </c>
      <c r="B5500" s="2">
        <v>46150.941030092596</v>
      </c>
      <c r="C5500" t="s">
        <v>14</v>
      </c>
      <c r="D5500" s="3">
        <v>579.27</v>
      </c>
      <c r="E5500" t="s">
        <v>27</v>
      </c>
      <c r="F5500" t="s">
        <v>16</v>
      </c>
      <c r="G5500" s="4">
        <v>3.91</v>
      </c>
      <c r="I5500" s="3">
        <v>1500</v>
      </c>
      <c r="J5500" s="3">
        <v>621.61</v>
      </c>
      <c r="K5500" s="3">
        <v>878.39</v>
      </c>
      <c r="L5500">
        <v>0</v>
      </c>
      <c r="M5500" t="s">
        <v>17</v>
      </c>
    </row>
    <row r="5501" spans="1:13">
      <c r="A5501" t="s">
        <v>5532</v>
      </c>
      <c r="B5501" s="2">
        <v>46110.556712962964</v>
      </c>
      <c r="C5501" t="s">
        <v>14</v>
      </c>
      <c r="D5501" s="3">
        <v>238.69</v>
      </c>
      <c r="E5501" t="s">
        <v>27</v>
      </c>
      <c r="F5501" t="s">
        <v>16</v>
      </c>
      <c r="G5501" s="4">
        <v>3.17</v>
      </c>
      <c r="I5501" s="3">
        <v>1500</v>
      </c>
      <c r="J5501" s="3">
        <v>735.22</v>
      </c>
      <c r="K5501" s="3">
        <v>764.78</v>
      </c>
      <c r="L5501">
        <v>1</v>
      </c>
      <c r="M5501" t="s">
        <v>17</v>
      </c>
    </row>
    <row r="5502" spans="1:13">
      <c r="A5502" t="s">
        <v>5533</v>
      </c>
      <c r="B5502" s="2">
        <v>46175.585752314815</v>
      </c>
      <c r="C5502" t="s">
        <v>14</v>
      </c>
      <c r="D5502" s="3">
        <v>281.07</v>
      </c>
      <c r="E5502" t="s">
        <v>36</v>
      </c>
      <c r="F5502" t="s">
        <v>16</v>
      </c>
      <c r="G5502" s="4">
        <v>6.12</v>
      </c>
      <c r="I5502" s="3">
        <v>10000</v>
      </c>
      <c r="J5502" s="3">
        <v>3291.76</v>
      </c>
      <c r="K5502" s="3">
        <v>6708.24</v>
      </c>
      <c r="L5502">
        <v>1</v>
      </c>
      <c r="M5502" t="s">
        <v>30</v>
      </c>
    </row>
    <row r="5503" spans="1:13">
      <c r="A5503" t="s">
        <v>5534</v>
      </c>
      <c r="B5503" s="2">
        <v>46131.461805555555</v>
      </c>
      <c r="C5503" t="s">
        <v>14</v>
      </c>
      <c r="D5503" s="3">
        <v>940.05</v>
      </c>
      <c r="E5503" t="s">
        <v>27</v>
      </c>
      <c r="F5503" t="s">
        <v>16</v>
      </c>
      <c r="G5503" s="4">
        <v>3.25</v>
      </c>
      <c r="I5503" s="3">
        <v>10000</v>
      </c>
      <c r="J5503" s="3">
        <v>9068.4699999999993</v>
      </c>
      <c r="K5503" s="3">
        <v>931.53</v>
      </c>
      <c r="L5503">
        <v>2</v>
      </c>
      <c r="M5503" t="s">
        <v>17</v>
      </c>
    </row>
    <row r="5504" spans="1:13">
      <c r="A5504" t="s">
        <v>5535</v>
      </c>
      <c r="B5504" s="2">
        <v>46112.051435185182</v>
      </c>
      <c r="C5504" t="s">
        <v>14</v>
      </c>
      <c r="D5504" s="3">
        <v>327.74</v>
      </c>
      <c r="E5504" t="s">
        <v>27</v>
      </c>
      <c r="F5504" t="s">
        <v>16</v>
      </c>
      <c r="G5504" s="4">
        <v>4.68</v>
      </c>
      <c r="I5504" s="3">
        <v>10000</v>
      </c>
      <c r="J5504" s="3">
        <v>3603.19</v>
      </c>
      <c r="K5504" s="3">
        <v>6396.81</v>
      </c>
      <c r="L5504">
        <v>0</v>
      </c>
      <c r="M5504" t="s">
        <v>17</v>
      </c>
    </row>
    <row r="5505" spans="1:13">
      <c r="A5505" t="s">
        <v>5536</v>
      </c>
      <c r="B5505" s="2">
        <v>46143.102708333332</v>
      </c>
      <c r="C5505" t="s">
        <v>14</v>
      </c>
      <c r="D5505" s="3">
        <v>1044.6300000000001</v>
      </c>
      <c r="E5505" t="s">
        <v>25</v>
      </c>
      <c r="F5505" t="s">
        <v>16</v>
      </c>
      <c r="G5505" s="4">
        <v>2.29</v>
      </c>
      <c r="I5505" s="3">
        <v>2000</v>
      </c>
      <c r="J5505" s="3">
        <v>1717.05</v>
      </c>
      <c r="K5505" s="3">
        <v>282.95</v>
      </c>
      <c r="L5505">
        <v>0</v>
      </c>
      <c r="M5505" t="s">
        <v>20</v>
      </c>
    </row>
    <row r="5506" spans="1:13">
      <c r="A5506" t="s">
        <v>5537</v>
      </c>
      <c r="B5506" s="2">
        <v>46177.525000000001</v>
      </c>
      <c r="C5506" t="s">
        <v>14</v>
      </c>
      <c r="D5506" s="3">
        <v>1170.96</v>
      </c>
      <c r="E5506" t="s">
        <v>19</v>
      </c>
      <c r="F5506" t="s">
        <v>16</v>
      </c>
      <c r="G5506" s="4">
        <v>6.41</v>
      </c>
      <c r="I5506" s="3">
        <v>1500</v>
      </c>
      <c r="J5506" s="3">
        <v>1112.42</v>
      </c>
      <c r="K5506" s="3">
        <v>387.58</v>
      </c>
      <c r="L5506">
        <v>0</v>
      </c>
      <c r="M5506" t="s">
        <v>20</v>
      </c>
    </row>
    <row r="5507" spans="1:13">
      <c r="A5507" t="s">
        <v>5538</v>
      </c>
      <c r="B5507" s="2">
        <v>46210.963483796295</v>
      </c>
      <c r="C5507" t="s">
        <v>14</v>
      </c>
      <c r="D5507" s="3">
        <v>836.34</v>
      </c>
      <c r="E5507" t="s">
        <v>25</v>
      </c>
      <c r="F5507" t="s">
        <v>16</v>
      </c>
      <c r="G5507" s="4">
        <v>5.14</v>
      </c>
      <c r="I5507" s="3">
        <v>2000</v>
      </c>
      <c r="J5507" s="3">
        <v>1275.3800000000001</v>
      </c>
      <c r="K5507" s="3">
        <v>724.62</v>
      </c>
      <c r="L5507">
        <v>2</v>
      </c>
      <c r="M5507" t="s">
        <v>20</v>
      </c>
    </row>
    <row r="5508" spans="1:13">
      <c r="A5508" t="s">
        <v>5539</v>
      </c>
      <c r="B5508" s="2">
        <v>46215.531736111108</v>
      </c>
      <c r="C5508" t="s">
        <v>14</v>
      </c>
      <c r="D5508" s="3">
        <v>768.1</v>
      </c>
      <c r="E5508" t="s">
        <v>15</v>
      </c>
      <c r="F5508" t="s">
        <v>16</v>
      </c>
      <c r="G5508" s="4">
        <v>6.33</v>
      </c>
      <c r="I5508" s="3">
        <v>4000</v>
      </c>
      <c r="J5508" s="3">
        <v>2680.96</v>
      </c>
      <c r="K5508" s="3">
        <v>1319.04</v>
      </c>
      <c r="L5508">
        <v>1</v>
      </c>
      <c r="M5508" t="s">
        <v>17</v>
      </c>
    </row>
    <row r="5509" spans="1:13">
      <c r="A5509" t="s">
        <v>5540</v>
      </c>
      <c r="B5509" s="2">
        <v>46118.724849537037</v>
      </c>
      <c r="C5509" t="s">
        <v>14</v>
      </c>
      <c r="D5509" s="3">
        <v>979.98</v>
      </c>
      <c r="E5509" t="s">
        <v>19</v>
      </c>
      <c r="F5509" t="s">
        <v>16</v>
      </c>
      <c r="G5509" s="4">
        <v>5.07</v>
      </c>
      <c r="I5509" s="3">
        <v>7500</v>
      </c>
      <c r="J5509" s="3">
        <v>5195.76</v>
      </c>
      <c r="K5509" s="3">
        <v>2304.2399999999998</v>
      </c>
      <c r="L5509">
        <v>1</v>
      </c>
      <c r="M5509" t="s">
        <v>17</v>
      </c>
    </row>
    <row r="5510" spans="1:13">
      <c r="A5510" t="s">
        <v>5541</v>
      </c>
      <c r="B5510" s="2">
        <v>46105.469537037039</v>
      </c>
      <c r="C5510" t="s">
        <v>14</v>
      </c>
      <c r="D5510" s="3">
        <v>111.74</v>
      </c>
      <c r="E5510" t="s">
        <v>19</v>
      </c>
      <c r="F5510" t="s">
        <v>32</v>
      </c>
      <c r="G5510" s="4">
        <v>3.55</v>
      </c>
      <c r="H5510" t="s">
        <v>33</v>
      </c>
      <c r="I5510" s="3">
        <v>3000</v>
      </c>
      <c r="J5510" s="3">
        <v>978.52</v>
      </c>
      <c r="K5510" s="3">
        <v>2021.48</v>
      </c>
      <c r="L5510">
        <v>0</v>
      </c>
      <c r="M5510" t="s">
        <v>17</v>
      </c>
    </row>
    <row r="5511" spans="1:13">
      <c r="A5511" t="s">
        <v>5542</v>
      </c>
      <c r="B5511" s="2">
        <v>46123.773182870369</v>
      </c>
      <c r="C5511" t="s">
        <v>14</v>
      </c>
      <c r="D5511" s="3">
        <v>649.48</v>
      </c>
      <c r="E5511" t="s">
        <v>19</v>
      </c>
      <c r="F5511" t="s">
        <v>16</v>
      </c>
      <c r="G5511" s="4">
        <v>3.95</v>
      </c>
      <c r="I5511" s="3">
        <v>2000</v>
      </c>
      <c r="J5511" s="3">
        <v>1190.98</v>
      </c>
      <c r="K5511" s="3">
        <v>809.02</v>
      </c>
      <c r="L5511">
        <v>0</v>
      </c>
      <c r="M5511" t="s">
        <v>30</v>
      </c>
    </row>
    <row r="5512" spans="1:13">
      <c r="A5512" t="s">
        <v>5543</v>
      </c>
      <c r="B5512" s="2">
        <v>46250.4143287037</v>
      </c>
      <c r="C5512" t="s">
        <v>14</v>
      </c>
      <c r="D5512" s="3">
        <v>1457.52</v>
      </c>
      <c r="E5512" t="s">
        <v>22</v>
      </c>
      <c r="F5512" t="s">
        <v>16</v>
      </c>
      <c r="G5512" s="4">
        <v>5.8</v>
      </c>
      <c r="I5512" s="3">
        <v>1500</v>
      </c>
      <c r="J5512" s="3">
        <v>1047.8900000000001</v>
      </c>
      <c r="K5512" s="3">
        <v>452.11</v>
      </c>
      <c r="L5512">
        <v>0</v>
      </c>
      <c r="M5512" t="s">
        <v>30</v>
      </c>
    </row>
    <row r="5513" spans="1:13">
      <c r="A5513" t="s">
        <v>5544</v>
      </c>
      <c r="B5513" s="2">
        <v>46132.819641203707</v>
      </c>
      <c r="C5513" t="s">
        <v>14</v>
      </c>
      <c r="D5513" s="3">
        <v>1060.51</v>
      </c>
      <c r="E5513" t="s">
        <v>27</v>
      </c>
      <c r="F5513" t="s">
        <v>16</v>
      </c>
      <c r="G5513" s="4">
        <v>3.82</v>
      </c>
      <c r="I5513" s="3">
        <v>5000</v>
      </c>
      <c r="J5513" s="3">
        <v>1766.63</v>
      </c>
      <c r="K5513" s="3">
        <v>3233.37</v>
      </c>
      <c r="L5513">
        <v>1</v>
      </c>
      <c r="M5513" t="s">
        <v>17</v>
      </c>
    </row>
    <row r="5514" spans="1:13">
      <c r="A5514" t="s">
        <v>5545</v>
      </c>
      <c r="B5514" s="2">
        <v>46163.024282407408</v>
      </c>
      <c r="C5514" t="s">
        <v>14</v>
      </c>
      <c r="D5514" s="3">
        <v>837.3</v>
      </c>
      <c r="E5514" t="s">
        <v>27</v>
      </c>
      <c r="F5514" t="s">
        <v>16</v>
      </c>
      <c r="G5514" s="4">
        <v>3.24</v>
      </c>
      <c r="I5514" s="3">
        <v>1500</v>
      </c>
      <c r="J5514" s="3">
        <v>925.43</v>
      </c>
      <c r="K5514" s="3">
        <v>574.57000000000005</v>
      </c>
      <c r="L5514">
        <v>2</v>
      </c>
      <c r="M5514" t="s">
        <v>30</v>
      </c>
    </row>
    <row r="5515" spans="1:13">
      <c r="A5515" t="s">
        <v>5546</v>
      </c>
      <c r="B5515" s="2">
        <v>46107.369664351849</v>
      </c>
      <c r="C5515" t="s">
        <v>14</v>
      </c>
      <c r="D5515" s="3">
        <v>248.33</v>
      </c>
      <c r="E5515" t="s">
        <v>27</v>
      </c>
      <c r="F5515" t="s">
        <v>16</v>
      </c>
      <c r="G5515" s="4">
        <v>3.93</v>
      </c>
      <c r="I5515" s="3">
        <v>4000</v>
      </c>
      <c r="J5515" s="3">
        <v>1995.98</v>
      </c>
      <c r="K5515" s="3">
        <v>2004.02</v>
      </c>
      <c r="L5515">
        <v>0</v>
      </c>
      <c r="M5515" t="s">
        <v>30</v>
      </c>
    </row>
    <row r="5516" spans="1:13">
      <c r="A5516" t="s">
        <v>5547</v>
      </c>
      <c r="B5516" s="2">
        <v>46209.715567129628</v>
      </c>
      <c r="C5516" t="s">
        <v>64</v>
      </c>
      <c r="D5516" s="3">
        <v>232.1</v>
      </c>
      <c r="E5516" t="s">
        <v>15</v>
      </c>
      <c r="F5516" t="s">
        <v>16</v>
      </c>
      <c r="G5516" s="4">
        <v>5.4</v>
      </c>
      <c r="I5516" s="3">
        <v>3000</v>
      </c>
      <c r="J5516" s="3">
        <v>953.83</v>
      </c>
      <c r="K5516" s="3">
        <v>2046.17</v>
      </c>
      <c r="L5516">
        <v>0</v>
      </c>
      <c r="M5516" t="s">
        <v>20</v>
      </c>
    </row>
    <row r="5517" spans="1:13">
      <c r="A5517" t="s">
        <v>5548</v>
      </c>
      <c r="B5517" s="2">
        <v>46197.467893518522</v>
      </c>
      <c r="C5517" t="s">
        <v>14</v>
      </c>
      <c r="D5517" s="3">
        <v>578.28</v>
      </c>
      <c r="E5517" t="s">
        <v>36</v>
      </c>
      <c r="F5517" t="s">
        <v>16</v>
      </c>
      <c r="G5517" s="4">
        <v>8.5500000000000007</v>
      </c>
      <c r="I5517" s="3">
        <v>10000</v>
      </c>
      <c r="J5517" s="3">
        <v>9146.2199999999993</v>
      </c>
      <c r="K5517" s="3">
        <v>853.78</v>
      </c>
      <c r="L5517">
        <v>0</v>
      </c>
      <c r="M5517" t="s">
        <v>17</v>
      </c>
    </row>
    <row r="5518" spans="1:13">
      <c r="A5518" t="s">
        <v>5549</v>
      </c>
      <c r="B5518" s="2">
        <v>46142.497499999998</v>
      </c>
      <c r="C5518" t="s">
        <v>14</v>
      </c>
      <c r="D5518" s="3">
        <v>454.34</v>
      </c>
      <c r="E5518" t="s">
        <v>19</v>
      </c>
      <c r="F5518" t="s">
        <v>16</v>
      </c>
      <c r="G5518" s="4">
        <v>3.08</v>
      </c>
      <c r="I5518" s="3">
        <v>10000</v>
      </c>
      <c r="J5518" s="3">
        <v>3951.44</v>
      </c>
      <c r="K5518" s="3">
        <v>6048.56</v>
      </c>
      <c r="L5518">
        <v>0</v>
      </c>
      <c r="M5518" t="s">
        <v>23</v>
      </c>
    </row>
    <row r="5519" spans="1:13">
      <c r="A5519" t="s">
        <v>5550</v>
      </c>
      <c r="B5519" s="2">
        <v>46192.70721064815</v>
      </c>
      <c r="C5519" t="s">
        <v>14</v>
      </c>
      <c r="D5519" s="3">
        <v>492.86</v>
      </c>
      <c r="E5519" t="s">
        <v>36</v>
      </c>
      <c r="F5519" t="s">
        <v>16</v>
      </c>
      <c r="G5519" s="4">
        <v>4.75</v>
      </c>
      <c r="I5519" s="3">
        <v>10000</v>
      </c>
      <c r="J5519" s="3">
        <v>9131.2999999999993</v>
      </c>
      <c r="K5519" s="3">
        <v>868.7</v>
      </c>
      <c r="L5519">
        <v>0</v>
      </c>
      <c r="M5519" t="s">
        <v>30</v>
      </c>
    </row>
    <row r="5520" spans="1:13">
      <c r="A5520" t="s">
        <v>5551</v>
      </c>
      <c r="B5520" s="2">
        <v>46183.318877314814</v>
      </c>
      <c r="C5520" t="s">
        <v>14</v>
      </c>
      <c r="D5520" s="3">
        <v>2124.5100000000002</v>
      </c>
      <c r="E5520" t="s">
        <v>19</v>
      </c>
      <c r="F5520" t="s">
        <v>16</v>
      </c>
      <c r="G5520" s="4">
        <v>4.5199999999999996</v>
      </c>
      <c r="I5520" s="3">
        <v>4000</v>
      </c>
      <c r="J5520" s="3">
        <v>2411.25</v>
      </c>
      <c r="K5520" s="3">
        <v>1588.75</v>
      </c>
      <c r="L5520">
        <v>0</v>
      </c>
      <c r="M5520" t="s">
        <v>20</v>
      </c>
    </row>
    <row r="5521" spans="1:13">
      <c r="A5521" t="s">
        <v>5552</v>
      </c>
      <c r="B5521" s="2">
        <v>46184.865104166667</v>
      </c>
      <c r="C5521" t="s">
        <v>14</v>
      </c>
      <c r="D5521" s="3">
        <v>291.62</v>
      </c>
      <c r="E5521" t="s">
        <v>25</v>
      </c>
      <c r="F5521" t="s">
        <v>16</v>
      </c>
      <c r="G5521" s="4">
        <v>7.58</v>
      </c>
      <c r="I5521" s="3">
        <v>4000</v>
      </c>
      <c r="J5521" s="3">
        <v>1994.78</v>
      </c>
      <c r="K5521" s="3">
        <v>2005.22</v>
      </c>
      <c r="L5521">
        <v>1</v>
      </c>
      <c r="M5521" t="s">
        <v>17</v>
      </c>
    </row>
    <row r="5522" spans="1:13">
      <c r="A5522" t="s">
        <v>5553</v>
      </c>
      <c r="B5522" s="2">
        <v>46201.889803240738</v>
      </c>
      <c r="C5522" t="s">
        <v>14</v>
      </c>
      <c r="D5522" s="3">
        <v>575.46</v>
      </c>
      <c r="E5522" t="s">
        <v>15</v>
      </c>
      <c r="F5522" t="s">
        <v>16</v>
      </c>
      <c r="G5522" s="4">
        <v>6.33</v>
      </c>
      <c r="I5522" s="3">
        <v>1000</v>
      </c>
      <c r="J5522" s="3">
        <v>843.33</v>
      </c>
      <c r="K5522" s="3">
        <v>156.66999999999999</v>
      </c>
      <c r="L5522">
        <v>1</v>
      </c>
      <c r="M5522" t="s">
        <v>20</v>
      </c>
    </row>
    <row r="5523" spans="1:13">
      <c r="A5523" t="s">
        <v>5554</v>
      </c>
      <c r="B5523" s="2">
        <v>46177.295949074076</v>
      </c>
      <c r="C5523" t="s">
        <v>14</v>
      </c>
      <c r="D5523" s="3">
        <v>1016.04</v>
      </c>
      <c r="E5523" t="s">
        <v>36</v>
      </c>
      <c r="F5523" t="s">
        <v>16</v>
      </c>
      <c r="G5523" s="4">
        <v>5.96</v>
      </c>
      <c r="I5523" s="3">
        <v>1500</v>
      </c>
      <c r="J5523" s="3">
        <v>1431.66</v>
      </c>
      <c r="K5523" s="3">
        <v>68.34</v>
      </c>
      <c r="L5523">
        <v>0</v>
      </c>
      <c r="M5523" t="s">
        <v>20</v>
      </c>
    </row>
    <row r="5524" spans="1:13">
      <c r="A5524" t="s">
        <v>5555</v>
      </c>
      <c r="B5524" s="2">
        <v>46217.482499999998</v>
      </c>
      <c r="C5524" t="s">
        <v>14</v>
      </c>
      <c r="D5524" s="3">
        <v>642.16999999999996</v>
      </c>
      <c r="E5524" t="s">
        <v>15</v>
      </c>
      <c r="F5524" t="s">
        <v>16</v>
      </c>
      <c r="G5524" s="4">
        <v>6.73</v>
      </c>
      <c r="I5524" s="3">
        <v>4000</v>
      </c>
      <c r="J5524" s="3">
        <v>3828.67</v>
      </c>
      <c r="K5524" s="3">
        <v>171.33</v>
      </c>
      <c r="L5524">
        <v>0</v>
      </c>
      <c r="M5524" t="s">
        <v>20</v>
      </c>
    </row>
    <row r="5525" spans="1:13">
      <c r="A5525" t="s">
        <v>5556</v>
      </c>
      <c r="B5525" s="2">
        <v>46178.712476851855</v>
      </c>
      <c r="C5525" t="s">
        <v>14</v>
      </c>
      <c r="D5525" s="3">
        <v>983.25</v>
      </c>
      <c r="E5525" t="s">
        <v>22</v>
      </c>
      <c r="F5525" t="s">
        <v>32</v>
      </c>
      <c r="G5525" s="4">
        <v>6.92</v>
      </c>
      <c r="H5525" t="s">
        <v>54</v>
      </c>
      <c r="I5525" s="3">
        <v>1000</v>
      </c>
      <c r="J5525" s="3">
        <v>949.91</v>
      </c>
      <c r="K5525" s="3">
        <v>50.09</v>
      </c>
      <c r="L5525">
        <v>0</v>
      </c>
      <c r="M5525" t="s">
        <v>30</v>
      </c>
    </row>
    <row r="5526" spans="1:13">
      <c r="A5526" t="s">
        <v>5557</v>
      </c>
      <c r="B5526" s="2">
        <v>46160.089363425926</v>
      </c>
      <c r="C5526" t="s">
        <v>14</v>
      </c>
      <c r="D5526" s="3">
        <v>160</v>
      </c>
      <c r="E5526" t="s">
        <v>25</v>
      </c>
      <c r="F5526" t="s">
        <v>16</v>
      </c>
      <c r="G5526" s="4">
        <v>3.33</v>
      </c>
      <c r="I5526" s="3">
        <v>4000</v>
      </c>
      <c r="J5526" s="3">
        <v>2283.02</v>
      </c>
      <c r="K5526" s="3">
        <v>1716.98</v>
      </c>
      <c r="L5526">
        <v>3</v>
      </c>
      <c r="M5526" t="s">
        <v>30</v>
      </c>
    </row>
    <row r="5527" spans="1:13">
      <c r="A5527" t="s">
        <v>5558</v>
      </c>
      <c r="B5527" s="2">
        <v>46207.378101851849</v>
      </c>
      <c r="C5527" t="s">
        <v>14</v>
      </c>
      <c r="D5527" s="3">
        <v>991.57</v>
      </c>
      <c r="E5527" t="s">
        <v>36</v>
      </c>
      <c r="F5527" t="s">
        <v>16</v>
      </c>
      <c r="G5527" s="4">
        <v>8.41</v>
      </c>
      <c r="I5527" s="3">
        <v>2000</v>
      </c>
      <c r="J5527" s="3">
        <v>1227.98</v>
      </c>
      <c r="K5527" s="3">
        <v>772.02</v>
      </c>
      <c r="L5527">
        <v>0</v>
      </c>
      <c r="M5527" t="s">
        <v>17</v>
      </c>
    </row>
    <row r="5528" spans="1:13">
      <c r="A5528" t="s">
        <v>5559</v>
      </c>
      <c r="B5528" s="2">
        <v>46165.121655092589</v>
      </c>
      <c r="C5528" t="s">
        <v>14</v>
      </c>
      <c r="D5528" s="3">
        <v>1422.09</v>
      </c>
      <c r="E5528" t="s">
        <v>19</v>
      </c>
      <c r="F5528" t="s">
        <v>32</v>
      </c>
      <c r="G5528" s="4">
        <v>3.59</v>
      </c>
      <c r="H5528" t="s">
        <v>54</v>
      </c>
      <c r="I5528" s="3">
        <v>2000</v>
      </c>
      <c r="J5528" s="3">
        <v>1276.3499999999999</v>
      </c>
      <c r="K5528" s="3">
        <v>723.65</v>
      </c>
      <c r="L5528">
        <v>1</v>
      </c>
      <c r="M5528" t="s">
        <v>20</v>
      </c>
    </row>
    <row r="5529" spans="1:13">
      <c r="A5529" t="s">
        <v>5560</v>
      </c>
      <c r="B5529" s="2">
        <v>46196.601863425924</v>
      </c>
      <c r="C5529" t="s">
        <v>14</v>
      </c>
      <c r="D5529" s="3">
        <v>2676.41</v>
      </c>
      <c r="E5529" t="s">
        <v>25</v>
      </c>
      <c r="F5529" t="s">
        <v>32</v>
      </c>
      <c r="G5529" s="4">
        <v>7.17</v>
      </c>
      <c r="H5529" t="s">
        <v>54</v>
      </c>
      <c r="I5529" s="3">
        <v>3000</v>
      </c>
      <c r="J5529" s="3">
        <v>1441.46</v>
      </c>
      <c r="K5529" s="3">
        <v>1558.54</v>
      </c>
      <c r="L5529">
        <v>0</v>
      </c>
      <c r="M5529" t="s">
        <v>17</v>
      </c>
    </row>
    <row r="5530" spans="1:13">
      <c r="A5530" t="s">
        <v>5561</v>
      </c>
      <c r="B5530" s="2">
        <v>46147.459826388891</v>
      </c>
      <c r="C5530" t="s">
        <v>14</v>
      </c>
      <c r="D5530" s="3">
        <v>458.98</v>
      </c>
      <c r="E5530" t="s">
        <v>36</v>
      </c>
      <c r="F5530" t="s">
        <v>16</v>
      </c>
      <c r="G5530" s="4">
        <v>3.56</v>
      </c>
      <c r="I5530" s="3">
        <v>4000</v>
      </c>
      <c r="J5530" s="3">
        <v>2987.56</v>
      </c>
      <c r="K5530" s="3">
        <v>1012.44</v>
      </c>
      <c r="L5530">
        <v>1</v>
      </c>
      <c r="M5530" t="s">
        <v>30</v>
      </c>
    </row>
    <row r="5531" spans="1:13">
      <c r="A5531" t="s">
        <v>5562</v>
      </c>
      <c r="B5531" s="2">
        <v>46140.326273148145</v>
      </c>
      <c r="C5531" t="s">
        <v>14</v>
      </c>
      <c r="D5531" s="3">
        <v>212.72</v>
      </c>
      <c r="E5531" t="s">
        <v>19</v>
      </c>
      <c r="F5531" t="s">
        <v>16</v>
      </c>
      <c r="G5531" s="4">
        <v>2.75</v>
      </c>
      <c r="I5531" s="3">
        <v>1500</v>
      </c>
      <c r="J5531" s="3">
        <v>1359.03</v>
      </c>
      <c r="K5531" s="3">
        <v>140.97</v>
      </c>
      <c r="L5531">
        <v>1</v>
      </c>
      <c r="M5531" t="s">
        <v>20</v>
      </c>
    </row>
    <row r="5532" spans="1:13">
      <c r="A5532" t="s">
        <v>5563</v>
      </c>
      <c r="B5532" s="2">
        <v>46193.752557870372</v>
      </c>
      <c r="C5532" t="s">
        <v>14</v>
      </c>
      <c r="D5532" s="3">
        <v>539.23</v>
      </c>
      <c r="E5532" t="s">
        <v>36</v>
      </c>
      <c r="F5532" t="s">
        <v>16</v>
      </c>
      <c r="G5532" s="4">
        <v>6.96</v>
      </c>
      <c r="I5532" s="3">
        <v>10000</v>
      </c>
      <c r="J5532" s="3">
        <v>9018.43</v>
      </c>
      <c r="K5532" s="3">
        <v>981.57</v>
      </c>
      <c r="L5532">
        <v>0</v>
      </c>
      <c r="M5532" t="s">
        <v>17</v>
      </c>
    </row>
    <row r="5533" spans="1:13">
      <c r="A5533" t="s">
        <v>5564</v>
      </c>
      <c r="B5533" s="2">
        <v>46252.345023148147</v>
      </c>
      <c r="C5533" t="s">
        <v>14</v>
      </c>
      <c r="D5533" s="3">
        <v>467.87</v>
      </c>
      <c r="E5533" t="s">
        <v>25</v>
      </c>
      <c r="F5533" t="s">
        <v>16</v>
      </c>
      <c r="G5533" s="4">
        <v>5.57</v>
      </c>
      <c r="I5533" s="3">
        <v>1000</v>
      </c>
      <c r="J5533" s="3">
        <v>444.81</v>
      </c>
      <c r="K5533" s="3">
        <v>555.19000000000005</v>
      </c>
      <c r="L5533">
        <v>1</v>
      </c>
      <c r="M5533" t="s">
        <v>20</v>
      </c>
    </row>
    <row r="5534" spans="1:13">
      <c r="A5534" t="s">
        <v>5565</v>
      </c>
      <c r="B5534" s="2">
        <v>46139.81826388889</v>
      </c>
      <c r="C5534" t="s">
        <v>14</v>
      </c>
      <c r="D5534" s="3">
        <v>338.11</v>
      </c>
      <c r="E5534" t="s">
        <v>36</v>
      </c>
      <c r="F5534" t="s">
        <v>16</v>
      </c>
      <c r="G5534" s="4">
        <v>4.53</v>
      </c>
      <c r="I5534" s="3">
        <v>1000</v>
      </c>
      <c r="J5534" s="3">
        <v>350.46</v>
      </c>
      <c r="K5534" s="3">
        <v>649.54</v>
      </c>
      <c r="L5534">
        <v>3</v>
      </c>
      <c r="M5534" t="s">
        <v>30</v>
      </c>
    </row>
    <row r="5535" spans="1:13">
      <c r="A5535" t="s">
        <v>5566</v>
      </c>
      <c r="B5535" s="2">
        <v>46117.249675925923</v>
      </c>
      <c r="C5535" t="s">
        <v>14</v>
      </c>
      <c r="D5535" s="3">
        <v>128.27000000000001</v>
      </c>
      <c r="E5535" t="s">
        <v>19</v>
      </c>
      <c r="F5535" t="s">
        <v>16</v>
      </c>
      <c r="G5535" s="4">
        <v>3.16</v>
      </c>
      <c r="I5535" s="3">
        <v>4000</v>
      </c>
      <c r="J5535" s="3">
        <v>2654.9</v>
      </c>
      <c r="K5535" s="3">
        <v>1345.1</v>
      </c>
      <c r="L5535">
        <v>0</v>
      </c>
      <c r="M5535" t="s">
        <v>23</v>
      </c>
    </row>
    <row r="5536" spans="1:13">
      <c r="A5536" t="s">
        <v>5567</v>
      </c>
      <c r="B5536" s="2">
        <v>46211.492974537039</v>
      </c>
      <c r="C5536" t="s">
        <v>14</v>
      </c>
      <c r="D5536" s="3">
        <v>893.75</v>
      </c>
      <c r="E5536" t="s">
        <v>27</v>
      </c>
      <c r="F5536" t="s">
        <v>32</v>
      </c>
      <c r="G5536" s="4">
        <v>6.75</v>
      </c>
      <c r="H5536" t="s">
        <v>54</v>
      </c>
      <c r="I5536" s="3">
        <v>1500</v>
      </c>
      <c r="J5536" s="3">
        <v>573.15</v>
      </c>
      <c r="K5536" s="3">
        <v>926.85</v>
      </c>
      <c r="L5536">
        <v>1</v>
      </c>
      <c r="M5536" t="s">
        <v>17</v>
      </c>
    </row>
    <row r="5537" spans="1:13">
      <c r="A5537" t="s">
        <v>5568</v>
      </c>
      <c r="B5537" s="2">
        <v>46124.521481481483</v>
      </c>
      <c r="C5537" t="s">
        <v>14</v>
      </c>
      <c r="D5537" s="3">
        <v>762.41</v>
      </c>
      <c r="E5537" t="s">
        <v>27</v>
      </c>
      <c r="F5537" t="s">
        <v>32</v>
      </c>
      <c r="G5537" s="4">
        <v>4.22</v>
      </c>
      <c r="H5537" t="s">
        <v>54</v>
      </c>
      <c r="I5537" s="3">
        <v>1500</v>
      </c>
      <c r="J5537" s="3">
        <v>536.78</v>
      </c>
      <c r="K5537" s="3">
        <v>963.22</v>
      </c>
      <c r="L5537">
        <v>0</v>
      </c>
      <c r="M5537" t="s">
        <v>17</v>
      </c>
    </row>
    <row r="5538" spans="1:13">
      <c r="A5538" t="s">
        <v>5569</v>
      </c>
      <c r="B5538" s="2">
        <v>46244.330185185187</v>
      </c>
      <c r="C5538" t="s">
        <v>14</v>
      </c>
      <c r="D5538" s="3">
        <v>139.99</v>
      </c>
      <c r="E5538" t="s">
        <v>27</v>
      </c>
      <c r="F5538" t="s">
        <v>32</v>
      </c>
      <c r="G5538" s="4">
        <v>5.9</v>
      </c>
      <c r="H5538" t="s">
        <v>62</v>
      </c>
      <c r="I5538" s="3">
        <v>4000</v>
      </c>
      <c r="J5538" s="3">
        <v>2797.21</v>
      </c>
      <c r="K5538" s="3">
        <v>1202.79</v>
      </c>
      <c r="L5538">
        <v>0</v>
      </c>
      <c r="M5538" t="s">
        <v>17</v>
      </c>
    </row>
    <row r="5539" spans="1:13">
      <c r="A5539" t="s">
        <v>5570</v>
      </c>
      <c r="B5539" s="2">
        <v>46256.391736111109</v>
      </c>
      <c r="C5539" t="s">
        <v>14</v>
      </c>
      <c r="D5539" s="3">
        <v>1017.57</v>
      </c>
      <c r="E5539" t="s">
        <v>15</v>
      </c>
      <c r="F5539" t="s">
        <v>32</v>
      </c>
      <c r="G5539" s="4">
        <v>7.53</v>
      </c>
      <c r="H5539" t="s">
        <v>62</v>
      </c>
      <c r="I5539" s="3">
        <v>4000</v>
      </c>
      <c r="J5539" s="3">
        <v>3484.39</v>
      </c>
      <c r="K5539" s="3">
        <v>515.61</v>
      </c>
      <c r="L5539">
        <v>2</v>
      </c>
      <c r="M5539" t="s">
        <v>17</v>
      </c>
    </row>
    <row r="5540" spans="1:13">
      <c r="A5540" t="s">
        <v>5571</v>
      </c>
      <c r="B5540" s="2">
        <v>46263.014097222222</v>
      </c>
      <c r="C5540" t="s">
        <v>14</v>
      </c>
      <c r="D5540" s="3">
        <v>183.13</v>
      </c>
      <c r="E5540" t="s">
        <v>25</v>
      </c>
      <c r="F5540" t="s">
        <v>16</v>
      </c>
      <c r="G5540" s="4">
        <v>5.57</v>
      </c>
      <c r="I5540" s="3">
        <v>5000</v>
      </c>
      <c r="J5540" s="3">
        <v>1663.52</v>
      </c>
      <c r="K5540" s="3">
        <v>3336.48</v>
      </c>
      <c r="L5540">
        <v>1</v>
      </c>
      <c r="M5540" t="s">
        <v>30</v>
      </c>
    </row>
    <row r="5541" spans="1:13">
      <c r="A5541" t="s">
        <v>5572</v>
      </c>
      <c r="B5541" s="2">
        <v>46205.5155787037</v>
      </c>
      <c r="C5541" t="s">
        <v>14</v>
      </c>
      <c r="D5541" s="3">
        <v>246.29</v>
      </c>
      <c r="E5541" t="s">
        <v>22</v>
      </c>
      <c r="F5541" t="s">
        <v>16</v>
      </c>
      <c r="G5541" s="4">
        <v>7.51</v>
      </c>
      <c r="I5541" s="3">
        <v>5000</v>
      </c>
      <c r="J5541" s="3">
        <v>1877.59</v>
      </c>
      <c r="K5541" s="3">
        <v>3122.41</v>
      </c>
      <c r="L5541">
        <v>0</v>
      </c>
      <c r="M5541" t="s">
        <v>17</v>
      </c>
    </row>
    <row r="5542" spans="1:13">
      <c r="A5542" t="s">
        <v>5573</v>
      </c>
      <c r="B5542" s="2">
        <v>46171.742060185185</v>
      </c>
      <c r="C5542" t="s">
        <v>14</v>
      </c>
      <c r="D5542" s="3">
        <v>353.96</v>
      </c>
      <c r="E5542" t="s">
        <v>19</v>
      </c>
      <c r="F5542" t="s">
        <v>16</v>
      </c>
      <c r="G5542" s="4">
        <v>4.0999999999999996</v>
      </c>
      <c r="I5542" s="3">
        <v>5000</v>
      </c>
      <c r="J5542" s="3">
        <v>3220.44</v>
      </c>
      <c r="K5542" s="3">
        <v>1779.56</v>
      </c>
      <c r="L5542">
        <v>0</v>
      </c>
      <c r="M5542" t="s">
        <v>17</v>
      </c>
    </row>
    <row r="5543" spans="1:13">
      <c r="A5543" t="s">
        <v>5574</v>
      </c>
      <c r="B5543" s="2">
        <v>46223.557303240741</v>
      </c>
      <c r="C5543" t="s">
        <v>14</v>
      </c>
      <c r="D5543" s="3">
        <v>442.49</v>
      </c>
      <c r="E5543" t="s">
        <v>36</v>
      </c>
      <c r="F5543" t="s">
        <v>16</v>
      </c>
      <c r="G5543" s="4">
        <v>5.6</v>
      </c>
      <c r="I5543" s="3">
        <v>1500</v>
      </c>
      <c r="J5543" s="3">
        <v>1167.3499999999999</v>
      </c>
      <c r="K5543" s="3">
        <v>332.65</v>
      </c>
      <c r="L5543">
        <v>1</v>
      </c>
      <c r="M5543" t="s">
        <v>30</v>
      </c>
    </row>
    <row r="5544" spans="1:13">
      <c r="A5544" t="s">
        <v>5575</v>
      </c>
      <c r="B5544" s="2">
        <v>46091.994212962964</v>
      </c>
      <c r="C5544" t="s">
        <v>14</v>
      </c>
      <c r="D5544" s="3">
        <v>440.33</v>
      </c>
      <c r="E5544" t="s">
        <v>15</v>
      </c>
      <c r="F5544" t="s">
        <v>16</v>
      </c>
      <c r="G5544" s="4">
        <v>3.38</v>
      </c>
      <c r="I5544" s="3">
        <v>7500</v>
      </c>
      <c r="J5544" s="3">
        <v>3956.35</v>
      </c>
      <c r="K5544" s="3">
        <v>3543.65</v>
      </c>
      <c r="L5544">
        <v>1</v>
      </c>
      <c r="M5544" t="s">
        <v>20</v>
      </c>
    </row>
    <row r="5545" spans="1:13">
      <c r="A5545" t="s">
        <v>5576</v>
      </c>
      <c r="B5545" s="2">
        <v>46183.764687499999</v>
      </c>
      <c r="C5545" t="s">
        <v>14</v>
      </c>
      <c r="D5545" s="3">
        <v>321.68</v>
      </c>
      <c r="E5545" t="s">
        <v>19</v>
      </c>
      <c r="F5545" t="s">
        <v>16</v>
      </c>
      <c r="G5545" s="4">
        <v>6.99</v>
      </c>
      <c r="I5545" s="3">
        <v>3000</v>
      </c>
      <c r="J5545" s="3">
        <v>2425.1999999999998</v>
      </c>
      <c r="K5545" s="3">
        <v>574.79999999999995</v>
      </c>
      <c r="L5545">
        <v>2</v>
      </c>
      <c r="M5545" t="s">
        <v>23</v>
      </c>
    </row>
    <row r="5546" spans="1:13">
      <c r="A5546" t="s">
        <v>5577</v>
      </c>
      <c r="B5546" s="2">
        <v>46086.695879629631</v>
      </c>
      <c r="C5546" t="s">
        <v>14</v>
      </c>
      <c r="D5546" s="3">
        <v>206.14</v>
      </c>
      <c r="E5546" t="s">
        <v>36</v>
      </c>
      <c r="F5546" t="s">
        <v>16</v>
      </c>
      <c r="G5546" s="4">
        <v>3.92</v>
      </c>
      <c r="I5546" s="3">
        <v>1000</v>
      </c>
      <c r="J5546" s="3">
        <v>509.3</v>
      </c>
      <c r="K5546" s="3">
        <v>490.7</v>
      </c>
      <c r="L5546">
        <v>0</v>
      </c>
      <c r="M5546" t="s">
        <v>20</v>
      </c>
    </row>
    <row r="5547" spans="1:13">
      <c r="A5547" t="s">
        <v>5578</v>
      </c>
      <c r="B5547" s="2">
        <v>46144.108298611114</v>
      </c>
      <c r="C5547" t="s">
        <v>14</v>
      </c>
      <c r="D5547" s="3">
        <v>446.14</v>
      </c>
      <c r="E5547" t="s">
        <v>19</v>
      </c>
      <c r="F5547" t="s">
        <v>32</v>
      </c>
      <c r="G5547" s="4">
        <v>3.71</v>
      </c>
      <c r="H5547" t="s">
        <v>33</v>
      </c>
      <c r="I5547" s="3">
        <v>5000</v>
      </c>
      <c r="J5547" s="3">
        <v>1950.5</v>
      </c>
      <c r="K5547" s="3">
        <v>3049.5</v>
      </c>
      <c r="L5547">
        <v>3</v>
      </c>
      <c r="M5547" t="s">
        <v>23</v>
      </c>
    </row>
    <row r="5548" spans="1:13">
      <c r="A5548" t="s">
        <v>5579</v>
      </c>
      <c r="B5548" s="2">
        <v>46186.247581018521</v>
      </c>
      <c r="C5548" t="s">
        <v>14</v>
      </c>
      <c r="D5548" s="3">
        <v>614.36</v>
      </c>
      <c r="E5548" t="s">
        <v>15</v>
      </c>
      <c r="F5548" t="s">
        <v>16</v>
      </c>
      <c r="G5548" s="4">
        <v>7.33</v>
      </c>
      <c r="I5548" s="3">
        <v>3000</v>
      </c>
      <c r="J5548" s="3">
        <v>2550.98</v>
      </c>
      <c r="K5548" s="3">
        <v>449.02</v>
      </c>
      <c r="L5548">
        <v>0</v>
      </c>
      <c r="M5548" t="s">
        <v>30</v>
      </c>
    </row>
    <row r="5549" spans="1:13">
      <c r="A5549" t="s">
        <v>5580</v>
      </c>
      <c r="B5549" s="2">
        <v>46211.678252314814</v>
      </c>
      <c r="C5549" t="s">
        <v>14</v>
      </c>
      <c r="D5549" s="3">
        <v>339.77</v>
      </c>
      <c r="E5549" t="s">
        <v>15</v>
      </c>
      <c r="F5549" t="s">
        <v>16</v>
      </c>
      <c r="G5549" s="4">
        <v>7.64</v>
      </c>
      <c r="I5549" s="3">
        <v>3000</v>
      </c>
      <c r="J5549" s="3">
        <v>2331.4299999999998</v>
      </c>
      <c r="K5549" s="3">
        <v>668.57</v>
      </c>
      <c r="L5549">
        <v>0</v>
      </c>
      <c r="M5549" t="s">
        <v>17</v>
      </c>
    </row>
    <row r="5550" spans="1:13">
      <c r="A5550" t="s">
        <v>5581</v>
      </c>
      <c r="B5550" s="2">
        <v>46103.168576388889</v>
      </c>
      <c r="C5550" t="s">
        <v>14</v>
      </c>
      <c r="D5550" s="3">
        <v>647.21</v>
      </c>
      <c r="E5550" t="s">
        <v>22</v>
      </c>
      <c r="F5550" t="s">
        <v>16</v>
      </c>
      <c r="G5550" s="4">
        <v>3.89</v>
      </c>
      <c r="I5550" s="3">
        <v>2000</v>
      </c>
      <c r="J5550" s="3">
        <v>1824.61</v>
      </c>
      <c r="K5550" s="3">
        <v>175.39</v>
      </c>
      <c r="L5550">
        <v>0</v>
      </c>
      <c r="M5550" t="s">
        <v>17</v>
      </c>
    </row>
    <row r="5551" spans="1:13">
      <c r="A5551" t="s">
        <v>5582</v>
      </c>
      <c r="B5551" s="2">
        <v>46151.913101851853</v>
      </c>
      <c r="C5551" t="s">
        <v>14</v>
      </c>
      <c r="D5551" s="3">
        <v>335.45</v>
      </c>
      <c r="E5551" t="s">
        <v>27</v>
      </c>
      <c r="F5551" t="s">
        <v>16</v>
      </c>
      <c r="G5551" s="4">
        <v>3.91</v>
      </c>
      <c r="I5551" s="3">
        <v>5000</v>
      </c>
      <c r="J5551" s="3">
        <v>4981.9399999999996</v>
      </c>
      <c r="K5551" s="3">
        <v>18.059999999999999</v>
      </c>
      <c r="L5551">
        <v>0</v>
      </c>
      <c r="M5551" t="s">
        <v>30</v>
      </c>
    </row>
    <row r="5552" spans="1:13">
      <c r="A5552" t="s">
        <v>5583</v>
      </c>
      <c r="B5552" s="2">
        <v>46198.51053240741</v>
      </c>
      <c r="C5552" t="s">
        <v>14</v>
      </c>
      <c r="D5552" s="3">
        <v>1309.3</v>
      </c>
      <c r="E5552" t="s">
        <v>27</v>
      </c>
      <c r="F5552" t="s">
        <v>32</v>
      </c>
      <c r="G5552" s="4">
        <v>6.57</v>
      </c>
      <c r="H5552" t="s">
        <v>47</v>
      </c>
      <c r="I5552" s="3">
        <v>10000</v>
      </c>
      <c r="J5552" s="3">
        <v>2014.27</v>
      </c>
      <c r="K5552" s="3">
        <v>7985.73</v>
      </c>
      <c r="L5552">
        <v>0</v>
      </c>
      <c r="M5552" t="s">
        <v>20</v>
      </c>
    </row>
    <row r="5553" spans="1:13">
      <c r="A5553" t="s">
        <v>5584</v>
      </c>
      <c r="B5553" s="2">
        <v>46160.574374999997</v>
      </c>
      <c r="C5553" t="s">
        <v>14</v>
      </c>
      <c r="D5553" s="3">
        <v>402.54</v>
      </c>
      <c r="E5553" t="s">
        <v>36</v>
      </c>
      <c r="F5553" t="s">
        <v>16</v>
      </c>
      <c r="G5553" s="4">
        <v>3.29</v>
      </c>
      <c r="I5553" s="3">
        <v>2000</v>
      </c>
      <c r="J5553" s="3">
        <v>1283.55</v>
      </c>
      <c r="K5553" s="3">
        <v>716.45</v>
      </c>
      <c r="L5553">
        <v>0</v>
      </c>
      <c r="M5553" t="s">
        <v>17</v>
      </c>
    </row>
    <row r="5554" spans="1:13">
      <c r="A5554" t="s">
        <v>5585</v>
      </c>
      <c r="B5554" s="2">
        <v>46249.968240740738</v>
      </c>
      <c r="C5554" t="s">
        <v>14</v>
      </c>
      <c r="D5554" s="3">
        <v>422.44</v>
      </c>
      <c r="E5554" t="s">
        <v>25</v>
      </c>
      <c r="F5554" t="s">
        <v>32</v>
      </c>
      <c r="G5554" s="4">
        <v>7.01</v>
      </c>
      <c r="H5554" t="s">
        <v>62</v>
      </c>
      <c r="I5554" s="3">
        <v>2000</v>
      </c>
      <c r="J5554" s="3">
        <v>1777.52</v>
      </c>
      <c r="K5554" s="3">
        <v>222.48</v>
      </c>
      <c r="L5554">
        <v>0</v>
      </c>
      <c r="M5554" t="s">
        <v>30</v>
      </c>
    </row>
    <row r="5555" spans="1:13">
      <c r="A5555" t="s">
        <v>5586</v>
      </c>
      <c r="B5555" s="2">
        <v>46182.332175925927</v>
      </c>
      <c r="C5555" t="s">
        <v>64</v>
      </c>
      <c r="D5555" s="3">
        <v>436.24</v>
      </c>
      <c r="E5555" t="s">
        <v>19</v>
      </c>
      <c r="F5555" t="s">
        <v>16</v>
      </c>
      <c r="G5555" s="4">
        <v>6.14</v>
      </c>
      <c r="I5555" s="3">
        <v>7500</v>
      </c>
      <c r="J5555" s="3">
        <v>5384.83</v>
      </c>
      <c r="K5555" s="3">
        <v>2115.17</v>
      </c>
      <c r="L5555">
        <v>1</v>
      </c>
      <c r="M5555" t="s">
        <v>17</v>
      </c>
    </row>
    <row r="5556" spans="1:13">
      <c r="A5556" t="s">
        <v>5587</v>
      </c>
      <c r="B5556" s="2">
        <v>46261.866469907407</v>
      </c>
      <c r="C5556" t="s">
        <v>14</v>
      </c>
      <c r="D5556" s="3">
        <v>385.79</v>
      </c>
      <c r="E5556" t="s">
        <v>22</v>
      </c>
      <c r="F5556" t="s">
        <v>16</v>
      </c>
      <c r="G5556" s="4">
        <v>7.22</v>
      </c>
      <c r="I5556" s="3">
        <v>1500</v>
      </c>
      <c r="J5556" s="3">
        <v>877.78</v>
      </c>
      <c r="K5556" s="3">
        <v>622.22</v>
      </c>
      <c r="L5556">
        <v>0</v>
      </c>
      <c r="M5556" t="s">
        <v>17</v>
      </c>
    </row>
    <row r="5557" spans="1:13">
      <c r="A5557" t="s">
        <v>5588</v>
      </c>
      <c r="B5557" s="2">
        <v>46109.230879629627</v>
      </c>
      <c r="C5557" t="s">
        <v>14</v>
      </c>
      <c r="D5557" s="3">
        <v>1182.67</v>
      </c>
      <c r="E5557" t="s">
        <v>19</v>
      </c>
      <c r="F5557" t="s">
        <v>16</v>
      </c>
      <c r="G5557" s="4">
        <v>4.18</v>
      </c>
      <c r="I5557" s="3">
        <v>5000</v>
      </c>
      <c r="J5557" s="3">
        <v>2438.8200000000002</v>
      </c>
      <c r="K5557" s="3">
        <v>2561.1799999999998</v>
      </c>
      <c r="L5557">
        <v>0</v>
      </c>
      <c r="M5557" t="s">
        <v>20</v>
      </c>
    </row>
    <row r="5558" spans="1:13">
      <c r="A5558" t="s">
        <v>5589</v>
      </c>
      <c r="B5558" s="2">
        <v>46133.975335648145</v>
      </c>
      <c r="C5558" t="s">
        <v>14</v>
      </c>
      <c r="D5558" s="3">
        <v>437.98</v>
      </c>
      <c r="E5558" t="s">
        <v>15</v>
      </c>
      <c r="F5558" t="s">
        <v>16</v>
      </c>
      <c r="G5558" s="4">
        <v>4.5199999999999996</v>
      </c>
      <c r="I5558" s="3">
        <v>1500</v>
      </c>
      <c r="J5558" s="3">
        <v>1011.27</v>
      </c>
      <c r="K5558" s="3">
        <v>488.73</v>
      </c>
      <c r="L5558">
        <v>0</v>
      </c>
      <c r="M5558" t="s">
        <v>30</v>
      </c>
    </row>
    <row r="5559" spans="1:13">
      <c r="A5559" t="s">
        <v>5590</v>
      </c>
      <c r="B5559" s="2">
        <v>46218.585752314815</v>
      </c>
      <c r="C5559" t="s">
        <v>14</v>
      </c>
      <c r="D5559" s="3">
        <v>223.68</v>
      </c>
      <c r="E5559" t="s">
        <v>19</v>
      </c>
      <c r="F5559" t="s">
        <v>16</v>
      </c>
      <c r="G5559" s="4">
        <v>6.35</v>
      </c>
      <c r="I5559" s="3">
        <v>5000</v>
      </c>
      <c r="J5559" s="3">
        <v>1098.31</v>
      </c>
      <c r="K5559" s="3">
        <v>3901.69</v>
      </c>
      <c r="L5559">
        <v>0</v>
      </c>
      <c r="M5559" t="s">
        <v>20</v>
      </c>
    </row>
    <row r="5560" spans="1:13">
      <c r="A5560" t="s">
        <v>5591</v>
      </c>
      <c r="B5560" s="2">
        <v>46256.125520833331</v>
      </c>
      <c r="C5560" t="s">
        <v>14</v>
      </c>
      <c r="D5560" s="3">
        <v>516.92999999999995</v>
      </c>
      <c r="E5560" t="s">
        <v>36</v>
      </c>
      <c r="F5560" t="s">
        <v>16</v>
      </c>
      <c r="G5560" s="4">
        <v>5.92</v>
      </c>
      <c r="I5560" s="3">
        <v>7500</v>
      </c>
      <c r="J5560" s="3">
        <v>1939.53</v>
      </c>
      <c r="K5560" s="3">
        <v>5560.47</v>
      </c>
      <c r="L5560">
        <v>0</v>
      </c>
      <c r="M5560" t="s">
        <v>30</v>
      </c>
    </row>
    <row r="5561" spans="1:13">
      <c r="A5561" t="s">
        <v>5592</v>
      </c>
      <c r="B5561" s="2">
        <v>46165.166377314818</v>
      </c>
      <c r="C5561" t="s">
        <v>14</v>
      </c>
      <c r="D5561" s="3">
        <v>505.35</v>
      </c>
      <c r="E5561" t="s">
        <v>22</v>
      </c>
      <c r="F5561" t="s">
        <v>16</v>
      </c>
      <c r="G5561" s="4">
        <v>3.88</v>
      </c>
      <c r="I5561" s="3">
        <v>7500</v>
      </c>
      <c r="J5561" s="3">
        <v>4547.6899999999996</v>
      </c>
      <c r="K5561" s="3">
        <v>2952.31</v>
      </c>
      <c r="L5561">
        <v>0</v>
      </c>
      <c r="M5561" t="s">
        <v>17</v>
      </c>
    </row>
    <row r="5562" spans="1:13">
      <c r="A5562" t="s">
        <v>5593</v>
      </c>
      <c r="B5562" s="2">
        <v>46217.048368055555</v>
      </c>
      <c r="C5562" t="s">
        <v>14</v>
      </c>
      <c r="D5562" s="3">
        <v>1025.6400000000001</v>
      </c>
      <c r="E5562" t="s">
        <v>19</v>
      </c>
      <c r="F5562" t="s">
        <v>32</v>
      </c>
      <c r="G5562" s="4">
        <v>7.6</v>
      </c>
      <c r="H5562" t="s">
        <v>54</v>
      </c>
      <c r="I5562" s="3">
        <v>2000</v>
      </c>
      <c r="J5562" s="3">
        <v>456.99</v>
      </c>
      <c r="K5562" s="3">
        <v>1543.01</v>
      </c>
      <c r="L5562">
        <v>0</v>
      </c>
      <c r="M5562" t="s">
        <v>17</v>
      </c>
    </row>
    <row r="5563" spans="1:13">
      <c r="A5563" t="s">
        <v>5594</v>
      </c>
      <c r="B5563" s="2">
        <v>46215.616967592592</v>
      </c>
      <c r="C5563" t="s">
        <v>14</v>
      </c>
      <c r="D5563" s="3">
        <v>207.29</v>
      </c>
      <c r="E5563" t="s">
        <v>19</v>
      </c>
      <c r="F5563" t="s">
        <v>16</v>
      </c>
      <c r="G5563" s="4">
        <v>7.25</v>
      </c>
      <c r="I5563" s="3">
        <v>1000</v>
      </c>
      <c r="J5563" s="3">
        <v>258.72000000000003</v>
      </c>
      <c r="K5563" s="3">
        <v>741.28</v>
      </c>
      <c r="L5563">
        <v>0</v>
      </c>
      <c r="M5563" t="s">
        <v>17</v>
      </c>
    </row>
    <row r="5564" spans="1:13">
      <c r="A5564" t="s">
        <v>5595</v>
      </c>
      <c r="B5564" s="2">
        <v>46209.786759259259</v>
      </c>
      <c r="C5564" t="s">
        <v>14</v>
      </c>
      <c r="D5564" s="3">
        <v>1231.77</v>
      </c>
      <c r="E5564" t="s">
        <v>27</v>
      </c>
      <c r="F5564" t="s">
        <v>16</v>
      </c>
      <c r="G5564" s="4">
        <v>5.78</v>
      </c>
      <c r="I5564" s="3">
        <v>5000</v>
      </c>
      <c r="J5564" s="3">
        <v>2650.94</v>
      </c>
      <c r="K5564" s="3">
        <v>2349.06</v>
      </c>
      <c r="L5564">
        <v>1</v>
      </c>
      <c r="M5564" t="s">
        <v>17</v>
      </c>
    </row>
    <row r="5565" spans="1:13">
      <c r="A5565" t="s">
        <v>5596</v>
      </c>
      <c r="B5565" s="2">
        <v>46172.883703703701</v>
      </c>
      <c r="C5565" t="s">
        <v>14</v>
      </c>
      <c r="D5565" s="3">
        <v>2114.69</v>
      </c>
      <c r="E5565" t="s">
        <v>15</v>
      </c>
      <c r="F5565" t="s">
        <v>16</v>
      </c>
      <c r="G5565" s="4">
        <v>4.34</v>
      </c>
      <c r="I5565" s="3">
        <v>4000</v>
      </c>
      <c r="J5565" s="3">
        <v>2906.97</v>
      </c>
      <c r="K5565" s="3">
        <v>1093.03</v>
      </c>
      <c r="L5565">
        <v>2</v>
      </c>
      <c r="M5565" t="s">
        <v>17</v>
      </c>
    </row>
    <row r="5566" spans="1:13">
      <c r="A5566" t="s">
        <v>5597</v>
      </c>
      <c r="B5566" s="2">
        <v>46223.436435185184</v>
      </c>
      <c r="C5566" t="s">
        <v>14</v>
      </c>
      <c r="D5566" s="3">
        <v>378.19</v>
      </c>
      <c r="E5566" t="s">
        <v>19</v>
      </c>
      <c r="F5566" t="s">
        <v>16</v>
      </c>
      <c r="G5566" s="4">
        <v>4.8499999999999996</v>
      </c>
      <c r="I5566" s="3">
        <v>5000</v>
      </c>
      <c r="J5566" s="3">
        <v>3720.66</v>
      </c>
      <c r="K5566" s="3">
        <v>1279.3399999999999</v>
      </c>
      <c r="L5566">
        <v>0</v>
      </c>
      <c r="M5566" t="s">
        <v>30</v>
      </c>
    </row>
    <row r="5567" spans="1:13">
      <c r="A5567" t="s">
        <v>5598</v>
      </c>
      <c r="B5567" s="2">
        <v>46123.866643518515</v>
      </c>
      <c r="C5567" t="s">
        <v>14</v>
      </c>
      <c r="D5567" s="3">
        <v>170.56</v>
      </c>
      <c r="E5567" t="s">
        <v>27</v>
      </c>
      <c r="F5567" t="s">
        <v>16</v>
      </c>
      <c r="G5567" s="4">
        <v>3.82</v>
      </c>
      <c r="I5567" s="3">
        <v>1000</v>
      </c>
      <c r="J5567" s="3">
        <v>682.16</v>
      </c>
      <c r="K5567" s="3">
        <v>317.83999999999997</v>
      </c>
      <c r="L5567">
        <v>1</v>
      </c>
      <c r="M5567" t="s">
        <v>23</v>
      </c>
    </row>
    <row r="5568" spans="1:13">
      <c r="A5568" t="s">
        <v>5599</v>
      </c>
      <c r="B5568" s="2">
        <v>46179.873460648145</v>
      </c>
      <c r="C5568" t="s">
        <v>14</v>
      </c>
      <c r="D5568" s="3">
        <v>470.08</v>
      </c>
      <c r="E5568" t="s">
        <v>15</v>
      </c>
      <c r="F5568" t="s">
        <v>16</v>
      </c>
      <c r="G5568" s="4">
        <v>7.53</v>
      </c>
      <c r="I5568" s="3">
        <v>10000</v>
      </c>
      <c r="J5568" s="3">
        <v>2000.17</v>
      </c>
      <c r="K5568" s="3">
        <v>7999.83</v>
      </c>
      <c r="L5568">
        <v>2</v>
      </c>
      <c r="M5568" t="s">
        <v>17</v>
      </c>
    </row>
    <row r="5569" spans="1:13">
      <c r="A5569" t="s">
        <v>5600</v>
      </c>
      <c r="B5569" s="2">
        <v>46174.815648148149</v>
      </c>
      <c r="C5569" t="s">
        <v>14</v>
      </c>
      <c r="D5569" s="3">
        <v>562.86</v>
      </c>
      <c r="E5569" t="s">
        <v>19</v>
      </c>
      <c r="F5569" t="s">
        <v>16</v>
      </c>
      <c r="G5569" s="4">
        <v>8.94</v>
      </c>
      <c r="I5569" s="3">
        <v>4000</v>
      </c>
      <c r="J5569" s="3">
        <v>1762.91</v>
      </c>
      <c r="K5569" s="3">
        <v>2237.09</v>
      </c>
      <c r="L5569">
        <v>0</v>
      </c>
      <c r="M5569" t="s">
        <v>17</v>
      </c>
    </row>
    <row r="5570" spans="1:13">
      <c r="A5570" t="s">
        <v>5601</v>
      </c>
      <c r="B5570" s="2">
        <v>46225.495243055557</v>
      </c>
      <c r="C5570" t="s">
        <v>14</v>
      </c>
      <c r="D5570" s="3">
        <v>363.74</v>
      </c>
      <c r="E5570" t="s">
        <v>27</v>
      </c>
      <c r="F5570" t="s">
        <v>16</v>
      </c>
      <c r="G5570" s="4">
        <v>6.34</v>
      </c>
      <c r="I5570" s="3">
        <v>1000</v>
      </c>
      <c r="J5570" s="3">
        <v>747.08</v>
      </c>
      <c r="K5570" s="3">
        <v>252.92</v>
      </c>
      <c r="L5570">
        <v>0</v>
      </c>
      <c r="M5570" t="s">
        <v>17</v>
      </c>
    </row>
    <row r="5571" spans="1:13">
      <c r="A5571" t="s">
        <v>5602</v>
      </c>
      <c r="B5571" s="2">
        <v>46247.895092592589</v>
      </c>
      <c r="C5571" t="s">
        <v>14</v>
      </c>
      <c r="D5571" s="3">
        <v>205.85</v>
      </c>
      <c r="E5571" t="s">
        <v>27</v>
      </c>
      <c r="F5571" t="s">
        <v>59</v>
      </c>
      <c r="G5571" s="4">
        <v>8.1199999999999992</v>
      </c>
      <c r="I5571" s="3">
        <v>3000</v>
      </c>
      <c r="J5571" s="3">
        <v>2413.9699999999998</v>
      </c>
      <c r="K5571" s="3">
        <v>586.03</v>
      </c>
      <c r="L5571">
        <v>1</v>
      </c>
      <c r="M5571" t="s">
        <v>17</v>
      </c>
    </row>
    <row r="5572" spans="1:13">
      <c r="A5572" t="s">
        <v>5603</v>
      </c>
      <c r="B5572" s="2">
        <v>46097.282673611109</v>
      </c>
      <c r="C5572" t="s">
        <v>14</v>
      </c>
      <c r="D5572" s="3">
        <v>591.30999999999995</v>
      </c>
      <c r="E5572" t="s">
        <v>19</v>
      </c>
      <c r="F5572" t="s">
        <v>16</v>
      </c>
      <c r="G5572" s="4">
        <v>2.85</v>
      </c>
      <c r="I5572" s="3">
        <v>5000</v>
      </c>
      <c r="J5572" s="3">
        <v>4653.7700000000004</v>
      </c>
      <c r="K5572" s="3">
        <v>346.23</v>
      </c>
      <c r="L5572">
        <v>0</v>
      </c>
      <c r="M5572" t="s">
        <v>30</v>
      </c>
    </row>
    <row r="5573" spans="1:13">
      <c r="A5573" t="s">
        <v>5604</v>
      </c>
      <c r="B5573" s="2">
        <v>46245.15320601852</v>
      </c>
      <c r="C5573" t="s">
        <v>14</v>
      </c>
      <c r="D5573" s="3">
        <v>1026.4100000000001</v>
      </c>
      <c r="E5573" t="s">
        <v>15</v>
      </c>
      <c r="F5573" t="s">
        <v>16</v>
      </c>
      <c r="G5573" s="4">
        <v>5.94</v>
      </c>
      <c r="I5573" s="3">
        <v>5000</v>
      </c>
      <c r="J5573" s="3">
        <v>2273.87</v>
      </c>
      <c r="K5573" s="3">
        <v>2726.13</v>
      </c>
      <c r="L5573">
        <v>0</v>
      </c>
      <c r="M5573" t="s">
        <v>30</v>
      </c>
    </row>
    <row r="5574" spans="1:13">
      <c r="A5574" t="s">
        <v>5605</v>
      </c>
      <c r="B5574" s="2">
        <v>46165.029004629629</v>
      </c>
      <c r="C5574" t="s">
        <v>14</v>
      </c>
      <c r="D5574" s="3">
        <v>283.81</v>
      </c>
      <c r="E5574" t="s">
        <v>36</v>
      </c>
      <c r="F5574" t="s">
        <v>16</v>
      </c>
      <c r="G5574" s="4">
        <v>3.95</v>
      </c>
      <c r="I5574" s="3">
        <v>4000</v>
      </c>
      <c r="J5574" s="3">
        <v>3556.45</v>
      </c>
      <c r="K5574" s="3">
        <v>443.55</v>
      </c>
      <c r="L5574">
        <v>0</v>
      </c>
      <c r="M5574" t="s">
        <v>20</v>
      </c>
    </row>
    <row r="5575" spans="1:13">
      <c r="A5575" t="s">
        <v>5606</v>
      </c>
      <c r="B5575" s="2">
        <v>46132.03769675926</v>
      </c>
      <c r="C5575" t="s">
        <v>14</v>
      </c>
      <c r="D5575" s="3">
        <v>1448.43</v>
      </c>
      <c r="E5575" t="s">
        <v>27</v>
      </c>
      <c r="F5575" t="s">
        <v>16</v>
      </c>
      <c r="G5575" s="4">
        <v>3.91</v>
      </c>
      <c r="I5575" s="3">
        <v>5000</v>
      </c>
      <c r="J5575" s="3">
        <v>3516.39</v>
      </c>
      <c r="K5575" s="3">
        <v>1483.61</v>
      </c>
      <c r="L5575">
        <v>1</v>
      </c>
      <c r="M5575" t="s">
        <v>30</v>
      </c>
    </row>
    <row r="5576" spans="1:13">
      <c r="A5576" t="s">
        <v>5607</v>
      </c>
      <c r="B5576" s="2">
        <v>46117.217291666668</v>
      </c>
      <c r="C5576" t="s">
        <v>14</v>
      </c>
      <c r="D5576" s="3">
        <v>1549.85</v>
      </c>
      <c r="E5576" t="s">
        <v>15</v>
      </c>
      <c r="F5576" t="s">
        <v>16</v>
      </c>
      <c r="G5576" s="4">
        <v>3.91</v>
      </c>
      <c r="I5576" s="3">
        <v>3000</v>
      </c>
      <c r="J5576" s="3">
        <v>1727.85</v>
      </c>
      <c r="K5576" s="3">
        <v>1272.1500000000001</v>
      </c>
      <c r="L5576">
        <v>0</v>
      </c>
      <c r="M5576" t="s">
        <v>17</v>
      </c>
    </row>
    <row r="5577" spans="1:13">
      <c r="A5577" t="s">
        <v>5608</v>
      </c>
      <c r="B5577" s="2">
        <v>46185.450023148151</v>
      </c>
      <c r="C5577" t="s">
        <v>14</v>
      </c>
      <c r="D5577" s="3">
        <v>382.52</v>
      </c>
      <c r="E5577" t="s">
        <v>15</v>
      </c>
      <c r="F5577" t="s">
        <v>16</v>
      </c>
      <c r="G5577" s="4">
        <v>7.37</v>
      </c>
      <c r="I5577" s="3">
        <v>3000</v>
      </c>
      <c r="J5577" s="3">
        <v>2606.16</v>
      </c>
      <c r="K5577" s="3">
        <v>393.84</v>
      </c>
      <c r="L5577">
        <v>0</v>
      </c>
      <c r="M5577" t="s">
        <v>17</v>
      </c>
    </row>
    <row r="5578" spans="1:13">
      <c r="A5578" t="s">
        <v>5609</v>
      </c>
      <c r="B5578" s="2">
        <v>46207.655300925922</v>
      </c>
      <c r="C5578" t="s">
        <v>14</v>
      </c>
      <c r="D5578" s="3">
        <v>541.66999999999996</v>
      </c>
      <c r="E5578" t="s">
        <v>36</v>
      </c>
      <c r="F5578" t="s">
        <v>16</v>
      </c>
      <c r="G5578" s="4">
        <v>6.54</v>
      </c>
      <c r="I5578" s="3">
        <v>2000</v>
      </c>
      <c r="J5578" s="3">
        <v>1226.71</v>
      </c>
      <c r="K5578" s="3">
        <v>773.29</v>
      </c>
      <c r="L5578">
        <v>0</v>
      </c>
      <c r="M5578" t="s">
        <v>17</v>
      </c>
    </row>
    <row r="5579" spans="1:13">
      <c r="A5579" t="s">
        <v>5610</v>
      </c>
      <c r="B5579" s="2">
        <v>46182.569884259261</v>
      </c>
      <c r="C5579" t="s">
        <v>14</v>
      </c>
      <c r="D5579" s="3">
        <v>1012.55</v>
      </c>
      <c r="E5579" t="s">
        <v>19</v>
      </c>
      <c r="F5579" t="s">
        <v>16</v>
      </c>
      <c r="G5579" s="4">
        <v>4.76</v>
      </c>
      <c r="I5579" s="3">
        <v>7500</v>
      </c>
      <c r="J5579" s="3">
        <v>4246.84</v>
      </c>
      <c r="K5579" s="3">
        <v>3253.16</v>
      </c>
      <c r="L5579">
        <v>5</v>
      </c>
      <c r="M5579" t="s">
        <v>20</v>
      </c>
    </row>
    <row r="5580" spans="1:13">
      <c r="A5580" t="s">
        <v>5611</v>
      </c>
      <c r="B5580" s="2">
        <v>46212.170347222222</v>
      </c>
      <c r="C5580" t="s">
        <v>14</v>
      </c>
      <c r="D5580" s="3">
        <v>406.44</v>
      </c>
      <c r="E5580" t="s">
        <v>19</v>
      </c>
      <c r="F5580" t="s">
        <v>16</v>
      </c>
      <c r="G5580" s="4">
        <v>6.75</v>
      </c>
      <c r="I5580" s="3">
        <v>1000</v>
      </c>
      <c r="J5580" s="3">
        <v>955.87</v>
      </c>
      <c r="K5580" s="3">
        <v>44.13</v>
      </c>
      <c r="L5580">
        <v>1</v>
      </c>
      <c r="M5580" t="s">
        <v>20</v>
      </c>
    </row>
    <row r="5581" spans="1:13">
      <c r="A5581" t="s">
        <v>5612</v>
      </c>
      <c r="B5581" s="2">
        <v>46102.506423611114</v>
      </c>
      <c r="C5581" t="s">
        <v>14</v>
      </c>
      <c r="D5581" s="3">
        <v>866.68</v>
      </c>
      <c r="E5581" t="s">
        <v>15</v>
      </c>
      <c r="F5581" t="s">
        <v>16</v>
      </c>
      <c r="G5581" s="4">
        <v>3.74</v>
      </c>
      <c r="I5581" s="3">
        <v>2000</v>
      </c>
      <c r="J5581" s="3">
        <v>1710.82</v>
      </c>
      <c r="K5581" s="3">
        <v>289.18</v>
      </c>
      <c r="L5581">
        <v>0</v>
      </c>
      <c r="M5581" t="s">
        <v>23</v>
      </c>
    </row>
    <row r="5582" spans="1:13">
      <c r="A5582" t="s">
        <v>5613</v>
      </c>
      <c r="B5582" s="2">
        <v>46112.942916666667</v>
      </c>
      <c r="C5582" t="s">
        <v>14</v>
      </c>
      <c r="D5582" s="3">
        <v>396.52</v>
      </c>
      <c r="E5582" t="s">
        <v>22</v>
      </c>
      <c r="F5582" t="s">
        <v>32</v>
      </c>
      <c r="G5582" s="4">
        <v>3.4</v>
      </c>
      <c r="H5582" t="s">
        <v>47</v>
      </c>
      <c r="I5582" s="3">
        <v>10000</v>
      </c>
      <c r="J5582" s="3">
        <v>5653.97</v>
      </c>
      <c r="K5582" s="3">
        <v>4346.03</v>
      </c>
      <c r="L5582">
        <v>0</v>
      </c>
      <c r="M5582" t="s">
        <v>17</v>
      </c>
    </row>
    <row r="5583" spans="1:13">
      <c r="A5583" t="s">
        <v>5614</v>
      </c>
      <c r="B5583" s="2">
        <v>46263.015983796293</v>
      </c>
      <c r="C5583" t="s">
        <v>14</v>
      </c>
      <c r="D5583" s="3">
        <v>341.71</v>
      </c>
      <c r="E5583" t="s">
        <v>22</v>
      </c>
      <c r="F5583" t="s">
        <v>16</v>
      </c>
      <c r="G5583" s="4">
        <v>6.77</v>
      </c>
      <c r="I5583" s="3">
        <v>2000</v>
      </c>
      <c r="J5583" s="3">
        <v>756.13</v>
      </c>
      <c r="K5583" s="3">
        <v>1243.8699999999999</v>
      </c>
      <c r="L5583">
        <v>2</v>
      </c>
      <c r="M5583" t="s">
        <v>23</v>
      </c>
    </row>
    <row r="5584" spans="1:13">
      <c r="A5584" t="s">
        <v>5615</v>
      </c>
      <c r="B5584" s="2">
        <v>46145.018020833333</v>
      </c>
      <c r="C5584" t="s">
        <v>14</v>
      </c>
      <c r="D5584" s="3">
        <v>533.39</v>
      </c>
      <c r="E5584" t="s">
        <v>25</v>
      </c>
      <c r="F5584" t="s">
        <v>59</v>
      </c>
      <c r="G5584" s="4">
        <v>3.2</v>
      </c>
      <c r="I5584" s="3">
        <v>1000</v>
      </c>
      <c r="J5584" s="3">
        <v>947.52</v>
      </c>
      <c r="K5584" s="3">
        <v>52.48</v>
      </c>
      <c r="L5584">
        <v>0</v>
      </c>
      <c r="M5584" t="s">
        <v>17</v>
      </c>
    </row>
    <row r="5585" spans="1:13">
      <c r="A5585" t="s">
        <v>5616</v>
      </c>
      <c r="B5585" s="2">
        <v>46191.981296296297</v>
      </c>
      <c r="C5585" t="s">
        <v>14</v>
      </c>
      <c r="D5585" s="3">
        <v>313.14</v>
      </c>
      <c r="E5585" t="s">
        <v>27</v>
      </c>
      <c r="F5585" t="s">
        <v>16</v>
      </c>
      <c r="G5585" s="4">
        <v>6.66</v>
      </c>
      <c r="I5585" s="3">
        <v>1500</v>
      </c>
      <c r="J5585" s="3">
        <v>824.14</v>
      </c>
      <c r="K5585" s="3">
        <v>675.86</v>
      </c>
      <c r="L5585">
        <v>0</v>
      </c>
      <c r="M5585" t="s">
        <v>20</v>
      </c>
    </row>
    <row r="5586" spans="1:13">
      <c r="A5586" t="s">
        <v>5617</v>
      </c>
      <c r="B5586" s="2">
        <v>46252.640543981484</v>
      </c>
      <c r="C5586" t="s">
        <v>14</v>
      </c>
      <c r="D5586" s="3">
        <v>333.49</v>
      </c>
      <c r="E5586" t="s">
        <v>25</v>
      </c>
      <c r="F5586" t="s">
        <v>16</v>
      </c>
      <c r="G5586" s="4">
        <v>6.56</v>
      </c>
      <c r="I5586" s="3">
        <v>5000</v>
      </c>
      <c r="J5586" s="3">
        <v>1225.77</v>
      </c>
      <c r="K5586" s="3">
        <v>3774.23</v>
      </c>
      <c r="L5586">
        <v>1</v>
      </c>
      <c r="M5586" t="s">
        <v>30</v>
      </c>
    </row>
    <row r="5587" spans="1:13">
      <c r="A5587" t="s">
        <v>5618</v>
      </c>
      <c r="B5587" s="2">
        <v>46171.422962962963</v>
      </c>
      <c r="C5587" t="s">
        <v>14</v>
      </c>
      <c r="D5587" s="3">
        <v>2305.27</v>
      </c>
      <c r="E5587" t="s">
        <v>25</v>
      </c>
      <c r="F5587" t="s">
        <v>32</v>
      </c>
      <c r="G5587" s="4">
        <v>3.35</v>
      </c>
      <c r="H5587" t="s">
        <v>54</v>
      </c>
      <c r="I5587" s="3">
        <v>1500</v>
      </c>
      <c r="J5587" s="3">
        <v>718.95</v>
      </c>
      <c r="K5587" s="3">
        <v>781.05</v>
      </c>
      <c r="L5587">
        <v>0</v>
      </c>
      <c r="M5587" t="s">
        <v>17</v>
      </c>
    </row>
    <row r="5588" spans="1:13">
      <c r="A5588" t="s">
        <v>5619</v>
      </c>
      <c r="B5588" s="2">
        <v>46240.820300925923</v>
      </c>
      <c r="C5588" t="s">
        <v>14</v>
      </c>
      <c r="D5588" s="3">
        <v>365.93</v>
      </c>
      <c r="E5588" t="s">
        <v>25</v>
      </c>
      <c r="F5588" t="s">
        <v>32</v>
      </c>
      <c r="G5588" s="4">
        <v>6.99</v>
      </c>
      <c r="H5588" t="s">
        <v>62</v>
      </c>
      <c r="I5588" s="3">
        <v>2000</v>
      </c>
      <c r="J5588" s="3">
        <v>1451.27</v>
      </c>
      <c r="K5588" s="3">
        <v>548.73</v>
      </c>
      <c r="L5588">
        <v>3</v>
      </c>
      <c r="M5588" t="s">
        <v>17</v>
      </c>
    </row>
    <row r="5589" spans="1:13">
      <c r="A5589" t="s">
        <v>5620</v>
      </c>
      <c r="B5589" s="2">
        <v>46185.162465277775</v>
      </c>
      <c r="C5589" t="s">
        <v>14</v>
      </c>
      <c r="D5589" s="3">
        <v>2468.5</v>
      </c>
      <c r="E5589" t="s">
        <v>15</v>
      </c>
      <c r="F5589" t="s">
        <v>32</v>
      </c>
      <c r="G5589" s="4">
        <v>7.37</v>
      </c>
      <c r="H5589" t="s">
        <v>54</v>
      </c>
      <c r="I5589" s="3">
        <v>1500</v>
      </c>
      <c r="J5589" s="3">
        <v>451.28</v>
      </c>
      <c r="K5589" s="3">
        <v>1048.72</v>
      </c>
      <c r="L5589">
        <v>5</v>
      </c>
      <c r="M5589" t="s">
        <v>17</v>
      </c>
    </row>
    <row r="5590" spans="1:13">
      <c r="A5590" t="s">
        <v>5621</v>
      </c>
      <c r="B5590" s="2">
        <v>46106.423541666663</v>
      </c>
      <c r="C5590" t="s">
        <v>14</v>
      </c>
      <c r="D5590" s="3">
        <v>241.95</v>
      </c>
      <c r="E5590" t="s">
        <v>19</v>
      </c>
      <c r="F5590" t="s">
        <v>16</v>
      </c>
      <c r="G5590" s="4">
        <v>4.17</v>
      </c>
      <c r="I5590" s="3">
        <v>1500</v>
      </c>
      <c r="J5590" s="3">
        <v>1466.56</v>
      </c>
      <c r="K5590" s="3">
        <v>33.44</v>
      </c>
      <c r="L5590">
        <v>0</v>
      </c>
      <c r="M5590" t="s">
        <v>17</v>
      </c>
    </row>
    <row r="5591" spans="1:13">
      <c r="A5591" t="s">
        <v>5622</v>
      </c>
      <c r="B5591" s="2">
        <v>46166.317361111112</v>
      </c>
      <c r="C5591" t="s">
        <v>14</v>
      </c>
      <c r="D5591" s="3">
        <v>666.38</v>
      </c>
      <c r="E5591" t="s">
        <v>25</v>
      </c>
      <c r="F5591" t="s">
        <v>16</v>
      </c>
      <c r="G5591" s="4">
        <v>3.2</v>
      </c>
      <c r="I5591" s="3">
        <v>5000</v>
      </c>
      <c r="J5591" s="3">
        <v>4182.17</v>
      </c>
      <c r="K5591" s="3">
        <v>817.83</v>
      </c>
      <c r="L5591">
        <v>2</v>
      </c>
      <c r="M5591" t="s">
        <v>20</v>
      </c>
    </row>
    <row r="5592" spans="1:13">
      <c r="A5592" t="s">
        <v>5623</v>
      </c>
      <c r="B5592" s="2">
        <v>46140.471261574072</v>
      </c>
      <c r="C5592" t="s">
        <v>14</v>
      </c>
      <c r="D5592" s="3">
        <v>1073.78</v>
      </c>
      <c r="E5592" t="s">
        <v>25</v>
      </c>
      <c r="F5592" t="s">
        <v>16</v>
      </c>
      <c r="G5592" s="4">
        <v>2.72</v>
      </c>
      <c r="I5592" s="3">
        <v>10000</v>
      </c>
      <c r="J5592" s="3">
        <v>3160.56</v>
      </c>
      <c r="K5592" s="3">
        <v>6839.44</v>
      </c>
      <c r="L5592">
        <v>0</v>
      </c>
      <c r="M5592" t="s">
        <v>30</v>
      </c>
    </row>
    <row r="5593" spans="1:13">
      <c r="A5593" t="s">
        <v>5624</v>
      </c>
      <c r="B5593" s="2">
        <v>46251.304988425924</v>
      </c>
      <c r="C5593" t="s">
        <v>14</v>
      </c>
      <c r="D5593" s="3">
        <v>745.4</v>
      </c>
      <c r="E5593" t="s">
        <v>36</v>
      </c>
      <c r="F5593" t="s">
        <v>16</v>
      </c>
      <c r="G5593" s="4">
        <v>5.66</v>
      </c>
      <c r="I5593" s="3">
        <v>5000</v>
      </c>
      <c r="J5593" s="3">
        <v>2062.44</v>
      </c>
      <c r="K5593" s="3">
        <v>2937.56</v>
      </c>
      <c r="L5593">
        <v>2</v>
      </c>
      <c r="M5593" t="s">
        <v>20</v>
      </c>
    </row>
    <row r="5594" spans="1:13">
      <c r="A5594" t="s">
        <v>5625</v>
      </c>
      <c r="B5594" s="2">
        <v>46261.607210648152</v>
      </c>
      <c r="C5594" t="s">
        <v>14</v>
      </c>
      <c r="D5594" s="3">
        <v>984.24</v>
      </c>
      <c r="E5594" t="s">
        <v>19</v>
      </c>
      <c r="F5594" t="s">
        <v>16</v>
      </c>
      <c r="G5594" s="4">
        <v>6.97</v>
      </c>
      <c r="I5594" s="3">
        <v>10000</v>
      </c>
      <c r="J5594" s="3">
        <v>8168.43</v>
      </c>
      <c r="K5594" s="3">
        <v>1831.57</v>
      </c>
      <c r="L5594">
        <v>0</v>
      </c>
      <c r="M5594" t="s">
        <v>17</v>
      </c>
    </row>
    <row r="5595" spans="1:13">
      <c r="A5595" t="s">
        <v>5626</v>
      </c>
      <c r="B5595" s="2">
        <v>46158.766493055555</v>
      </c>
      <c r="C5595" t="s">
        <v>14</v>
      </c>
      <c r="D5595" s="3">
        <v>336.29</v>
      </c>
      <c r="E5595" t="s">
        <v>19</v>
      </c>
      <c r="F5595" t="s">
        <v>16</v>
      </c>
      <c r="G5595" s="4">
        <v>3.32</v>
      </c>
      <c r="I5595" s="3">
        <v>1500</v>
      </c>
      <c r="J5595" s="3">
        <v>1229.99</v>
      </c>
      <c r="K5595" s="3">
        <v>270.01</v>
      </c>
      <c r="L5595">
        <v>0</v>
      </c>
      <c r="M5595" t="s">
        <v>30</v>
      </c>
    </row>
    <row r="5596" spans="1:13">
      <c r="A5596" t="s">
        <v>5627</v>
      </c>
      <c r="B5596" s="2">
        <v>46216.278402777774</v>
      </c>
      <c r="C5596" t="s">
        <v>14</v>
      </c>
      <c r="D5596" s="3">
        <v>416.98</v>
      </c>
      <c r="E5596" t="s">
        <v>19</v>
      </c>
      <c r="F5596" t="s">
        <v>32</v>
      </c>
      <c r="G5596" s="4">
        <v>7.64</v>
      </c>
      <c r="H5596" t="s">
        <v>47</v>
      </c>
      <c r="I5596" s="3">
        <v>1000</v>
      </c>
      <c r="J5596" s="3">
        <v>589.25</v>
      </c>
      <c r="K5596" s="3">
        <v>410.75</v>
      </c>
      <c r="L5596">
        <v>4</v>
      </c>
      <c r="M5596" t="s">
        <v>17</v>
      </c>
    </row>
    <row r="5597" spans="1:13">
      <c r="A5597" t="s">
        <v>5628</v>
      </c>
      <c r="B5597" s="2">
        <v>46220.579733796294</v>
      </c>
      <c r="C5597" t="s">
        <v>14</v>
      </c>
      <c r="D5597" s="3">
        <v>96.05</v>
      </c>
      <c r="E5597" t="s">
        <v>27</v>
      </c>
      <c r="F5597" t="s">
        <v>16</v>
      </c>
      <c r="G5597" s="4">
        <v>4.9000000000000004</v>
      </c>
      <c r="I5597" s="3">
        <v>1000</v>
      </c>
      <c r="J5597" s="3">
        <v>685.77</v>
      </c>
      <c r="K5597" s="3">
        <v>314.23</v>
      </c>
      <c r="L5597">
        <v>1</v>
      </c>
      <c r="M5597" t="s">
        <v>20</v>
      </c>
    </row>
    <row r="5598" spans="1:13">
      <c r="A5598" t="s">
        <v>5629</v>
      </c>
      <c r="B5598" s="2">
        <v>46148.310752314814</v>
      </c>
      <c r="C5598" t="s">
        <v>14</v>
      </c>
      <c r="D5598" s="3">
        <v>174.18</v>
      </c>
      <c r="E5598" t="s">
        <v>19</v>
      </c>
      <c r="F5598" t="s">
        <v>16</v>
      </c>
      <c r="G5598" s="4">
        <v>3.93</v>
      </c>
      <c r="I5598" s="3">
        <v>2000</v>
      </c>
      <c r="J5598" s="3">
        <v>750.35</v>
      </c>
      <c r="K5598" s="3">
        <v>1249.6500000000001</v>
      </c>
      <c r="L5598">
        <v>1</v>
      </c>
      <c r="M5598" t="s">
        <v>23</v>
      </c>
    </row>
    <row r="5599" spans="1:13">
      <c r="A5599" t="s">
        <v>5630</v>
      </c>
      <c r="B5599" s="2">
        <v>46155.474594907406</v>
      </c>
      <c r="C5599" t="s">
        <v>14</v>
      </c>
      <c r="D5599" s="3">
        <v>304.42</v>
      </c>
      <c r="E5599" t="s">
        <v>27</v>
      </c>
      <c r="F5599" t="s">
        <v>16</v>
      </c>
      <c r="G5599" s="4">
        <v>3.54</v>
      </c>
      <c r="I5599" s="3">
        <v>1000</v>
      </c>
      <c r="J5599" s="3">
        <v>868.74</v>
      </c>
      <c r="K5599" s="3">
        <v>131.26</v>
      </c>
      <c r="L5599">
        <v>0</v>
      </c>
      <c r="M5599" t="s">
        <v>17</v>
      </c>
    </row>
    <row r="5600" spans="1:13">
      <c r="A5600" t="s">
        <v>5631</v>
      </c>
      <c r="B5600" s="2">
        <v>46156.184178240743</v>
      </c>
      <c r="C5600" t="s">
        <v>14</v>
      </c>
      <c r="D5600" s="3">
        <v>196.47</v>
      </c>
      <c r="E5600" t="s">
        <v>22</v>
      </c>
      <c r="F5600" t="s">
        <v>16</v>
      </c>
      <c r="G5600" s="4">
        <v>4.99</v>
      </c>
      <c r="I5600" s="3">
        <v>1500</v>
      </c>
      <c r="J5600" s="3">
        <v>1456.25</v>
      </c>
      <c r="K5600" s="3">
        <v>43.75</v>
      </c>
      <c r="L5600">
        <v>2</v>
      </c>
      <c r="M5600" t="s">
        <v>30</v>
      </c>
    </row>
    <row r="5601" spans="1:13">
      <c r="A5601" t="s">
        <v>5632</v>
      </c>
      <c r="B5601" s="2">
        <v>46135.529421296298</v>
      </c>
      <c r="C5601" t="s">
        <v>14</v>
      </c>
      <c r="D5601" s="3">
        <v>1129.1099999999999</v>
      </c>
      <c r="E5601" t="s">
        <v>27</v>
      </c>
      <c r="F5601" t="s">
        <v>16</v>
      </c>
      <c r="G5601" s="4">
        <v>3.23</v>
      </c>
      <c r="I5601" s="3">
        <v>4000</v>
      </c>
      <c r="J5601" s="3">
        <v>2012.59</v>
      </c>
      <c r="K5601" s="3">
        <v>1987.41</v>
      </c>
      <c r="L5601">
        <v>0</v>
      </c>
      <c r="M5601" t="s">
        <v>30</v>
      </c>
    </row>
    <row r="5602" spans="1:13">
      <c r="A5602" t="s">
        <v>5633</v>
      </c>
      <c r="B5602" s="2">
        <v>46153.052083333336</v>
      </c>
      <c r="C5602" t="s">
        <v>14</v>
      </c>
      <c r="D5602" s="3">
        <v>632.57000000000005</v>
      </c>
      <c r="E5602" t="s">
        <v>25</v>
      </c>
      <c r="F5602" t="s">
        <v>16</v>
      </c>
      <c r="G5602" s="4">
        <v>4.88</v>
      </c>
      <c r="I5602" s="3">
        <v>3000</v>
      </c>
      <c r="J5602" s="3">
        <v>1991.87</v>
      </c>
      <c r="K5602" s="3">
        <v>1008.13</v>
      </c>
      <c r="L5602">
        <v>0</v>
      </c>
      <c r="M5602" t="s">
        <v>20</v>
      </c>
    </row>
    <row r="5603" spans="1:13">
      <c r="A5603" t="s">
        <v>5634</v>
      </c>
      <c r="B5603" s="2">
        <v>46178.670358796298</v>
      </c>
      <c r="C5603" t="s">
        <v>64</v>
      </c>
      <c r="D5603" s="3">
        <v>234.47</v>
      </c>
      <c r="E5603" t="s">
        <v>15</v>
      </c>
      <c r="F5603" t="s">
        <v>32</v>
      </c>
      <c r="G5603" s="4">
        <v>5.27</v>
      </c>
      <c r="H5603" t="s">
        <v>33</v>
      </c>
      <c r="I5603" s="3">
        <v>5000</v>
      </c>
      <c r="J5603" s="3">
        <v>2442.4899999999998</v>
      </c>
      <c r="K5603" s="3">
        <v>2557.5100000000002</v>
      </c>
      <c r="L5603">
        <v>0</v>
      </c>
      <c r="M5603" t="s">
        <v>20</v>
      </c>
    </row>
    <row r="5604" spans="1:13">
      <c r="A5604" t="s">
        <v>5635</v>
      </c>
      <c r="B5604" s="2">
        <v>46257.63795138889</v>
      </c>
      <c r="C5604" t="s">
        <v>14</v>
      </c>
      <c r="D5604" s="3">
        <v>455.04</v>
      </c>
      <c r="E5604" t="s">
        <v>36</v>
      </c>
      <c r="F5604" t="s">
        <v>16</v>
      </c>
      <c r="G5604" s="4">
        <v>7.81</v>
      </c>
      <c r="I5604" s="3">
        <v>3000</v>
      </c>
      <c r="J5604" s="3">
        <v>1738.41</v>
      </c>
      <c r="K5604" s="3">
        <v>1261.5899999999999</v>
      </c>
      <c r="L5604">
        <v>0</v>
      </c>
      <c r="M5604" t="s">
        <v>17</v>
      </c>
    </row>
    <row r="5605" spans="1:13">
      <c r="A5605" t="s">
        <v>5636</v>
      </c>
      <c r="B5605" s="2">
        <v>46247.458912037036</v>
      </c>
      <c r="C5605" t="s">
        <v>14</v>
      </c>
      <c r="D5605" s="3">
        <v>152.1</v>
      </c>
      <c r="E5605" t="s">
        <v>36</v>
      </c>
      <c r="F5605" t="s">
        <v>16</v>
      </c>
      <c r="G5605" s="4">
        <v>5.56</v>
      </c>
      <c r="I5605" s="3">
        <v>1500</v>
      </c>
      <c r="J5605" s="3">
        <v>766.67</v>
      </c>
      <c r="K5605" s="3">
        <v>733.33</v>
      </c>
      <c r="L5605">
        <v>4</v>
      </c>
      <c r="M5605" t="s">
        <v>30</v>
      </c>
    </row>
    <row r="5606" spans="1:13">
      <c r="A5606" t="s">
        <v>5637</v>
      </c>
      <c r="B5606" s="2">
        <v>46203.831377314818</v>
      </c>
      <c r="C5606" t="s">
        <v>14</v>
      </c>
      <c r="D5606" s="3">
        <v>401.02</v>
      </c>
      <c r="E5606" t="s">
        <v>27</v>
      </c>
      <c r="F5606" t="s">
        <v>32</v>
      </c>
      <c r="G5606" s="4">
        <v>5.71</v>
      </c>
      <c r="H5606" t="s">
        <v>189</v>
      </c>
      <c r="I5606" s="3">
        <v>1500</v>
      </c>
      <c r="J5606" s="3">
        <v>1234.82</v>
      </c>
      <c r="K5606" s="3">
        <v>265.18</v>
      </c>
      <c r="L5606">
        <v>5</v>
      </c>
      <c r="M5606" t="s">
        <v>23</v>
      </c>
    </row>
    <row r="5607" spans="1:13">
      <c r="A5607" t="s">
        <v>5638</v>
      </c>
      <c r="B5607" s="2">
        <v>46234.572789351849</v>
      </c>
      <c r="C5607" t="s">
        <v>14</v>
      </c>
      <c r="D5607" s="3">
        <v>484.04</v>
      </c>
      <c r="E5607" t="s">
        <v>36</v>
      </c>
      <c r="F5607" t="s">
        <v>32</v>
      </c>
      <c r="G5607" s="4">
        <v>5.24</v>
      </c>
      <c r="H5607" t="s">
        <v>47</v>
      </c>
      <c r="I5607" s="3">
        <v>1000</v>
      </c>
      <c r="J5607" s="3">
        <v>705.35</v>
      </c>
      <c r="K5607" s="3">
        <v>294.64999999999998</v>
      </c>
      <c r="L5607">
        <v>2</v>
      </c>
      <c r="M5607" t="s">
        <v>20</v>
      </c>
    </row>
    <row r="5608" spans="1:13">
      <c r="A5608" t="s">
        <v>5639</v>
      </c>
      <c r="B5608" s="2">
        <v>46216.121168981481</v>
      </c>
      <c r="C5608" t="s">
        <v>14</v>
      </c>
      <c r="D5608" s="3">
        <v>708.07</v>
      </c>
      <c r="E5608" t="s">
        <v>36</v>
      </c>
      <c r="F5608" t="s">
        <v>16</v>
      </c>
      <c r="G5608" s="4">
        <v>6.18</v>
      </c>
      <c r="I5608" s="3">
        <v>2000</v>
      </c>
      <c r="J5608" s="3">
        <v>1436.56</v>
      </c>
      <c r="K5608" s="3">
        <v>563.44000000000005</v>
      </c>
      <c r="L5608">
        <v>0</v>
      </c>
      <c r="M5608" t="s">
        <v>17</v>
      </c>
    </row>
    <row r="5609" spans="1:13">
      <c r="A5609" t="s">
        <v>5640</v>
      </c>
      <c r="B5609" s="2">
        <v>46212.851921296293</v>
      </c>
      <c r="C5609" t="s">
        <v>14</v>
      </c>
      <c r="D5609" s="3">
        <v>1974.82</v>
      </c>
      <c r="E5609" t="s">
        <v>27</v>
      </c>
      <c r="F5609" t="s">
        <v>59</v>
      </c>
      <c r="G5609" s="4">
        <v>5.88</v>
      </c>
      <c r="I5609" s="3">
        <v>1500</v>
      </c>
      <c r="J5609" s="3">
        <v>460.53</v>
      </c>
      <c r="K5609" s="3">
        <v>1039.47</v>
      </c>
      <c r="L5609">
        <v>0</v>
      </c>
      <c r="M5609" t="s">
        <v>30</v>
      </c>
    </row>
    <row r="5610" spans="1:13">
      <c r="A5610" t="s">
        <v>5641</v>
      </c>
      <c r="B5610" s="2">
        <v>46256.510416666664</v>
      </c>
      <c r="C5610" t="s">
        <v>14</v>
      </c>
      <c r="D5610" s="3">
        <v>904.59</v>
      </c>
      <c r="E5610" t="s">
        <v>19</v>
      </c>
      <c r="F5610" t="s">
        <v>16</v>
      </c>
      <c r="G5610" s="4">
        <v>5.29</v>
      </c>
      <c r="I5610" s="3">
        <v>1500</v>
      </c>
      <c r="J5610" s="3">
        <v>937.23</v>
      </c>
      <c r="K5610" s="3">
        <v>562.77</v>
      </c>
      <c r="L5610">
        <v>1</v>
      </c>
      <c r="M5610" t="s">
        <v>17</v>
      </c>
    </row>
    <row r="5611" spans="1:13">
      <c r="A5611" t="s">
        <v>5642</v>
      </c>
      <c r="B5611" s="2">
        <v>46090.822256944448</v>
      </c>
      <c r="C5611" t="s">
        <v>14</v>
      </c>
      <c r="D5611" s="3">
        <v>550.87</v>
      </c>
      <c r="E5611" t="s">
        <v>27</v>
      </c>
      <c r="F5611" t="s">
        <v>16</v>
      </c>
      <c r="G5611" s="4">
        <v>2.78</v>
      </c>
      <c r="I5611" s="3">
        <v>3000</v>
      </c>
      <c r="J5611" s="3">
        <v>1829.82</v>
      </c>
      <c r="K5611" s="3">
        <v>1170.18</v>
      </c>
      <c r="L5611">
        <v>0</v>
      </c>
      <c r="M5611" t="s">
        <v>17</v>
      </c>
    </row>
    <row r="5612" spans="1:13">
      <c r="A5612" t="s">
        <v>5643</v>
      </c>
      <c r="B5612" s="2">
        <v>46264.914282407408</v>
      </c>
      <c r="C5612" t="s">
        <v>14</v>
      </c>
      <c r="D5612" s="3">
        <v>1439.59</v>
      </c>
      <c r="E5612" t="s">
        <v>19</v>
      </c>
      <c r="F5612" t="s">
        <v>32</v>
      </c>
      <c r="G5612" s="4">
        <v>5.77</v>
      </c>
      <c r="H5612" t="s">
        <v>54</v>
      </c>
      <c r="I5612" s="3">
        <v>1000</v>
      </c>
      <c r="J5612" s="3">
        <v>329.6</v>
      </c>
      <c r="K5612" s="3">
        <v>670.4</v>
      </c>
      <c r="L5612">
        <v>1</v>
      </c>
      <c r="M5612" t="s">
        <v>17</v>
      </c>
    </row>
    <row r="5613" spans="1:13">
      <c r="A5613" t="s">
        <v>5644</v>
      </c>
      <c r="B5613" s="2">
        <v>46096.185335648152</v>
      </c>
      <c r="C5613" t="s">
        <v>14</v>
      </c>
      <c r="D5613" s="3">
        <v>88.07</v>
      </c>
      <c r="E5613" t="s">
        <v>15</v>
      </c>
      <c r="F5613" t="s">
        <v>16</v>
      </c>
      <c r="G5613" s="4">
        <v>5.44</v>
      </c>
      <c r="I5613" s="3">
        <v>5000</v>
      </c>
      <c r="J5613" s="3">
        <v>1825.15</v>
      </c>
      <c r="K5613" s="3">
        <v>3174.85</v>
      </c>
      <c r="L5613">
        <v>0</v>
      </c>
      <c r="M5613" t="s">
        <v>30</v>
      </c>
    </row>
    <row r="5614" spans="1:13">
      <c r="A5614" t="s">
        <v>5645</v>
      </c>
      <c r="B5614" s="2">
        <v>46223.376331018517</v>
      </c>
      <c r="C5614" t="s">
        <v>14</v>
      </c>
      <c r="D5614" s="3">
        <v>1212.46</v>
      </c>
      <c r="E5614" t="s">
        <v>22</v>
      </c>
      <c r="F5614" t="s">
        <v>32</v>
      </c>
      <c r="G5614" s="4">
        <v>6.33</v>
      </c>
      <c r="H5614" t="s">
        <v>54</v>
      </c>
      <c r="I5614" s="3">
        <v>2000</v>
      </c>
      <c r="J5614" s="3">
        <v>1027.58</v>
      </c>
      <c r="K5614" s="3">
        <v>972.42</v>
      </c>
      <c r="L5614">
        <v>2</v>
      </c>
      <c r="M5614" t="s">
        <v>30</v>
      </c>
    </row>
    <row r="5615" spans="1:13">
      <c r="A5615" t="s">
        <v>5646</v>
      </c>
      <c r="B5615" s="2">
        <v>46169.263067129628</v>
      </c>
      <c r="C5615" t="s">
        <v>14</v>
      </c>
      <c r="D5615" s="3">
        <v>1787.15</v>
      </c>
      <c r="E5615" t="s">
        <v>25</v>
      </c>
      <c r="F5615" t="s">
        <v>16</v>
      </c>
      <c r="G5615" s="4">
        <v>4.38</v>
      </c>
      <c r="I5615" s="3">
        <v>5000</v>
      </c>
      <c r="J5615" s="3">
        <v>4066.52</v>
      </c>
      <c r="K5615" s="3">
        <v>933.48</v>
      </c>
      <c r="L5615">
        <v>3</v>
      </c>
      <c r="M5615" t="s">
        <v>20</v>
      </c>
    </row>
    <row r="5616" spans="1:13">
      <c r="A5616" t="s">
        <v>5647</v>
      </c>
      <c r="B5616" s="2">
        <v>46239.883472222224</v>
      </c>
      <c r="C5616" t="s">
        <v>14</v>
      </c>
      <c r="D5616" s="3">
        <v>413.7</v>
      </c>
      <c r="E5616" t="s">
        <v>36</v>
      </c>
      <c r="F5616" t="s">
        <v>16</v>
      </c>
      <c r="G5616" s="4">
        <v>6.46</v>
      </c>
      <c r="I5616" s="3">
        <v>1500</v>
      </c>
      <c r="J5616" s="3">
        <v>1046.9100000000001</v>
      </c>
      <c r="K5616" s="3">
        <v>453.09</v>
      </c>
      <c r="L5616">
        <v>0</v>
      </c>
      <c r="M5616" t="s">
        <v>20</v>
      </c>
    </row>
    <row r="5617" spans="1:13">
      <c r="A5617" t="s">
        <v>5648</v>
      </c>
      <c r="B5617" s="2">
        <v>46176.383576388886</v>
      </c>
      <c r="C5617" t="s">
        <v>14</v>
      </c>
      <c r="D5617" s="3">
        <v>515.01</v>
      </c>
      <c r="E5617" t="s">
        <v>15</v>
      </c>
      <c r="F5617" t="s">
        <v>32</v>
      </c>
      <c r="G5617" s="4">
        <v>6.64</v>
      </c>
      <c r="H5617" t="s">
        <v>33</v>
      </c>
      <c r="I5617" s="3">
        <v>2000</v>
      </c>
      <c r="J5617" s="3">
        <v>1283.44</v>
      </c>
      <c r="K5617" s="3">
        <v>716.56</v>
      </c>
      <c r="L5617">
        <v>0</v>
      </c>
      <c r="M5617" t="s">
        <v>17</v>
      </c>
    </row>
    <row r="5618" spans="1:13">
      <c r="A5618" t="s">
        <v>5649</v>
      </c>
      <c r="B5618" s="2">
        <v>46085.859652777777</v>
      </c>
      <c r="C5618" t="s">
        <v>14</v>
      </c>
      <c r="D5618" s="3">
        <v>1529.17</v>
      </c>
      <c r="E5618" t="s">
        <v>15</v>
      </c>
      <c r="F5618" t="s">
        <v>16</v>
      </c>
      <c r="G5618" s="4">
        <v>3.69</v>
      </c>
      <c r="I5618" s="3">
        <v>3000</v>
      </c>
      <c r="J5618" s="3">
        <v>2010.68</v>
      </c>
      <c r="K5618" s="3">
        <v>989.32</v>
      </c>
      <c r="L5618">
        <v>2</v>
      </c>
      <c r="M5618" t="s">
        <v>17</v>
      </c>
    </row>
    <row r="5619" spans="1:13">
      <c r="A5619" t="s">
        <v>5650</v>
      </c>
      <c r="B5619" s="2">
        <v>46181.120509259257</v>
      </c>
      <c r="C5619" t="s">
        <v>14</v>
      </c>
      <c r="D5619" s="3">
        <v>193.68</v>
      </c>
      <c r="E5619" t="s">
        <v>27</v>
      </c>
      <c r="F5619" t="s">
        <v>32</v>
      </c>
      <c r="G5619" s="4">
        <v>8</v>
      </c>
      <c r="H5619" t="s">
        <v>47</v>
      </c>
      <c r="I5619" s="3">
        <v>4000</v>
      </c>
      <c r="J5619" s="3">
        <v>2942.35</v>
      </c>
      <c r="K5619" s="3">
        <v>1057.6500000000001</v>
      </c>
      <c r="L5619">
        <v>0</v>
      </c>
      <c r="M5619" t="s">
        <v>17</v>
      </c>
    </row>
    <row r="5620" spans="1:13">
      <c r="A5620" t="s">
        <v>5651</v>
      </c>
      <c r="B5620" s="2">
        <v>46179.70621527778</v>
      </c>
      <c r="C5620" t="s">
        <v>64</v>
      </c>
      <c r="D5620" s="3">
        <v>147.88999999999999</v>
      </c>
      <c r="E5620" t="s">
        <v>27</v>
      </c>
      <c r="F5620" t="s">
        <v>32</v>
      </c>
      <c r="G5620" s="4">
        <v>7.61</v>
      </c>
      <c r="H5620" t="s">
        <v>33</v>
      </c>
      <c r="I5620" s="3">
        <v>10000</v>
      </c>
      <c r="J5620" s="3">
        <v>4597.9799999999996</v>
      </c>
      <c r="K5620" s="3">
        <v>5402.02</v>
      </c>
      <c r="L5620">
        <v>0</v>
      </c>
      <c r="M5620" t="s">
        <v>17</v>
      </c>
    </row>
    <row r="5621" spans="1:13">
      <c r="A5621" t="s">
        <v>5652</v>
      </c>
      <c r="B5621" s="2">
        <v>46192.669212962966</v>
      </c>
      <c r="C5621" t="s">
        <v>14</v>
      </c>
      <c r="D5621" s="3">
        <v>1910.05</v>
      </c>
      <c r="E5621" t="s">
        <v>22</v>
      </c>
      <c r="F5621" t="s">
        <v>32</v>
      </c>
      <c r="G5621" s="4">
        <v>5.4</v>
      </c>
      <c r="H5621" t="s">
        <v>54</v>
      </c>
      <c r="I5621" s="3">
        <v>2000</v>
      </c>
      <c r="J5621" s="3">
        <v>1596.64</v>
      </c>
      <c r="K5621" s="3">
        <v>403.36</v>
      </c>
      <c r="L5621">
        <v>0</v>
      </c>
      <c r="M5621" t="s">
        <v>30</v>
      </c>
    </row>
    <row r="5622" spans="1:13">
      <c r="A5622" t="s">
        <v>5653</v>
      </c>
      <c r="B5622" s="2">
        <v>46139.687407407408</v>
      </c>
      <c r="C5622" t="s">
        <v>14</v>
      </c>
      <c r="D5622" s="3">
        <v>502.21</v>
      </c>
      <c r="E5622" t="s">
        <v>36</v>
      </c>
      <c r="F5622" t="s">
        <v>16</v>
      </c>
      <c r="G5622" s="4">
        <v>3.6</v>
      </c>
      <c r="I5622" s="3">
        <v>4000</v>
      </c>
      <c r="J5622" s="3">
        <v>3643.69</v>
      </c>
      <c r="K5622" s="3">
        <v>356.31</v>
      </c>
      <c r="L5622">
        <v>0</v>
      </c>
      <c r="M5622" t="s">
        <v>20</v>
      </c>
    </row>
    <row r="5623" spans="1:13">
      <c r="A5623" t="s">
        <v>5654</v>
      </c>
      <c r="B5623" s="2">
        <v>46106.295324074075</v>
      </c>
      <c r="C5623" t="s">
        <v>64</v>
      </c>
      <c r="D5623" s="3">
        <v>170.25</v>
      </c>
      <c r="E5623" t="s">
        <v>36</v>
      </c>
      <c r="F5623" t="s">
        <v>16</v>
      </c>
      <c r="G5623" s="4">
        <v>3.78</v>
      </c>
      <c r="I5623" s="3">
        <v>1500</v>
      </c>
      <c r="J5623" s="3">
        <v>994.39</v>
      </c>
      <c r="K5623" s="3">
        <v>505.61</v>
      </c>
      <c r="L5623">
        <v>0</v>
      </c>
      <c r="M5623" t="s">
        <v>30</v>
      </c>
    </row>
    <row r="5624" spans="1:13">
      <c r="A5624" t="s">
        <v>5655</v>
      </c>
      <c r="B5624" s="2">
        <v>46210.443043981482</v>
      </c>
      <c r="C5624" t="s">
        <v>14</v>
      </c>
      <c r="D5624" s="3">
        <v>1100.46</v>
      </c>
      <c r="E5624" t="s">
        <v>22</v>
      </c>
      <c r="F5624" t="s">
        <v>32</v>
      </c>
      <c r="G5624" s="4">
        <v>4.22</v>
      </c>
      <c r="H5624" t="s">
        <v>54</v>
      </c>
      <c r="I5624" s="3">
        <v>2000</v>
      </c>
      <c r="J5624" s="3">
        <v>497.94</v>
      </c>
      <c r="K5624" s="3">
        <v>1502.06</v>
      </c>
      <c r="L5624">
        <v>1</v>
      </c>
      <c r="M5624" t="s">
        <v>30</v>
      </c>
    </row>
    <row r="5625" spans="1:13">
      <c r="A5625" t="s">
        <v>5656</v>
      </c>
      <c r="B5625" s="2">
        <v>46090.252800925926</v>
      </c>
      <c r="C5625" t="s">
        <v>14</v>
      </c>
      <c r="D5625" s="3">
        <v>434.61</v>
      </c>
      <c r="E5625" t="s">
        <v>27</v>
      </c>
      <c r="F5625" t="s">
        <v>16</v>
      </c>
      <c r="G5625" s="4">
        <v>3.68</v>
      </c>
      <c r="I5625" s="3">
        <v>1000</v>
      </c>
      <c r="J5625" s="3">
        <v>533.55999999999995</v>
      </c>
      <c r="K5625" s="3">
        <v>466.44</v>
      </c>
      <c r="L5625">
        <v>0</v>
      </c>
      <c r="M5625" t="s">
        <v>23</v>
      </c>
    </row>
    <row r="5626" spans="1:13">
      <c r="A5626" t="s">
        <v>5657</v>
      </c>
      <c r="B5626" s="2">
        <v>46193.086412037039</v>
      </c>
      <c r="C5626" t="s">
        <v>14</v>
      </c>
      <c r="D5626" s="3">
        <v>1593</v>
      </c>
      <c r="E5626" t="s">
        <v>36</v>
      </c>
      <c r="F5626" t="s">
        <v>32</v>
      </c>
      <c r="G5626" s="4">
        <v>6.34</v>
      </c>
      <c r="H5626" t="s">
        <v>33</v>
      </c>
      <c r="I5626" s="3">
        <v>7500</v>
      </c>
      <c r="J5626" s="3">
        <v>6287.32</v>
      </c>
      <c r="K5626" s="3">
        <v>1212.68</v>
      </c>
      <c r="L5626">
        <v>5</v>
      </c>
      <c r="M5626" t="s">
        <v>30</v>
      </c>
    </row>
    <row r="5627" spans="1:13">
      <c r="A5627" t="s">
        <v>5658</v>
      </c>
      <c r="B5627" s="2">
        <v>46158.905613425923</v>
      </c>
      <c r="C5627" t="s">
        <v>14</v>
      </c>
      <c r="D5627" s="3">
        <v>227.58</v>
      </c>
      <c r="E5627" t="s">
        <v>19</v>
      </c>
      <c r="F5627" t="s">
        <v>16</v>
      </c>
      <c r="G5627" s="4">
        <v>4.45</v>
      </c>
      <c r="I5627" s="3">
        <v>1500</v>
      </c>
      <c r="J5627" s="3">
        <v>1006.38</v>
      </c>
      <c r="K5627" s="3">
        <v>493.62</v>
      </c>
      <c r="L5627">
        <v>0</v>
      </c>
      <c r="M5627" t="s">
        <v>17</v>
      </c>
    </row>
    <row r="5628" spans="1:13">
      <c r="A5628" t="s">
        <v>5659</v>
      </c>
      <c r="B5628" s="2">
        <v>46107.050462962965</v>
      </c>
      <c r="C5628" t="s">
        <v>14</v>
      </c>
      <c r="D5628" s="3">
        <v>1475.29</v>
      </c>
      <c r="E5628" t="s">
        <v>15</v>
      </c>
      <c r="F5628" t="s">
        <v>16</v>
      </c>
      <c r="G5628" s="4">
        <v>3.97</v>
      </c>
      <c r="I5628" s="3">
        <v>7500</v>
      </c>
      <c r="J5628" s="3">
        <v>5873.4</v>
      </c>
      <c r="K5628" s="3">
        <v>1626.6</v>
      </c>
      <c r="L5628">
        <v>1</v>
      </c>
      <c r="M5628" t="s">
        <v>17</v>
      </c>
    </row>
    <row r="5629" spans="1:13">
      <c r="A5629" t="s">
        <v>5660</v>
      </c>
      <c r="B5629" s="2">
        <v>46154.913391203707</v>
      </c>
      <c r="C5629" t="s">
        <v>14</v>
      </c>
      <c r="D5629" s="3">
        <v>139.29</v>
      </c>
      <c r="E5629" t="s">
        <v>15</v>
      </c>
      <c r="F5629" t="s">
        <v>16</v>
      </c>
      <c r="G5629" s="4">
        <v>4.97</v>
      </c>
      <c r="I5629" s="3">
        <v>5000</v>
      </c>
      <c r="J5629" s="3">
        <v>1096.05</v>
      </c>
      <c r="K5629" s="3">
        <v>3903.95</v>
      </c>
      <c r="L5629">
        <v>0</v>
      </c>
      <c r="M5629" t="s">
        <v>20</v>
      </c>
    </row>
    <row r="5630" spans="1:13">
      <c r="A5630" t="s">
        <v>5661</v>
      </c>
      <c r="B5630" s="2">
        <v>46180.825833333336</v>
      </c>
      <c r="C5630" t="s">
        <v>14</v>
      </c>
      <c r="D5630" s="3">
        <v>1358.51</v>
      </c>
      <c r="E5630" t="s">
        <v>36</v>
      </c>
      <c r="F5630" t="s">
        <v>16</v>
      </c>
      <c r="G5630" s="4">
        <v>6.1</v>
      </c>
      <c r="I5630" s="3">
        <v>2000</v>
      </c>
      <c r="J5630" s="3">
        <v>1028.0899999999999</v>
      </c>
      <c r="K5630" s="3">
        <v>971.91</v>
      </c>
      <c r="L5630">
        <v>0</v>
      </c>
      <c r="M5630" t="s">
        <v>17</v>
      </c>
    </row>
    <row r="5631" spans="1:13">
      <c r="A5631" t="s">
        <v>5662</v>
      </c>
      <c r="B5631" s="2">
        <v>46109.93209490741</v>
      </c>
      <c r="C5631" t="s">
        <v>14</v>
      </c>
      <c r="D5631" s="3">
        <v>185.53</v>
      </c>
      <c r="E5631" t="s">
        <v>36</v>
      </c>
      <c r="F5631" t="s">
        <v>16</v>
      </c>
      <c r="G5631" s="4">
        <v>3.84</v>
      </c>
      <c r="I5631" s="3">
        <v>1500</v>
      </c>
      <c r="J5631" s="3">
        <v>569.09</v>
      </c>
      <c r="K5631" s="3">
        <v>930.91</v>
      </c>
      <c r="L5631">
        <v>0</v>
      </c>
      <c r="M5631" t="s">
        <v>17</v>
      </c>
    </row>
    <row r="5632" spans="1:13">
      <c r="A5632" t="s">
        <v>5663</v>
      </c>
      <c r="B5632" s="2">
        <v>46151.580081018517</v>
      </c>
      <c r="C5632" t="s">
        <v>14</v>
      </c>
      <c r="D5632" s="3">
        <v>199.48</v>
      </c>
      <c r="E5632" t="s">
        <v>27</v>
      </c>
      <c r="F5632" t="s">
        <v>16</v>
      </c>
      <c r="G5632" s="4">
        <v>3.03</v>
      </c>
      <c r="I5632" s="3">
        <v>1000</v>
      </c>
      <c r="J5632" s="3">
        <v>996.18</v>
      </c>
      <c r="K5632" s="3">
        <v>3.82</v>
      </c>
      <c r="L5632">
        <v>2</v>
      </c>
      <c r="M5632" t="s">
        <v>30</v>
      </c>
    </row>
    <row r="5633" spans="1:13">
      <c r="A5633" t="s">
        <v>5664</v>
      </c>
      <c r="B5633" s="2">
        <v>46123.100034722222</v>
      </c>
      <c r="C5633" t="s">
        <v>14</v>
      </c>
      <c r="D5633" s="3">
        <v>169.42</v>
      </c>
      <c r="E5633" t="s">
        <v>19</v>
      </c>
      <c r="F5633" t="s">
        <v>16</v>
      </c>
      <c r="G5633" s="4">
        <v>3.48</v>
      </c>
      <c r="I5633" s="3">
        <v>5000</v>
      </c>
      <c r="J5633" s="3">
        <v>3639.25</v>
      </c>
      <c r="K5633" s="3">
        <v>1360.75</v>
      </c>
      <c r="L5633">
        <v>0</v>
      </c>
      <c r="M5633" t="s">
        <v>17</v>
      </c>
    </row>
    <row r="5634" spans="1:13">
      <c r="A5634" t="s">
        <v>5665</v>
      </c>
      <c r="B5634" s="2">
        <v>46259.147361111114</v>
      </c>
      <c r="C5634" t="s">
        <v>14</v>
      </c>
      <c r="D5634" s="3">
        <v>490.84</v>
      </c>
      <c r="E5634" t="s">
        <v>19</v>
      </c>
      <c r="F5634" t="s">
        <v>16</v>
      </c>
      <c r="G5634" s="4">
        <v>7.51</v>
      </c>
      <c r="I5634" s="3">
        <v>7500</v>
      </c>
      <c r="J5634" s="3">
        <v>2830.06</v>
      </c>
      <c r="K5634" s="3">
        <v>4669.9399999999996</v>
      </c>
      <c r="L5634">
        <v>5</v>
      </c>
      <c r="M5634" t="s">
        <v>23</v>
      </c>
    </row>
    <row r="5635" spans="1:13">
      <c r="A5635" t="s">
        <v>5666</v>
      </c>
      <c r="B5635" s="2">
        <v>46186.61446759259</v>
      </c>
      <c r="C5635" t="s">
        <v>14</v>
      </c>
      <c r="D5635" s="3">
        <v>299.54000000000002</v>
      </c>
      <c r="E5635" t="s">
        <v>36</v>
      </c>
      <c r="F5635" t="s">
        <v>16</v>
      </c>
      <c r="G5635" s="4">
        <v>8.0299999999999994</v>
      </c>
      <c r="I5635" s="3">
        <v>10000</v>
      </c>
      <c r="J5635" s="3">
        <v>5044.08</v>
      </c>
      <c r="K5635" s="3">
        <v>4955.92</v>
      </c>
      <c r="L5635">
        <v>1</v>
      </c>
      <c r="M5635" t="s">
        <v>17</v>
      </c>
    </row>
    <row r="5636" spans="1:13">
      <c r="A5636" t="s">
        <v>5667</v>
      </c>
      <c r="B5636" s="2">
        <v>46182.643553240741</v>
      </c>
      <c r="C5636" t="s">
        <v>14</v>
      </c>
      <c r="D5636" s="3">
        <v>175.84</v>
      </c>
      <c r="E5636" t="s">
        <v>19</v>
      </c>
      <c r="F5636" t="s">
        <v>16</v>
      </c>
      <c r="G5636" s="4">
        <v>6.99</v>
      </c>
      <c r="I5636" s="3">
        <v>3000</v>
      </c>
      <c r="J5636" s="3">
        <v>2590.15</v>
      </c>
      <c r="K5636" s="3">
        <v>409.85</v>
      </c>
      <c r="L5636">
        <v>0</v>
      </c>
      <c r="M5636" t="s">
        <v>17</v>
      </c>
    </row>
    <row r="5637" spans="1:13">
      <c r="A5637" t="s">
        <v>5668</v>
      </c>
      <c r="B5637" s="2">
        <v>46122.720868055556</v>
      </c>
      <c r="C5637" t="s">
        <v>14</v>
      </c>
      <c r="D5637" s="3">
        <v>412.74</v>
      </c>
      <c r="E5637" t="s">
        <v>19</v>
      </c>
      <c r="F5637" t="s">
        <v>16</v>
      </c>
      <c r="G5637" s="4">
        <v>5.51</v>
      </c>
      <c r="I5637" s="3">
        <v>1500</v>
      </c>
      <c r="J5637" s="3">
        <v>337.51</v>
      </c>
      <c r="K5637" s="3">
        <v>1162.49</v>
      </c>
      <c r="L5637">
        <v>0</v>
      </c>
      <c r="M5637" t="s">
        <v>17</v>
      </c>
    </row>
    <row r="5638" spans="1:13">
      <c r="A5638" t="s">
        <v>5669</v>
      </c>
      <c r="B5638" s="2">
        <v>46131.275740740741</v>
      </c>
      <c r="C5638" t="s">
        <v>14</v>
      </c>
      <c r="D5638" s="3">
        <v>319.24</v>
      </c>
      <c r="E5638" t="s">
        <v>19</v>
      </c>
      <c r="F5638" t="s">
        <v>16</v>
      </c>
      <c r="G5638" s="4">
        <v>2.66</v>
      </c>
      <c r="I5638" s="3">
        <v>1500</v>
      </c>
      <c r="J5638" s="3">
        <v>382.45</v>
      </c>
      <c r="K5638" s="3">
        <v>1117.55</v>
      </c>
      <c r="L5638">
        <v>0</v>
      </c>
      <c r="M5638" t="s">
        <v>17</v>
      </c>
    </row>
    <row r="5639" spans="1:13">
      <c r="A5639" t="s">
        <v>5670</v>
      </c>
      <c r="B5639" s="2">
        <v>46140.714861111112</v>
      </c>
      <c r="C5639" t="s">
        <v>64</v>
      </c>
      <c r="D5639" s="3">
        <v>426.11</v>
      </c>
      <c r="E5639" t="s">
        <v>36</v>
      </c>
      <c r="F5639" t="s">
        <v>16</v>
      </c>
      <c r="G5639" s="4">
        <v>3.64</v>
      </c>
      <c r="I5639" s="3">
        <v>1500</v>
      </c>
      <c r="J5639" s="3">
        <v>1477.83</v>
      </c>
      <c r="K5639" s="3">
        <v>22.17</v>
      </c>
      <c r="L5639">
        <v>0</v>
      </c>
      <c r="M5639" t="s">
        <v>17</v>
      </c>
    </row>
    <row r="5640" spans="1:13">
      <c r="A5640" t="s">
        <v>5671</v>
      </c>
      <c r="B5640" s="2">
        <v>46159.127754629626</v>
      </c>
      <c r="C5640" t="s">
        <v>14</v>
      </c>
      <c r="D5640" s="3">
        <v>319.86</v>
      </c>
      <c r="E5640" t="s">
        <v>36</v>
      </c>
      <c r="F5640" t="s">
        <v>16</v>
      </c>
      <c r="G5640" s="4">
        <v>5.5</v>
      </c>
      <c r="I5640" s="3">
        <v>4000</v>
      </c>
      <c r="J5640" s="3">
        <v>1364.26</v>
      </c>
      <c r="K5640" s="3">
        <v>2635.74</v>
      </c>
      <c r="L5640">
        <v>0</v>
      </c>
      <c r="M5640" t="s">
        <v>17</v>
      </c>
    </row>
    <row r="5641" spans="1:13">
      <c r="A5641" t="s">
        <v>5672</v>
      </c>
      <c r="B5641" s="2">
        <v>46137.947199074071</v>
      </c>
      <c r="C5641" t="s">
        <v>14</v>
      </c>
      <c r="D5641" s="3">
        <v>593.98</v>
      </c>
      <c r="E5641" t="s">
        <v>19</v>
      </c>
      <c r="F5641" t="s">
        <v>16</v>
      </c>
      <c r="G5641" s="4">
        <v>3.79</v>
      </c>
      <c r="I5641" s="3">
        <v>10000</v>
      </c>
      <c r="J5641" s="3">
        <v>3919.74</v>
      </c>
      <c r="K5641" s="3">
        <v>6080.26</v>
      </c>
      <c r="L5641">
        <v>1</v>
      </c>
      <c r="M5641" t="s">
        <v>30</v>
      </c>
    </row>
    <row r="5642" spans="1:13">
      <c r="A5642" t="s">
        <v>5673</v>
      </c>
      <c r="B5642" s="2">
        <v>46224.716458333336</v>
      </c>
      <c r="C5642" t="s">
        <v>14</v>
      </c>
      <c r="D5642" s="3">
        <v>1215.01</v>
      </c>
      <c r="E5642" t="s">
        <v>25</v>
      </c>
      <c r="F5642" t="s">
        <v>16</v>
      </c>
      <c r="G5642" s="4">
        <v>5.12</v>
      </c>
      <c r="I5642" s="3">
        <v>1000</v>
      </c>
      <c r="J5642" s="3">
        <v>935.22</v>
      </c>
      <c r="K5642" s="3">
        <v>64.78</v>
      </c>
      <c r="L5642">
        <v>0</v>
      </c>
      <c r="M5642" t="s">
        <v>20</v>
      </c>
    </row>
    <row r="5643" spans="1:13">
      <c r="A5643" t="s">
        <v>5674</v>
      </c>
      <c r="B5643" s="2">
        <v>46099.085902777777</v>
      </c>
      <c r="C5643" t="s">
        <v>14</v>
      </c>
      <c r="D5643" s="3">
        <v>86.62</v>
      </c>
      <c r="E5643" t="s">
        <v>36</v>
      </c>
      <c r="F5643" t="s">
        <v>16</v>
      </c>
      <c r="G5643" s="4">
        <v>4.63</v>
      </c>
      <c r="I5643" s="3">
        <v>2000</v>
      </c>
      <c r="J5643" s="3">
        <v>1891.99</v>
      </c>
      <c r="K5643" s="3">
        <v>108.01</v>
      </c>
      <c r="L5643">
        <v>0</v>
      </c>
      <c r="M5643" t="s">
        <v>17</v>
      </c>
    </row>
    <row r="5644" spans="1:13">
      <c r="A5644" t="s">
        <v>5675</v>
      </c>
      <c r="B5644" s="2">
        <v>46101.0703125</v>
      </c>
      <c r="C5644" t="s">
        <v>14</v>
      </c>
      <c r="D5644" s="3">
        <v>85.09</v>
      </c>
      <c r="E5644" t="s">
        <v>36</v>
      </c>
      <c r="F5644" t="s">
        <v>16</v>
      </c>
      <c r="G5644" s="4">
        <v>3.13</v>
      </c>
      <c r="I5644" s="3">
        <v>3000</v>
      </c>
      <c r="J5644" s="3">
        <v>2308.39</v>
      </c>
      <c r="K5644" s="3">
        <v>691.61</v>
      </c>
      <c r="L5644">
        <v>5</v>
      </c>
      <c r="M5644" t="s">
        <v>17</v>
      </c>
    </row>
    <row r="5645" spans="1:13">
      <c r="A5645" t="s">
        <v>5676</v>
      </c>
      <c r="B5645" s="2">
        <v>46094.049328703702</v>
      </c>
      <c r="C5645" t="s">
        <v>14</v>
      </c>
      <c r="D5645" s="3">
        <v>93.31</v>
      </c>
      <c r="E5645" t="s">
        <v>15</v>
      </c>
      <c r="F5645" t="s">
        <v>16</v>
      </c>
      <c r="G5645" s="4">
        <v>5.81</v>
      </c>
      <c r="I5645" s="3">
        <v>10000</v>
      </c>
      <c r="J5645" s="3">
        <v>3272.47</v>
      </c>
      <c r="K5645" s="3">
        <v>6727.53</v>
      </c>
      <c r="L5645">
        <v>1</v>
      </c>
      <c r="M5645" t="s">
        <v>30</v>
      </c>
    </row>
    <row r="5646" spans="1:13">
      <c r="A5646" t="s">
        <v>5677</v>
      </c>
      <c r="B5646" s="2">
        <v>46088.028414351851</v>
      </c>
      <c r="C5646" t="s">
        <v>14</v>
      </c>
      <c r="D5646" s="3">
        <v>145.68</v>
      </c>
      <c r="E5646" t="s">
        <v>19</v>
      </c>
      <c r="F5646" t="s">
        <v>16</v>
      </c>
      <c r="G5646" s="4">
        <v>4.29</v>
      </c>
      <c r="I5646" s="3">
        <v>5000</v>
      </c>
      <c r="J5646" s="3">
        <v>1390.14</v>
      </c>
      <c r="K5646" s="3">
        <v>3609.86</v>
      </c>
      <c r="L5646">
        <v>0</v>
      </c>
      <c r="M5646" t="s">
        <v>30</v>
      </c>
    </row>
    <row r="5647" spans="1:13">
      <c r="A5647" t="s">
        <v>5678</v>
      </c>
      <c r="B5647" s="2">
        <v>46199.990324074075</v>
      </c>
      <c r="C5647" t="s">
        <v>14</v>
      </c>
      <c r="D5647" s="3">
        <v>1329.15</v>
      </c>
      <c r="E5647" t="s">
        <v>19</v>
      </c>
      <c r="F5647" t="s">
        <v>32</v>
      </c>
      <c r="G5647" s="4">
        <v>7.63</v>
      </c>
      <c r="H5647" t="s">
        <v>47</v>
      </c>
      <c r="I5647" s="3">
        <v>1500</v>
      </c>
      <c r="J5647" s="3">
        <v>1360.63</v>
      </c>
      <c r="K5647" s="3">
        <v>139.37</v>
      </c>
      <c r="L5647">
        <v>0</v>
      </c>
      <c r="M5647" t="s">
        <v>23</v>
      </c>
    </row>
    <row r="5648" spans="1:13">
      <c r="A5648" t="s">
        <v>5679</v>
      </c>
      <c r="B5648" s="2">
        <v>46259.064293981479</v>
      </c>
      <c r="C5648" t="s">
        <v>14</v>
      </c>
      <c r="D5648" s="3">
        <v>338.3</v>
      </c>
      <c r="E5648" t="s">
        <v>19</v>
      </c>
      <c r="F5648" t="s">
        <v>16</v>
      </c>
      <c r="G5648" s="4">
        <v>6</v>
      </c>
      <c r="I5648" s="3">
        <v>3000</v>
      </c>
      <c r="J5648" s="3">
        <v>2975.64</v>
      </c>
      <c r="K5648" s="3">
        <v>24.36</v>
      </c>
      <c r="L5648">
        <v>0</v>
      </c>
      <c r="M5648" t="s">
        <v>17</v>
      </c>
    </row>
    <row r="5649" spans="1:13">
      <c r="A5649" t="s">
        <v>5680</v>
      </c>
      <c r="B5649" s="2">
        <v>46108.893414351849</v>
      </c>
      <c r="C5649" t="s">
        <v>14</v>
      </c>
      <c r="D5649" s="3">
        <v>812.89</v>
      </c>
      <c r="E5649" t="s">
        <v>15</v>
      </c>
      <c r="F5649" t="s">
        <v>16</v>
      </c>
      <c r="G5649" s="4">
        <v>4.8099999999999996</v>
      </c>
      <c r="I5649" s="3">
        <v>10000</v>
      </c>
      <c r="J5649" s="3">
        <v>6885.26</v>
      </c>
      <c r="K5649" s="3">
        <v>3114.74</v>
      </c>
      <c r="L5649">
        <v>0</v>
      </c>
      <c r="M5649" t="s">
        <v>20</v>
      </c>
    </row>
    <row r="5650" spans="1:13">
      <c r="A5650" t="s">
        <v>5681</v>
      </c>
      <c r="B5650" s="2">
        <v>46182.57309027778</v>
      </c>
      <c r="C5650" t="s">
        <v>14</v>
      </c>
      <c r="D5650" s="3">
        <v>926.2</v>
      </c>
      <c r="E5650" t="s">
        <v>36</v>
      </c>
      <c r="F5650" t="s">
        <v>32</v>
      </c>
      <c r="G5650" s="4">
        <v>6.06</v>
      </c>
      <c r="H5650" t="s">
        <v>33</v>
      </c>
      <c r="I5650" s="3">
        <v>7500</v>
      </c>
      <c r="J5650" s="3">
        <v>3660.13</v>
      </c>
      <c r="K5650" s="3">
        <v>3839.87</v>
      </c>
      <c r="L5650">
        <v>1</v>
      </c>
      <c r="M5650" t="s">
        <v>17</v>
      </c>
    </row>
    <row r="5651" spans="1:13">
      <c r="A5651" t="s">
        <v>5682</v>
      </c>
      <c r="B5651" s="2">
        <v>46107.58966435185</v>
      </c>
      <c r="C5651" t="s">
        <v>14</v>
      </c>
      <c r="D5651" s="3">
        <v>165.58</v>
      </c>
      <c r="E5651" t="s">
        <v>36</v>
      </c>
      <c r="F5651" t="s">
        <v>16</v>
      </c>
      <c r="G5651" s="4">
        <v>4.67</v>
      </c>
      <c r="I5651" s="3">
        <v>4000</v>
      </c>
      <c r="J5651" s="3">
        <v>2414.81</v>
      </c>
      <c r="K5651" s="3">
        <v>1585.19</v>
      </c>
      <c r="L5651">
        <v>2</v>
      </c>
      <c r="M5651" t="s">
        <v>20</v>
      </c>
    </row>
    <row r="5652" spans="1:13">
      <c r="A5652" t="s">
        <v>5683</v>
      </c>
      <c r="B5652" s="2">
        <v>46177.486932870372</v>
      </c>
      <c r="C5652" t="s">
        <v>14</v>
      </c>
      <c r="D5652" s="3">
        <v>602.6</v>
      </c>
      <c r="E5652" t="s">
        <v>22</v>
      </c>
      <c r="F5652" t="s">
        <v>16</v>
      </c>
      <c r="G5652" s="4">
        <v>7.03</v>
      </c>
      <c r="I5652" s="3">
        <v>1500</v>
      </c>
      <c r="J5652" s="3">
        <v>878.37</v>
      </c>
      <c r="K5652" s="3">
        <v>621.63</v>
      </c>
      <c r="L5652">
        <v>0</v>
      </c>
      <c r="M5652" t="s">
        <v>17</v>
      </c>
    </row>
    <row r="5653" spans="1:13">
      <c r="A5653" t="s">
        <v>5684</v>
      </c>
      <c r="B5653" s="2">
        <v>46262.705023148148</v>
      </c>
      <c r="C5653" t="s">
        <v>14</v>
      </c>
      <c r="D5653" s="3">
        <v>705.7</v>
      </c>
      <c r="E5653" t="s">
        <v>27</v>
      </c>
      <c r="F5653" t="s">
        <v>32</v>
      </c>
      <c r="G5653" s="4">
        <v>6.39</v>
      </c>
      <c r="H5653" t="s">
        <v>62</v>
      </c>
      <c r="I5653" s="3">
        <v>7500</v>
      </c>
      <c r="J5653" s="3">
        <v>3464.17</v>
      </c>
      <c r="K5653" s="3">
        <v>4035.83</v>
      </c>
      <c r="L5653">
        <v>2</v>
      </c>
      <c r="M5653" t="s">
        <v>17</v>
      </c>
    </row>
    <row r="5654" spans="1:13">
      <c r="A5654" t="s">
        <v>5685</v>
      </c>
      <c r="B5654" s="2">
        <v>46227.169212962966</v>
      </c>
      <c r="C5654" t="s">
        <v>14</v>
      </c>
      <c r="D5654" s="3">
        <v>261.85000000000002</v>
      </c>
      <c r="E5654" t="s">
        <v>22</v>
      </c>
      <c r="F5654" t="s">
        <v>16</v>
      </c>
      <c r="G5654" s="4">
        <v>7.42</v>
      </c>
      <c r="I5654" s="3">
        <v>1000</v>
      </c>
      <c r="J5654" s="3">
        <v>369.36</v>
      </c>
      <c r="K5654" s="3">
        <v>630.64</v>
      </c>
      <c r="L5654">
        <v>0</v>
      </c>
      <c r="M5654" t="s">
        <v>20</v>
      </c>
    </row>
    <row r="5655" spans="1:13">
      <c r="A5655" t="s">
        <v>5686</v>
      </c>
      <c r="B5655" s="2">
        <v>46193.512800925928</v>
      </c>
      <c r="C5655" t="s">
        <v>14</v>
      </c>
      <c r="D5655" s="3">
        <v>365.26</v>
      </c>
      <c r="E5655" t="s">
        <v>36</v>
      </c>
      <c r="F5655" t="s">
        <v>16</v>
      </c>
      <c r="G5655" s="4">
        <v>6.43</v>
      </c>
      <c r="I5655" s="3">
        <v>1500</v>
      </c>
      <c r="J5655" s="3">
        <v>909.82</v>
      </c>
      <c r="K5655" s="3">
        <v>590.17999999999995</v>
      </c>
      <c r="L5655">
        <v>0</v>
      </c>
      <c r="M5655" t="s">
        <v>17</v>
      </c>
    </row>
    <row r="5656" spans="1:13">
      <c r="A5656" t="s">
        <v>5687</v>
      </c>
      <c r="B5656" s="2">
        <v>46099.037546296298</v>
      </c>
      <c r="C5656" t="s">
        <v>14</v>
      </c>
      <c r="D5656" s="3">
        <v>1228.67</v>
      </c>
      <c r="E5656" t="s">
        <v>36</v>
      </c>
      <c r="F5656" t="s">
        <v>16</v>
      </c>
      <c r="G5656" s="4">
        <v>5.63</v>
      </c>
      <c r="I5656" s="3">
        <v>2000</v>
      </c>
      <c r="J5656" s="3">
        <v>1589.05</v>
      </c>
      <c r="K5656" s="3">
        <v>410.95</v>
      </c>
      <c r="L5656">
        <v>0</v>
      </c>
      <c r="M5656" t="s">
        <v>17</v>
      </c>
    </row>
    <row r="5657" spans="1:13">
      <c r="A5657" t="s">
        <v>5688</v>
      </c>
      <c r="B5657" s="2">
        <v>46135.950092592589</v>
      </c>
      <c r="C5657" t="s">
        <v>14</v>
      </c>
      <c r="D5657" s="3">
        <v>122.39</v>
      </c>
      <c r="E5657" t="s">
        <v>15</v>
      </c>
      <c r="F5657" t="s">
        <v>16</v>
      </c>
      <c r="G5657" s="4">
        <v>3.74</v>
      </c>
      <c r="I5657" s="3">
        <v>2000</v>
      </c>
      <c r="J5657" s="3">
        <v>941.06</v>
      </c>
      <c r="K5657" s="3">
        <v>1058.94</v>
      </c>
      <c r="L5657">
        <v>4</v>
      </c>
      <c r="M5657" t="s">
        <v>17</v>
      </c>
    </row>
    <row r="5658" spans="1:13">
      <c r="A5658" t="s">
        <v>5689</v>
      </c>
      <c r="B5658" s="2">
        <v>46211.257997685185</v>
      </c>
      <c r="C5658" t="s">
        <v>64</v>
      </c>
      <c r="D5658" s="3">
        <v>299.81</v>
      </c>
      <c r="E5658" t="s">
        <v>25</v>
      </c>
      <c r="F5658" t="s">
        <v>16</v>
      </c>
      <c r="G5658" s="4">
        <v>6.57</v>
      </c>
      <c r="I5658" s="3">
        <v>5000</v>
      </c>
      <c r="J5658" s="3">
        <v>2387.1799999999998</v>
      </c>
      <c r="K5658" s="3">
        <v>2612.8200000000002</v>
      </c>
      <c r="L5658">
        <v>1</v>
      </c>
      <c r="M5658" t="s">
        <v>17</v>
      </c>
    </row>
    <row r="5659" spans="1:13">
      <c r="A5659" t="s">
        <v>5690</v>
      </c>
      <c r="B5659" s="2">
        <v>46133.602083333331</v>
      </c>
      <c r="C5659" t="s">
        <v>14</v>
      </c>
      <c r="D5659" s="3">
        <v>856.36</v>
      </c>
      <c r="E5659" t="s">
        <v>27</v>
      </c>
      <c r="F5659" t="s">
        <v>32</v>
      </c>
      <c r="G5659" s="4">
        <v>2.93</v>
      </c>
      <c r="H5659" t="s">
        <v>54</v>
      </c>
      <c r="I5659" s="3">
        <v>1500</v>
      </c>
      <c r="J5659" s="3">
        <v>415.81</v>
      </c>
      <c r="K5659" s="3">
        <v>1084.19</v>
      </c>
      <c r="L5659">
        <v>5</v>
      </c>
      <c r="M5659" t="s">
        <v>30</v>
      </c>
    </row>
    <row r="5660" spans="1:13">
      <c r="A5660" t="s">
        <v>5691</v>
      </c>
      <c r="B5660" s="2">
        <v>46243.537083333336</v>
      </c>
      <c r="C5660" t="s">
        <v>14</v>
      </c>
      <c r="D5660" s="3">
        <v>498.29</v>
      </c>
      <c r="E5660" t="s">
        <v>19</v>
      </c>
      <c r="F5660" t="s">
        <v>32</v>
      </c>
      <c r="G5660" s="4">
        <v>7.2</v>
      </c>
      <c r="H5660" t="s">
        <v>62</v>
      </c>
      <c r="I5660" s="3">
        <v>2000</v>
      </c>
      <c r="J5660" s="3">
        <v>1521.95</v>
      </c>
      <c r="K5660" s="3">
        <v>478.05</v>
      </c>
      <c r="L5660">
        <v>1</v>
      </c>
      <c r="M5660" t="s">
        <v>17</v>
      </c>
    </row>
    <row r="5661" spans="1:13">
      <c r="A5661" t="s">
        <v>5692</v>
      </c>
      <c r="B5661" s="2">
        <v>46150.36215277778</v>
      </c>
      <c r="C5661" t="s">
        <v>14</v>
      </c>
      <c r="D5661" s="3">
        <v>1184.55</v>
      </c>
      <c r="E5661" t="s">
        <v>25</v>
      </c>
      <c r="F5661" t="s">
        <v>16</v>
      </c>
      <c r="G5661" s="4">
        <v>2.6</v>
      </c>
      <c r="I5661" s="3">
        <v>10000</v>
      </c>
      <c r="J5661" s="3">
        <v>5965.73</v>
      </c>
      <c r="K5661" s="3">
        <v>4034.27</v>
      </c>
      <c r="L5661">
        <v>0</v>
      </c>
      <c r="M5661" t="s">
        <v>23</v>
      </c>
    </row>
    <row r="5662" spans="1:13">
      <c r="A5662" t="s">
        <v>5693</v>
      </c>
      <c r="B5662" s="2">
        <v>46241.848657407405</v>
      </c>
      <c r="C5662" t="s">
        <v>14</v>
      </c>
      <c r="D5662" s="3">
        <v>349.75</v>
      </c>
      <c r="E5662" t="s">
        <v>15</v>
      </c>
      <c r="F5662" t="s">
        <v>16</v>
      </c>
      <c r="G5662" s="4">
        <v>6.1</v>
      </c>
      <c r="I5662" s="3">
        <v>10000</v>
      </c>
      <c r="J5662" s="3">
        <v>5538.71</v>
      </c>
      <c r="K5662" s="3">
        <v>4461.29</v>
      </c>
      <c r="L5662">
        <v>2</v>
      </c>
      <c r="M5662" t="s">
        <v>20</v>
      </c>
    </row>
    <row r="5663" spans="1:13">
      <c r="A5663" t="s">
        <v>5694</v>
      </c>
      <c r="B5663" s="2">
        <v>46128.225972222222</v>
      </c>
      <c r="C5663" t="s">
        <v>14</v>
      </c>
      <c r="D5663" s="3">
        <v>894.7</v>
      </c>
      <c r="E5663" t="s">
        <v>27</v>
      </c>
      <c r="F5663" t="s">
        <v>32</v>
      </c>
      <c r="G5663" s="4">
        <v>3.37</v>
      </c>
      <c r="H5663" t="s">
        <v>33</v>
      </c>
      <c r="I5663" s="3">
        <v>4000</v>
      </c>
      <c r="J5663" s="3">
        <v>1701.28</v>
      </c>
      <c r="K5663" s="3">
        <v>2298.7199999999998</v>
      </c>
      <c r="L5663">
        <v>3</v>
      </c>
      <c r="M5663" t="s">
        <v>17</v>
      </c>
    </row>
    <row r="5664" spans="1:13">
      <c r="A5664" t="s">
        <v>5695</v>
      </c>
      <c r="B5664" s="2">
        <v>46156.373402777775</v>
      </c>
      <c r="C5664" t="s">
        <v>14</v>
      </c>
      <c r="D5664" s="3">
        <v>533.21</v>
      </c>
      <c r="E5664" t="s">
        <v>15</v>
      </c>
      <c r="F5664" t="s">
        <v>16</v>
      </c>
      <c r="G5664" s="4">
        <v>3.95</v>
      </c>
      <c r="I5664" s="3">
        <v>1500</v>
      </c>
      <c r="J5664" s="3">
        <v>1214.1099999999999</v>
      </c>
      <c r="K5664" s="3">
        <v>285.89</v>
      </c>
      <c r="L5664">
        <v>0</v>
      </c>
      <c r="M5664" t="s">
        <v>30</v>
      </c>
    </row>
    <row r="5665" spans="1:13">
      <c r="A5665" t="s">
        <v>5696</v>
      </c>
      <c r="B5665" s="2">
        <v>46094.26489583333</v>
      </c>
      <c r="C5665" t="s">
        <v>14</v>
      </c>
      <c r="D5665" s="3">
        <v>979.64</v>
      </c>
      <c r="E5665" t="s">
        <v>15</v>
      </c>
      <c r="F5665" t="s">
        <v>16</v>
      </c>
      <c r="G5665" s="4">
        <v>4.62</v>
      </c>
      <c r="I5665" s="3">
        <v>5000</v>
      </c>
      <c r="J5665" s="3">
        <v>3790.98</v>
      </c>
      <c r="K5665" s="3">
        <v>1209.02</v>
      </c>
      <c r="L5665">
        <v>0</v>
      </c>
      <c r="M5665" t="s">
        <v>17</v>
      </c>
    </row>
    <row r="5666" spans="1:13">
      <c r="A5666" t="s">
        <v>5697</v>
      </c>
      <c r="B5666" s="2">
        <v>46115.708981481483</v>
      </c>
      <c r="C5666" t="s">
        <v>14</v>
      </c>
      <c r="D5666" s="3">
        <v>556.16999999999996</v>
      </c>
      <c r="E5666" t="s">
        <v>19</v>
      </c>
      <c r="F5666" t="s">
        <v>59</v>
      </c>
      <c r="G5666" s="4">
        <v>3.52</v>
      </c>
      <c r="I5666" s="3">
        <v>7500</v>
      </c>
      <c r="J5666" s="3">
        <v>4680.92</v>
      </c>
      <c r="K5666" s="3">
        <v>2819.08</v>
      </c>
      <c r="L5666">
        <v>0</v>
      </c>
      <c r="M5666" t="s">
        <v>17</v>
      </c>
    </row>
    <row r="5667" spans="1:13">
      <c r="A5667" t="s">
        <v>5698</v>
      </c>
      <c r="B5667" s="2">
        <v>46149.273599537039</v>
      </c>
      <c r="C5667" t="s">
        <v>14</v>
      </c>
      <c r="D5667" s="3">
        <v>91.43</v>
      </c>
      <c r="E5667" t="s">
        <v>36</v>
      </c>
      <c r="F5667" t="s">
        <v>16</v>
      </c>
      <c r="G5667" s="4">
        <v>3.84</v>
      </c>
      <c r="I5667" s="3">
        <v>7500</v>
      </c>
      <c r="J5667" s="3">
        <v>6022.51</v>
      </c>
      <c r="K5667" s="3">
        <v>1477.49</v>
      </c>
      <c r="L5667">
        <v>1</v>
      </c>
      <c r="M5667" t="s">
        <v>17</v>
      </c>
    </row>
    <row r="5668" spans="1:13">
      <c r="A5668" t="s">
        <v>5699</v>
      </c>
      <c r="B5668" s="2">
        <v>46158.973483796297</v>
      </c>
      <c r="C5668" t="s">
        <v>14</v>
      </c>
      <c r="D5668" s="3">
        <v>1111.92</v>
      </c>
      <c r="E5668" t="s">
        <v>36</v>
      </c>
      <c r="F5668" t="s">
        <v>16</v>
      </c>
      <c r="G5668" s="4">
        <v>4.04</v>
      </c>
      <c r="I5668" s="3">
        <v>4000</v>
      </c>
      <c r="J5668" s="3">
        <v>2567.25</v>
      </c>
      <c r="K5668" s="3">
        <v>1432.75</v>
      </c>
      <c r="L5668">
        <v>1</v>
      </c>
      <c r="M5668" t="s">
        <v>20</v>
      </c>
    </row>
    <row r="5669" spans="1:13">
      <c r="A5669" t="s">
        <v>5700</v>
      </c>
      <c r="B5669" s="2">
        <v>46147.454965277779</v>
      </c>
      <c r="C5669" t="s">
        <v>14</v>
      </c>
      <c r="D5669" s="3">
        <v>303.85000000000002</v>
      </c>
      <c r="E5669" t="s">
        <v>22</v>
      </c>
      <c r="F5669" t="s">
        <v>16</v>
      </c>
      <c r="G5669" s="4">
        <v>3.93</v>
      </c>
      <c r="I5669" s="3">
        <v>10000</v>
      </c>
      <c r="J5669" s="3">
        <v>6006.99</v>
      </c>
      <c r="K5669" s="3">
        <v>3993.01</v>
      </c>
      <c r="L5669">
        <v>0</v>
      </c>
      <c r="M5669" t="s">
        <v>17</v>
      </c>
    </row>
    <row r="5670" spans="1:13">
      <c r="A5670" t="s">
        <v>5701</v>
      </c>
      <c r="B5670" s="2">
        <v>46161.087719907409</v>
      </c>
      <c r="C5670" t="s">
        <v>14</v>
      </c>
      <c r="D5670" s="3">
        <v>586.77</v>
      </c>
      <c r="E5670" t="s">
        <v>36</v>
      </c>
      <c r="F5670" t="s">
        <v>16</v>
      </c>
      <c r="G5670" s="4">
        <v>3</v>
      </c>
      <c r="I5670" s="3">
        <v>3000</v>
      </c>
      <c r="J5670" s="3">
        <v>2604.11</v>
      </c>
      <c r="K5670" s="3">
        <v>395.89</v>
      </c>
      <c r="L5670">
        <v>0</v>
      </c>
      <c r="M5670" t="s">
        <v>30</v>
      </c>
    </row>
    <row r="5671" spans="1:13">
      <c r="A5671" t="s">
        <v>5702</v>
      </c>
      <c r="B5671" s="2">
        <v>46219.696319444447</v>
      </c>
      <c r="C5671" t="s">
        <v>14</v>
      </c>
      <c r="D5671" s="3">
        <v>416.78</v>
      </c>
      <c r="E5671" t="s">
        <v>19</v>
      </c>
      <c r="F5671" t="s">
        <v>16</v>
      </c>
      <c r="G5671" s="4">
        <v>6.12</v>
      </c>
      <c r="I5671" s="3">
        <v>10000</v>
      </c>
      <c r="J5671" s="3">
        <v>2849.66</v>
      </c>
      <c r="K5671" s="3">
        <v>7150.34</v>
      </c>
      <c r="L5671">
        <v>1</v>
      </c>
      <c r="M5671" t="s">
        <v>17</v>
      </c>
    </row>
    <row r="5672" spans="1:13">
      <c r="A5672" t="s">
        <v>5703</v>
      </c>
      <c r="B5672" s="2">
        <v>46187.361064814817</v>
      </c>
      <c r="C5672" t="s">
        <v>14</v>
      </c>
      <c r="D5672" s="3">
        <v>420.6</v>
      </c>
      <c r="E5672" t="s">
        <v>25</v>
      </c>
      <c r="F5672" t="s">
        <v>32</v>
      </c>
      <c r="G5672" s="4">
        <v>5.51</v>
      </c>
      <c r="H5672" t="s">
        <v>33</v>
      </c>
      <c r="I5672" s="3">
        <v>4000</v>
      </c>
      <c r="J5672" s="3">
        <v>1310.67</v>
      </c>
      <c r="K5672" s="3">
        <v>2689.33</v>
      </c>
      <c r="L5672">
        <v>2</v>
      </c>
      <c r="M5672" t="s">
        <v>20</v>
      </c>
    </row>
    <row r="5673" spans="1:13">
      <c r="A5673" t="s">
        <v>5704</v>
      </c>
      <c r="B5673" s="2">
        <v>46208.677071759259</v>
      </c>
      <c r="C5673" t="s">
        <v>14</v>
      </c>
      <c r="D5673" s="3">
        <v>487.5</v>
      </c>
      <c r="E5673" t="s">
        <v>25</v>
      </c>
      <c r="F5673" t="s">
        <v>16</v>
      </c>
      <c r="G5673" s="4">
        <v>6.61</v>
      </c>
      <c r="I5673" s="3">
        <v>1500</v>
      </c>
      <c r="J5673" s="3">
        <v>683.45</v>
      </c>
      <c r="K5673" s="3">
        <v>816.55</v>
      </c>
      <c r="L5673">
        <v>0</v>
      </c>
      <c r="M5673" t="s">
        <v>17</v>
      </c>
    </row>
    <row r="5674" spans="1:13">
      <c r="A5674" t="s">
        <v>5705</v>
      </c>
      <c r="B5674" s="2">
        <v>46158.577361111114</v>
      </c>
      <c r="C5674" t="s">
        <v>14</v>
      </c>
      <c r="D5674" s="3">
        <v>393.77</v>
      </c>
      <c r="E5674" t="s">
        <v>22</v>
      </c>
      <c r="F5674" t="s">
        <v>16</v>
      </c>
      <c r="G5674" s="4">
        <v>4.09</v>
      </c>
      <c r="I5674" s="3">
        <v>1000</v>
      </c>
      <c r="J5674" s="3">
        <v>715</v>
      </c>
      <c r="K5674" s="3">
        <v>285</v>
      </c>
      <c r="L5674">
        <v>0</v>
      </c>
      <c r="M5674" t="s">
        <v>20</v>
      </c>
    </row>
    <row r="5675" spans="1:13">
      <c r="A5675" t="s">
        <v>5706</v>
      </c>
      <c r="B5675" s="2">
        <v>46113.328344907408</v>
      </c>
      <c r="C5675" t="s">
        <v>14</v>
      </c>
      <c r="D5675" s="3">
        <v>588.37</v>
      </c>
      <c r="E5675" t="s">
        <v>27</v>
      </c>
      <c r="F5675" t="s">
        <v>32</v>
      </c>
      <c r="G5675" s="4">
        <v>3.75</v>
      </c>
      <c r="H5675" t="s">
        <v>47</v>
      </c>
      <c r="I5675" s="3">
        <v>7500</v>
      </c>
      <c r="J5675" s="3">
        <v>4939.17</v>
      </c>
      <c r="K5675" s="3">
        <v>2560.83</v>
      </c>
      <c r="L5675">
        <v>0</v>
      </c>
      <c r="M5675" t="s">
        <v>20</v>
      </c>
    </row>
    <row r="5676" spans="1:13">
      <c r="A5676" t="s">
        <v>5707</v>
      </c>
      <c r="B5676" s="2">
        <v>46122.361655092594</v>
      </c>
      <c r="C5676" t="s">
        <v>14</v>
      </c>
      <c r="D5676" s="3">
        <v>485.11</v>
      </c>
      <c r="E5676" t="s">
        <v>19</v>
      </c>
      <c r="F5676" t="s">
        <v>59</v>
      </c>
      <c r="G5676" s="4">
        <v>3.59</v>
      </c>
      <c r="I5676" s="3">
        <v>1500</v>
      </c>
      <c r="J5676" s="3">
        <v>586.78</v>
      </c>
      <c r="K5676" s="3">
        <v>913.22</v>
      </c>
      <c r="L5676">
        <v>0</v>
      </c>
      <c r="M5676" t="s">
        <v>23</v>
      </c>
    </row>
    <row r="5677" spans="1:13">
      <c r="A5677" t="s">
        <v>5708</v>
      </c>
      <c r="B5677" s="2">
        <v>46139.474016203705</v>
      </c>
      <c r="C5677" t="s">
        <v>14</v>
      </c>
      <c r="D5677" s="3">
        <v>1255.06</v>
      </c>
      <c r="E5677" t="s">
        <v>27</v>
      </c>
      <c r="F5677" t="s">
        <v>16</v>
      </c>
      <c r="G5677" s="4">
        <v>3.73</v>
      </c>
      <c r="I5677" s="3">
        <v>10000</v>
      </c>
      <c r="J5677" s="3">
        <v>3225.72</v>
      </c>
      <c r="K5677" s="3">
        <v>6774.28</v>
      </c>
      <c r="L5677">
        <v>2</v>
      </c>
      <c r="M5677" t="s">
        <v>23</v>
      </c>
    </row>
    <row r="5678" spans="1:13">
      <c r="A5678" t="s">
        <v>5709</v>
      </c>
      <c r="B5678" s="2">
        <v>46199.811493055553</v>
      </c>
      <c r="C5678" t="s">
        <v>14</v>
      </c>
      <c r="D5678" s="3">
        <v>121.74</v>
      </c>
      <c r="E5678" t="s">
        <v>27</v>
      </c>
      <c r="F5678" t="s">
        <v>32</v>
      </c>
      <c r="G5678" s="4">
        <v>7.42</v>
      </c>
      <c r="H5678" t="s">
        <v>47</v>
      </c>
      <c r="I5678" s="3">
        <v>1000</v>
      </c>
      <c r="J5678" s="3">
        <v>620.38</v>
      </c>
      <c r="K5678" s="3">
        <v>379.62</v>
      </c>
      <c r="L5678">
        <v>0</v>
      </c>
      <c r="M5678" t="s">
        <v>17</v>
      </c>
    </row>
    <row r="5679" spans="1:13">
      <c r="A5679" t="s">
        <v>5710</v>
      </c>
      <c r="B5679" s="2">
        <v>46130.599953703706</v>
      </c>
      <c r="C5679" t="s">
        <v>14</v>
      </c>
      <c r="D5679" s="3">
        <v>242.04</v>
      </c>
      <c r="E5679" t="s">
        <v>36</v>
      </c>
      <c r="F5679" t="s">
        <v>16</v>
      </c>
      <c r="G5679" s="4">
        <v>5.54</v>
      </c>
      <c r="I5679" s="3">
        <v>1500</v>
      </c>
      <c r="J5679" s="3">
        <v>1497.18</v>
      </c>
      <c r="K5679" s="3">
        <v>2.82</v>
      </c>
      <c r="L5679">
        <v>1</v>
      </c>
      <c r="M5679" t="s">
        <v>17</v>
      </c>
    </row>
    <row r="5680" spans="1:13">
      <c r="A5680" t="s">
        <v>5711</v>
      </c>
      <c r="B5680" s="2">
        <v>46248.176886574074</v>
      </c>
      <c r="C5680" t="s">
        <v>14</v>
      </c>
      <c r="D5680" s="3">
        <v>576.07000000000005</v>
      </c>
      <c r="E5680" t="s">
        <v>15</v>
      </c>
      <c r="F5680" t="s">
        <v>32</v>
      </c>
      <c r="G5680" s="4">
        <v>5.0999999999999996</v>
      </c>
      <c r="H5680" t="s">
        <v>33</v>
      </c>
      <c r="I5680" s="3">
        <v>1000</v>
      </c>
      <c r="J5680" s="3">
        <v>656.24</v>
      </c>
      <c r="K5680" s="3">
        <v>343.76</v>
      </c>
      <c r="L5680">
        <v>0</v>
      </c>
      <c r="M5680" t="s">
        <v>30</v>
      </c>
    </row>
    <row r="5681" spans="1:13">
      <c r="A5681" t="s">
        <v>5712</v>
      </c>
      <c r="B5681" s="2">
        <v>46131.415833333333</v>
      </c>
      <c r="C5681" t="s">
        <v>14</v>
      </c>
      <c r="D5681" s="3">
        <v>226.64</v>
      </c>
      <c r="E5681" t="s">
        <v>36</v>
      </c>
      <c r="F5681" t="s">
        <v>16</v>
      </c>
      <c r="G5681" s="4">
        <v>3.01</v>
      </c>
      <c r="I5681" s="3">
        <v>5000</v>
      </c>
      <c r="J5681" s="3">
        <v>4656.38</v>
      </c>
      <c r="K5681" s="3">
        <v>343.62</v>
      </c>
      <c r="L5681">
        <v>2</v>
      </c>
      <c r="M5681" t="s">
        <v>30</v>
      </c>
    </row>
    <row r="5682" spans="1:13">
      <c r="A5682" t="s">
        <v>5713</v>
      </c>
      <c r="B5682" s="2">
        <v>46203.860601851855</v>
      </c>
      <c r="C5682" t="s">
        <v>14</v>
      </c>
      <c r="D5682" s="3">
        <v>366.87</v>
      </c>
      <c r="E5682" t="s">
        <v>36</v>
      </c>
      <c r="F5682" t="s">
        <v>16</v>
      </c>
      <c r="G5682" s="4">
        <v>6.33</v>
      </c>
      <c r="I5682" s="3">
        <v>7500</v>
      </c>
      <c r="J5682" s="3">
        <v>5568.45</v>
      </c>
      <c r="K5682" s="3">
        <v>1931.55</v>
      </c>
      <c r="L5682">
        <v>0</v>
      </c>
      <c r="M5682" t="s">
        <v>17</v>
      </c>
    </row>
    <row r="5683" spans="1:13">
      <c r="A5683" t="s">
        <v>5714</v>
      </c>
      <c r="B5683" s="2">
        <v>46204.672743055555</v>
      </c>
      <c r="C5683" t="s">
        <v>14</v>
      </c>
      <c r="D5683" s="3">
        <v>360.04</v>
      </c>
      <c r="E5683" t="s">
        <v>15</v>
      </c>
      <c r="F5683" t="s">
        <v>16</v>
      </c>
      <c r="G5683" s="4">
        <v>6.34</v>
      </c>
      <c r="I5683" s="3">
        <v>7500</v>
      </c>
      <c r="J5683" s="3">
        <v>2722.98</v>
      </c>
      <c r="K5683" s="3">
        <v>4777.0200000000004</v>
      </c>
      <c r="L5683">
        <v>0</v>
      </c>
      <c r="M5683" t="s">
        <v>17</v>
      </c>
    </row>
    <row r="5684" spans="1:13">
      <c r="A5684" t="s">
        <v>5715</v>
      </c>
      <c r="B5684" s="2">
        <v>46221.572939814818</v>
      </c>
      <c r="C5684" t="s">
        <v>14</v>
      </c>
      <c r="D5684" s="3">
        <v>280.88</v>
      </c>
      <c r="E5684" t="s">
        <v>19</v>
      </c>
      <c r="F5684" t="s">
        <v>32</v>
      </c>
      <c r="G5684" s="4">
        <v>8.25</v>
      </c>
      <c r="H5684" t="s">
        <v>54</v>
      </c>
      <c r="I5684" s="3">
        <v>1000</v>
      </c>
      <c r="J5684" s="3">
        <v>275.35000000000002</v>
      </c>
      <c r="K5684" s="3">
        <v>724.65</v>
      </c>
      <c r="L5684">
        <v>0</v>
      </c>
      <c r="M5684" t="s">
        <v>17</v>
      </c>
    </row>
    <row r="5685" spans="1:13">
      <c r="A5685" t="s">
        <v>5716</v>
      </c>
      <c r="B5685" s="2">
        <v>46148.452141203707</v>
      </c>
      <c r="C5685" t="s">
        <v>14</v>
      </c>
      <c r="D5685" s="3">
        <v>263.97000000000003</v>
      </c>
      <c r="E5685" t="s">
        <v>36</v>
      </c>
      <c r="F5685" t="s">
        <v>32</v>
      </c>
      <c r="G5685" s="4">
        <v>4.07</v>
      </c>
      <c r="H5685" t="s">
        <v>33</v>
      </c>
      <c r="I5685" s="3">
        <v>10000</v>
      </c>
      <c r="J5685" s="3">
        <v>4294.55</v>
      </c>
      <c r="K5685" s="3">
        <v>5705.45</v>
      </c>
      <c r="L5685">
        <v>1</v>
      </c>
      <c r="M5685" t="s">
        <v>17</v>
      </c>
    </row>
    <row r="5686" spans="1:13">
      <c r="A5686" t="s">
        <v>5717</v>
      </c>
      <c r="B5686" s="2">
        <v>46205.956770833334</v>
      </c>
      <c r="C5686" t="s">
        <v>14</v>
      </c>
      <c r="D5686" s="3">
        <v>715.29</v>
      </c>
      <c r="E5686" t="s">
        <v>19</v>
      </c>
      <c r="F5686" t="s">
        <v>16</v>
      </c>
      <c r="G5686" s="4">
        <v>5.0999999999999996</v>
      </c>
      <c r="I5686" s="3">
        <v>1000</v>
      </c>
      <c r="J5686" s="3">
        <v>757.7</v>
      </c>
      <c r="K5686" s="3">
        <v>242.3</v>
      </c>
      <c r="L5686">
        <v>0</v>
      </c>
      <c r="M5686" t="s">
        <v>20</v>
      </c>
    </row>
    <row r="5687" spans="1:13">
      <c r="A5687" t="s">
        <v>5718</v>
      </c>
      <c r="B5687" s="2">
        <v>46175.73809027778</v>
      </c>
      <c r="C5687" t="s">
        <v>14</v>
      </c>
      <c r="D5687" s="3">
        <v>435.6</v>
      </c>
      <c r="E5687" t="s">
        <v>15</v>
      </c>
      <c r="F5687" t="s">
        <v>16</v>
      </c>
      <c r="G5687" s="4">
        <v>6.73</v>
      </c>
      <c r="I5687" s="3">
        <v>1500</v>
      </c>
      <c r="J5687" s="3">
        <v>1499.76</v>
      </c>
      <c r="K5687" s="3">
        <v>0.24</v>
      </c>
      <c r="L5687">
        <v>0</v>
      </c>
      <c r="M5687" t="s">
        <v>17</v>
      </c>
    </row>
    <row r="5688" spans="1:13">
      <c r="A5688" t="s">
        <v>5719</v>
      </c>
      <c r="B5688" s="2">
        <v>46178.438483796293</v>
      </c>
      <c r="C5688" t="s">
        <v>14</v>
      </c>
      <c r="D5688" s="3">
        <v>394.5</v>
      </c>
      <c r="E5688" t="s">
        <v>27</v>
      </c>
      <c r="F5688" t="s">
        <v>32</v>
      </c>
      <c r="G5688" s="4">
        <v>6.88</v>
      </c>
      <c r="H5688" t="s">
        <v>189</v>
      </c>
      <c r="I5688" s="3">
        <v>7500</v>
      </c>
      <c r="J5688" s="3">
        <v>1819.32</v>
      </c>
      <c r="K5688" s="3">
        <v>5680.68</v>
      </c>
      <c r="L5688">
        <v>0</v>
      </c>
      <c r="M5688" t="s">
        <v>20</v>
      </c>
    </row>
    <row r="5689" spans="1:13">
      <c r="A5689" t="s">
        <v>5720</v>
      </c>
      <c r="B5689" s="2">
        <v>46095.062407407408</v>
      </c>
      <c r="C5689" t="s">
        <v>14</v>
      </c>
      <c r="D5689" s="3">
        <v>1868</v>
      </c>
      <c r="E5689" t="s">
        <v>27</v>
      </c>
      <c r="F5689" t="s">
        <v>32</v>
      </c>
      <c r="G5689" s="4">
        <v>4.45</v>
      </c>
      <c r="H5689" t="s">
        <v>33</v>
      </c>
      <c r="I5689" s="3">
        <v>3000</v>
      </c>
      <c r="J5689" s="3">
        <v>2232.46</v>
      </c>
      <c r="K5689" s="3">
        <v>767.54</v>
      </c>
      <c r="L5689">
        <v>0</v>
      </c>
      <c r="M5689" t="s">
        <v>17</v>
      </c>
    </row>
    <row r="5690" spans="1:13">
      <c r="A5690" t="s">
        <v>5721</v>
      </c>
      <c r="B5690" s="2">
        <v>46161.89335648148</v>
      </c>
      <c r="C5690" t="s">
        <v>14</v>
      </c>
      <c r="D5690" s="3">
        <v>975.5</v>
      </c>
      <c r="E5690" t="s">
        <v>25</v>
      </c>
      <c r="F5690" t="s">
        <v>16</v>
      </c>
      <c r="G5690" s="4">
        <v>3.75</v>
      </c>
      <c r="I5690" s="3">
        <v>4000</v>
      </c>
      <c r="J5690" s="3">
        <v>3410.55</v>
      </c>
      <c r="K5690" s="3">
        <v>589.45000000000005</v>
      </c>
      <c r="L5690">
        <v>0</v>
      </c>
      <c r="M5690" t="s">
        <v>30</v>
      </c>
    </row>
    <row r="5691" spans="1:13">
      <c r="A5691" t="s">
        <v>5722</v>
      </c>
      <c r="B5691" s="2">
        <v>46130.283761574072</v>
      </c>
      <c r="C5691" t="s">
        <v>14</v>
      </c>
      <c r="D5691" s="3">
        <v>273.83999999999997</v>
      </c>
      <c r="E5691" t="s">
        <v>36</v>
      </c>
      <c r="F5691" t="s">
        <v>32</v>
      </c>
      <c r="G5691" s="4">
        <v>3.66</v>
      </c>
      <c r="H5691" t="s">
        <v>47</v>
      </c>
      <c r="I5691" s="3">
        <v>10000</v>
      </c>
      <c r="J5691" s="3">
        <v>8540.4599999999991</v>
      </c>
      <c r="K5691" s="3">
        <v>1459.54</v>
      </c>
      <c r="L5691">
        <v>0</v>
      </c>
      <c r="M5691" t="s">
        <v>30</v>
      </c>
    </row>
    <row r="5692" spans="1:13">
      <c r="A5692" t="s">
        <v>5723</v>
      </c>
      <c r="B5692" s="2">
        <v>46201.333229166667</v>
      </c>
      <c r="C5692" t="s">
        <v>64</v>
      </c>
      <c r="D5692" s="3">
        <v>296.41000000000003</v>
      </c>
      <c r="E5692" t="s">
        <v>22</v>
      </c>
      <c r="F5692" t="s">
        <v>16</v>
      </c>
      <c r="G5692" s="4">
        <v>6.81</v>
      </c>
      <c r="I5692" s="3">
        <v>7500</v>
      </c>
      <c r="J5692" s="3">
        <v>2287.7600000000002</v>
      </c>
      <c r="K5692" s="3">
        <v>5212.24</v>
      </c>
      <c r="L5692">
        <v>0</v>
      </c>
      <c r="M5692" t="s">
        <v>17</v>
      </c>
    </row>
    <row r="5693" spans="1:13">
      <c r="A5693" t="s">
        <v>5724</v>
      </c>
      <c r="B5693" s="2">
        <v>46109.110636574071</v>
      </c>
      <c r="C5693" t="s">
        <v>14</v>
      </c>
      <c r="D5693" s="3">
        <v>464.03</v>
      </c>
      <c r="E5693" t="s">
        <v>36</v>
      </c>
      <c r="F5693" t="s">
        <v>16</v>
      </c>
      <c r="G5693" s="4">
        <v>4.5999999999999996</v>
      </c>
      <c r="I5693" s="3">
        <v>1500</v>
      </c>
      <c r="J5693" s="3">
        <v>1099</v>
      </c>
      <c r="K5693" s="3">
        <v>401</v>
      </c>
      <c r="L5693">
        <v>1</v>
      </c>
      <c r="M5693" t="s">
        <v>30</v>
      </c>
    </row>
    <row r="5694" spans="1:13">
      <c r="A5694" t="s">
        <v>5725</v>
      </c>
      <c r="B5694" s="2">
        <v>46198.906817129631</v>
      </c>
      <c r="C5694" t="s">
        <v>14</v>
      </c>
      <c r="D5694" s="3">
        <v>155.01</v>
      </c>
      <c r="E5694" t="s">
        <v>15</v>
      </c>
      <c r="F5694" t="s">
        <v>32</v>
      </c>
      <c r="G5694" s="4">
        <v>6.25</v>
      </c>
      <c r="H5694" t="s">
        <v>62</v>
      </c>
      <c r="I5694" s="3">
        <v>1000</v>
      </c>
      <c r="J5694" s="3">
        <v>846.32</v>
      </c>
      <c r="K5694" s="3">
        <v>153.68</v>
      </c>
      <c r="L5694">
        <v>1</v>
      </c>
      <c r="M5694" t="s">
        <v>30</v>
      </c>
    </row>
    <row r="5695" spans="1:13">
      <c r="A5695" t="s">
        <v>5726</v>
      </c>
      <c r="B5695" s="2">
        <v>46092.261122685188</v>
      </c>
      <c r="C5695" t="s">
        <v>14</v>
      </c>
      <c r="D5695" s="3">
        <v>130.44999999999999</v>
      </c>
      <c r="E5695" t="s">
        <v>27</v>
      </c>
      <c r="F5695" t="s">
        <v>32</v>
      </c>
      <c r="G5695" s="4">
        <v>4.0199999999999996</v>
      </c>
      <c r="H5695" t="s">
        <v>47</v>
      </c>
      <c r="I5695" s="3">
        <v>1000</v>
      </c>
      <c r="J5695" s="3">
        <v>627.41999999999996</v>
      </c>
      <c r="K5695" s="3">
        <v>372.58</v>
      </c>
      <c r="L5695">
        <v>0</v>
      </c>
      <c r="M5695" t="s">
        <v>17</v>
      </c>
    </row>
    <row r="5696" spans="1:13">
      <c r="A5696" t="s">
        <v>5727</v>
      </c>
      <c r="B5696" s="2">
        <v>46106.911412037036</v>
      </c>
      <c r="C5696" t="s">
        <v>14</v>
      </c>
      <c r="D5696" s="3">
        <v>53.31</v>
      </c>
      <c r="E5696" t="s">
        <v>27</v>
      </c>
      <c r="F5696" t="s">
        <v>32</v>
      </c>
      <c r="G5696" s="4">
        <v>4.12</v>
      </c>
      <c r="H5696" t="s">
        <v>47</v>
      </c>
      <c r="I5696" s="3">
        <v>1500</v>
      </c>
      <c r="J5696" s="3">
        <v>1173.02</v>
      </c>
      <c r="K5696" s="3">
        <v>326.98</v>
      </c>
      <c r="L5696">
        <v>0</v>
      </c>
      <c r="M5696" t="s">
        <v>30</v>
      </c>
    </row>
    <row r="5697" spans="1:13">
      <c r="A5697" t="s">
        <v>5728</v>
      </c>
      <c r="B5697" s="2">
        <v>46116.792048611111</v>
      </c>
      <c r="C5697" t="s">
        <v>64</v>
      </c>
      <c r="D5697" s="3">
        <v>238.95</v>
      </c>
      <c r="E5697" t="s">
        <v>22</v>
      </c>
      <c r="F5697" t="s">
        <v>16</v>
      </c>
      <c r="G5697" s="4">
        <v>2.93</v>
      </c>
      <c r="I5697" s="3">
        <v>1500</v>
      </c>
      <c r="J5697" s="3">
        <v>347.27</v>
      </c>
      <c r="K5697" s="3">
        <v>1152.73</v>
      </c>
      <c r="L5697">
        <v>0</v>
      </c>
      <c r="M5697" t="s">
        <v>17</v>
      </c>
    </row>
    <row r="5698" spans="1:13">
      <c r="A5698" t="s">
        <v>5729</v>
      </c>
      <c r="B5698" s="2">
        <v>46173.308356481481</v>
      </c>
      <c r="C5698" t="s">
        <v>14</v>
      </c>
      <c r="D5698" s="3">
        <v>82.39</v>
      </c>
      <c r="E5698" t="s">
        <v>15</v>
      </c>
      <c r="F5698" t="s">
        <v>16</v>
      </c>
      <c r="G5698" s="4">
        <v>3.8</v>
      </c>
      <c r="I5698" s="3">
        <v>1000</v>
      </c>
      <c r="J5698" s="3">
        <v>487.98</v>
      </c>
      <c r="K5698" s="3">
        <v>512.02</v>
      </c>
      <c r="L5698">
        <v>0</v>
      </c>
      <c r="M5698" t="s">
        <v>20</v>
      </c>
    </row>
    <row r="5699" spans="1:13">
      <c r="A5699" t="s">
        <v>5730</v>
      </c>
      <c r="B5699" s="2">
        <v>46208.261932870373</v>
      </c>
      <c r="C5699" t="s">
        <v>14</v>
      </c>
      <c r="D5699" s="3">
        <v>307.52</v>
      </c>
      <c r="E5699" t="s">
        <v>19</v>
      </c>
      <c r="F5699" t="s">
        <v>16</v>
      </c>
      <c r="G5699" s="4">
        <v>7.34</v>
      </c>
      <c r="I5699" s="3">
        <v>4000</v>
      </c>
      <c r="J5699" s="3">
        <v>1371.45</v>
      </c>
      <c r="K5699" s="3">
        <v>2628.55</v>
      </c>
      <c r="L5699">
        <v>2</v>
      </c>
      <c r="M5699" t="s">
        <v>17</v>
      </c>
    </row>
    <row r="5700" spans="1:13">
      <c r="A5700" t="s">
        <v>5731</v>
      </c>
      <c r="B5700" s="2">
        <v>46214.503009259257</v>
      </c>
      <c r="C5700" t="s">
        <v>14</v>
      </c>
      <c r="D5700" s="3">
        <v>311.57</v>
      </c>
      <c r="E5700" t="s">
        <v>27</v>
      </c>
      <c r="F5700" t="s">
        <v>32</v>
      </c>
      <c r="G5700" s="4">
        <v>5.98</v>
      </c>
      <c r="H5700" t="s">
        <v>62</v>
      </c>
      <c r="I5700" s="3">
        <v>7500</v>
      </c>
      <c r="J5700" s="3">
        <v>3403.68</v>
      </c>
      <c r="K5700" s="3">
        <v>4096.32</v>
      </c>
      <c r="L5700">
        <v>1</v>
      </c>
      <c r="M5700" t="s">
        <v>30</v>
      </c>
    </row>
    <row r="5701" spans="1:13">
      <c r="A5701" t="s">
        <v>5732</v>
      </c>
      <c r="B5701" s="2">
        <v>46117.000486111108</v>
      </c>
      <c r="C5701" t="s">
        <v>14</v>
      </c>
      <c r="D5701" s="3">
        <v>245.7</v>
      </c>
      <c r="E5701" t="s">
        <v>25</v>
      </c>
      <c r="F5701" t="s">
        <v>32</v>
      </c>
      <c r="G5701" s="4">
        <v>4.37</v>
      </c>
      <c r="H5701" t="s">
        <v>33</v>
      </c>
      <c r="I5701" s="3">
        <v>1000</v>
      </c>
      <c r="J5701" s="3">
        <v>290.64999999999998</v>
      </c>
      <c r="K5701" s="3">
        <v>709.35</v>
      </c>
      <c r="L5701">
        <v>0</v>
      </c>
      <c r="M5701" t="s">
        <v>20</v>
      </c>
    </row>
    <row r="5702" spans="1:13">
      <c r="A5702" t="s">
        <v>5733</v>
      </c>
      <c r="B5702" s="2">
        <v>46143.643472222226</v>
      </c>
      <c r="C5702" t="s">
        <v>14</v>
      </c>
      <c r="D5702" s="3">
        <v>191.37</v>
      </c>
      <c r="E5702" t="s">
        <v>19</v>
      </c>
      <c r="F5702" t="s">
        <v>16</v>
      </c>
      <c r="G5702" s="4">
        <v>3.9</v>
      </c>
      <c r="I5702" s="3">
        <v>3000</v>
      </c>
      <c r="J5702" s="3">
        <v>1058.6099999999999</v>
      </c>
      <c r="K5702" s="3">
        <v>1941.39</v>
      </c>
      <c r="L5702">
        <v>0</v>
      </c>
      <c r="M5702" t="s">
        <v>17</v>
      </c>
    </row>
    <row r="5703" spans="1:13">
      <c r="A5703" t="s">
        <v>5734</v>
      </c>
      <c r="B5703" s="2">
        <v>46199.82304398148</v>
      </c>
      <c r="C5703" t="s">
        <v>14</v>
      </c>
      <c r="D5703" s="3">
        <v>552.15</v>
      </c>
      <c r="E5703" t="s">
        <v>15</v>
      </c>
      <c r="F5703" t="s">
        <v>16</v>
      </c>
      <c r="G5703" s="4">
        <v>6.87</v>
      </c>
      <c r="I5703" s="3">
        <v>4000</v>
      </c>
      <c r="J5703" s="3">
        <v>1167.51</v>
      </c>
      <c r="K5703" s="3">
        <v>2832.49</v>
      </c>
      <c r="L5703">
        <v>0</v>
      </c>
      <c r="M5703" t="s">
        <v>17</v>
      </c>
    </row>
    <row r="5704" spans="1:13">
      <c r="A5704" t="s">
        <v>5735</v>
      </c>
      <c r="B5704" s="2">
        <v>46158.722662037035</v>
      </c>
      <c r="C5704" t="s">
        <v>14</v>
      </c>
      <c r="D5704" s="3">
        <v>249.31</v>
      </c>
      <c r="E5704" t="s">
        <v>22</v>
      </c>
      <c r="F5704" t="s">
        <v>16</v>
      </c>
      <c r="G5704" s="4">
        <v>4.03</v>
      </c>
      <c r="I5704" s="3">
        <v>4000</v>
      </c>
      <c r="J5704" s="3">
        <v>3366.88</v>
      </c>
      <c r="K5704" s="3">
        <v>633.12</v>
      </c>
      <c r="L5704">
        <v>0</v>
      </c>
      <c r="M5704" t="s">
        <v>30</v>
      </c>
    </row>
    <row r="5705" spans="1:13">
      <c r="A5705" t="s">
        <v>5736</v>
      </c>
      <c r="B5705" s="2">
        <v>46209.112743055557</v>
      </c>
      <c r="C5705" t="s">
        <v>14</v>
      </c>
      <c r="D5705" s="3">
        <v>698.14</v>
      </c>
      <c r="E5705" t="s">
        <v>36</v>
      </c>
      <c r="F5705" t="s">
        <v>16</v>
      </c>
      <c r="G5705" s="4">
        <v>6.07</v>
      </c>
      <c r="I5705" s="3">
        <v>5000</v>
      </c>
      <c r="J5705" s="3">
        <v>1721.81</v>
      </c>
      <c r="K5705" s="3">
        <v>3278.19</v>
      </c>
      <c r="L5705">
        <v>4</v>
      </c>
      <c r="M5705" t="s">
        <v>20</v>
      </c>
    </row>
    <row r="5706" spans="1:13">
      <c r="A5706" t="s">
        <v>5737</v>
      </c>
      <c r="B5706" s="2">
        <v>46235.957754629628</v>
      </c>
      <c r="C5706" t="s">
        <v>14</v>
      </c>
      <c r="D5706" s="3">
        <v>1342.62</v>
      </c>
      <c r="E5706" t="s">
        <v>15</v>
      </c>
      <c r="F5706" t="s">
        <v>16</v>
      </c>
      <c r="G5706" s="4">
        <v>6.31</v>
      </c>
      <c r="I5706" s="3">
        <v>1500</v>
      </c>
      <c r="J5706" s="3">
        <v>857.47</v>
      </c>
      <c r="K5706" s="3">
        <v>642.53</v>
      </c>
      <c r="L5706">
        <v>1</v>
      </c>
      <c r="M5706" t="s">
        <v>20</v>
      </c>
    </row>
    <row r="5707" spans="1:13">
      <c r="A5707" t="s">
        <v>5738</v>
      </c>
      <c r="B5707" s="2">
        <v>46200.329918981479</v>
      </c>
      <c r="C5707" t="s">
        <v>14</v>
      </c>
      <c r="D5707" s="3">
        <v>372.28</v>
      </c>
      <c r="E5707" t="s">
        <v>15</v>
      </c>
      <c r="F5707" t="s">
        <v>16</v>
      </c>
      <c r="G5707" s="4">
        <v>5.4</v>
      </c>
      <c r="I5707" s="3">
        <v>5000</v>
      </c>
      <c r="J5707" s="3">
        <v>4167.57</v>
      </c>
      <c r="K5707" s="3">
        <v>832.43</v>
      </c>
      <c r="L5707">
        <v>3</v>
      </c>
      <c r="M5707" t="s">
        <v>20</v>
      </c>
    </row>
    <row r="5708" spans="1:13">
      <c r="A5708" t="s">
        <v>5739</v>
      </c>
      <c r="B5708" s="2">
        <v>46168.096203703702</v>
      </c>
      <c r="C5708" t="s">
        <v>14</v>
      </c>
      <c r="D5708" s="3">
        <v>221.61</v>
      </c>
      <c r="E5708" t="s">
        <v>36</v>
      </c>
      <c r="F5708" t="s">
        <v>16</v>
      </c>
      <c r="G5708" s="4">
        <v>5.27</v>
      </c>
      <c r="I5708" s="3">
        <v>3000</v>
      </c>
      <c r="J5708" s="3">
        <v>1685.27</v>
      </c>
      <c r="K5708" s="3">
        <v>1314.73</v>
      </c>
      <c r="L5708">
        <v>3</v>
      </c>
      <c r="M5708" t="s">
        <v>17</v>
      </c>
    </row>
    <row r="5709" spans="1:13">
      <c r="A5709" t="s">
        <v>5740</v>
      </c>
      <c r="B5709" s="2">
        <v>46256.431018518517</v>
      </c>
      <c r="C5709" t="s">
        <v>14</v>
      </c>
      <c r="D5709" s="3">
        <v>1841.41</v>
      </c>
      <c r="E5709" t="s">
        <v>36</v>
      </c>
      <c r="F5709" t="s">
        <v>16</v>
      </c>
      <c r="G5709" s="4">
        <v>6.06</v>
      </c>
      <c r="I5709" s="3">
        <v>7500</v>
      </c>
      <c r="J5709" s="3">
        <v>7208.33</v>
      </c>
      <c r="K5709" s="3">
        <v>291.67</v>
      </c>
      <c r="L5709">
        <v>3</v>
      </c>
      <c r="M5709" t="s">
        <v>17</v>
      </c>
    </row>
    <row r="5710" spans="1:13">
      <c r="A5710" t="s">
        <v>5741</v>
      </c>
      <c r="B5710" s="2">
        <v>46109.613518518519</v>
      </c>
      <c r="C5710" t="s">
        <v>14</v>
      </c>
      <c r="D5710" s="3">
        <v>512.89</v>
      </c>
      <c r="E5710" t="s">
        <v>15</v>
      </c>
      <c r="F5710" t="s">
        <v>16</v>
      </c>
      <c r="G5710" s="4">
        <v>4.09</v>
      </c>
      <c r="I5710" s="3">
        <v>10000</v>
      </c>
      <c r="J5710" s="3">
        <v>6626.05</v>
      </c>
      <c r="K5710" s="3">
        <v>3373.95</v>
      </c>
      <c r="L5710">
        <v>1</v>
      </c>
      <c r="M5710" t="s">
        <v>17</v>
      </c>
    </row>
    <row r="5711" spans="1:13">
      <c r="A5711" t="s">
        <v>5742</v>
      </c>
      <c r="B5711" s="2">
        <v>46176.249791666669</v>
      </c>
      <c r="C5711" t="s">
        <v>14</v>
      </c>
      <c r="D5711" s="3">
        <v>859.01</v>
      </c>
      <c r="E5711" t="s">
        <v>27</v>
      </c>
      <c r="F5711" t="s">
        <v>16</v>
      </c>
      <c r="G5711" s="4">
        <v>6.61</v>
      </c>
      <c r="I5711" s="3">
        <v>4000</v>
      </c>
      <c r="J5711" s="3">
        <v>3271.07</v>
      </c>
      <c r="K5711" s="3">
        <v>728.93</v>
      </c>
      <c r="L5711">
        <v>1</v>
      </c>
      <c r="M5711" t="s">
        <v>30</v>
      </c>
    </row>
    <row r="5712" spans="1:13">
      <c r="A5712" t="s">
        <v>5743</v>
      </c>
      <c r="B5712" s="2">
        <v>46140.94699074074</v>
      </c>
      <c r="C5712" t="s">
        <v>14</v>
      </c>
      <c r="D5712" s="3">
        <v>589.97</v>
      </c>
      <c r="E5712" t="s">
        <v>36</v>
      </c>
      <c r="F5712" t="s">
        <v>16</v>
      </c>
      <c r="G5712" s="4">
        <v>4.57</v>
      </c>
      <c r="I5712" s="3">
        <v>10000</v>
      </c>
      <c r="J5712" s="3">
        <v>3074.07</v>
      </c>
      <c r="K5712" s="3">
        <v>6925.93</v>
      </c>
      <c r="L5712">
        <v>0</v>
      </c>
      <c r="M5712" t="s">
        <v>30</v>
      </c>
    </row>
    <row r="5713" spans="1:13">
      <c r="A5713" t="s">
        <v>5744</v>
      </c>
      <c r="B5713" s="2">
        <v>46201.151261574072</v>
      </c>
      <c r="C5713" t="s">
        <v>14</v>
      </c>
      <c r="D5713" s="3">
        <v>122.58</v>
      </c>
      <c r="E5713" t="s">
        <v>15</v>
      </c>
      <c r="F5713" t="s">
        <v>16</v>
      </c>
      <c r="G5713" s="4">
        <v>6.43</v>
      </c>
      <c r="I5713" s="3">
        <v>4000</v>
      </c>
      <c r="J5713" s="3">
        <v>2920.75</v>
      </c>
      <c r="K5713" s="3">
        <v>1079.25</v>
      </c>
      <c r="L5713">
        <v>3</v>
      </c>
      <c r="M5713" t="s">
        <v>30</v>
      </c>
    </row>
    <row r="5714" spans="1:13">
      <c r="A5714" t="s">
        <v>5745</v>
      </c>
      <c r="B5714" s="2">
        <v>46221.260162037041</v>
      </c>
      <c r="C5714" t="s">
        <v>14</v>
      </c>
      <c r="D5714" s="3">
        <v>124.69</v>
      </c>
      <c r="E5714" t="s">
        <v>15</v>
      </c>
      <c r="F5714" t="s">
        <v>16</v>
      </c>
      <c r="G5714" s="4">
        <v>7.36</v>
      </c>
      <c r="I5714" s="3">
        <v>2000</v>
      </c>
      <c r="J5714" s="3">
        <v>758.6</v>
      </c>
      <c r="K5714" s="3">
        <v>1241.4000000000001</v>
      </c>
      <c r="L5714">
        <v>3</v>
      </c>
      <c r="M5714" t="s">
        <v>17</v>
      </c>
    </row>
    <row r="5715" spans="1:13">
      <c r="A5715" t="s">
        <v>5746</v>
      </c>
      <c r="B5715" s="2">
        <v>46138.345555555556</v>
      </c>
      <c r="C5715" t="s">
        <v>14</v>
      </c>
      <c r="D5715" s="3">
        <v>542.80999999999995</v>
      </c>
      <c r="E5715" t="s">
        <v>27</v>
      </c>
      <c r="F5715" t="s">
        <v>16</v>
      </c>
      <c r="G5715" s="4">
        <v>3.71</v>
      </c>
      <c r="I5715" s="3">
        <v>10000</v>
      </c>
      <c r="J5715" s="3">
        <v>8223.35</v>
      </c>
      <c r="K5715" s="3">
        <v>1776.65</v>
      </c>
      <c r="L5715">
        <v>0</v>
      </c>
      <c r="M5715" t="s">
        <v>17</v>
      </c>
    </row>
    <row r="5716" spans="1:13">
      <c r="A5716" t="s">
        <v>5747</v>
      </c>
      <c r="B5716" s="2">
        <v>46231.297129629631</v>
      </c>
      <c r="C5716" t="s">
        <v>64</v>
      </c>
      <c r="D5716" s="3">
        <v>230.01</v>
      </c>
      <c r="E5716" t="s">
        <v>22</v>
      </c>
      <c r="F5716" t="s">
        <v>16</v>
      </c>
      <c r="G5716" s="4">
        <v>6.05</v>
      </c>
      <c r="I5716" s="3">
        <v>5000</v>
      </c>
      <c r="J5716" s="3">
        <v>1649.73</v>
      </c>
      <c r="K5716" s="3">
        <v>3350.27</v>
      </c>
      <c r="L5716">
        <v>1</v>
      </c>
      <c r="M5716" t="s">
        <v>30</v>
      </c>
    </row>
    <row r="5717" spans="1:13">
      <c r="A5717" t="s">
        <v>5748</v>
      </c>
      <c r="B5717" s="2">
        <v>46184.342141203706</v>
      </c>
      <c r="C5717" t="s">
        <v>14</v>
      </c>
      <c r="D5717" s="3">
        <v>93.41</v>
      </c>
      <c r="E5717" t="s">
        <v>15</v>
      </c>
      <c r="F5717" t="s">
        <v>16</v>
      </c>
      <c r="G5717" s="4">
        <v>5.32</v>
      </c>
      <c r="I5717" s="3">
        <v>4000</v>
      </c>
      <c r="J5717" s="3">
        <v>849.27</v>
      </c>
      <c r="K5717" s="3">
        <v>3150.73</v>
      </c>
      <c r="L5717">
        <v>1</v>
      </c>
      <c r="M5717" t="s">
        <v>20</v>
      </c>
    </row>
    <row r="5718" spans="1:13">
      <c r="A5718" t="s">
        <v>5749</v>
      </c>
      <c r="B5718" s="2">
        <v>46198.730381944442</v>
      </c>
      <c r="C5718" t="s">
        <v>14</v>
      </c>
      <c r="D5718" s="3">
        <v>388.55</v>
      </c>
      <c r="E5718" t="s">
        <v>15</v>
      </c>
      <c r="F5718" t="s">
        <v>59</v>
      </c>
      <c r="G5718" s="4">
        <v>6.56</v>
      </c>
      <c r="I5718" s="3">
        <v>5000</v>
      </c>
      <c r="J5718" s="3">
        <v>1725.01</v>
      </c>
      <c r="K5718" s="3">
        <v>3274.99</v>
      </c>
      <c r="L5718">
        <v>0</v>
      </c>
      <c r="M5718" t="s">
        <v>20</v>
      </c>
    </row>
    <row r="5719" spans="1:13">
      <c r="A5719" t="s">
        <v>5750</v>
      </c>
      <c r="B5719" s="2">
        <v>46245.119027777779</v>
      </c>
      <c r="C5719" t="s">
        <v>14</v>
      </c>
      <c r="D5719" s="3">
        <v>352.34</v>
      </c>
      <c r="E5719" t="s">
        <v>36</v>
      </c>
      <c r="F5719" t="s">
        <v>16</v>
      </c>
      <c r="G5719" s="4">
        <v>7.38</v>
      </c>
      <c r="I5719" s="3">
        <v>3000</v>
      </c>
      <c r="J5719" s="3">
        <v>1180.83</v>
      </c>
      <c r="K5719" s="3">
        <v>1819.17</v>
      </c>
      <c r="L5719">
        <v>2</v>
      </c>
      <c r="M5719" t="s">
        <v>17</v>
      </c>
    </row>
    <row r="5720" spans="1:13">
      <c r="A5720" t="s">
        <v>5751</v>
      </c>
      <c r="B5720" s="2">
        <v>46221.812152777777</v>
      </c>
      <c r="C5720" t="s">
        <v>14</v>
      </c>
      <c r="D5720" s="3">
        <v>1216.19</v>
      </c>
      <c r="E5720" t="s">
        <v>15</v>
      </c>
      <c r="F5720" t="s">
        <v>16</v>
      </c>
      <c r="G5720" s="4">
        <v>7.82</v>
      </c>
      <c r="I5720" s="3">
        <v>2000</v>
      </c>
      <c r="J5720" s="3">
        <v>705.76</v>
      </c>
      <c r="K5720" s="3">
        <v>1294.24</v>
      </c>
      <c r="L5720">
        <v>2</v>
      </c>
      <c r="M5720" t="s">
        <v>30</v>
      </c>
    </row>
    <row r="5721" spans="1:13">
      <c r="A5721" t="s">
        <v>5752</v>
      </c>
      <c r="B5721" s="2">
        <v>46265.945601851854</v>
      </c>
      <c r="C5721" t="s">
        <v>14</v>
      </c>
      <c r="D5721" s="3">
        <v>950.78</v>
      </c>
      <c r="E5721" t="s">
        <v>27</v>
      </c>
      <c r="F5721" t="s">
        <v>59</v>
      </c>
      <c r="G5721" s="4">
        <v>7.81</v>
      </c>
      <c r="I5721" s="3">
        <v>7500</v>
      </c>
      <c r="J5721" s="3">
        <v>4642.5600000000004</v>
      </c>
      <c r="K5721" s="3">
        <v>2857.44</v>
      </c>
      <c r="L5721">
        <v>0</v>
      </c>
      <c r="M5721" t="s">
        <v>17</v>
      </c>
    </row>
    <row r="5722" spans="1:13">
      <c r="A5722" t="s">
        <v>5753</v>
      </c>
      <c r="B5722" s="2">
        <v>46116.573541666665</v>
      </c>
      <c r="C5722" t="s">
        <v>64</v>
      </c>
      <c r="D5722" s="3">
        <v>290.11</v>
      </c>
      <c r="E5722" t="s">
        <v>36</v>
      </c>
      <c r="F5722" t="s">
        <v>16</v>
      </c>
      <c r="G5722" s="4">
        <v>4.37</v>
      </c>
      <c r="I5722" s="3">
        <v>1500</v>
      </c>
      <c r="J5722" s="3">
        <v>758.07</v>
      </c>
      <c r="K5722" s="3">
        <v>741.93</v>
      </c>
      <c r="L5722">
        <v>0</v>
      </c>
      <c r="M5722" t="s">
        <v>30</v>
      </c>
    </row>
    <row r="5723" spans="1:13">
      <c r="A5723" t="s">
        <v>5754</v>
      </c>
      <c r="B5723" s="2">
        <v>46112.968657407408</v>
      </c>
      <c r="C5723" t="s">
        <v>14</v>
      </c>
      <c r="D5723" s="3">
        <v>171.88</v>
      </c>
      <c r="E5723" t="s">
        <v>36</v>
      </c>
      <c r="F5723" t="s">
        <v>16</v>
      </c>
      <c r="G5723" s="4">
        <v>3.66</v>
      </c>
      <c r="I5723" s="3">
        <v>4000</v>
      </c>
      <c r="J5723" s="3">
        <v>1369.43</v>
      </c>
      <c r="K5723" s="3">
        <v>2630.57</v>
      </c>
      <c r="L5723">
        <v>2</v>
      </c>
      <c r="M5723" t="s">
        <v>17</v>
      </c>
    </row>
    <row r="5724" spans="1:13">
      <c r="A5724" t="s">
        <v>5755</v>
      </c>
      <c r="B5724" s="2">
        <v>46118.097071759257</v>
      </c>
      <c r="C5724" t="s">
        <v>14</v>
      </c>
      <c r="D5724" s="3">
        <v>332.17</v>
      </c>
      <c r="E5724" t="s">
        <v>22</v>
      </c>
      <c r="F5724" t="s">
        <v>16</v>
      </c>
      <c r="G5724" s="4">
        <v>3.83</v>
      </c>
      <c r="I5724" s="3">
        <v>2000</v>
      </c>
      <c r="J5724" s="3">
        <v>1642.54</v>
      </c>
      <c r="K5724" s="3">
        <v>357.46</v>
      </c>
      <c r="L5724">
        <v>1</v>
      </c>
      <c r="M5724" t="s">
        <v>17</v>
      </c>
    </row>
    <row r="5725" spans="1:13">
      <c r="A5725" t="s">
        <v>5756</v>
      </c>
      <c r="B5725" s="2">
        <v>46185.483657407407</v>
      </c>
      <c r="C5725" t="s">
        <v>64</v>
      </c>
      <c r="D5725" s="3">
        <v>248.06</v>
      </c>
      <c r="E5725" t="s">
        <v>22</v>
      </c>
      <c r="F5725" t="s">
        <v>16</v>
      </c>
      <c r="G5725" s="4">
        <v>5.49</v>
      </c>
      <c r="I5725" s="3">
        <v>3000</v>
      </c>
      <c r="J5725" s="3">
        <v>2176.3200000000002</v>
      </c>
      <c r="K5725" s="3">
        <v>823.68</v>
      </c>
      <c r="L5725">
        <v>2</v>
      </c>
      <c r="M5725" t="s">
        <v>30</v>
      </c>
    </row>
    <row r="5726" spans="1:13">
      <c r="A5726" t="s">
        <v>5757</v>
      </c>
      <c r="B5726" s="2">
        <v>46189.29215277778</v>
      </c>
      <c r="C5726" t="s">
        <v>14</v>
      </c>
      <c r="D5726" s="3">
        <v>797.51</v>
      </c>
      <c r="E5726" t="s">
        <v>27</v>
      </c>
      <c r="F5726" t="s">
        <v>32</v>
      </c>
      <c r="G5726" s="4">
        <v>7.49</v>
      </c>
      <c r="H5726" t="s">
        <v>189</v>
      </c>
      <c r="I5726" s="3">
        <v>7500</v>
      </c>
      <c r="J5726" s="3">
        <v>6387.02</v>
      </c>
      <c r="K5726" s="3">
        <v>1112.98</v>
      </c>
      <c r="L5726">
        <v>1</v>
      </c>
      <c r="M5726" t="s">
        <v>17</v>
      </c>
    </row>
    <row r="5727" spans="1:13">
      <c r="A5727" t="s">
        <v>5758</v>
      </c>
      <c r="B5727" s="2">
        <v>46182.396249999998</v>
      </c>
      <c r="C5727" t="s">
        <v>14</v>
      </c>
      <c r="D5727" s="3">
        <v>1016.96</v>
      </c>
      <c r="E5727" t="s">
        <v>36</v>
      </c>
      <c r="F5727" t="s">
        <v>16</v>
      </c>
      <c r="G5727" s="4">
        <v>6</v>
      </c>
      <c r="I5727" s="3">
        <v>2000</v>
      </c>
      <c r="J5727" s="3">
        <v>1920.44</v>
      </c>
      <c r="K5727" s="3">
        <v>79.56</v>
      </c>
      <c r="L5727">
        <v>0</v>
      </c>
      <c r="M5727" t="s">
        <v>30</v>
      </c>
    </row>
    <row r="5728" spans="1:13">
      <c r="A5728" t="s">
        <v>5759</v>
      </c>
      <c r="B5728" s="2">
        <v>46114.206284722219</v>
      </c>
      <c r="C5728" t="s">
        <v>14</v>
      </c>
      <c r="D5728" s="3">
        <v>362.86</v>
      </c>
      <c r="E5728" t="s">
        <v>19</v>
      </c>
      <c r="F5728" t="s">
        <v>16</v>
      </c>
      <c r="G5728" s="4">
        <v>3.63</v>
      </c>
      <c r="I5728" s="3">
        <v>1500</v>
      </c>
      <c r="J5728" s="3">
        <v>1392.21</v>
      </c>
      <c r="K5728" s="3">
        <v>107.79</v>
      </c>
      <c r="L5728">
        <v>1</v>
      </c>
      <c r="M5728" t="s">
        <v>17</v>
      </c>
    </row>
    <row r="5729" spans="1:13">
      <c r="A5729" t="s">
        <v>5760</v>
      </c>
      <c r="B5729" s="2">
        <v>46173.307696759257</v>
      </c>
      <c r="C5729" t="s">
        <v>14</v>
      </c>
      <c r="D5729" s="3">
        <v>529.91</v>
      </c>
      <c r="E5729" t="s">
        <v>25</v>
      </c>
      <c r="F5729" t="s">
        <v>16</v>
      </c>
      <c r="G5729" s="4">
        <v>2.97</v>
      </c>
      <c r="I5729" s="3">
        <v>4000</v>
      </c>
      <c r="J5729" s="3">
        <v>915.35</v>
      </c>
      <c r="K5729" s="3">
        <v>3084.65</v>
      </c>
      <c r="L5729">
        <v>5</v>
      </c>
      <c r="M5729" t="s">
        <v>30</v>
      </c>
    </row>
    <row r="5730" spans="1:13">
      <c r="A5730" t="s">
        <v>5761</v>
      </c>
      <c r="B5730" s="2">
        <v>46191.598854166667</v>
      </c>
      <c r="C5730" t="s">
        <v>14</v>
      </c>
      <c r="D5730" s="3">
        <v>240.67</v>
      </c>
      <c r="E5730" t="s">
        <v>36</v>
      </c>
      <c r="F5730" t="s">
        <v>32</v>
      </c>
      <c r="G5730" s="4">
        <v>7.37</v>
      </c>
      <c r="H5730" t="s">
        <v>47</v>
      </c>
      <c r="I5730" s="3">
        <v>1000</v>
      </c>
      <c r="J5730" s="3">
        <v>352.06</v>
      </c>
      <c r="K5730" s="3">
        <v>647.94000000000005</v>
      </c>
      <c r="L5730">
        <v>0</v>
      </c>
      <c r="M5730" t="s">
        <v>17</v>
      </c>
    </row>
    <row r="5731" spans="1:13">
      <c r="A5731" t="s">
        <v>5762</v>
      </c>
      <c r="B5731" s="2">
        <v>46120.498680555553</v>
      </c>
      <c r="C5731" t="s">
        <v>14</v>
      </c>
      <c r="D5731" s="3">
        <v>380.67</v>
      </c>
      <c r="E5731" t="s">
        <v>36</v>
      </c>
      <c r="F5731" t="s">
        <v>16</v>
      </c>
      <c r="G5731" s="4">
        <v>2.88</v>
      </c>
      <c r="I5731" s="3">
        <v>5000</v>
      </c>
      <c r="J5731" s="3">
        <v>3945.45</v>
      </c>
      <c r="K5731" s="3">
        <v>1054.55</v>
      </c>
      <c r="L5731">
        <v>0</v>
      </c>
      <c r="M5731" t="s">
        <v>30</v>
      </c>
    </row>
    <row r="5732" spans="1:13">
      <c r="A5732" t="s">
        <v>5763</v>
      </c>
      <c r="B5732" s="2">
        <v>46234.8512962963</v>
      </c>
      <c r="C5732" t="s">
        <v>14</v>
      </c>
      <c r="D5732" s="3">
        <v>494.1</v>
      </c>
      <c r="E5732" t="s">
        <v>19</v>
      </c>
      <c r="F5732" t="s">
        <v>32</v>
      </c>
      <c r="G5732" s="4">
        <v>6.72</v>
      </c>
      <c r="H5732" t="s">
        <v>54</v>
      </c>
      <c r="I5732" s="3">
        <v>1500</v>
      </c>
      <c r="J5732" s="3">
        <v>469.91</v>
      </c>
      <c r="K5732" s="3">
        <v>1030.0899999999999</v>
      </c>
      <c r="L5732">
        <v>1</v>
      </c>
      <c r="M5732" t="s">
        <v>30</v>
      </c>
    </row>
    <row r="5733" spans="1:13">
      <c r="A5733" t="s">
        <v>5764</v>
      </c>
      <c r="B5733" s="2">
        <v>46129.277245370373</v>
      </c>
      <c r="C5733" t="s">
        <v>14</v>
      </c>
      <c r="D5733" s="3">
        <v>476.53</v>
      </c>
      <c r="E5733" t="s">
        <v>19</v>
      </c>
      <c r="F5733" t="s">
        <v>16</v>
      </c>
      <c r="G5733" s="4">
        <v>3.78</v>
      </c>
      <c r="I5733" s="3">
        <v>4000</v>
      </c>
      <c r="J5733" s="3">
        <v>2650.33</v>
      </c>
      <c r="K5733" s="3">
        <v>1349.67</v>
      </c>
      <c r="L5733">
        <v>0</v>
      </c>
      <c r="M5733" t="s">
        <v>17</v>
      </c>
    </row>
    <row r="5734" spans="1:13">
      <c r="A5734" t="s">
        <v>5765</v>
      </c>
      <c r="B5734" s="2">
        <v>46223.729490740741</v>
      </c>
      <c r="C5734" t="s">
        <v>14</v>
      </c>
      <c r="D5734" s="3">
        <v>214.92</v>
      </c>
      <c r="E5734" t="s">
        <v>15</v>
      </c>
      <c r="F5734" t="s">
        <v>16</v>
      </c>
      <c r="G5734" s="4">
        <v>6.56</v>
      </c>
      <c r="I5734" s="3">
        <v>7500</v>
      </c>
      <c r="J5734" s="3">
        <v>3310.4</v>
      </c>
      <c r="K5734" s="3">
        <v>4189.6000000000004</v>
      </c>
      <c r="L5734">
        <v>0</v>
      </c>
      <c r="M5734" t="s">
        <v>23</v>
      </c>
    </row>
    <row r="5735" spans="1:13">
      <c r="A5735" t="s">
        <v>5766</v>
      </c>
      <c r="B5735" s="2">
        <v>46190.873784722222</v>
      </c>
      <c r="C5735" t="s">
        <v>14</v>
      </c>
      <c r="D5735" s="3">
        <v>433.08</v>
      </c>
      <c r="E5735" t="s">
        <v>19</v>
      </c>
      <c r="F5735" t="s">
        <v>16</v>
      </c>
      <c r="G5735" s="4">
        <v>7.49</v>
      </c>
      <c r="I5735" s="3">
        <v>7500</v>
      </c>
      <c r="J5735" s="3">
        <v>5512.84</v>
      </c>
      <c r="K5735" s="3">
        <v>1987.16</v>
      </c>
      <c r="L5735">
        <v>0</v>
      </c>
      <c r="M5735" t="s">
        <v>20</v>
      </c>
    </row>
    <row r="5736" spans="1:13">
      <c r="A5736" t="s">
        <v>5767</v>
      </c>
      <c r="B5736" s="2">
        <v>46141.974027777775</v>
      </c>
      <c r="C5736" t="s">
        <v>14</v>
      </c>
      <c r="D5736" s="3">
        <v>188.47</v>
      </c>
      <c r="E5736" t="s">
        <v>15</v>
      </c>
      <c r="F5736" t="s">
        <v>32</v>
      </c>
      <c r="G5736" s="4">
        <v>4.51</v>
      </c>
      <c r="H5736" t="s">
        <v>33</v>
      </c>
      <c r="I5736" s="3">
        <v>2000</v>
      </c>
      <c r="J5736" s="3">
        <v>1353.21</v>
      </c>
      <c r="K5736" s="3">
        <v>646.79</v>
      </c>
      <c r="L5736">
        <v>0</v>
      </c>
      <c r="M5736" t="s">
        <v>23</v>
      </c>
    </row>
    <row r="5737" spans="1:13">
      <c r="A5737" t="s">
        <v>5768</v>
      </c>
      <c r="B5737" s="2">
        <v>46227.68645833333</v>
      </c>
      <c r="C5737" t="s">
        <v>14</v>
      </c>
      <c r="D5737" s="3">
        <v>226.27</v>
      </c>
      <c r="E5737" t="s">
        <v>22</v>
      </c>
      <c r="F5737" t="s">
        <v>16</v>
      </c>
      <c r="G5737" s="4">
        <v>4.17</v>
      </c>
      <c r="I5737" s="3">
        <v>5000</v>
      </c>
      <c r="J5737" s="3">
        <v>3586.14</v>
      </c>
      <c r="K5737" s="3">
        <v>1413.86</v>
      </c>
      <c r="L5737">
        <v>2</v>
      </c>
      <c r="M5737" t="s">
        <v>30</v>
      </c>
    </row>
    <row r="5738" spans="1:13">
      <c r="A5738" t="s">
        <v>5769</v>
      </c>
      <c r="B5738" s="2">
        <v>46239.217268518521</v>
      </c>
      <c r="C5738" t="s">
        <v>14</v>
      </c>
      <c r="D5738" s="3">
        <v>181.08</v>
      </c>
      <c r="E5738" t="s">
        <v>22</v>
      </c>
      <c r="F5738" t="s">
        <v>32</v>
      </c>
      <c r="G5738" s="4">
        <v>6.2</v>
      </c>
      <c r="H5738" t="s">
        <v>62</v>
      </c>
      <c r="I5738" s="3">
        <v>10000</v>
      </c>
      <c r="J5738" s="3">
        <v>3969.09</v>
      </c>
      <c r="K5738" s="3">
        <v>6030.91</v>
      </c>
      <c r="L5738">
        <v>5</v>
      </c>
      <c r="M5738" t="s">
        <v>17</v>
      </c>
    </row>
    <row r="5739" spans="1:13">
      <c r="A5739" t="s">
        <v>5770</v>
      </c>
      <c r="B5739" s="2">
        <v>46191.873483796298</v>
      </c>
      <c r="C5739" t="s">
        <v>14</v>
      </c>
      <c r="D5739" s="3">
        <v>280.97000000000003</v>
      </c>
      <c r="E5739" t="s">
        <v>27</v>
      </c>
      <c r="F5739" t="s">
        <v>59</v>
      </c>
      <c r="G5739" s="4">
        <v>5.61</v>
      </c>
      <c r="I5739" s="3">
        <v>10000</v>
      </c>
      <c r="J5739" s="3">
        <v>6212.47</v>
      </c>
      <c r="K5739" s="3">
        <v>3787.53</v>
      </c>
      <c r="L5739">
        <v>0</v>
      </c>
      <c r="M5739" t="s">
        <v>30</v>
      </c>
    </row>
    <row r="5740" spans="1:13">
      <c r="A5740" t="s">
        <v>5771</v>
      </c>
      <c r="B5740" s="2">
        <v>46166.538078703707</v>
      </c>
      <c r="C5740" t="s">
        <v>14</v>
      </c>
      <c r="D5740" s="3">
        <v>225.61</v>
      </c>
      <c r="E5740" t="s">
        <v>27</v>
      </c>
      <c r="F5740" t="s">
        <v>32</v>
      </c>
      <c r="G5740" s="4">
        <v>3.71</v>
      </c>
      <c r="H5740" t="s">
        <v>62</v>
      </c>
      <c r="I5740" s="3">
        <v>1500</v>
      </c>
      <c r="J5740" s="3">
        <v>455.7</v>
      </c>
      <c r="K5740" s="3">
        <v>1044.3</v>
      </c>
      <c r="L5740">
        <v>0</v>
      </c>
      <c r="M5740" t="s">
        <v>17</v>
      </c>
    </row>
    <row r="5741" spans="1:13">
      <c r="A5741" t="s">
        <v>5772</v>
      </c>
      <c r="B5741" s="2">
        <v>46137.557997685188</v>
      </c>
      <c r="C5741" t="s">
        <v>14</v>
      </c>
      <c r="D5741" s="3">
        <v>222.28</v>
      </c>
      <c r="E5741" t="s">
        <v>19</v>
      </c>
      <c r="F5741" t="s">
        <v>32</v>
      </c>
      <c r="G5741" s="4">
        <v>2.95</v>
      </c>
      <c r="H5741" t="s">
        <v>33</v>
      </c>
      <c r="I5741" s="3">
        <v>1000</v>
      </c>
      <c r="J5741" s="3">
        <v>864.97</v>
      </c>
      <c r="K5741" s="3">
        <v>135.03</v>
      </c>
      <c r="L5741">
        <v>0</v>
      </c>
      <c r="M5741" t="s">
        <v>17</v>
      </c>
    </row>
    <row r="5742" spans="1:13">
      <c r="A5742" t="s">
        <v>5773</v>
      </c>
      <c r="B5742" s="2">
        <v>46119.761840277781</v>
      </c>
      <c r="C5742" t="s">
        <v>14</v>
      </c>
      <c r="D5742" s="3">
        <v>618.91</v>
      </c>
      <c r="E5742" t="s">
        <v>25</v>
      </c>
      <c r="F5742" t="s">
        <v>16</v>
      </c>
      <c r="G5742" s="4">
        <v>4.2</v>
      </c>
      <c r="I5742" s="3">
        <v>5000</v>
      </c>
      <c r="J5742" s="3">
        <v>3079.72</v>
      </c>
      <c r="K5742" s="3">
        <v>1920.28</v>
      </c>
      <c r="L5742">
        <v>0</v>
      </c>
      <c r="M5742" t="s">
        <v>17</v>
      </c>
    </row>
    <row r="5743" spans="1:13">
      <c r="A5743" t="s">
        <v>5774</v>
      </c>
      <c r="B5743" s="2">
        <v>46110.769212962965</v>
      </c>
      <c r="C5743" t="s">
        <v>14</v>
      </c>
      <c r="D5743" s="3">
        <v>262.38</v>
      </c>
      <c r="E5743" t="s">
        <v>27</v>
      </c>
      <c r="F5743" t="s">
        <v>16</v>
      </c>
      <c r="G5743" s="4">
        <v>3.06</v>
      </c>
      <c r="I5743" s="3">
        <v>1000</v>
      </c>
      <c r="J5743" s="3">
        <v>847.23</v>
      </c>
      <c r="K5743" s="3">
        <v>152.77000000000001</v>
      </c>
      <c r="L5743">
        <v>0</v>
      </c>
      <c r="M5743" t="s">
        <v>30</v>
      </c>
    </row>
    <row r="5744" spans="1:13">
      <c r="A5744" t="s">
        <v>5775</v>
      </c>
      <c r="B5744" s="2">
        <v>46236.505150462966</v>
      </c>
      <c r="C5744" t="s">
        <v>14</v>
      </c>
      <c r="D5744" s="3">
        <v>244.97</v>
      </c>
      <c r="E5744" t="s">
        <v>27</v>
      </c>
      <c r="F5744" t="s">
        <v>16</v>
      </c>
      <c r="G5744" s="4">
        <v>7.52</v>
      </c>
      <c r="I5744" s="3">
        <v>3000</v>
      </c>
      <c r="J5744" s="3">
        <v>806.72</v>
      </c>
      <c r="K5744" s="3">
        <v>2193.2800000000002</v>
      </c>
      <c r="L5744">
        <v>1</v>
      </c>
      <c r="M5744" t="s">
        <v>17</v>
      </c>
    </row>
    <row r="5745" spans="1:13">
      <c r="A5745" t="s">
        <v>5776</v>
      </c>
      <c r="B5745" s="2">
        <v>46150.163240740738</v>
      </c>
      <c r="C5745" t="s">
        <v>64</v>
      </c>
      <c r="D5745" s="3">
        <v>332.37</v>
      </c>
      <c r="E5745" t="s">
        <v>25</v>
      </c>
      <c r="F5745" t="s">
        <v>16</v>
      </c>
      <c r="G5745" s="4">
        <v>4.46</v>
      </c>
      <c r="I5745" s="3">
        <v>3000</v>
      </c>
      <c r="J5745" s="3">
        <v>2458.86</v>
      </c>
      <c r="K5745" s="3">
        <v>541.14</v>
      </c>
      <c r="L5745">
        <v>0</v>
      </c>
      <c r="M5745" t="s">
        <v>30</v>
      </c>
    </row>
    <row r="5746" spans="1:13">
      <c r="A5746" t="s">
        <v>5777</v>
      </c>
      <c r="B5746" s="2">
        <v>46082.77716435185</v>
      </c>
      <c r="C5746" t="s">
        <v>14</v>
      </c>
      <c r="D5746" s="3">
        <v>1202.95</v>
      </c>
      <c r="E5746" t="s">
        <v>36</v>
      </c>
      <c r="F5746" t="s">
        <v>16</v>
      </c>
      <c r="G5746" s="4">
        <v>2.66</v>
      </c>
      <c r="I5746" s="3">
        <v>7500</v>
      </c>
      <c r="J5746" s="3">
        <v>3139.31</v>
      </c>
      <c r="K5746" s="3">
        <v>4360.6899999999996</v>
      </c>
      <c r="L5746">
        <v>2</v>
      </c>
      <c r="M5746" t="s">
        <v>23</v>
      </c>
    </row>
    <row r="5747" spans="1:13">
      <c r="A5747" t="s">
        <v>5778</v>
      </c>
      <c r="B5747" s="2">
        <v>46088.499918981484</v>
      </c>
      <c r="C5747" t="s">
        <v>14</v>
      </c>
      <c r="D5747" s="3">
        <v>168.18</v>
      </c>
      <c r="E5747" t="s">
        <v>27</v>
      </c>
      <c r="F5747" t="s">
        <v>16</v>
      </c>
      <c r="G5747" s="4">
        <v>3.7</v>
      </c>
      <c r="I5747" s="3">
        <v>2000</v>
      </c>
      <c r="J5747" s="3">
        <v>460.45</v>
      </c>
      <c r="K5747" s="3">
        <v>1539.55</v>
      </c>
      <c r="L5747">
        <v>0</v>
      </c>
      <c r="M5747" t="s">
        <v>17</v>
      </c>
    </row>
    <row r="5748" spans="1:13">
      <c r="A5748" t="s">
        <v>5779</v>
      </c>
      <c r="B5748" s="2">
        <v>46246.51185185185</v>
      </c>
      <c r="C5748" t="s">
        <v>14</v>
      </c>
      <c r="D5748" s="3">
        <v>1069.08</v>
      </c>
      <c r="E5748" t="s">
        <v>15</v>
      </c>
      <c r="F5748" t="s">
        <v>16</v>
      </c>
      <c r="G5748" s="4">
        <v>6.82</v>
      </c>
      <c r="I5748" s="3">
        <v>1000</v>
      </c>
      <c r="J5748" s="3">
        <v>443.28</v>
      </c>
      <c r="K5748" s="3">
        <v>556.72</v>
      </c>
      <c r="L5748">
        <v>0</v>
      </c>
      <c r="M5748" t="s">
        <v>30</v>
      </c>
    </row>
    <row r="5749" spans="1:13">
      <c r="A5749" t="s">
        <v>5780</v>
      </c>
      <c r="B5749" s="2">
        <v>46250.363587962966</v>
      </c>
      <c r="C5749" t="s">
        <v>14</v>
      </c>
      <c r="D5749" s="3">
        <v>836.21</v>
      </c>
      <c r="E5749" t="s">
        <v>36</v>
      </c>
      <c r="F5749" t="s">
        <v>16</v>
      </c>
      <c r="G5749" s="4">
        <v>6.59</v>
      </c>
      <c r="I5749" s="3">
        <v>1500</v>
      </c>
      <c r="J5749" s="3">
        <v>1110.42</v>
      </c>
      <c r="K5749" s="3">
        <v>389.58</v>
      </c>
      <c r="L5749">
        <v>0</v>
      </c>
      <c r="M5749" t="s">
        <v>17</v>
      </c>
    </row>
    <row r="5750" spans="1:13">
      <c r="A5750" t="s">
        <v>5781</v>
      </c>
      <c r="B5750" s="2">
        <v>46224.376666666663</v>
      </c>
      <c r="C5750" t="s">
        <v>14</v>
      </c>
      <c r="D5750" s="3">
        <v>1072.3699999999999</v>
      </c>
      <c r="E5750" t="s">
        <v>25</v>
      </c>
      <c r="F5750" t="s">
        <v>16</v>
      </c>
      <c r="G5750" s="4">
        <v>5.21</v>
      </c>
      <c r="I5750" s="3">
        <v>4000</v>
      </c>
      <c r="J5750" s="3">
        <v>3791.1</v>
      </c>
      <c r="K5750" s="3">
        <v>208.9</v>
      </c>
      <c r="L5750">
        <v>5</v>
      </c>
      <c r="M5750" t="s">
        <v>30</v>
      </c>
    </row>
    <row r="5751" spans="1:13">
      <c r="A5751" t="s">
        <v>5782</v>
      </c>
      <c r="B5751" s="2">
        <v>46123.896493055552</v>
      </c>
      <c r="C5751" t="s">
        <v>14</v>
      </c>
      <c r="D5751" s="3">
        <v>138.21</v>
      </c>
      <c r="E5751" t="s">
        <v>15</v>
      </c>
      <c r="F5751" t="s">
        <v>16</v>
      </c>
      <c r="G5751" s="4">
        <v>3.39</v>
      </c>
      <c r="I5751" s="3">
        <v>1500</v>
      </c>
      <c r="J5751" s="3">
        <v>1390.43</v>
      </c>
      <c r="K5751" s="3">
        <v>109.57</v>
      </c>
      <c r="L5751">
        <v>2</v>
      </c>
      <c r="M5751" t="s">
        <v>20</v>
      </c>
    </row>
    <row r="5752" spans="1:13">
      <c r="A5752" t="s">
        <v>5783</v>
      </c>
      <c r="B5752" s="2">
        <v>46265.548101851855</v>
      </c>
      <c r="C5752" t="s">
        <v>14</v>
      </c>
      <c r="D5752" s="3">
        <v>287.64</v>
      </c>
      <c r="E5752" t="s">
        <v>27</v>
      </c>
      <c r="F5752" t="s">
        <v>32</v>
      </c>
      <c r="G5752" s="4">
        <v>6.47</v>
      </c>
      <c r="H5752" t="s">
        <v>54</v>
      </c>
      <c r="I5752" s="3">
        <v>1000</v>
      </c>
      <c r="J5752" s="3">
        <v>204.35</v>
      </c>
      <c r="K5752" s="3">
        <v>795.65</v>
      </c>
      <c r="L5752">
        <v>2</v>
      </c>
      <c r="M5752" t="s">
        <v>17</v>
      </c>
    </row>
    <row r="5753" spans="1:13">
      <c r="A5753" t="s">
        <v>5784</v>
      </c>
      <c r="B5753" s="2">
        <v>46185.062557870369</v>
      </c>
      <c r="C5753" t="s">
        <v>14</v>
      </c>
      <c r="D5753" s="3">
        <v>311.02999999999997</v>
      </c>
      <c r="E5753" t="s">
        <v>15</v>
      </c>
      <c r="F5753" t="s">
        <v>32</v>
      </c>
      <c r="G5753" s="4">
        <v>6.05</v>
      </c>
      <c r="H5753" t="s">
        <v>33</v>
      </c>
      <c r="I5753" s="3">
        <v>4000</v>
      </c>
      <c r="J5753" s="3">
        <v>3023.04</v>
      </c>
      <c r="K5753" s="3">
        <v>976.96</v>
      </c>
      <c r="L5753">
        <v>0</v>
      </c>
      <c r="M5753" t="s">
        <v>20</v>
      </c>
    </row>
    <row r="5754" spans="1:13">
      <c r="A5754" t="s">
        <v>5785</v>
      </c>
      <c r="B5754" s="2">
        <v>46183.641504629632</v>
      </c>
      <c r="C5754" t="s">
        <v>14</v>
      </c>
      <c r="D5754" s="3">
        <v>591.44000000000005</v>
      </c>
      <c r="E5754" t="s">
        <v>25</v>
      </c>
      <c r="F5754" t="s">
        <v>16</v>
      </c>
      <c r="G5754" s="4">
        <v>8.1300000000000008</v>
      </c>
      <c r="I5754" s="3">
        <v>1000</v>
      </c>
      <c r="J5754" s="3">
        <v>318.89999999999998</v>
      </c>
      <c r="K5754" s="3">
        <v>681.1</v>
      </c>
      <c r="L5754">
        <v>0</v>
      </c>
      <c r="M5754" t="s">
        <v>17</v>
      </c>
    </row>
    <row r="5755" spans="1:13">
      <c r="A5755" t="s">
        <v>5786</v>
      </c>
      <c r="B5755" s="2">
        <v>46096.742245370369</v>
      </c>
      <c r="C5755" t="s">
        <v>14</v>
      </c>
      <c r="D5755" s="3">
        <v>691.81</v>
      </c>
      <c r="E5755" t="s">
        <v>15</v>
      </c>
      <c r="F5755" t="s">
        <v>16</v>
      </c>
      <c r="G5755" s="4">
        <v>2.92</v>
      </c>
      <c r="I5755" s="3">
        <v>2000</v>
      </c>
      <c r="J5755" s="3">
        <v>1468.51</v>
      </c>
      <c r="K5755" s="3">
        <v>531.49</v>
      </c>
      <c r="L5755">
        <v>3</v>
      </c>
      <c r="M5755" t="s">
        <v>17</v>
      </c>
    </row>
    <row r="5756" spans="1:13">
      <c r="A5756" t="s">
        <v>5787</v>
      </c>
      <c r="B5756" s="2">
        <v>46113.238935185182</v>
      </c>
      <c r="C5756" t="s">
        <v>14</v>
      </c>
      <c r="D5756" s="3">
        <v>404.97</v>
      </c>
      <c r="E5756" t="s">
        <v>36</v>
      </c>
      <c r="F5756" t="s">
        <v>16</v>
      </c>
      <c r="G5756" s="4">
        <v>3.9</v>
      </c>
      <c r="I5756" s="3">
        <v>1000</v>
      </c>
      <c r="J5756" s="3">
        <v>557.24</v>
      </c>
      <c r="K5756" s="3">
        <v>442.76</v>
      </c>
      <c r="L5756">
        <v>1</v>
      </c>
      <c r="M5756" t="s">
        <v>23</v>
      </c>
    </row>
    <row r="5757" spans="1:13">
      <c r="A5757" t="s">
        <v>5788</v>
      </c>
      <c r="B5757" s="2">
        <v>46185.475231481483</v>
      </c>
      <c r="C5757" t="s">
        <v>64</v>
      </c>
      <c r="D5757" s="3">
        <v>856.14</v>
      </c>
      <c r="E5757" t="s">
        <v>25</v>
      </c>
      <c r="F5757" t="s">
        <v>32</v>
      </c>
      <c r="G5757" s="4">
        <v>6.29</v>
      </c>
      <c r="H5757" t="s">
        <v>47</v>
      </c>
      <c r="I5757" s="3">
        <v>4000</v>
      </c>
      <c r="J5757" s="3">
        <v>2896.83</v>
      </c>
      <c r="K5757" s="3">
        <v>1103.17</v>
      </c>
      <c r="L5757">
        <v>1</v>
      </c>
      <c r="M5757" t="s">
        <v>17</v>
      </c>
    </row>
    <row r="5758" spans="1:13">
      <c r="A5758" t="s">
        <v>5789</v>
      </c>
      <c r="B5758" s="2">
        <v>46203.069872685184</v>
      </c>
      <c r="C5758" t="s">
        <v>14</v>
      </c>
      <c r="D5758" s="3">
        <v>238.68</v>
      </c>
      <c r="E5758" t="s">
        <v>27</v>
      </c>
      <c r="F5758" t="s">
        <v>32</v>
      </c>
      <c r="G5758" s="4">
        <v>6.1</v>
      </c>
      <c r="H5758" t="s">
        <v>33</v>
      </c>
      <c r="I5758" s="3">
        <v>7500</v>
      </c>
      <c r="J5758" s="3">
        <v>1886.23</v>
      </c>
      <c r="K5758" s="3">
        <v>5613.77</v>
      </c>
      <c r="L5758">
        <v>1</v>
      </c>
      <c r="M5758" t="s">
        <v>20</v>
      </c>
    </row>
    <row r="5759" spans="1:13">
      <c r="A5759" t="s">
        <v>5790</v>
      </c>
      <c r="B5759" s="2">
        <v>46173.310185185182</v>
      </c>
      <c r="C5759" t="s">
        <v>14</v>
      </c>
      <c r="D5759" s="3">
        <v>403.4</v>
      </c>
      <c r="E5759" t="s">
        <v>19</v>
      </c>
      <c r="F5759" t="s">
        <v>16</v>
      </c>
      <c r="G5759" s="4">
        <v>2.2999999999999998</v>
      </c>
      <c r="I5759" s="3">
        <v>4000</v>
      </c>
      <c r="J5759" s="3">
        <v>969.34</v>
      </c>
      <c r="K5759" s="3">
        <v>3030.66</v>
      </c>
      <c r="L5759">
        <v>0</v>
      </c>
      <c r="M5759" t="s">
        <v>30</v>
      </c>
    </row>
    <row r="5760" spans="1:13">
      <c r="A5760" t="s">
        <v>5791</v>
      </c>
      <c r="B5760" s="2">
        <v>46203.178206018521</v>
      </c>
      <c r="C5760" t="s">
        <v>14</v>
      </c>
      <c r="D5760" s="3">
        <v>351.08</v>
      </c>
      <c r="E5760" t="s">
        <v>36</v>
      </c>
      <c r="F5760" t="s">
        <v>16</v>
      </c>
      <c r="G5760" s="4">
        <v>5.3</v>
      </c>
      <c r="I5760" s="3">
        <v>2000</v>
      </c>
      <c r="J5760" s="3">
        <v>514.82000000000005</v>
      </c>
      <c r="K5760" s="3">
        <v>1485.18</v>
      </c>
      <c r="L5760">
        <v>1</v>
      </c>
      <c r="M5760" t="s">
        <v>20</v>
      </c>
    </row>
    <row r="5761" spans="1:13">
      <c r="A5761" t="s">
        <v>5792</v>
      </c>
      <c r="B5761" s="2">
        <v>46255.720381944448</v>
      </c>
      <c r="C5761" t="s">
        <v>64</v>
      </c>
      <c r="D5761" s="3">
        <v>1139.43</v>
      </c>
      <c r="E5761" t="s">
        <v>19</v>
      </c>
      <c r="F5761" t="s">
        <v>16</v>
      </c>
      <c r="G5761" s="4">
        <v>4.95</v>
      </c>
      <c r="I5761" s="3">
        <v>1000</v>
      </c>
      <c r="J5761" s="3">
        <v>887.11</v>
      </c>
      <c r="K5761" s="3">
        <v>112.89</v>
      </c>
      <c r="L5761">
        <v>4</v>
      </c>
      <c r="M5761" t="s">
        <v>30</v>
      </c>
    </row>
    <row r="5762" spans="1:13">
      <c r="A5762" t="s">
        <v>5793</v>
      </c>
      <c r="B5762" s="2">
        <v>46130.432858796295</v>
      </c>
      <c r="C5762" t="s">
        <v>14</v>
      </c>
      <c r="D5762" s="3">
        <v>694.47</v>
      </c>
      <c r="E5762" t="s">
        <v>36</v>
      </c>
      <c r="F5762" t="s">
        <v>32</v>
      </c>
      <c r="G5762" s="4">
        <v>3.49</v>
      </c>
      <c r="H5762" t="s">
        <v>54</v>
      </c>
      <c r="I5762" s="3">
        <v>1500</v>
      </c>
      <c r="J5762" s="3">
        <v>664.6</v>
      </c>
      <c r="K5762" s="3">
        <v>835.4</v>
      </c>
      <c r="L5762">
        <v>0</v>
      </c>
      <c r="M5762" t="s">
        <v>23</v>
      </c>
    </row>
    <row r="5763" spans="1:13">
      <c r="A5763" t="s">
        <v>5794</v>
      </c>
      <c r="B5763" s="2">
        <v>46088.1171412037</v>
      </c>
      <c r="C5763" t="s">
        <v>14</v>
      </c>
      <c r="D5763" s="3">
        <v>667.46</v>
      </c>
      <c r="E5763" t="s">
        <v>19</v>
      </c>
      <c r="F5763" t="s">
        <v>16</v>
      </c>
      <c r="G5763" s="4">
        <v>3.71</v>
      </c>
      <c r="I5763" s="3">
        <v>4000</v>
      </c>
      <c r="J5763" s="3">
        <v>2297.98</v>
      </c>
      <c r="K5763" s="3">
        <v>1702.02</v>
      </c>
      <c r="L5763">
        <v>0</v>
      </c>
      <c r="M5763" t="s">
        <v>17</v>
      </c>
    </row>
    <row r="5764" spans="1:13">
      <c r="A5764" t="s">
        <v>5795</v>
      </c>
      <c r="B5764" s="2">
        <v>46128.186238425929</v>
      </c>
      <c r="C5764" t="s">
        <v>64</v>
      </c>
      <c r="D5764" s="3">
        <v>858.9</v>
      </c>
      <c r="E5764" t="s">
        <v>25</v>
      </c>
      <c r="F5764" t="s">
        <v>16</v>
      </c>
      <c r="G5764" s="4">
        <v>4.24</v>
      </c>
      <c r="I5764" s="3">
        <v>3000</v>
      </c>
      <c r="J5764" s="3">
        <v>2212.5100000000002</v>
      </c>
      <c r="K5764" s="3">
        <v>787.49</v>
      </c>
      <c r="L5764">
        <v>2</v>
      </c>
      <c r="M5764" t="s">
        <v>17</v>
      </c>
    </row>
    <row r="5765" spans="1:13">
      <c r="A5765" t="s">
        <v>5796</v>
      </c>
      <c r="B5765" s="2">
        <v>46134.494930555556</v>
      </c>
      <c r="C5765" t="s">
        <v>14</v>
      </c>
      <c r="D5765" s="3">
        <v>231.32</v>
      </c>
      <c r="E5765" t="s">
        <v>36</v>
      </c>
      <c r="F5765" t="s">
        <v>16</v>
      </c>
      <c r="G5765" s="4">
        <v>3.24</v>
      </c>
      <c r="I5765" s="3">
        <v>10000</v>
      </c>
      <c r="J5765" s="3">
        <v>7184.37</v>
      </c>
      <c r="K5765" s="3">
        <v>2815.63</v>
      </c>
      <c r="L5765">
        <v>0</v>
      </c>
      <c r="M5765" t="s">
        <v>17</v>
      </c>
    </row>
    <row r="5766" spans="1:13">
      <c r="A5766" t="s">
        <v>5797</v>
      </c>
      <c r="B5766" s="2">
        <v>46207.041435185187</v>
      </c>
      <c r="C5766" t="s">
        <v>14</v>
      </c>
      <c r="D5766" s="3">
        <v>509.41</v>
      </c>
      <c r="E5766" t="s">
        <v>36</v>
      </c>
      <c r="F5766" t="s">
        <v>16</v>
      </c>
      <c r="G5766" s="4">
        <v>7.68</v>
      </c>
      <c r="I5766" s="3">
        <v>3000</v>
      </c>
      <c r="J5766" s="3">
        <v>1008.1</v>
      </c>
      <c r="K5766" s="3">
        <v>1991.9</v>
      </c>
      <c r="L5766">
        <v>0</v>
      </c>
      <c r="M5766" t="s">
        <v>30</v>
      </c>
    </row>
    <row r="5767" spans="1:13">
      <c r="A5767" t="s">
        <v>5798</v>
      </c>
      <c r="B5767" s="2">
        <v>46189.167858796296</v>
      </c>
      <c r="C5767" t="s">
        <v>14</v>
      </c>
      <c r="D5767" s="3">
        <v>1092.54</v>
      </c>
      <c r="E5767" t="s">
        <v>15</v>
      </c>
      <c r="F5767" t="s">
        <v>16</v>
      </c>
      <c r="G5767" s="4">
        <v>6.27</v>
      </c>
      <c r="I5767" s="3">
        <v>1500</v>
      </c>
      <c r="J5767" s="3">
        <v>1069.53</v>
      </c>
      <c r="K5767" s="3">
        <v>430.47</v>
      </c>
      <c r="L5767">
        <v>0</v>
      </c>
      <c r="M5767" t="s">
        <v>30</v>
      </c>
    </row>
    <row r="5768" spans="1:13">
      <c r="A5768" t="s">
        <v>5799</v>
      </c>
      <c r="B5768" s="2">
        <v>46107.303252314814</v>
      </c>
      <c r="C5768" t="s">
        <v>14</v>
      </c>
      <c r="D5768" s="3">
        <v>146.88999999999999</v>
      </c>
      <c r="E5768" t="s">
        <v>19</v>
      </c>
      <c r="F5768" t="s">
        <v>16</v>
      </c>
      <c r="G5768" s="4">
        <v>2.81</v>
      </c>
      <c r="I5768" s="3">
        <v>7500</v>
      </c>
      <c r="J5768" s="3">
        <v>2885.68</v>
      </c>
      <c r="K5768" s="3">
        <v>4614.32</v>
      </c>
      <c r="L5768">
        <v>0</v>
      </c>
      <c r="M5768" t="s">
        <v>17</v>
      </c>
    </row>
    <row r="5769" spans="1:13">
      <c r="A5769" t="s">
        <v>5800</v>
      </c>
      <c r="B5769" s="2">
        <v>46253.939479166664</v>
      </c>
      <c r="C5769" t="s">
        <v>14</v>
      </c>
      <c r="D5769" s="3">
        <v>1945.55</v>
      </c>
      <c r="E5769" t="s">
        <v>15</v>
      </c>
      <c r="F5769" t="s">
        <v>32</v>
      </c>
      <c r="G5769" s="4">
        <v>6.82</v>
      </c>
      <c r="H5769" t="s">
        <v>33</v>
      </c>
      <c r="I5769" s="3">
        <v>4000</v>
      </c>
      <c r="J5769" s="3">
        <v>3340.39</v>
      </c>
      <c r="K5769" s="3">
        <v>659.61</v>
      </c>
      <c r="L5769">
        <v>0</v>
      </c>
      <c r="M5769" t="s">
        <v>30</v>
      </c>
    </row>
    <row r="5770" spans="1:13">
      <c r="A5770" t="s">
        <v>5801</v>
      </c>
      <c r="B5770" s="2">
        <v>46162.360752314817</v>
      </c>
      <c r="C5770" t="s">
        <v>14</v>
      </c>
      <c r="D5770" s="3">
        <v>99.91</v>
      </c>
      <c r="E5770" t="s">
        <v>22</v>
      </c>
      <c r="F5770" t="s">
        <v>16</v>
      </c>
      <c r="G5770" s="4">
        <v>3.89</v>
      </c>
      <c r="I5770" s="3">
        <v>2000</v>
      </c>
      <c r="J5770" s="3">
        <v>824</v>
      </c>
      <c r="K5770" s="3">
        <v>1176</v>
      </c>
      <c r="L5770">
        <v>0</v>
      </c>
      <c r="M5770" t="s">
        <v>23</v>
      </c>
    </row>
    <row r="5771" spans="1:13">
      <c r="A5771" t="s">
        <v>5802</v>
      </c>
      <c r="B5771" s="2">
        <v>46135.531342592592</v>
      </c>
      <c r="C5771" t="s">
        <v>14</v>
      </c>
      <c r="D5771" s="3">
        <v>638.13</v>
      </c>
      <c r="E5771" t="s">
        <v>22</v>
      </c>
      <c r="F5771" t="s">
        <v>16</v>
      </c>
      <c r="G5771" s="4">
        <v>3.58</v>
      </c>
      <c r="I5771" s="3">
        <v>10000</v>
      </c>
      <c r="J5771" s="3">
        <v>5708.3</v>
      </c>
      <c r="K5771" s="3">
        <v>4291.7</v>
      </c>
      <c r="L5771">
        <v>0</v>
      </c>
      <c r="M5771" t="s">
        <v>23</v>
      </c>
    </row>
    <row r="5772" spans="1:13">
      <c r="A5772" t="s">
        <v>5803</v>
      </c>
      <c r="B5772" s="2">
        <v>46163.099699074075</v>
      </c>
      <c r="C5772" t="s">
        <v>14</v>
      </c>
      <c r="D5772" s="3">
        <v>916.05</v>
      </c>
      <c r="E5772" t="s">
        <v>19</v>
      </c>
      <c r="F5772" t="s">
        <v>16</v>
      </c>
      <c r="G5772" s="4">
        <v>3.77</v>
      </c>
      <c r="I5772" s="3">
        <v>7500</v>
      </c>
      <c r="J5772" s="3">
        <v>4443.87</v>
      </c>
      <c r="K5772" s="3">
        <v>3056.13</v>
      </c>
      <c r="L5772">
        <v>1</v>
      </c>
      <c r="M5772" t="s">
        <v>17</v>
      </c>
    </row>
    <row r="5773" spans="1:13">
      <c r="A5773" t="s">
        <v>5804</v>
      </c>
      <c r="B5773" s="2">
        <v>46087.67119212963</v>
      </c>
      <c r="C5773" t="s">
        <v>14</v>
      </c>
      <c r="D5773" s="3">
        <v>334.34</v>
      </c>
      <c r="E5773" t="s">
        <v>19</v>
      </c>
      <c r="F5773" t="s">
        <v>16</v>
      </c>
      <c r="G5773" s="4">
        <v>2.75</v>
      </c>
      <c r="I5773" s="3">
        <v>7500</v>
      </c>
      <c r="J5773" s="3">
        <v>6068.79</v>
      </c>
      <c r="K5773" s="3">
        <v>1431.21</v>
      </c>
      <c r="L5773">
        <v>1</v>
      </c>
      <c r="M5773" t="s">
        <v>17</v>
      </c>
    </row>
    <row r="5774" spans="1:13">
      <c r="A5774" t="s">
        <v>5805</v>
      </c>
      <c r="B5774" s="2">
        <v>46212.726307870369</v>
      </c>
      <c r="C5774" t="s">
        <v>14</v>
      </c>
      <c r="D5774" s="3">
        <v>902.9</v>
      </c>
      <c r="E5774" t="s">
        <v>36</v>
      </c>
      <c r="F5774" t="s">
        <v>32</v>
      </c>
      <c r="G5774" s="4">
        <v>5.78</v>
      </c>
      <c r="H5774" t="s">
        <v>54</v>
      </c>
      <c r="I5774" s="3">
        <v>1000</v>
      </c>
      <c r="J5774" s="3">
        <v>489.49</v>
      </c>
      <c r="K5774" s="3">
        <v>510.51</v>
      </c>
      <c r="L5774">
        <v>0</v>
      </c>
      <c r="M5774" t="s">
        <v>30</v>
      </c>
    </row>
    <row r="5775" spans="1:13">
      <c r="A5775" t="s">
        <v>5806</v>
      </c>
      <c r="B5775" s="2">
        <v>46160.708831018521</v>
      </c>
      <c r="C5775" t="s">
        <v>14</v>
      </c>
      <c r="D5775" s="3">
        <v>491.18</v>
      </c>
      <c r="E5775" t="s">
        <v>15</v>
      </c>
      <c r="F5775" t="s">
        <v>16</v>
      </c>
      <c r="G5775" s="4">
        <v>4.95</v>
      </c>
      <c r="I5775" s="3">
        <v>1000</v>
      </c>
      <c r="J5775" s="3">
        <v>982.15</v>
      </c>
      <c r="K5775" s="3">
        <v>17.850000000000001</v>
      </c>
      <c r="L5775">
        <v>0</v>
      </c>
      <c r="M5775" t="s">
        <v>17</v>
      </c>
    </row>
    <row r="5776" spans="1:13">
      <c r="A5776" t="s">
        <v>5807</v>
      </c>
      <c r="B5776" s="2">
        <v>46138.581782407404</v>
      </c>
      <c r="C5776" t="s">
        <v>14</v>
      </c>
      <c r="D5776" s="3">
        <v>198.22</v>
      </c>
      <c r="E5776" t="s">
        <v>22</v>
      </c>
      <c r="F5776" t="s">
        <v>16</v>
      </c>
      <c r="G5776" s="4">
        <v>6.03</v>
      </c>
      <c r="I5776" s="3">
        <v>10000</v>
      </c>
      <c r="J5776" s="3">
        <v>3602.05</v>
      </c>
      <c r="K5776" s="3">
        <v>6397.95</v>
      </c>
      <c r="L5776">
        <v>0</v>
      </c>
      <c r="M5776" t="s">
        <v>30</v>
      </c>
    </row>
    <row r="5777" spans="1:13">
      <c r="A5777" t="s">
        <v>5808</v>
      </c>
      <c r="B5777" s="2">
        <v>46126.838090277779</v>
      </c>
      <c r="C5777" t="s">
        <v>14</v>
      </c>
      <c r="D5777" s="3">
        <v>327.16000000000003</v>
      </c>
      <c r="E5777" t="s">
        <v>36</v>
      </c>
      <c r="F5777" t="s">
        <v>16</v>
      </c>
      <c r="G5777" s="4">
        <v>3.05</v>
      </c>
      <c r="I5777" s="3">
        <v>7500</v>
      </c>
      <c r="J5777" s="3">
        <v>4865.57</v>
      </c>
      <c r="K5777" s="3">
        <v>2634.43</v>
      </c>
      <c r="L5777">
        <v>1</v>
      </c>
      <c r="M5777" t="s">
        <v>20</v>
      </c>
    </row>
    <row r="5778" spans="1:13">
      <c r="A5778" t="s">
        <v>5809</v>
      </c>
      <c r="B5778" s="2">
        <v>46113.560925925929</v>
      </c>
      <c r="C5778" t="s">
        <v>14</v>
      </c>
      <c r="D5778" s="3">
        <v>275.60000000000002</v>
      </c>
      <c r="E5778" t="s">
        <v>22</v>
      </c>
      <c r="F5778" t="s">
        <v>16</v>
      </c>
      <c r="G5778" s="4">
        <v>3.53</v>
      </c>
      <c r="I5778" s="3">
        <v>10000</v>
      </c>
      <c r="J5778" s="3">
        <v>2336.17</v>
      </c>
      <c r="K5778" s="3">
        <v>7663.83</v>
      </c>
      <c r="L5778">
        <v>0</v>
      </c>
      <c r="M5778" t="s">
        <v>17</v>
      </c>
    </row>
    <row r="5779" spans="1:13">
      <c r="A5779" t="s">
        <v>5810</v>
      </c>
      <c r="B5779" s="2">
        <v>46153.600324074076</v>
      </c>
      <c r="C5779" t="s">
        <v>14</v>
      </c>
      <c r="D5779" s="3">
        <v>826.17</v>
      </c>
      <c r="E5779" t="s">
        <v>22</v>
      </c>
      <c r="F5779" t="s">
        <v>32</v>
      </c>
      <c r="G5779" s="4">
        <v>5.51</v>
      </c>
      <c r="H5779" t="s">
        <v>47</v>
      </c>
      <c r="I5779" s="3">
        <v>4000</v>
      </c>
      <c r="J5779" s="3">
        <v>3434.89</v>
      </c>
      <c r="K5779" s="3">
        <v>565.11</v>
      </c>
      <c r="L5779">
        <v>1</v>
      </c>
      <c r="M5779" t="s">
        <v>17</v>
      </c>
    </row>
    <row r="5780" spans="1:13">
      <c r="A5780" t="s">
        <v>5811</v>
      </c>
      <c r="B5780" s="2">
        <v>46143.452916666669</v>
      </c>
      <c r="C5780" t="s">
        <v>14</v>
      </c>
      <c r="D5780" s="3">
        <v>351.22</v>
      </c>
      <c r="E5780" t="s">
        <v>36</v>
      </c>
      <c r="F5780" t="s">
        <v>16</v>
      </c>
      <c r="G5780" s="4">
        <v>3.43</v>
      </c>
      <c r="I5780" s="3">
        <v>10000</v>
      </c>
      <c r="J5780" s="3">
        <v>4097.7299999999996</v>
      </c>
      <c r="K5780" s="3">
        <v>5902.27</v>
      </c>
      <c r="L5780">
        <v>1</v>
      </c>
      <c r="M5780" t="s">
        <v>17</v>
      </c>
    </row>
    <row r="5781" spans="1:13">
      <c r="A5781" t="s">
        <v>5812</v>
      </c>
      <c r="B5781" s="2">
        <v>46210.961863425924</v>
      </c>
      <c r="C5781" t="s">
        <v>14</v>
      </c>
      <c r="D5781" s="3">
        <v>312.64999999999998</v>
      </c>
      <c r="E5781" t="s">
        <v>15</v>
      </c>
      <c r="F5781" t="s">
        <v>16</v>
      </c>
      <c r="G5781" s="4">
        <v>5.64</v>
      </c>
      <c r="I5781" s="3">
        <v>1500</v>
      </c>
      <c r="J5781" s="3">
        <v>833.31</v>
      </c>
      <c r="K5781" s="3">
        <v>666.69</v>
      </c>
      <c r="L5781">
        <v>3</v>
      </c>
      <c r="M5781" t="s">
        <v>30</v>
      </c>
    </row>
    <row r="5782" spans="1:13">
      <c r="A5782" t="s">
        <v>5813</v>
      </c>
      <c r="B5782" s="2">
        <v>46122.777962962966</v>
      </c>
      <c r="C5782" t="s">
        <v>14</v>
      </c>
      <c r="D5782" s="3">
        <v>491.42</v>
      </c>
      <c r="E5782" t="s">
        <v>27</v>
      </c>
      <c r="F5782" t="s">
        <v>32</v>
      </c>
      <c r="G5782" s="4">
        <v>4.84</v>
      </c>
      <c r="H5782" t="s">
        <v>33</v>
      </c>
      <c r="I5782" s="3">
        <v>1000</v>
      </c>
      <c r="J5782" s="3">
        <v>641.33000000000004</v>
      </c>
      <c r="K5782" s="3">
        <v>358.67</v>
      </c>
      <c r="L5782">
        <v>0</v>
      </c>
      <c r="M5782" t="s">
        <v>17</v>
      </c>
    </row>
    <row r="5783" spans="1:13">
      <c r="A5783" t="s">
        <v>5814</v>
      </c>
      <c r="B5783" s="2">
        <v>46127.973715277774</v>
      </c>
      <c r="C5783" t="s">
        <v>14</v>
      </c>
      <c r="D5783" s="3">
        <v>489.99</v>
      </c>
      <c r="E5783" t="s">
        <v>22</v>
      </c>
      <c r="F5783" t="s">
        <v>16</v>
      </c>
      <c r="G5783" s="4">
        <v>3.55</v>
      </c>
      <c r="I5783" s="3">
        <v>4000</v>
      </c>
      <c r="J5783" s="3">
        <v>2601.25</v>
      </c>
      <c r="K5783" s="3">
        <v>1398.75</v>
      </c>
      <c r="L5783">
        <v>2</v>
      </c>
      <c r="M5783" t="s">
        <v>17</v>
      </c>
    </row>
    <row r="5784" spans="1:13">
      <c r="A5784" t="s">
        <v>5815</v>
      </c>
      <c r="B5784" s="2">
        <v>46196.169872685183</v>
      </c>
      <c r="C5784" t="s">
        <v>14</v>
      </c>
      <c r="D5784" s="3">
        <v>196.45</v>
      </c>
      <c r="E5784" t="s">
        <v>25</v>
      </c>
      <c r="F5784" t="s">
        <v>59</v>
      </c>
      <c r="G5784" s="4">
        <v>5.92</v>
      </c>
      <c r="I5784" s="3">
        <v>7500</v>
      </c>
      <c r="J5784" s="3">
        <v>6830.38</v>
      </c>
      <c r="K5784" s="3">
        <v>669.62</v>
      </c>
      <c r="L5784">
        <v>0</v>
      </c>
      <c r="M5784" t="s">
        <v>23</v>
      </c>
    </row>
    <row r="5785" spans="1:13">
      <c r="A5785" t="s">
        <v>5816</v>
      </c>
      <c r="B5785" s="2">
        <v>46145.031863425924</v>
      </c>
      <c r="C5785" t="s">
        <v>14</v>
      </c>
      <c r="D5785" s="3">
        <v>308.42</v>
      </c>
      <c r="E5785" t="s">
        <v>27</v>
      </c>
      <c r="F5785" t="s">
        <v>16</v>
      </c>
      <c r="G5785" s="4">
        <v>2.13</v>
      </c>
      <c r="I5785" s="3">
        <v>5000</v>
      </c>
      <c r="J5785" s="3">
        <v>4004</v>
      </c>
      <c r="K5785" s="3">
        <v>996</v>
      </c>
      <c r="L5785">
        <v>3</v>
      </c>
      <c r="M5785" t="s">
        <v>23</v>
      </c>
    </row>
    <row r="5786" spans="1:13">
      <c r="A5786" t="s">
        <v>5817</v>
      </c>
      <c r="B5786" s="2">
        <v>46240.595196759263</v>
      </c>
      <c r="C5786" t="s">
        <v>14</v>
      </c>
      <c r="D5786" s="3">
        <v>179.09</v>
      </c>
      <c r="E5786" t="s">
        <v>27</v>
      </c>
      <c r="F5786" t="s">
        <v>16</v>
      </c>
      <c r="G5786" s="4">
        <v>5.56</v>
      </c>
      <c r="I5786" s="3">
        <v>5000</v>
      </c>
      <c r="J5786" s="3">
        <v>1972.16</v>
      </c>
      <c r="K5786" s="3">
        <v>3027.84</v>
      </c>
      <c r="L5786">
        <v>0</v>
      </c>
      <c r="M5786" t="s">
        <v>23</v>
      </c>
    </row>
    <row r="5787" spans="1:13">
      <c r="A5787" t="s">
        <v>5818</v>
      </c>
      <c r="B5787" s="2">
        <v>46213.401250000003</v>
      </c>
      <c r="C5787" t="s">
        <v>14</v>
      </c>
      <c r="D5787" s="3">
        <v>361.53</v>
      </c>
      <c r="E5787" t="s">
        <v>27</v>
      </c>
      <c r="F5787" t="s">
        <v>32</v>
      </c>
      <c r="G5787" s="4">
        <v>4.76</v>
      </c>
      <c r="H5787" t="s">
        <v>62</v>
      </c>
      <c r="I5787" s="3">
        <v>1000</v>
      </c>
      <c r="J5787" s="3">
        <v>891.54</v>
      </c>
      <c r="K5787" s="3">
        <v>108.46</v>
      </c>
      <c r="L5787">
        <v>0</v>
      </c>
      <c r="M5787" t="s">
        <v>30</v>
      </c>
    </row>
    <row r="5788" spans="1:13">
      <c r="A5788" t="s">
        <v>5819</v>
      </c>
      <c r="B5788" s="2">
        <v>46199.795659722222</v>
      </c>
      <c r="C5788" t="s">
        <v>14</v>
      </c>
      <c r="D5788" s="3">
        <v>334.9</v>
      </c>
      <c r="E5788" t="s">
        <v>15</v>
      </c>
      <c r="F5788" t="s">
        <v>32</v>
      </c>
      <c r="G5788" s="4">
        <v>6.39</v>
      </c>
      <c r="H5788" t="s">
        <v>62</v>
      </c>
      <c r="I5788" s="3">
        <v>1000</v>
      </c>
      <c r="J5788" s="3">
        <v>640.25</v>
      </c>
      <c r="K5788" s="3">
        <v>359.75</v>
      </c>
      <c r="L5788">
        <v>3</v>
      </c>
      <c r="M5788" t="s">
        <v>17</v>
      </c>
    </row>
    <row r="5789" spans="1:13">
      <c r="A5789" t="s">
        <v>5820</v>
      </c>
      <c r="B5789" s="2">
        <v>46249.697083333333</v>
      </c>
      <c r="C5789" t="s">
        <v>14</v>
      </c>
      <c r="D5789" s="3">
        <v>633.94000000000005</v>
      </c>
      <c r="E5789" t="s">
        <v>19</v>
      </c>
      <c r="F5789" t="s">
        <v>32</v>
      </c>
      <c r="G5789" s="4">
        <v>5.22</v>
      </c>
      <c r="H5789" t="s">
        <v>33</v>
      </c>
      <c r="I5789" s="3">
        <v>1500</v>
      </c>
      <c r="J5789" s="3">
        <v>1403.15</v>
      </c>
      <c r="K5789" s="3">
        <v>96.85</v>
      </c>
      <c r="L5789">
        <v>0</v>
      </c>
      <c r="M5789" t="s">
        <v>30</v>
      </c>
    </row>
    <row r="5790" spans="1:13">
      <c r="A5790" t="s">
        <v>5821</v>
      </c>
      <c r="B5790" s="2">
        <v>46234.695891203701</v>
      </c>
      <c r="C5790" t="s">
        <v>64</v>
      </c>
      <c r="D5790" s="3">
        <v>171.31</v>
      </c>
      <c r="E5790" t="s">
        <v>22</v>
      </c>
      <c r="F5790" t="s">
        <v>32</v>
      </c>
      <c r="G5790" s="4">
        <v>6.21</v>
      </c>
      <c r="H5790" t="s">
        <v>47</v>
      </c>
      <c r="I5790" s="3">
        <v>1000</v>
      </c>
      <c r="J5790" s="3">
        <v>740.41</v>
      </c>
      <c r="K5790" s="3">
        <v>259.58999999999997</v>
      </c>
      <c r="L5790">
        <v>2</v>
      </c>
      <c r="M5790" t="s">
        <v>30</v>
      </c>
    </row>
    <row r="5791" spans="1:13">
      <c r="A5791" t="s">
        <v>5822</v>
      </c>
      <c r="B5791" s="2">
        <v>46159.911747685182</v>
      </c>
      <c r="C5791" t="s">
        <v>14</v>
      </c>
      <c r="D5791" s="3">
        <v>501.28</v>
      </c>
      <c r="E5791" t="s">
        <v>36</v>
      </c>
      <c r="F5791" t="s">
        <v>16</v>
      </c>
      <c r="G5791" s="4">
        <v>3.25</v>
      </c>
      <c r="I5791" s="3">
        <v>4000</v>
      </c>
      <c r="J5791" s="3">
        <v>2028.41</v>
      </c>
      <c r="K5791" s="3">
        <v>1971.59</v>
      </c>
      <c r="L5791">
        <v>0</v>
      </c>
      <c r="M5791" t="s">
        <v>23</v>
      </c>
    </row>
    <row r="5792" spans="1:13">
      <c r="A5792" t="s">
        <v>5823</v>
      </c>
      <c r="B5792" s="2">
        <v>46112.20175925926</v>
      </c>
      <c r="C5792" t="s">
        <v>14</v>
      </c>
      <c r="D5792" s="3">
        <v>1079.28</v>
      </c>
      <c r="E5792" t="s">
        <v>22</v>
      </c>
      <c r="F5792" t="s">
        <v>16</v>
      </c>
      <c r="G5792" s="4">
        <v>3.9</v>
      </c>
      <c r="I5792" s="3">
        <v>10000</v>
      </c>
      <c r="J5792" s="3">
        <v>5728.91</v>
      </c>
      <c r="K5792" s="3">
        <v>4271.09</v>
      </c>
      <c r="L5792">
        <v>3</v>
      </c>
      <c r="M5792" t="s">
        <v>30</v>
      </c>
    </row>
    <row r="5793" spans="1:13">
      <c r="A5793" t="s">
        <v>5824</v>
      </c>
      <c r="B5793" s="2">
        <v>46219.752418981479</v>
      </c>
      <c r="C5793" t="s">
        <v>14</v>
      </c>
      <c r="D5793" s="3">
        <v>453.09</v>
      </c>
      <c r="E5793" t="s">
        <v>19</v>
      </c>
      <c r="F5793" t="s">
        <v>32</v>
      </c>
      <c r="G5793" s="4">
        <v>7.19</v>
      </c>
      <c r="H5793" t="s">
        <v>33</v>
      </c>
      <c r="I5793" s="3">
        <v>1500</v>
      </c>
      <c r="J5793" s="3">
        <v>553.25</v>
      </c>
      <c r="K5793" s="3">
        <v>946.75</v>
      </c>
      <c r="L5793">
        <v>3</v>
      </c>
      <c r="M5793" t="s">
        <v>17</v>
      </c>
    </row>
    <row r="5794" spans="1:13">
      <c r="A5794" t="s">
        <v>5825</v>
      </c>
      <c r="B5794" s="2">
        <v>46104.949444444443</v>
      </c>
      <c r="C5794" t="s">
        <v>14</v>
      </c>
      <c r="D5794" s="3">
        <v>242.65</v>
      </c>
      <c r="E5794" t="s">
        <v>27</v>
      </c>
      <c r="F5794" t="s">
        <v>32</v>
      </c>
      <c r="G5794" s="4">
        <v>3.67</v>
      </c>
      <c r="H5794" t="s">
        <v>33</v>
      </c>
      <c r="I5794" s="3">
        <v>5000</v>
      </c>
      <c r="J5794" s="3">
        <v>2253.0300000000002</v>
      </c>
      <c r="K5794" s="3">
        <v>2746.97</v>
      </c>
      <c r="L5794">
        <v>4</v>
      </c>
      <c r="M5794" t="s">
        <v>30</v>
      </c>
    </row>
    <row r="5795" spans="1:13">
      <c r="A5795" t="s">
        <v>5826</v>
      </c>
      <c r="B5795" s="2">
        <v>46259.439085648148</v>
      </c>
      <c r="C5795" t="s">
        <v>14</v>
      </c>
      <c r="D5795" s="3">
        <v>622.79</v>
      </c>
      <c r="E5795" t="s">
        <v>36</v>
      </c>
      <c r="F5795" t="s">
        <v>16</v>
      </c>
      <c r="G5795" s="4">
        <v>5.54</v>
      </c>
      <c r="I5795" s="3">
        <v>5000</v>
      </c>
      <c r="J5795" s="3">
        <v>2227.0300000000002</v>
      </c>
      <c r="K5795" s="3">
        <v>2772.97</v>
      </c>
      <c r="L5795">
        <v>0</v>
      </c>
      <c r="M5795" t="s">
        <v>30</v>
      </c>
    </row>
    <row r="5796" spans="1:13">
      <c r="A5796" t="s">
        <v>5827</v>
      </c>
      <c r="B5796" s="2">
        <v>46216.484675925924</v>
      </c>
      <c r="C5796" t="s">
        <v>14</v>
      </c>
      <c r="D5796" s="3">
        <v>818</v>
      </c>
      <c r="E5796" t="s">
        <v>15</v>
      </c>
      <c r="F5796" t="s">
        <v>59</v>
      </c>
      <c r="G5796" s="4">
        <v>5.64</v>
      </c>
      <c r="I5796" s="3">
        <v>4000</v>
      </c>
      <c r="J5796" s="3">
        <v>3371.52</v>
      </c>
      <c r="K5796" s="3">
        <v>628.48</v>
      </c>
      <c r="L5796">
        <v>0</v>
      </c>
      <c r="M5796" t="s">
        <v>30</v>
      </c>
    </row>
    <row r="5797" spans="1:13">
      <c r="A5797" t="s">
        <v>5828</v>
      </c>
      <c r="B5797" s="2">
        <v>46095.996400462966</v>
      </c>
      <c r="C5797" t="s">
        <v>14</v>
      </c>
      <c r="D5797" s="3">
        <v>418.2</v>
      </c>
      <c r="E5797" t="s">
        <v>19</v>
      </c>
      <c r="F5797" t="s">
        <v>16</v>
      </c>
      <c r="G5797" s="4">
        <v>3</v>
      </c>
      <c r="I5797" s="3">
        <v>2000</v>
      </c>
      <c r="J5797" s="3">
        <v>762.46</v>
      </c>
      <c r="K5797" s="3">
        <v>1237.54</v>
      </c>
      <c r="L5797">
        <v>0</v>
      </c>
      <c r="M5797" t="s">
        <v>20</v>
      </c>
    </row>
    <row r="5798" spans="1:13">
      <c r="A5798" t="s">
        <v>5829</v>
      </c>
      <c r="B5798" s="2">
        <v>46199.83021990741</v>
      </c>
      <c r="C5798" t="s">
        <v>14</v>
      </c>
      <c r="D5798" s="3">
        <v>383.17</v>
      </c>
      <c r="E5798" t="s">
        <v>22</v>
      </c>
      <c r="F5798" t="s">
        <v>16</v>
      </c>
      <c r="G5798" s="4">
        <v>7</v>
      </c>
      <c r="I5798" s="3">
        <v>3000</v>
      </c>
      <c r="J5798" s="3">
        <v>2591.06</v>
      </c>
      <c r="K5798" s="3">
        <v>408.94</v>
      </c>
      <c r="L5798">
        <v>2</v>
      </c>
      <c r="M5798" t="s">
        <v>17</v>
      </c>
    </row>
    <row r="5799" spans="1:13">
      <c r="A5799" t="s">
        <v>5830</v>
      </c>
      <c r="B5799" s="2">
        <v>46095.658425925925</v>
      </c>
      <c r="C5799" t="s">
        <v>14</v>
      </c>
      <c r="D5799" s="3">
        <v>198.68</v>
      </c>
      <c r="E5799" t="s">
        <v>15</v>
      </c>
      <c r="F5799" t="s">
        <v>16</v>
      </c>
      <c r="G5799" s="4">
        <v>4.6500000000000004</v>
      </c>
      <c r="I5799" s="3">
        <v>5000</v>
      </c>
      <c r="J5799" s="3">
        <v>1089.99</v>
      </c>
      <c r="K5799" s="3">
        <v>3910.01</v>
      </c>
      <c r="L5799">
        <v>1</v>
      </c>
      <c r="M5799" t="s">
        <v>30</v>
      </c>
    </row>
    <row r="5800" spans="1:13">
      <c r="A5800" t="s">
        <v>5831</v>
      </c>
      <c r="B5800" s="2">
        <v>46187.507245370369</v>
      </c>
      <c r="C5800" t="s">
        <v>14</v>
      </c>
      <c r="D5800" s="3">
        <v>1346.75</v>
      </c>
      <c r="E5800" t="s">
        <v>25</v>
      </c>
      <c r="F5800" t="s">
        <v>16</v>
      </c>
      <c r="G5800" s="4">
        <v>6.31</v>
      </c>
      <c r="I5800" s="3">
        <v>5000</v>
      </c>
      <c r="J5800" s="3">
        <v>2116.88</v>
      </c>
      <c r="K5800" s="3">
        <v>2883.12</v>
      </c>
      <c r="L5800">
        <v>0</v>
      </c>
      <c r="M5800" t="s">
        <v>23</v>
      </c>
    </row>
    <row r="5801" spans="1:13">
      <c r="A5801" t="s">
        <v>5832</v>
      </c>
      <c r="B5801" s="2">
        <v>46222.781377314815</v>
      </c>
      <c r="C5801" t="s">
        <v>14</v>
      </c>
      <c r="D5801" s="3">
        <v>1219.79</v>
      </c>
      <c r="E5801" t="s">
        <v>36</v>
      </c>
      <c r="F5801" t="s">
        <v>16</v>
      </c>
      <c r="G5801" s="4">
        <v>6.88</v>
      </c>
      <c r="I5801" s="3">
        <v>5000</v>
      </c>
      <c r="J5801" s="3">
        <v>3658.17</v>
      </c>
      <c r="K5801" s="3">
        <v>1341.83</v>
      </c>
      <c r="L5801">
        <v>0</v>
      </c>
      <c r="M5801" t="s">
        <v>23</v>
      </c>
    </row>
    <row r="5802" spans="1:13">
      <c r="A5802" t="s">
        <v>5833</v>
      </c>
      <c r="B5802" s="2">
        <v>46160.295844907407</v>
      </c>
      <c r="C5802" t="s">
        <v>14</v>
      </c>
      <c r="D5802" s="3">
        <v>69.38</v>
      </c>
      <c r="E5802" t="s">
        <v>15</v>
      </c>
      <c r="F5802" t="s">
        <v>32</v>
      </c>
      <c r="G5802" s="4">
        <v>2.67</v>
      </c>
      <c r="H5802" t="s">
        <v>47</v>
      </c>
      <c r="I5802" s="3">
        <v>1500</v>
      </c>
      <c r="J5802" s="3">
        <v>812.52</v>
      </c>
      <c r="K5802" s="3">
        <v>687.48</v>
      </c>
      <c r="L5802">
        <v>0</v>
      </c>
      <c r="M5802" t="s">
        <v>17</v>
      </c>
    </row>
    <row r="5803" spans="1:13">
      <c r="A5803" t="s">
        <v>5834</v>
      </c>
      <c r="B5803" s="2">
        <v>46151.804479166669</v>
      </c>
      <c r="C5803" t="s">
        <v>14</v>
      </c>
      <c r="D5803" s="3">
        <v>1243.3800000000001</v>
      </c>
      <c r="E5803" t="s">
        <v>36</v>
      </c>
      <c r="F5803" t="s">
        <v>32</v>
      </c>
      <c r="G5803" s="4">
        <v>3.21</v>
      </c>
      <c r="H5803" t="s">
        <v>33</v>
      </c>
      <c r="I5803" s="3">
        <v>3000</v>
      </c>
      <c r="J5803" s="3">
        <v>2596.7399999999998</v>
      </c>
      <c r="K5803" s="3">
        <v>403.26</v>
      </c>
      <c r="L5803">
        <v>5</v>
      </c>
      <c r="M5803" t="s">
        <v>20</v>
      </c>
    </row>
    <row r="5804" spans="1:13">
      <c r="A5804" t="s">
        <v>5835</v>
      </c>
      <c r="B5804" s="2">
        <v>46103.522222222222</v>
      </c>
      <c r="C5804" t="s">
        <v>14</v>
      </c>
      <c r="D5804" s="3">
        <v>531.23</v>
      </c>
      <c r="E5804" t="s">
        <v>19</v>
      </c>
      <c r="F5804" t="s">
        <v>16</v>
      </c>
      <c r="G5804" s="4">
        <v>3.29</v>
      </c>
      <c r="I5804" s="3">
        <v>4000</v>
      </c>
      <c r="J5804" s="3">
        <v>2437.58</v>
      </c>
      <c r="K5804" s="3">
        <v>1562.42</v>
      </c>
      <c r="L5804">
        <v>0</v>
      </c>
      <c r="M5804" t="s">
        <v>20</v>
      </c>
    </row>
    <row r="5805" spans="1:13">
      <c r="A5805" t="s">
        <v>5836</v>
      </c>
      <c r="B5805" s="2">
        <v>46121.169305555559</v>
      </c>
      <c r="C5805" t="s">
        <v>14</v>
      </c>
      <c r="D5805" s="3">
        <v>751.33</v>
      </c>
      <c r="E5805" t="s">
        <v>22</v>
      </c>
      <c r="F5805" t="s">
        <v>32</v>
      </c>
      <c r="G5805" s="4">
        <v>4.05</v>
      </c>
      <c r="H5805" t="s">
        <v>54</v>
      </c>
      <c r="I5805" s="3">
        <v>1000</v>
      </c>
      <c r="J5805" s="3">
        <v>655.19000000000005</v>
      </c>
      <c r="K5805" s="3">
        <v>344.81</v>
      </c>
      <c r="L5805">
        <v>0</v>
      </c>
      <c r="M5805" t="s">
        <v>17</v>
      </c>
    </row>
    <row r="5806" spans="1:13">
      <c r="A5806" t="s">
        <v>5837</v>
      </c>
      <c r="B5806" s="2">
        <v>46173.646944444445</v>
      </c>
      <c r="C5806" t="s">
        <v>14</v>
      </c>
      <c r="D5806" s="3">
        <v>312.55</v>
      </c>
      <c r="E5806" t="s">
        <v>15</v>
      </c>
      <c r="F5806" t="s">
        <v>16</v>
      </c>
      <c r="G5806" s="4">
        <v>4.26</v>
      </c>
      <c r="I5806" s="3">
        <v>2000</v>
      </c>
      <c r="J5806" s="3">
        <v>1950.84</v>
      </c>
      <c r="K5806" s="3">
        <v>49.16</v>
      </c>
      <c r="L5806">
        <v>0</v>
      </c>
      <c r="M5806" t="s">
        <v>17</v>
      </c>
    </row>
    <row r="5807" spans="1:13">
      <c r="A5807" t="s">
        <v>5838</v>
      </c>
      <c r="B5807" s="2">
        <v>46102.777581018519</v>
      </c>
      <c r="C5807" t="s">
        <v>14</v>
      </c>
      <c r="D5807" s="3">
        <v>172.89</v>
      </c>
      <c r="E5807" t="s">
        <v>36</v>
      </c>
      <c r="F5807" t="s">
        <v>16</v>
      </c>
      <c r="G5807" s="4">
        <v>4.03</v>
      </c>
      <c r="I5807" s="3">
        <v>1000</v>
      </c>
      <c r="J5807" s="3">
        <v>758.08</v>
      </c>
      <c r="K5807" s="3">
        <v>241.92</v>
      </c>
      <c r="L5807">
        <v>1</v>
      </c>
      <c r="M5807" t="s">
        <v>30</v>
      </c>
    </row>
    <row r="5808" spans="1:13">
      <c r="A5808" t="s">
        <v>5839</v>
      </c>
      <c r="B5808" s="2">
        <v>46197.62605324074</v>
      </c>
      <c r="C5808" t="s">
        <v>14</v>
      </c>
      <c r="D5808" s="3">
        <v>4620.21</v>
      </c>
      <c r="E5808" t="s">
        <v>36</v>
      </c>
      <c r="F5808" t="s">
        <v>32</v>
      </c>
      <c r="G5808" s="4">
        <v>7.57</v>
      </c>
      <c r="H5808" t="s">
        <v>54</v>
      </c>
      <c r="I5808" s="3">
        <v>3000</v>
      </c>
      <c r="J5808" s="3">
        <v>2809.18</v>
      </c>
      <c r="K5808" s="3">
        <v>190.82</v>
      </c>
      <c r="L5808">
        <v>1</v>
      </c>
      <c r="M5808" t="s">
        <v>17</v>
      </c>
    </row>
    <row r="5809" spans="1:13">
      <c r="A5809" t="s">
        <v>5840</v>
      </c>
      <c r="B5809" s="2">
        <v>46167.005937499998</v>
      </c>
      <c r="C5809" t="s">
        <v>14</v>
      </c>
      <c r="D5809" s="3">
        <v>531.27</v>
      </c>
      <c r="E5809" t="s">
        <v>25</v>
      </c>
      <c r="F5809" t="s">
        <v>16</v>
      </c>
      <c r="G5809" s="4">
        <v>4.24</v>
      </c>
      <c r="I5809" s="3">
        <v>7500</v>
      </c>
      <c r="J5809" s="3">
        <v>5495.04</v>
      </c>
      <c r="K5809" s="3">
        <v>2004.96</v>
      </c>
      <c r="L5809">
        <v>0</v>
      </c>
      <c r="M5809" t="s">
        <v>30</v>
      </c>
    </row>
    <row r="5810" spans="1:13">
      <c r="A5810" t="s">
        <v>5841</v>
      </c>
      <c r="B5810" s="2">
        <v>46237.749652777777</v>
      </c>
      <c r="C5810" t="s">
        <v>14</v>
      </c>
      <c r="D5810" s="3">
        <v>910.75</v>
      </c>
      <c r="E5810" t="s">
        <v>27</v>
      </c>
      <c r="F5810" t="s">
        <v>16</v>
      </c>
      <c r="G5810" s="4">
        <v>6.38</v>
      </c>
      <c r="I5810" s="3">
        <v>5000</v>
      </c>
      <c r="J5810" s="3">
        <v>2699.07</v>
      </c>
      <c r="K5810" s="3">
        <v>2300.9299999999998</v>
      </c>
      <c r="L5810">
        <v>1</v>
      </c>
      <c r="M5810" t="s">
        <v>30</v>
      </c>
    </row>
    <row r="5811" spans="1:13">
      <c r="A5811" t="s">
        <v>5842</v>
      </c>
      <c r="B5811" s="2">
        <v>46168.684247685182</v>
      </c>
      <c r="C5811" t="s">
        <v>14</v>
      </c>
      <c r="D5811" s="3">
        <v>1120.32</v>
      </c>
      <c r="E5811" t="s">
        <v>22</v>
      </c>
      <c r="F5811" t="s">
        <v>16</v>
      </c>
      <c r="G5811" s="4">
        <v>2.9</v>
      </c>
      <c r="I5811" s="3">
        <v>5000</v>
      </c>
      <c r="J5811" s="3">
        <v>4998.09</v>
      </c>
      <c r="K5811" s="3">
        <v>1.91</v>
      </c>
      <c r="L5811">
        <v>0</v>
      </c>
      <c r="M5811" t="s">
        <v>23</v>
      </c>
    </row>
    <row r="5812" spans="1:13">
      <c r="A5812" t="s">
        <v>5843</v>
      </c>
      <c r="B5812" s="2">
        <v>46110.291319444441</v>
      </c>
      <c r="C5812" t="s">
        <v>14</v>
      </c>
      <c r="D5812" s="3">
        <v>2019.46</v>
      </c>
      <c r="E5812" t="s">
        <v>22</v>
      </c>
      <c r="F5812" t="s">
        <v>32</v>
      </c>
      <c r="G5812" s="4">
        <v>4.0999999999999996</v>
      </c>
      <c r="H5812" t="s">
        <v>33</v>
      </c>
      <c r="I5812" s="3">
        <v>7500</v>
      </c>
      <c r="J5812" s="3">
        <v>4991.8599999999997</v>
      </c>
      <c r="K5812" s="3">
        <v>2508.14</v>
      </c>
      <c r="L5812">
        <v>4</v>
      </c>
      <c r="M5812" t="s">
        <v>23</v>
      </c>
    </row>
    <row r="5813" spans="1:13">
      <c r="A5813" t="s">
        <v>5844</v>
      </c>
      <c r="B5813" s="2">
        <v>46173.371793981481</v>
      </c>
      <c r="C5813" t="s">
        <v>14</v>
      </c>
      <c r="D5813" s="3">
        <v>416.17</v>
      </c>
      <c r="E5813" t="s">
        <v>15</v>
      </c>
      <c r="F5813" t="s">
        <v>16</v>
      </c>
      <c r="G5813" s="4">
        <v>3.53</v>
      </c>
      <c r="I5813" s="3">
        <v>1500</v>
      </c>
      <c r="J5813" s="3">
        <v>898.92</v>
      </c>
      <c r="K5813" s="3">
        <v>601.08000000000004</v>
      </c>
      <c r="L5813">
        <v>1</v>
      </c>
      <c r="M5813" t="s">
        <v>20</v>
      </c>
    </row>
    <row r="5814" spans="1:13">
      <c r="A5814" t="s">
        <v>5845</v>
      </c>
      <c r="B5814" s="2">
        <v>46161.567719907405</v>
      </c>
      <c r="C5814" t="s">
        <v>14</v>
      </c>
      <c r="D5814" s="3">
        <v>2504.6999999999998</v>
      </c>
      <c r="E5814" t="s">
        <v>19</v>
      </c>
      <c r="F5814" t="s">
        <v>16</v>
      </c>
      <c r="G5814" s="4">
        <v>2.69</v>
      </c>
      <c r="I5814" s="3">
        <v>7500</v>
      </c>
      <c r="J5814" s="3">
        <v>5127.58</v>
      </c>
      <c r="K5814" s="3">
        <v>2372.42</v>
      </c>
      <c r="L5814">
        <v>0</v>
      </c>
      <c r="M5814" t="s">
        <v>30</v>
      </c>
    </row>
    <row r="5815" spans="1:13">
      <c r="A5815" t="s">
        <v>5846</v>
      </c>
      <c r="B5815" s="2">
        <v>46262.031504629631</v>
      </c>
      <c r="C5815" t="s">
        <v>14</v>
      </c>
      <c r="D5815" s="3">
        <v>1134.6099999999999</v>
      </c>
      <c r="E5815" t="s">
        <v>36</v>
      </c>
      <c r="F5815" t="s">
        <v>32</v>
      </c>
      <c r="G5815" s="4">
        <v>6.51</v>
      </c>
      <c r="H5815" t="s">
        <v>54</v>
      </c>
      <c r="I5815" s="3">
        <v>1000</v>
      </c>
      <c r="J5815" s="3">
        <v>233.26</v>
      </c>
      <c r="K5815" s="3">
        <v>766.74</v>
      </c>
      <c r="L5815">
        <v>4</v>
      </c>
      <c r="M5815" t="s">
        <v>17</v>
      </c>
    </row>
    <row r="5816" spans="1:13">
      <c r="A5816" t="s">
        <v>5847</v>
      </c>
      <c r="B5816" s="2">
        <v>46088.757523148146</v>
      </c>
      <c r="C5816" t="s">
        <v>14</v>
      </c>
      <c r="D5816" s="3">
        <v>359.47</v>
      </c>
      <c r="E5816" t="s">
        <v>25</v>
      </c>
      <c r="F5816" t="s">
        <v>16</v>
      </c>
      <c r="G5816" s="4">
        <v>3.21</v>
      </c>
      <c r="I5816" s="3">
        <v>3000</v>
      </c>
      <c r="J5816" s="3">
        <v>751.28</v>
      </c>
      <c r="K5816" s="3">
        <v>2248.7199999999998</v>
      </c>
      <c r="L5816">
        <v>2</v>
      </c>
      <c r="M5816" t="s">
        <v>30</v>
      </c>
    </row>
    <row r="5817" spans="1:13">
      <c r="A5817" t="s">
        <v>5848</v>
      </c>
      <c r="B5817" s="2">
        <v>46102.228981481479</v>
      </c>
      <c r="C5817" t="s">
        <v>14</v>
      </c>
      <c r="D5817" s="3">
        <v>893.82</v>
      </c>
      <c r="E5817" t="s">
        <v>19</v>
      </c>
      <c r="F5817" t="s">
        <v>16</v>
      </c>
      <c r="G5817" s="4">
        <v>4.38</v>
      </c>
      <c r="I5817" s="3">
        <v>1000</v>
      </c>
      <c r="J5817" s="3">
        <v>241.35</v>
      </c>
      <c r="K5817" s="3">
        <v>758.65</v>
      </c>
      <c r="L5817">
        <v>0</v>
      </c>
      <c r="M5817" t="s">
        <v>30</v>
      </c>
    </row>
    <row r="5818" spans="1:13">
      <c r="A5818" t="s">
        <v>5849</v>
      </c>
      <c r="B5818" s="2">
        <v>46194.307129629633</v>
      </c>
      <c r="C5818" t="s">
        <v>14</v>
      </c>
      <c r="D5818" s="3">
        <v>415.16</v>
      </c>
      <c r="E5818" t="s">
        <v>15</v>
      </c>
      <c r="F5818" t="s">
        <v>16</v>
      </c>
      <c r="G5818" s="4">
        <v>6.97</v>
      </c>
      <c r="I5818" s="3">
        <v>10000</v>
      </c>
      <c r="J5818" s="3">
        <v>8300.3700000000008</v>
      </c>
      <c r="K5818" s="3">
        <v>1699.63</v>
      </c>
      <c r="L5818">
        <v>3</v>
      </c>
      <c r="M5818" t="s">
        <v>17</v>
      </c>
    </row>
    <row r="5819" spans="1:13">
      <c r="A5819" t="s">
        <v>5850</v>
      </c>
      <c r="B5819" s="2">
        <v>46212.857175925928</v>
      </c>
      <c r="C5819" t="s">
        <v>14</v>
      </c>
      <c r="D5819" s="3">
        <v>148.56</v>
      </c>
      <c r="E5819" t="s">
        <v>22</v>
      </c>
      <c r="F5819" t="s">
        <v>16</v>
      </c>
      <c r="G5819" s="4">
        <v>6.42</v>
      </c>
      <c r="I5819" s="3">
        <v>2000</v>
      </c>
      <c r="J5819" s="3">
        <v>1116.74</v>
      </c>
      <c r="K5819" s="3">
        <v>883.26</v>
      </c>
      <c r="L5819">
        <v>2</v>
      </c>
      <c r="M5819" t="s">
        <v>17</v>
      </c>
    </row>
    <row r="5820" spans="1:13">
      <c r="A5820" t="s">
        <v>5851</v>
      </c>
      <c r="B5820" s="2">
        <v>46229.197025462963</v>
      </c>
      <c r="C5820" t="s">
        <v>14</v>
      </c>
      <c r="D5820" s="3">
        <v>382.59</v>
      </c>
      <c r="E5820" t="s">
        <v>19</v>
      </c>
      <c r="F5820" t="s">
        <v>16</v>
      </c>
      <c r="G5820" s="4">
        <v>5.49</v>
      </c>
      <c r="I5820" s="3">
        <v>10000</v>
      </c>
      <c r="J5820" s="3">
        <v>2903.37</v>
      </c>
      <c r="K5820" s="3">
        <v>7096.63</v>
      </c>
      <c r="L5820">
        <v>3</v>
      </c>
      <c r="M5820" t="s">
        <v>30</v>
      </c>
    </row>
    <row r="5821" spans="1:13">
      <c r="A5821" t="s">
        <v>5852</v>
      </c>
      <c r="B5821" s="2">
        <v>46143.442743055559</v>
      </c>
      <c r="C5821" t="s">
        <v>14</v>
      </c>
      <c r="D5821" s="3">
        <v>498.33</v>
      </c>
      <c r="E5821" t="s">
        <v>36</v>
      </c>
      <c r="F5821" t="s">
        <v>16</v>
      </c>
      <c r="G5821" s="4">
        <v>4.4800000000000004</v>
      </c>
      <c r="I5821" s="3">
        <v>3000</v>
      </c>
      <c r="J5821" s="3">
        <v>1550.56</v>
      </c>
      <c r="K5821" s="3">
        <v>1449.44</v>
      </c>
      <c r="L5821">
        <v>1</v>
      </c>
      <c r="M5821" t="s">
        <v>17</v>
      </c>
    </row>
    <row r="5822" spans="1:13">
      <c r="A5822" t="s">
        <v>5853</v>
      </c>
      <c r="B5822" s="2">
        <v>46260.285381944443</v>
      </c>
      <c r="C5822" t="s">
        <v>14</v>
      </c>
      <c r="D5822" s="3">
        <v>460.43</v>
      </c>
      <c r="E5822" t="s">
        <v>27</v>
      </c>
      <c r="F5822" t="s">
        <v>16</v>
      </c>
      <c r="G5822" s="4">
        <v>6.63</v>
      </c>
      <c r="I5822" s="3">
        <v>4000</v>
      </c>
      <c r="J5822" s="3">
        <v>803.69</v>
      </c>
      <c r="K5822" s="3">
        <v>3196.31</v>
      </c>
      <c r="L5822">
        <v>0</v>
      </c>
      <c r="M5822" t="s">
        <v>30</v>
      </c>
    </row>
    <row r="5823" spans="1:13">
      <c r="A5823" t="s">
        <v>5854</v>
      </c>
      <c r="B5823" s="2">
        <v>46097.279178240744</v>
      </c>
      <c r="C5823" t="s">
        <v>14</v>
      </c>
      <c r="D5823" s="3">
        <v>370.42</v>
      </c>
      <c r="E5823" t="s">
        <v>15</v>
      </c>
      <c r="F5823" t="s">
        <v>16</v>
      </c>
      <c r="G5823" s="4">
        <v>3.84</v>
      </c>
      <c r="I5823" s="3">
        <v>1000</v>
      </c>
      <c r="J5823" s="3">
        <v>212.16</v>
      </c>
      <c r="K5823" s="3">
        <v>787.84</v>
      </c>
      <c r="L5823">
        <v>2</v>
      </c>
      <c r="M5823" t="s">
        <v>23</v>
      </c>
    </row>
    <row r="5824" spans="1:13">
      <c r="A5824" t="s">
        <v>5855</v>
      </c>
      <c r="B5824" s="2">
        <v>46213.066608796296</v>
      </c>
      <c r="C5824" t="s">
        <v>14</v>
      </c>
      <c r="D5824" s="3">
        <v>556.1</v>
      </c>
      <c r="E5824" t="s">
        <v>15</v>
      </c>
      <c r="F5824" t="s">
        <v>32</v>
      </c>
      <c r="G5824" s="4">
        <v>7.9</v>
      </c>
      <c r="H5824" t="s">
        <v>54</v>
      </c>
      <c r="I5824" s="3">
        <v>1000</v>
      </c>
      <c r="J5824" s="3">
        <v>283.8</v>
      </c>
      <c r="K5824" s="3">
        <v>716.2</v>
      </c>
      <c r="L5824">
        <v>0</v>
      </c>
      <c r="M5824" t="s">
        <v>17</v>
      </c>
    </row>
    <row r="5825" spans="1:13">
      <c r="A5825" t="s">
        <v>5856</v>
      </c>
      <c r="B5825" s="2">
        <v>46179.73065972222</v>
      </c>
      <c r="C5825" t="s">
        <v>14</v>
      </c>
      <c r="D5825" s="3">
        <v>690.33</v>
      </c>
      <c r="E5825" t="s">
        <v>36</v>
      </c>
      <c r="F5825" t="s">
        <v>59</v>
      </c>
      <c r="G5825" s="4">
        <v>5.38</v>
      </c>
      <c r="I5825" s="3">
        <v>10000</v>
      </c>
      <c r="J5825" s="3">
        <v>4784.5600000000004</v>
      </c>
      <c r="K5825" s="3">
        <v>5215.4399999999996</v>
      </c>
      <c r="L5825">
        <v>5</v>
      </c>
      <c r="M5825" t="s">
        <v>17</v>
      </c>
    </row>
    <row r="5826" spans="1:13">
      <c r="A5826" t="s">
        <v>5857</v>
      </c>
      <c r="B5826" s="2">
        <v>46211.010914351849</v>
      </c>
      <c r="C5826" t="s">
        <v>14</v>
      </c>
      <c r="D5826" s="3">
        <v>137.55000000000001</v>
      </c>
      <c r="E5826" t="s">
        <v>19</v>
      </c>
      <c r="F5826" t="s">
        <v>16</v>
      </c>
      <c r="G5826" s="4">
        <v>7.45</v>
      </c>
      <c r="I5826" s="3">
        <v>10000</v>
      </c>
      <c r="J5826" s="3">
        <v>8360.8700000000008</v>
      </c>
      <c r="K5826" s="3">
        <v>1639.13</v>
      </c>
      <c r="L5826">
        <v>0</v>
      </c>
      <c r="M5826" t="s">
        <v>17</v>
      </c>
    </row>
    <row r="5827" spans="1:13">
      <c r="A5827" t="s">
        <v>5858</v>
      </c>
      <c r="B5827" s="2">
        <v>46221.26840277778</v>
      </c>
      <c r="C5827" t="s">
        <v>14</v>
      </c>
      <c r="D5827" s="3">
        <v>520.79</v>
      </c>
      <c r="E5827" t="s">
        <v>27</v>
      </c>
      <c r="F5827" t="s">
        <v>32</v>
      </c>
      <c r="G5827" s="4">
        <v>8.66</v>
      </c>
      <c r="H5827" t="s">
        <v>47</v>
      </c>
      <c r="I5827" s="3">
        <v>2000</v>
      </c>
      <c r="J5827" s="3">
        <v>1513.17</v>
      </c>
      <c r="K5827" s="3">
        <v>486.83</v>
      </c>
      <c r="L5827">
        <v>0</v>
      </c>
      <c r="M5827" t="s">
        <v>17</v>
      </c>
    </row>
    <row r="5828" spans="1:13">
      <c r="A5828" t="s">
        <v>5859</v>
      </c>
      <c r="B5828" s="2">
        <v>46241.810671296298</v>
      </c>
      <c r="C5828" t="s">
        <v>14</v>
      </c>
      <c r="D5828" s="3">
        <v>114.88</v>
      </c>
      <c r="E5828" t="s">
        <v>36</v>
      </c>
      <c r="F5828" t="s">
        <v>16</v>
      </c>
      <c r="G5828" s="4">
        <v>6.59</v>
      </c>
      <c r="I5828" s="3">
        <v>4000</v>
      </c>
      <c r="J5828" s="3">
        <v>3526.69</v>
      </c>
      <c r="K5828" s="3">
        <v>473.31</v>
      </c>
      <c r="L5828">
        <v>3</v>
      </c>
      <c r="M5828" t="s">
        <v>17</v>
      </c>
    </row>
    <row r="5829" spans="1:13">
      <c r="A5829" t="s">
        <v>5860</v>
      </c>
      <c r="B5829" s="2">
        <v>46151.82298611111</v>
      </c>
      <c r="C5829" t="s">
        <v>14</v>
      </c>
      <c r="D5829" s="3">
        <v>288.49</v>
      </c>
      <c r="E5829" t="s">
        <v>15</v>
      </c>
      <c r="F5829" t="s">
        <v>16</v>
      </c>
      <c r="G5829" s="4">
        <v>4.1900000000000004</v>
      </c>
      <c r="I5829" s="3">
        <v>7500</v>
      </c>
      <c r="J5829" s="3">
        <v>2522.2800000000002</v>
      </c>
      <c r="K5829" s="3">
        <v>4977.72</v>
      </c>
      <c r="L5829">
        <v>0</v>
      </c>
      <c r="M5829" t="s">
        <v>17</v>
      </c>
    </row>
    <row r="5830" spans="1:13">
      <c r="A5830" t="s">
        <v>5861</v>
      </c>
      <c r="B5830" s="2">
        <v>46216.363888888889</v>
      </c>
      <c r="C5830" t="s">
        <v>64</v>
      </c>
      <c r="D5830" s="3">
        <v>62.41</v>
      </c>
      <c r="E5830" t="s">
        <v>19</v>
      </c>
      <c r="F5830" t="s">
        <v>16</v>
      </c>
      <c r="G5830" s="4">
        <v>7.34</v>
      </c>
      <c r="I5830" s="3">
        <v>3000</v>
      </c>
      <c r="J5830" s="3">
        <v>1013.21</v>
      </c>
      <c r="K5830" s="3">
        <v>1986.79</v>
      </c>
      <c r="L5830">
        <v>0</v>
      </c>
      <c r="M5830" t="s">
        <v>17</v>
      </c>
    </row>
    <row r="5831" spans="1:13">
      <c r="A5831" t="s">
        <v>5862</v>
      </c>
      <c r="B5831" s="2">
        <v>46238.068692129629</v>
      </c>
      <c r="C5831" t="s">
        <v>14</v>
      </c>
      <c r="D5831" s="3">
        <v>172.14</v>
      </c>
      <c r="E5831" t="s">
        <v>27</v>
      </c>
      <c r="F5831" t="s">
        <v>32</v>
      </c>
      <c r="G5831" s="4">
        <v>7.51</v>
      </c>
      <c r="H5831" t="s">
        <v>62</v>
      </c>
      <c r="I5831" s="3">
        <v>1500</v>
      </c>
      <c r="J5831" s="3">
        <v>811.9</v>
      </c>
      <c r="K5831" s="3">
        <v>688.1</v>
      </c>
      <c r="L5831">
        <v>0</v>
      </c>
      <c r="M5831" t="s">
        <v>17</v>
      </c>
    </row>
    <row r="5832" spans="1:13">
      <c r="A5832" t="s">
        <v>5863</v>
      </c>
      <c r="B5832" s="2">
        <v>46165.491759259261</v>
      </c>
      <c r="C5832" t="s">
        <v>14</v>
      </c>
      <c r="D5832" s="3">
        <v>169.48</v>
      </c>
      <c r="E5832" t="s">
        <v>15</v>
      </c>
      <c r="F5832" t="s">
        <v>16</v>
      </c>
      <c r="G5832" s="4">
        <v>4.3499999999999996</v>
      </c>
      <c r="I5832" s="3">
        <v>4000</v>
      </c>
      <c r="J5832" s="3">
        <v>1911.56</v>
      </c>
      <c r="K5832" s="3">
        <v>2088.44</v>
      </c>
      <c r="L5832">
        <v>0</v>
      </c>
      <c r="M5832" t="s">
        <v>20</v>
      </c>
    </row>
    <row r="5833" spans="1:13">
      <c r="A5833" t="s">
        <v>5864</v>
      </c>
      <c r="B5833" s="2">
        <v>46135.887546296297</v>
      </c>
      <c r="C5833" t="s">
        <v>14</v>
      </c>
      <c r="D5833" s="3">
        <v>836.02</v>
      </c>
      <c r="E5833" t="s">
        <v>36</v>
      </c>
      <c r="F5833" t="s">
        <v>32</v>
      </c>
      <c r="G5833" s="4">
        <v>4.6399999999999997</v>
      </c>
      <c r="H5833" t="s">
        <v>54</v>
      </c>
      <c r="I5833" s="3">
        <v>1000</v>
      </c>
      <c r="J5833" s="3">
        <v>306.19</v>
      </c>
      <c r="K5833" s="3">
        <v>693.81</v>
      </c>
      <c r="L5833">
        <v>0</v>
      </c>
      <c r="M5833" t="s">
        <v>17</v>
      </c>
    </row>
    <row r="5834" spans="1:13">
      <c r="A5834" t="s">
        <v>5865</v>
      </c>
      <c r="B5834" s="2">
        <v>46216.106909722221</v>
      </c>
      <c r="C5834" t="s">
        <v>14</v>
      </c>
      <c r="D5834" s="3">
        <v>2128.64</v>
      </c>
      <c r="E5834" t="s">
        <v>27</v>
      </c>
      <c r="F5834" t="s">
        <v>32</v>
      </c>
      <c r="G5834" s="4">
        <v>6.04</v>
      </c>
      <c r="H5834" t="s">
        <v>189</v>
      </c>
      <c r="I5834" s="3">
        <v>10000</v>
      </c>
      <c r="J5834" s="3">
        <v>5026.8999999999996</v>
      </c>
      <c r="K5834" s="3">
        <v>4973.1000000000004</v>
      </c>
      <c r="L5834">
        <v>0</v>
      </c>
      <c r="M5834" t="s">
        <v>17</v>
      </c>
    </row>
    <row r="5835" spans="1:13">
      <c r="A5835" t="s">
        <v>5866</v>
      </c>
      <c r="B5835" s="2">
        <v>46095.525717592594</v>
      </c>
      <c r="C5835" t="s">
        <v>14</v>
      </c>
      <c r="D5835" s="3">
        <v>963.5</v>
      </c>
      <c r="E5835" t="s">
        <v>22</v>
      </c>
      <c r="F5835" t="s">
        <v>16</v>
      </c>
      <c r="G5835" s="4">
        <v>3.64</v>
      </c>
      <c r="I5835" s="3">
        <v>1000</v>
      </c>
      <c r="J5835" s="3">
        <v>983.44</v>
      </c>
      <c r="K5835" s="3">
        <v>16.559999999999999</v>
      </c>
      <c r="L5835">
        <v>2</v>
      </c>
      <c r="M5835" t="s">
        <v>17</v>
      </c>
    </row>
    <row r="5836" spans="1:13">
      <c r="A5836" t="s">
        <v>5867</v>
      </c>
      <c r="B5836" s="2">
        <v>46175.173113425924</v>
      </c>
      <c r="C5836" t="s">
        <v>14</v>
      </c>
      <c r="D5836" s="3">
        <v>1352.84</v>
      </c>
      <c r="E5836" t="s">
        <v>36</v>
      </c>
      <c r="F5836" t="s">
        <v>32</v>
      </c>
      <c r="G5836" s="4">
        <v>5.52</v>
      </c>
      <c r="H5836" t="s">
        <v>54</v>
      </c>
      <c r="I5836" s="3">
        <v>1000</v>
      </c>
      <c r="J5836" s="3">
        <v>538.66</v>
      </c>
      <c r="K5836" s="3">
        <v>461.34</v>
      </c>
      <c r="L5836">
        <v>0</v>
      </c>
      <c r="M5836" t="s">
        <v>30</v>
      </c>
    </row>
    <row r="5837" spans="1:13">
      <c r="A5837" t="s">
        <v>5868</v>
      </c>
      <c r="B5837" s="2">
        <v>46090.369641203702</v>
      </c>
      <c r="C5837" t="s">
        <v>14</v>
      </c>
      <c r="D5837" s="3">
        <v>799.83</v>
      </c>
      <c r="E5837" t="s">
        <v>36</v>
      </c>
      <c r="F5837" t="s">
        <v>16</v>
      </c>
      <c r="G5837" s="4">
        <v>5.0199999999999996</v>
      </c>
      <c r="I5837" s="3">
        <v>3000</v>
      </c>
      <c r="J5837" s="3">
        <v>846.6</v>
      </c>
      <c r="K5837" s="3">
        <v>2153.4</v>
      </c>
      <c r="L5837">
        <v>1</v>
      </c>
      <c r="M5837" t="s">
        <v>17</v>
      </c>
    </row>
    <row r="5838" spans="1:13">
      <c r="A5838" t="s">
        <v>5869</v>
      </c>
      <c r="B5838" s="2">
        <v>46088.462326388886</v>
      </c>
      <c r="C5838" t="s">
        <v>14</v>
      </c>
      <c r="D5838" s="3">
        <v>312.58</v>
      </c>
      <c r="E5838" t="s">
        <v>36</v>
      </c>
      <c r="F5838" t="s">
        <v>32</v>
      </c>
      <c r="G5838" s="4">
        <v>4</v>
      </c>
      <c r="H5838" t="s">
        <v>33</v>
      </c>
      <c r="I5838" s="3">
        <v>5000</v>
      </c>
      <c r="J5838" s="3">
        <v>2622.78</v>
      </c>
      <c r="K5838" s="3">
        <v>2377.2199999999998</v>
      </c>
      <c r="L5838">
        <v>1</v>
      </c>
      <c r="M5838" t="s">
        <v>17</v>
      </c>
    </row>
    <row r="5839" spans="1:13">
      <c r="A5839" t="s">
        <v>5870</v>
      </c>
      <c r="B5839" s="2">
        <v>46211.451145833336</v>
      </c>
      <c r="C5839" t="s">
        <v>14</v>
      </c>
      <c r="D5839" s="3">
        <v>595.27</v>
      </c>
      <c r="E5839" t="s">
        <v>15</v>
      </c>
      <c r="F5839" t="s">
        <v>16</v>
      </c>
      <c r="G5839" s="4">
        <v>5.73</v>
      </c>
      <c r="I5839" s="3">
        <v>10000</v>
      </c>
      <c r="J5839" s="3">
        <v>2983.29</v>
      </c>
      <c r="K5839" s="3">
        <v>7016.71</v>
      </c>
      <c r="L5839">
        <v>0</v>
      </c>
      <c r="M5839" t="s">
        <v>17</v>
      </c>
    </row>
    <row r="5840" spans="1:13">
      <c r="A5840" t="s">
        <v>5871</v>
      </c>
      <c r="B5840" s="2">
        <v>46197.881689814814</v>
      </c>
      <c r="C5840" t="s">
        <v>14</v>
      </c>
      <c r="D5840" s="3">
        <v>658.98</v>
      </c>
      <c r="E5840" t="s">
        <v>15</v>
      </c>
      <c r="F5840" t="s">
        <v>32</v>
      </c>
      <c r="G5840" s="4">
        <v>8.16</v>
      </c>
      <c r="H5840" t="s">
        <v>33</v>
      </c>
      <c r="I5840" s="3">
        <v>10000</v>
      </c>
      <c r="J5840" s="3">
        <v>7848.79</v>
      </c>
      <c r="K5840" s="3">
        <v>2151.21</v>
      </c>
      <c r="L5840">
        <v>0</v>
      </c>
      <c r="M5840" t="s">
        <v>17</v>
      </c>
    </row>
    <row r="5841" spans="1:13">
      <c r="A5841" t="s">
        <v>5872</v>
      </c>
      <c r="B5841" s="2">
        <v>46094.484722222223</v>
      </c>
      <c r="C5841" t="s">
        <v>14</v>
      </c>
      <c r="D5841" s="3">
        <v>408.2</v>
      </c>
      <c r="E5841" t="s">
        <v>15</v>
      </c>
      <c r="F5841" t="s">
        <v>16</v>
      </c>
      <c r="G5841" s="4">
        <v>4.7699999999999996</v>
      </c>
      <c r="I5841" s="3">
        <v>5000</v>
      </c>
      <c r="J5841" s="3">
        <v>1521.66</v>
      </c>
      <c r="K5841" s="3">
        <v>3478.34</v>
      </c>
      <c r="L5841">
        <v>5</v>
      </c>
      <c r="M5841" t="s">
        <v>23</v>
      </c>
    </row>
    <row r="5842" spans="1:13">
      <c r="A5842" t="s">
        <v>5873</v>
      </c>
      <c r="B5842" s="2">
        <v>46129.008009259262</v>
      </c>
      <c r="C5842" t="s">
        <v>14</v>
      </c>
      <c r="D5842" s="3">
        <v>172.88</v>
      </c>
      <c r="E5842" t="s">
        <v>25</v>
      </c>
      <c r="F5842" t="s">
        <v>16</v>
      </c>
      <c r="G5842" s="4">
        <v>3.23</v>
      </c>
      <c r="I5842" s="3">
        <v>5000</v>
      </c>
      <c r="J5842" s="3">
        <v>2824.73</v>
      </c>
      <c r="K5842" s="3">
        <v>2175.27</v>
      </c>
      <c r="L5842">
        <v>0</v>
      </c>
      <c r="M5842" t="s">
        <v>17</v>
      </c>
    </row>
    <row r="5843" spans="1:13">
      <c r="A5843" t="s">
        <v>5874</v>
      </c>
      <c r="B5843" s="2">
        <v>46173.753657407404</v>
      </c>
      <c r="C5843" t="s">
        <v>14</v>
      </c>
      <c r="D5843" s="3">
        <v>202.91</v>
      </c>
      <c r="E5843" t="s">
        <v>15</v>
      </c>
      <c r="F5843" t="s">
        <v>16</v>
      </c>
      <c r="G5843" s="4">
        <v>3</v>
      </c>
      <c r="I5843" s="3">
        <v>1000</v>
      </c>
      <c r="J5843" s="3">
        <v>599.28</v>
      </c>
      <c r="K5843" s="3">
        <v>400.72</v>
      </c>
      <c r="L5843">
        <v>1</v>
      </c>
      <c r="M5843" t="s">
        <v>30</v>
      </c>
    </row>
    <row r="5844" spans="1:13">
      <c r="A5844" t="s">
        <v>5875</v>
      </c>
      <c r="B5844" s="2">
        <v>46086.500914351855</v>
      </c>
      <c r="C5844" t="s">
        <v>14</v>
      </c>
      <c r="D5844" s="3">
        <v>692.15</v>
      </c>
      <c r="E5844" t="s">
        <v>15</v>
      </c>
      <c r="F5844" t="s">
        <v>16</v>
      </c>
      <c r="G5844" s="4">
        <v>4.21</v>
      </c>
      <c r="I5844" s="3">
        <v>4000</v>
      </c>
      <c r="J5844" s="3">
        <v>1537.74</v>
      </c>
      <c r="K5844" s="3">
        <v>2462.2600000000002</v>
      </c>
      <c r="L5844">
        <v>5</v>
      </c>
      <c r="M5844" t="s">
        <v>23</v>
      </c>
    </row>
    <row r="5845" spans="1:13">
      <c r="A5845" t="s">
        <v>5876</v>
      </c>
      <c r="B5845" s="2">
        <v>46121.117048611108</v>
      </c>
      <c r="C5845" t="s">
        <v>14</v>
      </c>
      <c r="D5845" s="3">
        <v>173.75</v>
      </c>
      <c r="E5845" t="s">
        <v>19</v>
      </c>
      <c r="F5845" t="s">
        <v>16</v>
      </c>
      <c r="G5845" s="4">
        <v>3.47</v>
      </c>
      <c r="I5845" s="3">
        <v>1000</v>
      </c>
      <c r="J5845" s="3">
        <v>293.23</v>
      </c>
      <c r="K5845" s="3">
        <v>706.77</v>
      </c>
      <c r="L5845">
        <v>0</v>
      </c>
      <c r="M5845" t="s">
        <v>17</v>
      </c>
    </row>
    <row r="5846" spans="1:13">
      <c r="A5846" t="s">
        <v>5877</v>
      </c>
      <c r="B5846" s="2">
        <v>46101.585115740738</v>
      </c>
      <c r="C5846" t="s">
        <v>14</v>
      </c>
      <c r="D5846" s="3">
        <v>463.25</v>
      </c>
      <c r="E5846" t="s">
        <v>36</v>
      </c>
      <c r="F5846" t="s">
        <v>16</v>
      </c>
      <c r="G5846" s="4">
        <v>5.21</v>
      </c>
      <c r="I5846" s="3">
        <v>1000</v>
      </c>
      <c r="J5846" s="3">
        <v>616.03</v>
      </c>
      <c r="K5846" s="3">
        <v>383.97</v>
      </c>
      <c r="L5846">
        <v>0</v>
      </c>
      <c r="M5846" t="s">
        <v>30</v>
      </c>
    </row>
    <row r="5847" spans="1:13">
      <c r="A5847" t="s">
        <v>5878</v>
      </c>
      <c r="B5847" s="2">
        <v>46138.372303240743</v>
      </c>
      <c r="C5847" t="s">
        <v>14</v>
      </c>
      <c r="D5847" s="3">
        <v>380.39</v>
      </c>
      <c r="E5847" t="s">
        <v>19</v>
      </c>
      <c r="F5847" t="s">
        <v>16</v>
      </c>
      <c r="G5847" s="4">
        <v>4.17</v>
      </c>
      <c r="I5847" s="3">
        <v>5000</v>
      </c>
      <c r="J5847" s="3">
        <v>2201.17</v>
      </c>
      <c r="K5847" s="3">
        <v>2798.83</v>
      </c>
      <c r="L5847">
        <v>3</v>
      </c>
      <c r="M5847" t="s">
        <v>23</v>
      </c>
    </row>
    <row r="5848" spans="1:13">
      <c r="A5848" t="s">
        <v>5879</v>
      </c>
      <c r="B5848" s="2">
        <v>46176.008912037039</v>
      </c>
      <c r="C5848" t="s">
        <v>14</v>
      </c>
      <c r="D5848" s="3">
        <v>147.41</v>
      </c>
      <c r="E5848" t="s">
        <v>15</v>
      </c>
      <c r="F5848" t="s">
        <v>16</v>
      </c>
      <c r="G5848" s="4">
        <v>6</v>
      </c>
      <c r="I5848" s="3">
        <v>4000</v>
      </c>
      <c r="J5848" s="3">
        <v>873.5</v>
      </c>
      <c r="K5848" s="3">
        <v>3126.5</v>
      </c>
      <c r="L5848">
        <v>0</v>
      </c>
      <c r="M5848" t="s">
        <v>30</v>
      </c>
    </row>
    <row r="5849" spans="1:13">
      <c r="A5849" t="s">
        <v>5880</v>
      </c>
      <c r="B5849" s="2">
        <v>46134.319374999999</v>
      </c>
      <c r="C5849" t="s">
        <v>14</v>
      </c>
      <c r="D5849" s="3">
        <v>569.61</v>
      </c>
      <c r="E5849" t="s">
        <v>19</v>
      </c>
      <c r="F5849" t="s">
        <v>16</v>
      </c>
      <c r="G5849" s="4">
        <v>5.17</v>
      </c>
      <c r="I5849" s="3">
        <v>5000</v>
      </c>
      <c r="J5849" s="3">
        <v>4484.9399999999996</v>
      </c>
      <c r="K5849" s="3">
        <v>515.05999999999995</v>
      </c>
      <c r="L5849">
        <v>0</v>
      </c>
      <c r="M5849" t="s">
        <v>17</v>
      </c>
    </row>
    <row r="5850" spans="1:13">
      <c r="A5850" t="s">
        <v>5881</v>
      </c>
      <c r="B5850" s="2">
        <v>46102.116620370369</v>
      </c>
      <c r="C5850" t="s">
        <v>14</v>
      </c>
      <c r="D5850" s="3">
        <v>351.04</v>
      </c>
      <c r="E5850" t="s">
        <v>19</v>
      </c>
      <c r="F5850" t="s">
        <v>16</v>
      </c>
      <c r="G5850" s="4">
        <v>4.3099999999999996</v>
      </c>
      <c r="I5850" s="3">
        <v>4000</v>
      </c>
      <c r="J5850" s="3">
        <v>3045.2</v>
      </c>
      <c r="K5850" s="3">
        <v>954.8</v>
      </c>
      <c r="L5850">
        <v>0</v>
      </c>
      <c r="M5850" t="s">
        <v>17</v>
      </c>
    </row>
    <row r="5851" spans="1:13">
      <c r="A5851" t="s">
        <v>5882</v>
      </c>
      <c r="B5851" s="2">
        <v>46104.197511574072</v>
      </c>
      <c r="C5851" t="s">
        <v>14</v>
      </c>
      <c r="D5851" s="3">
        <v>444.38</v>
      </c>
      <c r="E5851" t="s">
        <v>19</v>
      </c>
      <c r="F5851" t="s">
        <v>16</v>
      </c>
      <c r="G5851" s="4">
        <v>5.9</v>
      </c>
      <c r="I5851" s="3">
        <v>4000</v>
      </c>
      <c r="J5851" s="3">
        <v>2332.35</v>
      </c>
      <c r="K5851" s="3">
        <v>1667.65</v>
      </c>
      <c r="L5851">
        <v>0</v>
      </c>
      <c r="M5851" t="s">
        <v>30</v>
      </c>
    </row>
    <row r="5852" spans="1:13">
      <c r="A5852" t="s">
        <v>5883</v>
      </c>
      <c r="B5852" s="2">
        <v>46185.011192129627</v>
      </c>
      <c r="C5852" t="s">
        <v>14</v>
      </c>
      <c r="D5852" s="3">
        <v>457.13</v>
      </c>
      <c r="E5852" t="s">
        <v>15</v>
      </c>
      <c r="F5852" t="s">
        <v>32</v>
      </c>
      <c r="G5852" s="4">
        <v>7.16</v>
      </c>
      <c r="H5852" t="s">
        <v>33</v>
      </c>
      <c r="I5852" s="3">
        <v>1500</v>
      </c>
      <c r="J5852" s="3">
        <v>1087.3900000000001</v>
      </c>
      <c r="K5852" s="3">
        <v>412.61</v>
      </c>
      <c r="L5852">
        <v>1</v>
      </c>
      <c r="M5852" t="s">
        <v>17</v>
      </c>
    </row>
    <row r="5853" spans="1:13">
      <c r="A5853" t="s">
        <v>5884</v>
      </c>
      <c r="B5853" s="2">
        <v>46231.885347222225</v>
      </c>
      <c r="C5853" t="s">
        <v>14</v>
      </c>
      <c r="D5853" s="3">
        <v>1221.69</v>
      </c>
      <c r="E5853" t="s">
        <v>36</v>
      </c>
      <c r="F5853" t="s">
        <v>16</v>
      </c>
      <c r="G5853" s="4">
        <v>4.3899999999999997</v>
      </c>
      <c r="I5853" s="3">
        <v>5000</v>
      </c>
      <c r="J5853" s="3">
        <v>4744.3</v>
      </c>
      <c r="K5853" s="3">
        <v>255.7</v>
      </c>
      <c r="L5853">
        <v>0</v>
      </c>
      <c r="M5853" t="s">
        <v>20</v>
      </c>
    </row>
    <row r="5854" spans="1:13">
      <c r="A5854" t="s">
        <v>5885</v>
      </c>
      <c r="B5854" s="2">
        <v>46104.738923611112</v>
      </c>
      <c r="C5854" t="s">
        <v>14</v>
      </c>
      <c r="D5854" s="3">
        <v>1628.38</v>
      </c>
      <c r="E5854" t="s">
        <v>19</v>
      </c>
      <c r="F5854" t="s">
        <v>16</v>
      </c>
      <c r="G5854" s="4">
        <v>3.41</v>
      </c>
      <c r="I5854" s="3">
        <v>10000</v>
      </c>
      <c r="J5854" s="3">
        <v>6199.82</v>
      </c>
      <c r="K5854" s="3">
        <v>3800.18</v>
      </c>
      <c r="L5854">
        <v>0</v>
      </c>
      <c r="M5854" t="s">
        <v>17</v>
      </c>
    </row>
    <row r="5855" spans="1:13">
      <c r="A5855" t="s">
        <v>5886</v>
      </c>
      <c r="B5855" s="2">
        <v>46217.392696759256</v>
      </c>
      <c r="C5855" t="s">
        <v>14</v>
      </c>
      <c r="D5855" s="3">
        <v>464.16</v>
      </c>
      <c r="E5855" t="s">
        <v>15</v>
      </c>
      <c r="F5855" t="s">
        <v>16</v>
      </c>
      <c r="G5855" s="4">
        <v>7.31</v>
      </c>
      <c r="I5855" s="3">
        <v>4000</v>
      </c>
      <c r="J5855" s="3">
        <v>3266.71</v>
      </c>
      <c r="K5855" s="3">
        <v>733.29</v>
      </c>
      <c r="L5855">
        <v>0</v>
      </c>
      <c r="M5855" t="s">
        <v>17</v>
      </c>
    </row>
    <row r="5856" spans="1:13">
      <c r="A5856" t="s">
        <v>5887</v>
      </c>
      <c r="B5856" s="2">
        <v>46150.562986111108</v>
      </c>
      <c r="C5856" t="s">
        <v>14</v>
      </c>
      <c r="D5856" s="3">
        <v>262.39999999999998</v>
      </c>
      <c r="E5856" t="s">
        <v>15</v>
      </c>
      <c r="F5856" t="s">
        <v>32</v>
      </c>
      <c r="G5856" s="4">
        <v>3.46</v>
      </c>
      <c r="H5856" t="s">
        <v>62</v>
      </c>
      <c r="I5856" s="3">
        <v>2000</v>
      </c>
      <c r="J5856" s="3">
        <v>1343.32</v>
      </c>
      <c r="K5856" s="3">
        <v>656.68</v>
      </c>
      <c r="L5856">
        <v>0</v>
      </c>
      <c r="M5856" t="s">
        <v>17</v>
      </c>
    </row>
    <row r="5857" spans="1:13">
      <c r="A5857" t="s">
        <v>5888</v>
      </c>
      <c r="B5857" s="2">
        <v>46125.242743055554</v>
      </c>
      <c r="C5857" t="s">
        <v>14</v>
      </c>
      <c r="D5857" s="3">
        <v>1056.68</v>
      </c>
      <c r="E5857" t="s">
        <v>25</v>
      </c>
      <c r="F5857" t="s">
        <v>16</v>
      </c>
      <c r="G5857" s="4">
        <v>4.12</v>
      </c>
      <c r="I5857" s="3">
        <v>10000</v>
      </c>
      <c r="J5857" s="3">
        <v>4977.7299999999996</v>
      </c>
      <c r="K5857" s="3">
        <v>5022.2700000000004</v>
      </c>
      <c r="L5857">
        <v>0</v>
      </c>
      <c r="M5857" t="s">
        <v>17</v>
      </c>
    </row>
    <row r="5858" spans="1:13">
      <c r="A5858" t="s">
        <v>5889</v>
      </c>
      <c r="B5858" s="2">
        <v>46263.618680555555</v>
      </c>
      <c r="C5858" t="s">
        <v>14</v>
      </c>
      <c r="D5858" s="3">
        <v>602.71</v>
      </c>
      <c r="E5858" t="s">
        <v>15</v>
      </c>
      <c r="F5858" t="s">
        <v>16</v>
      </c>
      <c r="G5858" s="4">
        <v>6.38</v>
      </c>
      <c r="I5858" s="3">
        <v>1500</v>
      </c>
      <c r="J5858" s="3">
        <v>865.64</v>
      </c>
      <c r="K5858" s="3">
        <v>634.36</v>
      </c>
      <c r="L5858">
        <v>0</v>
      </c>
      <c r="M5858" t="s">
        <v>17</v>
      </c>
    </row>
    <row r="5859" spans="1:13">
      <c r="A5859" t="s">
        <v>5890</v>
      </c>
      <c r="B5859" s="2">
        <v>46160.318391203706</v>
      </c>
      <c r="C5859" t="s">
        <v>14</v>
      </c>
      <c r="D5859" s="3">
        <v>131.66</v>
      </c>
      <c r="E5859" t="s">
        <v>27</v>
      </c>
      <c r="F5859" t="s">
        <v>32</v>
      </c>
      <c r="G5859" s="4">
        <v>2.37</v>
      </c>
      <c r="H5859" t="s">
        <v>62</v>
      </c>
      <c r="I5859" s="3">
        <v>10000</v>
      </c>
      <c r="J5859" s="3">
        <v>3793.79</v>
      </c>
      <c r="K5859" s="3">
        <v>6206.21</v>
      </c>
      <c r="L5859">
        <v>0</v>
      </c>
      <c r="M5859" t="s">
        <v>17</v>
      </c>
    </row>
    <row r="5860" spans="1:13">
      <c r="A5860" t="s">
        <v>5891</v>
      </c>
      <c r="B5860" s="2">
        <v>46095.789293981485</v>
      </c>
      <c r="C5860" t="s">
        <v>14</v>
      </c>
      <c r="D5860" s="3">
        <v>568.79</v>
      </c>
      <c r="E5860" t="s">
        <v>19</v>
      </c>
      <c r="F5860" t="s">
        <v>16</v>
      </c>
      <c r="G5860" s="4">
        <v>4.18</v>
      </c>
      <c r="I5860" s="3">
        <v>5000</v>
      </c>
      <c r="J5860" s="3">
        <v>3150.36</v>
      </c>
      <c r="K5860" s="3">
        <v>1849.64</v>
      </c>
      <c r="L5860">
        <v>2</v>
      </c>
      <c r="M5860" t="s">
        <v>30</v>
      </c>
    </row>
    <row r="5861" spans="1:13">
      <c r="A5861" t="s">
        <v>5892</v>
      </c>
      <c r="B5861" s="2">
        <v>46099.146087962959</v>
      </c>
      <c r="C5861" t="s">
        <v>14</v>
      </c>
      <c r="D5861" s="3">
        <v>2492.39</v>
      </c>
      <c r="E5861" t="s">
        <v>15</v>
      </c>
      <c r="F5861" t="s">
        <v>16</v>
      </c>
      <c r="G5861" s="4">
        <v>2.2200000000000002</v>
      </c>
      <c r="I5861" s="3">
        <v>10000</v>
      </c>
      <c r="J5861" s="3">
        <v>8176.23</v>
      </c>
      <c r="K5861" s="3">
        <v>1823.77</v>
      </c>
      <c r="L5861">
        <v>2</v>
      </c>
      <c r="M5861" t="s">
        <v>17</v>
      </c>
    </row>
    <row r="5862" spans="1:13">
      <c r="A5862" t="s">
        <v>5893</v>
      </c>
      <c r="B5862" s="2">
        <v>46264.666712962964</v>
      </c>
      <c r="C5862" t="s">
        <v>14</v>
      </c>
      <c r="D5862" s="3">
        <v>316.76</v>
      </c>
      <c r="E5862" t="s">
        <v>22</v>
      </c>
      <c r="F5862" t="s">
        <v>59</v>
      </c>
      <c r="G5862" s="4">
        <v>7.83</v>
      </c>
      <c r="I5862" s="3">
        <v>1000</v>
      </c>
      <c r="J5862" s="3">
        <v>688.79</v>
      </c>
      <c r="K5862" s="3">
        <v>311.20999999999998</v>
      </c>
      <c r="L5862">
        <v>0</v>
      </c>
      <c r="M5862" t="s">
        <v>17</v>
      </c>
    </row>
    <row r="5863" spans="1:13">
      <c r="A5863" t="s">
        <v>5894</v>
      </c>
      <c r="B5863" s="2">
        <v>46261.232430555552</v>
      </c>
      <c r="C5863" t="s">
        <v>14</v>
      </c>
      <c r="D5863" s="3">
        <v>912.65</v>
      </c>
      <c r="E5863" t="s">
        <v>15</v>
      </c>
      <c r="F5863" t="s">
        <v>16</v>
      </c>
      <c r="G5863" s="4">
        <v>7.06</v>
      </c>
      <c r="I5863" s="3">
        <v>2000</v>
      </c>
      <c r="J5863" s="3">
        <v>1325.51</v>
      </c>
      <c r="K5863" s="3">
        <v>674.49</v>
      </c>
      <c r="L5863">
        <v>1</v>
      </c>
      <c r="M5863" t="s">
        <v>30</v>
      </c>
    </row>
    <row r="5864" spans="1:13">
      <c r="A5864" t="s">
        <v>5895</v>
      </c>
      <c r="B5864" s="2">
        <v>46093.782534722224</v>
      </c>
      <c r="C5864" t="s">
        <v>14</v>
      </c>
      <c r="D5864" s="3">
        <v>509.6</v>
      </c>
      <c r="E5864" t="s">
        <v>36</v>
      </c>
      <c r="F5864" t="s">
        <v>32</v>
      </c>
      <c r="G5864" s="4">
        <v>4.2</v>
      </c>
      <c r="H5864" t="s">
        <v>47</v>
      </c>
      <c r="I5864" s="3">
        <v>2000</v>
      </c>
      <c r="J5864" s="3">
        <v>1713.89</v>
      </c>
      <c r="K5864" s="3">
        <v>286.11</v>
      </c>
      <c r="L5864">
        <v>5</v>
      </c>
      <c r="M5864" t="s">
        <v>17</v>
      </c>
    </row>
    <row r="5865" spans="1:13">
      <c r="A5865" t="s">
        <v>5896</v>
      </c>
      <c r="B5865" s="2">
        <v>46213.395983796298</v>
      </c>
      <c r="C5865" t="s">
        <v>14</v>
      </c>
      <c r="D5865" s="3">
        <v>492.73</v>
      </c>
      <c r="E5865" t="s">
        <v>36</v>
      </c>
      <c r="F5865" t="s">
        <v>16</v>
      </c>
      <c r="G5865" s="4">
        <v>5.29</v>
      </c>
      <c r="I5865" s="3">
        <v>1500</v>
      </c>
      <c r="J5865" s="3">
        <v>975.22</v>
      </c>
      <c r="K5865" s="3">
        <v>524.78</v>
      </c>
      <c r="L5865">
        <v>0</v>
      </c>
      <c r="M5865" t="s">
        <v>20</v>
      </c>
    </row>
    <row r="5866" spans="1:13">
      <c r="A5866" t="s">
        <v>5897</v>
      </c>
      <c r="B5866" s="2">
        <v>46141.914687500001</v>
      </c>
      <c r="C5866" t="s">
        <v>14</v>
      </c>
      <c r="D5866" s="3">
        <v>89.23</v>
      </c>
      <c r="E5866" t="s">
        <v>15</v>
      </c>
      <c r="F5866" t="s">
        <v>32</v>
      </c>
      <c r="G5866" s="4">
        <v>3.39</v>
      </c>
      <c r="H5866" t="s">
        <v>33</v>
      </c>
      <c r="I5866" s="3">
        <v>10000</v>
      </c>
      <c r="J5866" s="3">
        <v>4680.4799999999996</v>
      </c>
      <c r="K5866" s="3">
        <v>5319.52</v>
      </c>
      <c r="L5866">
        <v>0</v>
      </c>
      <c r="M5866" t="s">
        <v>17</v>
      </c>
    </row>
    <row r="5867" spans="1:13">
      <c r="A5867" t="s">
        <v>5898</v>
      </c>
      <c r="B5867" s="2">
        <v>46175.766979166663</v>
      </c>
      <c r="C5867" t="s">
        <v>14</v>
      </c>
      <c r="D5867" s="3">
        <v>1434.88</v>
      </c>
      <c r="E5867" t="s">
        <v>36</v>
      </c>
      <c r="F5867" t="s">
        <v>16</v>
      </c>
      <c r="G5867" s="4">
        <v>7.35</v>
      </c>
      <c r="I5867" s="3">
        <v>7500</v>
      </c>
      <c r="J5867" s="3">
        <v>3937.3</v>
      </c>
      <c r="K5867" s="3">
        <v>3562.7</v>
      </c>
      <c r="L5867">
        <v>0</v>
      </c>
      <c r="M5867" t="s">
        <v>23</v>
      </c>
    </row>
    <row r="5868" spans="1:13">
      <c r="A5868" t="s">
        <v>5899</v>
      </c>
      <c r="B5868" s="2">
        <v>46210.963969907411</v>
      </c>
      <c r="C5868" t="s">
        <v>14</v>
      </c>
      <c r="D5868" s="3">
        <v>1447.34</v>
      </c>
      <c r="E5868" t="s">
        <v>27</v>
      </c>
      <c r="F5868" t="s">
        <v>32</v>
      </c>
      <c r="G5868" s="4">
        <v>7.38</v>
      </c>
      <c r="H5868" t="s">
        <v>54</v>
      </c>
      <c r="I5868" s="3">
        <v>1000</v>
      </c>
      <c r="J5868" s="3">
        <v>484.33</v>
      </c>
      <c r="K5868" s="3">
        <v>515.66999999999996</v>
      </c>
      <c r="L5868">
        <v>0</v>
      </c>
      <c r="M5868" t="s">
        <v>17</v>
      </c>
    </row>
    <row r="5869" spans="1:13">
      <c r="A5869" t="s">
        <v>5900</v>
      </c>
      <c r="B5869" s="2">
        <v>46107.640983796293</v>
      </c>
      <c r="C5869" t="s">
        <v>14</v>
      </c>
      <c r="D5869" s="3">
        <v>1314.05</v>
      </c>
      <c r="E5869" t="s">
        <v>22</v>
      </c>
      <c r="F5869" t="s">
        <v>32</v>
      </c>
      <c r="G5869" s="4">
        <v>4.07</v>
      </c>
      <c r="H5869" t="s">
        <v>54</v>
      </c>
      <c r="I5869" s="3">
        <v>1000</v>
      </c>
      <c r="J5869" s="3">
        <v>621.46</v>
      </c>
      <c r="K5869" s="3">
        <v>378.54</v>
      </c>
      <c r="L5869">
        <v>0</v>
      </c>
      <c r="M5869" t="s">
        <v>17</v>
      </c>
    </row>
    <row r="5870" spans="1:13">
      <c r="A5870" t="s">
        <v>5901</v>
      </c>
      <c r="B5870" s="2">
        <v>46129.174212962964</v>
      </c>
      <c r="C5870" t="s">
        <v>14</v>
      </c>
      <c r="D5870" s="3">
        <v>1101.0999999999999</v>
      </c>
      <c r="E5870" t="s">
        <v>22</v>
      </c>
      <c r="F5870" t="s">
        <v>32</v>
      </c>
      <c r="G5870" s="4">
        <v>3.34</v>
      </c>
      <c r="H5870" t="s">
        <v>54</v>
      </c>
      <c r="I5870" s="3">
        <v>1000</v>
      </c>
      <c r="J5870" s="3">
        <v>229.67</v>
      </c>
      <c r="K5870" s="3">
        <v>770.33</v>
      </c>
      <c r="L5870">
        <v>1</v>
      </c>
      <c r="M5870" t="s">
        <v>30</v>
      </c>
    </row>
    <row r="5871" spans="1:13">
      <c r="A5871" t="s">
        <v>5902</v>
      </c>
      <c r="B5871" s="2">
        <v>46224.779756944445</v>
      </c>
      <c r="C5871" t="s">
        <v>64</v>
      </c>
      <c r="D5871" s="3">
        <v>765.42</v>
      </c>
      <c r="E5871" t="s">
        <v>19</v>
      </c>
      <c r="F5871" t="s">
        <v>16</v>
      </c>
      <c r="G5871" s="4">
        <v>7.51</v>
      </c>
      <c r="I5871" s="3">
        <v>5000</v>
      </c>
      <c r="J5871" s="3">
        <v>2160.6</v>
      </c>
      <c r="K5871" s="3">
        <v>2839.4</v>
      </c>
      <c r="L5871">
        <v>1</v>
      </c>
      <c r="M5871" t="s">
        <v>17</v>
      </c>
    </row>
    <row r="5872" spans="1:13">
      <c r="A5872" t="s">
        <v>5903</v>
      </c>
      <c r="B5872" s="2">
        <v>46086.807511574072</v>
      </c>
      <c r="C5872" t="s">
        <v>64</v>
      </c>
      <c r="D5872" s="3">
        <v>2057.08</v>
      </c>
      <c r="E5872" t="s">
        <v>27</v>
      </c>
      <c r="F5872" t="s">
        <v>16</v>
      </c>
      <c r="G5872" s="4">
        <v>3.38</v>
      </c>
      <c r="I5872" s="3">
        <v>7500</v>
      </c>
      <c r="J5872" s="3">
        <v>1794.21</v>
      </c>
      <c r="K5872" s="3">
        <v>5705.79</v>
      </c>
      <c r="L5872">
        <v>0</v>
      </c>
      <c r="M5872" t="s">
        <v>20</v>
      </c>
    </row>
    <row r="5873" spans="1:13">
      <c r="A5873" t="s">
        <v>5904</v>
      </c>
      <c r="B5873" s="2">
        <v>46131.939074074071</v>
      </c>
      <c r="C5873" t="s">
        <v>14</v>
      </c>
      <c r="D5873" s="3">
        <v>173.54</v>
      </c>
      <c r="E5873" t="s">
        <v>19</v>
      </c>
      <c r="F5873" t="s">
        <v>16</v>
      </c>
      <c r="G5873" s="4">
        <v>2.92</v>
      </c>
      <c r="I5873" s="3">
        <v>3000</v>
      </c>
      <c r="J5873" s="3">
        <v>2897.68</v>
      </c>
      <c r="K5873" s="3">
        <v>102.32</v>
      </c>
      <c r="L5873">
        <v>0</v>
      </c>
      <c r="M5873" t="s">
        <v>17</v>
      </c>
    </row>
    <row r="5874" spans="1:13">
      <c r="A5874" t="s">
        <v>5905</v>
      </c>
      <c r="B5874" s="2">
        <v>46200.998715277776</v>
      </c>
      <c r="C5874" t="s">
        <v>14</v>
      </c>
      <c r="D5874" s="3">
        <v>156.1</v>
      </c>
      <c r="E5874" t="s">
        <v>22</v>
      </c>
      <c r="F5874" t="s">
        <v>16</v>
      </c>
      <c r="G5874" s="4">
        <v>6.89</v>
      </c>
      <c r="I5874" s="3">
        <v>5000</v>
      </c>
      <c r="J5874" s="3">
        <v>2313.7399999999998</v>
      </c>
      <c r="K5874" s="3">
        <v>2686.26</v>
      </c>
      <c r="L5874">
        <v>1</v>
      </c>
      <c r="M5874" t="s">
        <v>30</v>
      </c>
    </row>
    <row r="5875" spans="1:13">
      <c r="A5875" t="s">
        <v>5906</v>
      </c>
      <c r="B5875" s="2">
        <v>46088.06559027778</v>
      </c>
      <c r="C5875" t="s">
        <v>14</v>
      </c>
      <c r="D5875" s="3">
        <v>920.87</v>
      </c>
      <c r="E5875" t="s">
        <v>25</v>
      </c>
      <c r="F5875" t="s">
        <v>16</v>
      </c>
      <c r="G5875" s="4">
        <v>3.69</v>
      </c>
      <c r="I5875" s="3">
        <v>7500</v>
      </c>
      <c r="J5875" s="3">
        <v>6606.27</v>
      </c>
      <c r="K5875" s="3">
        <v>893.73</v>
      </c>
      <c r="L5875">
        <v>0</v>
      </c>
      <c r="M5875" t="s">
        <v>17</v>
      </c>
    </row>
    <row r="5876" spans="1:13">
      <c r="A5876" t="s">
        <v>5907</v>
      </c>
      <c r="B5876" s="2">
        <v>46142.653379629628</v>
      </c>
      <c r="C5876" t="s">
        <v>14</v>
      </c>
      <c r="D5876" s="3">
        <v>646.67999999999995</v>
      </c>
      <c r="E5876" t="s">
        <v>27</v>
      </c>
      <c r="F5876" t="s">
        <v>16</v>
      </c>
      <c r="G5876" s="4">
        <v>3.27</v>
      </c>
      <c r="I5876" s="3">
        <v>1000</v>
      </c>
      <c r="J5876" s="3">
        <v>544.82000000000005</v>
      </c>
      <c r="K5876" s="3">
        <v>455.18</v>
      </c>
      <c r="L5876">
        <v>0</v>
      </c>
      <c r="M5876" t="s">
        <v>20</v>
      </c>
    </row>
    <row r="5877" spans="1:13">
      <c r="A5877" t="s">
        <v>5908</v>
      </c>
      <c r="B5877" s="2">
        <v>46192.650104166663</v>
      </c>
      <c r="C5877" t="s">
        <v>14</v>
      </c>
      <c r="D5877" s="3">
        <v>1415.38</v>
      </c>
      <c r="E5877" t="s">
        <v>22</v>
      </c>
      <c r="F5877" t="s">
        <v>16</v>
      </c>
      <c r="G5877" s="4">
        <v>5.77</v>
      </c>
      <c r="I5877" s="3">
        <v>3000</v>
      </c>
      <c r="J5877" s="3">
        <v>2935.71</v>
      </c>
      <c r="K5877" s="3">
        <v>64.290000000000006</v>
      </c>
      <c r="L5877">
        <v>1</v>
      </c>
      <c r="M5877" t="s">
        <v>20</v>
      </c>
    </row>
    <row r="5878" spans="1:13">
      <c r="A5878" t="s">
        <v>5909</v>
      </c>
      <c r="B5878" s="2">
        <v>46174.204131944447</v>
      </c>
      <c r="C5878" t="s">
        <v>14</v>
      </c>
      <c r="D5878" s="3">
        <v>287.83999999999997</v>
      </c>
      <c r="E5878" t="s">
        <v>27</v>
      </c>
      <c r="F5878" t="s">
        <v>32</v>
      </c>
      <c r="G5878" s="4">
        <v>5.45</v>
      </c>
      <c r="H5878" t="s">
        <v>47</v>
      </c>
      <c r="I5878" s="3">
        <v>7500</v>
      </c>
      <c r="J5878" s="3">
        <v>5906.34</v>
      </c>
      <c r="K5878" s="3">
        <v>1593.66</v>
      </c>
      <c r="L5878">
        <v>0</v>
      </c>
      <c r="M5878" t="s">
        <v>17</v>
      </c>
    </row>
    <row r="5879" spans="1:13">
      <c r="A5879" t="s">
        <v>5910</v>
      </c>
      <c r="B5879" s="2">
        <v>46181.311562499999</v>
      </c>
      <c r="C5879" t="s">
        <v>64</v>
      </c>
      <c r="D5879" s="3">
        <v>277.25</v>
      </c>
      <c r="E5879" t="s">
        <v>27</v>
      </c>
      <c r="F5879" t="s">
        <v>32</v>
      </c>
      <c r="G5879" s="4">
        <v>6.13</v>
      </c>
      <c r="H5879" t="s">
        <v>47</v>
      </c>
      <c r="I5879" s="3">
        <v>1000</v>
      </c>
      <c r="J5879" s="3">
        <v>623.92999999999995</v>
      </c>
      <c r="K5879" s="3">
        <v>376.07</v>
      </c>
      <c r="L5879">
        <v>4</v>
      </c>
      <c r="M5879" t="s">
        <v>17</v>
      </c>
    </row>
    <row r="5880" spans="1:13">
      <c r="A5880" t="s">
        <v>5911</v>
      </c>
      <c r="B5880" s="2">
        <v>46116.693182870367</v>
      </c>
      <c r="C5880" t="s">
        <v>14</v>
      </c>
      <c r="D5880" s="3">
        <v>201.84</v>
      </c>
      <c r="E5880" t="s">
        <v>36</v>
      </c>
      <c r="F5880" t="s">
        <v>16</v>
      </c>
      <c r="G5880" s="4">
        <v>3.61</v>
      </c>
      <c r="I5880" s="3">
        <v>2000</v>
      </c>
      <c r="J5880" s="3">
        <v>903.09</v>
      </c>
      <c r="K5880" s="3">
        <v>1096.9100000000001</v>
      </c>
      <c r="L5880">
        <v>0</v>
      </c>
      <c r="M5880" t="s">
        <v>30</v>
      </c>
    </row>
    <row r="5881" spans="1:13">
      <c r="A5881" t="s">
        <v>5912</v>
      </c>
      <c r="B5881" s="2">
        <v>46249.218055555553</v>
      </c>
      <c r="C5881" t="s">
        <v>14</v>
      </c>
      <c r="D5881" s="3">
        <v>176.32</v>
      </c>
      <c r="E5881" t="s">
        <v>15</v>
      </c>
      <c r="F5881" t="s">
        <v>16</v>
      </c>
      <c r="G5881" s="4">
        <v>4.97</v>
      </c>
      <c r="I5881" s="3">
        <v>1000</v>
      </c>
      <c r="J5881" s="3">
        <v>551.47</v>
      </c>
      <c r="K5881" s="3">
        <v>448.53</v>
      </c>
      <c r="L5881">
        <v>3</v>
      </c>
      <c r="M5881" t="s">
        <v>23</v>
      </c>
    </row>
    <row r="5882" spans="1:13">
      <c r="A5882" t="s">
        <v>5913</v>
      </c>
      <c r="B5882" s="2">
        <v>46093.828877314816</v>
      </c>
      <c r="C5882" t="s">
        <v>14</v>
      </c>
      <c r="D5882" s="3">
        <v>1482.33</v>
      </c>
      <c r="E5882" t="s">
        <v>22</v>
      </c>
      <c r="F5882" t="s">
        <v>16</v>
      </c>
      <c r="G5882" s="4">
        <v>5.1100000000000003</v>
      </c>
      <c r="I5882" s="3">
        <v>1000</v>
      </c>
      <c r="J5882" s="3">
        <v>919.39</v>
      </c>
      <c r="K5882" s="3">
        <v>80.61</v>
      </c>
      <c r="L5882">
        <v>0</v>
      </c>
      <c r="M5882" t="s">
        <v>17</v>
      </c>
    </row>
    <row r="5883" spans="1:13">
      <c r="A5883" t="s">
        <v>5914</v>
      </c>
      <c r="B5883" s="2">
        <v>46258.651979166665</v>
      </c>
      <c r="C5883" t="s">
        <v>14</v>
      </c>
      <c r="D5883" s="3">
        <v>602.83000000000004</v>
      </c>
      <c r="E5883" t="s">
        <v>15</v>
      </c>
      <c r="F5883" t="s">
        <v>16</v>
      </c>
      <c r="G5883" s="4">
        <v>8.42</v>
      </c>
      <c r="I5883" s="3">
        <v>7500</v>
      </c>
      <c r="J5883" s="3">
        <v>7021.86</v>
      </c>
      <c r="K5883" s="3">
        <v>478.14</v>
      </c>
      <c r="L5883">
        <v>3</v>
      </c>
      <c r="M5883" t="s">
        <v>17</v>
      </c>
    </row>
    <row r="5884" spans="1:13">
      <c r="A5884" t="s">
        <v>5915</v>
      </c>
      <c r="B5884" s="2">
        <v>46124.575995370367</v>
      </c>
      <c r="C5884" t="s">
        <v>14</v>
      </c>
      <c r="D5884" s="3">
        <v>1095.23</v>
      </c>
      <c r="E5884" t="s">
        <v>19</v>
      </c>
      <c r="F5884" t="s">
        <v>16</v>
      </c>
      <c r="G5884" s="4">
        <v>4.04</v>
      </c>
      <c r="I5884" s="3">
        <v>1500</v>
      </c>
      <c r="J5884" s="3">
        <v>559.30999999999995</v>
      </c>
      <c r="K5884" s="3">
        <v>940.69</v>
      </c>
      <c r="L5884">
        <v>0</v>
      </c>
      <c r="M5884" t="s">
        <v>17</v>
      </c>
    </row>
    <row r="5885" spans="1:13">
      <c r="A5885" t="s">
        <v>5916</v>
      </c>
      <c r="B5885" s="2">
        <v>46083.178020833337</v>
      </c>
      <c r="C5885" t="s">
        <v>14</v>
      </c>
      <c r="D5885" s="3">
        <v>271.63</v>
      </c>
      <c r="E5885" t="s">
        <v>25</v>
      </c>
      <c r="F5885" t="s">
        <v>16</v>
      </c>
      <c r="G5885" s="4">
        <v>5.53</v>
      </c>
      <c r="I5885" s="3">
        <v>10000</v>
      </c>
      <c r="J5885" s="3">
        <v>9477.1299999999992</v>
      </c>
      <c r="K5885" s="3">
        <v>522.87</v>
      </c>
      <c r="L5885">
        <v>0</v>
      </c>
      <c r="M5885" t="s">
        <v>23</v>
      </c>
    </row>
    <row r="5886" spans="1:13">
      <c r="A5886" t="s">
        <v>5917</v>
      </c>
      <c r="B5886" s="2">
        <v>46138.649837962963</v>
      </c>
      <c r="C5886" t="s">
        <v>14</v>
      </c>
      <c r="D5886" s="3">
        <v>566.47</v>
      </c>
      <c r="E5886" t="s">
        <v>27</v>
      </c>
      <c r="F5886" t="s">
        <v>16</v>
      </c>
      <c r="G5886" s="4">
        <v>4.5199999999999996</v>
      </c>
      <c r="I5886" s="3">
        <v>1000</v>
      </c>
      <c r="J5886" s="3">
        <v>674.53</v>
      </c>
      <c r="K5886" s="3">
        <v>325.47000000000003</v>
      </c>
      <c r="L5886">
        <v>3</v>
      </c>
      <c r="M5886" t="s">
        <v>17</v>
      </c>
    </row>
    <row r="5887" spans="1:13">
      <c r="A5887" t="s">
        <v>5918</v>
      </c>
      <c r="B5887" s="2">
        <v>46107.333055555559</v>
      </c>
      <c r="C5887" t="s">
        <v>14</v>
      </c>
      <c r="D5887" s="3">
        <v>118.21</v>
      </c>
      <c r="E5887" t="s">
        <v>19</v>
      </c>
      <c r="F5887" t="s">
        <v>16</v>
      </c>
      <c r="G5887" s="4">
        <v>3.33</v>
      </c>
      <c r="I5887" s="3">
        <v>7500</v>
      </c>
      <c r="J5887" s="3">
        <v>2241.67</v>
      </c>
      <c r="K5887" s="3">
        <v>5258.33</v>
      </c>
      <c r="L5887">
        <v>0</v>
      </c>
      <c r="M5887" t="s">
        <v>23</v>
      </c>
    </row>
    <row r="5888" spans="1:13">
      <c r="A5888" t="s">
        <v>5919</v>
      </c>
      <c r="B5888" s="2">
        <v>46261.740497685183</v>
      </c>
      <c r="C5888" t="s">
        <v>14</v>
      </c>
      <c r="D5888" s="3">
        <v>458.4</v>
      </c>
      <c r="E5888" t="s">
        <v>27</v>
      </c>
      <c r="F5888" t="s">
        <v>32</v>
      </c>
      <c r="G5888" s="4">
        <v>7.29</v>
      </c>
      <c r="H5888" t="s">
        <v>47</v>
      </c>
      <c r="I5888" s="3">
        <v>10000</v>
      </c>
      <c r="J5888" s="3">
        <v>3591.59</v>
      </c>
      <c r="K5888" s="3">
        <v>6408.41</v>
      </c>
      <c r="L5888">
        <v>5</v>
      </c>
      <c r="M5888" t="s">
        <v>17</v>
      </c>
    </row>
    <row r="5889" spans="1:13">
      <c r="A5889" t="s">
        <v>5920</v>
      </c>
      <c r="B5889" s="2">
        <v>46249.14707175926</v>
      </c>
      <c r="C5889" t="s">
        <v>14</v>
      </c>
      <c r="D5889" s="3">
        <v>505.85</v>
      </c>
      <c r="E5889" t="s">
        <v>36</v>
      </c>
      <c r="F5889" t="s">
        <v>16</v>
      </c>
      <c r="G5889" s="4">
        <v>7.29</v>
      </c>
      <c r="I5889" s="3">
        <v>1500</v>
      </c>
      <c r="J5889" s="3">
        <v>1194.8499999999999</v>
      </c>
      <c r="K5889" s="3">
        <v>305.14999999999998</v>
      </c>
      <c r="L5889">
        <v>0</v>
      </c>
      <c r="M5889" t="s">
        <v>30</v>
      </c>
    </row>
    <row r="5890" spans="1:13">
      <c r="A5890" t="s">
        <v>5921</v>
      </c>
      <c r="B5890" s="2">
        <v>46256.525509259256</v>
      </c>
      <c r="C5890" t="s">
        <v>14</v>
      </c>
      <c r="D5890" s="3">
        <v>348.95</v>
      </c>
      <c r="E5890" t="s">
        <v>27</v>
      </c>
      <c r="F5890" t="s">
        <v>32</v>
      </c>
      <c r="G5890" s="4">
        <v>6.42</v>
      </c>
      <c r="H5890" t="s">
        <v>62</v>
      </c>
      <c r="I5890" s="3">
        <v>3000</v>
      </c>
      <c r="J5890" s="3">
        <v>2513.58</v>
      </c>
      <c r="K5890" s="3">
        <v>486.42</v>
      </c>
      <c r="L5890">
        <v>1</v>
      </c>
      <c r="M5890" t="s">
        <v>17</v>
      </c>
    </row>
    <row r="5891" spans="1:13">
      <c r="A5891" t="s">
        <v>5922</v>
      </c>
      <c r="B5891" s="2">
        <v>46141.346053240741</v>
      </c>
      <c r="C5891" t="s">
        <v>14</v>
      </c>
      <c r="D5891" s="3">
        <v>239.04</v>
      </c>
      <c r="E5891" t="s">
        <v>36</v>
      </c>
      <c r="F5891" t="s">
        <v>16</v>
      </c>
      <c r="G5891" s="4">
        <v>2.71</v>
      </c>
      <c r="I5891" s="3">
        <v>3000</v>
      </c>
      <c r="J5891" s="3">
        <v>2114.17</v>
      </c>
      <c r="K5891" s="3">
        <v>885.83</v>
      </c>
      <c r="L5891">
        <v>0</v>
      </c>
      <c r="M5891" t="s">
        <v>30</v>
      </c>
    </row>
    <row r="5892" spans="1:13">
      <c r="A5892" t="s">
        <v>5923</v>
      </c>
      <c r="B5892" s="2">
        <v>46260.770312499997</v>
      </c>
      <c r="C5892" t="s">
        <v>14</v>
      </c>
      <c r="D5892" s="3">
        <v>534.16</v>
      </c>
      <c r="E5892" t="s">
        <v>27</v>
      </c>
      <c r="F5892" t="s">
        <v>16</v>
      </c>
      <c r="G5892" s="4">
        <v>5.19</v>
      </c>
      <c r="I5892" s="3">
        <v>4000</v>
      </c>
      <c r="J5892" s="3">
        <v>1101.5899999999999</v>
      </c>
      <c r="K5892" s="3">
        <v>2898.41</v>
      </c>
      <c r="L5892">
        <v>0</v>
      </c>
      <c r="M5892" t="s">
        <v>20</v>
      </c>
    </row>
    <row r="5893" spans="1:13">
      <c r="A5893" t="s">
        <v>5924</v>
      </c>
      <c r="B5893" s="2">
        <v>46146.747418981482</v>
      </c>
      <c r="C5893" t="s">
        <v>14</v>
      </c>
      <c r="D5893" s="3">
        <v>989.79</v>
      </c>
      <c r="E5893" t="s">
        <v>19</v>
      </c>
      <c r="F5893" t="s">
        <v>16</v>
      </c>
      <c r="G5893" s="4">
        <v>4.91</v>
      </c>
      <c r="I5893" s="3">
        <v>5000</v>
      </c>
      <c r="J5893" s="3">
        <v>4309.05</v>
      </c>
      <c r="K5893" s="3">
        <v>690.95</v>
      </c>
      <c r="L5893">
        <v>0</v>
      </c>
      <c r="M5893" t="s">
        <v>17</v>
      </c>
    </row>
    <row r="5894" spans="1:13">
      <c r="A5894" t="s">
        <v>5925</v>
      </c>
      <c r="B5894" s="2">
        <v>46108.654074074075</v>
      </c>
      <c r="C5894" t="s">
        <v>14</v>
      </c>
      <c r="D5894" s="3">
        <v>1388.19</v>
      </c>
      <c r="E5894" t="s">
        <v>27</v>
      </c>
      <c r="F5894" t="s">
        <v>16</v>
      </c>
      <c r="G5894" s="4">
        <v>3.58</v>
      </c>
      <c r="I5894" s="3">
        <v>5000</v>
      </c>
      <c r="J5894" s="3">
        <v>3124.42</v>
      </c>
      <c r="K5894" s="3">
        <v>1875.58</v>
      </c>
      <c r="L5894">
        <v>0</v>
      </c>
      <c r="M5894" t="s">
        <v>17</v>
      </c>
    </row>
    <row r="5895" spans="1:13">
      <c r="A5895" t="s">
        <v>5926</v>
      </c>
      <c r="B5895" s="2">
        <v>46113.739675925928</v>
      </c>
      <c r="C5895" t="s">
        <v>14</v>
      </c>
      <c r="D5895" s="3">
        <v>329.39</v>
      </c>
      <c r="E5895" t="s">
        <v>15</v>
      </c>
      <c r="F5895" t="s">
        <v>16</v>
      </c>
      <c r="G5895" s="4">
        <v>2.79</v>
      </c>
      <c r="I5895" s="3">
        <v>5000</v>
      </c>
      <c r="J5895" s="3">
        <v>2917.54</v>
      </c>
      <c r="K5895" s="3">
        <v>2082.46</v>
      </c>
      <c r="L5895">
        <v>0</v>
      </c>
      <c r="M5895" t="s">
        <v>30</v>
      </c>
    </row>
    <row r="5896" spans="1:13">
      <c r="A5896" t="s">
        <v>5927</v>
      </c>
      <c r="B5896" s="2">
        <v>46123.956273148149</v>
      </c>
      <c r="C5896" t="s">
        <v>14</v>
      </c>
      <c r="D5896" s="3">
        <v>105.96</v>
      </c>
      <c r="E5896" t="s">
        <v>27</v>
      </c>
      <c r="F5896" t="s">
        <v>16</v>
      </c>
      <c r="G5896" s="4">
        <v>3.8</v>
      </c>
      <c r="I5896" s="3">
        <v>3000</v>
      </c>
      <c r="J5896" s="3">
        <v>691.5</v>
      </c>
      <c r="K5896" s="3">
        <v>2308.5</v>
      </c>
      <c r="L5896">
        <v>0</v>
      </c>
      <c r="M5896" t="s">
        <v>23</v>
      </c>
    </row>
    <row r="5897" spans="1:13">
      <c r="A5897" t="s">
        <v>5928</v>
      </c>
      <c r="B5897" s="2">
        <v>46192.205243055556</v>
      </c>
      <c r="C5897" t="s">
        <v>14</v>
      </c>
      <c r="D5897" s="3">
        <v>940.17</v>
      </c>
      <c r="E5897" t="s">
        <v>36</v>
      </c>
      <c r="F5897" t="s">
        <v>16</v>
      </c>
      <c r="G5897" s="4">
        <v>7.46</v>
      </c>
      <c r="I5897" s="3">
        <v>2000</v>
      </c>
      <c r="J5897" s="3">
        <v>431.87</v>
      </c>
      <c r="K5897" s="3">
        <v>1568.13</v>
      </c>
      <c r="L5897">
        <v>0</v>
      </c>
      <c r="M5897" t="s">
        <v>17</v>
      </c>
    </row>
    <row r="5898" spans="1:13">
      <c r="A5898" t="s">
        <v>5929</v>
      </c>
      <c r="B5898" s="2">
        <v>46132.200555555559</v>
      </c>
      <c r="C5898" t="s">
        <v>14</v>
      </c>
      <c r="D5898" s="3">
        <v>747.07</v>
      </c>
      <c r="E5898" t="s">
        <v>25</v>
      </c>
      <c r="F5898" t="s">
        <v>16</v>
      </c>
      <c r="G5898" s="4">
        <v>1.77</v>
      </c>
      <c r="I5898" s="3">
        <v>5000</v>
      </c>
      <c r="J5898" s="3">
        <v>3245.58</v>
      </c>
      <c r="K5898" s="3">
        <v>1754.42</v>
      </c>
      <c r="L5898">
        <v>3</v>
      </c>
      <c r="M5898" t="s">
        <v>23</v>
      </c>
    </row>
    <row r="5899" spans="1:13">
      <c r="A5899" t="s">
        <v>5930</v>
      </c>
      <c r="B5899" s="2">
        <v>46184.333541666667</v>
      </c>
      <c r="C5899" t="s">
        <v>14</v>
      </c>
      <c r="D5899" s="3">
        <v>947.92</v>
      </c>
      <c r="E5899" t="s">
        <v>22</v>
      </c>
      <c r="F5899" t="s">
        <v>16</v>
      </c>
      <c r="G5899" s="4">
        <v>6.45</v>
      </c>
      <c r="I5899" s="3">
        <v>1000</v>
      </c>
      <c r="J5899" s="3">
        <v>386.26</v>
      </c>
      <c r="K5899" s="3">
        <v>613.74</v>
      </c>
      <c r="L5899">
        <v>1</v>
      </c>
      <c r="M5899" t="s">
        <v>17</v>
      </c>
    </row>
    <row r="5900" spans="1:13">
      <c r="A5900" t="s">
        <v>5931</v>
      </c>
      <c r="B5900" s="2">
        <v>46215.505243055559</v>
      </c>
      <c r="C5900" t="s">
        <v>14</v>
      </c>
      <c r="D5900" s="3">
        <v>248.42</v>
      </c>
      <c r="E5900" t="s">
        <v>25</v>
      </c>
      <c r="F5900" t="s">
        <v>32</v>
      </c>
      <c r="G5900" s="4">
        <v>6.1</v>
      </c>
      <c r="H5900" t="s">
        <v>33</v>
      </c>
      <c r="I5900" s="3">
        <v>7500</v>
      </c>
      <c r="J5900" s="3">
        <v>5355.43</v>
      </c>
      <c r="K5900" s="3">
        <v>2144.5700000000002</v>
      </c>
      <c r="L5900">
        <v>0</v>
      </c>
      <c r="M5900" t="s">
        <v>17</v>
      </c>
    </row>
    <row r="5901" spans="1:13">
      <c r="A5901" t="s">
        <v>5932</v>
      </c>
      <c r="B5901" s="2">
        <v>46105.016203703701</v>
      </c>
      <c r="C5901" t="s">
        <v>14</v>
      </c>
      <c r="D5901" s="3">
        <v>384.02</v>
      </c>
      <c r="E5901" t="s">
        <v>15</v>
      </c>
      <c r="F5901" t="s">
        <v>32</v>
      </c>
      <c r="G5901" s="4">
        <v>2.4500000000000002</v>
      </c>
      <c r="H5901" t="s">
        <v>33</v>
      </c>
      <c r="I5901" s="3">
        <v>2000</v>
      </c>
      <c r="J5901" s="3">
        <v>1598.67</v>
      </c>
      <c r="K5901" s="3">
        <v>401.33</v>
      </c>
      <c r="L5901">
        <v>1</v>
      </c>
      <c r="M5901" t="s">
        <v>23</v>
      </c>
    </row>
    <row r="5902" spans="1:13">
      <c r="A5902" t="s">
        <v>5933</v>
      </c>
      <c r="B5902" s="2">
        <v>46117.933599537035</v>
      </c>
      <c r="C5902" t="s">
        <v>14</v>
      </c>
      <c r="D5902" s="3">
        <v>323.08</v>
      </c>
      <c r="E5902" t="s">
        <v>36</v>
      </c>
      <c r="F5902" t="s">
        <v>16</v>
      </c>
      <c r="G5902" s="4">
        <v>4.72</v>
      </c>
      <c r="I5902" s="3">
        <v>5000</v>
      </c>
      <c r="J5902" s="3">
        <v>3810.7</v>
      </c>
      <c r="K5902" s="3">
        <v>1189.3</v>
      </c>
      <c r="L5902">
        <v>0</v>
      </c>
      <c r="M5902" t="s">
        <v>30</v>
      </c>
    </row>
    <row r="5903" spans="1:13">
      <c r="A5903" t="s">
        <v>5934</v>
      </c>
      <c r="B5903" s="2">
        <v>46235.856319444443</v>
      </c>
      <c r="C5903" t="s">
        <v>14</v>
      </c>
      <c r="D5903" s="3">
        <v>1047.8499999999999</v>
      </c>
      <c r="E5903" t="s">
        <v>27</v>
      </c>
      <c r="F5903" t="s">
        <v>32</v>
      </c>
      <c r="G5903" s="4">
        <v>5.39</v>
      </c>
      <c r="H5903" t="s">
        <v>54</v>
      </c>
      <c r="I5903" s="3">
        <v>3000</v>
      </c>
      <c r="J5903" s="3">
        <v>769.31</v>
      </c>
      <c r="K5903" s="3">
        <v>2230.69</v>
      </c>
      <c r="L5903">
        <v>0</v>
      </c>
      <c r="M5903" t="s">
        <v>30</v>
      </c>
    </row>
    <row r="5904" spans="1:13">
      <c r="A5904" t="s">
        <v>5935</v>
      </c>
      <c r="B5904" s="2">
        <v>46213.203599537039</v>
      </c>
      <c r="C5904" t="s">
        <v>64</v>
      </c>
      <c r="D5904" s="3">
        <v>288.12</v>
      </c>
      <c r="E5904" t="s">
        <v>36</v>
      </c>
      <c r="F5904" t="s">
        <v>16</v>
      </c>
      <c r="G5904" s="4">
        <v>6.86</v>
      </c>
      <c r="I5904" s="3">
        <v>1000</v>
      </c>
      <c r="J5904" s="3">
        <v>264.05</v>
      </c>
      <c r="K5904" s="3">
        <v>735.95</v>
      </c>
      <c r="L5904">
        <v>0</v>
      </c>
      <c r="M5904" t="s">
        <v>23</v>
      </c>
    </row>
    <row r="5905" spans="1:13">
      <c r="A5905" t="s">
        <v>5936</v>
      </c>
      <c r="B5905" s="2">
        <v>46260.567418981482</v>
      </c>
      <c r="C5905" t="s">
        <v>14</v>
      </c>
      <c r="D5905" s="3">
        <v>774.84</v>
      </c>
      <c r="E5905" t="s">
        <v>15</v>
      </c>
      <c r="F5905" t="s">
        <v>16</v>
      </c>
      <c r="G5905" s="4">
        <v>7.18</v>
      </c>
      <c r="I5905" s="3">
        <v>3000</v>
      </c>
      <c r="J5905" s="3">
        <v>1699.18</v>
      </c>
      <c r="K5905" s="3">
        <v>1300.82</v>
      </c>
      <c r="L5905">
        <v>0</v>
      </c>
      <c r="M5905" t="s">
        <v>17</v>
      </c>
    </row>
    <row r="5906" spans="1:13">
      <c r="A5906" t="s">
        <v>5937</v>
      </c>
      <c r="B5906" s="2">
        <v>46132.856747685182</v>
      </c>
      <c r="C5906" t="s">
        <v>14</v>
      </c>
      <c r="D5906" s="3">
        <v>1068.78</v>
      </c>
      <c r="E5906" t="s">
        <v>22</v>
      </c>
      <c r="F5906" t="s">
        <v>16</v>
      </c>
      <c r="G5906" s="4">
        <v>3.63</v>
      </c>
      <c r="I5906" s="3">
        <v>1500</v>
      </c>
      <c r="J5906" s="3">
        <v>1456.65</v>
      </c>
      <c r="K5906" s="3">
        <v>43.35</v>
      </c>
      <c r="L5906">
        <v>4</v>
      </c>
      <c r="M5906" t="s">
        <v>17</v>
      </c>
    </row>
    <row r="5907" spans="1:13">
      <c r="A5907" t="s">
        <v>5938</v>
      </c>
      <c r="B5907" s="2">
        <v>46109.476053240738</v>
      </c>
      <c r="C5907" t="s">
        <v>64</v>
      </c>
      <c r="D5907" s="3">
        <v>220.46</v>
      </c>
      <c r="E5907" t="s">
        <v>22</v>
      </c>
      <c r="F5907" t="s">
        <v>32</v>
      </c>
      <c r="G5907" s="4">
        <v>2.5</v>
      </c>
      <c r="H5907" t="s">
        <v>33</v>
      </c>
      <c r="I5907" s="3">
        <v>2000</v>
      </c>
      <c r="J5907" s="3">
        <v>1534.88</v>
      </c>
      <c r="K5907" s="3">
        <v>465.12</v>
      </c>
      <c r="L5907">
        <v>0</v>
      </c>
      <c r="M5907" t="s">
        <v>20</v>
      </c>
    </row>
    <row r="5908" spans="1:13">
      <c r="A5908" t="s">
        <v>5939</v>
      </c>
      <c r="B5908" s="2">
        <v>46140.851886574077</v>
      </c>
      <c r="C5908" t="s">
        <v>14</v>
      </c>
      <c r="D5908" s="3">
        <v>1259.47</v>
      </c>
      <c r="E5908" t="s">
        <v>19</v>
      </c>
      <c r="F5908" t="s">
        <v>16</v>
      </c>
      <c r="G5908" s="4">
        <v>3.47</v>
      </c>
      <c r="I5908" s="3">
        <v>10000</v>
      </c>
      <c r="J5908" s="3">
        <v>9208.16</v>
      </c>
      <c r="K5908" s="3">
        <v>791.84</v>
      </c>
      <c r="L5908">
        <v>1</v>
      </c>
      <c r="M5908" t="s">
        <v>17</v>
      </c>
    </row>
    <row r="5909" spans="1:13">
      <c r="A5909" t="s">
        <v>5940</v>
      </c>
      <c r="B5909" s="2">
        <v>46099.798020833332</v>
      </c>
      <c r="C5909" t="s">
        <v>14</v>
      </c>
      <c r="D5909" s="3">
        <v>81.099999999999994</v>
      </c>
      <c r="E5909" t="s">
        <v>25</v>
      </c>
      <c r="F5909" t="s">
        <v>16</v>
      </c>
      <c r="G5909" s="4">
        <v>3.41</v>
      </c>
      <c r="I5909" s="3">
        <v>3000</v>
      </c>
      <c r="J5909" s="3">
        <v>2935.05</v>
      </c>
      <c r="K5909" s="3">
        <v>64.95</v>
      </c>
      <c r="L5909">
        <v>0</v>
      </c>
      <c r="M5909" t="s">
        <v>30</v>
      </c>
    </row>
    <row r="5910" spans="1:13">
      <c r="A5910" t="s">
        <v>5941</v>
      </c>
      <c r="B5910" s="2">
        <v>46127.494027777779</v>
      </c>
      <c r="C5910" t="s">
        <v>14</v>
      </c>
      <c r="D5910" s="3">
        <v>238.13</v>
      </c>
      <c r="E5910" t="s">
        <v>36</v>
      </c>
      <c r="F5910" t="s">
        <v>16</v>
      </c>
      <c r="G5910" s="4">
        <v>3.15</v>
      </c>
      <c r="I5910" s="3">
        <v>10000</v>
      </c>
      <c r="J5910" s="3">
        <v>8977.25</v>
      </c>
      <c r="K5910" s="3">
        <v>1022.75</v>
      </c>
      <c r="L5910">
        <v>0</v>
      </c>
      <c r="M5910" t="s">
        <v>17</v>
      </c>
    </row>
    <row r="5911" spans="1:13">
      <c r="A5911" t="s">
        <v>5942</v>
      </c>
      <c r="B5911" s="2">
        <v>46212.522291666668</v>
      </c>
      <c r="C5911" t="s">
        <v>14</v>
      </c>
      <c r="D5911" s="3">
        <v>356.18</v>
      </c>
      <c r="E5911" t="s">
        <v>36</v>
      </c>
      <c r="F5911" t="s">
        <v>16</v>
      </c>
      <c r="G5911" s="4">
        <v>6.3</v>
      </c>
      <c r="I5911" s="3">
        <v>5000</v>
      </c>
      <c r="J5911" s="3">
        <v>4772.55</v>
      </c>
      <c r="K5911" s="3">
        <v>227.45</v>
      </c>
      <c r="L5911">
        <v>0</v>
      </c>
      <c r="M5911" t="s">
        <v>17</v>
      </c>
    </row>
    <row r="5912" spans="1:13">
      <c r="A5912" t="s">
        <v>5943</v>
      </c>
      <c r="B5912" s="2">
        <v>46164.190937500003</v>
      </c>
      <c r="C5912" t="s">
        <v>14</v>
      </c>
      <c r="D5912" s="3">
        <v>208.65</v>
      </c>
      <c r="E5912" t="s">
        <v>19</v>
      </c>
      <c r="F5912" t="s">
        <v>16</v>
      </c>
      <c r="G5912" s="4">
        <v>3.59</v>
      </c>
      <c r="I5912" s="3">
        <v>2000</v>
      </c>
      <c r="J5912" s="3">
        <v>1366.41</v>
      </c>
      <c r="K5912" s="3">
        <v>633.59</v>
      </c>
      <c r="L5912">
        <v>0</v>
      </c>
      <c r="M5912" t="s">
        <v>17</v>
      </c>
    </row>
    <row r="5913" spans="1:13">
      <c r="A5913" t="s">
        <v>5944</v>
      </c>
      <c r="B5913" s="2">
        <v>46215.508842592593</v>
      </c>
      <c r="C5913" t="s">
        <v>14</v>
      </c>
      <c r="D5913" s="3">
        <v>234.73</v>
      </c>
      <c r="E5913" t="s">
        <v>36</v>
      </c>
      <c r="F5913" t="s">
        <v>16</v>
      </c>
      <c r="G5913" s="4">
        <v>6.32</v>
      </c>
      <c r="I5913" s="3">
        <v>7500</v>
      </c>
      <c r="J5913" s="3">
        <v>5389.16</v>
      </c>
      <c r="K5913" s="3">
        <v>2110.84</v>
      </c>
      <c r="L5913">
        <v>3</v>
      </c>
      <c r="M5913" t="s">
        <v>17</v>
      </c>
    </row>
    <row r="5914" spans="1:13">
      <c r="A5914" t="s">
        <v>5945</v>
      </c>
      <c r="B5914" s="2">
        <v>46145.796678240738</v>
      </c>
      <c r="C5914" t="s">
        <v>64</v>
      </c>
      <c r="D5914" s="3">
        <v>1856.54</v>
      </c>
      <c r="E5914" t="s">
        <v>19</v>
      </c>
      <c r="F5914" t="s">
        <v>16</v>
      </c>
      <c r="G5914" s="4">
        <v>4.5999999999999996</v>
      </c>
      <c r="I5914" s="3">
        <v>4000</v>
      </c>
      <c r="J5914" s="3">
        <v>1336.78</v>
      </c>
      <c r="K5914" s="3">
        <v>2663.22</v>
      </c>
      <c r="L5914">
        <v>0</v>
      </c>
      <c r="M5914" t="s">
        <v>17</v>
      </c>
    </row>
    <row r="5915" spans="1:13">
      <c r="A5915" t="s">
        <v>5946</v>
      </c>
      <c r="B5915" s="2">
        <v>46170.26054398148</v>
      </c>
      <c r="C5915" t="s">
        <v>14</v>
      </c>
      <c r="D5915" s="3">
        <v>176</v>
      </c>
      <c r="E5915" t="s">
        <v>22</v>
      </c>
      <c r="F5915" t="s">
        <v>16</v>
      </c>
      <c r="G5915" s="4">
        <v>3.25</v>
      </c>
      <c r="I5915" s="3">
        <v>4000</v>
      </c>
      <c r="J5915" s="3">
        <v>1710.83</v>
      </c>
      <c r="K5915" s="3">
        <v>2289.17</v>
      </c>
      <c r="L5915">
        <v>0</v>
      </c>
      <c r="M5915" t="s">
        <v>17</v>
      </c>
    </row>
    <row r="5916" spans="1:13">
      <c r="A5916" t="s">
        <v>5947</v>
      </c>
      <c r="B5916" s="2">
        <v>46133.92728009259</v>
      </c>
      <c r="C5916" t="s">
        <v>14</v>
      </c>
      <c r="D5916" s="3">
        <v>319.41000000000003</v>
      </c>
      <c r="E5916" t="s">
        <v>22</v>
      </c>
      <c r="F5916" t="s">
        <v>16</v>
      </c>
      <c r="G5916" s="4">
        <v>3.94</v>
      </c>
      <c r="I5916" s="3">
        <v>1500</v>
      </c>
      <c r="J5916" s="3">
        <v>752.7</v>
      </c>
      <c r="K5916" s="3">
        <v>747.3</v>
      </c>
      <c r="L5916">
        <v>0</v>
      </c>
      <c r="M5916" t="s">
        <v>17</v>
      </c>
    </row>
    <row r="5917" spans="1:13">
      <c r="A5917" t="s">
        <v>5948</v>
      </c>
      <c r="B5917" s="2">
        <v>46244.288148148145</v>
      </c>
      <c r="C5917" t="s">
        <v>14</v>
      </c>
      <c r="D5917" s="3">
        <v>513</v>
      </c>
      <c r="E5917" t="s">
        <v>15</v>
      </c>
      <c r="F5917" t="s">
        <v>16</v>
      </c>
      <c r="G5917" s="4">
        <v>7.88</v>
      </c>
      <c r="I5917" s="3">
        <v>1500</v>
      </c>
      <c r="J5917" s="3">
        <v>1489.47</v>
      </c>
      <c r="K5917" s="3">
        <v>10.53</v>
      </c>
      <c r="L5917">
        <v>1</v>
      </c>
      <c r="M5917" t="s">
        <v>17</v>
      </c>
    </row>
    <row r="5918" spans="1:13">
      <c r="A5918" t="s">
        <v>5949</v>
      </c>
      <c r="B5918" s="2">
        <v>46098.09684027778</v>
      </c>
      <c r="C5918" t="s">
        <v>14</v>
      </c>
      <c r="D5918" s="3">
        <v>1369.73</v>
      </c>
      <c r="E5918" t="s">
        <v>36</v>
      </c>
      <c r="F5918" t="s">
        <v>16</v>
      </c>
      <c r="G5918" s="4">
        <v>3.87</v>
      </c>
      <c r="I5918" s="3">
        <v>1000</v>
      </c>
      <c r="J5918" s="3">
        <v>934.2</v>
      </c>
      <c r="K5918" s="3">
        <v>65.8</v>
      </c>
      <c r="L5918">
        <v>1</v>
      </c>
      <c r="M5918" t="s">
        <v>30</v>
      </c>
    </row>
    <row r="5919" spans="1:13">
      <c r="A5919" t="s">
        <v>5950</v>
      </c>
      <c r="B5919" s="2">
        <v>46253.433703703704</v>
      </c>
      <c r="C5919" t="s">
        <v>14</v>
      </c>
      <c r="D5919" s="3">
        <v>422.02</v>
      </c>
      <c r="E5919" t="s">
        <v>36</v>
      </c>
      <c r="F5919" t="s">
        <v>16</v>
      </c>
      <c r="G5919" s="4">
        <v>6.34</v>
      </c>
      <c r="I5919" s="3">
        <v>7500</v>
      </c>
      <c r="J5919" s="3">
        <v>2539.88</v>
      </c>
      <c r="K5919" s="3">
        <v>4960.12</v>
      </c>
      <c r="L5919">
        <v>0</v>
      </c>
      <c r="M5919" t="s">
        <v>17</v>
      </c>
    </row>
    <row r="5920" spans="1:13">
      <c r="A5920" t="s">
        <v>5951</v>
      </c>
      <c r="B5920" s="2">
        <v>46245.800555555557</v>
      </c>
      <c r="C5920" t="s">
        <v>14</v>
      </c>
      <c r="D5920" s="3">
        <v>1722.02</v>
      </c>
      <c r="E5920" t="s">
        <v>22</v>
      </c>
      <c r="F5920" t="s">
        <v>16</v>
      </c>
      <c r="G5920" s="4">
        <v>6.53</v>
      </c>
      <c r="I5920" s="3">
        <v>3000</v>
      </c>
      <c r="J5920" s="3">
        <v>2682.12</v>
      </c>
      <c r="K5920" s="3">
        <v>317.88</v>
      </c>
      <c r="L5920">
        <v>0</v>
      </c>
      <c r="M5920" t="s">
        <v>23</v>
      </c>
    </row>
    <row r="5921" spans="1:13">
      <c r="A5921" t="s">
        <v>5952</v>
      </c>
      <c r="B5921" s="2">
        <v>46214.552187499998</v>
      </c>
      <c r="C5921" t="s">
        <v>14</v>
      </c>
      <c r="D5921" s="3">
        <v>537.15</v>
      </c>
      <c r="E5921" t="s">
        <v>15</v>
      </c>
      <c r="F5921" t="s">
        <v>32</v>
      </c>
      <c r="G5921" s="4">
        <v>7.02</v>
      </c>
      <c r="H5921" t="s">
        <v>62</v>
      </c>
      <c r="I5921" s="3">
        <v>10000</v>
      </c>
      <c r="J5921" s="3">
        <v>9865.48</v>
      </c>
      <c r="K5921" s="3">
        <v>134.52000000000001</v>
      </c>
      <c r="L5921">
        <v>0</v>
      </c>
      <c r="M5921" t="s">
        <v>17</v>
      </c>
    </row>
    <row r="5922" spans="1:13">
      <c r="A5922" t="s">
        <v>5953</v>
      </c>
      <c r="B5922" s="2">
        <v>46090.004537037035</v>
      </c>
      <c r="C5922" t="s">
        <v>14</v>
      </c>
      <c r="D5922" s="3">
        <v>882.02</v>
      </c>
      <c r="E5922" t="s">
        <v>19</v>
      </c>
      <c r="F5922" t="s">
        <v>32</v>
      </c>
      <c r="G5922" s="4">
        <v>3.59</v>
      </c>
      <c r="H5922" t="s">
        <v>62</v>
      </c>
      <c r="I5922" s="3">
        <v>3000</v>
      </c>
      <c r="J5922" s="3">
        <v>1826.78</v>
      </c>
      <c r="K5922" s="3">
        <v>1173.22</v>
      </c>
      <c r="L5922">
        <v>0</v>
      </c>
      <c r="M5922" t="s">
        <v>17</v>
      </c>
    </row>
    <row r="5923" spans="1:13">
      <c r="A5923" t="s">
        <v>5954</v>
      </c>
      <c r="B5923" s="2">
        <v>46237.962997685187</v>
      </c>
      <c r="C5923" t="s">
        <v>14</v>
      </c>
      <c r="D5923" s="3">
        <v>601.25</v>
      </c>
      <c r="E5923" t="s">
        <v>36</v>
      </c>
      <c r="F5923" t="s">
        <v>16</v>
      </c>
      <c r="G5923" s="4">
        <v>6.95</v>
      </c>
      <c r="I5923" s="3">
        <v>1000</v>
      </c>
      <c r="J5923" s="3">
        <v>330.12</v>
      </c>
      <c r="K5923" s="3">
        <v>669.88</v>
      </c>
      <c r="L5923">
        <v>0</v>
      </c>
      <c r="M5923" t="s">
        <v>20</v>
      </c>
    </row>
    <row r="5924" spans="1:13">
      <c r="A5924" t="s">
        <v>5955</v>
      </c>
      <c r="B5924" s="2">
        <v>46151.498090277775</v>
      </c>
      <c r="C5924" t="s">
        <v>14</v>
      </c>
      <c r="D5924" s="3">
        <v>415.76</v>
      </c>
      <c r="E5924" t="s">
        <v>36</v>
      </c>
      <c r="F5924" t="s">
        <v>16</v>
      </c>
      <c r="G5924" s="4">
        <v>5.76</v>
      </c>
      <c r="I5924" s="3">
        <v>5000</v>
      </c>
      <c r="J5924" s="3">
        <v>3459.59</v>
      </c>
      <c r="K5924" s="3">
        <v>1540.41</v>
      </c>
      <c r="L5924">
        <v>4</v>
      </c>
      <c r="M5924" t="s">
        <v>30</v>
      </c>
    </row>
    <row r="5925" spans="1:13">
      <c r="A5925" t="s">
        <v>5956</v>
      </c>
      <c r="B5925" s="2">
        <v>46170.464085648149</v>
      </c>
      <c r="C5925" t="s">
        <v>14</v>
      </c>
      <c r="D5925" s="3">
        <v>1049.83</v>
      </c>
      <c r="E5925" t="s">
        <v>19</v>
      </c>
      <c r="F5925" t="s">
        <v>32</v>
      </c>
      <c r="G5925" s="4">
        <v>4.29</v>
      </c>
      <c r="H5925" t="s">
        <v>54</v>
      </c>
      <c r="I5925" s="3">
        <v>2000</v>
      </c>
      <c r="J5925" s="3">
        <v>777.71</v>
      </c>
      <c r="K5925" s="3">
        <v>1222.29</v>
      </c>
      <c r="L5925">
        <v>2</v>
      </c>
      <c r="M5925" t="s">
        <v>17</v>
      </c>
    </row>
    <row r="5926" spans="1:13">
      <c r="A5926" t="s">
        <v>5957</v>
      </c>
      <c r="B5926" s="2">
        <v>46157.978136574071</v>
      </c>
      <c r="C5926" t="s">
        <v>14</v>
      </c>
      <c r="D5926" s="3">
        <v>581.07000000000005</v>
      </c>
      <c r="E5926" t="s">
        <v>27</v>
      </c>
      <c r="F5926" t="s">
        <v>32</v>
      </c>
      <c r="G5926" s="4">
        <v>2.4500000000000002</v>
      </c>
      <c r="H5926" t="s">
        <v>62</v>
      </c>
      <c r="I5926" s="3">
        <v>5000</v>
      </c>
      <c r="J5926" s="3">
        <v>2103.37</v>
      </c>
      <c r="K5926" s="3">
        <v>2896.63</v>
      </c>
      <c r="L5926">
        <v>0</v>
      </c>
      <c r="M5926" t="s">
        <v>20</v>
      </c>
    </row>
    <row r="5927" spans="1:13">
      <c r="A5927" t="s">
        <v>5958</v>
      </c>
      <c r="B5927" s="2">
        <v>46127.871006944442</v>
      </c>
      <c r="C5927" t="s">
        <v>14</v>
      </c>
      <c r="D5927" s="3">
        <v>262.02999999999997</v>
      </c>
      <c r="E5927" t="s">
        <v>15</v>
      </c>
      <c r="F5927" t="s">
        <v>32</v>
      </c>
      <c r="G5927" s="4">
        <v>3.01</v>
      </c>
      <c r="H5927" t="s">
        <v>62</v>
      </c>
      <c r="I5927" s="3">
        <v>3000</v>
      </c>
      <c r="J5927" s="3">
        <v>769.04</v>
      </c>
      <c r="K5927" s="3">
        <v>2230.96</v>
      </c>
      <c r="L5927">
        <v>1</v>
      </c>
      <c r="M5927" t="s">
        <v>30</v>
      </c>
    </row>
    <row r="5928" spans="1:13">
      <c r="A5928" t="s">
        <v>5959</v>
      </c>
      <c r="B5928" s="2">
        <v>46196.704062500001</v>
      </c>
      <c r="C5928" t="s">
        <v>64</v>
      </c>
      <c r="D5928" s="3">
        <v>682.99</v>
      </c>
      <c r="E5928" t="s">
        <v>22</v>
      </c>
      <c r="F5928" t="s">
        <v>16</v>
      </c>
      <c r="G5928" s="4">
        <v>7.09</v>
      </c>
      <c r="I5928" s="3">
        <v>5000</v>
      </c>
      <c r="J5928" s="3">
        <v>4299.3100000000004</v>
      </c>
      <c r="K5928" s="3">
        <v>700.69</v>
      </c>
      <c r="L5928">
        <v>2</v>
      </c>
      <c r="M5928" t="s">
        <v>17</v>
      </c>
    </row>
    <row r="5929" spans="1:13">
      <c r="A5929" t="s">
        <v>5960</v>
      </c>
      <c r="B5929" s="2">
        <v>46244.850937499999</v>
      </c>
      <c r="C5929" t="s">
        <v>14</v>
      </c>
      <c r="D5929" s="3">
        <v>1009.98</v>
      </c>
      <c r="E5929" t="s">
        <v>27</v>
      </c>
      <c r="F5929" t="s">
        <v>32</v>
      </c>
      <c r="G5929" s="4">
        <v>5.26</v>
      </c>
      <c r="H5929" t="s">
        <v>47</v>
      </c>
      <c r="I5929" s="3">
        <v>4000</v>
      </c>
      <c r="J5929" s="3">
        <v>3869.05</v>
      </c>
      <c r="K5929" s="3">
        <v>130.94999999999999</v>
      </c>
      <c r="L5929">
        <v>0</v>
      </c>
      <c r="M5929" t="s">
        <v>30</v>
      </c>
    </row>
    <row r="5930" spans="1:13">
      <c r="A5930" t="s">
        <v>5961</v>
      </c>
      <c r="B5930" s="2">
        <v>46264.976493055554</v>
      </c>
      <c r="C5930" t="s">
        <v>14</v>
      </c>
      <c r="D5930" s="3">
        <v>3658.04</v>
      </c>
      <c r="E5930" t="s">
        <v>27</v>
      </c>
      <c r="F5930" t="s">
        <v>16</v>
      </c>
      <c r="G5930" s="4">
        <v>7.66</v>
      </c>
      <c r="I5930" s="3">
        <v>1500</v>
      </c>
      <c r="J5930" s="3">
        <v>1194.73</v>
      </c>
      <c r="K5930" s="3">
        <v>305.27</v>
      </c>
      <c r="L5930">
        <v>0</v>
      </c>
      <c r="M5930" t="s">
        <v>17</v>
      </c>
    </row>
    <row r="5931" spans="1:13">
      <c r="A5931" t="s">
        <v>5962</v>
      </c>
      <c r="B5931" s="2">
        <v>46261.738333333335</v>
      </c>
      <c r="C5931" t="s">
        <v>64</v>
      </c>
      <c r="D5931" s="3">
        <v>539.32000000000005</v>
      </c>
      <c r="E5931" t="s">
        <v>15</v>
      </c>
      <c r="F5931" t="s">
        <v>16</v>
      </c>
      <c r="G5931" s="4">
        <v>7.16</v>
      </c>
      <c r="I5931" s="3">
        <v>2000</v>
      </c>
      <c r="J5931" s="3">
        <v>707.52</v>
      </c>
      <c r="K5931" s="3">
        <v>1292.48</v>
      </c>
      <c r="L5931">
        <v>1</v>
      </c>
      <c r="M5931" t="s">
        <v>17</v>
      </c>
    </row>
    <row r="5932" spans="1:13">
      <c r="A5932" t="s">
        <v>5963</v>
      </c>
      <c r="B5932" s="2">
        <v>46103.04010416667</v>
      </c>
      <c r="C5932" t="s">
        <v>14</v>
      </c>
      <c r="D5932" s="3">
        <v>178.49</v>
      </c>
      <c r="E5932" t="s">
        <v>15</v>
      </c>
      <c r="F5932" t="s">
        <v>16</v>
      </c>
      <c r="G5932" s="4">
        <v>4.9400000000000004</v>
      </c>
      <c r="I5932" s="3">
        <v>2000</v>
      </c>
      <c r="J5932" s="3">
        <v>1398.32</v>
      </c>
      <c r="K5932" s="3">
        <v>601.67999999999995</v>
      </c>
      <c r="L5932">
        <v>0</v>
      </c>
      <c r="M5932" t="s">
        <v>17</v>
      </c>
    </row>
    <row r="5933" spans="1:13">
      <c r="A5933" t="s">
        <v>5964</v>
      </c>
      <c r="B5933" s="2">
        <v>46109.479386574072</v>
      </c>
      <c r="C5933" t="s">
        <v>14</v>
      </c>
      <c r="D5933" s="3">
        <v>1012.84</v>
      </c>
      <c r="E5933" t="s">
        <v>15</v>
      </c>
      <c r="F5933" t="s">
        <v>16</v>
      </c>
      <c r="G5933" s="4">
        <v>4.03</v>
      </c>
      <c r="I5933" s="3">
        <v>1500</v>
      </c>
      <c r="J5933" s="3">
        <v>311.27</v>
      </c>
      <c r="K5933" s="3">
        <v>1188.73</v>
      </c>
      <c r="L5933">
        <v>0</v>
      </c>
      <c r="M5933" t="s">
        <v>30</v>
      </c>
    </row>
    <row r="5934" spans="1:13">
      <c r="A5934" t="s">
        <v>5965</v>
      </c>
      <c r="B5934" s="2">
        <v>46103.848136574074</v>
      </c>
      <c r="C5934" t="s">
        <v>14</v>
      </c>
      <c r="D5934" s="3">
        <v>604.88</v>
      </c>
      <c r="E5934" t="s">
        <v>15</v>
      </c>
      <c r="F5934" t="s">
        <v>32</v>
      </c>
      <c r="G5934" s="4">
        <v>3.76</v>
      </c>
      <c r="H5934" t="s">
        <v>62</v>
      </c>
      <c r="I5934" s="3">
        <v>7500</v>
      </c>
      <c r="J5934" s="3">
        <v>7308.16</v>
      </c>
      <c r="K5934" s="3">
        <v>191.84</v>
      </c>
      <c r="L5934">
        <v>0</v>
      </c>
      <c r="M5934" t="s">
        <v>17</v>
      </c>
    </row>
    <row r="5935" spans="1:13">
      <c r="A5935" t="s">
        <v>5966</v>
      </c>
      <c r="B5935" s="2">
        <v>46188.568969907406</v>
      </c>
      <c r="C5935" t="s">
        <v>14</v>
      </c>
      <c r="D5935" s="3">
        <v>875.61</v>
      </c>
      <c r="E5935" t="s">
        <v>15</v>
      </c>
      <c r="F5935" t="s">
        <v>16</v>
      </c>
      <c r="G5935" s="4">
        <v>6.73</v>
      </c>
      <c r="I5935" s="3">
        <v>2000</v>
      </c>
      <c r="J5935" s="3">
        <v>539.66999999999996</v>
      </c>
      <c r="K5935" s="3">
        <v>1460.33</v>
      </c>
      <c r="L5935">
        <v>0</v>
      </c>
      <c r="M5935" t="s">
        <v>17</v>
      </c>
    </row>
    <row r="5936" spans="1:13">
      <c r="A5936" t="s">
        <v>5967</v>
      </c>
      <c r="B5936" s="2">
        <v>46109.671261574076</v>
      </c>
      <c r="C5936" t="s">
        <v>14</v>
      </c>
      <c r="D5936" s="3">
        <v>1640.2</v>
      </c>
      <c r="E5936" t="s">
        <v>25</v>
      </c>
      <c r="F5936" t="s">
        <v>16</v>
      </c>
      <c r="G5936" s="4">
        <v>3.14</v>
      </c>
      <c r="I5936" s="3">
        <v>7500</v>
      </c>
      <c r="J5936" s="3">
        <v>1816.34</v>
      </c>
      <c r="K5936" s="3">
        <v>5683.66</v>
      </c>
      <c r="L5936">
        <v>2</v>
      </c>
      <c r="M5936" t="s">
        <v>20</v>
      </c>
    </row>
    <row r="5937" spans="1:13">
      <c r="A5937" t="s">
        <v>5968</v>
      </c>
      <c r="B5937" s="2">
        <v>46224.123379629629</v>
      </c>
      <c r="C5937" t="s">
        <v>14</v>
      </c>
      <c r="D5937" s="3">
        <v>706.76</v>
      </c>
      <c r="E5937" t="s">
        <v>19</v>
      </c>
      <c r="F5937" t="s">
        <v>32</v>
      </c>
      <c r="G5937" s="4">
        <v>5.69</v>
      </c>
      <c r="H5937" t="s">
        <v>47</v>
      </c>
      <c r="I5937" s="3">
        <v>2000</v>
      </c>
      <c r="J5937" s="3">
        <v>1122.46</v>
      </c>
      <c r="K5937" s="3">
        <v>877.54</v>
      </c>
      <c r="L5937">
        <v>2</v>
      </c>
      <c r="M5937" t="s">
        <v>30</v>
      </c>
    </row>
    <row r="5938" spans="1:13">
      <c r="A5938" t="s">
        <v>5969</v>
      </c>
      <c r="B5938" s="2">
        <v>46264.583483796298</v>
      </c>
      <c r="C5938" t="s">
        <v>14</v>
      </c>
      <c r="D5938" s="3">
        <v>839.75</v>
      </c>
      <c r="E5938" t="s">
        <v>19</v>
      </c>
      <c r="F5938" t="s">
        <v>32</v>
      </c>
      <c r="G5938" s="4">
        <v>5.5</v>
      </c>
      <c r="H5938" t="s">
        <v>62</v>
      </c>
      <c r="I5938" s="3">
        <v>2000</v>
      </c>
      <c r="J5938" s="3">
        <v>931.97</v>
      </c>
      <c r="K5938" s="3">
        <v>1068.03</v>
      </c>
      <c r="L5938">
        <v>1</v>
      </c>
      <c r="M5938" t="s">
        <v>20</v>
      </c>
    </row>
    <row r="5939" spans="1:13">
      <c r="A5939" t="s">
        <v>5970</v>
      </c>
      <c r="B5939" s="2">
        <v>46129.264664351853</v>
      </c>
      <c r="C5939" t="s">
        <v>14</v>
      </c>
      <c r="D5939" s="3">
        <v>718.45</v>
      </c>
      <c r="E5939" t="s">
        <v>22</v>
      </c>
      <c r="F5939" t="s">
        <v>32</v>
      </c>
      <c r="G5939" s="4">
        <v>4.21</v>
      </c>
      <c r="H5939" t="s">
        <v>33</v>
      </c>
      <c r="I5939" s="3">
        <v>10000</v>
      </c>
      <c r="J5939" s="3">
        <v>6845.5</v>
      </c>
      <c r="K5939" s="3">
        <v>3154.5</v>
      </c>
      <c r="L5939">
        <v>0</v>
      </c>
      <c r="M5939" t="s">
        <v>17</v>
      </c>
    </row>
    <row r="5940" spans="1:13">
      <c r="A5940" t="s">
        <v>5971</v>
      </c>
      <c r="B5940" s="2">
        <v>46142.072071759256</v>
      </c>
      <c r="C5940" t="s">
        <v>14</v>
      </c>
      <c r="D5940" s="3">
        <v>542.77</v>
      </c>
      <c r="E5940" t="s">
        <v>27</v>
      </c>
      <c r="F5940" t="s">
        <v>32</v>
      </c>
      <c r="G5940" s="4">
        <v>4.92</v>
      </c>
      <c r="H5940" t="s">
        <v>33</v>
      </c>
      <c r="I5940" s="3">
        <v>1500</v>
      </c>
      <c r="J5940" s="3">
        <v>893.58</v>
      </c>
      <c r="K5940" s="3">
        <v>606.41999999999996</v>
      </c>
      <c r="L5940">
        <v>3</v>
      </c>
      <c r="M5940" t="s">
        <v>30</v>
      </c>
    </row>
    <row r="5941" spans="1:13">
      <c r="A5941" t="s">
        <v>5972</v>
      </c>
      <c r="B5941" s="2">
        <v>46141.978472222225</v>
      </c>
      <c r="C5941" t="s">
        <v>14</v>
      </c>
      <c r="D5941" s="3">
        <v>1824.04</v>
      </c>
      <c r="E5941" t="s">
        <v>15</v>
      </c>
      <c r="F5941" t="s">
        <v>16</v>
      </c>
      <c r="G5941" s="4">
        <v>3.26</v>
      </c>
      <c r="I5941" s="3">
        <v>10000</v>
      </c>
      <c r="J5941" s="3">
        <v>3752.62</v>
      </c>
      <c r="K5941" s="3">
        <v>6247.38</v>
      </c>
      <c r="L5941">
        <v>0</v>
      </c>
      <c r="M5941" t="s">
        <v>17</v>
      </c>
    </row>
    <row r="5942" spans="1:13">
      <c r="A5942" t="s">
        <v>5973</v>
      </c>
      <c r="B5942" s="2">
        <v>46092.732743055552</v>
      </c>
      <c r="C5942" t="s">
        <v>14</v>
      </c>
      <c r="D5942" s="3">
        <v>602.36</v>
      </c>
      <c r="E5942" t="s">
        <v>36</v>
      </c>
      <c r="F5942" t="s">
        <v>16</v>
      </c>
      <c r="G5942" s="4">
        <v>5.22</v>
      </c>
      <c r="I5942" s="3">
        <v>10000</v>
      </c>
      <c r="J5942" s="3">
        <v>7502.23</v>
      </c>
      <c r="K5942" s="3">
        <v>2497.77</v>
      </c>
      <c r="L5942">
        <v>0</v>
      </c>
      <c r="M5942" t="s">
        <v>23</v>
      </c>
    </row>
    <row r="5943" spans="1:13">
      <c r="A5943" t="s">
        <v>5974</v>
      </c>
      <c r="B5943" s="2">
        <v>46236.57135416667</v>
      </c>
      <c r="C5943" t="s">
        <v>14</v>
      </c>
      <c r="D5943" s="3">
        <v>353.51</v>
      </c>
      <c r="E5943" t="s">
        <v>27</v>
      </c>
      <c r="F5943" t="s">
        <v>16</v>
      </c>
      <c r="G5943" s="4">
        <v>6.73</v>
      </c>
      <c r="I5943" s="3">
        <v>1500</v>
      </c>
      <c r="J5943" s="3">
        <v>747.61</v>
      </c>
      <c r="K5943" s="3">
        <v>752.39</v>
      </c>
      <c r="L5943">
        <v>0</v>
      </c>
      <c r="M5943" t="s">
        <v>30</v>
      </c>
    </row>
    <row r="5944" spans="1:13">
      <c r="A5944" t="s">
        <v>5975</v>
      </c>
      <c r="B5944" s="2">
        <v>46165.032847222225</v>
      </c>
      <c r="C5944" t="s">
        <v>14</v>
      </c>
      <c r="D5944" s="3">
        <v>156.57</v>
      </c>
      <c r="E5944" t="s">
        <v>25</v>
      </c>
      <c r="F5944" t="s">
        <v>16</v>
      </c>
      <c r="G5944" s="4">
        <v>2.23</v>
      </c>
      <c r="I5944" s="3">
        <v>5000</v>
      </c>
      <c r="J5944" s="3">
        <v>1209.29</v>
      </c>
      <c r="K5944" s="3">
        <v>3790.71</v>
      </c>
      <c r="L5944">
        <v>0</v>
      </c>
      <c r="M5944" t="s">
        <v>17</v>
      </c>
    </row>
    <row r="5945" spans="1:13">
      <c r="A5945" t="s">
        <v>5976</v>
      </c>
      <c r="B5945" s="2">
        <v>46107.984548611108</v>
      </c>
      <c r="C5945" t="s">
        <v>14</v>
      </c>
      <c r="D5945" s="3">
        <v>280.23</v>
      </c>
      <c r="E5945" t="s">
        <v>27</v>
      </c>
      <c r="F5945" t="s">
        <v>16</v>
      </c>
      <c r="G5945" s="4">
        <v>3.53</v>
      </c>
      <c r="I5945" s="3">
        <v>4000</v>
      </c>
      <c r="J5945" s="3">
        <v>2169.85</v>
      </c>
      <c r="K5945" s="3">
        <v>1830.15</v>
      </c>
      <c r="L5945">
        <v>3</v>
      </c>
      <c r="M5945" t="s">
        <v>17</v>
      </c>
    </row>
    <row r="5946" spans="1:13">
      <c r="A5946" t="s">
        <v>5977</v>
      </c>
      <c r="B5946" s="2">
        <v>46193.093541666669</v>
      </c>
      <c r="C5946" t="s">
        <v>14</v>
      </c>
      <c r="D5946" s="3">
        <v>1297.28</v>
      </c>
      <c r="E5946" t="s">
        <v>25</v>
      </c>
      <c r="F5946" t="s">
        <v>16</v>
      </c>
      <c r="G5946" s="4">
        <v>7.15</v>
      </c>
      <c r="I5946" s="3">
        <v>7500</v>
      </c>
      <c r="J5946" s="3">
        <v>4865.42</v>
      </c>
      <c r="K5946" s="3">
        <v>2634.58</v>
      </c>
      <c r="L5946">
        <v>2</v>
      </c>
      <c r="M5946" t="s">
        <v>17</v>
      </c>
    </row>
    <row r="5947" spans="1:13">
      <c r="A5947" t="s">
        <v>5978</v>
      </c>
      <c r="B5947" s="2">
        <v>46255.565706018519</v>
      </c>
      <c r="C5947" t="s">
        <v>14</v>
      </c>
      <c r="D5947" s="3">
        <v>1051.68</v>
      </c>
      <c r="E5947" t="s">
        <v>19</v>
      </c>
      <c r="F5947" t="s">
        <v>16</v>
      </c>
      <c r="G5947" s="4">
        <v>6.75</v>
      </c>
      <c r="I5947" s="3">
        <v>4000</v>
      </c>
      <c r="J5947" s="3">
        <v>2096.2399999999998</v>
      </c>
      <c r="K5947" s="3">
        <v>1903.76</v>
      </c>
      <c r="L5947">
        <v>1</v>
      </c>
      <c r="M5947" t="s">
        <v>17</v>
      </c>
    </row>
    <row r="5948" spans="1:13">
      <c r="A5948" t="s">
        <v>5979</v>
      </c>
      <c r="B5948" s="2">
        <v>46124.536643518521</v>
      </c>
      <c r="C5948" t="s">
        <v>14</v>
      </c>
      <c r="D5948" s="3">
        <v>1364.58</v>
      </c>
      <c r="E5948" t="s">
        <v>27</v>
      </c>
      <c r="F5948" t="s">
        <v>16</v>
      </c>
      <c r="G5948" s="4">
        <v>2.23</v>
      </c>
      <c r="I5948" s="3">
        <v>2000</v>
      </c>
      <c r="J5948" s="3">
        <v>1680.19</v>
      </c>
      <c r="K5948" s="3">
        <v>319.81</v>
      </c>
      <c r="L5948">
        <v>0</v>
      </c>
      <c r="M5948" t="s">
        <v>20</v>
      </c>
    </row>
    <row r="5949" spans="1:13">
      <c r="A5949" t="s">
        <v>5980</v>
      </c>
      <c r="B5949" s="2">
        <v>46097.759687500002</v>
      </c>
      <c r="C5949" t="s">
        <v>14</v>
      </c>
      <c r="D5949" s="3">
        <v>208.6</v>
      </c>
      <c r="E5949" t="s">
        <v>19</v>
      </c>
      <c r="F5949" t="s">
        <v>32</v>
      </c>
      <c r="G5949" s="4">
        <v>3.07</v>
      </c>
      <c r="H5949" t="s">
        <v>47</v>
      </c>
      <c r="I5949" s="3">
        <v>1000</v>
      </c>
      <c r="J5949" s="3">
        <v>680.57</v>
      </c>
      <c r="K5949" s="3">
        <v>319.43</v>
      </c>
      <c r="L5949">
        <v>2</v>
      </c>
      <c r="M5949" t="s">
        <v>17</v>
      </c>
    </row>
    <row r="5950" spans="1:13">
      <c r="A5950" t="s">
        <v>5981</v>
      </c>
      <c r="B5950" s="2">
        <v>46119.333148148151</v>
      </c>
      <c r="C5950" t="s">
        <v>14</v>
      </c>
      <c r="D5950" s="3">
        <v>1067.3699999999999</v>
      </c>
      <c r="E5950" t="s">
        <v>15</v>
      </c>
      <c r="F5950" t="s">
        <v>16</v>
      </c>
      <c r="G5950" s="4">
        <v>4.21</v>
      </c>
      <c r="I5950" s="3">
        <v>1500</v>
      </c>
      <c r="J5950" s="3">
        <v>1209.78</v>
      </c>
      <c r="K5950" s="3">
        <v>290.22000000000003</v>
      </c>
      <c r="L5950">
        <v>0</v>
      </c>
      <c r="M5950" t="s">
        <v>17</v>
      </c>
    </row>
    <row r="5951" spans="1:13">
      <c r="A5951" t="s">
        <v>5982</v>
      </c>
      <c r="B5951" s="2">
        <v>46199.06585648148</v>
      </c>
      <c r="C5951" t="s">
        <v>14</v>
      </c>
      <c r="D5951" s="3">
        <v>252.78</v>
      </c>
      <c r="E5951" t="s">
        <v>27</v>
      </c>
      <c r="F5951" t="s">
        <v>32</v>
      </c>
      <c r="G5951" s="4">
        <v>5.74</v>
      </c>
      <c r="H5951" t="s">
        <v>47</v>
      </c>
      <c r="I5951" s="3">
        <v>1000</v>
      </c>
      <c r="J5951" s="3">
        <v>451</v>
      </c>
      <c r="K5951" s="3">
        <v>549</v>
      </c>
      <c r="L5951">
        <v>0</v>
      </c>
      <c r="M5951" t="s">
        <v>20</v>
      </c>
    </row>
    <row r="5952" spans="1:13">
      <c r="A5952" t="s">
        <v>5983</v>
      </c>
      <c r="B5952" s="2">
        <v>46085.43677083333</v>
      </c>
      <c r="C5952" t="s">
        <v>14</v>
      </c>
      <c r="D5952" s="3">
        <v>1526.66</v>
      </c>
      <c r="E5952" t="s">
        <v>19</v>
      </c>
      <c r="F5952" t="s">
        <v>16</v>
      </c>
      <c r="G5952" s="4">
        <v>4.71</v>
      </c>
      <c r="I5952" s="3">
        <v>5000</v>
      </c>
      <c r="J5952" s="3">
        <v>3008.64</v>
      </c>
      <c r="K5952" s="3">
        <v>1991.36</v>
      </c>
      <c r="L5952">
        <v>0</v>
      </c>
      <c r="M5952" t="s">
        <v>30</v>
      </c>
    </row>
    <row r="5953" spans="1:13">
      <c r="A5953" t="s">
        <v>5984</v>
      </c>
      <c r="B5953" s="2">
        <v>46249.70484953704</v>
      </c>
      <c r="C5953" t="s">
        <v>14</v>
      </c>
      <c r="D5953" s="3">
        <v>880.6</v>
      </c>
      <c r="E5953" t="s">
        <v>36</v>
      </c>
      <c r="F5953" t="s">
        <v>16</v>
      </c>
      <c r="G5953" s="4">
        <v>6.01</v>
      </c>
      <c r="I5953" s="3">
        <v>2000</v>
      </c>
      <c r="J5953" s="3">
        <v>1139.72</v>
      </c>
      <c r="K5953" s="3">
        <v>860.28</v>
      </c>
      <c r="L5953">
        <v>0</v>
      </c>
      <c r="M5953" t="s">
        <v>20</v>
      </c>
    </row>
    <row r="5954" spans="1:13">
      <c r="A5954" t="s">
        <v>5985</v>
      </c>
      <c r="B5954" s="2">
        <v>46135.954861111109</v>
      </c>
      <c r="C5954" t="s">
        <v>14</v>
      </c>
      <c r="D5954" s="3">
        <v>1293.23</v>
      </c>
      <c r="E5954" t="s">
        <v>36</v>
      </c>
      <c r="F5954" t="s">
        <v>16</v>
      </c>
      <c r="G5954" s="4">
        <v>4.17</v>
      </c>
      <c r="I5954" s="3">
        <v>2000</v>
      </c>
      <c r="J5954" s="3">
        <v>949.01</v>
      </c>
      <c r="K5954" s="3">
        <v>1050.99</v>
      </c>
      <c r="L5954">
        <v>0</v>
      </c>
      <c r="M5954" t="s">
        <v>17</v>
      </c>
    </row>
    <row r="5955" spans="1:13">
      <c r="A5955" t="s">
        <v>5986</v>
      </c>
      <c r="B5955" s="2">
        <v>46148.587800925925</v>
      </c>
      <c r="C5955" t="s">
        <v>14</v>
      </c>
      <c r="D5955" s="3">
        <v>2202.4699999999998</v>
      </c>
      <c r="E5955" t="s">
        <v>15</v>
      </c>
      <c r="F5955" t="s">
        <v>32</v>
      </c>
      <c r="G5955" s="4">
        <v>3.67</v>
      </c>
      <c r="H5955" t="s">
        <v>54</v>
      </c>
      <c r="I5955" s="3">
        <v>1500</v>
      </c>
      <c r="J5955" s="3">
        <v>935.97</v>
      </c>
      <c r="K5955" s="3">
        <v>564.03</v>
      </c>
      <c r="L5955">
        <v>0</v>
      </c>
      <c r="M5955" t="s">
        <v>23</v>
      </c>
    </row>
    <row r="5956" spans="1:13">
      <c r="A5956" t="s">
        <v>5987</v>
      </c>
      <c r="B5956" s="2">
        <v>46215.19635416667</v>
      </c>
      <c r="C5956" t="s">
        <v>14</v>
      </c>
      <c r="D5956" s="3">
        <v>352.5</v>
      </c>
      <c r="E5956" t="s">
        <v>36</v>
      </c>
      <c r="F5956" t="s">
        <v>16</v>
      </c>
      <c r="G5956" s="4">
        <v>5.3</v>
      </c>
      <c r="I5956" s="3">
        <v>1500</v>
      </c>
      <c r="J5956" s="3">
        <v>391.7</v>
      </c>
      <c r="K5956" s="3">
        <v>1108.3</v>
      </c>
      <c r="L5956">
        <v>0</v>
      </c>
      <c r="M5956" t="s">
        <v>30</v>
      </c>
    </row>
    <row r="5957" spans="1:13">
      <c r="A5957" t="s">
        <v>5988</v>
      </c>
      <c r="B5957" s="2">
        <v>46136.57707175926</v>
      </c>
      <c r="C5957" t="s">
        <v>14</v>
      </c>
      <c r="D5957" s="3">
        <v>852.15</v>
      </c>
      <c r="E5957" t="s">
        <v>36</v>
      </c>
      <c r="F5957" t="s">
        <v>16</v>
      </c>
      <c r="G5957" s="4">
        <v>3.06</v>
      </c>
      <c r="I5957" s="3">
        <v>4000</v>
      </c>
      <c r="J5957" s="3">
        <v>3682.48</v>
      </c>
      <c r="K5957" s="3">
        <v>317.52</v>
      </c>
      <c r="L5957">
        <v>0</v>
      </c>
      <c r="M5957" t="s">
        <v>30</v>
      </c>
    </row>
    <row r="5958" spans="1:13">
      <c r="A5958" t="s">
        <v>5989</v>
      </c>
      <c r="B5958" s="2">
        <v>46224.237025462964</v>
      </c>
      <c r="C5958" t="s">
        <v>14</v>
      </c>
      <c r="D5958" s="3">
        <v>189.97</v>
      </c>
      <c r="E5958" t="s">
        <v>36</v>
      </c>
      <c r="F5958" t="s">
        <v>16</v>
      </c>
      <c r="G5958" s="4">
        <v>6.38</v>
      </c>
      <c r="I5958" s="3">
        <v>2000</v>
      </c>
      <c r="J5958" s="3">
        <v>1957.84</v>
      </c>
      <c r="K5958" s="3">
        <v>42.16</v>
      </c>
      <c r="L5958">
        <v>2</v>
      </c>
      <c r="M5958" t="s">
        <v>30</v>
      </c>
    </row>
    <row r="5959" spans="1:13">
      <c r="A5959" t="s">
        <v>5990</v>
      </c>
      <c r="B5959" s="2">
        <v>46134.032581018517</v>
      </c>
      <c r="C5959" t="s">
        <v>14</v>
      </c>
      <c r="D5959" s="3">
        <v>229.47</v>
      </c>
      <c r="E5959" t="s">
        <v>36</v>
      </c>
      <c r="F5959" t="s">
        <v>16</v>
      </c>
      <c r="G5959" s="4">
        <v>3.96</v>
      </c>
      <c r="I5959" s="3">
        <v>7500</v>
      </c>
      <c r="J5959" s="3">
        <v>5298.29</v>
      </c>
      <c r="K5959" s="3">
        <v>2201.71</v>
      </c>
      <c r="L5959">
        <v>0</v>
      </c>
      <c r="M5959" t="s">
        <v>20</v>
      </c>
    </row>
    <row r="5960" spans="1:13">
      <c r="A5960" t="s">
        <v>5991</v>
      </c>
      <c r="B5960" s="2">
        <v>46184.989548611113</v>
      </c>
      <c r="C5960" t="s">
        <v>14</v>
      </c>
      <c r="D5960" s="3">
        <v>472.95</v>
      </c>
      <c r="E5960" t="s">
        <v>27</v>
      </c>
      <c r="F5960" t="s">
        <v>32</v>
      </c>
      <c r="G5960" s="4">
        <v>7.41</v>
      </c>
      <c r="H5960" t="s">
        <v>33</v>
      </c>
      <c r="I5960" s="3">
        <v>3000</v>
      </c>
      <c r="J5960" s="3">
        <v>1189.18</v>
      </c>
      <c r="K5960" s="3">
        <v>1810.82</v>
      </c>
      <c r="L5960">
        <v>1</v>
      </c>
      <c r="M5960" t="s">
        <v>17</v>
      </c>
    </row>
    <row r="5961" spans="1:13">
      <c r="A5961" t="s">
        <v>5992</v>
      </c>
      <c r="B5961" s="2">
        <v>46213.104791666665</v>
      </c>
      <c r="C5961" t="s">
        <v>64</v>
      </c>
      <c r="D5961" s="3">
        <v>388.27</v>
      </c>
      <c r="E5961" t="s">
        <v>36</v>
      </c>
      <c r="F5961" t="s">
        <v>16</v>
      </c>
      <c r="G5961" s="4">
        <v>6.42</v>
      </c>
      <c r="I5961" s="3">
        <v>3000</v>
      </c>
      <c r="J5961" s="3">
        <v>2602.2399999999998</v>
      </c>
      <c r="K5961" s="3">
        <v>397.76</v>
      </c>
      <c r="L5961">
        <v>5</v>
      </c>
      <c r="M5961" t="s">
        <v>30</v>
      </c>
    </row>
    <row r="5962" spans="1:13">
      <c r="A5962" t="s">
        <v>5993</v>
      </c>
      <c r="B5962" s="2">
        <v>46244.437777777777</v>
      </c>
      <c r="C5962" t="s">
        <v>14</v>
      </c>
      <c r="D5962" s="3">
        <v>377.73</v>
      </c>
      <c r="E5962" t="s">
        <v>36</v>
      </c>
      <c r="F5962" t="s">
        <v>16</v>
      </c>
      <c r="G5962" s="4">
        <v>6.01</v>
      </c>
      <c r="I5962" s="3">
        <v>1000</v>
      </c>
      <c r="J5962" s="3">
        <v>445.29</v>
      </c>
      <c r="K5962" s="3">
        <v>554.71</v>
      </c>
      <c r="L5962">
        <v>0</v>
      </c>
      <c r="M5962" t="s">
        <v>20</v>
      </c>
    </row>
    <row r="5963" spans="1:13">
      <c r="A5963" t="s">
        <v>5994</v>
      </c>
      <c r="B5963" s="2">
        <v>46084.874525462961</v>
      </c>
      <c r="C5963" t="s">
        <v>14</v>
      </c>
      <c r="D5963" s="3">
        <v>644.9</v>
      </c>
      <c r="E5963" t="s">
        <v>19</v>
      </c>
      <c r="F5963" t="s">
        <v>16</v>
      </c>
      <c r="G5963" s="4">
        <v>2.2999999999999998</v>
      </c>
      <c r="I5963" s="3">
        <v>4000</v>
      </c>
      <c r="J5963" s="3">
        <v>2471.4499999999998</v>
      </c>
      <c r="K5963" s="3">
        <v>1528.55</v>
      </c>
      <c r="L5963">
        <v>0</v>
      </c>
      <c r="M5963" t="s">
        <v>17</v>
      </c>
    </row>
    <row r="5964" spans="1:13">
      <c r="A5964" t="s">
        <v>5995</v>
      </c>
      <c r="B5964" s="2">
        <v>46125.855451388888</v>
      </c>
      <c r="C5964" t="s">
        <v>14</v>
      </c>
      <c r="D5964" s="3">
        <v>253.51</v>
      </c>
      <c r="E5964" t="s">
        <v>15</v>
      </c>
      <c r="F5964" t="s">
        <v>16</v>
      </c>
      <c r="G5964" s="4">
        <v>3.38</v>
      </c>
      <c r="I5964" s="3">
        <v>3000</v>
      </c>
      <c r="J5964" s="3">
        <v>1179.9000000000001</v>
      </c>
      <c r="K5964" s="3">
        <v>1820.1</v>
      </c>
      <c r="L5964">
        <v>0</v>
      </c>
      <c r="M5964" t="s">
        <v>30</v>
      </c>
    </row>
    <row r="5965" spans="1:13">
      <c r="A5965" t="s">
        <v>5996</v>
      </c>
      <c r="B5965" s="2">
        <v>46131.414050925923</v>
      </c>
      <c r="C5965" t="s">
        <v>14</v>
      </c>
      <c r="D5965" s="3">
        <v>718.91</v>
      </c>
      <c r="E5965" t="s">
        <v>22</v>
      </c>
      <c r="F5965" t="s">
        <v>16</v>
      </c>
      <c r="G5965" s="4">
        <v>3.73</v>
      </c>
      <c r="I5965" s="3">
        <v>4000</v>
      </c>
      <c r="J5965" s="3">
        <v>1815.09</v>
      </c>
      <c r="K5965" s="3">
        <v>2184.91</v>
      </c>
      <c r="L5965">
        <v>0</v>
      </c>
      <c r="M5965" t="s">
        <v>17</v>
      </c>
    </row>
    <row r="5966" spans="1:13">
      <c r="A5966" t="s">
        <v>5997</v>
      </c>
      <c r="B5966" s="2">
        <v>46222.423587962963</v>
      </c>
      <c r="C5966" t="s">
        <v>14</v>
      </c>
      <c r="D5966" s="3">
        <v>165.79</v>
      </c>
      <c r="E5966" t="s">
        <v>25</v>
      </c>
      <c r="F5966" t="s">
        <v>16</v>
      </c>
      <c r="G5966" s="4">
        <v>6.83</v>
      </c>
      <c r="I5966" s="3">
        <v>1000</v>
      </c>
      <c r="J5966" s="3">
        <v>810.86</v>
      </c>
      <c r="K5966" s="3">
        <v>189.14</v>
      </c>
      <c r="L5966">
        <v>0</v>
      </c>
      <c r="M5966" t="s">
        <v>17</v>
      </c>
    </row>
    <row r="5967" spans="1:13">
      <c r="A5967" t="s">
        <v>5998</v>
      </c>
      <c r="B5967" s="2">
        <v>46123.067453703705</v>
      </c>
      <c r="C5967" t="s">
        <v>14</v>
      </c>
      <c r="D5967" s="3">
        <v>567.45000000000005</v>
      </c>
      <c r="E5967" t="s">
        <v>36</v>
      </c>
      <c r="F5967" t="s">
        <v>16</v>
      </c>
      <c r="G5967" s="4">
        <v>2.56</v>
      </c>
      <c r="I5967" s="3">
        <v>1000</v>
      </c>
      <c r="J5967" s="3">
        <v>871.74</v>
      </c>
      <c r="K5967" s="3">
        <v>128.26</v>
      </c>
      <c r="L5967">
        <v>0</v>
      </c>
      <c r="M5967" t="s">
        <v>20</v>
      </c>
    </row>
    <row r="5968" spans="1:13">
      <c r="A5968" t="s">
        <v>5999</v>
      </c>
      <c r="B5968" s="2">
        <v>46259.470636574071</v>
      </c>
      <c r="C5968" t="s">
        <v>14</v>
      </c>
      <c r="D5968" s="3">
        <v>488.44</v>
      </c>
      <c r="E5968" t="s">
        <v>15</v>
      </c>
      <c r="F5968" t="s">
        <v>16</v>
      </c>
      <c r="G5968" s="4">
        <v>6.1</v>
      </c>
      <c r="I5968" s="3">
        <v>2000</v>
      </c>
      <c r="J5968" s="3">
        <v>1468.61</v>
      </c>
      <c r="K5968" s="3">
        <v>531.39</v>
      </c>
      <c r="L5968">
        <v>3</v>
      </c>
      <c r="M5968" t="s">
        <v>30</v>
      </c>
    </row>
    <row r="5969" spans="1:13">
      <c r="A5969" t="s">
        <v>6000</v>
      </c>
      <c r="B5969" s="2">
        <v>46169.495289351849</v>
      </c>
      <c r="C5969" t="s">
        <v>14</v>
      </c>
      <c r="D5969" s="3">
        <v>186.65</v>
      </c>
      <c r="E5969" t="s">
        <v>27</v>
      </c>
      <c r="F5969" t="s">
        <v>16</v>
      </c>
      <c r="G5969" s="4">
        <v>3.53</v>
      </c>
      <c r="I5969" s="3">
        <v>2000</v>
      </c>
      <c r="J5969" s="3">
        <v>502.6</v>
      </c>
      <c r="K5969" s="3">
        <v>1497.4</v>
      </c>
      <c r="L5969">
        <v>0</v>
      </c>
      <c r="M5969" t="s">
        <v>30</v>
      </c>
    </row>
    <row r="5970" spans="1:13">
      <c r="A5970" t="s">
        <v>6001</v>
      </c>
      <c r="B5970" s="2">
        <v>46094.246087962965</v>
      </c>
      <c r="C5970" t="s">
        <v>14</v>
      </c>
      <c r="D5970" s="3">
        <v>373.91</v>
      </c>
      <c r="E5970" t="s">
        <v>19</v>
      </c>
      <c r="F5970" t="s">
        <v>16</v>
      </c>
      <c r="G5970" s="4">
        <v>5.2</v>
      </c>
      <c r="I5970" s="3">
        <v>7500</v>
      </c>
      <c r="J5970" s="3">
        <v>4233.58</v>
      </c>
      <c r="K5970" s="3">
        <v>3266.42</v>
      </c>
      <c r="L5970">
        <v>2</v>
      </c>
      <c r="M5970" t="s">
        <v>30</v>
      </c>
    </row>
    <row r="5971" spans="1:13">
      <c r="A5971" t="s">
        <v>6002</v>
      </c>
      <c r="B5971" s="2">
        <v>46135.645694444444</v>
      </c>
      <c r="C5971" t="s">
        <v>14</v>
      </c>
      <c r="D5971" s="3">
        <v>621.89</v>
      </c>
      <c r="E5971" t="s">
        <v>15</v>
      </c>
      <c r="F5971" t="s">
        <v>32</v>
      </c>
      <c r="G5971" s="4">
        <v>2.56</v>
      </c>
      <c r="H5971" t="s">
        <v>33</v>
      </c>
      <c r="I5971" s="3">
        <v>1500</v>
      </c>
      <c r="J5971" s="3">
        <v>986.59</v>
      </c>
      <c r="K5971" s="3">
        <v>513.41</v>
      </c>
      <c r="L5971">
        <v>3</v>
      </c>
      <c r="M5971" t="s">
        <v>23</v>
      </c>
    </row>
    <row r="5972" spans="1:13">
      <c r="A5972" t="s">
        <v>6003</v>
      </c>
      <c r="B5972" s="2">
        <v>46219.652766203704</v>
      </c>
      <c r="C5972" t="s">
        <v>64</v>
      </c>
      <c r="D5972" s="3">
        <v>1005.18</v>
      </c>
      <c r="E5972" t="s">
        <v>22</v>
      </c>
      <c r="F5972" t="s">
        <v>32</v>
      </c>
      <c r="G5972" s="4">
        <v>6.63</v>
      </c>
      <c r="H5972" t="s">
        <v>62</v>
      </c>
      <c r="I5972" s="3">
        <v>1500</v>
      </c>
      <c r="J5972" s="3">
        <v>1221.71</v>
      </c>
      <c r="K5972" s="3">
        <v>278.29000000000002</v>
      </c>
      <c r="L5972">
        <v>0</v>
      </c>
      <c r="M5972" t="s">
        <v>17</v>
      </c>
    </row>
    <row r="5973" spans="1:13">
      <c r="A5973" t="s">
        <v>6004</v>
      </c>
      <c r="B5973" s="2">
        <v>46187.073541666665</v>
      </c>
      <c r="C5973" t="s">
        <v>14</v>
      </c>
      <c r="D5973" s="3">
        <v>119.9</v>
      </c>
      <c r="E5973" t="s">
        <v>36</v>
      </c>
      <c r="F5973" t="s">
        <v>32</v>
      </c>
      <c r="G5973" s="4">
        <v>6.11</v>
      </c>
      <c r="H5973" t="s">
        <v>47</v>
      </c>
      <c r="I5973" s="3">
        <v>1000</v>
      </c>
      <c r="J5973" s="3">
        <v>877.62</v>
      </c>
      <c r="K5973" s="3">
        <v>122.38</v>
      </c>
      <c r="L5973">
        <v>0</v>
      </c>
      <c r="M5973" t="s">
        <v>30</v>
      </c>
    </row>
    <row r="5974" spans="1:13">
      <c r="A5974" t="s">
        <v>6005</v>
      </c>
      <c r="B5974" s="2">
        <v>46219.179513888892</v>
      </c>
      <c r="C5974" t="s">
        <v>14</v>
      </c>
      <c r="D5974" s="3">
        <v>164.1</v>
      </c>
      <c r="E5974" t="s">
        <v>22</v>
      </c>
      <c r="F5974" t="s">
        <v>32</v>
      </c>
      <c r="G5974" s="4">
        <v>6.15</v>
      </c>
      <c r="H5974" t="s">
        <v>62</v>
      </c>
      <c r="I5974" s="3">
        <v>4000</v>
      </c>
      <c r="J5974" s="3">
        <v>2192.7199999999998</v>
      </c>
      <c r="K5974" s="3">
        <v>1807.28</v>
      </c>
      <c r="L5974">
        <v>4</v>
      </c>
      <c r="M5974" t="s">
        <v>17</v>
      </c>
    </row>
    <row r="5975" spans="1:13">
      <c r="A5975" t="s">
        <v>6006</v>
      </c>
      <c r="B5975" s="2">
        <v>46117.169606481482</v>
      </c>
      <c r="C5975" t="s">
        <v>14</v>
      </c>
      <c r="D5975" s="3">
        <v>537.13</v>
      </c>
      <c r="E5975" t="s">
        <v>36</v>
      </c>
      <c r="F5975" t="s">
        <v>59</v>
      </c>
      <c r="G5975" s="4">
        <v>4.63</v>
      </c>
      <c r="I5975" s="3">
        <v>10000</v>
      </c>
      <c r="J5975" s="3">
        <v>3927.62</v>
      </c>
      <c r="K5975" s="3">
        <v>6072.38</v>
      </c>
      <c r="L5975">
        <v>2</v>
      </c>
      <c r="M5975" t="s">
        <v>17</v>
      </c>
    </row>
    <row r="5976" spans="1:13">
      <c r="A5976" t="s">
        <v>6007</v>
      </c>
      <c r="B5976" s="2">
        <v>46109.451701388891</v>
      </c>
      <c r="C5976" t="s">
        <v>14</v>
      </c>
      <c r="D5976" s="3">
        <v>533.74</v>
      </c>
      <c r="E5976" t="s">
        <v>25</v>
      </c>
      <c r="F5976" t="s">
        <v>16</v>
      </c>
      <c r="G5976" s="4">
        <v>3.26</v>
      </c>
      <c r="I5976" s="3">
        <v>2000</v>
      </c>
      <c r="J5976" s="3">
        <v>1751.2</v>
      </c>
      <c r="K5976" s="3">
        <v>248.8</v>
      </c>
      <c r="L5976">
        <v>5</v>
      </c>
      <c r="M5976" t="s">
        <v>30</v>
      </c>
    </row>
    <row r="5977" spans="1:13">
      <c r="A5977" t="s">
        <v>6008</v>
      </c>
      <c r="B5977" s="2">
        <v>46111.767974537041</v>
      </c>
      <c r="C5977" t="s">
        <v>14</v>
      </c>
      <c r="D5977" s="3">
        <v>84.71</v>
      </c>
      <c r="E5977" t="s">
        <v>22</v>
      </c>
      <c r="F5977" t="s">
        <v>16</v>
      </c>
      <c r="G5977" s="4">
        <v>2.78</v>
      </c>
      <c r="I5977" s="3">
        <v>4000</v>
      </c>
      <c r="J5977" s="3">
        <v>3334.13</v>
      </c>
      <c r="K5977" s="3">
        <v>665.87</v>
      </c>
      <c r="L5977">
        <v>3</v>
      </c>
      <c r="M5977" t="s">
        <v>30</v>
      </c>
    </row>
    <row r="5978" spans="1:13">
      <c r="A5978" t="s">
        <v>6009</v>
      </c>
      <c r="B5978" s="2">
        <v>46207.499398148146</v>
      </c>
      <c r="C5978" t="s">
        <v>14</v>
      </c>
      <c r="D5978" s="3">
        <v>1306.1199999999999</v>
      </c>
      <c r="E5978" t="s">
        <v>22</v>
      </c>
      <c r="F5978" t="s">
        <v>32</v>
      </c>
      <c r="G5978" s="4">
        <v>7.9</v>
      </c>
      <c r="H5978" t="s">
        <v>54</v>
      </c>
      <c r="I5978" s="3">
        <v>1500</v>
      </c>
      <c r="J5978" s="3">
        <v>767.77</v>
      </c>
      <c r="K5978" s="3">
        <v>732.23</v>
      </c>
      <c r="L5978">
        <v>4</v>
      </c>
      <c r="M5978" t="s">
        <v>17</v>
      </c>
    </row>
    <row r="5979" spans="1:13">
      <c r="A5979" t="s">
        <v>6010</v>
      </c>
      <c r="B5979" s="2">
        <v>46115.850046296298</v>
      </c>
      <c r="C5979" t="s">
        <v>14</v>
      </c>
      <c r="D5979" s="3">
        <v>337.24</v>
      </c>
      <c r="E5979" t="s">
        <v>27</v>
      </c>
      <c r="F5979" t="s">
        <v>16</v>
      </c>
      <c r="G5979" s="4">
        <v>3.72</v>
      </c>
      <c r="I5979" s="3">
        <v>2000</v>
      </c>
      <c r="J5979" s="3">
        <v>728.45</v>
      </c>
      <c r="K5979" s="3">
        <v>1271.55</v>
      </c>
      <c r="L5979">
        <v>2</v>
      </c>
      <c r="M5979" t="s">
        <v>30</v>
      </c>
    </row>
    <row r="5980" spans="1:13">
      <c r="A5980" t="s">
        <v>6011</v>
      </c>
      <c r="B5980" s="2">
        <v>46225.310497685183</v>
      </c>
      <c r="C5980" t="s">
        <v>14</v>
      </c>
      <c r="D5980" s="3">
        <v>521.91999999999996</v>
      </c>
      <c r="E5980" t="s">
        <v>25</v>
      </c>
      <c r="F5980" t="s">
        <v>32</v>
      </c>
      <c r="G5980" s="4">
        <v>7.74</v>
      </c>
      <c r="H5980" t="s">
        <v>54</v>
      </c>
      <c r="I5980" s="3">
        <v>1000</v>
      </c>
      <c r="J5980" s="3">
        <v>376.27</v>
      </c>
      <c r="K5980" s="3">
        <v>623.73</v>
      </c>
      <c r="L5980">
        <v>5</v>
      </c>
      <c r="M5980" t="s">
        <v>17</v>
      </c>
    </row>
    <row r="5981" spans="1:13">
      <c r="A5981" t="s">
        <v>6012</v>
      </c>
      <c r="B5981" s="2">
        <v>46102.012800925928</v>
      </c>
      <c r="C5981" t="s">
        <v>14</v>
      </c>
      <c r="D5981" s="3">
        <v>373.38</v>
      </c>
      <c r="E5981" t="s">
        <v>15</v>
      </c>
      <c r="F5981" t="s">
        <v>16</v>
      </c>
      <c r="G5981" s="4">
        <v>3</v>
      </c>
      <c r="I5981" s="3">
        <v>1000</v>
      </c>
      <c r="J5981" s="3">
        <v>333.11</v>
      </c>
      <c r="K5981" s="3">
        <v>666.89</v>
      </c>
      <c r="L5981">
        <v>2</v>
      </c>
      <c r="M5981" t="s">
        <v>30</v>
      </c>
    </row>
    <row r="5982" spans="1:13">
      <c r="A5982" t="s">
        <v>6013</v>
      </c>
      <c r="B5982" s="2">
        <v>46108.69258101852</v>
      </c>
      <c r="C5982" t="s">
        <v>14</v>
      </c>
      <c r="D5982" s="3">
        <v>247.86</v>
      </c>
      <c r="E5982" t="s">
        <v>27</v>
      </c>
      <c r="F5982" t="s">
        <v>16</v>
      </c>
      <c r="G5982" s="4">
        <v>3.54</v>
      </c>
      <c r="I5982" s="3">
        <v>7500</v>
      </c>
      <c r="J5982" s="3">
        <v>4427.29</v>
      </c>
      <c r="K5982" s="3">
        <v>3072.71</v>
      </c>
      <c r="L5982">
        <v>2</v>
      </c>
      <c r="M5982" t="s">
        <v>17</v>
      </c>
    </row>
    <row r="5983" spans="1:13">
      <c r="A5983" t="s">
        <v>6014</v>
      </c>
      <c r="B5983" s="2">
        <v>46234.952256944445</v>
      </c>
      <c r="C5983" t="s">
        <v>14</v>
      </c>
      <c r="D5983" s="3">
        <v>681.52</v>
      </c>
      <c r="E5983" t="s">
        <v>36</v>
      </c>
      <c r="F5983" t="s">
        <v>16</v>
      </c>
      <c r="G5983" s="4">
        <v>5.96</v>
      </c>
      <c r="I5983" s="3">
        <v>7500</v>
      </c>
      <c r="J5983" s="3">
        <v>1581.54</v>
      </c>
      <c r="K5983" s="3">
        <v>5918.46</v>
      </c>
      <c r="L5983">
        <v>1</v>
      </c>
      <c r="M5983" t="s">
        <v>17</v>
      </c>
    </row>
    <row r="5984" spans="1:13">
      <c r="A5984" t="s">
        <v>6015</v>
      </c>
      <c r="B5984" s="2">
        <v>46167.706828703704</v>
      </c>
      <c r="C5984" t="s">
        <v>14</v>
      </c>
      <c r="D5984" s="3">
        <v>555.9</v>
      </c>
      <c r="E5984" t="s">
        <v>27</v>
      </c>
      <c r="F5984" t="s">
        <v>16</v>
      </c>
      <c r="G5984" s="4">
        <v>3.43</v>
      </c>
      <c r="I5984" s="3">
        <v>7500</v>
      </c>
      <c r="J5984" s="3">
        <v>3587.48</v>
      </c>
      <c r="K5984" s="3">
        <v>3912.52</v>
      </c>
      <c r="L5984">
        <v>2</v>
      </c>
      <c r="M5984" t="s">
        <v>17</v>
      </c>
    </row>
    <row r="5985" spans="1:13">
      <c r="A5985" t="s">
        <v>6016</v>
      </c>
      <c r="B5985" s="2">
        <v>46131.914837962962</v>
      </c>
      <c r="C5985" t="s">
        <v>14</v>
      </c>
      <c r="D5985" s="3">
        <v>253.27</v>
      </c>
      <c r="E5985" t="s">
        <v>19</v>
      </c>
      <c r="F5985" t="s">
        <v>16</v>
      </c>
      <c r="G5985" s="4">
        <v>3.93</v>
      </c>
      <c r="I5985" s="3">
        <v>2000</v>
      </c>
      <c r="J5985" s="3">
        <v>465.13</v>
      </c>
      <c r="K5985" s="3">
        <v>1534.87</v>
      </c>
      <c r="L5985">
        <v>0</v>
      </c>
      <c r="M5985" t="s">
        <v>17</v>
      </c>
    </row>
    <row r="5986" spans="1:13">
      <c r="A5986" t="s">
        <v>6017</v>
      </c>
      <c r="B5986" s="2">
        <v>46098.645173611112</v>
      </c>
      <c r="C5986" t="s">
        <v>64</v>
      </c>
      <c r="D5986" s="3">
        <v>245.33</v>
      </c>
      <c r="E5986" t="s">
        <v>27</v>
      </c>
      <c r="F5986" t="s">
        <v>32</v>
      </c>
      <c r="G5986" s="4">
        <v>2.17</v>
      </c>
      <c r="H5986" t="s">
        <v>62</v>
      </c>
      <c r="I5986" s="3">
        <v>1000</v>
      </c>
      <c r="J5986" s="3">
        <v>427.07</v>
      </c>
      <c r="K5986" s="3">
        <v>572.92999999999995</v>
      </c>
      <c r="L5986">
        <v>3</v>
      </c>
      <c r="M5986" t="s">
        <v>30</v>
      </c>
    </row>
    <row r="5987" spans="1:13">
      <c r="A5987" t="s">
        <v>6018</v>
      </c>
      <c r="B5987" s="2">
        <v>46260.27138888889</v>
      </c>
      <c r="C5987" t="s">
        <v>14</v>
      </c>
      <c r="D5987" s="3">
        <v>440.05</v>
      </c>
      <c r="E5987" t="s">
        <v>27</v>
      </c>
      <c r="F5987" t="s">
        <v>16</v>
      </c>
      <c r="G5987" s="4">
        <v>6.7</v>
      </c>
      <c r="I5987" s="3">
        <v>3000</v>
      </c>
      <c r="J5987" s="3">
        <v>1661.85</v>
      </c>
      <c r="K5987" s="3">
        <v>1338.15</v>
      </c>
      <c r="L5987">
        <v>0</v>
      </c>
      <c r="M5987" t="s">
        <v>17</v>
      </c>
    </row>
    <row r="5988" spans="1:13">
      <c r="A5988" t="s">
        <v>6019</v>
      </c>
      <c r="B5988" s="2">
        <v>46242.516030092593</v>
      </c>
      <c r="C5988" t="s">
        <v>14</v>
      </c>
      <c r="D5988" s="3">
        <v>591.5</v>
      </c>
      <c r="E5988" t="s">
        <v>25</v>
      </c>
      <c r="F5988" t="s">
        <v>59</v>
      </c>
      <c r="G5988" s="4">
        <v>7.46</v>
      </c>
      <c r="I5988" s="3">
        <v>5000</v>
      </c>
      <c r="J5988" s="3">
        <v>1044.5</v>
      </c>
      <c r="K5988" s="3">
        <v>3955.5</v>
      </c>
      <c r="L5988">
        <v>5</v>
      </c>
      <c r="M5988" t="s">
        <v>17</v>
      </c>
    </row>
    <row r="5989" spans="1:13">
      <c r="A5989" t="s">
        <v>6020</v>
      </c>
      <c r="B5989" s="2">
        <v>46138.801701388889</v>
      </c>
      <c r="C5989" t="s">
        <v>14</v>
      </c>
      <c r="D5989" s="3">
        <v>396.19</v>
      </c>
      <c r="E5989" t="s">
        <v>19</v>
      </c>
      <c r="F5989" t="s">
        <v>16</v>
      </c>
      <c r="G5989" s="4">
        <v>3.32</v>
      </c>
      <c r="I5989" s="3">
        <v>10000</v>
      </c>
      <c r="J5989" s="3">
        <v>7586.59</v>
      </c>
      <c r="K5989" s="3">
        <v>2413.41</v>
      </c>
      <c r="L5989">
        <v>1</v>
      </c>
      <c r="M5989" t="s">
        <v>30</v>
      </c>
    </row>
    <row r="5990" spans="1:13">
      <c r="A5990" t="s">
        <v>6021</v>
      </c>
      <c r="B5990" s="2">
        <v>46206.913275462961</v>
      </c>
      <c r="C5990" t="s">
        <v>14</v>
      </c>
      <c r="D5990" s="3">
        <v>184.45</v>
      </c>
      <c r="E5990" t="s">
        <v>36</v>
      </c>
      <c r="F5990" t="s">
        <v>16</v>
      </c>
      <c r="G5990" s="4">
        <v>5.36</v>
      </c>
      <c r="I5990" s="3">
        <v>4000</v>
      </c>
      <c r="J5990" s="3">
        <v>3457.8</v>
      </c>
      <c r="K5990" s="3">
        <v>542.20000000000005</v>
      </c>
      <c r="L5990">
        <v>1</v>
      </c>
      <c r="M5990" t="s">
        <v>20</v>
      </c>
    </row>
    <row r="5991" spans="1:13">
      <c r="A5991" t="s">
        <v>6022</v>
      </c>
      <c r="B5991" s="2">
        <v>46117.374722222223</v>
      </c>
      <c r="C5991" t="s">
        <v>14</v>
      </c>
      <c r="D5991" s="3">
        <v>115.38</v>
      </c>
      <c r="E5991" t="s">
        <v>36</v>
      </c>
      <c r="F5991" t="s">
        <v>32</v>
      </c>
      <c r="G5991" s="4">
        <v>3.48</v>
      </c>
      <c r="H5991" t="s">
        <v>47</v>
      </c>
      <c r="I5991" s="3">
        <v>5000</v>
      </c>
      <c r="J5991" s="3">
        <v>1753.87</v>
      </c>
      <c r="K5991" s="3">
        <v>3246.13</v>
      </c>
      <c r="L5991">
        <v>0</v>
      </c>
      <c r="M5991" t="s">
        <v>17</v>
      </c>
    </row>
    <row r="5992" spans="1:13">
      <c r="A5992" t="s">
        <v>6023</v>
      </c>
      <c r="B5992" s="2">
        <v>46146.415138888886</v>
      </c>
      <c r="C5992" t="s">
        <v>14</v>
      </c>
      <c r="D5992" s="3">
        <v>598.19000000000005</v>
      </c>
      <c r="E5992" t="s">
        <v>25</v>
      </c>
      <c r="F5992" t="s">
        <v>16</v>
      </c>
      <c r="G5992" s="4">
        <v>3.06</v>
      </c>
      <c r="I5992" s="3">
        <v>7500</v>
      </c>
      <c r="J5992" s="3">
        <v>3462.8</v>
      </c>
      <c r="K5992" s="3">
        <v>4037.2</v>
      </c>
      <c r="L5992">
        <v>0</v>
      </c>
      <c r="M5992" t="s">
        <v>20</v>
      </c>
    </row>
    <row r="5993" spans="1:13">
      <c r="A5993" t="s">
        <v>6024</v>
      </c>
      <c r="B5993" s="2">
        <v>46094.966458333336</v>
      </c>
      <c r="C5993" t="s">
        <v>14</v>
      </c>
      <c r="D5993" s="3">
        <v>101.09</v>
      </c>
      <c r="E5993" t="s">
        <v>19</v>
      </c>
      <c r="F5993" t="s">
        <v>32</v>
      </c>
      <c r="G5993" s="4">
        <v>4.1100000000000003</v>
      </c>
      <c r="H5993" t="s">
        <v>62</v>
      </c>
      <c r="I5993" s="3">
        <v>5000</v>
      </c>
      <c r="J5993" s="3">
        <v>3045.66</v>
      </c>
      <c r="K5993" s="3">
        <v>1954.34</v>
      </c>
      <c r="L5993">
        <v>2</v>
      </c>
      <c r="M5993" t="s">
        <v>17</v>
      </c>
    </row>
    <row r="5994" spans="1:13">
      <c r="A5994" t="s">
        <v>6025</v>
      </c>
      <c r="B5994" s="2">
        <v>46199.65488425926</v>
      </c>
      <c r="C5994" t="s">
        <v>14</v>
      </c>
      <c r="D5994" s="3">
        <v>178.85</v>
      </c>
      <c r="E5994" t="s">
        <v>19</v>
      </c>
      <c r="F5994" t="s">
        <v>16</v>
      </c>
      <c r="G5994" s="4">
        <v>7.17</v>
      </c>
      <c r="I5994" s="3">
        <v>7500</v>
      </c>
      <c r="J5994" s="3">
        <v>3358.74</v>
      </c>
      <c r="K5994" s="3">
        <v>4141.26</v>
      </c>
      <c r="L5994">
        <v>0</v>
      </c>
      <c r="M5994" t="s">
        <v>17</v>
      </c>
    </row>
    <row r="5995" spans="1:13">
      <c r="A5995" t="s">
        <v>6026</v>
      </c>
      <c r="B5995" s="2">
        <v>46169.457662037035</v>
      </c>
      <c r="C5995" t="s">
        <v>14</v>
      </c>
      <c r="D5995" s="3">
        <v>450.56</v>
      </c>
      <c r="E5995" t="s">
        <v>25</v>
      </c>
      <c r="F5995" t="s">
        <v>32</v>
      </c>
      <c r="G5995" s="4">
        <v>3.87</v>
      </c>
      <c r="H5995" t="s">
        <v>62</v>
      </c>
      <c r="I5995" s="3">
        <v>5000</v>
      </c>
      <c r="J5995" s="3">
        <v>4818.3900000000003</v>
      </c>
      <c r="K5995" s="3">
        <v>181.61</v>
      </c>
      <c r="L5995">
        <v>0</v>
      </c>
      <c r="M5995" t="s">
        <v>30</v>
      </c>
    </row>
    <row r="5996" spans="1:13">
      <c r="A5996" t="s">
        <v>6027</v>
      </c>
      <c r="B5996" s="2">
        <v>46089.083148148151</v>
      </c>
      <c r="C5996" t="s">
        <v>14</v>
      </c>
      <c r="D5996" s="3">
        <v>116.74</v>
      </c>
      <c r="E5996" t="s">
        <v>25</v>
      </c>
      <c r="F5996" t="s">
        <v>16</v>
      </c>
      <c r="G5996" s="4">
        <v>2.92</v>
      </c>
      <c r="I5996" s="3">
        <v>10000</v>
      </c>
      <c r="J5996" s="3">
        <v>8942.27</v>
      </c>
      <c r="K5996" s="3">
        <v>1057.73</v>
      </c>
      <c r="L5996">
        <v>1</v>
      </c>
      <c r="M5996" t="s">
        <v>17</v>
      </c>
    </row>
    <row r="5997" spans="1:13">
      <c r="A5997" t="s">
        <v>6028</v>
      </c>
      <c r="B5997" s="2">
        <v>46222.333113425928</v>
      </c>
      <c r="C5997" t="s">
        <v>14</v>
      </c>
      <c r="D5997" s="3">
        <v>851.56</v>
      </c>
      <c r="E5997" t="s">
        <v>36</v>
      </c>
      <c r="F5997" t="s">
        <v>32</v>
      </c>
      <c r="G5997" s="4">
        <v>5.13</v>
      </c>
      <c r="H5997" t="s">
        <v>33</v>
      </c>
      <c r="I5997" s="3">
        <v>7500</v>
      </c>
      <c r="J5997" s="3">
        <v>4924.1499999999996</v>
      </c>
      <c r="K5997" s="3">
        <v>2575.85</v>
      </c>
      <c r="L5997">
        <v>4</v>
      </c>
      <c r="M5997" t="s">
        <v>30</v>
      </c>
    </row>
    <row r="5998" spans="1:13">
      <c r="A5998" t="s">
        <v>6029</v>
      </c>
      <c r="B5998" s="2">
        <v>46224.411562499998</v>
      </c>
      <c r="C5998" t="s">
        <v>14</v>
      </c>
      <c r="D5998" s="3">
        <v>896.12</v>
      </c>
      <c r="E5998" t="s">
        <v>36</v>
      </c>
      <c r="F5998" t="s">
        <v>16</v>
      </c>
      <c r="G5998" s="4">
        <v>6.61</v>
      </c>
      <c r="I5998" s="3">
        <v>2000</v>
      </c>
      <c r="J5998" s="3">
        <v>1525.64</v>
      </c>
      <c r="K5998" s="3">
        <v>474.36</v>
      </c>
      <c r="L5998">
        <v>0</v>
      </c>
      <c r="M5998" t="s">
        <v>17</v>
      </c>
    </row>
    <row r="5999" spans="1:13">
      <c r="A5999" t="s">
        <v>6030</v>
      </c>
      <c r="B5999" s="2">
        <v>46168.472233796296</v>
      </c>
      <c r="C5999" t="s">
        <v>14</v>
      </c>
      <c r="D5999" s="3">
        <v>289.54000000000002</v>
      </c>
      <c r="E5999" t="s">
        <v>27</v>
      </c>
      <c r="F5999" t="s">
        <v>16</v>
      </c>
      <c r="G5999" s="4">
        <v>3.92</v>
      </c>
      <c r="I5999" s="3">
        <v>7500</v>
      </c>
      <c r="J5999" s="3">
        <v>5886.36</v>
      </c>
      <c r="K5999" s="3">
        <v>1613.64</v>
      </c>
      <c r="L5999">
        <v>0</v>
      </c>
      <c r="M5999" t="s">
        <v>17</v>
      </c>
    </row>
    <row r="6000" spans="1:13">
      <c r="A6000" t="s">
        <v>6031</v>
      </c>
      <c r="B6000" s="2">
        <v>46245.51059027778</v>
      </c>
      <c r="C6000" t="s">
        <v>14</v>
      </c>
      <c r="D6000" s="3">
        <v>450.48</v>
      </c>
      <c r="E6000" t="s">
        <v>15</v>
      </c>
      <c r="F6000" t="s">
        <v>32</v>
      </c>
      <c r="G6000" s="4">
        <v>6.72</v>
      </c>
      <c r="H6000" t="s">
        <v>33</v>
      </c>
      <c r="I6000" s="3">
        <v>3000</v>
      </c>
      <c r="J6000" s="3">
        <v>1360.07</v>
      </c>
      <c r="K6000" s="3">
        <v>1639.93</v>
      </c>
      <c r="L6000">
        <v>0</v>
      </c>
      <c r="M6000" t="s">
        <v>30</v>
      </c>
    </row>
    <row r="6001" spans="1:13">
      <c r="A6001" t="s">
        <v>6032</v>
      </c>
      <c r="B6001" s="2">
        <v>46084.187592592592</v>
      </c>
      <c r="C6001" t="s">
        <v>14</v>
      </c>
      <c r="D6001" s="3">
        <v>564.53</v>
      </c>
      <c r="E6001" t="s">
        <v>27</v>
      </c>
      <c r="F6001" t="s">
        <v>32</v>
      </c>
      <c r="G6001" s="4">
        <v>2.56</v>
      </c>
      <c r="H6001" t="s">
        <v>33</v>
      </c>
      <c r="I6001" s="3">
        <v>3000</v>
      </c>
      <c r="J6001" s="3">
        <v>2164.04</v>
      </c>
      <c r="K6001" s="3">
        <v>835.96</v>
      </c>
      <c r="L6001">
        <v>2</v>
      </c>
      <c r="M6001" t="s">
        <v>23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0320C-6BEE-434E-9E41-FAF922ABB1A2}">
  <dimension ref="A3:H40"/>
  <sheetViews>
    <sheetView workbookViewId="0">
      <selection activeCell="D23" sqref="D23"/>
    </sheetView>
  </sheetViews>
  <sheetFormatPr defaultRowHeight="14"/>
  <cols>
    <col min="1" max="1" width="28" bestFit="1" customWidth="1"/>
    <col min="2" max="8" width="11.75" bestFit="1" customWidth="1"/>
    <col min="9" max="9" width="13.4140625" bestFit="1" customWidth="1"/>
    <col min="10" max="10" width="9.5" bestFit="1" customWidth="1"/>
    <col min="11" max="11" width="12.6640625" bestFit="1" customWidth="1"/>
    <col min="12" max="12" width="10.4140625" bestFit="1" customWidth="1"/>
    <col min="13" max="13" width="13.6640625" bestFit="1" customWidth="1"/>
    <col min="14" max="14" width="10.83203125" bestFit="1" customWidth="1"/>
    <col min="15" max="15" width="18" bestFit="1" customWidth="1"/>
    <col min="16" max="16" width="11.75" bestFit="1" customWidth="1"/>
    <col min="17" max="17" width="3.75" bestFit="1" customWidth="1"/>
    <col min="18" max="18" width="4.08203125" bestFit="1" customWidth="1"/>
    <col min="19" max="19" width="3.9140625" bestFit="1" customWidth="1"/>
    <col min="20" max="20" width="3.75" bestFit="1" customWidth="1"/>
    <col min="21" max="21" width="4.1640625" bestFit="1" customWidth="1"/>
    <col min="22" max="22" width="15" bestFit="1" customWidth="1"/>
    <col min="23" max="23" width="6.25" bestFit="1" customWidth="1"/>
    <col min="24" max="24" width="3.75" bestFit="1" customWidth="1"/>
    <col min="25" max="25" width="4.08203125" bestFit="1" customWidth="1"/>
    <col min="26" max="26" width="3.9140625" bestFit="1" customWidth="1"/>
    <col min="27" max="27" width="3.25" bestFit="1" customWidth="1"/>
    <col min="28" max="28" width="4.1640625" bestFit="1" customWidth="1"/>
    <col min="29" max="29" width="9.4140625" bestFit="1" customWidth="1"/>
    <col min="30" max="30" width="10.83203125" bestFit="1" customWidth="1"/>
  </cols>
  <sheetData>
    <row r="3" spans="1:8">
      <c r="A3" s="5" t="s">
        <v>6035</v>
      </c>
      <c r="B3" s="5" t="s">
        <v>6069</v>
      </c>
      <c r="G3" s="11" t="s">
        <v>6070</v>
      </c>
    </row>
    <row r="4" spans="1:8">
      <c r="A4" s="5" t="s">
        <v>6033</v>
      </c>
      <c r="B4" t="s">
        <v>16</v>
      </c>
      <c r="C4" t="s">
        <v>32</v>
      </c>
      <c r="D4" t="s">
        <v>59</v>
      </c>
      <c r="E4" t="s">
        <v>6061</v>
      </c>
      <c r="F4" t="s">
        <v>6034</v>
      </c>
    </row>
    <row r="5" spans="1:8">
      <c r="A5" s="6" t="s">
        <v>6062</v>
      </c>
    </row>
    <row r="6" spans="1:8">
      <c r="A6" s="6" t="s">
        <v>6063</v>
      </c>
      <c r="B6">
        <v>815</v>
      </c>
      <c r="C6">
        <v>210</v>
      </c>
      <c r="D6">
        <v>17</v>
      </c>
      <c r="F6">
        <v>1042</v>
      </c>
      <c r="G6" s="13">
        <f t="shared" ref="G6:G12" si="0">B6/F6</f>
        <v>0.78214971209213047</v>
      </c>
    </row>
    <row r="7" spans="1:8">
      <c r="A7" s="6" t="s">
        <v>6064</v>
      </c>
      <c r="B7">
        <v>772</v>
      </c>
      <c r="C7">
        <v>215</v>
      </c>
      <c r="D7">
        <v>21</v>
      </c>
      <c r="F7">
        <v>1008</v>
      </c>
      <c r="G7" s="13">
        <f t="shared" si="0"/>
        <v>0.76587301587301593</v>
      </c>
    </row>
    <row r="8" spans="1:8">
      <c r="A8" s="6" t="s">
        <v>6065</v>
      </c>
      <c r="B8">
        <v>740</v>
      </c>
      <c r="C8">
        <v>227</v>
      </c>
      <c r="D8">
        <v>28</v>
      </c>
      <c r="F8">
        <v>995</v>
      </c>
      <c r="G8" s="13">
        <f t="shared" si="0"/>
        <v>0.74371859296482412</v>
      </c>
    </row>
    <row r="9" spans="1:8">
      <c r="A9" s="6" t="s">
        <v>6066</v>
      </c>
      <c r="B9">
        <v>623</v>
      </c>
      <c r="C9">
        <v>293</v>
      </c>
      <c r="D9">
        <v>40</v>
      </c>
      <c r="F9">
        <v>956</v>
      </c>
      <c r="G9" s="15">
        <f t="shared" si="0"/>
        <v>0.65167364016736407</v>
      </c>
    </row>
    <row r="10" spans="1:8">
      <c r="A10" s="6" t="s">
        <v>6067</v>
      </c>
      <c r="B10">
        <v>713</v>
      </c>
      <c r="C10">
        <v>276</v>
      </c>
      <c r="D10">
        <v>36</v>
      </c>
      <c r="F10">
        <v>1025</v>
      </c>
      <c r="G10" s="14">
        <f t="shared" si="0"/>
        <v>0.69560975609756093</v>
      </c>
    </row>
    <row r="11" spans="1:8">
      <c r="A11" s="6" t="s">
        <v>6068</v>
      </c>
      <c r="B11">
        <v>640</v>
      </c>
      <c r="C11">
        <v>295</v>
      </c>
      <c r="D11">
        <v>39</v>
      </c>
      <c r="F11">
        <v>974</v>
      </c>
      <c r="G11" s="15">
        <f>B11/F11</f>
        <v>0.65708418891170428</v>
      </c>
    </row>
    <row r="12" spans="1:8">
      <c r="A12" s="6" t="s">
        <v>6034</v>
      </c>
      <c r="B12">
        <v>4303</v>
      </c>
      <c r="C12">
        <v>1516</v>
      </c>
      <c r="D12">
        <v>181</v>
      </c>
      <c r="F12">
        <v>6000</v>
      </c>
      <c r="G12" s="12">
        <f t="shared" si="0"/>
        <v>0.71716666666666662</v>
      </c>
    </row>
    <row r="13" spans="1:8">
      <c r="A13" s="5" t="s">
        <v>5</v>
      </c>
      <c r="B13" t="s">
        <v>32</v>
      </c>
    </row>
    <row r="15" spans="1:8">
      <c r="A15" s="5" t="s">
        <v>6035</v>
      </c>
      <c r="B15" s="5" t="s">
        <v>6069</v>
      </c>
    </row>
    <row r="16" spans="1:8">
      <c r="A16" s="5" t="s">
        <v>6033</v>
      </c>
      <c r="B16" s="10">
        <v>46082</v>
      </c>
      <c r="C16" s="10">
        <v>46113</v>
      </c>
      <c r="D16" s="10">
        <v>46143</v>
      </c>
      <c r="E16" s="10">
        <v>46174</v>
      </c>
      <c r="F16" s="10">
        <v>46204</v>
      </c>
      <c r="G16" s="10">
        <v>46235</v>
      </c>
      <c r="H16" s="10" t="s">
        <v>6034</v>
      </c>
    </row>
    <row r="17" spans="1:8">
      <c r="A17" s="6" t="s">
        <v>54</v>
      </c>
      <c r="B17">
        <v>67</v>
      </c>
      <c r="C17">
        <v>63</v>
      </c>
      <c r="D17">
        <v>69</v>
      </c>
      <c r="E17">
        <v>85</v>
      </c>
      <c r="F17">
        <v>84</v>
      </c>
      <c r="G17">
        <v>77</v>
      </c>
      <c r="H17">
        <v>445</v>
      </c>
    </row>
    <row r="18" spans="1:8">
      <c r="A18" s="6" t="s">
        <v>189</v>
      </c>
      <c r="E18">
        <v>10</v>
      </c>
      <c r="F18">
        <v>11</v>
      </c>
      <c r="G18">
        <v>13</v>
      </c>
      <c r="H18">
        <v>34</v>
      </c>
    </row>
    <row r="19" spans="1:8">
      <c r="A19" s="6" t="s">
        <v>33</v>
      </c>
      <c r="B19">
        <v>61</v>
      </c>
      <c r="C19">
        <v>61</v>
      </c>
      <c r="D19">
        <v>65</v>
      </c>
      <c r="E19">
        <v>65</v>
      </c>
      <c r="F19">
        <v>54</v>
      </c>
      <c r="G19">
        <v>63</v>
      </c>
      <c r="H19">
        <v>369</v>
      </c>
    </row>
    <row r="20" spans="1:8">
      <c r="A20" s="6" t="s">
        <v>47</v>
      </c>
      <c r="B20">
        <v>44</v>
      </c>
      <c r="C20">
        <v>52</v>
      </c>
      <c r="D20">
        <v>47</v>
      </c>
      <c r="E20">
        <v>52</v>
      </c>
      <c r="F20">
        <v>40</v>
      </c>
      <c r="G20">
        <v>37</v>
      </c>
      <c r="H20">
        <v>272</v>
      </c>
    </row>
    <row r="21" spans="1:8">
      <c r="A21" s="6" t="s">
        <v>62</v>
      </c>
      <c r="B21">
        <v>38</v>
      </c>
      <c r="C21">
        <v>39</v>
      </c>
      <c r="D21">
        <v>46</v>
      </c>
      <c r="E21">
        <v>81</v>
      </c>
      <c r="F21">
        <v>87</v>
      </c>
      <c r="G21">
        <v>105</v>
      </c>
      <c r="H21">
        <v>396</v>
      </c>
    </row>
    <row r="22" spans="1:8">
      <c r="A22" s="6" t="s">
        <v>6034</v>
      </c>
      <c r="B22">
        <v>210</v>
      </c>
      <c r="C22">
        <v>215</v>
      </c>
      <c r="D22">
        <v>227</v>
      </c>
      <c r="E22">
        <v>293</v>
      </c>
      <c r="F22">
        <v>276</v>
      </c>
      <c r="G22">
        <v>295</v>
      </c>
      <c r="H22">
        <v>1516</v>
      </c>
    </row>
    <row r="23" spans="1:8">
      <c r="A23" s="5" t="s">
        <v>7</v>
      </c>
      <c r="B23" t="s">
        <v>62</v>
      </c>
    </row>
    <row r="25" spans="1:8">
      <c r="A25" s="5" t="s">
        <v>6035</v>
      </c>
      <c r="B25" s="5" t="s">
        <v>6069</v>
      </c>
    </row>
    <row r="26" spans="1:8">
      <c r="A26" s="5" t="s">
        <v>6033</v>
      </c>
      <c r="B26" s="10">
        <v>46082</v>
      </c>
      <c r="C26" s="10">
        <v>46113</v>
      </c>
      <c r="D26" s="10">
        <v>46143</v>
      </c>
      <c r="E26" s="10">
        <v>46174</v>
      </c>
      <c r="F26" s="10">
        <v>46204</v>
      </c>
      <c r="G26" s="10">
        <v>46235</v>
      </c>
      <c r="H26" s="10" t="s">
        <v>6034</v>
      </c>
    </row>
    <row r="27" spans="1:8">
      <c r="A27" s="6" t="s">
        <v>23</v>
      </c>
      <c r="B27">
        <v>4</v>
      </c>
      <c r="C27">
        <v>4</v>
      </c>
      <c r="E27">
        <v>6</v>
      </c>
      <c r="F27">
        <v>6</v>
      </c>
      <c r="G27">
        <v>4</v>
      </c>
      <c r="H27">
        <v>24</v>
      </c>
    </row>
    <row r="28" spans="1:8">
      <c r="A28" s="6" t="s">
        <v>20</v>
      </c>
      <c r="B28">
        <v>10</v>
      </c>
      <c r="C28">
        <v>5</v>
      </c>
      <c r="D28">
        <v>9</v>
      </c>
      <c r="E28">
        <v>2</v>
      </c>
      <c r="F28">
        <v>9</v>
      </c>
      <c r="G28">
        <v>7</v>
      </c>
      <c r="H28">
        <v>42</v>
      </c>
    </row>
    <row r="29" spans="1:8">
      <c r="A29" s="6" t="s">
        <v>17</v>
      </c>
      <c r="B29">
        <v>16</v>
      </c>
      <c r="C29">
        <v>19</v>
      </c>
      <c r="D29">
        <v>23</v>
      </c>
      <c r="E29">
        <v>63</v>
      </c>
      <c r="F29">
        <v>57</v>
      </c>
      <c r="G29">
        <v>83</v>
      </c>
      <c r="H29">
        <v>261</v>
      </c>
    </row>
    <row r="30" spans="1:8">
      <c r="A30" s="6" t="s">
        <v>30</v>
      </c>
      <c r="B30">
        <v>8</v>
      </c>
      <c r="C30">
        <v>11</v>
      </c>
      <c r="D30">
        <v>14</v>
      </c>
      <c r="E30">
        <v>10</v>
      </c>
      <c r="F30">
        <v>15</v>
      </c>
      <c r="G30">
        <v>11</v>
      </c>
      <c r="H30">
        <v>69</v>
      </c>
    </row>
    <row r="31" spans="1:8">
      <c r="A31" s="6" t="s">
        <v>6034</v>
      </c>
      <c r="B31">
        <v>38</v>
      </c>
      <c r="C31">
        <v>39</v>
      </c>
      <c r="D31">
        <v>46</v>
      </c>
      <c r="E31">
        <v>81</v>
      </c>
      <c r="F31">
        <v>87</v>
      </c>
      <c r="G31">
        <v>105</v>
      </c>
      <c r="H31">
        <v>396</v>
      </c>
    </row>
    <row r="34" spans="1:8">
      <c r="A34" s="5" t="s">
        <v>6071</v>
      </c>
    </row>
    <row r="35" spans="1:8">
      <c r="B35" s="10">
        <v>46082</v>
      </c>
      <c r="C35" s="10">
        <v>46113</v>
      </c>
      <c r="D35" s="10">
        <v>46143</v>
      </c>
      <c r="E35" s="10">
        <v>46174</v>
      </c>
      <c r="F35" s="10">
        <v>46204</v>
      </c>
      <c r="G35" s="10">
        <v>46235</v>
      </c>
      <c r="H35" s="10" t="s">
        <v>6034</v>
      </c>
    </row>
    <row r="36" spans="1:8">
      <c r="A36" s="6" t="s">
        <v>23</v>
      </c>
      <c r="B36">
        <v>3.7530526315789481</v>
      </c>
      <c r="C36">
        <v>3.8168965517241387</v>
      </c>
      <c r="D36">
        <v>3.7014285714285706</v>
      </c>
      <c r="E36">
        <v>6.4534020618556696</v>
      </c>
      <c r="F36">
        <v>6.3763888888888856</v>
      </c>
      <c r="G36">
        <v>6.3995789473684193</v>
      </c>
      <c r="H36">
        <v>5.1137755102040758</v>
      </c>
    </row>
    <row r="37" spans="1:8">
      <c r="A37" s="6" t="s">
        <v>20</v>
      </c>
      <c r="B37">
        <v>3.8085635359116017</v>
      </c>
      <c r="C37">
        <v>3.7718902439024378</v>
      </c>
      <c r="D37">
        <v>3.7219318181818206</v>
      </c>
      <c r="E37">
        <v>5.8495569620253178</v>
      </c>
      <c r="F37">
        <v>5.8505851063829777</v>
      </c>
      <c r="G37">
        <v>5.9071511627906981</v>
      </c>
      <c r="H37">
        <v>4.8153705486044274</v>
      </c>
    </row>
    <row r="38" spans="1:8">
      <c r="A38" s="6" t="s">
        <v>17</v>
      </c>
      <c r="B38">
        <v>3.8418577075098814</v>
      </c>
      <c r="C38">
        <v>3.7885093167701882</v>
      </c>
      <c r="D38">
        <v>3.7972594142259419</v>
      </c>
      <c r="E38">
        <v>7.0154885654885648</v>
      </c>
      <c r="F38">
        <v>7.0143617021276654</v>
      </c>
      <c r="G38">
        <v>6.9334719334719326</v>
      </c>
      <c r="H38">
        <v>5.3794825802000812</v>
      </c>
    </row>
    <row r="39" spans="1:8">
      <c r="A39" s="6" t="s">
        <v>30</v>
      </c>
      <c r="B39">
        <v>3.8035769230769203</v>
      </c>
      <c r="C39">
        <v>3.8442448979591823</v>
      </c>
      <c r="D39">
        <v>3.8390530303030306</v>
      </c>
      <c r="E39">
        <v>5.8717351598173524</v>
      </c>
      <c r="F39">
        <v>5.8131660231660245</v>
      </c>
      <c r="G39">
        <v>5.8640444444444437</v>
      </c>
      <c r="H39">
        <v>4.7929415760869576</v>
      </c>
    </row>
    <row r="40" spans="1:8">
      <c r="A40" s="6" t="s">
        <v>6034</v>
      </c>
      <c r="B40">
        <v>3.8184261036468308</v>
      </c>
      <c r="C40">
        <v>3.8026190476190429</v>
      </c>
      <c r="D40">
        <v>3.7876080402010031</v>
      </c>
      <c r="E40">
        <v>6.5032146596858578</v>
      </c>
      <c r="F40">
        <v>6.430165853658532</v>
      </c>
      <c r="G40">
        <v>6.4526207605344279</v>
      </c>
      <c r="H40">
        <v>5.1117705901967376</v>
      </c>
    </row>
  </sheetData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BB98C-D3E3-43DA-9020-9CD1CC9D0896}">
  <dimension ref="A1:N6001"/>
  <sheetViews>
    <sheetView topLeftCell="A5981" workbookViewId="0">
      <selection sqref="A1:N6001"/>
    </sheetView>
  </sheetViews>
  <sheetFormatPr defaultRowHeight="14"/>
  <cols>
    <col min="1" max="1" width="16" customWidth="1"/>
    <col min="2" max="2" width="21" customWidth="1"/>
    <col min="3" max="3" width="18" customWidth="1"/>
    <col min="4" max="4" width="19" customWidth="1"/>
    <col min="5" max="5" width="20" customWidth="1"/>
    <col min="6" max="6" width="18" customWidth="1"/>
    <col min="7" max="7" width="20" customWidth="1"/>
    <col min="8" max="8" width="29" customWidth="1"/>
    <col min="9" max="9" width="23" customWidth="1"/>
    <col min="10" max="10" width="24" customWidth="1"/>
    <col min="11" max="12" width="21" customWidth="1"/>
    <col min="13" max="14" width="18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6060</v>
      </c>
    </row>
    <row r="2" spans="1:14">
      <c r="A2" t="s">
        <v>409</v>
      </c>
      <c r="B2" s="2">
        <v>46157.612060185187</v>
      </c>
      <c r="C2" t="s">
        <v>14</v>
      </c>
      <c r="D2" s="3">
        <v>724.72</v>
      </c>
      <c r="E2" t="s">
        <v>27</v>
      </c>
      <c r="F2" t="s">
        <v>16</v>
      </c>
      <c r="G2" s="4">
        <v>1.1200000000000001</v>
      </c>
      <c r="I2" s="3">
        <v>2000</v>
      </c>
      <c r="J2" s="3">
        <v>1153.49</v>
      </c>
      <c r="K2" s="3">
        <v>846.51</v>
      </c>
      <c r="L2">
        <v>0</v>
      </c>
      <c r="M2" t="s">
        <v>30</v>
      </c>
      <c r="N2" s="10">
        <f t="shared" ref="N2:N65" si="0">DATE(YEAR(B2),MONTH(B2),1)</f>
        <v>46143</v>
      </c>
    </row>
    <row r="3" spans="1:14">
      <c r="A3" t="s">
        <v>6053</v>
      </c>
      <c r="B3" s="2">
        <v>46163.492986111109</v>
      </c>
      <c r="C3" t="s">
        <v>14</v>
      </c>
      <c r="D3" s="3">
        <v>333.22</v>
      </c>
      <c r="E3" t="s">
        <v>15</v>
      </c>
      <c r="F3" t="s">
        <v>16</v>
      </c>
      <c r="G3" s="4">
        <v>2.57</v>
      </c>
      <c r="I3" s="3">
        <v>3000</v>
      </c>
      <c r="J3" s="3">
        <v>1611.3</v>
      </c>
      <c r="K3" s="3">
        <v>1388.7</v>
      </c>
      <c r="L3">
        <v>3</v>
      </c>
      <c r="M3" t="s">
        <v>23</v>
      </c>
      <c r="N3" s="10">
        <f t="shared" si="0"/>
        <v>46143</v>
      </c>
    </row>
    <row r="4" spans="1:14">
      <c r="A4" t="s">
        <v>1933</v>
      </c>
      <c r="B4" s="2">
        <v>46091.077476851853</v>
      </c>
      <c r="C4" t="s">
        <v>14</v>
      </c>
      <c r="D4" s="3">
        <v>363.14</v>
      </c>
      <c r="E4" t="s">
        <v>15</v>
      </c>
      <c r="F4" t="s">
        <v>16</v>
      </c>
      <c r="G4" s="4">
        <v>3.71</v>
      </c>
      <c r="I4" s="3">
        <v>1500</v>
      </c>
      <c r="J4" s="3">
        <v>1453.49</v>
      </c>
      <c r="K4" s="3">
        <v>46.51</v>
      </c>
      <c r="L4">
        <v>1</v>
      </c>
      <c r="M4" t="s">
        <v>23</v>
      </c>
      <c r="N4" s="10">
        <f t="shared" si="0"/>
        <v>46082</v>
      </c>
    </row>
    <row r="5" spans="1:14">
      <c r="A5" t="s">
        <v>6055</v>
      </c>
      <c r="B5" s="2">
        <v>46244.877500000002</v>
      </c>
      <c r="C5" t="s">
        <v>14</v>
      </c>
      <c r="D5" s="3">
        <v>329.73</v>
      </c>
      <c r="E5" t="s">
        <v>27</v>
      </c>
      <c r="F5" t="s">
        <v>16</v>
      </c>
      <c r="G5" s="4">
        <v>8.06</v>
      </c>
      <c r="I5" s="3">
        <v>10000</v>
      </c>
      <c r="J5" s="3">
        <v>8676.51</v>
      </c>
      <c r="K5" s="3">
        <v>1323.49</v>
      </c>
      <c r="L5">
        <v>0</v>
      </c>
      <c r="M5" t="s">
        <v>30</v>
      </c>
      <c r="N5" s="10">
        <f t="shared" si="0"/>
        <v>46235</v>
      </c>
    </row>
    <row r="6" spans="1:14">
      <c r="A6" t="s">
        <v>6056</v>
      </c>
      <c r="B6" s="2">
        <v>46259.078136574077</v>
      </c>
      <c r="C6" t="s">
        <v>14</v>
      </c>
      <c r="D6" s="3">
        <v>902.49</v>
      </c>
      <c r="E6" t="s">
        <v>36</v>
      </c>
      <c r="F6" t="s">
        <v>32</v>
      </c>
      <c r="G6" s="4">
        <v>5.99</v>
      </c>
      <c r="H6" t="s">
        <v>54</v>
      </c>
      <c r="I6" s="3">
        <v>2000</v>
      </c>
      <c r="J6" s="3">
        <v>456.2</v>
      </c>
      <c r="K6" s="3">
        <v>1543.8</v>
      </c>
      <c r="L6">
        <v>2</v>
      </c>
      <c r="M6" t="s">
        <v>23</v>
      </c>
      <c r="N6" s="10">
        <f t="shared" si="0"/>
        <v>46235</v>
      </c>
    </row>
    <row r="7" spans="1:14">
      <c r="A7" t="s">
        <v>4145</v>
      </c>
      <c r="B7" s="2">
        <v>46189.578958333332</v>
      </c>
      <c r="C7" t="s">
        <v>14</v>
      </c>
      <c r="D7" s="3">
        <v>619.41</v>
      </c>
      <c r="E7" t="s">
        <v>19</v>
      </c>
      <c r="F7" t="s">
        <v>16</v>
      </c>
      <c r="G7" s="4">
        <v>6.23</v>
      </c>
      <c r="I7" s="3">
        <v>7500</v>
      </c>
      <c r="J7" s="3">
        <v>3705.13</v>
      </c>
      <c r="K7" s="3">
        <v>3794.87</v>
      </c>
      <c r="L7">
        <v>2</v>
      </c>
      <c r="M7" t="s">
        <v>20</v>
      </c>
      <c r="N7" s="10">
        <f t="shared" si="0"/>
        <v>46174</v>
      </c>
    </row>
    <row r="8" spans="1:14">
      <c r="A8" t="s">
        <v>13</v>
      </c>
      <c r="B8" s="2">
        <v>46133.285995370374</v>
      </c>
      <c r="C8" t="s">
        <v>14</v>
      </c>
      <c r="D8" s="3">
        <v>315.01</v>
      </c>
      <c r="E8" t="s">
        <v>15</v>
      </c>
      <c r="F8" t="s">
        <v>16</v>
      </c>
      <c r="G8" s="4">
        <v>2.89</v>
      </c>
      <c r="I8" s="3">
        <v>7500</v>
      </c>
      <c r="J8" s="3">
        <v>2463.89</v>
      </c>
      <c r="K8" s="3">
        <v>5036.1099999999997</v>
      </c>
      <c r="L8">
        <v>1</v>
      </c>
      <c r="M8" t="s">
        <v>17</v>
      </c>
      <c r="N8" s="10">
        <f t="shared" si="0"/>
        <v>46113</v>
      </c>
    </row>
    <row r="9" spans="1:14">
      <c r="A9" t="s">
        <v>18</v>
      </c>
      <c r="B9" s="2">
        <v>46257.481192129628</v>
      </c>
      <c r="C9" t="s">
        <v>14</v>
      </c>
      <c r="D9" s="3">
        <v>214.61</v>
      </c>
      <c r="E9" t="s">
        <v>19</v>
      </c>
      <c r="F9" t="s">
        <v>16</v>
      </c>
      <c r="G9" s="4">
        <v>6.81</v>
      </c>
      <c r="I9" s="3">
        <v>1000</v>
      </c>
      <c r="J9" s="3">
        <v>896.65</v>
      </c>
      <c r="K9" s="3">
        <v>103.35</v>
      </c>
      <c r="L9">
        <v>2</v>
      </c>
      <c r="M9" t="s">
        <v>20</v>
      </c>
      <c r="N9" s="10">
        <f t="shared" si="0"/>
        <v>46235</v>
      </c>
    </row>
    <row r="10" spans="1:14">
      <c r="A10" t="s">
        <v>21</v>
      </c>
      <c r="B10" s="2">
        <v>46088.298680555556</v>
      </c>
      <c r="C10" t="s">
        <v>14</v>
      </c>
      <c r="D10" s="3">
        <v>290.33</v>
      </c>
      <c r="E10" t="s">
        <v>22</v>
      </c>
      <c r="F10" t="s">
        <v>16</v>
      </c>
      <c r="G10" s="4">
        <v>3.29</v>
      </c>
      <c r="I10" s="3">
        <v>7500</v>
      </c>
      <c r="J10" s="3">
        <v>2482.17</v>
      </c>
      <c r="K10" s="3">
        <v>5017.83</v>
      </c>
      <c r="L10">
        <v>0</v>
      </c>
      <c r="M10" t="s">
        <v>23</v>
      </c>
      <c r="N10" s="10">
        <f t="shared" si="0"/>
        <v>46082</v>
      </c>
    </row>
    <row r="11" spans="1:14">
      <c r="A11" t="s">
        <v>24</v>
      </c>
      <c r="B11" s="2">
        <v>46205.651076388887</v>
      </c>
      <c r="C11" t="s">
        <v>14</v>
      </c>
      <c r="D11" s="3">
        <v>745.97</v>
      </c>
      <c r="E11" t="s">
        <v>25</v>
      </c>
      <c r="F11" t="s">
        <v>16</v>
      </c>
      <c r="G11" s="4">
        <v>6.64</v>
      </c>
      <c r="I11" s="3">
        <v>4000</v>
      </c>
      <c r="J11" s="3">
        <v>3733.31</v>
      </c>
      <c r="K11" s="3">
        <v>266.69</v>
      </c>
      <c r="L11">
        <v>1</v>
      </c>
      <c r="M11" t="s">
        <v>20</v>
      </c>
      <c r="N11" s="10">
        <f t="shared" si="0"/>
        <v>46204</v>
      </c>
    </row>
    <row r="12" spans="1:14">
      <c r="A12" t="s">
        <v>26</v>
      </c>
      <c r="B12" s="2">
        <v>46170.494201388887</v>
      </c>
      <c r="C12" t="s">
        <v>14</v>
      </c>
      <c r="D12" s="3">
        <v>377.67</v>
      </c>
      <c r="E12" t="s">
        <v>27</v>
      </c>
      <c r="F12" t="s">
        <v>16</v>
      </c>
      <c r="G12" s="4">
        <v>3.57</v>
      </c>
      <c r="I12" s="3">
        <v>1500</v>
      </c>
      <c r="J12" s="3">
        <v>412.04</v>
      </c>
      <c r="K12" s="3">
        <v>1087.96</v>
      </c>
      <c r="L12">
        <v>1</v>
      </c>
      <c r="M12" t="s">
        <v>17</v>
      </c>
      <c r="N12" s="10">
        <f t="shared" si="0"/>
        <v>46143</v>
      </c>
    </row>
    <row r="13" spans="1:14">
      <c r="A13" t="s">
        <v>28</v>
      </c>
      <c r="B13" s="2">
        <v>46161.789571759262</v>
      </c>
      <c r="C13" t="s">
        <v>14</v>
      </c>
      <c r="D13" s="3">
        <v>418.26</v>
      </c>
      <c r="E13" t="s">
        <v>15</v>
      </c>
      <c r="F13" t="s">
        <v>16</v>
      </c>
      <c r="G13" s="4">
        <v>3.72</v>
      </c>
      <c r="I13" s="3">
        <v>1500</v>
      </c>
      <c r="J13" s="3">
        <v>991.04</v>
      </c>
      <c r="K13" s="3">
        <v>508.96</v>
      </c>
      <c r="L13">
        <v>1</v>
      </c>
      <c r="M13" t="s">
        <v>20</v>
      </c>
      <c r="N13" s="10">
        <f t="shared" si="0"/>
        <v>46143</v>
      </c>
    </row>
    <row r="14" spans="1:14">
      <c r="A14" t="s">
        <v>29</v>
      </c>
      <c r="B14" s="2">
        <v>46085.258842592593</v>
      </c>
      <c r="C14" t="s">
        <v>14</v>
      </c>
      <c r="D14" s="3">
        <v>320.31</v>
      </c>
      <c r="E14" t="s">
        <v>22</v>
      </c>
      <c r="F14" t="s">
        <v>16</v>
      </c>
      <c r="G14" s="4">
        <v>4.82</v>
      </c>
      <c r="I14" s="3">
        <v>4000</v>
      </c>
      <c r="J14" s="3">
        <v>3858.74</v>
      </c>
      <c r="K14" s="3">
        <v>141.26</v>
      </c>
      <c r="L14">
        <v>4</v>
      </c>
      <c r="M14" t="s">
        <v>30</v>
      </c>
      <c r="N14" s="10">
        <f t="shared" si="0"/>
        <v>46082</v>
      </c>
    </row>
    <row r="15" spans="1:14">
      <c r="A15" t="s">
        <v>31</v>
      </c>
      <c r="B15" s="2">
        <v>46200.339039351849</v>
      </c>
      <c r="C15" t="s">
        <v>14</v>
      </c>
      <c r="D15" s="3">
        <v>228.88</v>
      </c>
      <c r="E15" t="s">
        <v>27</v>
      </c>
      <c r="F15" t="s">
        <v>32</v>
      </c>
      <c r="G15" s="4">
        <v>5.65</v>
      </c>
      <c r="H15" t="s">
        <v>33</v>
      </c>
      <c r="I15" s="3">
        <v>5000</v>
      </c>
      <c r="J15" s="3">
        <v>1878.18</v>
      </c>
      <c r="K15" s="3">
        <v>3121.82</v>
      </c>
      <c r="L15">
        <v>4</v>
      </c>
      <c r="M15" t="s">
        <v>30</v>
      </c>
      <c r="N15" s="10">
        <f t="shared" si="0"/>
        <v>46174</v>
      </c>
    </row>
    <row r="16" spans="1:14">
      <c r="A16" t="s">
        <v>34</v>
      </c>
      <c r="B16" s="2">
        <v>46205.987129629626</v>
      </c>
      <c r="C16" t="s">
        <v>14</v>
      </c>
      <c r="D16" s="3">
        <v>298.83999999999997</v>
      </c>
      <c r="E16" t="s">
        <v>19</v>
      </c>
      <c r="F16" t="s">
        <v>16</v>
      </c>
      <c r="G16" s="4">
        <v>6.21</v>
      </c>
      <c r="I16" s="3">
        <v>10000</v>
      </c>
      <c r="J16" s="3">
        <v>6442.08</v>
      </c>
      <c r="K16" s="3">
        <v>3557.92</v>
      </c>
      <c r="L16">
        <v>5</v>
      </c>
      <c r="M16" t="s">
        <v>20</v>
      </c>
      <c r="N16" s="10">
        <f t="shared" si="0"/>
        <v>46204</v>
      </c>
    </row>
    <row r="17" spans="1:14">
      <c r="A17" t="s">
        <v>35</v>
      </c>
      <c r="B17" s="2">
        <v>46154.61141203704</v>
      </c>
      <c r="C17" t="s">
        <v>14</v>
      </c>
      <c r="D17" s="3">
        <v>177.84</v>
      </c>
      <c r="E17" t="s">
        <v>36</v>
      </c>
      <c r="F17" t="s">
        <v>16</v>
      </c>
      <c r="G17" s="4">
        <v>3.1</v>
      </c>
      <c r="I17" s="3">
        <v>1500</v>
      </c>
      <c r="J17" s="3">
        <v>489.61</v>
      </c>
      <c r="K17" s="3">
        <v>1010.39</v>
      </c>
      <c r="L17">
        <v>0</v>
      </c>
      <c r="M17" t="s">
        <v>20</v>
      </c>
      <c r="N17" s="10">
        <f t="shared" si="0"/>
        <v>46143</v>
      </c>
    </row>
    <row r="18" spans="1:14">
      <c r="A18" t="s">
        <v>37</v>
      </c>
      <c r="B18" s="2">
        <v>46089.721168981479</v>
      </c>
      <c r="C18" t="s">
        <v>14</v>
      </c>
      <c r="D18" s="3">
        <v>1156.3699999999999</v>
      </c>
      <c r="E18" t="s">
        <v>19</v>
      </c>
      <c r="F18" t="s">
        <v>16</v>
      </c>
      <c r="G18" s="4">
        <v>4.1900000000000004</v>
      </c>
      <c r="I18" s="3">
        <v>2000</v>
      </c>
      <c r="J18" s="3">
        <v>765.81</v>
      </c>
      <c r="K18" s="3">
        <v>1234.19</v>
      </c>
      <c r="L18">
        <v>0</v>
      </c>
      <c r="M18" t="s">
        <v>30</v>
      </c>
      <c r="N18" s="10">
        <f t="shared" si="0"/>
        <v>46082</v>
      </c>
    </row>
    <row r="19" spans="1:14">
      <c r="A19" t="s">
        <v>38</v>
      </c>
      <c r="B19" s="2">
        <v>46095.573333333334</v>
      </c>
      <c r="C19" t="s">
        <v>14</v>
      </c>
      <c r="D19" s="3">
        <v>294.39</v>
      </c>
      <c r="E19" t="s">
        <v>27</v>
      </c>
      <c r="F19" t="s">
        <v>16</v>
      </c>
      <c r="G19" s="4">
        <v>3.81</v>
      </c>
      <c r="I19" s="3">
        <v>7500</v>
      </c>
      <c r="J19" s="3">
        <v>3990.91</v>
      </c>
      <c r="K19" s="3">
        <v>3509.09</v>
      </c>
      <c r="L19">
        <v>1</v>
      </c>
      <c r="M19" t="s">
        <v>23</v>
      </c>
      <c r="N19" s="10">
        <f t="shared" si="0"/>
        <v>46082</v>
      </c>
    </row>
    <row r="20" spans="1:14">
      <c r="A20" t="s">
        <v>39</v>
      </c>
      <c r="B20" s="2">
        <v>46136.929398148146</v>
      </c>
      <c r="C20" t="s">
        <v>14</v>
      </c>
      <c r="D20" s="3">
        <v>419.67</v>
      </c>
      <c r="E20" t="s">
        <v>15</v>
      </c>
      <c r="F20" t="s">
        <v>16</v>
      </c>
      <c r="G20" s="4">
        <v>4.07</v>
      </c>
      <c r="I20" s="3">
        <v>7500</v>
      </c>
      <c r="J20" s="3">
        <v>5170.4799999999996</v>
      </c>
      <c r="K20" s="3">
        <v>2329.52</v>
      </c>
      <c r="L20">
        <v>0</v>
      </c>
      <c r="M20" t="s">
        <v>30</v>
      </c>
      <c r="N20" s="10">
        <f t="shared" si="0"/>
        <v>46113</v>
      </c>
    </row>
    <row r="21" spans="1:14">
      <c r="A21" t="s">
        <v>40</v>
      </c>
      <c r="B21" s="2">
        <v>46133.116608796299</v>
      </c>
      <c r="C21" t="s">
        <v>14</v>
      </c>
      <c r="D21" s="3">
        <v>396.1</v>
      </c>
      <c r="E21" t="s">
        <v>15</v>
      </c>
      <c r="F21" t="s">
        <v>16</v>
      </c>
      <c r="G21" s="4">
        <v>4.46</v>
      </c>
      <c r="I21" s="3">
        <v>1500</v>
      </c>
      <c r="J21" s="3">
        <v>867.88</v>
      </c>
      <c r="K21" s="3">
        <v>632.12</v>
      </c>
      <c r="L21">
        <v>0</v>
      </c>
      <c r="M21" t="s">
        <v>20</v>
      </c>
      <c r="N21" s="10">
        <f t="shared" si="0"/>
        <v>46113</v>
      </c>
    </row>
    <row r="22" spans="1:14">
      <c r="A22" t="s">
        <v>41</v>
      </c>
      <c r="B22" s="2">
        <v>46204.949791666666</v>
      </c>
      <c r="C22" t="s">
        <v>14</v>
      </c>
      <c r="D22" s="3">
        <v>665.44</v>
      </c>
      <c r="E22" t="s">
        <v>36</v>
      </c>
      <c r="F22" t="s">
        <v>16</v>
      </c>
      <c r="G22" s="4">
        <v>7.5</v>
      </c>
      <c r="I22" s="3">
        <v>5000</v>
      </c>
      <c r="J22" s="3">
        <v>1791.89</v>
      </c>
      <c r="K22" s="3">
        <v>3208.11</v>
      </c>
      <c r="L22">
        <v>0</v>
      </c>
      <c r="M22" t="s">
        <v>30</v>
      </c>
      <c r="N22" s="10">
        <f t="shared" si="0"/>
        <v>46204</v>
      </c>
    </row>
    <row r="23" spans="1:14">
      <c r="A23" t="s">
        <v>42</v>
      </c>
      <c r="B23" s="2">
        <v>46161.10497685185</v>
      </c>
      <c r="C23" t="s">
        <v>14</v>
      </c>
      <c r="D23" s="3">
        <v>672.28</v>
      </c>
      <c r="E23" t="s">
        <v>36</v>
      </c>
      <c r="F23" t="s">
        <v>16</v>
      </c>
      <c r="G23" s="4">
        <v>4.38</v>
      </c>
      <c r="I23" s="3">
        <v>3000</v>
      </c>
      <c r="J23" s="3">
        <v>1355.2</v>
      </c>
      <c r="K23" s="3">
        <v>1644.8</v>
      </c>
      <c r="L23">
        <v>2</v>
      </c>
      <c r="M23" t="s">
        <v>17</v>
      </c>
      <c r="N23" s="10">
        <f t="shared" si="0"/>
        <v>46143</v>
      </c>
    </row>
    <row r="24" spans="1:14">
      <c r="A24" t="s">
        <v>43</v>
      </c>
      <c r="B24" s="2">
        <v>46098.426238425927</v>
      </c>
      <c r="C24" t="s">
        <v>14</v>
      </c>
      <c r="D24" s="3">
        <v>245.67</v>
      </c>
      <c r="E24" t="s">
        <v>27</v>
      </c>
      <c r="F24" t="s">
        <v>16</v>
      </c>
      <c r="G24" s="4">
        <v>4.8</v>
      </c>
      <c r="I24" s="3">
        <v>1500</v>
      </c>
      <c r="J24" s="3">
        <v>1457.95</v>
      </c>
      <c r="K24" s="3">
        <v>42.05</v>
      </c>
      <c r="L24">
        <v>0</v>
      </c>
      <c r="M24" t="s">
        <v>17</v>
      </c>
      <c r="N24" s="10">
        <f t="shared" si="0"/>
        <v>46082</v>
      </c>
    </row>
    <row r="25" spans="1:14">
      <c r="A25" t="s">
        <v>44</v>
      </c>
      <c r="B25" s="2">
        <v>46195.45349537037</v>
      </c>
      <c r="C25" t="s">
        <v>14</v>
      </c>
      <c r="D25" s="3">
        <v>1350.4</v>
      </c>
      <c r="E25" t="s">
        <v>36</v>
      </c>
      <c r="F25" t="s">
        <v>16</v>
      </c>
      <c r="G25" s="4">
        <v>8.8699999999999992</v>
      </c>
      <c r="I25" s="3">
        <v>7500</v>
      </c>
      <c r="J25" s="3">
        <v>4796.5200000000004</v>
      </c>
      <c r="K25" s="3">
        <v>2703.48</v>
      </c>
      <c r="L25">
        <v>1</v>
      </c>
      <c r="M25" t="s">
        <v>17</v>
      </c>
      <c r="N25" s="10">
        <f t="shared" si="0"/>
        <v>46174</v>
      </c>
    </row>
    <row r="26" spans="1:14">
      <c r="A26" t="s">
        <v>45</v>
      </c>
      <c r="B26" s="2">
        <v>46098.860115740739</v>
      </c>
      <c r="C26" t="s">
        <v>14</v>
      </c>
      <c r="D26" s="3">
        <v>180.37</v>
      </c>
      <c r="E26" t="s">
        <v>19</v>
      </c>
      <c r="F26" t="s">
        <v>16</v>
      </c>
      <c r="G26" s="4">
        <v>4.03</v>
      </c>
      <c r="I26" s="3">
        <v>2000</v>
      </c>
      <c r="J26" s="3">
        <v>1953.9</v>
      </c>
      <c r="K26" s="3">
        <v>46.1</v>
      </c>
      <c r="L26">
        <v>0</v>
      </c>
      <c r="M26" t="s">
        <v>17</v>
      </c>
      <c r="N26" s="10">
        <f t="shared" si="0"/>
        <v>46082</v>
      </c>
    </row>
    <row r="27" spans="1:14">
      <c r="A27" t="s">
        <v>46</v>
      </c>
      <c r="B27" s="2">
        <v>46119.015347222223</v>
      </c>
      <c r="C27" t="s">
        <v>14</v>
      </c>
      <c r="D27" s="3">
        <v>547.08000000000004</v>
      </c>
      <c r="E27" t="s">
        <v>15</v>
      </c>
      <c r="F27" t="s">
        <v>32</v>
      </c>
      <c r="G27" s="4">
        <v>4.55</v>
      </c>
      <c r="H27" t="s">
        <v>47</v>
      </c>
      <c r="I27" s="3">
        <v>10000</v>
      </c>
      <c r="J27" s="3">
        <v>2714.46</v>
      </c>
      <c r="K27" s="3">
        <v>7285.54</v>
      </c>
      <c r="L27">
        <v>0</v>
      </c>
      <c r="M27" t="s">
        <v>23</v>
      </c>
      <c r="N27" s="10">
        <f t="shared" si="0"/>
        <v>46113</v>
      </c>
    </row>
    <row r="28" spans="1:14">
      <c r="A28" t="s">
        <v>48</v>
      </c>
      <c r="B28" s="2">
        <v>46123.889062499999</v>
      </c>
      <c r="C28" t="s">
        <v>14</v>
      </c>
      <c r="D28" s="3">
        <v>933.58</v>
      </c>
      <c r="E28" t="s">
        <v>22</v>
      </c>
      <c r="F28" t="s">
        <v>16</v>
      </c>
      <c r="G28" s="4">
        <v>3.64</v>
      </c>
      <c r="I28" s="3">
        <v>1000</v>
      </c>
      <c r="J28" s="3">
        <v>878.16</v>
      </c>
      <c r="K28" s="3">
        <v>121.84</v>
      </c>
      <c r="L28">
        <v>2</v>
      </c>
      <c r="M28" t="s">
        <v>17</v>
      </c>
      <c r="N28" s="10">
        <f t="shared" si="0"/>
        <v>46113</v>
      </c>
    </row>
    <row r="29" spans="1:14">
      <c r="A29" t="s">
        <v>49</v>
      </c>
      <c r="B29" s="2">
        <v>46259.068692129629</v>
      </c>
      <c r="C29" t="s">
        <v>14</v>
      </c>
      <c r="D29" s="3">
        <v>196.44</v>
      </c>
      <c r="E29" t="s">
        <v>36</v>
      </c>
      <c r="F29" t="s">
        <v>16</v>
      </c>
      <c r="G29" s="4">
        <v>6.29</v>
      </c>
      <c r="I29" s="3">
        <v>4000</v>
      </c>
      <c r="J29" s="3">
        <v>3853.77</v>
      </c>
      <c r="K29" s="3">
        <v>146.22999999999999</v>
      </c>
      <c r="L29">
        <v>1</v>
      </c>
      <c r="M29" t="s">
        <v>17</v>
      </c>
      <c r="N29" s="10">
        <f t="shared" si="0"/>
        <v>46235</v>
      </c>
    </row>
    <row r="30" spans="1:14">
      <c r="A30" t="s">
        <v>50</v>
      </c>
      <c r="B30" s="2">
        <v>46141.361666666664</v>
      </c>
      <c r="C30" t="s">
        <v>14</v>
      </c>
      <c r="D30" s="3">
        <v>269.76</v>
      </c>
      <c r="E30" t="s">
        <v>22</v>
      </c>
      <c r="F30" t="s">
        <v>16</v>
      </c>
      <c r="G30" s="4">
        <v>2.94</v>
      </c>
      <c r="I30" s="3">
        <v>10000</v>
      </c>
      <c r="J30" s="3">
        <v>3219.13</v>
      </c>
      <c r="K30" s="3">
        <v>6780.87</v>
      </c>
      <c r="L30">
        <v>1</v>
      </c>
      <c r="M30" t="s">
        <v>30</v>
      </c>
      <c r="N30" s="10">
        <f t="shared" si="0"/>
        <v>46113</v>
      </c>
    </row>
    <row r="31" spans="1:14">
      <c r="A31" t="s">
        <v>51</v>
      </c>
      <c r="B31" s="2">
        <v>46163.647118055553</v>
      </c>
      <c r="C31" t="s">
        <v>14</v>
      </c>
      <c r="D31" s="3">
        <v>457.85</v>
      </c>
      <c r="E31" t="s">
        <v>36</v>
      </c>
      <c r="F31" t="s">
        <v>16</v>
      </c>
      <c r="G31" s="4">
        <v>3.7</v>
      </c>
      <c r="I31" s="3">
        <v>5000</v>
      </c>
      <c r="J31" s="3">
        <v>2479.9</v>
      </c>
      <c r="K31" s="3">
        <v>2520.1</v>
      </c>
      <c r="L31">
        <v>2</v>
      </c>
      <c r="M31" t="s">
        <v>17</v>
      </c>
      <c r="N31" s="10">
        <f t="shared" si="0"/>
        <v>46143</v>
      </c>
    </row>
    <row r="32" spans="1:14">
      <c r="A32" t="s">
        <v>52</v>
      </c>
      <c r="B32" s="2">
        <v>46101.994988425926</v>
      </c>
      <c r="C32" t="s">
        <v>14</v>
      </c>
      <c r="D32" s="3">
        <v>312.86</v>
      </c>
      <c r="E32" t="s">
        <v>19</v>
      </c>
      <c r="F32" t="s">
        <v>16</v>
      </c>
      <c r="G32" s="4">
        <v>4.7</v>
      </c>
      <c r="I32" s="3">
        <v>7500</v>
      </c>
      <c r="J32" s="3">
        <v>6467.57</v>
      </c>
      <c r="K32" s="3">
        <v>1032.43</v>
      </c>
      <c r="L32">
        <v>1</v>
      </c>
      <c r="M32" t="s">
        <v>30</v>
      </c>
      <c r="N32" s="10">
        <f t="shared" si="0"/>
        <v>46082</v>
      </c>
    </row>
    <row r="33" spans="1:14">
      <c r="A33" t="s">
        <v>53</v>
      </c>
      <c r="B33" s="2">
        <v>46232.334247685183</v>
      </c>
      <c r="C33" t="s">
        <v>14</v>
      </c>
      <c r="D33" s="3">
        <v>1339.89</v>
      </c>
      <c r="E33" t="s">
        <v>15</v>
      </c>
      <c r="F33" t="s">
        <v>32</v>
      </c>
      <c r="G33" s="4">
        <v>6.18</v>
      </c>
      <c r="H33" t="s">
        <v>54</v>
      </c>
      <c r="I33" s="3">
        <v>3000</v>
      </c>
      <c r="J33" s="3">
        <v>856.51</v>
      </c>
      <c r="K33" s="3">
        <v>2143.4899999999998</v>
      </c>
      <c r="L33">
        <v>0</v>
      </c>
      <c r="M33" t="s">
        <v>17</v>
      </c>
      <c r="N33" s="10">
        <f t="shared" si="0"/>
        <v>46204</v>
      </c>
    </row>
    <row r="34" spans="1:14">
      <c r="A34" t="s">
        <v>55</v>
      </c>
      <c r="B34" s="2">
        <v>46216.706226851849</v>
      </c>
      <c r="C34" t="s">
        <v>14</v>
      </c>
      <c r="D34" s="3">
        <v>292.45</v>
      </c>
      <c r="E34" t="s">
        <v>36</v>
      </c>
      <c r="F34" t="s">
        <v>16</v>
      </c>
      <c r="G34" s="4">
        <v>5.76</v>
      </c>
      <c r="I34" s="3">
        <v>4000</v>
      </c>
      <c r="J34" s="3">
        <v>3795.89</v>
      </c>
      <c r="K34" s="3">
        <v>204.11</v>
      </c>
      <c r="L34">
        <v>0</v>
      </c>
      <c r="M34" t="s">
        <v>17</v>
      </c>
      <c r="N34" s="10">
        <f t="shared" si="0"/>
        <v>46204</v>
      </c>
    </row>
    <row r="35" spans="1:14">
      <c r="A35" t="s">
        <v>56</v>
      </c>
      <c r="B35" s="2">
        <v>46138.035034722219</v>
      </c>
      <c r="C35" t="s">
        <v>14</v>
      </c>
      <c r="D35" s="3">
        <v>591.85</v>
      </c>
      <c r="E35" t="s">
        <v>36</v>
      </c>
      <c r="F35" t="s">
        <v>16</v>
      </c>
      <c r="G35" s="4">
        <v>4.1399999999999997</v>
      </c>
      <c r="I35" s="3">
        <v>1000</v>
      </c>
      <c r="J35" s="3">
        <v>306.75</v>
      </c>
      <c r="K35" s="3">
        <v>693.25</v>
      </c>
      <c r="L35">
        <v>0</v>
      </c>
      <c r="M35" t="s">
        <v>17</v>
      </c>
      <c r="N35" s="10">
        <f t="shared" si="0"/>
        <v>46113</v>
      </c>
    </row>
    <row r="36" spans="1:14">
      <c r="A36" t="s">
        <v>57</v>
      </c>
      <c r="B36" s="2">
        <v>46246.65828703704</v>
      </c>
      <c r="C36" t="s">
        <v>14</v>
      </c>
      <c r="D36" s="3">
        <v>604.02</v>
      </c>
      <c r="E36" t="s">
        <v>25</v>
      </c>
      <c r="F36" t="s">
        <v>16</v>
      </c>
      <c r="G36" s="4">
        <v>7.43</v>
      </c>
      <c r="I36" s="3">
        <v>4000</v>
      </c>
      <c r="J36" s="3">
        <v>1568.36</v>
      </c>
      <c r="K36" s="3">
        <v>2431.64</v>
      </c>
      <c r="L36">
        <v>0</v>
      </c>
      <c r="M36" t="s">
        <v>17</v>
      </c>
      <c r="N36" s="10">
        <f t="shared" si="0"/>
        <v>46235</v>
      </c>
    </row>
    <row r="37" spans="1:14">
      <c r="A37" t="s">
        <v>58</v>
      </c>
      <c r="B37" s="2">
        <v>46203.316990740743</v>
      </c>
      <c r="C37" t="s">
        <v>14</v>
      </c>
      <c r="D37" s="3">
        <v>559.92999999999995</v>
      </c>
      <c r="E37" t="s">
        <v>15</v>
      </c>
      <c r="F37" t="s">
        <v>59</v>
      </c>
      <c r="G37" s="4">
        <v>7.31</v>
      </c>
      <c r="I37" s="3">
        <v>2000</v>
      </c>
      <c r="J37" s="3">
        <v>663.25</v>
      </c>
      <c r="K37" s="3">
        <v>1336.75</v>
      </c>
      <c r="L37">
        <v>1</v>
      </c>
      <c r="M37" t="s">
        <v>17</v>
      </c>
      <c r="N37" s="10">
        <f t="shared" si="0"/>
        <v>46174</v>
      </c>
    </row>
    <row r="38" spans="1:14">
      <c r="A38" t="s">
        <v>60</v>
      </c>
      <c r="B38" s="2">
        <v>46096.625416666669</v>
      </c>
      <c r="C38" t="s">
        <v>14</v>
      </c>
      <c r="D38" s="3">
        <v>888.41</v>
      </c>
      <c r="E38" t="s">
        <v>15</v>
      </c>
      <c r="F38" t="s">
        <v>16</v>
      </c>
      <c r="G38" s="4">
        <v>3.16</v>
      </c>
      <c r="I38" s="3">
        <v>2000</v>
      </c>
      <c r="J38" s="3">
        <v>1498.63</v>
      </c>
      <c r="K38" s="3">
        <v>501.37</v>
      </c>
      <c r="L38">
        <v>0</v>
      </c>
      <c r="M38" t="s">
        <v>30</v>
      </c>
      <c r="N38" s="10">
        <f t="shared" si="0"/>
        <v>46082</v>
      </c>
    </row>
    <row r="39" spans="1:14">
      <c r="A39" t="s">
        <v>61</v>
      </c>
      <c r="B39" s="2">
        <v>46098.477569444447</v>
      </c>
      <c r="C39" t="s">
        <v>14</v>
      </c>
      <c r="D39" s="3">
        <v>321.11</v>
      </c>
      <c r="E39" t="s">
        <v>36</v>
      </c>
      <c r="F39" t="s">
        <v>32</v>
      </c>
      <c r="G39" s="4">
        <v>4.53</v>
      </c>
      <c r="H39" t="s">
        <v>62</v>
      </c>
      <c r="I39" s="3">
        <v>2000</v>
      </c>
      <c r="J39" s="3">
        <v>823.23</v>
      </c>
      <c r="K39" s="3">
        <v>1176.77</v>
      </c>
      <c r="L39">
        <v>0</v>
      </c>
      <c r="M39" t="s">
        <v>20</v>
      </c>
      <c r="N39" s="10">
        <f t="shared" si="0"/>
        <v>46082</v>
      </c>
    </row>
    <row r="40" spans="1:14">
      <c r="A40" t="s">
        <v>63</v>
      </c>
      <c r="B40" s="2">
        <v>46093.678124999999</v>
      </c>
      <c r="C40" t="s">
        <v>64</v>
      </c>
      <c r="D40" s="3">
        <v>1724.99</v>
      </c>
      <c r="E40" t="s">
        <v>36</v>
      </c>
      <c r="F40" t="s">
        <v>32</v>
      </c>
      <c r="G40" s="4">
        <v>3.77</v>
      </c>
      <c r="H40" t="s">
        <v>62</v>
      </c>
      <c r="I40" s="3">
        <v>4000</v>
      </c>
      <c r="J40" s="3">
        <v>2636.3</v>
      </c>
      <c r="K40" s="3">
        <v>1363.7</v>
      </c>
      <c r="L40">
        <v>1</v>
      </c>
      <c r="M40" t="s">
        <v>17</v>
      </c>
      <c r="N40" s="10">
        <f t="shared" si="0"/>
        <v>46082</v>
      </c>
    </row>
    <row r="41" spans="1:14">
      <c r="A41" t="s">
        <v>65</v>
      </c>
      <c r="B41" s="2">
        <v>46195.627638888887</v>
      </c>
      <c r="C41" t="s">
        <v>14</v>
      </c>
      <c r="D41" s="3">
        <v>512.23</v>
      </c>
      <c r="E41" t="s">
        <v>22</v>
      </c>
      <c r="F41" t="s">
        <v>32</v>
      </c>
      <c r="G41" s="4">
        <v>4.87</v>
      </c>
      <c r="H41" t="s">
        <v>33</v>
      </c>
      <c r="I41" s="3">
        <v>1000</v>
      </c>
      <c r="J41" s="3">
        <v>607.61</v>
      </c>
      <c r="K41" s="3">
        <v>392.39</v>
      </c>
      <c r="L41">
        <v>2</v>
      </c>
      <c r="M41" t="s">
        <v>30</v>
      </c>
      <c r="N41" s="10">
        <f t="shared" si="0"/>
        <v>46174</v>
      </c>
    </row>
    <row r="42" spans="1:14">
      <c r="A42" t="s">
        <v>66</v>
      </c>
      <c r="B42" s="2">
        <v>46222.395694444444</v>
      </c>
      <c r="C42" t="s">
        <v>14</v>
      </c>
      <c r="D42" s="3">
        <v>621.04999999999995</v>
      </c>
      <c r="E42" t="s">
        <v>15</v>
      </c>
      <c r="F42" t="s">
        <v>32</v>
      </c>
      <c r="G42" s="4">
        <v>7.24</v>
      </c>
      <c r="H42" t="s">
        <v>33</v>
      </c>
      <c r="I42" s="3">
        <v>5000</v>
      </c>
      <c r="J42" s="3">
        <v>3535.25</v>
      </c>
      <c r="K42" s="3">
        <v>1464.75</v>
      </c>
      <c r="L42">
        <v>5</v>
      </c>
      <c r="M42" t="s">
        <v>17</v>
      </c>
      <c r="N42" s="10">
        <f t="shared" si="0"/>
        <v>46204</v>
      </c>
    </row>
    <row r="43" spans="1:14">
      <c r="A43" t="s">
        <v>67</v>
      </c>
      <c r="B43" s="2">
        <v>46260.737754629627</v>
      </c>
      <c r="C43" t="s">
        <v>14</v>
      </c>
      <c r="D43" s="3">
        <v>491.95</v>
      </c>
      <c r="E43" t="s">
        <v>36</v>
      </c>
      <c r="F43" t="s">
        <v>32</v>
      </c>
      <c r="G43" s="4">
        <v>5.94</v>
      </c>
      <c r="H43" t="s">
        <v>54</v>
      </c>
      <c r="I43" s="3">
        <v>1000</v>
      </c>
      <c r="J43" s="3">
        <v>373.32</v>
      </c>
      <c r="K43" s="3">
        <v>626.67999999999995</v>
      </c>
      <c r="L43">
        <v>1</v>
      </c>
      <c r="M43" t="s">
        <v>17</v>
      </c>
      <c r="N43" s="10">
        <f t="shared" si="0"/>
        <v>46235</v>
      </c>
    </row>
    <row r="44" spans="1:14">
      <c r="A44" t="s">
        <v>68</v>
      </c>
      <c r="B44" s="2">
        <v>46116.223576388889</v>
      </c>
      <c r="C44" t="s">
        <v>14</v>
      </c>
      <c r="D44" s="3">
        <v>925.66</v>
      </c>
      <c r="E44" t="s">
        <v>36</v>
      </c>
      <c r="F44" t="s">
        <v>16</v>
      </c>
      <c r="G44" s="4">
        <v>2.95</v>
      </c>
      <c r="I44" s="3">
        <v>10000</v>
      </c>
      <c r="J44" s="3">
        <v>2735.43</v>
      </c>
      <c r="K44" s="3">
        <v>7264.57</v>
      </c>
      <c r="L44">
        <v>0</v>
      </c>
      <c r="M44" t="s">
        <v>30</v>
      </c>
      <c r="N44" s="10">
        <f t="shared" si="0"/>
        <v>46113</v>
      </c>
    </row>
    <row r="45" spans="1:14">
      <c r="A45" t="s">
        <v>69</v>
      </c>
      <c r="B45" s="2">
        <v>46193.239837962959</v>
      </c>
      <c r="C45" t="s">
        <v>14</v>
      </c>
      <c r="D45" s="3">
        <v>534.44000000000005</v>
      </c>
      <c r="E45" t="s">
        <v>19</v>
      </c>
      <c r="F45" t="s">
        <v>16</v>
      </c>
      <c r="G45" s="4">
        <v>5.8</v>
      </c>
      <c r="I45" s="3">
        <v>5000</v>
      </c>
      <c r="J45" s="3">
        <v>3475.41</v>
      </c>
      <c r="K45" s="3">
        <v>1524.59</v>
      </c>
      <c r="L45">
        <v>0</v>
      </c>
      <c r="M45" t="s">
        <v>30</v>
      </c>
      <c r="N45" s="10">
        <f t="shared" si="0"/>
        <v>46174</v>
      </c>
    </row>
    <row r="46" spans="1:14">
      <c r="A46" t="s">
        <v>70</v>
      </c>
      <c r="B46" s="2">
        <v>46199.033634259256</v>
      </c>
      <c r="C46" t="s">
        <v>14</v>
      </c>
      <c r="D46" s="3">
        <v>229.94</v>
      </c>
      <c r="E46" t="s">
        <v>19</v>
      </c>
      <c r="F46" t="s">
        <v>16</v>
      </c>
      <c r="G46" s="4">
        <v>8.0399999999999991</v>
      </c>
      <c r="I46" s="3">
        <v>1500</v>
      </c>
      <c r="J46" s="3">
        <v>1495.06</v>
      </c>
      <c r="K46" s="3">
        <v>4.9400000000000004</v>
      </c>
      <c r="L46">
        <v>3</v>
      </c>
      <c r="M46" t="s">
        <v>17</v>
      </c>
      <c r="N46" s="10">
        <f t="shared" si="0"/>
        <v>46174</v>
      </c>
    </row>
    <row r="47" spans="1:14">
      <c r="A47" t="s">
        <v>71</v>
      </c>
      <c r="B47" s="2">
        <v>46083.169224537036</v>
      </c>
      <c r="C47" t="s">
        <v>14</v>
      </c>
      <c r="D47" s="3">
        <v>328.88</v>
      </c>
      <c r="E47" t="s">
        <v>15</v>
      </c>
      <c r="F47" t="s">
        <v>16</v>
      </c>
      <c r="G47" s="4">
        <v>3.02</v>
      </c>
      <c r="I47" s="3">
        <v>5000</v>
      </c>
      <c r="J47" s="3">
        <v>4098.0600000000004</v>
      </c>
      <c r="K47" s="3">
        <v>901.94</v>
      </c>
      <c r="L47">
        <v>0</v>
      </c>
      <c r="M47" t="s">
        <v>23</v>
      </c>
      <c r="N47" s="10">
        <f t="shared" si="0"/>
        <v>46082</v>
      </c>
    </row>
    <row r="48" spans="1:14">
      <c r="A48" t="s">
        <v>72</v>
      </c>
      <c r="B48" s="2">
        <v>46260.347592592596</v>
      </c>
      <c r="C48" t="s">
        <v>14</v>
      </c>
      <c r="D48" s="3">
        <v>3311.25</v>
      </c>
      <c r="E48" t="s">
        <v>36</v>
      </c>
      <c r="F48" t="s">
        <v>32</v>
      </c>
      <c r="G48" s="4">
        <v>7.79</v>
      </c>
      <c r="H48" t="s">
        <v>54</v>
      </c>
      <c r="I48" s="3">
        <v>4000</v>
      </c>
      <c r="J48" s="3">
        <v>3144.69</v>
      </c>
      <c r="K48" s="3">
        <v>855.31</v>
      </c>
      <c r="L48">
        <v>0</v>
      </c>
      <c r="M48" t="s">
        <v>17</v>
      </c>
      <c r="N48" s="10">
        <f t="shared" si="0"/>
        <v>46235</v>
      </c>
    </row>
    <row r="49" spans="1:14">
      <c r="A49" t="s">
        <v>73</v>
      </c>
      <c r="B49" s="2">
        <v>46245.131828703707</v>
      </c>
      <c r="C49" t="s">
        <v>14</v>
      </c>
      <c r="D49" s="3">
        <v>886.99</v>
      </c>
      <c r="E49" t="s">
        <v>27</v>
      </c>
      <c r="F49" t="s">
        <v>32</v>
      </c>
      <c r="G49" s="4">
        <v>6.46</v>
      </c>
      <c r="H49" t="s">
        <v>62</v>
      </c>
      <c r="I49" s="3">
        <v>4000</v>
      </c>
      <c r="J49" s="3">
        <v>2641.28</v>
      </c>
      <c r="K49" s="3">
        <v>1358.72</v>
      </c>
      <c r="L49">
        <v>2</v>
      </c>
      <c r="M49" t="s">
        <v>17</v>
      </c>
      <c r="N49" s="10">
        <f t="shared" si="0"/>
        <v>46235</v>
      </c>
    </row>
    <row r="50" spans="1:14">
      <c r="A50" t="s">
        <v>74</v>
      </c>
      <c r="B50" s="2">
        <v>46258.405497685184</v>
      </c>
      <c r="C50" t="s">
        <v>14</v>
      </c>
      <c r="D50" s="3">
        <v>431.51</v>
      </c>
      <c r="E50" t="s">
        <v>19</v>
      </c>
      <c r="F50" t="s">
        <v>16</v>
      </c>
      <c r="G50" s="4">
        <v>5.72</v>
      </c>
      <c r="I50" s="3">
        <v>3000</v>
      </c>
      <c r="J50" s="3">
        <v>1625.31</v>
      </c>
      <c r="K50" s="3">
        <v>1374.69</v>
      </c>
      <c r="L50">
        <v>0</v>
      </c>
      <c r="M50" t="s">
        <v>17</v>
      </c>
      <c r="N50" s="10">
        <f t="shared" si="0"/>
        <v>46235</v>
      </c>
    </row>
    <row r="51" spans="1:14">
      <c r="A51" t="s">
        <v>75</v>
      </c>
      <c r="B51" s="2">
        <v>46127.806446759256</v>
      </c>
      <c r="C51" t="s">
        <v>14</v>
      </c>
      <c r="D51" s="3">
        <v>610.21</v>
      </c>
      <c r="E51" t="s">
        <v>27</v>
      </c>
      <c r="F51" t="s">
        <v>16</v>
      </c>
      <c r="G51" s="4">
        <v>3.22</v>
      </c>
      <c r="I51" s="3">
        <v>3000</v>
      </c>
      <c r="J51" s="3">
        <v>1749.48</v>
      </c>
      <c r="K51" s="3">
        <v>1250.52</v>
      </c>
      <c r="L51">
        <v>0</v>
      </c>
      <c r="M51" t="s">
        <v>17</v>
      </c>
      <c r="N51" s="10">
        <f t="shared" si="0"/>
        <v>46113</v>
      </c>
    </row>
    <row r="52" spans="1:14">
      <c r="A52" t="s">
        <v>76</v>
      </c>
      <c r="B52" s="2">
        <v>46246.141921296294</v>
      </c>
      <c r="C52" t="s">
        <v>14</v>
      </c>
      <c r="D52" s="3">
        <v>223.44</v>
      </c>
      <c r="E52" t="s">
        <v>15</v>
      </c>
      <c r="F52" t="s">
        <v>32</v>
      </c>
      <c r="G52" s="4">
        <v>7.54</v>
      </c>
      <c r="H52" t="s">
        <v>62</v>
      </c>
      <c r="I52" s="3">
        <v>1500</v>
      </c>
      <c r="J52" s="3">
        <v>985.88</v>
      </c>
      <c r="K52" s="3">
        <v>514.12</v>
      </c>
      <c r="L52">
        <v>0</v>
      </c>
      <c r="M52" t="s">
        <v>17</v>
      </c>
      <c r="N52" s="10">
        <f t="shared" si="0"/>
        <v>46235</v>
      </c>
    </row>
    <row r="53" spans="1:14">
      <c r="A53" t="s">
        <v>77</v>
      </c>
      <c r="B53" s="2">
        <v>46190.358530092592</v>
      </c>
      <c r="C53" t="s">
        <v>14</v>
      </c>
      <c r="D53" s="3">
        <v>2617.54</v>
      </c>
      <c r="E53" t="s">
        <v>15</v>
      </c>
      <c r="F53" t="s">
        <v>32</v>
      </c>
      <c r="G53" s="4">
        <v>6.45</v>
      </c>
      <c r="H53" t="s">
        <v>54</v>
      </c>
      <c r="I53" s="3">
        <v>4000</v>
      </c>
      <c r="J53" s="3">
        <v>1915.34</v>
      </c>
      <c r="K53" s="3">
        <v>2084.66</v>
      </c>
      <c r="L53">
        <v>0</v>
      </c>
      <c r="M53" t="s">
        <v>20</v>
      </c>
      <c r="N53" s="10">
        <f t="shared" si="0"/>
        <v>46174</v>
      </c>
    </row>
    <row r="54" spans="1:14">
      <c r="A54" t="s">
        <v>78</v>
      </c>
      <c r="B54" s="2">
        <v>46209.350752314815</v>
      </c>
      <c r="C54" t="s">
        <v>14</v>
      </c>
      <c r="D54" s="3">
        <v>910.31</v>
      </c>
      <c r="E54" t="s">
        <v>25</v>
      </c>
      <c r="F54" t="s">
        <v>16</v>
      </c>
      <c r="G54" s="4">
        <v>5.75</v>
      </c>
      <c r="I54" s="3">
        <v>10000</v>
      </c>
      <c r="J54" s="3">
        <v>2086.66</v>
      </c>
      <c r="K54" s="3">
        <v>7913.34</v>
      </c>
      <c r="L54">
        <v>0</v>
      </c>
      <c r="M54" t="s">
        <v>30</v>
      </c>
      <c r="N54" s="10">
        <f t="shared" si="0"/>
        <v>46204</v>
      </c>
    </row>
    <row r="55" spans="1:14">
      <c r="A55" t="s">
        <v>79</v>
      </c>
      <c r="B55" s="2">
        <v>46125.459768518522</v>
      </c>
      <c r="C55" t="s">
        <v>14</v>
      </c>
      <c r="D55" s="3">
        <v>657.02</v>
      </c>
      <c r="E55" t="s">
        <v>36</v>
      </c>
      <c r="F55" t="s">
        <v>16</v>
      </c>
      <c r="G55" s="4">
        <v>3.95</v>
      </c>
      <c r="I55" s="3">
        <v>10000</v>
      </c>
      <c r="J55" s="3">
        <v>4576.46</v>
      </c>
      <c r="K55" s="3">
        <v>5423.54</v>
      </c>
      <c r="L55">
        <v>3</v>
      </c>
      <c r="M55" t="s">
        <v>17</v>
      </c>
      <c r="N55" s="10">
        <f t="shared" si="0"/>
        <v>46113</v>
      </c>
    </row>
    <row r="56" spans="1:14">
      <c r="A56" t="s">
        <v>80</v>
      </c>
      <c r="B56" s="2">
        <v>46182.865023148152</v>
      </c>
      <c r="C56" t="s">
        <v>14</v>
      </c>
      <c r="D56" s="3">
        <v>3335.24</v>
      </c>
      <c r="E56" t="s">
        <v>36</v>
      </c>
      <c r="F56" t="s">
        <v>32</v>
      </c>
      <c r="G56" s="4">
        <v>8.1300000000000008</v>
      </c>
      <c r="H56" t="s">
        <v>54</v>
      </c>
      <c r="I56" s="3">
        <v>3000</v>
      </c>
      <c r="J56" s="3">
        <v>806.84</v>
      </c>
      <c r="K56" s="3">
        <v>2193.16</v>
      </c>
      <c r="L56">
        <v>1</v>
      </c>
      <c r="M56" t="s">
        <v>17</v>
      </c>
      <c r="N56" s="10">
        <f t="shared" si="0"/>
        <v>46174</v>
      </c>
    </row>
    <row r="57" spans="1:14">
      <c r="A57" t="s">
        <v>81</v>
      </c>
      <c r="B57" s="2">
        <v>46120.879537037035</v>
      </c>
      <c r="C57" t="s">
        <v>14</v>
      </c>
      <c r="D57" s="3">
        <v>1172.26</v>
      </c>
      <c r="E57" t="s">
        <v>27</v>
      </c>
      <c r="F57" t="s">
        <v>32</v>
      </c>
      <c r="G57" s="4">
        <v>3.64</v>
      </c>
      <c r="H57" t="s">
        <v>33</v>
      </c>
      <c r="I57" s="3">
        <v>3000</v>
      </c>
      <c r="J57" s="3">
        <v>2527.4</v>
      </c>
      <c r="K57" s="3">
        <v>472.6</v>
      </c>
      <c r="L57">
        <v>1</v>
      </c>
      <c r="M57" t="s">
        <v>30</v>
      </c>
      <c r="N57" s="10">
        <f t="shared" si="0"/>
        <v>46113</v>
      </c>
    </row>
    <row r="58" spans="1:14">
      <c r="A58" t="s">
        <v>82</v>
      </c>
      <c r="B58" s="2">
        <v>46131.664050925923</v>
      </c>
      <c r="C58" t="s">
        <v>14</v>
      </c>
      <c r="D58" s="3">
        <v>179.09</v>
      </c>
      <c r="E58" t="s">
        <v>22</v>
      </c>
      <c r="F58" t="s">
        <v>16</v>
      </c>
      <c r="G58" s="4">
        <v>4.41</v>
      </c>
      <c r="I58" s="3">
        <v>1000</v>
      </c>
      <c r="J58" s="3">
        <v>830.33</v>
      </c>
      <c r="K58" s="3">
        <v>169.67</v>
      </c>
      <c r="L58">
        <v>4</v>
      </c>
      <c r="M58" t="s">
        <v>17</v>
      </c>
      <c r="N58" s="10">
        <f t="shared" si="0"/>
        <v>46113</v>
      </c>
    </row>
    <row r="59" spans="1:14">
      <c r="A59" t="s">
        <v>83</v>
      </c>
      <c r="B59" s="2">
        <v>46085.382175925923</v>
      </c>
      <c r="C59" t="s">
        <v>14</v>
      </c>
      <c r="D59" s="3">
        <v>673.72</v>
      </c>
      <c r="E59" t="s">
        <v>36</v>
      </c>
      <c r="F59" t="s">
        <v>16</v>
      </c>
      <c r="G59" s="4">
        <v>4.57</v>
      </c>
      <c r="I59" s="3">
        <v>1000</v>
      </c>
      <c r="J59" s="3">
        <v>342.35</v>
      </c>
      <c r="K59" s="3">
        <v>657.65</v>
      </c>
      <c r="L59">
        <v>0</v>
      </c>
      <c r="M59" t="s">
        <v>17</v>
      </c>
      <c r="N59" s="10">
        <f t="shared" si="0"/>
        <v>46082</v>
      </c>
    </row>
    <row r="60" spans="1:14">
      <c r="A60" t="s">
        <v>84</v>
      </c>
      <c r="B60" s="2">
        <v>46166.437430555554</v>
      </c>
      <c r="C60" t="s">
        <v>14</v>
      </c>
      <c r="D60" s="3">
        <v>226.1</v>
      </c>
      <c r="E60" t="s">
        <v>27</v>
      </c>
      <c r="F60" t="s">
        <v>32</v>
      </c>
      <c r="G60" s="4">
        <v>2.68</v>
      </c>
      <c r="H60" t="s">
        <v>47</v>
      </c>
      <c r="I60" s="3">
        <v>5000</v>
      </c>
      <c r="J60" s="3">
        <v>2073.66</v>
      </c>
      <c r="K60" s="3">
        <v>2926.34</v>
      </c>
      <c r="L60">
        <v>0</v>
      </c>
      <c r="M60" t="s">
        <v>30</v>
      </c>
      <c r="N60" s="10">
        <f t="shared" si="0"/>
        <v>46143</v>
      </c>
    </row>
    <row r="61" spans="1:14">
      <c r="A61" t="s">
        <v>85</v>
      </c>
      <c r="B61" s="2">
        <v>46244.782037037039</v>
      </c>
      <c r="C61" t="s">
        <v>14</v>
      </c>
      <c r="D61" s="3">
        <v>364.32</v>
      </c>
      <c r="E61" t="s">
        <v>27</v>
      </c>
      <c r="F61" t="s">
        <v>32</v>
      </c>
      <c r="G61" s="4">
        <v>7.03</v>
      </c>
      <c r="H61" t="s">
        <v>47</v>
      </c>
      <c r="I61" s="3">
        <v>3000</v>
      </c>
      <c r="J61" s="3">
        <v>2660.14</v>
      </c>
      <c r="K61" s="3">
        <v>339.86</v>
      </c>
      <c r="L61">
        <v>0</v>
      </c>
      <c r="M61" t="s">
        <v>17</v>
      </c>
      <c r="N61" s="10">
        <f t="shared" si="0"/>
        <v>46235</v>
      </c>
    </row>
    <row r="62" spans="1:14">
      <c r="A62" t="s">
        <v>86</v>
      </c>
      <c r="B62" s="2">
        <v>46254.005740740744</v>
      </c>
      <c r="C62" t="s">
        <v>14</v>
      </c>
      <c r="D62" s="3">
        <v>176.72</v>
      </c>
      <c r="E62" t="s">
        <v>25</v>
      </c>
      <c r="F62" t="s">
        <v>32</v>
      </c>
      <c r="G62" s="4">
        <v>5.3</v>
      </c>
      <c r="H62" t="s">
        <v>62</v>
      </c>
      <c r="I62" s="3">
        <v>7500</v>
      </c>
      <c r="J62" s="3">
        <v>3850.02</v>
      </c>
      <c r="K62" s="3">
        <v>3649.98</v>
      </c>
      <c r="L62">
        <v>2</v>
      </c>
      <c r="M62" t="s">
        <v>30</v>
      </c>
      <c r="N62" s="10">
        <f t="shared" si="0"/>
        <v>46235</v>
      </c>
    </row>
    <row r="63" spans="1:14">
      <c r="A63" t="s">
        <v>87</v>
      </c>
      <c r="B63" s="2">
        <v>46095.189722222225</v>
      </c>
      <c r="C63" t="s">
        <v>14</v>
      </c>
      <c r="D63" s="3">
        <v>524.77</v>
      </c>
      <c r="E63" t="s">
        <v>27</v>
      </c>
      <c r="F63" t="s">
        <v>16</v>
      </c>
      <c r="G63" s="4">
        <v>3.76</v>
      </c>
      <c r="I63" s="3">
        <v>1500</v>
      </c>
      <c r="J63" s="3">
        <v>324.02999999999997</v>
      </c>
      <c r="K63" s="3">
        <v>1175.97</v>
      </c>
      <c r="L63">
        <v>1</v>
      </c>
      <c r="M63" t="s">
        <v>23</v>
      </c>
      <c r="N63" s="10">
        <f t="shared" si="0"/>
        <v>46082</v>
      </c>
    </row>
    <row r="64" spans="1:14">
      <c r="A64" t="s">
        <v>88</v>
      </c>
      <c r="B64" s="2">
        <v>46124.479895833334</v>
      </c>
      <c r="C64" t="s">
        <v>14</v>
      </c>
      <c r="D64" s="3">
        <v>760.13</v>
      </c>
      <c r="E64" t="s">
        <v>36</v>
      </c>
      <c r="F64" t="s">
        <v>16</v>
      </c>
      <c r="G64" s="4">
        <v>3.88</v>
      </c>
      <c r="I64" s="3">
        <v>10000</v>
      </c>
      <c r="J64" s="3">
        <v>3508.12</v>
      </c>
      <c r="K64" s="3">
        <v>6491.88</v>
      </c>
      <c r="L64">
        <v>0</v>
      </c>
      <c r="M64" t="s">
        <v>20</v>
      </c>
      <c r="N64" s="10">
        <f t="shared" si="0"/>
        <v>46113</v>
      </c>
    </row>
    <row r="65" spans="1:14">
      <c r="A65" t="s">
        <v>89</v>
      </c>
      <c r="B65" s="2">
        <v>46245.044930555552</v>
      </c>
      <c r="C65" t="s">
        <v>14</v>
      </c>
      <c r="D65" s="3">
        <v>447.85</v>
      </c>
      <c r="E65" t="s">
        <v>15</v>
      </c>
      <c r="F65" t="s">
        <v>16</v>
      </c>
      <c r="G65" s="4">
        <v>7.04</v>
      </c>
      <c r="I65" s="3">
        <v>7500</v>
      </c>
      <c r="J65" s="3">
        <v>7307.8</v>
      </c>
      <c r="K65" s="3">
        <v>192.2</v>
      </c>
      <c r="L65">
        <v>1</v>
      </c>
      <c r="M65" t="s">
        <v>17</v>
      </c>
      <c r="N65" s="10">
        <f t="shared" si="0"/>
        <v>46235</v>
      </c>
    </row>
    <row r="66" spans="1:14">
      <c r="A66" t="s">
        <v>90</v>
      </c>
      <c r="B66" s="2">
        <v>46195.985914351855</v>
      </c>
      <c r="C66" t="s">
        <v>14</v>
      </c>
      <c r="D66" s="3">
        <v>147.96</v>
      </c>
      <c r="E66" t="s">
        <v>36</v>
      </c>
      <c r="F66" t="s">
        <v>32</v>
      </c>
      <c r="G66" s="4">
        <v>6.73</v>
      </c>
      <c r="H66" t="s">
        <v>47</v>
      </c>
      <c r="I66" s="3">
        <v>5000</v>
      </c>
      <c r="J66" s="3">
        <v>1790.52</v>
      </c>
      <c r="K66" s="3">
        <v>3209.48</v>
      </c>
      <c r="L66">
        <v>2</v>
      </c>
      <c r="M66" t="s">
        <v>17</v>
      </c>
      <c r="N66" s="10">
        <f t="shared" ref="N66:N129" si="1">DATE(YEAR(B66),MONTH(B66),1)</f>
        <v>46174</v>
      </c>
    </row>
    <row r="67" spans="1:14">
      <c r="A67" t="s">
        <v>91</v>
      </c>
      <c r="B67" s="2">
        <v>46089.063333333332</v>
      </c>
      <c r="C67" t="s">
        <v>14</v>
      </c>
      <c r="D67" s="3">
        <v>497.46</v>
      </c>
      <c r="E67" t="s">
        <v>36</v>
      </c>
      <c r="F67" t="s">
        <v>16</v>
      </c>
      <c r="G67" s="4">
        <v>4.41</v>
      </c>
      <c r="I67" s="3">
        <v>1500</v>
      </c>
      <c r="J67" s="3">
        <v>867.36</v>
      </c>
      <c r="K67" s="3">
        <v>632.64</v>
      </c>
      <c r="L67">
        <v>0</v>
      </c>
      <c r="M67" t="s">
        <v>20</v>
      </c>
      <c r="N67" s="10">
        <f t="shared" si="1"/>
        <v>46082</v>
      </c>
    </row>
    <row r="68" spans="1:14">
      <c r="A68" t="s">
        <v>92</v>
      </c>
      <c r="B68" s="2">
        <v>46215.032199074078</v>
      </c>
      <c r="C68" t="s">
        <v>14</v>
      </c>
      <c r="D68" s="3">
        <v>629.76</v>
      </c>
      <c r="E68" t="s">
        <v>15</v>
      </c>
      <c r="F68" t="s">
        <v>16</v>
      </c>
      <c r="G68" s="4">
        <v>6.69</v>
      </c>
      <c r="I68" s="3">
        <v>5000</v>
      </c>
      <c r="J68" s="3">
        <v>3854.56</v>
      </c>
      <c r="K68" s="3">
        <v>1145.44</v>
      </c>
      <c r="L68">
        <v>4</v>
      </c>
      <c r="M68" t="s">
        <v>30</v>
      </c>
      <c r="N68" s="10">
        <f t="shared" si="1"/>
        <v>46204</v>
      </c>
    </row>
    <row r="69" spans="1:14">
      <c r="A69" t="s">
        <v>93</v>
      </c>
      <c r="B69" s="2">
        <v>46129.7187962963</v>
      </c>
      <c r="C69" t="s">
        <v>14</v>
      </c>
      <c r="D69" s="3">
        <v>280.56</v>
      </c>
      <c r="E69" t="s">
        <v>19</v>
      </c>
      <c r="F69" t="s">
        <v>16</v>
      </c>
      <c r="G69" s="4">
        <v>1.86</v>
      </c>
      <c r="I69" s="3">
        <v>1000</v>
      </c>
      <c r="J69" s="3">
        <v>976.83</v>
      </c>
      <c r="K69" s="3">
        <v>23.17</v>
      </c>
      <c r="L69">
        <v>0</v>
      </c>
      <c r="M69" t="s">
        <v>17</v>
      </c>
      <c r="N69" s="10">
        <f t="shared" si="1"/>
        <v>46113</v>
      </c>
    </row>
    <row r="70" spans="1:14">
      <c r="A70" t="s">
        <v>94</v>
      </c>
      <c r="B70" s="2">
        <v>46231.148379629631</v>
      </c>
      <c r="C70" t="s">
        <v>14</v>
      </c>
      <c r="D70" s="3">
        <v>271.45999999999998</v>
      </c>
      <c r="E70" t="s">
        <v>27</v>
      </c>
      <c r="F70" t="s">
        <v>16</v>
      </c>
      <c r="G70" s="4">
        <v>7.95</v>
      </c>
      <c r="I70" s="3">
        <v>3000</v>
      </c>
      <c r="J70" s="3">
        <v>713.67</v>
      </c>
      <c r="K70" s="3">
        <v>2286.33</v>
      </c>
      <c r="L70">
        <v>3</v>
      </c>
      <c r="M70" t="s">
        <v>17</v>
      </c>
      <c r="N70" s="10">
        <f t="shared" si="1"/>
        <v>46204</v>
      </c>
    </row>
    <row r="71" spans="1:14">
      <c r="A71" t="s">
        <v>95</v>
      </c>
      <c r="B71" s="2">
        <v>46148.497476851851</v>
      </c>
      <c r="C71" t="s">
        <v>14</v>
      </c>
      <c r="D71" s="3">
        <v>434.13</v>
      </c>
      <c r="E71" t="s">
        <v>22</v>
      </c>
      <c r="F71" t="s">
        <v>16</v>
      </c>
      <c r="G71" s="4">
        <v>3.67</v>
      </c>
      <c r="I71" s="3">
        <v>1000</v>
      </c>
      <c r="J71" s="3">
        <v>610.83000000000004</v>
      </c>
      <c r="K71" s="3">
        <v>389.17</v>
      </c>
      <c r="L71">
        <v>1</v>
      </c>
      <c r="M71" t="s">
        <v>30</v>
      </c>
      <c r="N71" s="10">
        <f t="shared" si="1"/>
        <v>46143</v>
      </c>
    </row>
    <row r="72" spans="1:14">
      <c r="A72" t="s">
        <v>96</v>
      </c>
      <c r="B72" s="2">
        <v>46246.149791666663</v>
      </c>
      <c r="C72" t="s">
        <v>14</v>
      </c>
      <c r="D72" s="3">
        <v>278.02</v>
      </c>
      <c r="E72" t="s">
        <v>25</v>
      </c>
      <c r="F72" t="s">
        <v>16</v>
      </c>
      <c r="G72" s="4">
        <v>5.55</v>
      </c>
      <c r="I72" s="3">
        <v>3000</v>
      </c>
      <c r="J72" s="3">
        <v>1251.57</v>
      </c>
      <c r="K72" s="3">
        <v>1748.43</v>
      </c>
      <c r="L72">
        <v>1</v>
      </c>
      <c r="M72" t="s">
        <v>20</v>
      </c>
      <c r="N72" s="10">
        <f t="shared" si="1"/>
        <v>46235</v>
      </c>
    </row>
    <row r="73" spans="1:14">
      <c r="A73" t="s">
        <v>97</v>
      </c>
      <c r="B73" s="2">
        <v>46140.982291666667</v>
      </c>
      <c r="C73" t="s">
        <v>14</v>
      </c>
      <c r="D73" s="3">
        <v>2048.16</v>
      </c>
      <c r="E73" t="s">
        <v>27</v>
      </c>
      <c r="F73" t="s">
        <v>16</v>
      </c>
      <c r="G73" s="4">
        <v>1.68</v>
      </c>
      <c r="I73" s="3">
        <v>4000</v>
      </c>
      <c r="J73" s="3">
        <v>3999.7</v>
      </c>
      <c r="K73" s="3">
        <v>0.3</v>
      </c>
      <c r="L73">
        <v>1</v>
      </c>
      <c r="M73" t="s">
        <v>20</v>
      </c>
      <c r="N73" s="10">
        <f t="shared" si="1"/>
        <v>46113</v>
      </c>
    </row>
    <row r="74" spans="1:14">
      <c r="A74" t="s">
        <v>98</v>
      </c>
      <c r="B74" s="2">
        <v>46224.32607638889</v>
      </c>
      <c r="C74" t="s">
        <v>14</v>
      </c>
      <c r="D74" s="3">
        <v>1500.63</v>
      </c>
      <c r="E74" t="s">
        <v>25</v>
      </c>
      <c r="F74" t="s">
        <v>16</v>
      </c>
      <c r="G74" s="4">
        <v>5.67</v>
      </c>
      <c r="I74" s="3">
        <v>3000</v>
      </c>
      <c r="J74" s="3">
        <v>1491.4</v>
      </c>
      <c r="K74" s="3">
        <v>1508.6</v>
      </c>
      <c r="L74">
        <v>0</v>
      </c>
      <c r="M74" t="s">
        <v>20</v>
      </c>
      <c r="N74" s="10">
        <f t="shared" si="1"/>
        <v>46204</v>
      </c>
    </row>
    <row r="75" spans="1:14">
      <c r="A75" t="s">
        <v>99</v>
      </c>
      <c r="B75" s="2">
        <v>46108.740266203706</v>
      </c>
      <c r="C75" t="s">
        <v>14</v>
      </c>
      <c r="D75" s="3">
        <v>440.15</v>
      </c>
      <c r="E75" t="s">
        <v>22</v>
      </c>
      <c r="F75" t="s">
        <v>32</v>
      </c>
      <c r="G75" s="4">
        <v>4.0999999999999996</v>
      </c>
      <c r="H75" t="s">
        <v>33</v>
      </c>
      <c r="I75" s="3">
        <v>1000</v>
      </c>
      <c r="J75" s="3">
        <v>762.84</v>
      </c>
      <c r="K75" s="3">
        <v>237.16</v>
      </c>
      <c r="L75">
        <v>0</v>
      </c>
      <c r="M75" t="s">
        <v>17</v>
      </c>
      <c r="N75" s="10">
        <f t="shared" si="1"/>
        <v>46082</v>
      </c>
    </row>
    <row r="76" spans="1:14">
      <c r="A76" t="s">
        <v>100</v>
      </c>
      <c r="B76" s="2">
        <v>46221.410960648151</v>
      </c>
      <c r="C76" t="s">
        <v>14</v>
      </c>
      <c r="D76" s="3">
        <v>243.92</v>
      </c>
      <c r="E76" t="s">
        <v>19</v>
      </c>
      <c r="F76" t="s">
        <v>16</v>
      </c>
      <c r="G76" s="4">
        <v>6.95</v>
      </c>
      <c r="I76" s="3">
        <v>1000</v>
      </c>
      <c r="J76" s="3">
        <v>502.02</v>
      </c>
      <c r="K76" s="3">
        <v>497.98</v>
      </c>
      <c r="L76">
        <v>0</v>
      </c>
      <c r="M76" t="s">
        <v>17</v>
      </c>
      <c r="N76" s="10">
        <f t="shared" si="1"/>
        <v>46204</v>
      </c>
    </row>
    <row r="77" spans="1:14">
      <c r="A77" t="s">
        <v>101</v>
      </c>
      <c r="B77" s="2">
        <v>46191.918692129628</v>
      </c>
      <c r="C77" t="s">
        <v>14</v>
      </c>
      <c r="D77" s="3">
        <v>1801.26</v>
      </c>
      <c r="E77" t="s">
        <v>19</v>
      </c>
      <c r="F77" t="s">
        <v>16</v>
      </c>
      <c r="G77" s="4">
        <v>6.29</v>
      </c>
      <c r="I77" s="3">
        <v>7500</v>
      </c>
      <c r="J77" s="3">
        <v>1542.99</v>
      </c>
      <c r="K77" s="3">
        <v>5957.01</v>
      </c>
      <c r="L77">
        <v>2</v>
      </c>
      <c r="M77" t="s">
        <v>20</v>
      </c>
      <c r="N77" s="10">
        <f t="shared" si="1"/>
        <v>46174</v>
      </c>
    </row>
    <row r="78" spans="1:14">
      <c r="A78" t="s">
        <v>102</v>
      </c>
      <c r="B78" s="2">
        <v>46260.107187499998</v>
      </c>
      <c r="C78" t="s">
        <v>14</v>
      </c>
      <c r="D78" s="3">
        <v>829.77</v>
      </c>
      <c r="E78" t="s">
        <v>22</v>
      </c>
      <c r="F78" t="s">
        <v>16</v>
      </c>
      <c r="G78" s="4">
        <v>8.14</v>
      </c>
      <c r="I78" s="3">
        <v>3000</v>
      </c>
      <c r="J78" s="3">
        <v>2011.74</v>
      </c>
      <c r="K78" s="3">
        <v>988.26</v>
      </c>
      <c r="L78">
        <v>0</v>
      </c>
      <c r="M78" t="s">
        <v>17</v>
      </c>
      <c r="N78" s="10">
        <f t="shared" si="1"/>
        <v>46235</v>
      </c>
    </row>
    <row r="79" spans="1:14">
      <c r="A79" t="s">
        <v>103</v>
      </c>
      <c r="B79" s="2">
        <v>46112.332673611112</v>
      </c>
      <c r="C79" t="s">
        <v>14</v>
      </c>
      <c r="D79" s="3">
        <v>211.53</v>
      </c>
      <c r="E79" t="s">
        <v>15</v>
      </c>
      <c r="F79" t="s">
        <v>16</v>
      </c>
      <c r="G79" s="4">
        <v>5.78</v>
      </c>
      <c r="I79" s="3">
        <v>5000</v>
      </c>
      <c r="J79" s="3">
        <v>1804.95</v>
      </c>
      <c r="K79" s="3">
        <v>3195.05</v>
      </c>
      <c r="L79">
        <v>0</v>
      </c>
      <c r="M79" t="s">
        <v>20</v>
      </c>
      <c r="N79" s="10">
        <f t="shared" si="1"/>
        <v>46082</v>
      </c>
    </row>
    <row r="80" spans="1:14">
      <c r="A80" t="s">
        <v>104</v>
      </c>
      <c r="B80" s="2">
        <v>46165.074131944442</v>
      </c>
      <c r="C80" t="s">
        <v>14</v>
      </c>
      <c r="D80" s="3">
        <v>215.92</v>
      </c>
      <c r="E80" t="s">
        <v>19</v>
      </c>
      <c r="F80" t="s">
        <v>16</v>
      </c>
      <c r="G80" s="4">
        <v>3.61</v>
      </c>
      <c r="I80" s="3">
        <v>2000</v>
      </c>
      <c r="J80" s="3">
        <v>974.97</v>
      </c>
      <c r="K80" s="3">
        <v>1025.03</v>
      </c>
      <c r="L80">
        <v>0</v>
      </c>
      <c r="M80" t="s">
        <v>20</v>
      </c>
      <c r="N80" s="10">
        <f t="shared" si="1"/>
        <v>46143</v>
      </c>
    </row>
    <row r="81" spans="1:14">
      <c r="A81" t="s">
        <v>105</v>
      </c>
      <c r="B81" s="2">
        <v>46227.950543981482</v>
      </c>
      <c r="C81" t="s">
        <v>14</v>
      </c>
      <c r="D81" s="3">
        <v>295.74</v>
      </c>
      <c r="E81" t="s">
        <v>15</v>
      </c>
      <c r="F81" t="s">
        <v>16</v>
      </c>
      <c r="G81" s="4">
        <v>5.54</v>
      </c>
      <c r="I81" s="3">
        <v>4000</v>
      </c>
      <c r="J81" s="3">
        <v>2487.79</v>
      </c>
      <c r="K81" s="3">
        <v>1512.21</v>
      </c>
      <c r="L81">
        <v>2</v>
      </c>
      <c r="M81" t="s">
        <v>20</v>
      </c>
      <c r="N81" s="10">
        <f t="shared" si="1"/>
        <v>46204</v>
      </c>
    </row>
    <row r="82" spans="1:14">
      <c r="A82" t="s">
        <v>106</v>
      </c>
      <c r="B82" s="2">
        <v>46253.12699074074</v>
      </c>
      <c r="C82" t="s">
        <v>14</v>
      </c>
      <c r="D82" s="3">
        <v>373.89</v>
      </c>
      <c r="E82" t="s">
        <v>36</v>
      </c>
      <c r="F82" t="s">
        <v>32</v>
      </c>
      <c r="G82" s="4">
        <v>5.87</v>
      </c>
      <c r="H82" t="s">
        <v>33</v>
      </c>
      <c r="I82" s="3">
        <v>10000</v>
      </c>
      <c r="J82" s="3">
        <v>2352.33</v>
      </c>
      <c r="K82" s="3">
        <v>7647.67</v>
      </c>
      <c r="L82">
        <v>3</v>
      </c>
      <c r="M82" t="s">
        <v>17</v>
      </c>
      <c r="N82" s="10">
        <f t="shared" si="1"/>
        <v>46235</v>
      </c>
    </row>
    <row r="83" spans="1:14">
      <c r="A83" t="s">
        <v>107</v>
      </c>
      <c r="B83" s="2">
        <v>46105.405775462961</v>
      </c>
      <c r="C83" t="s">
        <v>14</v>
      </c>
      <c r="D83" s="3">
        <v>67.72</v>
      </c>
      <c r="E83" t="s">
        <v>22</v>
      </c>
      <c r="F83" t="s">
        <v>16</v>
      </c>
      <c r="G83" s="4">
        <v>3.72</v>
      </c>
      <c r="I83" s="3">
        <v>7500</v>
      </c>
      <c r="J83" s="3">
        <v>3176.23</v>
      </c>
      <c r="K83" s="3">
        <v>4323.7700000000004</v>
      </c>
      <c r="L83">
        <v>0</v>
      </c>
      <c r="M83" t="s">
        <v>17</v>
      </c>
      <c r="N83" s="10">
        <f t="shared" si="1"/>
        <v>46082</v>
      </c>
    </row>
    <row r="84" spans="1:14">
      <c r="A84" t="s">
        <v>108</v>
      </c>
      <c r="B84" s="2">
        <v>46109.211944444447</v>
      </c>
      <c r="C84" t="s">
        <v>14</v>
      </c>
      <c r="D84" s="3">
        <v>2223.9499999999998</v>
      </c>
      <c r="E84" t="s">
        <v>25</v>
      </c>
      <c r="F84" t="s">
        <v>16</v>
      </c>
      <c r="G84" s="4">
        <v>4.91</v>
      </c>
      <c r="I84" s="3">
        <v>1500</v>
      </c>
      <c r="J84" s="3">
        <v>1466.62</v>
      </c>
      <c r="K84" s="3">
        <v>33.380000000000003</v>
      </c>
      <c r="L84">
        <v>0</v>
      </c>
      <c r="M84" t="s">
        <v>17</v>
      </c>
      <c r="N84" s="10">
        <f t="shared" si="1"/>
        <v>46082</v>
      </c>
    </row>
    <row r="85" spans="1:14">
      <c r="A85" t="s">
        <v>109</v>
      </c>
      <c r="B85" s="2">
        <v>46141.349120370367</v>
      </c>
      <c r="C85" t="s">
        <v>14</v>
      </c>
      <c r="D85" s="3">
        <v>2522.5500000000002</v>
      </c>
      <c r="E85" t="s">
        <v>25</v>
      </c>
      <c r="F85" t="s">
        <v>16</v>
      </c>
      <c r="G85" s="4">
        <v>2.2799999999999998</v>
      </c>
      <c r="I85" s="3">
        <v>10000</v>
      </c>
      <c r="J85" s="3">
        <v>7274.6</v>
      </c>
      <c r="K85" s="3">
        <v>2725.4</v>
      </c>
      <c r="L85">
        <v>0</v>
      </c>
      <c r="M85" t="s">
        <v>17</v>
      </c>
      <c r="N85" s="10">
        <f t="shared" si="1"/>
        <v>46113</v>
      </c>
    </row>
    <row r="86" spans="1:14">
      <c r="A86" t="s">
        <v>110</v>
      </c>
      <c r="B86" s="2">
        <v>46084.382164351853</v>
      </c>
      <c r="C86" t="s">
        <v>14</v>
      </c>
      <c r="D86" s="3">
        <v>352.35</v>
      </c>
      <c r="E86" t="s">
        <v>25</v>
      </c>
      <c r="F86" t="s">
        <v>16</v>
      </c>
      <c r="G86" s="4">
        <v>4.79</v>
      </c>
      <c r="I86" s="3">
        <v>1500</v>
      </c>
      <c r="J86" s="3">
        <v>442.09</v>
      </c>
      <c r="K86" s="3">
        <v>1057.9100000000001</v>
      </c>
      <c r="L86">
        <v>0</v>
      </c>
      <c r="M86" t="s">
        <v>17</v>
      </c>
      <c r="N86" s="10">
        <f t="shared" si="1"/>
        <v>46082</v>
      </c>
    </row>
    <row r="87" spans="1:14">
      <c r="A87" t="s">
        <v>111</v>
      </c>
      <c r="B87" s="2">
        <v>46106.46025462963</v>
      </c>
      <c r="C87" t="s">
        <v>14</v>
      </c>
      <c r="D87" s="3">
        <v>150.11000000000001</v>
      </c>
      <c r="E87" t="s">
        <v>22</v>
      </c>
      <c r="F87" t="s">
        <v>16</v>
      </c>
      <c r="G87" s="4">
        <v>5.27</v>
      </c>
      <c r="I87" s="3">
        <v>10000</v>
      </c>
      <c r="J87" s="3">
        <v>2904.25</v>
      </c>
      <c r="K87" s="3">
        <v>7095.75</v>
      </c>
      <c r="L87">
        <v>0</v>
      </c>
      <c r="M87" t="s">
        <v>17</v>
      </c>
      <c r="N87" s="10">
        <f t="shared" si="1"/>
        <v>46082</v>
      </c>
    </row>
    <row r="88" spans="1:14">
      <c r="A88" t="s">
        <v>112</v>
      </c>
      <c r="B88" s="2">
        <v>46156.831805555557</v>
      </c>
      <c r="C88" t="s">
        <v>64</v>
      </c>
      <c r="D88" s="3">
        <v>601.39</v>
      </c>
      <c r="E88" t="s">
        <v>15</v>
      </c>
      <c r="F88" t="s">
        <v>16</v>
      </c>
      <c r="G88" s="4">
        <v>3.12</v>
      </c>
      <c r="I88" s="3">
        <v>10000</v>
      </c>
      <c r="J88" s="3">
        <v>2553.79</v>
      </c>
      <c r="K88" s="3">
        <v>7446.21</v>
      </c>
      <c r="L88">
        <v>1</v>
      </c>
      <c r="M88" t="s">
        <v>20</v>
      </c>
      <c r="N88" s="10">
        <f t="shared" si="1"/>
        <v>46143</v>
      </c>
    </row>
    <row r="89" spans="1:14">
      <c r="A89" t="s">
        <v>113</v>
      </c>
      <c r="B89" s="2">
        <v>46197.056898148148</v>
      </c>
      <c r="C89" t="s">
        <v>64</v>
      </c>
      <c r="D89" s="3">
        <v>1030.32</v>
      </c>
      <c r="E89" t="s">
        <v>19</v>
      </c>
      <c r="F89" t="s">
        <v>59</v>
      </c>
      <c r="G89" s="4">
        <v>8.24</v>
      </c>
      <c r="I89" s="3">
        <v>1500</v>
      </c>
      <c r="J89" s="3">
        <v>474.48</v>
      </c>
      <c r="K89" s="3">
        <v>1025.52</v>
      </c>
      <c r="L89">
        <v>0</v>
      </c>
      <c r="M89" t="s">
        <v>17</v>
      </c>
      <c r="N89" s="10">
        <f t="shared" si="1"/>
        <v>46174</v>
      </c>
    </row>
    <row r="90" spans="1:14">
      <c r="A90" t="s">
        <v>114</v>
      </c>
      <c r="B90" s="2">
        <v>46142.493738425925</v>
      </c>
      <c r="C90" t="s">
        <v>14</v>
      </c>
      <c r="D90" s="3">
        <v>297.08</v>
      </c>
      <c r="E90" t="s">
        <v>27</v>
      </c>
      <c r="F90" t="s">
        <v>16</v>
      </c>
      <c r="G90" s="4">
        <v>2.0499999999999998</v>
      </c>
      <c r="I90" s="3">
        <v>3000</v>
      </c>
      <c r="J90" s="3">
        <v>2958.21</v>
      </c>
      <c r="K90" s="3">
        <v>41.79</v>
      </c>
      <c r="L90">
        <v>1</v>
      </c>
      <c r="M90" t="s">
        <v>20</v>
      </c>
      <c r="N90" s="10">
        <f t="shared" si="1"/>
        <v>46113</v>
      </c>
    </row>
    <row r="91" spans="1:14">
      <c r="A91" t="s">
        <v>115</v>
      </c>
      <c r="B91" s="2">
        <v>46207.180439814816</v>
      </c>
      <c r="C91" t="s">
        <v>14</v>
      </c>
      <c r="D91" s="3">
        <v>940.49</v>
      </c>
      <c r="E91" t="s">
        <v>15</v>
      </c>
      <c r="F91" t="s">
        <v>16</v>
      </c>
      <c r="G91" s="4">
        <v>7.62</v>
      </c>
      <c r="I91" s="3">
        <v>1000</v>
      </c>
      <c r="J91" s="3">
        <v>377.86</v>
      </c>
      <c r="K91" s="3">
        <v>622.14</v>
      </c>
      <c r="L91">
        <v>0</v>
      </c>
      <c r="M91" t="s">
        <v>17</v>
      </c>
      <c r="N91" s="10">
        <f t="shared" si="1"/>
        <v>46204</v>
      </c>
    </row>
    <row r="92" spans="1:14">
      <c r="A92" t="s">
        <v>116</v>
      </c>
      <c r="B92" s="2">
        <v>46164.128958333335</v>
      </c>
      <c r="C92" t="s">
        <v>14</v>
      </c>
      <c r="D92" s="3">
        <v>144.47999999999999</v>
      </c>
      <c r="E92" t="s">
        <v>27</v>
      </c>
      <c r="F92" t="s">
        <v>16</v>
      </c>
      <c r="G92" s="4">
        <v>4.5599999999999996</v>
      </c>
      <c r="I92" s="3">
        <v>5000</v>
      </c>
      <c r="J92" s="3">
        <v>1353.25</v>
      </c>
      <c r="K92" s="3">
        <v>3646.75</v>
      </c>
      <c r="L92">
        <v>2</v>
      </c>
      <c r="M92" t="s">
        <v>30</v>
      </c>
      <c r="N92" s="10">
        <f t="shared" si="1"/>
        <v>46143</v>
      </c>
    </row>
    <row r="93" spans="1:14">
      <c r="A93" t="s">
        <v>117</v>
      </c>
      <c r="B93" s="2">
        <v>46085.023564814815</v>
      </c>
      <c r="C93" t="s">
        <v>14</v>
      </c>
      <c r="D93" s="3">
        <v>293.60000000000002</v>
      </c>
      <c r="E93" t="s">
        <v>15</v>
      </c>
      <c r="F93" t="s">
        <v>16</v>
      </c>
      <c r="G93" s="4">
        <v>3.77</v>
      </c>
      <c r="I93" s="3">
        <v>2000</v>
      </c>
      <c r="J93" s="3">
        <v>764.27</v>
      </c>
      <c r="K93" s="3">
        <v>1235.73</v>
      </c>
      <c r="L93">
        <v>0</v>
      </c>
      <c r="M93" t="s">
        <v>23</v>
      </c>
      <c r="N93" s="10">
        <f t="shared" si="1"/>
        <v>46082</v>
      </c>
    </row>
    <row r="94" spans="1:14">
      <c r="A94" t="s">
        <v>118</v>
      </c>
      <c r="B94" s="2">
        <v>46207.545219907406</v>
      </c>
      <c r="C94" t="s">
        <v>14</v>
      </c>
      <c r="D94" s="3">
        <v>500.84</v>
      </c>
      <c r="E94" t="s">
        <v>27</v>
      </c>
      <c r="F94" t="s">
        <v>16</v>
      </c>
      <c r="G94" s="4">
        <v>6.79</v>
      </c>
      <c r="I94" s="3">
        <v>3000</v>
      </c>
      <c r="J94" s="3">
        <v>1970.86</v>
      </c>
      <c r="K94" s="3">
        <v>1029.1400000000001</v>
      </c>
      <c r="L94">
        <v>0</v>
      </c>
      <c r="M94" t="s">
        <v>17</v>
      </c>
      <c r="N94" s="10">
        <f t="shared" si="1"/>
        <v>46204</v>
      </c>
    </row>
    <row r="95" spans="1:14">
      <c r="A95" t="s">
        <v>119</v>
      </c>
      <c r="B95" s="2">
        <v>46223.086331018516</v>
      </c>
      <c r="C95" t="s">
        <v>14</v>
      </c>
      <c r="D95" s="3">
        <v>152.22</v>
      </c>
      <c r="E95" t="s">
        <v>22</v>
      </c>
      <c r="F95" t="s">
        <v>32</v>
      </c>
      <c r="G95" s="4">
        <v>5.8</v>
      </c>
      <c r="H95" t="s">
        <v>62</v>
      </c>
      <c r="I95" s="3">
        <v>5000</v>
      </c>
      <c r="J95" s="3">
        <v>3815.16</v>
      </c>
      <c r="K95" s="3">
        <v>1184.8399999999999</v>
      </c>
      <c r="L95">
        <v>3</v>
      </c>
      <c r="M95" t="s">
        <v>17</v>
      </c>
      <c r="N95" s="10">
        <f t="shared" si="1"/>
        <v>46204</v>
      </c>
    </row>
    <row r="96" spans="1:14">
      <c r="A96" t="s">
        <v>120</v>
      </c>
      <c r="B96" s="2">
        <v>46263.373576388891</v>
      </c>
      <c r="C96" t="s">
        <v>14</v>
      </c>
      <c r="D96" s="3">
        <v>134.35</v>
      </c>
      <c r="E96" t="s">
        <v>19</v>
      </c>
      <c r="F96" t="s">
        <v>16</v>
      </c>
      <c r="G96" s="4">
        <v>5.57</v>
      </c>
      <c r="I96" s="3">
        <v>5000</v>
      </c>
      <c r="J96" s="3">
        <v>2202.8000000000002</v>
      </c>
      <c r="K96" s="3">
        <v>2797.2</v>
      </c>
      <c r="L96">
        <v>0</v>
      </c>
      <c r="M96" t="s">
        <v>23</v>
      </c>
      <c r="N96" s="10">
        <f t="shared" si="1"/>
        <v>46235</v>
      </c>
    </row>
    <row r="97" spans="1:14">
      <c r="A97" t="s">
        <v>121</v>
      </c>
      <c r="B97" s="2">
        <v>46127.033958333333</v>
      </c>
      <c r="C97" t="s">
        <v>14</v>
      </c>
      <c r="D97" s="3">
        <v>689.18</v>
      </c>
      <c r="E97" t="s">
        <v>36</v>
      </c>
      <c r="F97" t="s">
        <v>16</v>
      </c>
      <c r="G97" s="4">
        <v>3.4</v>
      </c>
      <c r="I97" s="3">
        <v>5000</v>
      </c>
      <c r="J97" s="3">
        <v>1095.2</v>
      </c>
      <c r="K97" s="3">
        <v>3904.8</v>
      </c>
      <c r="L97">
        <v>1</v>
      </c>
      <c r="M97" t="s">
        <v>17</v>
      </c>
      <c r="N97" s="10">
        <f t="shared" si="1"/>
        <v>46113</v>
      </c>
    </row>
    <row r="98" spans="1:14">
      <c r="A98" t="s">
        <v>122</v>
      </c>
      <c r="B98" s="2">
        <v>46091.226805555554</v>
      </c>
      <c r="C98" t="s">
        <v>14</v>
      </c>
      <c r="D98" s="3">
        <v>433.77</v>
      </c>
      <c r="E98" t="s">
        <v>36</v>
      </c>
      <c r="F98" t="s">
        <v>16</v>
      </c>
      <c r="G98" s="4">
        <v>4.01</v>
      </c>
      <c r="I98" s="3">
        <v>4000</v>
      </c>
      <c r="J98" s="3">
        <v>3589.21</v>
      </c>
      <c r="K98" s="3">
        <v>410.79</v>
      </c>
      <c r="L98">
        <v>0</v>
      </c>
      <c r="M98" t="s">
        <v>30</v>
      </c>
      <c r="N98" s="10">
        <f t="shared" si="1"/>
        <v>46082</v>
      </c>
    </row>
    <row r="99" spans="1:14">
      <c r="A99" t="s">
        <v>123</v>
      </c>
      <c r="B99" s="2">
        <v>46159.679525462961</v>
      </c>
      <c r="C99" t="s">
        <v>14</v>
      </c>
      <c r="D99" s="3">
        <v>387.54</v>
      </c>
      <c r="E99" t="s">
        <v>25</v>
      </c>
      <c r="F99" t="s">
        <v>16</v>
      </c>
      <c r="G99" s="4">
        <v>4.99</v>
      </c>
      <c r="I99" s="3">
        <v>1500</v>
      </c>
      <c r="J99" s="3">
        <v>1454.09</v>
      </c>
      <c r="K99" s="3">
        <v>45.91</v>
      </c>
      <c r="L99">
        <v>0</v>
      </c>
      <c r="M99" t="s">
        <v>17</v>
      </c>
      <c r="N99" s="10">
        <f t="shared" si="1"/>
        <v>46143</v>
      </c>
    </row>
    <row r="100" spans="1:14">
      <c r="A100" t="s">
        <v>124</v>
      </c>
      <c r="B100" s="2">
        <v>46169.047812500001</v>
      </c>
      <c r="C100" t="s">
        <v>14</v>
      </c>
      <c r="D100" s="3">
        <v>41</v>
      </c>
      <c r="E100" t="s">
        <v>15</v>
      </c>
      <c r="F100" t="s">
        <v>16</v>
      </c>
      <c r="G100" s="4">
        <v>3.94</v>
      </c>
      <c r="I100" s="3">
        <v>5000</v>
      </c>
      <c r="J100" s="3">
        <v>2735.67</v>
      </c>
      <c r="K100" s="3">
        <v>2264.33</v>
      </c>
      <c r="L100">
        <v>0</v>
      </c>
      <c r="M100" t="s">
        <v>23</v>
      </c>
      <c r="N100" s="10">
        <f t="shared" si="1"/>
        <v>46143</v>
      </c>
    </row>
    <row r="101" spans="1:14">
      <c r="A101" t="s">
        <v>125</v>
      </c>
      <c r="B101" s="2">
        <v>46118.307997685188</v>
      </c>
      <c r="C101" t="s">
        <v>14</v>
      </c>
      <c r="D101" s="3">
        <v>780.05</v>
      </c>
      <c r="E101" t="s">
        <v>15</v>
      </c>
      <c r="F101" t="s">
        <v>16</v>
      </c>
      <c r="G101" s="4">
        <v>4.21</v>
      </c>
      <c r="I101" s="3">
        <v>2000</v>
      </c>
      <c r="J101" s="3">
        <v>1630.91</v>
      </c>
      <c r="K101" s="3">
        <v>369.09</v>
      </c>
      <c r="L101">
        <v>0</v>
      </c>
      <c r="M101" t="s">
        <v>20</v>
      </c>
      <c r="N101" s="10">
        <f t="shared" si="1"/>
        <v>46113</v>
      </c>
    </row>
    <row r="102" spans="1:14">
      <c r="A102" t="s">
        <v>126</v>
      </c>
      <c r="B102" s="2">
        <v>46181.679062499999</v>
      </c>
      <c r="C102" t="s">
        <v>14</v>
      </c>
      <c r="D102" s="3">
        <v>435.96</v>
      </c>
      <c r="E102" t="s">
        <v>36</v>
      </c>
      <c r="F102" t="s">
        <v>16</v>
      </c>
      <c r="G102" s="4">
        <v>8.32</v>
      </c>
      <c r="I102" s="3">
        <v>1000</v>
      </c>
      <c r="J102" s="3">
        <v>829.36</v>
      </c>
      <c r="K102" s="3">
        <v>170.64</v>
      </c>
      <c r="L102">
        <v>0</v>
      </c>
      <c r="M102" t="s">
        <v>17</v>
      </c>
      <c r="N102" s="10">
        <f t="shared" si="1"/>
        <v>46174</v>
      </c>
    </row>
    <row r="103" spans="1:14">
      <c r="A103" t="s">
        <v>127</v>
      </c>
      <c r="B103" s="2">
        <v>46218.229305555556</v>
      </c>
      <c r="C103" t="s">
        <v>14</v>
      </c>
      <c r="D103" s="3">
        <v>1590.84</v>
      </c>
      <c r="E103" t="s">
        <v>15</v>
      </c>
      <c r="F103" t="s">
        <v>32</v>
      </c>
      <c r="G103" s="4">
        <v>5.25</v>
      </c>
      <c r="H103" t="s">
        <v>54</v>
      </c>
      <c r="I103" s="3">
        <v>1000</v>
      </c>
      <c r="J103" s="3">
        <v>509.99</v>
      </c>
      <c r="K103" s="3">
        <v>490.01</v>
      </c>
      <c r="L103">
        <v>0</v>
      </c>
      <c r="M103" t="s">
        <v>30</v>
      </c>
      <c r="N103" s="10">
        <f t="shared" si="1"/>
        <v>46204</v>
      </c>
    </row>
    <row r="104" spans="1:14">
      <c r="A104" t="s">
        <v>128</v>
      </c>
      <c r="B104" s="2">
        <v>46223.846192129633</v>
      </c>
      <c r="C104" t="s">
        <v>14</v>
      </c>
      <c r="D104" s="3">
        <v>210.35</v>
      </c>
      <c r="E104" t="s">
        <v>27</v>
      </c>
      <c r="F104" t="s">
        <v>59</v>
      </c>
      <c r="G104" s="4">
        <v>8.11</v>
      </c>
      <c r="I104" s="3">
        <v>3000</v>
      </c>
      <c r="J104" s="3">
        <v>2180.06</v>
      </c>
      <c r="K104" s="3">
        <v>819.94</v>
      </c>
      <c r="L104">
        <v>0</v>
      </c>
      <c r="M104" t="s">
        <v>17</v>
      </c>
      <c r="N104" s="10">
        <f t="shared" si="1"/>
        <v>46204</v>
      </c>
    </row>
    <row r="105" spans="1:14">
      <c r="A105" t="s">
        <v>129</v>
      </c>
      <c r="B105" s="2">
        <v>46086.649317129632</v>
      </c>
      <c r="C105" t="s">
        <v>14</v>
      </c>
      <c r="D105" s="3">
        <v>509.17</v>
      </c>
      <c r="E105" t="s">
        <v>25</v>
      </c>
      <c r="F105" t="s">
        <v>16</v>
      </c>
      <c r="G105" s="4">
        <v>3.45</v>
      </c>
      <c r="I105" s="3">
        <v>2000</v>
      </c>
      <c r="J105" s="3">
        <v>1198.05</v>
      </c>
      <c r="K105" s="3">
        <v>801.95</v>
      </c>
      <c r="L105">
        <v>3</v>
      </c>
      <c r="M105" t="s">
        <v>17</v>
      </c>
      <c r="N105" s="10">
        <f t="shared" si="1"/>
        <v>46082</v>
      </c>
    </row>
    <row r="106" spans="1:14">
      <c r="A106" t="s">
        <v>130</v>
      </c>
      <c r="B106" s="2">
        <v>46222.988368055558</v>
      </c>
      <c r="C106" t="s">
        <v>14</v>
      </c>
      <c r="D106" s="3">
        <v>698.94</v>
      </c>
      <c r="E106" t="s">
        <v>22</v>
      </c>
      <c r="F106" t="s">
        <v>32</v>
      </c>
      <c r="G106" s="4">
        <v>7.9</v>
      </c>
      <c r="H106" t="s">
        <v>54</v>
      </c>
      <c r="I106" s="3">
        <v>2000</v>
      </c>
      <c r="J106" s="3">
        <v>487.43</v>
      </c>
      <c r="K106" s="3">
        <v>1512.57</v>
      </c>
      <c r="L106">
        <v>0</v>
      </c>
      <c r="M106" t="s">
        <v>17</v>
      </c>
      <c r="N106" s="10">
        <f t="shared" si="1"/>
        <v>46204</v>
      </c>
    </row>
    <row r="107" spans="1:14">
      <c r="A107" t="s">
        <v>131</v>
      </c>
      <c r="B107" s="2">
        <v>46245.407175925924</v>
      </c>
      <c r="C107" t="s">
        <v>14</v>
      </c>
      <c r="D107" s="3">
        <v>638.54</v>
      </c>
      <c r="E107" t="s">
        <v>15</v>
      </c>
      <c r="F107" t="s">
        <v>59</v>
      </c>
      <c r="G107" s="4">
        <v>6.82</v>
      </c>
      <c r="I107" s="3">
        <v>3000</v>
      </c>
      <c r="J107" s="3">
        <v>854.22</v>
      </c>
      <c r="K107" s="3">
        <v>2145.7800000000002</v>
      </c>
      <c r="L107">
        <v>0</v>
      </c>
      <c r="M107" t="s">
        <v>17</v>
      </c>
      <c r="N107" s="10">
        <f t="shared" si="1"/>
        <v>46235</v>
      </c>
    </row>
    <row r="108" spans="1:14">
      <c r="A108" t="s">
        <v>132</v>
      </c>
      <c r="B108" s="2">
        <v>46247.599942129629</v>
      </c>
      <c r="C108" t="s">
        <v>14</v>
      </c>
      <c r="D108" s="3">
        <v>3042.76</v>
      </c>
      <c r="E108" t="s">
        <v>19</v>
      </c>
      <c r="F108" t="s">
        <v>16</v>
      </c>
      <c r="G108" s="4">
        <v>6.84</v>
      </c>
      <c r="I108" s="3">
        <v>1000</v>
      </c>
      <c r="J108" s="3">
        <v>491.08</v>
      </c>
      <c r="K108" s="3">
        <v>508.92</v>
      </c>
      <c r="L108">
        <v>0</v>
      </c>
      <c r="M108" t="s">
        <v>17</v>
      </c>
      <c r="N108" s="10">
        <f t="shared" si="1"/>
        <v>46235</v>
      </c>
    </row>
    <row r="109" spans="1:14">
      <c r="A109" t="s">
        <v>133</v>
      </c>
      <c r="B109" s="2">
        <v>46256.525000000001</v>
      </c>
      <c r="C109" t="s">
        <v>14</v>
      </c>
      <c r="D109" s="3">
        <v>211.64</v>
      </c>
      <c r="E109" t="s">
        <v>36</v>
      </c>
      <c r="F109" t="s">
        <v>16</v>
      </c>
      <c r="G109" s="4">
        <v>6.93</v>
      </c>
      <c r="I109" s="3">
        <v>1500</v>
      </c>
      <c r="J109" s="3">
        <v>1294.6500000000001</v>
      </c>
      <c r="K109" s="3">
        <v>205.35</v>
      </c>
      <c r="L109">
        <v>0</v>
      </c>
      <c r="M109" t="s">
        <v>30</v>
      </c>
      <c r="N109" s="10">
        <f t="shared" si="1"/>
        <v>46235</v>
      </c>
    </row>
    <row r="110" spans="1:14">
      <c r="A110" t="s">
        <v>134</v>
      </c>
      <c r="B110" s="2">
        <v>46190.467627314814</v>
      </c>
      <c r="C110" t="s">
        <v>14</v>
      </c>
      <c r="D110" s="3">
        <v>1574.25</v>
      </c>
      <c r="E110" t="s">
        <v>27</v>
      </c>
      <c r="F110" t="s">
        <v>32</v>
      </c>
      <c r="G110" s="4">
        <v>5.14</v>
      </c>
      <c r="H110" t="s">
        <v>47</v>
      </c>
      <c r="I110" s="3">
        <v>10000</v>
      </c>
      <c r="J110" s="3">
        <v>6762.24</v>
      </c>
      <c r="K110" s="3">
        <v>3237.76</v>
      </c>
      <c r="L110">
        <v>0</v>
      </c>
      <c r="M110" t="s">
        <v>20</v>
      </c>
      <c r="N110" s="10">
        <f t="shared" si="1"/>
        <v>46174</v>
      </c>
    </row>
    <row r="111" spans="1:14">
      <c r="A111" t="s">
        <v>135</v>
      </c>
      <c r="B111" s="2">
        <v>46229.216944444444</v>
      </c>
      <c r="C111" t="s">
        <v>14</v>
      </c>
      <c r="D111" s="3">
        <v>843.45</v>
      </c>
      <c r="E111" t="s">
        <v>22</v>
      </c>
      <c r="F111" t="s">
        <v>16</v>
      </c>
      <c r="G111" s="4">
        <v>3.94</v>
      </c>
      <c r="I111" s="3">
        <v>1500</v>
      </c>
      <c r="J111" s="3">
        <v>1321.75</v>
      </c>
      <c r="K111" s="3">
        <v>178.25</v>
      </c>
      <c r="L111">
        <v>5</v>
      </c>
      <c r="M111" t="s">
        <v>20</v>
      </c>
      <c r="N111" s="10">
        <f t="shared" si="1"/>
        <v>46204</v>
      </c>
    </row>
    <row r="112" spans="1:14">
      <c r="A112" t="s">
        <v>136</v>
      </c>
      <c r="B112" s="2">
        <v>46228.721307870372</v>
      </c>
      <c r="C112" t="s">
        <v>14</v>
      </c>
      <c r="D112" s="3">
        <v>324.42</v>
      </c>
      <c r="E112" t="s">
        <v>19</v>
      </c>
      <c r="F112" t="s">
        <v>16</v>
      </c>
      <c r="G112" s="4">
        <v>6.16</v>
      </c>
      <c r="I112" s="3">
        <v>1500</v>
      </c>
      <c r="J112" s="3">
        <v>1373.94</v>
      </c>
      <c r="K112" s="3">
        <v>126.06</v>
      </c>
      <c r="L112">
        <v>0</v>
      </c>
      <c r="M112" t="s">
        <v>17</v>
      </c>
      <c r="N112" s="10">
        <f t="shared" si="1"/>
        <v>46204</v>
      </c>
    </row>
    <row r="113" spans="1:14">
      <c r="A113" t="s">
        <v>137</v>
      </c>
      <c r="B113" s="2">
        <v>46206.200474537036</v>
      </c>
      <c r="C113" t="s">
        <v>14</v>
      </c>
      <c r="D113" s="3">
        <v>424.33</v>
      </c>
      <c r="E113" t="s">
        <v>27</v>
      </c>
      <c r="F113" t="s">
        <v>16</v>
      </c>
      <c r="G113" s="4">
        <v>5.8</v>
      </c>
      <c r="I113" s="3">
        <v>10000</v>
      </c>
      <c r="J113" s="3">
        <v>9836.83</v>
      </c>
      <c r="K113" s="3">
        <v>163.16999999999999</v>
      </c>
      <c r="L113">
        <v>0</v>
      </c>
      <c r="M113" t="s">
        <v>30</v>
      </c>
      <c r="N113" s="10">
        <f t="shared" si="1"/>
        <v>46204</v>
      </c>
    </row>
    <row r="114" spans="1:14">
      <c r="A114" t="s">
        <v>138</v>
      </c>
      <c r="B114" s="2">
        <v>46205.7030787037</v>
      </c>
      <c r="C114" t="s">
        <v>14</v>
      </c>
      <c r="D114" s="3">
        <v>793.7</v>
      </c>
      <c r="E114" t="s">
        <v>25</v>
      </c>
      <c r="F114" t="s">
        <v>16</v>
      </c>
      <c r="G114" s="4">
        <v>5.95</v>
      </c>
      <c r="I114" s="3">
        <v>10000</v>
      </c>
      <c r="J114" s="3">
        <v>8367.5400000000009</v>
      </c>
      <c r="K114" s="3">
        <v>1632.46</v>
      </c>
      <c r="L114">
        <v>5</v>
      </c>
      <c r="M114" t="s">
        <v>30</v>
      </c>
      <c r="N114" s="10">
        <f t="shared" si="1"/>
        <v>46204</v>
      </c>
    </row>
    <row r="115" spans="1:14">
      <c r="A115" t="s">
        <v>139</v>
      </c>
      <c r="B115" s="2">
        <v>46137.126550925925</v>
      </c>
      <c r="C115" t="s">
        <v>14</v>
      </c>
      <c r="D115" s="3">
        <v>259.74</v>
      </c>
      <c r="E115" t="s">
        <v>25</v>
      </c>
      <c r="F115" t="s">
        <v>16</v>
      </c>
      <c r="G115" s="4">
        <v>3.76</v>
      </c>
      <c r="I115" s="3">
        <v>7500</v>
      </c>
      <c r="J115" s="3">
        <v>1854.98</v>
      </c>
      <c r="K115" s="3">
        <v>5645.02</v>
      </c>
      <c r="L115">
        <v>1</v>
      </c>
      <c r="M115" t="s">
        <v>17</v>
      </c>
      <c r="N115" s="10">
        <f t="shared" si="1"/>
        <v>46113</v>
      </c>
    </row>
    <row r="116" spans="1:14">
      <c r="A116" t="s">
        <v>140</v>
      </c>
      <c r="B116" s="2">
        <v>46119.90587962963</v>
      </c>
      <c r="C116" t="s">
        <v>14</v>
      </c>
      <c r="D116" s="3">
        <v>1147.6600000000001</v>
      </c>
      <c r="E116" t="s">
        <v>36</v>
      </c>
      <c r="F116" t="s">
        <v>16</v>
      </c>
      <c r="G116" s="4">
        <v>3.24</v>
      </c>
      <c r="I116" s="3">
        <v>10000</v>
      </c>
      <c r="J116" s="3">
        <v>6004.2</v>
      </c>
      <c r="K116" s="3">
        <v>3995.8</v>
      </c>
      <c r="L116">
        <v>0</v>
      </c>
      <c r="M116" t="s">
        <v>30</v>
      </c>
      <c r="N116" s="10">
        <f t="shared" si="1"/>
        <v>46113</v>
      </c>
    </row>
    <row r="117" spans="1:14">
      <c r="A117" t="s">
        <v>141</v>
      </c>
      <c r="B117" s="2">
        <v>46206.594675925924</v>
      </c>
      <c r="C117" t="s">
        <v>14</v>
      </c>
      <c r="D117" s="3">
        <v>439.59</v>
      </c>
      <c r="E117" t="s">
        <v>36</v>
      </c>
      <c r="F117" t="s">
        <v>16</v>
      </c>
      <c r="G117" s="4">
        <v>7.84</v>
      </c>
      <c r="I117" s="3">
        <v>5000</v>
      </c>
      <c r="J117" s="3">
        <v>3756.89</v>
      </c>
      <c r="K117" s="3">
        <v>1243.1099999999999</v>
      </c>
      <c r="L117">
        <v>1</v>
      </c>
      <c r="M117" t="s">
        <v>17</v>
      </c>
      <c r="N117" s="10">
        <f t="shared" si="1"/>
        <v>46204</v>
      </c>
    </row>
    <row r="118" spans="1:14">
      <c r="A118" t="s">
        <v>142</v>
      </c>
      <c r="B118" s="2">
        <v>46106.722592592596</v>
      </c>
      <c r="C118" t="s">
        <v>14</v>
      </c>
      <c r="D118" s="3">
        <v>390.92</v>
      </c>
      <c r="E118" t="s">
        <v>36</v>
      </c>
      <c r="F118" t="s">
        <v>16</v>
      </c>
      <c r="G118" s="4">
        <v>4.01</v>
      </c>
      <c r="I118" s="3">
        <v>4000</v>
      </c>
      <c r="J118" s="3">
        <v>2543.88</v>
      </c>
      <c r="K118" s="3">
        <v>1456.12</v>
      </c>
      <c r="L118">
        <v>0</v>
      </c>
      <c r="M118" t="s">
        <v>30</v>
      </c>
      <c r="N118" s="10">
        <f t="shared" si="1"/>
        <v>46082</v>
      </c>
    </row>
    <row r="119" spans="1:14">
      <c r="A119" t="s">
        <v>143</v>
      </c>
      <c r="B119" s="2">
        <v>46185.745775462965</v>
      </c>
      <c r="C119" t="s">
        <v>14</v>
      </c>
      <c r="D119" s="3">
        <v>857.75</v>
      </c>
      <c r="E119" t="s">
        <v>36</v>
      </c>
      <c r="F119" t="s">
        <v>32</v>
      </c>
      <c r="G119" s="4">
        <v>7.36</v>
      </c>
      <c r="H119" t="s">
        <v>33</v>
      </c>
      <c r="I119" s="3">
        <v>5000</v>
      </c>
      <c r="J119" s="3">
        <v>1482.62</v>
      </c>
      <c r="K119" s="3">
        <v>3517.38</v>
      </c>
      <c r="L119">
        <v>0</v>
      </c>
      <c r="M119" t="s">
        <v>23</v>
      </c>
      <c r="N119" s="10">
        <f t="shared" si="1"/>
        <v>46174</v>
      </c>
    </row>
    <row r="120" spans="1:14">
      <c r="A120" t="s">
        <v>144</v>
      </c>
      <c r="B120" s="2">
        <v>46164.314525462964</v>
      </c>
      <c r="C120" t="s">
        <v>14</v>
      </c>
      <c r="D120" s="3">
        <v>1112.23</v>
      </c>
      <c r="E120" t="s">
        <v>25</v>
      </c>
      <c r="F120" t="s">
        <v>16</v>
      </c>
      <c r="G120" s="4">
        <v>2.35</v>
      </c>
      <c r="I120" s="3">
        <v>10000</v>
      </c>
      <c r="J120" s="3">
        <v>6145.08</v>
      </c>
      <c r="K120" s="3">
        <v>3854.92</v>
      </c>
      <c r="L120">
        <v>0</v>
      </c>
      <c r="M120" t="s">
        <v>17</v>
      </c>
      <c r="N120" s="10">
        <f t="shared" si="1"/>
        <v>46143</v>
      </c>
    </row>
    <row r="121" spans="1:14">
      <c r="A121" t="s">
        <v>145</v>
      </c>
      <c r="B121" s="2">
        <v>46220.713437500002</v>
      </c>
      <c r="C121" t="s">
        <v>14</v>
      </c>
      <c r="D121" s="3">
        <v>437.11</v>
      </c>
      <c r="E121" t="s">
        <v>22</v>
      </c>
      <c r="F121" t="s">
        <v>16</v>
      </c>
      <c r="G121" s="4">
        <v>6.02</v>
      </c>
      <c r="I121" s="3">
        <v>1500</v>
      </c>
      <c r="J121" s="3">
        <v>995.68</v>
      </c>
      <c r="K121" s="3">
        <v>504.32</v>
      </c>
      <c r="L121">
        <v>4</v>
      </c>
      <c r="M121" t="s">
        <v>23</v>
      </c>
      <c r="N121" s="10">
        <f t="shared" si="1"/>
        <v>46204</v>
      </c>
    </row>
    <row r="122" spans="1:14">
      <c r="A122" t="s">
        <v>146</v>
      </c>
      <c r="B122" s="2">
        <v>46192.408807870372</v>
      </c>
      <c r="C122" t="s">
        <v>14</v>
      </c>
      <c r="D122" s="3">
        <v>489.53</v>
      </c>
      <c r="E122" t="s">
        <v>22</v>
      </c>
      <c r="F122" t="s">
        <v>16</v>
      </c>
      <c r="G122" s="4">
        <v>6.76</v>
      </c>
      <c r="I122" s="3">
        <v>2000</v>
      </c>
      <c r="J122" s="3">
        <v>1825.76</v>
      </c>
      <c r="K122" s="3">
        <v>174.24</v>
      </c>
      <c r="L122">
        <v>1</v>
      </c>
      <c r="M122" t="s">
        <v>20</v>
      </c>
      <c r="N122" s="10">
        <f t="shared" si="1"/>
        <v>46174</v>
      </c>
    </row>
    <row r="123" spans="1:14">
      <c r="A123" t="s">
        <v>147</v>
      </c>
      <c r="B123" s="2">
        <v>46172.956666666665</v>
      </c>
      <c r="C123" t="s">
        <v>14</v>
      </c>
      <c r="D123" s="3">
        <v>447.03</v>
      </c>
      <c r="E123" t="s">
        <v>36</v>
      </c>
      <c r="F123" t="s">
        <v>16</v>
      </c>
      <c r="G123" s="4">
        <v>4.4400000000000004</v>
      </c>
      <c r="I123" s="3">
        <v>5000</v>
      </c>
      <c r="J123" s="3">
        <v>3720.96</v>
      </c>
      <c r="K123" s="3">
        <v>1279.04</v>
      </c>
      <c r="L123">
        <v>0</v>
      </c>
      <c r="M123" t="s">
        <v>17</v>
      </c>
      <c r="N123" s="10">
        <f t="shared" si="1"/>
        <v>46143</v>
      </c>
    </row>
    <row r="124" spans="1:14">
      <c r="A124" t="s">
        <v>148</v>
      </c>
      <c r="B124" s="2">
        <v>46240.585844907408</v>
      </c>
      <c r="C124" t="s">
        <v>14</v>
      </c>
      <c r="D124" s="3">
        <v>439.77</v>
      </c>
      <c r="E124" t="s">
        <v>36</v>
      </c>
      <c r="F124" t="s">
        <v>32</v>
      </c>
      <c r="G124" s="4">
        <v>8.09</v>
      </c>
      <c r="H124" t="s">
        <v>62</v>
      </c>
      <c r="I124" s="3">
        <v>5000</v>
      </c>
      <c r="J124" s="3">
        <v>4970.1099999999997</v>
      </c>
      <c r="K124" s="3">
        <v>29.89</v>
      </c>
      <c r="L124">
        <v>0</v>
      </c>
      <c r="M124" t="s">
        <v>17</v>
      </c>
      <c r="N124" s="10">
        <f t="shared" si="1"/>
        <v>46235</v>
      </c>
    </row>
    <row r="125" spans="1:14">
      <c r="A125" t="s">
        <v>149</v>
      </c>
      <c r="B125" s="2">
        <v>46222.548368055555</v>
      </c>
      <c r="C125" t="s">
        <v>64</v>
      </c>
      <c r="D125" s="3">
        <v>160.88</v>
      </c>
      <c r="E125" t="s">
        <v>15</v>
      </c>
      <c r="F125" t="s">
        <v>16</v>
      </c>
      <c r="G125" s="4">
        <v>6.25</v>
      </c>
      <c r="I125" s="3">
        <v>7500</v>
      </c>
      <c r="J125" s="3">
        <v>6497.46</v>
      </c>
      <c r="K125" s="3">
        <v>1002.54</v>
      </c>
      <c r="L125">
        <v>0</v>
      </c>
      <c r="M125" t="s">
        <v>20</v>
      </c>
      <c r="N125" s="10">
        <f t="shared" si="1"/>
        <v>46204</v>
      </c>
    </row>
    <row r="126" spans="1:14">
      <c r="A126" t="s">
        <v>150</v>
      </c>
      <c r="B126" s="2">
        <v>46092.633750000001</v>
      </c>
      <c r="C126" t="s">
        <v>64</v>
      </c>
      <c r="D126" s="3">
        <v>777.52</v>
      </c>
      <c r="E126" t="s">
        <v>19</v>
      </c>
      <c r="F126" t="s">
        <v>32</v>
      </c>
      <c r="G126" s="4">
        <v>3.66</v>
      </c>
      <c r="H126" t="s">
        <v>54</v>
      </c>
      <c r="I126" s="3">
        <v>1000</v>
      </c>
      <c r="J126" s="3">
        <v>463.13</v>
      </c>
      <c r="K126" s="3">
        <v>536.87</v>
      </c>
      <c r="L126">
        <v>1</v>
      </c>
      <c r="M126" t="s">
        <v>17</v>
      </c>
      <c r="N126" s="10">
        <f t="shared" si="1"/>
        <v>46082</v>
      </c>
    </row>
    <row r="127" spans="1:14">
      <c r="A127" t="s">
        <v>151</v>
      </c>
      <c r="B127" s="2">
        <v>46113.980474537035</v>
      </c>
      <c r="C127" t="s">
        <v>14</v>
      </c>
      <c r="D127" s="3">
        <v>927.35</v>
      </c>
      <c r="E127" t="s">
        <v>19</v>
      </c>
      <c r="F127" t="s">
        <v>59</v>
      </c>
      <c r="G127" s="4">
        <v>4.41</v>
      </c>
      <c r="I127" s="3">
        <v>1000</v>
      </c>
      <c r="J127" s="3">
        <v>488.89</v>
      </c>
      <c r="K127" s="3">
        <v>511.11</v>
      </c>
      <c r="L127">
        <v>0</v>
      </c>
      <c r="M127" t="s">
        <v>17</v>
      </c>
      <c r="N127" s="10">
        <f t="shared" si="1"/>
        <v>46113</v>
      </c>
    </row>
    <row r="128" spans="1:14">
      <c r="A128" t="s">
        <v>152</v>
      </c>
      <c r="B128" s="2">
        <v>46264.338576388887</v>
      </c>
      <c r="C128" t="s">
        <v>14</v>
      </c>
      <c r="D128" s="3">
        <v>618.4</v>
      </c>
      <c r="E128" t="s">
        <v>36</v>
      </c>
      <c r="F128" t="s">
        <v>16</v>
      </c>
      <c r="G128" s="4">
        <v>5.54</v>
      </c>
      <c r="I128" s="3">
        <v>3000</v>
      </c>
      <c r="J128" s="3">
        <v>2085.64</v>
      </c>
      <c r="K128" s="3">
        <v>914.36</v>
      </c>
      <c r="L128">
        <v>3</v>
      </c>
      <c r="M128" t="s">
        <v>30</v>
      </c>
      <c r="N128" s="10">
        <f t="shared" si="1"/>
        <v>46235</v>
      </c>
    </row>
    <row r="129" spans="1:14">
      <c r="A129" t="s">
        <v>153</v>
      </c>
      <c r="B129" s="2">
        <v>46139.783402777779</v>
      </c>
      <c r="C129" t="s">
        <v>14</v>
      </c>
      <c r="D129" s="3">
        <v>373.17</v>
      </c>
      <c r="E129" t="s">
        <v>19</v>
      </c>
      <c r="F129" t="s">
        <v>16</v>
      </c>
      <c r="G129" s="4">
        <v>3.15</v>
      </c>
      <c r="I129" s="3">
        <v>4000</v>
      </c>
      <c r="J129" s="3">
        <v>2185.2600000000002</v>
      </c>
      <c r="K129" s="3">
        <v>1814.74</v>
      </c>
      <c r="L129">
        <v>0</v>
      </c>
      <c r="M129" t="s">
        <v>20</v>
      </c>
      <c r="N129" s="10">
        <f t="shared" si="1"/>
        <v>46113</v>
      </c>
    </row>
    <row r="130" spans="1:14">
      <c r="A130" t="s">
        <v>154</v>
      </c>
      <c r="B130" s="2">
        <v>46151.021724537037</v>
      </c>
      <c r="C130" t="s">
        <v>14</v>
      </c>
      <c r="D130" s="3">
        <v>692.72</v>
      </c>
      <c r="E130" t="s">
        <v>15</v>
      </c>
      <c r="F130" t="s">
        <v>32</v>
      </c>
      <c r="G130" s="4">
        <v>4.24</v>
      </c>
      <c r="H130" t="s">
        <v>62</v>
      </c>
      <c r="I130" s="3">
        <v>3000</v>
      </c>
      <c r="J130" s="3">
        <v>1369.56</v>
      </c>
      <c r="K130" s="3">
        <v>1630.44</v>
      </c>
      <c r="L130">
        <v>0</v>
      </c>
      <c r="M130" t="s">
        <v>30</v>
      </c>
      <c r="N130" s="10">
        <f t="shared" ref="N130:N193" si="2">DATE(YEAR(B130),MONTH(B130),1)</f>
        <v>46143</v>
      </c>
    </row>
    <row r="131" spans="1:14">
      <c r="A131" t="s">
        <v>155</v>
      </c>
      <c r="B131" s="2">
        <v>46234.375162037039</v>
      </c>
      <c r="C131" t="s">
        <v>14</v>
      </c>
      <c r="D131" s="3">
        <v>585.6</v>
      </c>
      <c r="E131" t="s">
        <v>15</v>
      </c>
      <c r="F131" t="s">
        <v>32</v>
      </c>
      <c r="G131" s="4">
        <v>5.61</v>
      </c>
      <c r="H131" t="s">
        <v>62</v>
      </c>
      <c r="I131" s="3">
        <v>3000</v>
      </c>
      <c r="J131" s="3">
        <v>2422.9</v>
      </c>
      <c r="K131" s="3">
        <v>577.1</v>
      </c>
      <c r="L131">
        <v>3</v>
      </c>
      <c r="M131" t="s">
        <v>30</v>
      </c>
      <c r="N131" s="10">
        <f t="shared" si="2"/>
        <v>46204</v>
      </c>
    </row>
    <row r="132" spans="1:14">
      <c r="A132" t="s">
        <v>156</v>
      </c>
      <c r="B132" s="2">
        <v>46191.668842592589</v>
      </c>
      <c r="C132" t="s">
        <v>14</v>
      </c>
      <c r="D132" s="3">
        <v>522.62</v>
      </c>
      <c r="E132" t="s">
        <v>15</v>
      </c>
      <c r="F132" t="s">
        <v>16</v>
      </c>
      <c r="G132" s="4">
        <v>6.08</v>
      </c>
      <c r="I132" s="3">
        <v>1000</v>
      </c>
      <c r="J132" s="3">
        <v>635.22</v>
      </c>
      <c r="K132" s="3">
        <v>364.78</v>
      </c>
      <c r="L132">
        <v>0</v>
      </c>
      <c r="M132" t="s">
        <v>30</v>
      </c>
      <c r="N132" s="10">
        <f t="shared" si="2"/>
        <v>46174</v>
      </c>
    </row>
    <row r="133" spans="1:14">
      <c r="A133" t="s">
        <v>157</v>
      </c>
      <c r="B133" s="2">
        <v>46234.275729166664</v>
      </c>
      <c r="C133" t="s">
        <v>14</v>
      </c>
      <c r="D133" s="3">
        <v>510.01</v>
      </c>
      <c r="E133" t="s">
        <v>22</v>
      </c>
      <c r="F133" t="s">
        <v>32</v>
      </c>
      <c r="G133" s="4">
        <v>6.22</v>
      </c>
      <c r="H133" t="s">
        <v>33</v>
      </c>
      <c r="I133" s="3">
        <v>1000</v>
      </c>
      <c r="J133" s="3">
        <v>659.94</v>
      </c>
      <c r="K133" s="3">
        <v>340.06</v>
      </c>
      <c r="L133">
        <v>4</v>
      </c>
      <c r="M133" t="s">
        <v>17</v>
      </c>
      <c r="N133" s="10">
        <f t="shared" si="2"/>
        <v>46204</v>
      </c>
    </row>
    <row r="134" spans="1:14">
      <c r="A134" t="s">
        <v>158</v>
      </c>
      <c r="B134" s="2">
        <v>46209.487453703703</v>
      </c>
      <c r="C134" t="s">
        <v>14</v>
      </c>
      <c r="D134" s="3">
        <v>1509.19</v>
      </c>
      <c r="E134" t="s">
        <v>36</v>
      </c>
      <c r="F134" t="s">
        <v>16</v>
      </c>
      <c r="G134" s="4">
        <v>6.18</v>
      </c>
      <c r="I134" s="3">
        <v>5000</v>
      </c>
      <c r="J134" s="3">
        <v>3547.08</v>
      </c>
      <c r="K134" s="3">
        <v>1452.92</v>
      </c>
      <c r="L134">
        <v>0</v>
      </c>
      <c r="M134" t="s">
        <v>30</v>
      </c>
      <c r="N134" s="10">
        <f t="shared" si="2"/>
        <v>46204</v>
      </c>
    </row>
    <row r="135" spans="1:14">
      <c r="A135" t="s">
        <v>159</v>
      </c>
      <c r="B135" s="2">
        <v>46196.530486111114</v>
      </c>
      <c r="C135" t="s">
        <v>14</v>
      </c>
      <c r="D135" s="3">
        <v>1228.52</v>
      </c>
      <c r="E135" t="s">
        <v>15</v>
      </c>
      <c r="F135" t="s">
        <v>16</v>
      </c>
      <c r="G135" s="4">
        <v>6.17</v>
      </c>
      <c r="I135" s="3">
        <v>1500</v>
      </c>
      <c r="J135" s="3">
        <v>1464.98</v>
      </c>
      <c r="K135" s="3">
        <v>35.020000000000003</v>
      </c>
      <c r="L135">
        <v>2</v>
      </c>
      <c r="M135" t="s">
        <v>30</v>
      </c>
      <c r="N135" s="10">
        <f t="shared" si="2"/>
        <v>46174</v>
      </c>
    </row>
    <row r="136" spans="1:14">
      <c r="A136" t="s">
        <v>160</v>
      </c>
      <c r="B136" s="2">
        <v>46242.702581018515</v>
      </c>
      <c r="C136" t="s">
        <v>14</v>
      </c>
      <c r="D136" s="3">
        <v>1057.5</v>
      </c>
      <c r="E136" t="s">
        <v>25</v>
      </c>
      <c r="F136" t="s">
        <v>16</v>
      </c>
      <c r="G136" s="4">
        <v>6.77</v>
      </c>
      <c r="I136" s="3">
        <v>10000</v>
      </c>
      <c r="J136" s="3">
        <v>6897.94</v>
      </c>
      <c r="K136" s="3">
        <v>3102.06</v>
      </c>
      <c r="L136">
        <v>0</v>
      </c>
      <c r="M136" t="s">
        <v>17</v>
      </c>
      <c r="N136" s="10">
        <f t="shared" si="2"/>
        <v>46235</v>
      </c>
    </row>
    <row r="137" spans="1:14">
      <c r="A137" t="s">
        <v>161</v>
      </c>
      <c r="B137" s="2">
        <v>46211.123043981483</v>
      </c>
      <c r="C137" t="s">
        <v>14</v>
      </c>
      <c r="D137" s="3">
        <v>1068.07</v>
      </c>
      <c r="E137" t="s">
        <v>22</v>
      </c>
      <c r="F137" t="s">
        <v>16</v>
      </c>
      <c r="G137" s="4">
        <v>6.81</v>
      </c>
      <c r="I137" s="3">
        <v>5000</v>
      </c>
      <c r="J137" s="3">
        <v>3954.05</v>
      </c>
      <c r="K137" s="3">
        <v>1045.95</v>
      </c>
      <c r="L137">
        <v>0</v>
      </c>
      <c r="M137" t="s">
        <v>17</v>
      </c>
      <c r="N137" s="10">
        <f t="shared" si="2"/>
        <v>46204</v>
      </c>
    </row>
    <row r="138" spans="1:14">
      <c r="A138" t="s">
        <v>162</v>
      </c>
      <c r="B138" s="2">
        <v>46228.615439814814</v>
      </c>
      <c r="C138" t="s">
        <v>14</v>
      </c>
      <c r="D138" s="3">
        <v>394.34</v>
      </c>
      <c r="E138" t="s">
        <v>22</v>
      </c>
      <c r="F138" t="s">
        <v>16</v>
      </c>
      <c r="G138" s="4">
        <v>6.45</v>
      </c>
      <c r="I138" s="3">
        <v>2000</v>
      </c>
      <c r="J138" s="3">
        <v>1865.59</v>
      </c>
      <c r="K138" s="3">
        <v>134.41</v>
      </c>
      <c r="L138">
        <v>0</v>
      </c>
      <c r="M138" t="s">
        <v>30</v>
      </c>
      <c r="N138" s="10">
        <f t="shared" si="2"/>
        <v>46204</v>
      </c>
    </row>
    <row r="139" spans="1:14">
      <c r="A139" t="s">
        <v>163</v>
      </c>
      <c r="B139" s="2">
        <v>46123.744629629633</v>
      </c>
      <c r="C139" t="s">
        <v>14</v>
      </c>
      <c r="D139" s="3">
        <v>288.72000000000003</v>
      </c>
      <c r="E139" t="s">
        <v>25</v>
      </c>
      <c r="F139" t="s">
        <v>16</v>
      </c>
      <c r="G139" s="4">
        <v>2.67</v>
      </c>
      <c r="I139" s="3">
        <v>7500</v>
      </c>
      <c r="J139" s="3">
        <v>2727.94</v>
      </c>
      <c r="K139" s="3">
        <v>4772.0600000000004</v>
      </c>
      <c r="L139">
        <v>0</v>
      </c>
      <c r="M139" t="s">
        <v>17</v>
      </c>
      <c r="N139" s="10">
        <f t="shared" si="2"/>
        <v>46113</v>
      </c>
    </row>
    <row r="140" spans="1:14">
      <c r="A140" t="s">
        <v>164</v>
      </c>
      <c r="B140" s="2">
        <v>46132.149606481478</v>
      </c>
      <c r="C140" t="s">
        <v>14</v>
      </c>
      <c r="D140" s="3">
        <v>457.16</v>
      </c>
      <c r="E140" t="s">
        <v>27</v>
      </c>
      <c r="F140" t="s">
        <v>16</v>
      </c>
      <c r="G140" s="4">
        <v>3.3</v>
      </c>
      <c r="I140" s="3">
        <v>3000</v>
      </c>
      <c r="J140" s="3">
        <v>1394.53</v>
      </c>
      <c r="K140" s="3">
        <v>1605.47</v>
      </c>
      <c r="L140">
        <v>0</v>
      </c>
      <c r="M140" t="s">
        <v>30</v>
      </c>
      <c r="N140" s="10">
        <f t="shared" si="2"/>
        <v>46113</v>
      </c>
    </row>
    <row r="141" spans="1:14">
      <c r="A141" t="s">
        <v>165</v>
      </c>
      <c r="B141" s="2">
        <v>46125.872476851851</v>
      </c>
      <c r="C141" t="s">
        <v>14</v>
      </c>
      <c r="D141" s="3">
        <v>212.7</v>
      </c>
      <c r="E141" t="s">
        <v>36</v>
      </c>
      <c r="F141" t="s">
        <v>32</v>
      </c>
      <c r="G141" s="4">
        <v>4.1399999999999997</v>
      </c>
      <c r="H141" t="s">
        <v>33</v>
      </c>
      <c r="I141" s="3">
        <v>1000</v>
      </c>
      <c r="J141" s="3">
        <v>625.17999999999995</v>
      </c>
      <c r="K141" s="3">
        <v>374.82</v>
      </c>
      <c r="L141">
        <v>1</v>
      </c>
      <c r="M141" t="s">
        <v>17</v>
      </c>
      <c r="N141" s="10">
        <f t="shared" si="2"/>
        <v>46113</v>
      </c>
    </row>
    <row r="142" spans="1:14">
      <c r="A142" t="s">
        <v>166</v>
      </c>
      <c r="B142" s="2">
        <v>46258.584236111114</v>
      </c>
      <c r="C142" t="s">
        <v>14</v>
      </c>
      <c r="D142" s="3">
        <v>202.48</v>
      </c>
      <c r="E142" t="s">
        <v>25</v>
      </c>
      <c r="F142" t="s">
        <v>16</v>
      </c>
      <c r="G142" s="4">
        <v>6.34</v>
      </c>
      <c r="I142" s="3">
        <v>5000</v>
      </c>
      <c r="J142" s="3">
        <v>2612.0500000000002</v>
      </c>
      <c r="K142" s="3">
        <v>2387.9499999999998</v>
      </c>
      <c r="L142">
        <v>0</v>
      </c>
      <c r="M142" t="s">
        <v>23</v>
      </c>
      <c r="N142" s="10">
        <f t="shared" si="2"/>
        <v>46235</v>
      </c>
    </row>
    <row r="143" spans="1:14">
      <c r="A143" t="s">
        <v>167</v>
      </c>
      <c r="B143" s="2">
        <v>46166.505972222221</v>
      </c>
      <c r="C143" t="s">
        <v>14</v>
      </c>
      <c r="D143" s="3">
        <v>581.33000000000004</v>
      </c>
      <c r="E143" t="s">
        <v>25</v>
      </c>
      <c r="F143" t="s">
        <v>32</v>
      </c>
      <c r="G143" s="4">
        <v>3.87</v>
      </c>
      <c r="H143" t="s">
        <v>33</v>
      </c>
      <c r="I143" s="3">
        <v>1000</v>
      </c>
      <c r="J143" s="3">
        <v>722.74</v>
      </c>
      <c r="K143" s="3">
        <v>277.26</v>
      </c>
      <c r="L143">
        <v>5</v>
      </c>
      <c r="M143" t="s">
        <v>17</v>
      </c>
      <c r="N143" s="10">
        <f t="shared" si="2"/>
        <v>46143</v>
      </c>
    </row>
    <row r="144" spans="1:14">
      <c r="A144" t="s">
        <v>168</v>
      </c>
      <c r="B144" s="2">
        <v>46116.151331018518</v>
      </c>
      <c r="C144" t="s">
        <v>14</v>
      </c>
      <c r="D144" s="3">
        <v>276.81</v>
      </c>
      <c r="E144" t="s">
        <v>15</v>
      </c>
      <c r="F144" t="s">
        <v>16</v>
      </c>
      <c r="G144" s="4">
        <v>4.7300000000000004</v>
      </c>
      <c r="I144" s="3">
        <v>1500</v>
      </c>
      <c r="J144" s="3">
        <v>918.7</v>
      </c>
      <c r="K144" s="3">
        <v>581.29999999999995</v>
      </c>
      <c r="L144">
        <v>3</v>
      </c>
      <c r="M144" t="s">
        <v>30</v>
      </c>
      <c r="N144" s="10">
        <f t="shared" si="2"/>
        <v>46113</v>
      </c>
    </row>
    <row r="145" spans="1:14">
      <c r="A145" t="s">
        <v>169</v>
      </c>
      <c r="B145" s="2">
        <v>46099.413819444446</v>
      </c>
      <c r="C145" t="s">
        <v>14</v>
      </c>
      <c r="D145" s="3">
        <v>226.07</v>
      </c>
      <c r="E145" t="s">
        <v>25</v>
      </c>
      <c r="F145" t="s">
        <v>16</v>
      </c>
      <c r="G145" s="4">
        <v>4.3</v>
      </c>
      <c r="I145" s="3">
        <v>2000</v>
      </c>
      <c r="J145" s="3">
        <v>1830.1</v>
      </c>
      <c r="K145" s="3">
        <v>169.9</v>
      </c>
      <c r="L145">
        <v>0</v>
      </c>
      <c r="M145" t="s">
        <v>17</v>
      </c>
      <c r="N145" s="10">
        <f t="shared" si="2"/>
        <v>46082</v>
      </c>
    </row>
    <row r="146" spans="1:14">
      <c r="A146" t="s">
        <v>170</v>
      </c>
      <c r="B146" s="2">
        <v>46195.052789351852</v>
      </c>
      <c r="C146" t="s">
        <v>14</v>
      </c>
      <c r="D146" s="3">
        <v>233.98</v>
      </c>
      <c r="E146" t="s">
        <v>25</v>
      </c>
      <c r="F146" t="s">
        <v>32</v>
      </c>
      <c r="G146" s="4">
        <v>7.09</v>
      </c>
      <c r="H146" t="s">
        <v>62</v>
      </c>
      <c r="I146" s="3">
        <v>1500</v>
      </c>
      <c r="J146" s="3">
        <v>1002.53</v>
      </c>
      <c r="K146" s="3">
        <v>497.47</v>
      </c>
      <c r="L146">
        <v>4</v>
      </c>
      <c r="M146" t="s">
        <v>17</v>
      </c>
      <c r="N146" s="10">
        <f t="shared" si="2"/>
        <v>46174</v>
      </c>
    </row>
    <row r="147" spans="1:14">
      <c r="A147" t="s">
        <v>171</v>
      </c>
      <c r="B147" s="2">
        <v>46117.852395833332</v>
      </c>
      <c r="C147" t="s">
        <v>14</v>
      </c>
      <c r="D147" s="3">
        <v>1059.3800000000001</v>
      </c>
      <c r="E147" t="s">
        <v>22</v>
      </c>
      <c r="F147" t="s">
        <v>16</v>
      </c>
      <c r="G147" s="4">
        <v>5.13</v>
      </c>
      <c r="I147" s="3">
        <v>7500</v>
      </c>
      <c r="J147" s="3">
        <v>5053.99</v>
      </c>
      <c r="K147" s="3">
        <v>2446.0100000000002</v>
      </c>
      <c r="L147">
        <v>2</v>
      </c>
      <c r="M147" t="s">
        <v>30</v>
      </c>
      <c r="N147" s="10">
        <f t="shared" si="2"/>
        <v>46113</v>
      </c>
    </row>
    <row r="148" spans="1:14">
      <c r="A148" t="s">
        <v>172</v>
      </c>
      <c r="B148" s="2">
        <v>46211.754513888889</v>
      </c>
      <c r="C148" t="s">
        <v>14</v>
      </c>
      <c r="D148" s="3">
        <v>762.12</v>
      </c>
      <c r="E148" t="s">
        <v>22</v>
      </c>
      <c r="F148" t="s">
        <v>16</v>
      </c>
      <c r="G148" s="4">
        <v>5.24</v>
      </c>
      <c r="I148" s="3">
        <v>1000</v>
      </c>
      <c r="J148" s="3">
        <v>712.18</v>
      </c>
      <c r="K148" s="3">
        <v>287.82</v>
      </c>
      <c r="L148">
        <v>0</v>
      </c>
      <c r="M148" t="s">
        <v>23</v>
      </c>
      <c r="N148" s="10">
        <f t="shared" si="2"/>
        <v>46204</v>
      </c>
    </row>
    <row r="149" spans="1:14">
      <c r="A149" t="s">
        <v>173</v>
      </c>
      <c r="B149" s="2">
        <v>46211.484479166669</v>
      </c>
      <c r="C149" t="s">
        <v>14</v>
      </c>
      <c r="D149" s="3">
        <v>990.55</v>
      </c>
      <c r="E149" t="s">
        <v>19</v>
      </c>
      <c r="F149" t="s">
        <v>32</v>
      </c>
      <c r="G149" s="4">
        <v>7.25</v>
      </c>
      <c r="H149" t="s">
        <v>54</v>
      </c>
      <c r="I149" s="3">
        <v>1000</v>
      </c>
      <c r="J149" s="3">
        <v>510.13</v>
      </c>
      <c r="K149" s="3">
        <v>489.87</v>
      </c>
      <c r="L149">
        <v>3</v>
      </c>
      <c r="M149" t="s">
        <v>20</v>
      </c>
      <c r="N149" s="10">
        <f t="shared" si="2"/>
        <v>46204</v>
      </c>
    </row>
    <row r="150" spans="1:14">
      <c r="A150" t="s">
        <v>174</v>
      </c>
      <c r="B150" s="2">
        <v>46142.948067129626</v>
      </c>
      <c r="C150" t="s">
        <v>14</v>
      </c>
      <c r="D150" s="3">
        <v>371.82</v>
      </c>
      <c r="E150" t="s">
        <v>19</v>
      </c>
      <c r="F150" t="s">
        <v>16</v>
      </c>
      <c r="G150" s="4">
        <v>4.97</v>
      </c>
      <c r="I150" s="3">
        <v>4000</v>
      </c>
      <c r="J150" s="3">
        <v>2511.2199999999998</v>
      </c>
      <c r="K150" s="3">
        <v>1488.78</v>
      </c>
      <c r="L150">
        <v>2</v>
      </c>
      <c r="M150" t="s">
        <v>30</v>
      </c>
      <c r="N150" s="10">
        <f t="shared" si="2"/>
        <v>46113</v>
      </c>
    </row>
    <row r="151" spans="1:14">
      <c r="A151" t="s">
        <v>175</v>
      </c>
      <c r="B151" s="2">
        <v>46183.403969907406</v>
      </c>
      <c r="C151" t="s">
        <v>14</v>
      </c>
      <c r="D151" s="3">
        <v>681.58</v>
      </c>
      <c r="E151" t="s">
        <v>27</v>
      </c>
      <c r="F151" t="s">
        <v>16</v>
      </c>
      <c r="G151" s="4">
        <v>5.78</v>
      </c>
      <c r="I151" s="3">
        <v>3000</v>
      </c>
      <c r="J151" s="3">
        <v>1899.01</v>
      </c>
      <c r="K151" s="3">
        <v>1100.99</v>
      </c>
      <c r="L151">
        <v>1</v>
      </c>
      <c r="M151" t="s">
        <v>30</v>
      </c>
      <c r="N151" s="10">
        <f t="shared" si="2"/>
        <v>46174</v>
      </c>
    </row>
    <row r="152" spans="1:14">
      <c r="A152" t="s">
        <v>176</v>
      </c>
      <c r="B152" s="2">
        <v>46106.409814814811</v>
      </c>
      <c r="C152" t="s">
        <v>14</v>
      </c>
      <c r="D152" s="3">
        <v>201.54</v>
      </c>
      <c r="E152" t="s">
        <v>22</v>
      </c>
      <c r="F152" t="s">
        <v>32</v>
      </c>
      <c r="G152" s="4">
        <v>5.14</v>
      </c>
      <c r="H152" t="s">
        <v>62</v>
      </c>
      <c r="I152" s="3">
        <v>3000</v>
      </c>
      <c r="J152" s="3">
        <v>828.46</v>
      </c>
      <c r="K152" s="3">
        <v>2171.54</v>
      </c>
      <c r="L152">
        <v>3</v>
      </c>
      <c r="M152" t="s">
        <v>17</v>
      </c>
      <c r="N152" s="10">
        <f t="shared" si="2"/>
        <v>46082</v>
      </c>
    </row>
    <row r="153" spans="1:14">
      <c r="A153" t="s">
        <v>177</v>
      </c>
      <c r="B153" s="2">
        <v>46252.798692129632</v>
      </c>
      <c r="C153" t="s">
        <v>14</v>
      </c>
      <c r="D153" s="3">
        <v>213.35</v>
      </c>
      <c r="E153" t="s">
        <v>36</v>
      </c>
      <c r="F153" t="s">
        <v>16</v>
      </c>
      <c r="G153" s="4">
        <v>6.66</v>
      </c>
      <c r="I153" s="3">
        <v>7500</v>
      </c>
      <c r="J153" s="3">
        <v>1758.31</v>
      </c>
      <c r="K153" s="3">
        <v>5741.69</v>
      </c>
      <c r="L153">
        <v>0</v>
      </c>
      <c r="M153" t="s">
        <v>17</v>
      </c>
      <c r="N153" s="10">
        <f t="shared" si="2"/>
        <v>46235</v>
      </c>
    </row>
    <row r="154" spans="1:14">
      <c r="A154" t="s">
        <v>178</v>
      </c>
      <c r="B154" s="2">
        <v>46153.952245370368</v>
      </c>
      <c r="C154" t="s">
        <v>14</v>
      </c>
      <c r="D154" s="3">
        <v>1487.01</v>
      </c>
      <c r="E154" t="s">
        <v>36</v>
      </c>
      <c r="F154" t="s">
        <v>16</v>
      </c>
      <c r="G154" s="4">
        <v>3.39</v>
      </c>
      <c r="I154" s="3">
        <v>4000</v>
      </c>
      <c r="J154" s="3">
        <v>3447.62</v>
      </c>
      <c r="K154" s="3">
        <v>552.38</v>
      </c>
      <c r="L154">
        <v>2</v>
      </c>
      <c r="M154" t="s">
        <v>17</v>
      </c>
      <c r="N154" s="10">
        <f t="shared" si="2"/>
        <v>46143</v>
      </c>
    </row>
    <row r="155" spans="1:14">
      <c r="A155" t="s">
        <v>179</v>
      </c>
      <c r="B155" s="2">
        <v>46237.251087962963</v>
      </c>
      <c r="C155" t="s">
        <v>14</v>
      </c>
      <c r="D155" s="3">
        <v>144.72</v>
      </c>
      <c r="E155" t="s">
        <v>19</v>
      </c>
      <c r="F155" t="s">
        <v>16</v>
      </c>
      <c r="G155" s="4">
        <v>6.35</v>
      </c>
      <c r="I155" s="3">
        <v>1500</v>
      </c>
      <c r="J155" s="3">
        <v>1397.23</v>
      </c>
      <c r="K155" s="3">
        <v>102.77</v>
      </c>
      <c r="L155">
        <v>0</v>
      </c>
      <c r="M155" t="s">
        <v>30</v>
      </c>
      <c r="N155" s="10">
        <f t="shared" si="2"/>
        <v>46235</v>
      </c>
    </row>
    <row r="156" spans="1:14">
      <c r="A156" t="s">
        <v>180</v>
      </c>
      <c r="B156" s="2">
        <v>46194.124259259261</v>
      </c>
      <c r="C156" t="s">
        <v>14</v>
      </c>
      <c r="D156" s="3">
        <v>344.09</v>
      </c>
      <c r="E156" t="s">
        <v>19</v>
      </c>
      <c r="F156" t="s">
        <v>32</v>
      </c>
      <c r="G156" s="4">
        <v>6.17</v>
      </c>
      <c r="H156" t="s">
        <v>33</v>
      </c>
      <c r="I156" s="3">
        <v>1000</v>
      </c>
      <c r="J156" s="3">
        <v>375</v>
      </c>
      <c r="K156" s="3">
        <v>625</v>
      </c>
      <c r="L156">
        <v>2</v>
      </c>
      <c r="M156" t="s">
        <v>20</v>
      </c>
      <c r="N156" s="10">
        <f t="shared" si="2"/>
        <v>46174</v>
      </c>
    </row>
    <row r="157" spans="1:14">
      <c r="A157" t="s">
        <v>181</v>
      </c>
      <c r="B157" s="2">
        <v>46172.045115740744</v>
      </c>
      <c r="C157" t="s">
        <v>14</v>
      </c>
      <c r="D157" s="3">
        <v>327.17</v>
      </c>
      <c r="E157" t="s">
        <v>19</v>
      </c>
      <c r="F157" t="s">
        <v>32</v>
      </c>
      <c r="G157" s="4">
        <v>2.84</v>
      </c>
      <c r="H157" t="s">
        <v>62</v>
      </c>
      <c r="I157" s="3">
        <v>10000</v>
      </c>
      <c r="J157" s="3">
        <v>6056.64</v>
      </c>
      <c r="K157" s="3">
        <v>3943.36</v>
      </c>
      <c r="L157">
        <v>1</v>
      </c>
      <c r="M157" t="s">
        <v>17</v>
      </c>
      <c r="N157" s="10">
        <f t="shared" si="2"/>
        <v>46143</v>
      </c>
    </row>
    <row r="158" spans="1:14">
      <c r="A158" t="s">
        <v>182</v>
      </c>
      <c r="B158" s="2">
        <v>46151.442997685182</v>
      </c>
      <c r="C158" t="s">
        <v>14</v>
      </c>
      <c r="D158" s="3">
        <v>443.46</v>
      </c>
      <c r="E158" t="s">
        <v>19</v>
      </c>
      <c r="F158" t="s">
        <v>32</v>
      </c>
      <c r="G158" s="4">
        <v>5.69</v>
      </c>
      <c r="H158" t="s">
        <v>47</v>
      </c>
      <c r="I158" s="3">
        <v>1000</v>
      </c>
      <c r="J158" s="3">
        <v>881.56</v>
      </c>
      <c r="K158" s="3">
        <v>118.44</v>
      </c>
      <c r="L158">
        <v>0</v>
      </c>
      <c r="M158" t="s">
        <v>17</v>
      </c>
      <c r="N158" s="10">
        <f t="shared" si="2"/>
        <v>46143</v>
      </c>
    </row>
    <row r="159" spans="1:14">
      <c r="A159" t="s">
        <v>183</v>
      </c>
      <c r="B159" s="2">
        <v>46151.168935185182</v>
      </c>
      <c r="C159" t="s">
        <v>14</v>
      </c>
      <c r="D159" s="3">
        <v>1943.13</v>
      </c>
      <c r="E159" t="s">
        <v>19</v>
      </c>
      <c r="F159" t="s">
        <v>16</v>
      </c>
      <c r="G159" s="4">
        <v>4.2</v>
      </c>
      <c r="I159" s="3">
        <v>7500</v>
      </c>
      <c r="J159" s="3">
        <v>4533.37</v>
      </c>
      <c r="K159" s="3">
        <v>2966.63</v>
      </c>
      <c r="L159">
        <v>0</v>
      </c>
      <c r="M159" t="s">
        <v>20</v>
      </c>
      <c r="N159" s="10">
        <f t="shared" si="2"/>
        <v>46143</v>
      </c>
    </row>
    <row r="160" spans="1:14">
      <c r="A160" t="s">
        <v>184</v>
      </c>
      <c r="B160" s="2">
        <v>46224.952488425923</v>
      </c>
      <c r="C160" t="s">
        <v>14</v>
      </c>
      <c r="D160" s="3">
        <v>510.77</v>
      </c>
      <c r="E160" t="s">
        <v>27</v>
      </c>
      <c r="F160" t="s">
        <v>32</v>
      </c>
      <c r="G160" s="4">
        <v>7.65</v>
      </c>
      <c r="H160" t="s">
        <v>62</v>
      </c>
      <c r="I160" s="3">
        <v>2000</v>
      </c>
      <c r="J160" s="3">
        <v>1221.3599999999999</v>
      </c>
      <c r="K160" s="3">
        <v>778.64</v>
      </c>
      <c r="L160">
        <v>0</v>
      </c>
      <c r="M160" t="s">
        <v>17</v>
      </c>
      <c r="N160" s="10">
        <f t="shared" si="2"/>
        <v>46204</v>
      </c>
    </row>
    <row r="161" spans="1:14">
      <c r="A161" t="s">
        <v>185</v>
      </c>
      <c r="B161" s="2">
        <v>46213.159826388888</v>
      </c>
      <c r="C161" t="s">
        <v>14</v>
      </c>
      <c r="D161" s="3">
        <v>2101.14</v>
      </c>
      <c r="E161" t="s">
        <v>27</v>
      </c>
      <c r="F161" t="s">
        <v>32</v>
      </c>
      <c r="G161" s="4">
        <v>7.95</v>
      </c>
      <c r="H161" t="s">
        <v>54</v>
      </c>
      <c r="I161" s="3">
        <v>5000</v>
      </c>
      <c r="J161" s="3">
        <v>1162.25</v>
      </c>
      <c r="K161" s="3">
        <v>3837.75</v>
      </c>
      <c r="L161">
        <v>0</v>
      </c>
      <c r="M161" t="s">
        <v>17</v>
      </c>
      <c r="N161" s="10">
        <f t="shared" si="2"/>
        <v>46204</v>
      </c>
    </row>
    <row r="162" spans="1:14">
      <c r="A162" t="s">
        <v>186</v>
      </c>
      <c r="B162" s="2">
        <v>46113.777800925927</v>
      </c>
      <c r="C162" t="s">
        <v>14</v>
      </c>
      <c r="D162" s="3">
        <v>171.6</v>
      </c>
      <c r="E162" t="s">
        <v>27</v>
      </c>
      <c r="F162" t="s">
        <v>16</v>
      </c>
      <c r="G162" s="4">
        <v>3.36</v>
      </c>
      <c r="I162" s="3">
        <v>4000</v>
      </c>
      <c r="J162" s="3">
        <v>2489.5</v>
      </c>
      <c r="K162" s="3">
        <v>1510.5</v>
      </c>
      <c r="L162">
        <v>1</v>
      </c>
      <c r="M162" t="s">
        <v>30</v>
      </c>
      <c r="N162" s="10">
        <f t="shared" si="2"/>
        <v>46113</v>
      </c>
    </row>
    <row r="163" spans="1:14">
      <c r="A163" t="s">
        <v>187</v>
      </c>
      <c r="B163" s="2">
        <v>46124.080509259256</v>
      </c>
      <c r="C163" t="s">
        <v>14</v>
      </c>
      <c r="D163" s="3">
        <v>432.04</v>
      </c>
      <c r="E163" t="s">
        <v>27</v>
      </c>
      <c r="F163" t="s">
        <v>32</v>
      </c>
      <c r="G163" s="4">
        <v>4.8099999999999996</v>
      </c>
      <c r="H163" t="s">
        <v>54</v>
      </c>
      <c r="I163" s="3">
        <v>1000</v>
      </c>
      <c r="J163" s="3">
        <v>400.26</v>
      </c>
      <c r="K163" s="3">
        <v>599.74</v>
      </c>
      <c r="L163">
        <v>2</v>
      </c>
      <c r="M163" t="s">
        <v>17</v>
      </c>
      <c r="N163" s="10">
        <f t="shared" si="2"/>
        <v>46113</v>
      </c>
    </row>
    <row r="164" spans="1:14">
      <c r="A164" t="s">
        <v>188</v>
      </c>
      <c r="B164" s="2">
        <v>46213.425983796296</v>
      </c>
      <c r="C164" t="s">
        <v>14</v>
      </c>
      <c r="D164" s="3">
        <v>335.84</v>
      </c>
      <c r="E164" t="s">
        <v>27</v>
      </c>
      <c r="F164" t="s">
        <v>32</v>
      </c>
      <c r="G164" s="4">
        <v>5.31</v>
      </c>
      <c r="H164" t="s">
        <v>189</v>
      </c>
      <c r="I164" s="3">
        <v>2000</v>
      </c>
      <c r="J164" s="3">
        <v>730.38</v>
      </c>
      <c r="K164" s="3">
        <v>1269.6199999999999</v>
      </c>
      <c r="L164">
        <v>5</v>
      </c>
      <c r="M164" t="s">
        <v>20</v>
      </c>
      <c r="N164" s="10">
        <f t="shared" si="2"/>
        <v>46204</v>
      </c>
    </row>
    <row r="165" spans="1:14">
      <c r="A165" t="s">
        <v>190</v>
      </c>
      <c r="B165" s="2">
        <v>46184.42</v>
      </c>
      <c r="C165" t="s">
        <v>14</v>
      </c>
      <c r="D165" s="3">
        <v>355.41</v>
      </c>
      <c r="E165" t="s">
        <v>27</v>
      </c>
      <c r="F165" t="s">
        <v>32</v>
      </c>
      <c r="G165" s="4">
        <v>7.83</v>
      </c>
      <c r="H165" t="s">
        <v>62</v>
      </c>
      <c r="I165" s="3">
        <v>7500</v>
      </c>
      <c r="J165" s="3">
        <v>3877.06</v>
      </c>
      <c r="K165" s="3">
        <v>3622.94</v>
      </c>
      <c r="L165">
        <v>1</v>
      </c>
      <c r="M165" t="s">
        <v>17</v>
      </c>
      <c r="N165" s="10">
        <f t="shared" si="2"/>
        <v>46174</v>
      </c>
    </row>
    <row r="166" spans="1:14">
      <c r="A166" t="s">
        <v>191</v>
      </c>
      <c r="B166" s="2">
        <v>46249.497824074075</v>
      </c>
      <c r="C166" t="s">
        <v>14</v>
      </c>
      <c r="D166" s="3">
        <v>4874.21</v>
      </c>
      <c r="E166" t="s">
        <v>25</v>
      </c>
      <c r="F166" t="s">
        <v>59</v>
      </c>
      <c r="G166" s="4">
        <v>7.24</v>
      </c>
      <c r="I166" s="3">
        <v>5000</v>
      </c>
      <c r="J166" s="3">
        <v>4296.05</v>
      </c>
      <c r="K166" s="3">
        <v>703.95</v>
      </c>
      <c r="L166">
        <v>0</v>
      </c>
      <c r="M166" t="s">
        <v>23</v>
      </c>
      <c r="N166" s="10">
        <f t="shared" si="2"/>
        <v>46235</v>
      </c>
    </row>
    <row r="167" spans="1:14">
      <c r="A167" t="s">
        <v>192</v>
      </c>
      <c r="B167" s="2">
        <v>46150.592488425929</v>
      </c>
      <c r="C167" t="s">
        <v>14</v>
      </c>
      <c r="D167" s="3">
        <v>535.71</v>
      </c>
      <c r="E167" t="s">
        <v>19</v>
      </c>
      <c r="F167" t="s">
        <v>16</v>
      </c>
      <c r="G167" s="4">
        <v>3.53</v>
      </c>
      <c r="I167" s="3">
        <v>3000</v>
      </c>
      <c r="J167" s="3">
        <v>686.13</v>
      </c>
      <c r="K167" s="3">
        <v>2313.87</v>
      </c>
      <c r="L167">
        <v>0</v>
      </c>
      <c r="M167" t="s">
        <v>20</v>
      </c>
      <c r="N167" s="10">
        <f t="shared" si="2"/>
        <v>46143</v>
      </c>
    </row>
    <row r="168" spans="1:14">
      <c r="A168" t="s">
        <v>193</v>
      </c>
      <c r="B168" s="2">
        <v>46089.250810185185</v>
      </c>
      <c r="C168" t="s">
        <v>14</v>
      </c>
      <c r="D168" s="3">
        <v>112.92</v>
      </c>
      <c r="E168" t="s">
        <v>36</v>
      </c>
      <c r="F168" t="s">
        <v>16</v>
      </c>
      <c r="G168" s="4">
        <v>4.1399999999999997</v>
      </c>
      <c r="I168" s="3">
        <v>2000</v>
      </c>
      <c r="J168" s="3">
        <v>1206.21</v>
      </c>
      <c r="K168" s="3">
        <v>793.79</v>
      </c>
      <c r="L168">
        <v>0</v>
      </c>
      <c r="M168" t="s">
        <v>30</v>
      </c>
      <c r="N168" s="10">
        <f t="shared" si="2"/>
        <v>46082</v>
      </c>
    </row>
    <row r="169" spans="1:14">
      <c r="A169" t="s">
        <v>194</v>
      </c>
      <c r="B169" s="2">
        <v>46155.037418981483</v>
      </c>
      <c r="C169" t="s">
        <v>14</v>
      </c>
      <c r="D169" s="3">
        <v>820.77</v>
      </c>
      <c r="E169" t="s">
        <v>15</v>
      </c>
      <c r="F169" t="s">
        <v>16</v>
      </c>
      <c r="G169" s="4">
        <v>4.4000000000000004</v>
      </c>
      <c r="I169" s="3">
        <v>7500</v>
      </c>
      <c r="J169" s="3">
        <v>5930.59</v>
      </c>
      <c r="K169" s="3">
        <v>1569.41</v>
      </c>
      <c r="L169">
        <v>0</v>
      </c>
      <c r="M169" t="s">
        <v>17</v>
      </c>
      <c r="N169" s="10">
        <f t="shared" si="2"/>
        <v>46143</v>
      </c>
    </row>
    <row r="170" spans="1:14">
      <c r="A170" t="s">
        <v>195</v>
      </c>
      <c r="B170" s="2">
        <v>46143.782372685186</v>
      </c>
      <c r="C170" t="s">
        <v>14</v>
      </c>
      <c r="D170" s="3">
        <v>450.08</v>
      </c>
      <c r="E170" t="s">
        <v>36</v>
      </c>
      <c r="F170" t="s">
        <v>16</v>
      </c>
      <c r="G170" s="4">
        <v>3.93</v>
      </c>
      <c r="I170" s="3">
        <v>10000</v>
      </c>
      <c r="J170" s="3">
        <v>3286.94</v>
      </c>
      <c r="K170" s="3">
        <v>6713.06</v>
      </c>
      <c r="L170">
        <v>1</v>
      </c>
      <c r="M170" t="s">
        <v>20</v>
      </c>
      <c r="N170" s="10">
        <f t="shared" si="2"/>
        <v>46143</v>
      </c>
    </row>
    <row r="171" spans="1:14">
      <c r="A171" t="s">
        <v>196</v>
      </c>
      <c r="B171" s="2">
        <v>46169.616967592592</v>
      </c>
      <c r="C171" t="s">
        <v>14</v>
      </c>
      <c r="D171" s="3">
        <v>371.26</v>
      </c>
      <c r="E171" t="s">
        <v>15</v>
      </c>
      <c r="F171" t="s">
        <v>16</v>
      </c>
      <c r="G171" s="4">
        <v>5.0199999999999996</v>
      </c>
      <c r="I171" s="3">
        <v>5000</v>
      </c>
      <c r="J171" s="3">
        <v>1686.39</v>
      </c>
      <c r="K171" s="3">
        <v>3313.61</v>
      </c>
      <c r="L171">
        <v>0</v>
      </c>
      <c r="M171" t="s">
        <v>17</v>
      </c>
      <c r="N171" s="10">
        <f t="shared" si="2"/>
        <v>46143</v>
      </c>
    </row>
    <row r="172" spans="1:14">
      <c r="A172" t="s">
        <v>197</v>
      </c>
      <c r="B172" s="2">
        <v>46086.042488425926</v>
      </c>
      <c r="C172" t="s">
        <v>14</v>
      </c>
      <c r="D172" s="3">
        <v>921.52</v>
      </c>
      <c r="E172" t="s">
        <v>19</v>
      </c>
      <c r="F172" t="s">
        <v>32</v>
      </c>
      <c r="G172" s="4">
        <v>3.57</v>
      </c>
      <c r="H172" t="s">
        <v>54</v>
      </c>
      <c r="I172" s="3">
        <v>2000</v>
      </c>
      <c r="J172" s="3">
        <v>562.73</v>
      </c>
      <c r="K172" s="3">
        <v>1437.27</v>
      </c>
      <c r="L172">
        <v>0</v>
      </c>
      <c r="M172" t="s">
        <v>17</v>
      </c>
      <c r="N172" s="10">
        <f t="shared" si="2"/>
        <v>46082</v>
      </c>
    </row>
    <row r="173" spans="1:14">
      <c r="A173" t="s">
        <v>198</v>
      </c>
      <c r="B173" s="2">
        <v>46142.294907407406</v>
      </c>
      <c r="C173" t="s">
        <v>14</v>
      </c>
      <c r="D173" s="3">
        <v>377.1</v>
      </c>
      <c r="E173" t="s">
        <v>15</v>
      </c>
      <c r="F173" t="s">
        <v>32</v>
      </c>
      <c r="G173" s="4">
        <v>1.93</v>
      </c>
      <c r="H173" t="s">
        <v>33</v>
      </c>
      <c r="I173" s="3">
        <v>2000</v>
      </c>
      <c r="J173" s="3">
        <v>1193.8599999999999</v>
      </c>
      <c r="K173" s="3">
        <v>806.14</v>
      </c>
      <c r="L173">
        <v>3</v>
      </c>
      <c r="M173" t="s">
        <v>20</v>
      </c>
      <c r="N173" s="10">
        <f t="shared" si="2"/>
        <v>46113</v>
      </c>
    </row>
    <row r="174" spans="1:14">
      <c r="A174" t="s">
        <v>199</v>
      </c>
      <c r="B174" s="2">
        <v>46174.323437500003</v>
      </c>
      <c r="C174" t="s">
        <v>14</v>
      </c>
      <c r="D174" s="3">
        <v>1260.32</v>
      </c>
      <c r="E174" t="s">
        <v>25</v>
      </c>
      <c r="F174" t="s">
        <v>16</v>
      </c>
      <c r="G174" s="4">
        <v>8.1999999999999993</v>
      </c>
      <c r="I174" s="3">
        <v>1000</v>
      </c>
      <c r="J174" s="3">
        <v>336.06</v>
      </c>
      <c r="K174" s="3">
        <v>663.94</v>
      </c>
      <c r="L174">
        <v>0</v>
      </c>
      <c r="M174" t="s">
        <v>17</v>
      </c>
      <c r="N174" s="10">
        <f t="shared" si="2"/>
        <v>46174</v>
      </c>
    </row>
    <row r="175" spans="1:14">
      <c r="A175" t="s">
        <v>200</v>
      </c>
      <c r="B175" s="2">
        <v>46088.096377314818</v>
      </c>
      <c r="C175" t="s">
        <v>14</v>
      </c>
      <c r="D175" s="3">
        <v>826.87</v>
      </c>
      <c r="E175" t="s">
        <v>27</v>
      </c>
      <c r="F175" t="s">
        <v>16</v>
      </c>
      <c r="G175" s="4">
        <v>3.33</v>
      </c>
      <c r="I175" s="3">
        <v>4000</v>
      </c>
      <c r="J175" s="3">
        <v>1966.53</v>
      </c>
      <c r="K175" s="3">
        <v>2033.47</v>
      </c>
      <c r="L175">
        <v>4</v>
      </c>
      <c r="M175" t="s">
        <v>23</v>
      </c>
      <c r="N175" s="10">
        <f t="shared" si="2"/>
        <v>46082</v>
      </c>
    </row>
    <row r="176" spans="1:14">
      <c r="A176" t="s">
        <v>201</v>
      </c>
      <c r="B176" s="2">
        <v>46127.556689814817</v>
      </c>
      <c r="C176" t="s">
        <v>14</v>
      </c>
      <c r="D176" s="3">
        <v>282.13</v>
      </c>
      <c r="E176" t="s">
        <v>19</v>
      </c>
      <c r="F176" t="s">
        <v>16</v>
      </c>
      <c r="G176" s="4">
        <v>4.12</v>
      </c>
      <c r="I176" s="3">
        <v>2000</v>
      </c>
      <c r="J176" s="3">
        <v>1942.74</v>
      </c>
      <c r="K176" s="3">
        <v>57.26</v>
      </c>
      <c r="L176">
        <v>0</v>
      </c>
      <c r="M176" t="s">
        <v>17</v>
      </c>
      <c r="N176" s="10">
        <f t="shared" si="2"/>
        <v>46113</v>
      </c>
    </row>
    <row r="177" spans="1:14">
      <c r="A177" t="s">
        <v>202</v>
      </c>
      <c r="B177" s="2">
        <v>46106.895243055558</v>
      </c>
      <c r="C177" t="s">
        <v>14</v>
      </c>
      <c r="D177" s="3">
        <v>341.82</v>
      </c>
      <c r="E177" t="s">
        <v>15</v>
      </c>
      <c r="F177" t="s">
        <v>16</v>
      </c>
      <c r="G177" s="4">
        <v>4.01</v>
      </c>
      <c r="I177" s="3">
        <v>1500</v>
      </c>
      <c r="J177" s="3">
        <v>499.97</v>
      </c>
      <c r="K177" s="3">
        <v>1000.03</v>
      </c>
      <c r="L177">
        <v>0</v>
      </c>
      <c r="M177" t="s">
        <v>17</v>
      </c>
      <c r="N177" s="10">
        <f t="shared" si="2"/>
        <v>46082</v>
      </c>
    </row>
    <row r="178" spans="1:14">
      <c r="A178" t="s">
        <v>203</v>
      </c>
      <c r="B178" s="2">
        <v>46106.754594907405</v>
      </c>
      <c r="C178" t="s">
        <v>14</v>
      </c>
      <c r="D178" s="3">
        <v>270.23</v>
      </c>
      <c r="E178" t="s">
        <v>22</v>
      </c>
      <c r="F178" t="s">
        <v>16</v>
      </c>
      <c r="G178" s="4">
        <v>3.45</v>
      </c>
      <c r="I178" s="3">
        <v>1500</v>
      </c>
      <c r="J178" s="3">
        <v>947.13</v>
      </c>
      <c r="K178" s="3">
        <v>552.87</v>
      </c>
      <c r="L178">
        <v>1</v>
      </c>
      <c r="M178" t="s">
        <v>20</v>
      </c>
      <c r="N178" s="10">
        <f t="shared" si="2"/>
        <v>46082</v>
      </c>
    </row>
    <row r="179" spans="1:14">
      <c r="A179" t="s">
        <v>204</v>
      </c>
      <c r="B179" s="2">
        <v>46132.411122685182</v>
      </c>
      <c r="C179" t="s">
        <v>14</v>
      </c>
      <c r="D179" s="3">
        <v>291.85000000000002</v>
      </c>
      <c r="E179" t="s">
        <v>36</v>
      </c>
      <c r="F179" t="s">
        <v>16</v>
      </c>
      <c r="G179" s="4">
        <v>2.85</v>
      </c>
      <c r="I179" s="3">
        <v>1500</v>
      </c>
      <c r="J179" s="3">
        <v>443.61</v>
      </c>
      <c r="K179" s="3">
        <v>1056.3900000000001</v>
      </c>
      <c r="L179">
        <v>0</v>
      </c>
      <c r="M179" t="s">
        <v>30</v>
      </c>
      <c r="N179" s="10">
        <f t="shared" si="2"/>
        <v>46113</v>
      </c>
    </row>
    <row r="180" spans="1:14">
      <c r="A180" t="s">
        <v>205</v>
      </c>
      <c r="B180" s="2">
        <v>46088.423229166663</v>
      </c>
      <c r="C180" t="s">
        <v>14</v>
      </c>
      <c r="D180" s="3">
        <v>377.85</v>
      </c>
      <c r="E180" t="s">
        <v>27</v>
      </c>
      <c r="F180" t="s">
        <v>16</v>
      </c>
      <c r="G180" s="4">
        <v>4.54</v>
      </c>
      <c r="I180" s="3">
        <v>3000</v>
      </c>
      <c r="J180" s="3">
        <v>2370.0700000000002</v>
      </c>
      <c r="K180" s="3">
        <v>629.92999999999995</v>
      </c>
      <c r="L180">
        <v>0</v>
      </c>
      <c r="M180" t="s">
        <v>20</v>
      </c>
      <c r="N180" s="10">
        <f t="shared" si="2"/>
        <v>46082</v>
      </c>
    </row>
    <row r="181" spans="1:14">
      <c r="A181" t="s">
        <v>206</v>
      </c>
      <c r="B181" s="2">
        <v>46207.675092592595</v>
      </c>
      <c r="C181" t="s">
        <v>14</v>
      </c>
      <c r="D181" s="3">
        <v>722.91</v>
      </c>
      <c r="E181" t="s">
        <v>15</v>
      </c>
      <c r="F181" t="s">
        <v>16</v>
      </c>
      <c r="G181" s="4">
        <v>5.63</v>
      </c>
      <c r="I181" s="3">
        <v>5000</v>
      </c>
      <c r="J181" s="3">
        <v>4530.5600000000004</v>
      </c>
      <c r="K181" s="3">
        <v>469.44</v>
      </c>
      <c r="L181">
        <v>1</v>
      </c>
      <c r="M181" t="s">
        <v>30</v>
      </c>
      <c r="N181" s="10">
        <f t="shared" si="2"/>
        <v>46204</v>
      </c>
    </row>
    <row r="182" spans="1:14">
      <c r="A182" t="s">
        <v>207</v>
      </c>
      <c r="B182" s="2">
        <v>46209.171597222223</v>
      </c>
      <c r="C182" t="s">
        <v>14</v>
      </c>
      <c r="D182" s="3">
        <v>1019.87</v>
      </c>
      <c r="E182" t="s">
        <v>22</v>
      </c>
      <c r="F182" t="s">
        <v>32</v>
      </c>
      <c r="G182" s="4">
        <v>5.8</v>
      </c>
      <c r="H182" t="s">
        <v>62</v>
      </c>
      <c r="I182" s="3">
        <v>2000</v>
      </c>
      <c r="J182" s="3">
        <v>1121</v>
      </c>
      <c r="K182" s="3">
        <v>879</v>
      </c>
      <c r="L182">
        <v>0</v>
      </c>
      <c r="M182" t="s">
        <v>30</v>
      </c>
      <c r="N182" s="10">
        <f t="shared" si="2"/>
        <v>46204</v>
      </c>
    </row>
    <row r="183" spans="1:14">
      <c r="A183" t="s">
        <v>208</v>
      </c>
      <c r="B183" s="2">
        <v>46151.610150462962</v>
      </c>
      <c r="C183" t="s">
        <v>14</v>
      </c>
      <c r="D183" s="3">
        <v>595.15</v>
      </c>
      <c r="E183" t="s">
        <v>15</v>
      </c>
      <c r="F183" t="s">
        <v>16</v>
      </c>
      <c r="G183" s="4">
        <v>2.72</v>
      </c>
      <c r="I183" s="3">
        <v>2000</v>
      </c>
      <c r="J183" s="3">
        <v>1936.8</v>
      </c>
      <c r="K183" s="3">
        <v>63.2</v>
      </c>
      <c r="L183">
        <v>0</v>
      </c>
      <c r="M183" t="s">
        <v>30</v>
      </c>
      <c r="N183" s="10">
        <f t="shared" si="2"/>
        <v>46143</v>
      </c>
    </row>
    <row r="184" spans="1:14">
      <c r="A184" t="s">
        <v>209</v>
      </c>
      <c r="B184" s="2">
        <v>46102.342534722222</v>
      </c>
      <c r="C184" t="s">
        <v>14</v>
      </c>
      <c r="D184" s="3">
        <v>525.70000000000005</v>
      </c>
      <c r="E184" t="s">
        <v>25</v>
      </c>
      <c r="F184" t="s">
        <v>32</v>
      </c>
      <c r="G184" s="4">
        <v>3.2</v>
      </c>
      <c r="H184" t="s">
        <v>33</v>
      </c>
      <c r="I184" s="3">
        <v>4000</v>
      </c>
      <c r="J184" s="3">
        <v>3260.47</v>
      </c>
      <c r="K184" s="3">
        <v>739.53</v>
      </c>
      <c r="L184">
        <v>3</v>
      </c>
      <c r="M184" t="s">
        <v>30</v>
      </c>
      <c r="N184" s="10">
        <f t="shared" si="2"/>
        <v>46082</v>
      </c>
    </row>
    <row r="185" spans="1:14">
      <c r="A185" t="s">
        <v>210</v>
      </c>
      <c r="B185" s="2">
        <v>46184.429571759261</v>
      </c>
      <c r="C185" t="s">
        <v>14</v>
      </c>
      <c r="D185" s="3">
        <v>256.45</v>
      </c>
      <c r="E185" t="s">
        <v>15</v>
      </c>
      <c r="F185" t="s">
        <v>16</v>
      </c>
      <c r="G185" s="4">
        <v>5.57</v>
      </c>
      <c r="I185" s="3">
        <v>3000</v>
      </c>
      <c r="J185" s="3">
        <v>1357.24</v>
      </c>
      <c r="K185" s="3">
        <v>1642.76</v>
      </c>
      <c r="L185">
        <v>0</v>
      </c>
      <c r="M185" t="s">
        <v>30</v>
      </c>
      <c r="N185" s="10">
        <f t="shared" si="2"/>
        <v>46174</v>
      </c>
    </row>
    <row r="186" spans="1:14">
      <c r="A186" t="s">
        <v>211</v>
      </c>
      <c r="B186" s="2">
        <v>46196.750023148146</v>
      </c>
      <c r="C186" t="s">
        <v>14</v>
      </c>
      <c r="D186" s="3">
        <v>738.29</v>
      </c>
      <c r="E186" t="s">
        <v>15</v>
      </c>
      <c r="F186" t="s">
        <v>16</v>
      </c>
      <c r="G186" s="4">
        <v>6.73</v>
      </c>
      <c r="I186" s="3">
        <v>7500</v>
      </c>
      <c r="J186" s="3">
        <v>5539.53</v>
      </c>
      <c r="K186" s="3">
        <v>1960.47</v>
      </c>
      <c r="L186">
        <v>2</v>
      </c>
      <c r="M186" t="s">
        <v>30</v>
      </c>
      <c r="N186" s="10">
        <f t="shared" si="2"/>
        <v>46174</v>
      </c>
    </row>
    <row r="187" spans="1:14">
      <c r="A187" t="s">
        <v>212</v>
      </c>
      <c r="B187" s="2">
        <v>46262.85019675926</v>
      </c>
      <c r="C187" t="s">
        <v>14</v>
      </c>
      <c r="D187" s="3">
        <v>2614.02</v>
      </c>
      <c r="E187" t="s">
        <v>25</v>
      </c>
      <c r="F187" t="s">
        <v>32</v>
      </c>
      <c r="G187" s="4">
        <v>5.74</v>
      </c>
      <c r="H187" t="s">
        <v>54</v>
      </c>
      <c r="I187" s="3">
        <v>5000</v>
      </c>
      <c r="J187" s="3">
        <v>2476.4499999999998</v>
      </c>
      <c r="K187" s="3">
        <v>2523.5500000000002</v>
      </c>
      <c r="L187">
        <v>4</v>
      </c>
      <c r="M187" t="s">
        <v>30</v>
      </c>
      <c r="N187" s="10">
        <f t="shared" si="2"/>
        <v>46235</v>
      </c>
    </row>
    <row r="188" spans="1:14">
      <c r="A188" t="s">
        <v>213</v>
      </c>
      <c r="B188" s="2">
        <v>46160.277939814812</v>
      </c>
      <c r="C188" t="s">
        <v>14</v>
      </c>
      <c r="D188" s="3">
        <v>1237.5</v>
      </c>
      <c r="E188" t="s">
        <v>36</v>
      </c>
      <c r="F188" t="s">
        <v>16</v>
      </c>
      <c r="G188" s="4">
        <v>4.47</v>
      </c>
      <c r="I188" s="3">
        <v>2000</v>
      </c>
      <c r="J188" s="3">
        <v>1811.24</v>
      </c>
      <c r="K188" s="3">
        <v>188.76</v>
      </c>
      <c r="L188">
        <v>4</v>
      </c>
      <c r="M188" t="s">
        <v>17</v>
      </c>
      <c r="N188" s="10">
        <f t="shared" si="2"/>
        <v>46143</v>
      </c>
    </row>
    <row r="189" spans="1:14">
      <c r="A189" t="s">
        <v>214</v>
      </c>
      <c r="B189" s="2">
        <v>46246.738194444442</v>
      </c>
      <c r="C189" t="s">
        <v>14</v>
      </c>
      <c r="D189" s="3">
        <v>1078.25</v>
      </c>
      <c r="E189" t="s">
        <v>25</v>
      </c>
      <c r="F189" t="s">
        <v>16</v>
      </c>
      <c r="G189" s="4">
        <v>7.34</v>
      </c>
      <c r="I189" s="3">
        <v>5000</v>
      </c>
      <c r="J189" s="3">
        <v>4428.95</v>
      </c>
      <c r="K189" s="3">
        <v>571.04999999999995</v>
      </c>
      <c r="L189">
        <v>0</v>
      </c>
      <c r="M189" t="s">
        <v>17</v>
      </c>
      <c r="N189" s="10">
        <f t="shared" si="2"/>
        <v>46235</v>
      </c>
    </row>
    <row r="190" spans="1:14">
      <c r="A190" t="s">
        <v>215</v>
      </c>
      <c r="B190" s="2">
        <v>46199.088379629633</v>
      </c>
      <c r="C190" t="s">
        <v>14</v>
      </c>
      <c r="D190" s="3">
        <v>579.98</v>
      </c>
      <c r="E190" t="s">
        <v>15</v>
      </c>
      <c r="F190" t="s">
        <v>16</v>
      </c>
      <c r="G190" s="4">
        <v>6.92</v>
      </c>
      <c r="I190" s="3">
        <v>3000</v>
      </c>
      <c r="J190" s="3">
        <v>954.04</v>
      </c>
      <c r="K190" s="3">
        <v>2045.96</v>
      </c>
      <c r="L190">
        <v>4</v>
      </c>
      <c r="M190" t="s">
        <v>17</v>
      </c>
      <c r="N190" s="10">
        <f t="shared" si="2"/>
        <v>46174</v>
      </c>
    </row>
    <row r="191" spans="1:14">
      <c r="A191" t="s">
        <v>216</v>
      </c>
      <c r="B191" s="2">
        <v>46253.218900462962</v>
      </c>
      <c r="C191" t="s">
        <v>14</v>
      </c>
      <c r="D191" s="3">
        <v>438.68</v>
      </c>
      <c r="E191" t="s">
        <v>25</v>
      </c>
      <c r="F191" t="s">
        <v>32</v>
      </c>
      <c r="G191" s="4">
        <v>5.91</v>
      </c>
      <c r="H191" t="s">
        <v>47</v>
      </c>
      <c r="I191" s="3">
        <v>10000</v>
      </c>
      <c r="J191" s="3">
        <v>3269.94</v>
      </c>
      <c r="K191" s="3">
        <v>6730.06</v>
      </c>
      <c r="L191">
        <v>0</v>
      </c>
      <c r="M191" t="s">
        <v>30</v>
      </c>
      <c r="N191" s="10">
        <f t="shared" si="2"/>
        <v>46235</v>
      </c>
    </row>
    <row r="192" spans="1:14">
      <c r="A192" t="s">
        <v>217</v>
      </c>
      <c r="B192" s="2">
        <v>46158.139236111114</v>
      </c>
      <c r="C192" t="s">
        <v>14</v>
      </c>
      <c r="D192" s="3">
        <v>316.63</v>
      </c>
      <c r="E192" t="s">
        <v>27</v>
      </c>
      <c r="F192" t="s">
        <v>16</v>
      </c>
      <c r="G192" s="4">
        <v>2.39</v>
      </c>
      <c r="I192" s="3">
        <v>1000</v>
      </c>
      <c r="J192" s="3">
        <v>759.36</v>
      </c>
      <c r="K192" s="3">
        <v>240.64</v>
      </c>
      <c r="L192">
        <v>0</v>
      </c>
      <c r="M192" t="s">
        <v>30</v>
      </c>
      <c r="N192" s="10">
        <f t="shared" si="2"/>
        <v>46143</v>
      </c>
    </row>
    <row r="193" spans="1:14">
      <c r="A193" t="s">
        <v>218</v>
      </c>
      <c r="B193" s="2">
        <v>46125.719953703701</v>
      </c>
      <c r="C193" t="s">
        <v>14</v>
      </c>
      <c r="D193" s="3">
        <v>187.21</v>
      </c>
      <c r="E193" t="s">
        <v>27</v>
      </c>
      <c r="F193" t="s">
        <v>16</v>
      </c>
      <c r="G193" s="4">
        <v>3.72</v>
      </c>
      <c r="I193" s="3">
        <v>3000</v>
      </c>
      <c r="J193" s="3">
        <v>2596.46</v>
      </c>
      <c r="K193" s="3">
        <v>403.54</v>
      </c>
      <c r="L193">
        <v>0</v>
      </c>
      <c r="M193" t="s">
        <v>30</v>
      </c>
      <c r="N193" s="10">
        <f t="shared" si="2"/>
        <v>46113</v>
      </c>
    </row>
    <row r="194" spans="1:14">
      <c r="A194" t="s">
        <v>219</v>
      </c>
      <c r="B194" s="2">
        <v>46104.208738425928</v>
      </c>
      <c r="C194" t="s">
        <v>14</v>
      </c>
      <c r="D194" s="3">
        <v>404.52</v>
      </c>
      <c r="E194" t="s">
        <v>15</v>
      </c>
      <c r="F194" t="s">
        <v>16</v>
      </c>
      <c r="G194" s="4">
        <v>4.6500000000000004</v>
      </c>
      <c r="I194" s="3">
        <v>7500</v>
      </c>
      <c r="J194" s="3">
        <v>1830.9</v>
      </c>
      <c r="K194" s="3">
        <v>5669.1</v>
      </c>
      <c r="L194">
        <v>0</v>
      </c>
      <c r="M194" t="s">
        <v>17</v>
      </c>
      <c r="N194" s="10">
        <f t="shared" ref="N194:N257" si="3">DATE(YEAR(B194),MONTH(B194),1)</f>
        <v>46082</v>
      </c>
    </row>
    <row r="195" spans="1:14">
      <c r="A195" t="s">
        <v>220</v>
      </c>
      <c r="B195" s="2">
        <v>46260.193136574075</v>
      </c>
      <c r="C195" t="s">
        <v>14</v>
      </c>
      <c r="D195" s="3">
        <v>1629.17</v>
      </c>
      <c r="E195" t="s">
        <v>19</v>
      </c>
      <c r="F195" t="s">
        <v>16</v>
      </c>
      <c r="G195" s="4">
        <v>6.35</v>
      </c>
      <c r="I195" s="3">
        <v>3000</v>
      </c>
      <c r="J195" s="3">
        <v>2740.5</v>
      </c>
      <c r="K195" s="3">
        <v>259.5</v>
      </c>
      <c r="L195">
        <v>0</v>
      </c>
      <c r="M195" t="s">
        <v>17</v>
      </c>
      <c r="N195" s="10">
        <f t="shared" si="3"/>
        <v>46235</v>
      </c>
    </row>
    <row r="196" spans="1:14">
      <c r="A196" t="s">
        <v>221</v>
      </c>
      <c r="B196" s="2">
        <v>46127.003483796296</v>
      </c>
      <c r="C196" t="s">
        <v>14</v>
      </c>
      <c r="D196" s="3">
        <v>978.57</v>
      </c>
      <c r="E196" t="s">
        <v>22</v>
      </c>
      <c r="F196" t="s">
        <v>16</v>
      </c>
      <c r="G196" s="4">
        <v>4.67</v>
      </c>
      <c r="I196" s="3">
        <v>2000</v>
      </c>
      <c r="J196" s="3">
        <v>1496.02</v>
      </c>
      <c r="K196" s="3">
        <v>503.98</v>
      </c>
      <c r="L196">
        <v>1</v>
      </c>
      <c r="M196" t="s">
        <v>17</v>
      </c>
      <c r="N196" s="10">
        <f t="shared" si="3"/>
        <v>46113</v>
      </c>
    </row>
    <row r="197" spans="1:14">
      <c r="A197" t="s">
        <v>222</v>
      </c>
      <c r="B197" s="2">
        <v>46114.954143518517</v>
      </c>
      <c r="C197" t="s">
        <v>14</v>
      </c>
      <c r="D197" s="3">
        <v>223.17</v>
      </c>
      <c r="E197" t="s">
        <v>25</v>
      </c>
      <c r="F197" t="s">
        <v>16</v>
      </c>
      <c r="G197" s="4">
        <v>4.2</v>
      </c>
      <c r="I197" s="3">
        <v>1000</v>
      </c>
      <c r="J197" s="3">
        <v>735.29</v>
      </c>
      <c r="K197" s="3">
        <v>264.70999999999998</v>
      </c>
      <c r="L197">
        <v>2</v>
      </c>
      <c r="M197" t="s">
        <v>20</v>
      </c>
      <c r="N197" s="10">
        <f t="shared" si="3"/>
        <v>46113</v>
      </c>
    </row>
    <row r="198" spans="1:14">
      <c r="A198" t="s">
        <v>223</v>
      </c>
      <c r="B198" s="2">
        <v>46211.903182870374</v>
      </c>
      <c r="C198" t="s">
        <v>14</v>
      </c>
      <c r="D198" s="3">
        <v>503.74</v>
      </c>
      <c r="E198" t="s">
        <v>25</v>
      </c>
      <c r="F198" t="s">
        <v>16</v>
      </c>
      <c r="G198" s="4">
        <v>5.83</v>
      </c>
      <c r="I198" s="3">
        <v>1000</v>
      </c>
      <c r="J198" s="3">
        <v>229.37</v>
      </c>
      <c r="K198" s="3">
        <v>770.63</v>
      </c>
      <c r="L198">
        <v>1</v>
      </c>
      <c r="M198" t="s">
        <v>30</v>
      </c>
      <c r="N198" s="10">
        <f t="shared" si="3"/>
        <v>46204</v>
      </c>
    </row>
    <row r="199" spans="1:14">
      <c r="A199" t="s">
        <v>224</v>
      </c>
      <c r="B199" s="2">
        <v>46221.187430555554</v>
      </c>
      <c r="C199" t="s">
        <v>14</v>
      </c>
      <c r="D199" s="3">
        <v>276.92</v>
      </c>
      <c r="E199" t="s">
        <v>19</v>
      </c>
      <c r="F199" t="s">
        <v>32</v>
      </c>
      <c r="G199" s="4">
        <v>5.54</v>
      </c>
      <c r="H199" t="s">
        <v>62</v>
      </c>
      <c r="I199" s="3">
        <v>3000</v>
      </c>
      <c r="J199" s="3">
        <v>985.81</v>
      </c>
      <c r="K199" s="3">
        <v>2014.19</v>
      </c>
      <c r="L199">
        <v>1</v>
      </c>
      <c r="M199" t="s">
        <v>30</v>
      </c>
      <c r="N199" s="10">
        <f t="shared" si="3"/>
        <v>46204</v>
      </c>
    </row>
    <row r="200" spans="1:14">
      <c r="A200" t="s">
        <v>225</v>
      </c>
      <c r="B200" s="2">
        <v>46106.892280092594</v>
      </c>
      <c r="C200" t="s">
        <v>14</v>
      </c>
      <c r="D200" s="3">
        <v>753.79</v>
      </c>
      <c r="E200" t="s">
        <v>25</v>
      </c>
      <c r="F200" t="s">
        <v>16</v>
      </c>
      <c r="G200" s="4">
        <v>3.53</v>
      </c>
      <c r="I200" s="3">
        <v>1500</v>
      </c>
      <c r="J200" s="3">
        <v>1308.5999999999999</v>
      </c>
      <c r="K200" s="3">
        <v>191.4</v>
      </c>
      <c r="L200">
        <v>0</v>
      </c>
      <c r="M200" t="s">
        <v>17</v>
      </c>
      <c r="N200" s="10">
        <f t="shared" si="3"/>
        <v>46082</v>
      </c>
    </row>
    <row r="201" spans="1:14">
      <c r="A201" t="s">
        <v>226</v>
      </c>
      <c r="B201" s="2">
        <v>46156.848576388889</v>
      </c>
      <c r="C201" t="s">
        <v>14</v>
      </c>
      <c r="D201" s="3">
        <v>557.91999999999996</v>
      </c>
      <c r="E201" t="s">
        <v>25</v>
      </c>
      <c r="F201" t="s">
        <v>16</v>
      </c>
      <c r="G201" s="4">
        <v>3.21</v>
      </c>
      <c r="I201" s="3">
        <v>5000</v>
      </c>
      <c r="J201" s="3">
        <v>4452.7299999999996</v>
      </c>
      <c r="K201" s="3">
        <v>547.27</v>
      </c>
      <c r="L201">
        <v>0</v>
      </c>
      <c r="M201" t="s">
        <v>17</v>
      </c>
      <c r="N201" s="10">
        <f t="shared" si="3"/>
        <v>46143</v>
      </c>
    </row>
    <row r="202" spans="1:14">
      <c r="A202" t="s">
        <v>227</v>
      </c>
      <c r="B202" s="2">
        <v>46089.343981481485</v>
      </c>
      <c r="C202" t="s">
        <v>64</v>
      </c>
      <c r="D202" s="3">
        <v>301.64999999999998</v>
      </c>
      <c r="E202" t="s">
        <v>36</v>
      </c>
      <c r="F202" t="s">
        <v>16</v>
      </c>
      <c r="G202" s="4">
        <v>4.42</v>
      </c>
      <c r="I202" s="3">
        <v>2000</v>
      </c>
      <c r="J202" s="3">
        <v>1428.36</v>
      </c>
      <c r="K202" s="3">
        <v>571.64</v>
      </c>
      <c r="L202">
        <v>3</v>
      </c>
      <c r="M202" t="s">
        <v>23</v>
      </c>
      <c r="N202" s="10">
        <f t="shared" si="3"/>
        <v>46082</v>
      </c>
    </row>
    <row r="203" spans="1:14">
      <c r="A203" t="s">
        <v>228</v>
      </c>
      <c r="B203" s="2">
        <v>46167.479733796295</v>
      </c>
      <c r="C203" t="s">
        <v>14</v>
      </c>
      <c r="D203" s="3">
        <v>184.61</v>
      </c>
      <c r="E203" t="s">
        <v>22</v>
      </c>
      <c r="F203" t="s">
        <v>16</v>
      </c>
      <c r="G203" s="4">
        <v>4.26</v>
      </c>
      <c r="I203" s="3">
        <v>7500</v>
      </c>
      <c r="J203" s="3">
        <v>5006.3100000000004</v>
      </c>
      <c r="K203" s="3">
        <v>2493.69</v>
      </c>
      <c r="L203">
        <v>0</v>
      </c>
      <c r="M203" t="s">
        <v>30</v>
      </c>
      <c r="N203" s="10">
        <f t="shared" si="3"/>
        <v>46143</v>
      </c>
    </row>
    <row r="204" spans="1:14">
      <c r="A204" t="s">
        <v>229</v>
      </c>
      <c r="B204" s="2">
        <v>46084.607025462959</v>
      </c>
      <c r="C204" t="s">
        <v>14</v>
      </c>
      <c r="D204" s="3">
        <v>157.36000000000001</v>
      </c>
      <c r="E204" t="s">
        <v>15</v>
      </c>
      <c r="F204" t="s">
        <v>59</v>
      </c>
      <c r="G204" s="4">
        <v>3.8</v>
      </c>
      <c r="I204" s="3">
        <v>10000</v>
      </c>
      <c r="J204" s="3">
        <v>9587.31</v>
      </c>
      <c r="K204" s="3">
        <v>412.69</v>
      </c>
      <c r="L204">
        <v>3</v>
      </c>
      <c r="M204" t="s">
        <v>30</v>
      </c>
      <c r="N204" s="10">
        <f t="shared" si="3"/>
        <v>46082</v>
      </c>
    </row>
    <row r="205" spans="1:14">
      <c r="A205" t="s">
        <v>230</v>
      </c>
      <c r="B205" s="2">
        <v>46183.134074074071</v>
      </c>
      <c r="C205" t="s">
        <v>14</v>
      </c>
      <c r="D205" s="3">
        <v>588.87</v>
      </c>
      <c r="E205" t="s">
        <v>27</v>
      </c>
      <c r="F205" t="s">
        <v>32</v>
      </c>
      <c r="G205" s="4">
        <v>5.93</v>
      </c>
      <c r="H205" t="s">
        <v>62</v>
      </c>
      <c r="I205" s="3">
        <v>7500</v>
      </c>
      <c r="J205" s="3">
        <v>3507.82</v>
      </c>
      <c r="K205" s="3">
        <v>3992.18</v>
      </c>
      <c r="L205">
        <v>0</v>
      </c>
      <c r="M205" t="s">
        <v>17</v>
      </c>
      <c r="N205" s="10">
        <f t="shared" si="3"/>
        <v>46174</v>
      </c>
    </row>
    <row r="206" spans="1:14">
      <c r="A206" t="s">
        <v>231</v>
      </c>
      <c r="B206" s="2">
        <v>46169.598449074074</v>
      </c>
      <c r="C206" t="s">
        <v>14</v>
      </c>
      <c r="D206" s="3">
        <v>594.33000000000004</v>
      </c>
      <c r="E206" t="s">
        <v>25</v>
      </c>
      <c r="F206" t="s">
        <v>16</v>
      </c>
      <c r="G206" s="4">
        <v>4.01</v>
      </c>
      <c r="I206" s="3">
        <v>10000</v>
      </c>
      <c r="J206" s="3">
        <v>4053.82</v>
      </c>
      <c r="K206" s="3">
        <v>5946.18</v>
      </c>
      <c r="L206">
        <v>4</v>
      </c>
      <c r="M206" t="s">
        <v>20</v>
      </c>
      <c r="N206" s="10">
        <f t="shared" si="3"/>
        <v>46143</v>
      </c>
    </row>
    <row r="207" spans="1:14">
      <c r="A207" t="s">
        <v>232</v>
      </c>
      <c r="B207" s="2">
        <v>46145.877233796295</v>
      </c>
      <c r="C207" t="s">
        <v>14</v>
      </c>
      <c r="D207" s="3">
        <v>394.29</v>
      </c>
      <c r="E207" t="s">
        <v>19</v>
      </c>
      <c r="F207" t="s">
        <v>16</v>
      </c>
      <c r="G207" s="4">
        <v>4.21</v>
      </c>
      <c r="I207" s="3">
        <v>1500</v>
      </c>
      <c r="J207" s="3">
        <v>1097.6300000000001</v>
      </c>
      <c r="K207" s="3">
        <v>402.37</v>
      </c>
      <c r="L207">
        <v>0</v>
      </c>
      <c r="M207" t="s">
        <v>17</v>
      </c>
      <c r="N207" s="10">
        <f t="shared" si="3"/>
        <v>46143</v>
      </c>
    </row>
    <row r="208" spans="1:14">
      <c r="A208" t="s">
        <v>233</v>
      </c>
      <c r="B208" s="2">
        <v>46208.886203703703</v>
      </c>
      <c r="C208" t="s">
        <v>14</v>
      </c>
      <c r="D208" s="3">
        <v>109.94</v>
      </c>
      <c r="E208" t="s">
        <v>36</v>
      </c>
      <c r="F208" t="s">
        <v>16</v>
      </c>
      <c r="G208" s="4">
        <v>7.79</v>
      </c>
      <c r="I208" s="3">
        <v>1500</v>
      </c>
      <c r="J208" s="3">
        <v>814.02</v>
      </c>
      <c r="K208" s="3">
        <v>685.98</v>
      </c>
      <c r="L208">
        <v>0</v>
      </c>
      <c r="M208" t="s">
        <v>17</v>
      </c>
      <c r="N208" s="10">
        <f t="shared" si="3"/>
        <v>46204</v>
      </c>
    </row>
    <row r="209" spans="1:14">
      <c r="A209" t="s">
        <v>234</v>
      </c>
      <c r="B209" s="2">
        <v>46167.027175925927</v>
      </c>
      <c r="C209" t="s">
        <v>64</v>
      </c>
      <c r="D209" s="3">
        <v>430.05</v>
      </c>
      <c r="E209" t="s">
        <v>25</v>
      </c>
      <c r="F209" t="s">
        <v>16</v>
      </c>
      <c r="G209" s="4">
        <v>4.72</v>
      </c>
      <c r="I209" s="3">
        <v>4000</v>
      </c>
      <c r="J209" s="3">
        <v>1259.67</v>
      </c>
      <c r="K209" s="3">
        <v>2740.33</v>
      </c>
      <c r="L209">
        <v>1</v>
      </c>
      <c r="M209" t="s">
        <v>20</v>
      </c>
      <c r="N209" s="10">
        <f t="shared" si="3"/>
        <v>46143</v>
      </c>
    </row>
    <row r="210" spans="1:14">
      <c r="A210" t="s">
        <v>235</v>
      </c>
      <c r="B210" s="2">
        <v>46219.140625</v>
      </c>
      <c r="C210" t="s">
        <v>14</v>
      </c>
      <c r="D210" s="3">
        <v>678.97</v>
      </c>
      <c r="E210" t="s">
        <v>19</v>
      </c>
      <c r="F210" t="s">
        <v>16</v>
      </c>
      <c r="G210" s="4">
        <v>6.46</v>
      </c>
      <c r="I210" s="3">
        <v>3000</v>
      </c>
      <c r="J210" s="3">
        <v>2406.88</v>
      </c>
      <c r="K210" s="3">
        <v>593.12</v>
      </c>
      <c r="L210">
        <v>0</v>
      </c>
      <c r="M210" t="s">
        <v>23</v>
      </c>
      <c r="N210" s="10">
        <f t="shared" si="3"/>
        <v>46204</v>
      </c>
    </row>
    <row r="211" spans="1:14">
      <c r="A211" t="s">
        <v>236</v>
      </c>
      <c r="B211" s="2">
        <v>46090.034085648149</v>
      </c>
      <c r="C211" t="s">
        <v>14</v>
      </c>
      <c r="D211" s="3">
        <v>1217.25</v>
      </c>
      <c r="E211" t="s">
        <v>15</v>
      </c>
      <c r="F211" t="s">
        <v>16</v>
      </c>
      <c r="G211" s="4">
        <v>4.92</v>
      </c>
      <c r="I211" s="3">
        <v>1500</v>
      </c>
      <c r="J211" s="3">
        <v>1197.53</v>
      </c>
      <c r="K211" s="3">
        <v>302.47000000000003</v>
      </c>
      <c r="L211">
        <v>1</v>
      </c>
      <c r="M211" t="s">
        <v>17</v>
      </c>
      <c r="N211" s="10">
        <f t="shared" si="3"/>
        <v>46082</v>
      </c>
    </row>
    <row r="212" spans="1:14">
      <c r="A212" t="s">
        <v>237</v>
      </c>
      <c r="B212" s="2">
        <v>46259.013749999998</v>
      </c>
      <c r="C212" t="s">
        <v>14</v>
      </c>
      <c r="D212" s="3">
        <v>361.99</v>
      </c>
      <c r="E212" t="s">
        <v>19</v>
      </c>
      <c r="F212" t="s">
        <v>16</v>
      </c>
      <c r="G212" s="4">
        <v>5.69</v>
      </c>
      <c r="I212" s="3">
        <v>4000</v>
      </c>
      <c r="J212" s="3">
        <v>3825.2</v>
      </c>
      <c r="K212" s="3">
        <v>174.8</v>
      </c>
      <c r="L212">
        <v>0</v>
      </c>
      <c r="M212" t="s">
        <v>30</v>
      </c>
      <c r="N212" s="10">
        <f t="shared" si="3"/>
        <v>46235</v>
      </c>
    </row>
    <row r="213" spans="1:14">
      <c r="A213" t="s">
        <v>238</v>
      </c>
      <c r="B213" s="2">
        <v>46127.652673611112</v>
      </c>
      <c r="C213" t="s">
        <v>14</v>
      </c>
      <c r="D213" s="3">
        <v>675.62</v>
      </c>
      <c r="E213" t="s">
        <v>15</v>
      </c>
      <c r="F213" t="s">
        <v>16</v>
      </c>
      <c r="G213" s="4">
        <v>3.04</v>
      </c>
      <c r="I213" s="3">
        <v>2000</v>
      </c>
      <c r="J213" s="3">
        <v>1199.3499999999999</v>
      </c>
      <c r="K213" s="3">
        <v>800.65</v>
      </c>
      <c r="L213">
        <v>0</v>
      </c>
      <c r="M213" t="s">
        <v>17</v>
      </c>
      <c r="N213" s="10">
        <f t="shared" si="3"/>
        <v>46113</v>
      </c>
    </row>
    <row r="214" spans="1:14">
      <c r="A214" t="s">
        <v>239</v>
      </c>
      <c r="B214" s="2">
        <v>46243.819490740738</v>
      </c>
      <c r="C214" t="s">
        <v>14</v>
      </c>
      <c r="D214" s="3">
        <v>112.76</v>
      </c>
      <c r="E214" t="s">
        <v>19</v>
      </c>
      <c r="F214" t="s">
        <v>16</v>
      </c>
      <c r="G214" s="4">
        <v>6.56</v>
      </c>
      <c r="I214" s="3">
        <v>7500</v>
      </c>
      <c r="J214" s="3">
        <v>2108.27</v>
      </c>
      <c r="K214" s="3">
        <v>5391.73</v>
      </c>
      <c r="L214">
        <v>0</v>
      </c>
      <c r="M214" t="s">
        <v>23</v>
      </c>
      <c r="N214" s="10">
        <f t="shared" si="3"/>
        <v>46235</v>
      </c>
    </row>
    <row r="215" spans="1:14">
      <c r="A215" t="s">
        <v>240</v>
      </c>
      <c r="B215" s="2">
        <v>46224.781793981485</v>
      </c>
      <c r="C215" t="s">
        <v>14</v>
      </c>
      <c r="D215" s="3">
        <v>245.33</v>
      </c>
      <c r="E215" t="s">
        <v>25</v>
      </c>
      <c r="F215" t="s">
        <v>16</v>
      </c>
      <c r="G215" s="4">
        <v>6.24</v>
      </c>
      <c r="I215" s="3">
        <v>1000</v>
      </c>
      <c r="J215" s="3">
        <v>915.53</v>
      </c>
      <c r="K215" s="3">
        <v>84.47</v>
      </c>
      <c r="L215">
        <v>1</v>
      </c>
      <c r="M215" t="s">
        <v>17</v>
      </c>
      <c r="N215" s="10">
        <f t="shared" si="3"/>
        <v>46204</v>
      </c>
    </row>
    <row r="216" spans="1:14">
      <c r="A216" t="s">
        <v>241</v>
      </c>
      <c r="B216" s="2">
        <v>46263.523182870369</v>
      </c>
      <c r="C216" t="s">
        <v>14</v>
      </c>
      <c r="D216" s="3">
        <v>196.27</v>
      </c>
      <c r="E216" t="s">
        <v>15</v>
      </c>
      <c r="F216" t="s">
        <v>16</v>
      </c>
      <c r="G216" s="4">
        <v>5.33</v>
      </c>
      <c r="I216" s="3">
        <v>5000</v>
      </c>
      <c r="J216" s="3">
        <v>1306.97</v>
      </c>
      <c r="K216" s="3">
        <v>3693.03</v>
      </c>
      <c r="L216">
        <v>1</v>
      </c>
      <c r="M216" t="s">
        <v>30</v>
      </c>
      <c r="N216" s="10">
        <f t="shared" si="3"/>
        <v>46235</v>
      </c>
    </row>
    <row r="217" spans="1:14">
      <c r="A217" t="s">
        <v>242</v>
      </c>
      <c r="B217" s="2">
        <v>46089.011817129627</v>
      </c>
      <c r="C217" t="s">
        <v>14</v>
      </c>
      <c r="D217" s="3">
        <v>993.77</v>
      </c>
      <c r="E217" t="s">
        <v>22</v>
      </c>
      <c r="F217" t="s">
        <v>16</v>
      </c>
      <c r="G217" s="4">
        <v>4.1399999999999997</v>
      </c>
      <c r="I217" s="3">
        <v>5000</v>
      </c>
      <c r="J217" s="3">
        <v>3191.23</v>
      </c>
      <c r="K217" s="3">
        <v>1808.77</v>
      </c>
      <c r="L217">
        <v>1</v>
      </c>
      <c r="M217" t="s">
        <v>30</v>
      </c>
      <c r="N217" s="10">
        <f t="shared" si="3"/>
        <v>46082</v>
      </c>
    </row>
    <row r="218" spans="1:14">
      <c r="A218" t="s">
        <v>243</v>
      </c>
      <c r="B218" s="2">
        <v>46175.455694444441</v>
      </c>
      <c r="C218" t="s">
        <v>14</v>
      </c>
      <c r="D218" s="3">
        <v>137.32</v>
      </c>
      <c r="E218" t="s">
        <v>19</v>
      </c>
      <c r="F218" t="s">
        <v>16</v>
      </c>
      <c r="G218" s="4">
        <v>4.1500000000000004</v>
      </c>
      <c r="I218" s="3">
        <v>4000</v>
      </c>
      <c r="J218" s="3">
        <v>994.68</v>
      </c>
      <c r="K218" s="3">
        <v>3005.32</v>
      </c>
      <c r="L218">
        <v>0</v>
      </c>
      <c r="M218" t="s">
        <v>20</v>
      </c>
      <c r="N218" s="10">
        <f t="shared" si="3"/>
        <v>46174</v>
      </c>
    </row>
    <row r="219" spans="1:14">
      <c r="A219" t="s">
        <v>244</v>
      </c>
      <c r="B219" s="2">
        <v>46215.597962962966</v>
      </c>
      <c r="C219" t="s">
        <v>14</v>
      </c>
      <c r="D219" s="3">
        <v>197.29</v>
      </c>
      <c r="E219" t="s">
        <v>27</v>
      </c>
      <c r="F219" t="s">
        <v>16</v>
      </c>
      <c r="G219" s="4">
        <v>6.58</v>
      </c>
      <c r="I219" s="3">
        <v>10000</v>
      </c>
      <c r="J219" s="3">
        <v>3248.8</v>
      </c>
      <c r="K219" s="3">
        <v>6751.2</v>
      </c>
      <c r="L219">
        <v>1</v>
      </c>
      <c r="M219" t="s">
        <v>23</v>
      </c>
      <c r="N219" s="10">
        <f t="shared" si="3"/>
        <v>46204</v>
      </c>
    </row>
    <row r="220" spans="1:14">
      <c r="A220" t="s">
        <v>245</v>
      </c>
      <c r="B220" s="2">
        <v>46088.349652777775</v>
      </c>
      <c r="C220" t="s">
        <v>14</v>
      </c>
      <c r="D220" s="3">
        <v>565.92999999999995</v>
      </c>
      <c r="E220" t="s">
        <v>19</v>
      </c>
      <c r="F220" t="s">
        <v>16</v>
      </c>
      <c r="G220" s="4">
        <v>4.6500000000000004</v>
      </c>
      <c r="I220" s="3">
        <v>2000</v>
      </c>
      <c r="J220" s="3">
        <v>1141.93</v>
      </c>
      <c r="K220" s="3">
        <v>858.07</v>
      </c>
      <c r="L220">
        <v>1</v>
      </c>
      <c r="M220" t="s">
        <v>20</v>
      </c>
      <c r="N220" s="10">
        <f t="shared" si="3"/>
        <v>46082</v>
      </c>
    </row>
    <row r="221" spans="1:14">
      <c r="A221" t="s">
        <v>246</v>
      </c>
      <c r="B221" s="2">
        <v>46161.434618055559</v>
      </c>
      <c r="C221" t="s">
        <v>14</v>
      </c>
      <c r="D221" s="3">
        <v>74.489999999999995</v>
      </c>
      <c r="E221" t="s">
        <v>36</v>
      </c>
      <c r="F221" t="s">
        <v>16</v>
      </c>
      <c r="G221" s="4">
        <v>4.8</v>
      </c>
      <c r="I221" s="3">
        <v>1000</v>
      </c>
      <c r="J221" s="3">
        <v>809.69</v>
      </c>
      <c r="K221" s="3">
        <v>190.31</v>
      </c>
      <c r="L221">
        <v>0</v>
      </c>
      <c r="M221" t="s">
        <v>30</v>
      </c>
      <c r="N221" s="10">
        <f t="shared" si="3"/>
        <v>46143</v>
      </c>
    </row>
    <row r="222" spans="1:14">
      <c r="A222" t="s">
        <v>247</v>
      </c>
      <c r="B222" s="2">
        <v>46084.327743055554</v>
      </c>
      <c r="C222" t="s">
        <v>14</v>
      </c>
      <c r="D222" s="3">
        <v>451.21</v>
      </c>
      <c r="E222" t="s">
        <v>19</v>
      </c>
      <c r="F222" t="s">
        <v>16</v>
      </c>
      <c r="G222" s="4">
        <v>4.07</v>
      </c>
      <c r="I222" s="3">
        <v>2000</v>
      </c>
      <c r="J222" s="3">
        <v>1570.29</v>
      </c>
      <c r="K222" s="3">
        <v>429.71</v>
      </c>
      <c r="L222">
        <v>2</v>
      </c>
      <c r="M222" t="s">
        <v>30</v>
      </c>
      <c r="N222" s="10">
        <f t="shared" si="3"/>
        <v>46082</v>
      </c>
    </row>
    <row r="223" spans="1:14">
      <c r="A223" t="s">
        <v>248</v>
      </c>
      <c r="B223" s="2">
        <v>46229.733078703706</v>
      </c>
      <c r="C223" t="s">
        <v>14</v>
      </c>
      <c r="D223" s="3">
        <v>1077.1500000000001</v>
      </c>
      <c r="E223" t="s">
        <v>27</v>
      </c>
      <c r="F223" t="s">
        <v>16</v>
      </c>
      <c r="G223" s="4">
        <v>7.19</v>
      </c>
      <c r="I223" s="3">
        <v>2000</v>
      </c>
      <c r="J223" s="3">
        <v>1216.51</v>
      </c>
      <c r="K223" s="3">
        <v>783.49</v>
      </c>
      <c r="L223">
        <v>3</v>
      </c>
      <c r="M223" t="s">
        <v>17</v>
      </c>
      <c r="N223" s="10">
        <f t="shared" si="3"/>
        <v>46204</v>
      </c>
    </row>
    <row r="224" spans="1:14">
      <c r="A224" t="s">
        <v>249</v>
      </c>
      <c r="B224" s="2">
        <v>46094.276631944442</v>
      </c>
      <c r="C224" t="s">
        <v>14</v>
      </c>
      <c r="D224" s="3">
        <v>234.89</v>
      </c>
      <c r="E224" t="s">
        <v>36</v>
      </c>
      <c r="F224" t="s">
        <v>16</v>
      </c>
      <c r="G224" s="4">
        <v>3.1</v>
      </c>
      <c r="I224" s="3">
        <v>3000</v>
      </c>
      <c r="J224" s="3">
        <v>1752.52</v>
      </c>
      <c r="K224" s="3">
        <v>1247.48</v>
      </c>
      <c r="L224">
        <v>3</v>
      </c>
      <c r="M224" t="s">
        <v>17</v>
      </c>
      <c r="N224" s="10">
        <f t="shared" si="3"/>
        <v>46082</v>
      </c>
    </row>
    <row r="225" spans="1:14">
      <c r="A225" t="s">
        <v>250</v>
      </c>
      <c r="B225" s="2">
        <v>46158.064965277779</v>
      </c>
      <c r="C225" t="s">
        <v>14</v>
      </c>
      <c r="D225" s="3">
        <v>514.51</v>
      </c>
      <c r="E225" t="s">
        <v>27</v>
      </c>
      <c r="F225" t="s">
        <v>32</v>
      </c>
      <c r="G225" s="4">
        <v>2.84</v>
      </c>
      <c r="H225" t="s">
        <v>62</v>
      </c>
      <c r="I225" s="3">
        <v>2000</v>
      </c>
      <c r="J225" s="3">
        <v>1181.31</v>
      </c>
      <c r="K225" s="3">
        <v>818.69</v>
      </c>
      <c r="L225">
        <v>0</v>
      </c>
      <c r="M225" t="s">
        <v>20</v>
      </c>
      <c r="N225" s="10">
        <f t="shared" si="3"/>
        <v>46143</v>
      </c>
    </row>
    <row r="226" spans="1:14">
      <c r="A226" t="s">
        <v>251</v>
      </c>
      <c r="B226" s="2">
        <v>46178.484699074077</v>
      </c>
      <c r="C226" t="s">
        <v>14</v>
      </c>
      <c r="D226" s="3">
        <v>356.26</v>
      </c>
      <c r="E226" t="s">
        <v>36</v>
      </c>
      <c r="F226" t="s">
        <v>16</v>
      </c>
      <c r="G226" s="4">
        <v>7.56</v>
      </c>
      <c r="I226" s="3">
        <v>10000</v>
      </c>
      <c r="J226" s="3">
        <v>6790.83</v>
      </c>
      <c r="K226" s="3">
        <v>3209.17</v>
      </c>
      <c r="L226">
        <v>0</v>
      </c>
      <c r="M226" t="s">
        <v>17</v>
      </c>
      <c r="N226" s="10">
        <f t="shared" si="3"/>
        <v>46174</v>
      </c>
    </row>
    <row r="227" spans="1:14">
      <c r="A227" t="s">
        <v>252</v>
      </c>
      <c r="B227" s="2">
        <v>46237.627187500002</v>
      </c>
      <c r="C227" t="s">
        <v>14</v>
      </c>
      <c r="D227" s="3">
        <v>434.21</v>
      </c>
      <c r="E227" t="s">
        <v>36</v>
      </c>
      <c r="F227" t="s">
        <v>16</v>
      </c>
      <c r="G227" s="4">
        <v>6.01</v>
      </c>
      <c r="I227" s="3">
        <v>4000</v>
      </c>
      <c r="J227" s="3">
        <v>1539.87</v>
      </c>
      <c r="K227" s="3">
        <v>2460.13</v>
      </c>
      <c r="L227">
        <v>1</v>
      </c>
      <c r="M227" t="s">
        <v>20</v>
      </c>
      <c r="N227" s="10">
        <f t="shared" si="3"/>
        <v>46235</v>
      </c>
    </row>
    <row r="228" spans="1:14">
      <c r="A228" t="s">
        <v>253</v>
      </c>
      <c r="B228" s="2">
        <v>46180.792928240742</v>
      </c>
      <c r="C228" t="s">
        <v>14</v>
      </c>
      <c r="D228" s="3">
        <v>603.23</v>
      </c>
      <c r="E228" t="s">
        <v>19</v>
      </c>
      <c r="F228" t="s">
        <v>16</v>
      </c>
      <c r="G228" s="4">
        <v>5.28</v>
      </c>
      <c r="I228" s="3">
        <v>3000</v>
      </c>
      <c r="J228" s="3">
        <v>1882.45</v>
      </c>
      <c r="K228" s="3">
        <v>1117.55</v>
      </c>
      <c r="L228">
        <v>2</v>
      </c>
      <c r="M228" t="s">
        <v>20</v>
      </c>
      <c r="N228" s="10">
        <f t="shared" si="3"/>
        <v>46174</v>
      </c>
    </row>
    <row r="229" spans="1:14">
      <c r="A229" t="s">
        <v>254</v>
      </c>
      <c r="B229" s="2">
        <v>46263.43550925926</v>
      </c>
      <c r="C229" t="s">
        <v>14</v>
      </c>
      <c r="D229" s="3">
        <v>803.94</v>
      </c>
      <c r="E229" t="s">
        <v>19</v>
      </c>
      <c r="F229" t="s">
        <v>16</v>
      </c>
      <c r="G229" s="4">
        <v>3.51</v>
      </c>
      <c r="I229" s="3">
        <v>10000</v>
      </c>
      <c r="J229" s="3">
        <v>6503.62</v>
      </c>
      <c r="K229" s="3">
        <v>3496.38</v>
      </c>
      <c r="L229">
        <v>5</v>
      </c>
      <c r="M229" t="s">
        <v>20</v>
      </c>
      <c r="N229" s="10">
        <f t="shared" si="3"/>
        <v>46235</v>
      </c>
    </row>
    <row r="230" spans="1:14">
      <c r="A230" t="s">
        <v>255</v>
      </c>
      <c r="B230" s="2">
        <v>46085.490659722222</v>
      </c>
      <c r="C230" t="s">
        <v>14</v>
      </c>
      <c r="D230" s="3">
        <v>1105.23</v>
      </c>
      <c r="E230" t="s">
        <v>15</v>
      </c>
      <c r="F230" t="s">
        <v>16</v>
      </c>
      <c r="G230" s="4">
        <v>5.31</v>
      </c>
      <c r="I230" s="3">
        <v>10000</v>
      </c>
      <c r="J230" s="3">
        <v>5451.74</v>
      </c>
      <c r="K230" s="3">
        <v>4548.26</v>
      </c>
      <c r="L230">
        <v>1</v>
      </c>
      <c r="M230" t="s">
        <v>30</v>
      </c>
      <c r="N230" s="10">
        <f t="shared" si="3"/>
        <v>46082</v>
      </c>
    </row>
    <row r="231" spans="1:14">
      <c r="A231" t="s">
        <v>256</v>
      </c>
      <c r="B231" s="2">
        <v>46191.854988425926</v>
      </c>
      <c r="C231" t="s">
        <v>14</v>
      </c>
      <c r="D231" s="3">
        <v>259.89999999999998</v>
      </c>
      <c r="E231" t="s">
        <v>25</v>
      </c>
      <c r="F231" t="s">
        <v>59</v>
      </c>
      <c r="G231" s="4">
        <v>5.87</v>
      </c>
      <c r="I231" s="3">
        <v>3000</v>
      </c>
      <c r="J231" s="3">
        <v>2963.26</v>
      </c>
      <c r="K231" s="3">
        <v>36.74</v>
      </c>
      <c r="L231">
        <v>1</v>
      </c>
      <c r="M231" t="s">
        <v>30</v>
      </c>
      <c r="N231" s="10">
        <f t="shared" si="3"/>
        <v>46174</v>
      </c>
    </row>
    <row r="232" spans="1:14">
      <c r="A232" t="s">
        <v>257</v>
      </c>
      <c r="B232" s="2">
        <v>46124.023981481485</v>
      </c>
      <c r="C232" t="s">
        <v>64</v>
      </c>
      <c r="D232" s="3">
        <v>599.29</v>
      </c>
      <c r="E232" t="s">
        <v>22</v>
      </c>
      <c r="F232" t="s">
        <v>16</v>
      </c>
      <c r="G232" s="4">
        <v>4.08</v>
      </c>
      <c r="I232" s="3">
        <v>4000</v>
      </c>
      <c r="J232" s="3">
        <v>1409.12</v>
      </c>
      <c r="K232" s="3">
        <v>2590.88</v>
      </c>
      <c r="L232">
        <v>0</v>
      </c>
      <c r="M232" t="s">
        <v>17</v>
      </c>
      <c r="N232" s="10">
        <f t="shared" si="3"/>
        <v>46113</v>
      </c>
    </row>
    <row r="233" spans="1:14">
      <c r="A233" t="s">
        <v>258</v>
      </c>
      <c r="B233" s="2">
        <v>46208.842129629629</v>
      </c>
      <c r="C233" t="s">
        <v>14</v>
      </c>
      <c r="D233" s="3">
        <v>810.47</v>
      </c>
      <c r="E233" t="s">
        <v>27</v>
      </c>
      <c r="F233" t="s">
        <v>59</v>
      </c>
      <c r="G233" s="4">
        <v>6.73</v>
      </c>
      <c r="I233" s="3">
        <v>4000</v>
      </c>
      <c r="J233" s="3">
        <v>3945.77</v>
      </c>
      <c r="K233" s="3">
        <v>54.23</v>
      </c>
      <c r="L233">
        <v>2</v>
      </c>
      <c r="M233" t="s">
        <v>30</v>
      </c>
      <c r="N233" s="10">
        <f t="shared" si="3"/>
        <v>46204</v>
      </c>
    </row>
    <row r="234" spans="1:14">
      <c r="A234" t="s">
        <v>259</v>
      </c>
      <c r="B234" s="2">
        <v>46121.143252314818</v>
      </c>
      <c r="C234" t="s">
        <v>14</v>
      </c>
      <c r="D234" s="3">
        <v>1363.8</v>
      </c>
      <c r="E234" t="s">
        <v>25</v>
      </c>
      <c r="F234" t="s">
        <v>16</v>
      </c>
      <c r="G234" s="4">
        <v>2.7</v>
      </c>
      <c r="I234" s="3">
        <v>1500</v>
      </c>
      <c r="J234" s="3">
        <v>812.08</v>
      </c>
      <c r="K234" s="3">
        <v>687.92</v>
      </c>
      <c r="L234">
        <v>2</v>
      </c>
      <c r="M234" t="s">
        <v>17</v>
      </c>
      <c r="N234" s="10">
        <f t="shared" si="3"/>
        <v>46113</v>
      </c>
    </row>
    <row r="235" spans="1:14">
      <c r="A235" t="s">
        <v>260</v>
      </c>
      <c r="B235" s="2">
        <v>46189.010266203702</v>
      </c>
      <c r="C235" t="s">
        <v>14</v>
      </c>
      <c r="D235" s="3">
        <v>369.7</v>
      </c>
      <c r="E235" t="s">
        <v>22</v>
      </c>
      <c r="F235" t="s">
        <v>59</v>
      </c>
      <c r="G235" s="4">
        <v>8.09</v>
      </c>
      <c r="I235" s="3">
        <v>1500</v>
      </c>
      <c r="J235" s="3">
        <v>1016.9</v>
      </c>
      <c r="K235" s="3">
        <v>483.1</v>
      </c>
      <c r="L235">
        <v>0</v>
      </c>
      <c r="M235" t="s">
        <v>17</v>
      </c>
      <c r="N235" s="10">
        <f t="shared" si="3"/>
        <v>46174</v>
      </c>
    </row>
    <row r="236" spans="1:14">
      <c r="A236" t="s">
        <v>261</v>
      </c>
      <c r="B236" s="2">
        <v>46170.019317129627</v>
      </c>
      <c r="C236" t="s">
        <v>14</v>
      </c>
      <c r="D236" s="3">
        <v>889.57</v>
      </c>
      <c r="E236" t="s">
        <v>36</v>
      </c>
      <c r="F236" t="s">
        <v>16</v>
      </c>
      <c r="G236" s="4">
        <v>5.03</v>
      </c>
      <c r="I236" s="3">
        <v>3000</v>
      </c>
      <c r="J236" s="3">
        <v>1310.3499999999999</v>
      </c>
      <c r="K236" s="3">
        <v>1689.65</v>
      </c>
      <c r="L236">
        <v>1</v>
      </c>
      <c r="M236" t="s">
        <v>30</v>
      </c>
      <c r="N236" s="10">
        <f t="shared" si="3"/>
        <v>46143</v>
      </c>
    </row>
    <row r="237" spans="1:14">
      <c r="A237" t="s">
        <v>262</v>
      </c>
      <c r="B237" s="2">
        <v>46232.731435185182</v>
      </c>
      <c r="C237" t="s">
        <v>14</v>
      </c>
      <c r="D237" s="3">
        <v>369.43</v>
      </c>
      <c r="E237" t="s">
        <v>25</v>
      </c>
      <c r="F237" t="s">
        <v>16</v>
      </c>
      <c r="G237" s="4">
        <v>4.33</v>
      </c>
      <c r="I237" s="3">
        <v>5000</v>
      </c>
      <c r="J237" s="3">
        <v>2207.58</v>
      </c>
      <c r="K237" s="3">
        <v>2792.42</v>
      </c>
      <c r="L237">
        <v>3</v>
      </c>
      <c r="M237" t="s">
        <v>30</v>
      </c>
      <c r="N237" s="10">
        <f t="shared" si="3"/>
        <v>46204</v>
      </c>
    </row>
    <row r="238" spans="1:14">
      <c r="A238" t="s">
        <v>263</v>
      </c>
      <c r="B238" s="2">
        <v>46181.525347222225</v>
      </c>
      <c r="C238" t="s">
        <v>14</v>
      </c>
      <c r="D238" s="3">
        <v>448.2</v>
      </c>
      <c r="E238" t="s">
        <v>22</v>
      </c>
      <c r="F238" t="s">
        <v>16</v>
      </c>
      <c r="G238" s="4">
        <v>5.46</v>
      </c>
      <c r="I238" s="3">
        <v>7500</v>
      </c>
      <c r="J238" s="3">
        <v>7417.56</v>
      </c>
      <c r="K238" s="3">
        <v>82.44</v>
      </c>
      <c r="L238">
        <v>1</v>
      </c>
      <c r="M238" t="s">
        <v>20</v>
      </c>
      <c r="N238" s="10">
        <f t="shared" si="3"/>
        <v>46174</v>
      </c>
    </row>
    <row r="239" spans="1:14">
      <c r="A239" t="s">
        <v>264</v>
      </c>
      <c r="B239" s="2">
        <v>46240.279432870368</v>
      </c>
      <c r="C239" t="s">
        <v>14</v>
      </c>
      <c r="D239" s="3">
        <v>1423.46</v>
      </c>
      <c r="E239" t="s">
        <v>36</v>
      </c>
      <c r="F239" t="s">
        <v>16</v>
      </c>
      <c r="G239" s="4">
        <v>7.97</v>
      </c>
      <c r="I239" s="3">
        <v>1000</v>
      </c>
      <c r="J239" s="3">
        <v>485.25</v>
      </c>
      <c r="K239" s="3">
        <v>514.75</v>
      </c>
      <c r="L239">
        <v>1</v>
      </c>
      <c r="M239" t="s">
        <v>17</v>
      </c>
      <c r="N239" s="10">
        <f t="shared" si="3"/>
        <v>46235</v>
      </c>
    </row>
    <row r="240" spans="1:14">
      <c r="A240" t="s">
        <v>265</v>
      </c>
      <c r="B240" s="2">
        <v>46118.235567129632</v>
      </c>
      <c r="C240" t="s">
        <v>14</v>
      </c>
      <c r="D240" s="3">
        <v>386.48</v>
      </c>
      <c r="E240" t="s">
        <v>15</v>
      </c>
      <c r="F240" t="s">
        <v>16</v>
      </c>
      <c r="G240" s="4">
        <v>4.05</v>
      </c>
      <c r="I240" s="3">
        <v>7500</v>
      </c>
      <c r="J240" s="3">
        <v>4279.3599999999997</v>
      </c>
      <c r="K240" s="3">
        <v>3220.64</v>
      </c>
      <c r="L240">
        <v>2</v>
      </c>
      <c r="M240" t="s">
        <v>17</v>
      </c>
      <c r="N240" s="10">
        <f t="shared" si="3"/>
        <v>46113</v>
      </c>
    </row>
    <row r="241" spans="1:14">
      <c r="A241" t="s">
        <v>266</v>
      </c>
      <c r="B241" s="2">
        <v>46148.286203703705</v>
      </c>
      <c r="C241" t="s">
        <v>14</v>
      </c>
      <c r="D241" s="3">
        <v>260.67</v>
      </c>
      <c r="E241" t="s">
        <v>36</v>
      </c>
      <c r="F241" t="s">
        <v>16</v>
      </c>
      <c r="G241" s="4">
        <v>4</v>
      </c>
      <c r="I241" s="3">
        <v>5000</v>
      </c>
      <c r="J241" s="3">
        <v>4184.2299999999996</v>
      </c>
      <c r="K241" s="3">
        <v>815.77</v>
      </c>
      <c r="L241">
        <v>0</v>
      </c>
      <c r="M241" t="s">
        <v>30</v>
      </c>
      <c r="N241" s="10">
        <f t="shared" si="3"/>
        <v>46143</v>
      </c>
    </row>
    <row r="242" spans="1:14">
      <c r="A242" t="s">
        <v>267</v>
      </c>
      <c r="B242" s="2">
        <v>46157.317604166667</v>
      </c>
      <c r="C242" t="s">
        <v>14</v>
      </c>
      <c r="D242" s="3">
        <v>77.56</v>
      </c>
      <c r="E242" t="s">
        <v>27</v>
      </c>
      <c r="F242" t="s">
        <v>32</v>
      </c>
      <c r="G242" s="4">
        <v>3.69</v>
      </c>
      <c r="H242" t="s">
        <v>47</v>
      </c>
      <c r="I242" s="3">
        <v>2000</v>
      </c>
      <c r="J242" s="3">
        <v>1248.04</v>
      </c>
      <c r="K242" s="3">
        <v>751.96</v>
      </c>
      <c r="L242">
        <v>2</v>
      </c>
      <c r="M242" t="s">
        <v>17</v>
      </c>
      <c r="N242" s="10">
        <f t="shared" si="3"/>
        <v>46143</v>
      </c>
    </row>
    <row r="243" spans="1:14">
      <c r="A243" t="s">
        <v>268</v>
      </c>
      <c r="B243" s="2">
        <v>46083.478090277778</v>
      </c>
      <c r="C243" t="s">
        <v>14</v>
      </c>
      <c r="D243" s="3">
        <v>524.85</v>
      </c>
      <c r="E243" t="s">
        <v>22</v>
      </c>
      <c r="F243" t="s">
        <v>16</v>
      </c>
      <c r="G243" s="4">
        <v>4.7</v>
      </c>
      <c r="I243" s="3">
        <v>2000</v>
      </c>
      <c r="J243" s="3">
        <v>1579.77</v>
      </c>
      <c r="K243" s="3">
        <v>420.23</v>
      </c>
      <c r="L243">
        <v>0</v>
      </c>
      <c r="M243" t="s">
        <v>17</v>
      </c>
      <c r="N243" s="10">
        <f t="shared" si="3"/>
        <v>46082</v>
      </c>
    </row>
    <row r="244" spans="1:14">
      <c r="A244" t="s">
        <v>269</v>
      </c>
      <c r="B244" s="2">
        <v>46192.699293981481</v>
      </c>
      <c r="C244" t="s">
        <v>14</v>
      </c>
      <c r="D244" s="3">
        <v>386.53</v>
      </c>
      <c r="E244" t="s">
        <v>15</v>
      </c>
      <c r="F244" t="s">
        <v>16</v>
      </c>
      <c r="G244" s="4">
        <v>5.91</v>
      </c>
      <c r="I244" s="3">
        <v>4000</v>
      </c>
      <c r="J244" s="3">
        <v>3637.24</v>
      </c>
      <c r="K244" s="3">
        <v>362.76</v>
      </c>
      <c r="L244">
        <v>0</v>
      </c>
      <c r="M244" t="s">
        <v>30</v>
      </c>
      <c r="N244" s="10">
        <f t="shared" si="3"/>
        <v>46174</v>
      </c>
    </row>
    <row r="245" spans="1:14">
      <c r="A245" t="s">
        <v>270</v>
      </c>
      <c r="B245" s="2">
        <v>46224.711851851855</v>
      </c>
      <c r="C245" t="s">
        <v>14</v>
      </c>
      <c r="D245" s="3">
        <v>114.1</v>
      </c>
      <c r="E245" t="s">
        <v>15</v>
      </c>
      <c r="F245" t="s">
        <v>32</v>
      </c>
      <c r="G245" s="4">
        <v>7.25</v>
      </c>
      <c r="H245" t="s">
        <v>62</v>
      </c>
      <c r="I245" s="3">
        <v>7500</v>
      </c>
      <c r="J245" s="3">
        <v>2993.1</v>
      </c>
      <c r="K245" s="3">
        <v>4506.8999999999996</v>
      </c>
      <c r="L245">
        <v>0</v>
      </c>
      <c r="M245" t="s">
        <v>17</v>
      </c>
      <c r="N245" s="10">
        <f t="shared" si="3"/>
        <v>46204</v>
      </c>
    </row>
    <row r="246" spans="1:14">
      <c r="A246" t="s">
        <v>271</v>
      </c>
      <c r="B246" s="2">
        <v>46087.796990740739</v>
      </c>
      <c r="C246" t="s">
        <v>14</v>
      </c>
      <c r="D246" s="3">
        <v>88.71</v>
      </c>
      <c r="E246" t="s">
        <v>22</v>
      </c>
      <c r="F246" t="s">
        <v>32</v>
      </c>
      <c r="G246" s="4">
        <v>4.6900000000000004</v>
      </c>
      <c r="H246" t="s">
        <v>33</v>
      </c>
      <c r="I246" s="3">
        <v>1000</v>
      </c>
      <c r="J246" s="3">
        <v>320.2</v>
      </c>
      <c r="K246" s="3">
        <v>679.8</v>
      </c>
      <c r="L246">
        <v>3</v>
      </c>
      <c r="M246" t="s">
        <v>30</v>
      </c>
      <c r="N246" s="10">
        <f t="shared" si="3"/>
        <v>46082</v>
      </c>
    </row>
    <row r="247" spans="1:14">
      <c r="A247" t="s">
        <v>272</v>
      </c>
      <c r="B247" s="2">
        <v>46134.167708333334</v>
      </c>
      <c r="C247" t="s">
        <v>14</v>
      </c>
      <c r="D247" s="3">
        <v>376.99</v>
      </c>
      <c r="E247" t="s">
        <v>27</v>
      </c>
      <c r="F247" t="s">
        <v>16</v>
      </c>
      <c r="G247" s="4">
        <v>4.6900000000000004</v>
      </c>
      <c r="I247" s="3">
        <v>2000</v>
      </c>
      <c r="J247" s="3">
        <v>1876.49</v>
      </c>
      <c r="K247" s="3">
        <v>123.51</v>
      </c>
      <c r="L247">
        <v>3</v>
      </c>
      <c r="M247" t="s">
        <v>30</v>
      </c>
      <c r="N247" s="10">
        <f t="shared" si="3"/>
        <v>46113</v>
      </c>
    </row>
    <row r="248" spans="1:14">
      <c r="A248" t="s">
        <v>273</v>
      </c>
      <c r="B248" s="2">
        <v>46235.057199074072</v>
      </c>
      <c r="C248" t="s">
        <v>14</v>
      </c>
      <c r="D248" s="3">
        <v>311.3</v>
      </c>
      <c r="E248" t="s">
        <v>27</v>
      </c>
      <c r="F248" t="s">
        <v>16</v>
      </c>
      <c r="G248" s="4">
        <v>6.41</v>
      </c>
      <c r="I248" s="3">
        <v>3000</v>
      </c>
      <c r="J248" s="3">
        <v>2318.4499999999998</v>
      </c>
      <c r="K248" s="3">
        <v>681.55</v>
      </c>
      <c r="L248">
        <v>0</v>
      </c>
      <c r="M248" t="s">
        <v>17</v>
      </c>
      <c r="N248" s="10">
        <f t="shared" si="3"/>
        <v>46235</v>
      </c>
    </row>
    <row r="249" spans="1:14">
      <c r="A249" t="s">
        <v>274</v>
      </c>
      <c r="B249" s="2">
        <v>46227.192754629628</v>
      </c>
      <c r="C249" t="s">
        <v>14</v>
      </c>
      <c r="D249" s="3">
        <v>137.57</v>
      </c>
      <c r="E249" t="s">
        <v>36</v>
      </c>
      <c r="F249" t="s">
        <v>16</v>
      </c>
      <c r="G249" s="4">
        <v>5.43</v>
      </c>
      <c r="I249" s="3">
        <v>1500</v>
      </c>
      <c r="J249" s="3">
        <v>1320.29</v>
      </c>
      <c r="K249" s="3">
        <v>179.71</v>
      </c>
      <c r="L249">
        <v>1</v>
      </c>
      <c r="M249" t="s">
        <v>17</v>
      </c>
      <c r="N249" s="10">
        <f t="shared" si="3"/>
        <v>46204</v>
      </c>
    </row>
    <row r="250" spans="1:14">
      <c r="A250" t="s">
        <v>275</v>
      </c>
      <c r="B250" s="2">
        <v>46203.685995370368</v>
      </c>
      <c r="C250" t="s">
        <v>14</v>
      </c>
      <c r="D250" s="3">
        <v>698.02</v>
      </c>
      <c r="E250" t="s">
        <v>36</v>
      </c>
      <c r="F250" t="s">
        <v>16</v>
      </c>
      <c r="G250" s="4">
        <v>5.96</v>
      </c>
      <c r="I250" s="3">
        <v>1000</v>
      </c>
      <c r="J250" s="3">
        <v>779.55</v>
      </c>
      <c r="K250" s="3">
        <v>220.45</v>
      </c>
      <c r="L250">
        <v>2</v>
      </c>
      <c r="M250" t="s">
        <v>20</v>
      </c>
      <c r="N250" s="10">
        <f t="shared" si="3"/>
        <v>46174</v>
      </c>
    </row>
    <row r="251" spans="1:14">
      <c r="A251" t="s">
        <v>276</v>
      </c>
      <c r="B251" s="2">
        <v>46243.657638888886</v>
      </c>
      <c r="C251" t="s">
        <v>14</v>
      </c>
      <c r="D251" s="3">
        <v>622.47</v>
      </c>
      <c r="E251" t="s">
        <v>19</v>
      </c>
      <c r="F251" t="s">
        <v>16</v>
      </c>
      <c r="G251" s="4">
        <v>5.34</v>
      </c>
      <c r="I251" s="3">
        <v>10000</v>
      </c>
      <c r="J251" s="3">
        <v>2065.21</v>
      </c>
      <c r="K251" s="3">
        <v>7934.79</v>
      </c>
      <c r="L251">
        <v>0</v>
      </c>
      <c r="M251" t="s">
        <v>30</v>
      </c>
      <c r="N251" s="10">
        <f t="shared" si="3"/>
        <v>46235</v>
      </c>
    </row>
    <row r="252" spans="1:14">
      <c r="A252" t="s">
        <v>277</v>
      </c>
      <c r="B252" s="2">
        <v>46232.965219907404</v>
      </c>
      <c r="C252" t="s">
        <v>14</v>
      </c>
      <c r="D252" s="3">
        <v>94</v>
      </c>
      <c r="E252" t="s">
        <v>15</v>
      </c>
      <c r="F252" t="s">
        <v>32</v>
      </c>
      <c r="G252" s="4">
        <v>7.85</v>
      </c>
      <c r="H252" t="s">
        <v>62</v>
      </c>
      <c r="I252" s="3">
        <v>2000</v>
      </c>
      <c r="J252" s="3">
        <v>992.08</v>
      </c>
      <c r="K252" s="3">
        <v>1007.92</v>
      </c>
      <c r="L252">
        <v>4</v>
      </c>
      <c r="M252" t="s">
        <v>17</v>
      </c>
      <c r="N252" s="10">
        <f t="shared" si="3"/>
        <v>46204</v>
      </c>
    </row>
    <row r="253" spans="1:14">
      <c r="A253" t="s">
        <v>278</v>
      </c>
      <c r="B253" s="2">
        <v>46168.90896990741</v>
      </c>
      <c r="C253" t="s">
        <v>14</v>
      </c>
      <c r="D253" s="3">
        <v>762.76</v>
      </c>
      <c r="E253" t="s">
        <v>19</v>
      </c>
      <c r="F253" t="s">
        <v>32</v>
      </c>
      <c r="G253" s="4">
        <v>4.3899999999999997</v>
      </c>
      <c r="H253" t="s">
        <v>54</v>
      </c>
      <c r="I253" s="3">
        <v>1000</v>
      </c>
      <c r="J253" s="3">
        <v>686.67</v>
      </c>
      <c r="K253" s="3">
        <v>313.33</v>
      </c>
      <c r="L253">
        <v>0</v>
      </c>
      <c r="M253" t="s">
        <v>20</v>
      </c>
      <c r="N253" s="10">
        <f t="shared" si="3"/>
        <v>46143</v>
      </c>
    </row>
    <row r="254" spans="1:14">
      <c r="A254" t="s">
        <v>279</v>
      </c>
      <c r="B254" s="2">
        <v>46172.220601851855</v>
      </c>
      <c r="C254" t="s">
        <v>14</v>
      </c>
      <c r="D254" s="3">
        <v>242.17</v>
      </c>
      <c r="E254" t="s">
        <v>15</v>
      </c>
      <c r="F254" t="s">
        <v>16</v>
      </c>
      <c r="G254" s="4">
        <v>2.57</v>
      </c>
      <c r="I254" s="3">
        <v>5000</v>
      </c>
      <c r="J254" s="3">
        <v>4185.8599999999997</v>
      </c>
      <c r="K254" s="3">
        <v>814.14</v>
      </c>
      <c r="L254">
        <v>0</v>
      </c>
      <c r="M254" t="s">
        <v>30</v>
      </c>
      <c r="N254" s="10">
        <f t="shared" si="3"/>
        <v>46143</v>
      </c>
    </row>
    <row r="255" spans="1:14">
      <c r="A255" t="s">
        <v>280</v>
      </c>
      <c r="B255" s="2">
        <v>46169.92696759259</v>
      </c>
      <c r="C255" t="s">
        <v>64</v>
      </c>
      <c r="D255" s="3">
        <v>156.51</v>
      </c>
      <c r="E255" t="s">
        <v>27</v>
      </c>
      <c r="F255" t="s">
        <v>16</v>
      </c>
      <c r="G255" s="4">
        <v>3.49</v>
      </c>
      <c r="I255" s="3">
        <v>5000</v>
      </c>
      <c r="J255" s="3">
        <v>2784.97</v>
      </c>
      <c r="K255" s="3">
        <v>2215.0300000000002</v>
      </c>
      <c r="L255">
        <v>0</v>
      </c>
      <c r="M255" t="s">
        <v>17</v>
      </c>
      <c r="N255" s="10">
        <f t="shared" si="3"/>
        <v>46143</v>
      </c>
    </row>
    <row r="256" spans="1:14">
      <c r="A256" t="s">
        <v>281</v>
      </c>
      <c r="B256" s="2">
        <v>46188.057708333334</v>
      </c>
      <c r="C256" t="s">
        <v>14</v>
      </c>
      <c r="D256" s="3">
        <v>150.30000000000001</v>
      </c>
      <c r="E256" t="s">
        <v>22</v>
      </c>
      <c r="F256" t="s">
        <v>16</v>
      </c>
      <c r="G256" s="4">
        <v>6.26</v>
      </c>
      <c r="I256" s="3">
        <v>5000</v>
      </c>
      <c r="J256" s="3">
        <v>1100.54</v>
      </c>
      <c r="K256" s="3">
        <v>3899.46</v>
      </c>
      <c r="L256">
        <v>0</v>
      </c>
      <c r="M256" t="s">
        <v>20</v>
      </c>
      <c r="N256" s="10">
        <f t="shared" si="3"/>
        <v>46174</v>
      </c>
    </row>
    <row r="257" spans="1:14">
      <c r="A257" t="s">
        <v>282</v>
      </c>
      <c r="B257" s="2">
        <v>46153.267743055556</v>
      </c>
      <c r="C257" t="s">
        <v>14</v>
      </c>
      <c r="D257" s="3">
        <v>1300.8699999999999</v>
      </c>
      <c r="E257" t="s">
        <v>15</v>
      </c>
      <c r="F257" t="s">
        <v>16</v>
      </c>
      <c r="G257" s="4">
        <v>2.61</v>
      </c>
      <c r="I257" s="3">
        <v>5000</v>
      </c>
      <c r="J257" s="3">
        <v>2083.5500000000002</v>
      </c>
      <c r="K257" s="3">
        <v>2916.45</v>
      </c>
      <c r="L257">
        <v>0</v>
      </c>
      <c r="M257" t="s">
        <v>30</v>
      </c>
      <c r="N257" s="10">
        <f t="shared" si="3"/>
        <v>46143</v>
      </c>
    </row>
    <row r="258" spans="1:14">
      <c r="A258" t="s">
        <v>283</v>
      </c>
      <c r="B258" s="2">
        <v>46088.076550925929</v>
      </c>
      <c r="C258" t="s">
        <v>14</v>
      </c>
      <c r="D258" s="3">
        <v>315.58999999999997</v>
      </c>
      <c r="E258" t="s">
        <v>27</v>
      </c>
      <c r="F258" t="s">
        <v>16</v>
      </c>
      <c r="G258" s="4">
        <v>4.41</v>
      </c>
      <c r="I258" s="3">
        <v>3000</v>
      </c>
      <c r="J258" s="3">
        <v>1544.19</v>
      </c>
      <c r="K258" s="3">
        <v>1455.81</v>
      </c>
      <c r="L258">
        <v>0</v>
      </c>
      <c r="M258" t="s">
        <v>30</v>
      </c>
      <c r="N258" s="10">
        <f t="shared" ref="N258:N321" si="4">DATE(YEAR(B258),MONTH(B258),1)</f>
        <v>46082</v>
      </c>
    </row>
    <row r="259" spans="1:14">
      <c r="A259" t="s">
        <v>284</v>
      </c>
      <c r="B259" s="2">
        <v>46250.690740740742</v>
      </c>
      <c r="C259" t="s">
        <v>14</v>
      </c>
      <c r="D259" s="3">
        <v>351.12</v>
      </c>
      <c r="E259" t="s">
        <v>36</v>
      </c>
      <c r="F259" t="s">
        <v>16</v>
      </c>
      <c r="G259" s="4">
        <v>4.88</v>
      </c>
      <c r="I259" s="3">
        <v>7500</v>
      </c>
      <c r="J259" s="3">
        <v>5896.85</v>
      </c>
      <c r="K259" s="3">
        <v>1603.15</v>
      </c>
      <c r="L259">
        <v>0</v>
      </c>
      <c r="M259" t="s">
        <v>30</v>
      </c>
      <c r="N259" s="10">
        <f t="shared" si="4"/>
        <v>46235</v>
      </c>
    </row>
    <row r="260" spans="1:14">
      <c r="A260" t="s">
        <v>285</v>
      </c>
      <c r="B260" s="2">
        <v>46178.485960648148</v>
      </c>
      <c r="C260" t="s">
        <v>14</v>
      </c>
      <c r="D260" s="3">
        <v>367.2</v>
      </c>
      <c r="E260" t="s">
        <v>19</v>
      </c>
      <c r="F260" t="s">
        <v>16</v>
      </c>
      <c r="G260" s="4">
        <v>7.16</v>
      </c>
      <c r="I260" s="3">
        <v>2000</v>
      </c>
      <c r="J260" s="3">
        <v>1739.08</v>
      </c>
      <c r="K260" s="3">
        <v>260.92</v>
      </c>
      <c r="L260">
        <v>0</v>
      </c>
      <c r="M260" t="s">
        <v>17</v>
      </c>
      <c r="N260" s="10">
        <f t="shared" si="4"/>
        <v>46174</v>
      </c>
    </row>
    <row r="261" spans="1:14">
      <c r="A261" t="s">
        <v>286</v>
      </c>
      <c r="B261" s="2">
        <v>46120.642187500001</v>
      </c>
      <c r="C261" t="s">
        <v>14</v>
      </c>
      <c r="D261" s="3">
        <v>399.23</v>
      </c>
      <c r="E261" t="s">
        <v>15</v>
      </c>
      <c r="F261" t="s">
        <v>16</v>
      </c>
      <c r="G261" s="4">
        <v>4.7</v>
      </c>
      <c r="I261" s="3">
        <v>10000</v>
      </c>
      <c r="J261" s="3">
        <v>3648.7</v>
      </c>
      <c r="K261" s="3">
        <v>6351.3</v>
      </c>
      <c r="L261">
        <v>0</v>
      </c>
      <c r="M261" t="s">
        <v>17</v>
      </c>
      <c r="N261" s="10">
        <f t="shared" si="4"/>
        <v>46113</v>
      </c>
    </row>
    <row r="262" spans="1:14">
      <c r="A262" t="s">
        <v>287</v>
      </c>
      <c r="B262" s="2">
        <v>46189.349189814813</v>
      </c>
      <c r="C262" t="s">
        <v>14</v>
      </c>
      <c r="D262" s="3">
        <v>326.47000000000003</v>
      </c>
      <c r="E262" t="s">
        <v>27</v>
      </c>
      <c r="F262" t="s">
        <v>16</v>
      </c>
      <c r="G262" s="4">
        <v>7.66</v>
      </c>
      <c r="I262" s="3">
        <v>3000</v>
      </c>
      <c r="J262" s="3">
        <v>2338.64</v>
      </c>
      <c r="K262" s="3">
        <v>661.36</v>
      </c>
      <c r="L262">
        <v>2</v>
      </c>
      <c r="M262" t="s">
        <v>17</v>
      </c>
      <c r="N262" s="10">
        <f t="shared" si="4"/>
        <v>46174</v>
      </c>
    </row>
    <row r="263" spans="1:14">
      <c r="A263" t="s">
        <v>288</v>
      </c>
      <c r="B263" s="2">
        <v>46231.52144675926</v>
      </c>
      <c r="C263" t="s">
        <v>14</v>
      </c>
      <c r="D263" s="3">
        <v>628.4</v>
      </c>
      <c r="E263" t="s">
        <v>22</v>
      </c>
      <c r="F263" t="s">
        <v>16</v>
      </c>
      <c r="G263" s="4">
        <v>7.63</v>
      </c>
      <c r="I263" s="3">
        <v>2000</v>
      </c>
      <c r="J263" s="3">
        <v>1435.97</v>
      </c>
      <c r="K263" s="3">
        <v>564.03</v>
      </c>
      <c r="L263">
        <v>5</v>
      </c>
      <c r="M263" t="s">
        <v>17</v>
      </c>
      <c r="N263" s="10">
        <f t="shared" si="4"/>
        <v>46204</v>
      </c>
    </row>
    <row r="264" spans="1:14">
      <c r="A264" t="s">
        <v>289</v>
      </c>
      <c r="B264" s="2">
        <v>46249.745254629626</v>
      </c>
      <c r="C264" t="s">
        <v>14</v>
      </c>
      <c r="D264" s="3">
        <v>602.57000000000005</v>
      </c>
      <c r="E264" t="s">
        <v>36</v>
      </c>
      <c r="F264" t="s">
        <v>16</v>
      </c>
      <c r="G264" s="4">
        <v>6.3</v>
      </c>
      <c r="I264" s="3">
        <v>4000</v>
      </c>
      <c r="J264" s="3">
        <v>1446</v>
      </c>
      <c r="K264" s="3">
        <v>2554</v>
      </c>
      <c r="L264">
        <v>1</v>
      </c>
      <c r="M264" t="s">
        <v>20</v>
      </c>
      <c r="N264" s="10">
        <f t="shared" si="4"/>
        <v>46235</v>
      </c>
    </row>
    <row r="265" spans="1:14">
      <c r="A265" t="s">
        <v>290</v>
      </c>
      <c r="B265" s="2">
        <v>46241.21266203704</v>
      </c>
      <c r="C265" t="s">
        <v>14</v>
      </c>
      <c r="D265" s="3">
        <v>3893.41</v>
      </c>
      <c r="E265" t="s">
        <v>15</v>
      </c>
      <c r="F265" t="s">
        <v>32</v>
      </c>
      <c r="G265" s="4">
        <v>6.93</v>
      </c>
      <c r="H265" t="s">
        <v>54</v>
      </c>
      <c r="I265" s="3">
        <v>1500</v>
      </c>
      <c r="J265" s="3">
        <v>1203.17</v>
      </c>
      <c r="K265" s="3">
        <v>296.83</v>
      </c>
      <c r="L265">
        <v>1</v>
      </c>
      <c r="M265" t="s">
        <v>17</v>
      </c>
      <c r="N265" s="10">
        <f t="shared" si="4"/>
        <v>46235</v>
      </c>
    </row>
    <row r="266" spans="1:14">
      <c r="A266" t="s">
        <v>291</v>
      </c>
      <c r="B266" s="2">
        <v>46174.311064814814</v>
      </c>
      <c r="C266" t="s">
        <v>14</v>
      </c>
      <c r="D266" s="3">
        <v>452.01</v>
      </c>
      <c r="E266" t="s">
        <v>36</v>
      </c>
      <c r="F266" t="s">
        <v>16</v>
      </c>
      <c r="G266" s="4">
        <v>5.62</v>
      </c>
      <c r="I266" s="3">
        <v>10000</v>
      </c>
      <c r="J266" s="3">
        <v>7090.99</v>
      </c>
      <c r="K266" s="3">
        <v>2909.01</v>
      </c>
      <c r="L266">
        <v>2</v>
      </c>
      <c r="M266" t="s">
        <v>20</v>
      </c>
      <c r="N266" s="10">
        <f t="shared" si="4"/>
        <v>46174</v>
      </c>
    </row>
    <row r="267" spans="1:14">
      <c r="A267" t="s">
        <v>292</v>
      </c>
      <c r="B267" s="2">
        <v>46092.864768518521</v>
      </c>
      <c r="C267" t="s">
        <v>14</v>
      </c>
      <c r="D267" s="3">
        <v>592.5</v>
      </c>
      <c r="E267" t="s">
        <v>36</v>
      </c>
      <c r="F267" t="s">
        <v>16</v>
      </c>
      <c r="G267" s="4">
        <v>4.6900000000000004</v>
      </c>
      <c r="I267" s="3">
        <v>4000</v>
      </c>
      <c r="J267" s="3">
        <v>2555.88</v>
      </c>
      <c r="K267" s="3">
        <v>1444.12</v>
      </c>
      <c r="L267">
        <v>3</v>
      </c>
      <c r="M267" t="s">
        <v>17</v>
      </c>
      <c r="N267" s="10">
        <f t="shared" si="4"/>
        <v>46082</v>
      </c>
    </row>
    <row r="268" spans="1:14">
      <c r="A268" t="s">
        <v>293</v>
      </c>
      <c r="B268" s="2">
        <v>46257.709803240738</v>
      </c>
      <c r="C268" t="s">
        <v>14</v>
      </c>
      <c r="D268" s="3">
        <v>335.76</v>
      </c>
      <c r="E268" t="s">
        <v>15</v>
      </c>
      <c r="F268" t="s">
        <v>16</v>
      </c>
      <c r="G268" s="4">
        <v>5.34</v>
      </c>
      <c r="I268" s="3">
        <v>5000</v>
      </c>
      <c r="J268" s="3">
        <v>2197.13</v>
      </c>
      <c r="K268" s="3">
        <v>2802.87</v>
      </c>
      <c r="L268">
        <v>0</v>
      </c>
      <c r="M268" t="s">
        <v>30</v>
      </c>
      <c r="N268" s="10">
        <f t="shared" si="4"/>
        <v>46235</v>
      </c>
    </row>
    <row r="269" spans="1:14">
      <c r="A269" t="s">
        <v>294</v>
      </c>
      <c r="B269" s="2">
        <v>46102.636724537035</v>
      </c>
      <c r="C269" t="s">
        <v>14</v>
      </c>
      <c r="D269" s="3">
        <v>253.59</v>
      </c>
      <c r="E269" t="s">
        <v>15</v>
      </c>
      <c r="F269" t="s">
        <v>16</v>
      </c>
      <c r="G269" s="4">
        <v>4.59</v>
      </c>
      <c r="I269" s="3">
        <v>4000</v>
      </c>
      <c r="J269" s="3">
        <v>2772.17</v>
      </c>
      <c r="K269" s="3">
        <v>1227.83</v>
      </c>
      <c r="L269">
        <v>0</v>
      </c>
      <c r="M269" t="s">
        <v>17</v>
      </c>
      <c r="N269" s="10">
        <f t="shared" si="4"/>
        <v>46082</v>
      </c>
    </row>
    <row r="270" spans="1:14">
      <c r="A270" t="s">
        <v>295</v>
      </c>
      <c r="B270" s="2">
        <v>46083.913611111115</v>
      </c>
      <c r="C270" t="s">
        <v>14</v>
      </c>
      <c r="D270" s="3">
        <v>968.47</v>
      </c>
      <c r="E270" t="s">
        <v>27</v>
      </c>
      <c r="F270" t="s">
        <v>16</v>
      </c>
      <c r="G270" s="4">
        <v>3.71</v>
      </c>
      <c r="I270" s="3">
        <v>3000</v>
      </c>
      <c r="J270" s="3">
        <v>2245.5300000000002</v>
      </c>
      <c r="K270" s="3">
        <v>754.47</v>
      </c>
      <c r="L270">
        <v>0</v>
      </c>
      <c r="M270" t="s">
        <v>17</v>
      </c>
      <c r="N270" s="10">
        <f t="shared" si="4"/>
        <v>46082</v>
      </c>
    </row>
    <row r="271" spans="1:14">
      <c r="A271" t="s">
        <v>296</v>
      </c>
      <c r="B271" s="2">
        <v>46206.515092592592</v>
      </c>
      <c r="C271" t="s">
        <v>14</v>
      </c>
      <c r="D271" s="3">
        <v>1202.6400000000001</v>
      </c>
      <c r="E271" t="s">
        <v>19</v>
      </c>
      <c r="F271" t="s">
        <v>59</v>
      </c>
      <c r="G271" s="4">
        <v>7.63</v>
      </c>
      <c r="I271" s="3">
        <v>4000</v>
      </c>
      <c r="J271" s="3">
        <v>2003.07</v>
      </c>
      <c r="K271" s="3">
        <v>1996.93</v>
      </c>
      <c r="L271">
        <v>0</v>
      </c>
      <c r="M271" t="s">
        <v>17</v>
      </c>
      <c r="N271" s="10">
        <f t="shared" si="4"/>
        <v>46204</v>
      </c>
    </row>
    <row r="272" spans="1:14">
      <c r="A272" t="s">
        <v>297</v>
      </c>
      <c r="B272" s="2">
        <v>46155.906840277778</v>
      </c>
      <c r="C272" t="s">
        <v>14</v>
      </c>
      <c r="D272" s="3">
        <v>182.82</v>
      </c>
      <c r="E272" t="s">
        <v>22</v>
      </c>
      <c r="F272" t="s">
        <v>16</v>
      </c>
      <c r="G272" s="4">
        <v>2.96</v>
      </c>
      <c r="I272" s="3">
        <v>1500</v>
      </c>
      <c r="J272" s="3">
        <v>1489.36</v>
      </c>
      <c r="K272" s="3">
        <v>10.64</v>
      </c>
      <c r="L272">
        <v>4</v>
      </c>
      <c r="M272" t="s">
        <v>17</v>
      </c>
      <c r="N272" s="10">
        <f t="shared" si="4"/>
        <v>46143</v>
      </c>
    </row>
    <row r="273" spans="1:14">
      <c r="A273" t="s">
        <v>298</v>
      </c>
      <c r="B273" s="2">
        <v>46141.966087962966</v>
      </c>
      <c r="C273" t="s">
        <v>14</v>
      </c>
      <c r="D273" s="3">
        <v>232.02</v>
      </c>
      <c r="E273" t="s">
        <v>15</v>
      </c>
      <c r="F273" t="s">
        <v>16</v>
      </c>
      <c r="G273" s="4">
        <v>3.5</v>
      </c>
      <c r="I273" s="3">
        <v>5000</v>
      </c>
      <c r="J273" s="3">
        <v>1342.35</v>
      </c>
      <c r="K273" s="3">
        <v>3657.65</v>
      </c>
      <c r="L273">
        <v>0</v>
      </c>
      <c r="M273" t="s">
        <v>30</v>
      </c>
      <c r="N273" s="10">
        <f t="shared" si="4"/>
        <v>46113</v>
      </c>
    </row>
    <row r="274" spans="1:14">
      <c r="A274" t="s">
        <v>299</v>
      </c>
      <c r="B274" s="2">
        <v>46240.537199074075</v>
      </c>
      <c r="C274" t="s">
        <v>14</v>
      </c>
      <c r="D274" s="3">
        <v>371.27</v>
      </c>
      <c r="E274" t="s">
        <v>19</v>
      </c>
      <c r="F274" t="s">
        <v>32</v>
      </c>
      <c r="G274" s="4">
        <v>6.12</v>
      </c>
      <c r="H274" t="s">
        <v>62</v>
      </c>
      <c r="I274" s="3">
        <v>10000</v>
      </c>
      <c r="J274" s="3">
        <v>7371.4</v>
      </c>
      <c r="K274" s="3">
        <v>2628.6</v>
      </c>
      <c r="L274">
        <v>3</v>
      </c>
      <c r="M274" t="s">
        <v>17</v>
      </c>
      <c r="N274" s="10">
        <f t="shared" si="4"/>
        <v>46235</v>
      </c>
    </row>
    <row r="275" spans="1:14">
      <c r="A275" t="s">
        <v>300</v>
      </c>
      <c r="B275" s="2">
        <v>46141.161215277774</v>
      </c>
      <c r="C275" t="s">
        <v>14</v>
      </c>
      <c r="D275" s="3">
        <v>151.47999999999999</v>
      </c>
      <c r="E275" t="s">
        <v>27</v>
      </c>
      <c r="F275" t="s">
        <v>16</v>
      </c>
      <c r="G275" s="4">
        <v>2.79</v>
      </c>
      <c r="I275" s="3">
        <v>7500</v>
      </c>
      <c r="J275" s="3">
        <v>6786.44</v>
      </c>
      <c r="K275" s="3">
        <v>713.56</v>
      </c>
      <c r="L275">
        <v>2</v>
      </c>
      <c r="M275" t="s">
        <v>30</v>
      </c>
      <c r="N275" s="10">
        <f t="shared" si="4"/>
        <v>46113</v>
      </c>
    </row>
    <row r="276" spans="1:14">
      <c r="A276" t="s">
        <v>301</v>
      </c>
      <c r="B276" s="2">
        <v>46120.509918981479</v>
      </c>
      <c r="C276" t="s">
        <v>14</v>
      </c>
      <c r="D276" s="3">
        <v>1551.36</v>
      </c>
      <c r="E276" t="s">
        <v>27</v>
      </c>
      <c r="F276" t="s">
        <v>16</v>
      </c>
      <c r="G276" s="4">
        <v>1.43</v>
      </c>
      <c r="I276" s="3">
        <v>1500</v>
      </c>
      <c r="J276" s="3">
        <v>887</v>
      </c>
      <c r="K276" s="3">
        <v>613</v>
      </c>
      <c r="L276">
        <v>0</v>
      </c>
      <c r="M276" t="s">
        <v>23</v>
      </c>
      <c r="N276" s="10">
        <f t="shared" si="4"/>
        <v>46113</v>
      </c>
    </row>
    <row r="277" spans="1:14">
      <c r="A277" t="s">
        <v>302</v>
      </c>
      <c r="B277" s="2">
        <v>46124.392314814817</v>
      </c>
      <c r="C277" t="s">
        <v>14</v>
      </c>
      <c r="D277" s="3">
        <v>356.88</v>
      </c>
      <c r="E277" t="s">
        <v>27</v>
      </c>
      <c r="F277" t="s">
        <v>16</v>
      </c>
      <c r="G277" s="4">
        <v>4.5999999999999996</v>
      </c>
      <c r="I277" s="3">
        <v>10000</v>
      </c>
      <c r="J277" s="3">
        <v>3110.36</v>
      </c>
      <c r="K277" s="3">
        <v>6889.64</v>
      </c>
      <c r="L277">
        <v>0</v>
      </c>
      <c r="M277" t="s">
        <v>17</v>
      </c>
      <c r="N277" s="10">
        <f t="shared" si="4"/>
        <v>46113</v>
      </c>
    </row>
    <row r="278" spans="1:14">
      <c r="A278" t="s">
        <v>303</v>
      </c>
      <c r="B278" s="2">
        <v>46255.132511574076</v>
      </c>
      <c r="C278" t="s">
        <v>14</v>
      </c>
      <c r="D278" s="3">
        <v>1555.81</v>
      </c>
      <c r="E278" t="s">
        <v>25</v>
      </c>
      <c r="F278" t="s">
        <v>32</v>
      </c>
      <c r="G278" s="4">
        <v>6.91</v>
      </c>
      <c r="H278" t="s">
        <v>54</v>
      </c>
      <c r="I278" s="3">
        <v>2000</v>
      </c>
      <c r="J278" s="3">
        <v>584.84</v>
      </c>
      <c r="K278" s="3">
        <v>1415.16</v>
      </c>
      <c r="L278">
        <v>2</v>
      </c>
      <c r="M278" t="s">
        <v>17</v>
      </c>
      <c r="N278" s="10">
        <f t="shared" si="4"/>
        <v>46235</v>
      </c>
    </row>
    <row r="279" spans="1:14">
      <c r="A279" t="s">
        <v>304</v>
      </c>
      <c r="B279" s="2">
        <v>46253.057812500003</v>
      </c>
      <c r="C279" t="s">
        <v>14</v>
      </c>
      <c r="D279" s="3">
        <v>1215.97</v>
      </c>
      <c r="E279" t="s">
        <v>19</v>
      </c>
      <c r="F279" t="s">
        <v>32</v>
      </c>
      <c r="G279" s="4">
        <v>7.02</v>
      </c>
      <c r="H279" t="s">
        <v>62</v>
      </c>
      <c r="I279" s="3">
        <v>3000</v>
      </c>
      <c r="J279" s="3">
        <v>2054.35</v>
      </c>
      <c r="K279" s="3">
        <v>945.65</v>
      </c>
      <c r="L279">
        <v>1</v>
      </c>
      <c r="M279" t="s">
        <v>17</v>
      </c>
      <c r="N279" s="10">
        <f t="shared" si="4"/>
        <v>46235</v>
      </c>
    </row>
    <row r="280" spans="1:14">
      <c r="A280" t="s">
        <v>305</v>
      </c>
      <c r="B280" s="2">
        <v>46200.029988425929</v>
      </c>
      <c r="C280" t="s">
        <v>14</v>
      </c>
      <c r="D280" s="3">
        <v>1062.69</v>
      </c>
      <c r="E280" t="s">
        <v>22</v>
      </c>
      <c r="F280" t="s">
        <v>16</v>
      </c>
      <c r="G280" s="4">
        <v>5.86</v>
      </c>
      <c r="I280" s="3">
        <v>4000</v>
      </c>
      <c r="J280" s="3">
        <v>1346.02</v>
      </c>
      <c r="K280" s="3">
        <v>2653.98</v>
      </c>
      <c r="L280">
        <v>1</v>
      </c>
      <c r="M280" t="s">
        <v>23</v>
      </c>
      <c r="N280" s="10">
        <f t="shared" si="4"/>
        <v>46174</v>
      </c>
    </row>
    <row r="281" spans="1:14">
      <c r="A281" t="s">
        <v>306</v>
      </c>
      <c r="B281" s="2">
        <v>46244.219965277778</v>
      </c>
      <c r="C281" t="s">
        <v>14</v>
      </c>
      <c r="D281" s="3">
        <v>1531.91</v>
      </c>
      <c r="E281" t="s">
        <v>27</v>
      </c>
      <c r="F281" t="s">
        <v>32</v>
      </c>
      <c r="G281" s="4">
        <v>7.25</v>
      </c>
      <c r="H281" t="s">
        <v>62</v>
      </c>
      <c r="I281" s="3">
        <v>2000</v>
      </c>
      <c r="J281" s="3">
        <v>1742.27</v>
      </c>
      <c r="K281" s="3">
        <v>257.73</v>
      </c>
      <c r="L281">
        <v>0</v>
      </c>
      <c r="M281" t="s">
        <v>17</v>
      </c>
      <c r="N281" s="10">
        <f t="shared" si="4"/>
        <v>46235</v>
      </c>
    </row>
    <row r="282" spans="1:14">
      <c r="A282" t="s">
        <v>307</v>
      </c>
      <c r="B282" s="2">
        <v>46172.320254629631</v>
      </c>
      <c r="C282" t="s">
        <v>14</v>
      </c>
      <c r="D282" s="3">
        <v>651.86</v>
      </c>
      <c r="E282" t="s">
        <v>15</v>
      </c>
      <c r="F282" t="s">
        <v>32</v>
      </c>
      <c r="G282" s="4">
        <v>3.7</v>
      </c>
      <c r="H282" t="s">
        <v>47</v>
      </c>
      <c r="I282" s="3">
        <v>10000</v>
      </c>
      <c r="J282" s="3">
        <v>6465.42</v>
      </c>
      <c r="K282" s="3">
        <v>3534.58</v>
      </c>
      <c r="L282">
        <v>2</v>
      </c>
      <c r="M282" t="s">
        <v>17</v>
      </c>
      <c r="N282" s="10">
        <f t="shared" si="4"/>
        <v>46143</v>
      </c>
    </row>
    <row r="283" spans="1:14">
      <c r="A283" t="s">
        <v>308</v>
      </c>
      <c r="B283" s="2">
        <v>46249.586944444447</v>
      </c>
      <c r="C283" t="s">
        <v>14</v>
      </c>
      <c r="D283" s="3">
        <v>1131.67</v>
      </c>
      <c r="E283" t="s">
        <v>27</v>
      </c>
      <c r="F283" t="s">
        <v>59</v>
      </c>
      <c r="G283" s="4">
        <v>6.55</v>
      </c>
      <c r="I283" s="3">
        <v>3000</v>
      </c>
      <c r="J283" s="3">
        <v>650</v>
      </c>
      <c r="K283" s="3">
        <v>2350</v>
      </c>
      <c r="L283">
        <v>0</v>
      </c>
      <c r="M283" t="s">
        <v>17</v>
      </c>
      <c r="N283" s="10">
        <f t="shared" si="4"/>
        <v>46235</v>
      </c>
    </row>
    <row r="284" spans="1:14">
      <c r="A284" t="s">
        <v>309</v>
      </c>
      <c r="B284" s="2">
        <v>46178.861886574072</v>
      </c>
      <c r="C284" t="s">
        <v>14</v>
      </c>
      <c r="D284" s="3">
        <v>1173.45</v>
      </c>
      <c r="E284" t="s">
        <v>36</v>
      </c>
      <c r="F284" t="s">
        <v>16</v>
      </c>
      <c r="G284" s="4">
        <v>5.91</v>
      </c>
      <c r="I284" s="3">
        <v>7500</v>
      </c>
      <c r="J284" s="3">
        <v>3545.24</v>
      </c>
      <c r="K284" s="3">
        <v>3954.76</v>
      </c>
      <c r="L284">
        <v>1</v>
      </c>
      <c r="M284" t="s">
        <v>17</v>
      </c>
      <c r="N284" s="10">
        <f t="shared" si="4"/>
        <v>46174</v>
      </c>
    </row>
    <row r="285" spans="1:14">
      <c r="A285" t="s">
        <v>310</v>
      </c>
      <c r="B285" s="2">
        <v>46147.736678240741</v>
      </c>
      <c r="C285" t="s">
        <v>14</v>
      </c>
      <c r="D285" s="3">
        <v>347.61</v>
      </c>
      <c r="E285" t="s">
        <v>27</v>
      </c>
      <c r="F285" t="s">
        <v>16</v>
      </c>
      <c r="G285" s="4">
        <v>2.96</v>
      </c>
      <c r="I285" s="3">
        <v>10000</v>
      </c>
      <c r="J285" s="3">
        <v>4842.21</v>
      </c>
      <c r="K285" s="3">
        <v>5157.79</v>
      </c>
      <c r="L285">
        <v>1</v>
      </c>
      <c r="M285" t="s">
        <v>20</v>
      </c>
      <c r="N285" s="10">
        <f t="shared" si="4"/>
        <v>46143</v>
      </c>
    </row>
    <row r="286" spans="1:14">
      <c r="A286" t="s">
        <v>311</v>
      </c>
      <c r="B286" s="2">
        <v>46097.917754629627</v>
      </c>
      <c r="C286" t="s">
        <v>14</v>
      </c>
      <c r="D286" s="3">
        <v>329.24</v>
      </c>
      <c r="E286" t="s">
        <v>22</v>
      </c>
      <c r="F286" t="s">
        <v>16</v>
      </c>
      <c r="G286" s="4">
        <v>4.4800000000000004</v>
      </c>
      <c r="I286" s="3">
        <v>10000</v>
      </c>
      <c r="J286" s="3">
        <v>9654.67</v>
      </c>
      <c r="K286" s="3">
        <v>345.33</v>
      </c>
      <c r="L286">
        <v>0</v>
      </c>
      <c r="M286" t="s">
        <v>17</v>
      </c>
      <c r="N286" s="10">
        <f t="shared" si="4"/>
        <v>46082</v>
      </c>
    </row>
    <row r="287" spans="1:14">
      <c r="A287" t="s">
        <v>312</v>
      </c>
      <c r="B287" s="2">
        <v>46097.316203703704</v>
      </c>
      <c r="C287" t="s">
        <v>14</v>
      </c>
      <c r="D287" s="3">
        <v>1437.06</v>
      </c>
      <c r="E287" t="s">
        <v>19</v>
      </c>
      <c r="F287" t="s">
        <v>16</v>
      </c>
      <c r="G287" s="4">
        <v>4.5599999999999996</v>
      </c>
      <c r="I287" s="3">
        <v>5000</v>
      </c>
      <c r="J287" s="3">
        <v>3966.54</v>
      </c>
      <c r="K287" s="3">
        <v>1033.46</v>
      </c>
      <c r="L287">
        <v>1</v>
      </c>
      <c r="M287" t="s">
        <v>17</v>
      </c>
      <c r="N287" s="10">
        <f t="shared" si="4"/>
        <v>46082</v>
      </c>
    </row>
    <row r="288" spans="1:14">
      <c r="A288" t="s">
        <v>313</v>
      </c>
      <c r="B288" s="2">
        <v>46221.867685185185</v>
      </c>
      <c r="C288" t="s">
        <v>14</v>
      </c>
      <c r="D288" s="3">
        <v>322.58</v>
      </c>
      <c r="E288" t="s">
        <v>22</v>
      </c>
      <c r="F288" t="s">
        <v>16</v>
      </c>
      <c r="G288" s="4">
        <v>5.48</v>
      </c>
      <c r="I288" s="3">
        <v>3000</v>
      </c>
      <c r="J288" s="3">
        <v>1984.89</v>
      </c>
      <c r="K288" s="3">
        <v>1015.11</v>
      </c>
      <c r="L288">
        <v>1</v>
      </c>
      <c r="M288" t="s">
        <v>20</v>
      </c>
      <c r="N288" s="10">
        <f t="shared" si="4"/>
        <v>46204</v>
      </c>
    </row>
    <row r="289" spans="1:14">
      <c r="A289" t="s">
        <v>314</v>
      </c>
      <c r="B289" s="2">
        <v>46139.404328703706</v>
      </c>
      <c r="C289" t="s">
        <v>14</v>
      </c>
      <c r="D289" s="3">
        <v>629.65</v>
      </c>
      <c r="E289" t="s">
        <v>15</v>
      </c>
      <c r="F289" t="s">
        <v>16</v>
      </c>
      <c r="G289" s="4">
        <v>3.3</v>
      </c>
      <c r="I289" s="3">
        <v>3000</v>
      </c>
      <c r="J289" s="3">
        <v>1631.53</v>
      </c>
      <c r="K289" s="3">
        <v>1368.47</v>
      </c>
      <c r="L289">
        <v>0</v>
      </c>
      <c r="M289" t="s">
        <v>17</v>
      </c>
      <c r="N289" s="10">
        <f t="shared" si="4"/>
        <v>46113</v>
      </c>
    </row>
    <row r="290" spans="1:14">
      <c r="A290" t="s">
        <v>315</v>
      </c>
      <c r="B290" s="2">
        <v>46218.699733796297</v>
      </c>
      <c r="C290" t="s">
        <v>14</v>
      </c>
      <c r="D290" s="3">
        <v>585.54</v>
      </c>
      <c r="E290" t="s">
        <v>22</v>
      </c>
      <c r="F290" t="s">
        <v>16</v>
      </c>
      <c r="G290" s="4">
        <v>5.49</v>
      </c>
      <c r="I290" s="3">
        <v>3000</v>
      </c>
      <c r="J290" s="3">
        <v>695.74</v>
      </c>
      <c r="K290" s="3">
        <v>2304.2600000000002</v>
      </c>
      <c r="L290">
        <v>0</v>
      </c>
      <c r="M290" t="s">
        <v>30</v>
      </c>
      <c r="N290" s="10">
        <f t="shared" si="4"/>
        <v>46204</v>
      </c>
    </row>
    <row r="291" spans="1:14">
      <c r="A291" t="s">
        <v>316</v>
      </c>
      <c r="B291" s="2">
        <v>46227.815625000003</v>
      </c>
      <c r="C291" t="s">
        <v>14</v>
      </c>
      <c r="D291" s="3">
        <v>647.63</v>
      </c>
      <c r="E291" t="s">
        <v>36</v>
      </c>
      <c r="F291" t="s">
        <v>16</v>
      </c>
      <c r="G291" s="4">
        <v>7.15</v>
      </c>
      <c r="I291" s="3">
        <v>1500</v>
      </c>
      <c r="J291" s="3">
        <v>1156.78</v>
      </c>
      <c r="K291" s="3">
        <v>343.22</v>
      </c>
      <c r="L291">
        <v>1</v>
      </c>
      <c r="M291" t="s">
        <v>17</v>
      </c>
      <c r="N291" s="10">
        <f t="shared" si="4"/>
        <v>46204</v>
      </c>
    </row>
    <row r="292" spans="1:14">
      <c r="A292" t="s">
        <v>317</v>
      </c>
      <c r="B292" s="2">
        <v>46109.919687499998</v>
      </c>
      <c r="C292" t="s">
        <v>14</v>
      </c>
      <c r="D292" s="3">
        <v>378.93</v>
      </c>
      <c r="E292" t="s">
        <v>22</v>
      </c>
      <c r="F292" t="s">
        <v>16</v>
      </c>
      <c r="G292" s="4">
        <v>3.97</v>
      </c>
      <c r="I292" s="3">
        <v>4000</v>
      </c>
      <c r="J292" s="3">
        <v>3156.1</v>
      </c>
      <c r="K292" s="3">
        <v>843.9</v>
      </c>
      <c r="L292">
        <v>1</v>
      </c>
      <c r="M292" t="s">
        <v>17</v>
      </c>
      <c r="N292" s="10">
        <f t="shared" si="4"/>
        <v>46082</v>
      </c>
    </row>
    <row r="293" spans="1:14">
      <c r="A293" t="s">
        <v>318</v>
      </c>
      <c r="B293" s="2">
        <v>46134.711481481485</v>
      </c>
      <c r="C293" t="s">
        <v>14</v>
      </c>
      <c r="D293" s="3">
        <v>453.18</v>
      </c>
      <c r="E293" t="s">
        <v>36</v>
      </c>
      <c r="F293" t="s">
        <v>16</v>
      </c>
      <c r="G293" s="4">
        <v>5.3</v>
      </c>
      <c r="I293" s="3">
        <v>10000</v>
      </c>
      <c r="J293" s="3">
        <v>9823.14</v>
      </c>
      <c r="K293" s="3">
        <v>176.86</v>
      </c>
      <c r="L293">
        <v>0</v>
      </c>
      <c r="M293" t="s">
        <v>23</v>
      </c>
      <c r="N293" s="10">
        <f t="shared" si="4"/>
        <v>46113</v>
      </c>
    </row>
    <row r="294" spans="1:14">
      <c r="A294" t="s">
        <v>319</v>
      </c>
      <c r="B294" s="2">
        <v>46182.760717592595</v>
      </c>
      <c r="C294" t="s">
        <v>14</v>
      </c>
      <c r="D294" s="3">
        <v>522.16999999999996</v>
      </c>
      <c r="E294" t="s">
        <v>19</v>
      </c>
      <c r="F294" t="s">
        <v>32</v>
      </c>
      <c r="G294" s="4">
        <v>6.37</v>
      </c>
      <c r="H294" t="s">
        <v>54</v>
      </c>
      <c r="I294" s="3">
        <v>2000</v>
      </c>
      <c r="J294" s="3">
        <v>482.42</v>
      </c>
      <c r="K294" s="3">
        <v>1517.58</v>
      </c>
      <c r="L294">
        <v>1</v>
      </c>
      <c r="M294" t="s">
        <v>23</v>
      </c>
      <c r="N294" s="10">
        <f t="shared" si="4"/>
        <v>46174</v>
      </c>
    </row>
    <row r="295" spans="1:14">
      <c r="A295" t="s">
        <v>320</v>
      </c>
      <c r="B295" s="2">
        <v>46151.828136574077</v>
      </c>
      <c r="C295" t="s">
        <v>14</v>
      </c>
      <c r="D295" s="3">
        <v>93.73</v>
      </c>
      <c r="E295" t="s">
        <v>25</v>
      </c>
      <c r="F295" t="s">
        <v>16</v>
      </c>
      <c r="G295" s="4">
        <v>4.3600000000000003</v>
      </c>
      <c r="I295" s="3">
        <v>4000</v>
      </c>
      <c r="J295" s="3">
        <v>3867.59</v>
      </c>
      <c r="K295" s="3">
        <v>132.41</v>
      </c>
      <c r="L295">
        <v>0</v>
      </c>
      <c r="M295" t="s">
        <v>23</v>
      </c>
      <c r="N295" s="10">
        <f t="shared" si="4"/>
        <v>46143</v>
      </c>
    </row>
    <row r="296" spans="1:14">
      <c r="A296" t="s">
        <v>321</v>
      </c>
      <c r="B296" s="2">
        <v>46144.160787037035</v>
      </c>
      <c r="C296" t="s">
        <v>14</v>
      </c>
      <c r="D296" s="3">
        <v>390.26</v>
      </c>
      <c r="E296" t="s">
        <v>25</v>
      </c>
      <c r="F296" t="s">
        <v>16</v>
      </c>
      <c r="G296" s="4">
        <v>4.46</v>
      </c>
      <c r="I296" s="3">
        <v>5000</v>
      </c>
      <c r="J296" s="3">
        <v>2318.33</v>
      </c>
      <c r="K296" s="3">
        <v>2681.67</v>
      </c>
      <c r="L296">
        <v>1</v>
      </c>
      <c r="M296" t="s">
        <v>20</v>
      </c>
      <c r="N296" s="10">
        <f t="shared" si="4"/>
        <v>46143</v>
      </c>
    </row>
    <row r="297" spans="1:14">
      <c r="A297" t="s">
        <v>322</v>
      </c>
      <c r="B297" s="2">
        <v>46214.538576388892</v>
      </c>
      <c r="C297" t="s">
        <v>14</v>
      </c>
      <c r="D297" s="3">
        <v>144.43</v>
      </c>
      <c r="E297" t="s">
        <v>15</v>
      </c>
      <c r="F297" t="s">
        <v>32</v>
      </c>
      <c r="G297" s="4">
        <v>6.36</v>
      </c>
      <c r="H297" t="s">
        <v>62</v>
      </c>
      <c r="I297" s="3">
        <v>2000</v>
      </c>
      <c r="J297" s="3">
        <v>837.84</v>
      </c>
      <c r="K297" s="3">
        <v>1162.1600000000001</v>
      </c>
      <c r="L297">
        <v>1</v>
      </c>
      <c r="M297" t="s">
        <v>17</v>
      </c>
      <c r="N297" s="10">
        <f t="shared" si="4"/>
        <v>46204</v>
      </c>
    </row>
    <row r="298" spans="1:14">
      <c r="A298" t="s">
        <v>323</v>
      </c>
      <c r="B298" s="2">
        <v>46140.734594907408</v>
      </c>
      <c r="C298" t="s">
        <v>14</v>
      </c>
      <c r="D298" s="3">
        <v>270.77999999999997</v>
      </c>
      <c r="E298" t="s">
        <v>22</v>
      </c>
      <c r="F298" t="s">
        <v>16</v>
      </c>
      <c r="G298" s="4">
        <v>2.0099999999999998</v>
      </c>
      <c r="I298" s="3">
        <v>5000</v>
      </c>
      <c r="J298" s="3">
        <v>3567.27</v>
      </c>
      <c r="K298" s="3">
        <v>1432.73</v>
      </c>
      <c r="L298">
        <v>2</v>
      </c>
      <c r="M298" t="s">
        <v>17</v>
      </c>
      <c r="N298" s="10">
        <f t="shared" si="4"/>
        <v>46113</v>
      </c>
    </row>
    <row r="299" spans="1:14">
      <c r="A299" t="s">
        <v>324</v>
      </c>
      <c r="B299" s="2">
        <v>46224.582673611112</v>
      </c>
      <c r="C299" t="s">
        <v>14</v>
      </c>
      <c r="D299" s="3">
        <v>469.44</v>
      </c>
      <c r="E299" t="s">
        <v>36</v>
      </c>
      <c r="F299" t="s">
        <v>16</v>
      </c>
      <c r="G299" s="4">
        <v>6.84</v>
      </c>
      <c r="I299" s="3">
        <v>2000</v>
      </c>
      <c r="J299" s="3">
        <v>1686.06</v>
      </c>
      <c r="K299" s="3">
        <v>313.94</v>
      </c>
      <c r="L299">
        <v>0</v>
      </c>
      <c r="M299" t="s">
        <v>23</v>
      </c>
      <c r="N299" s="10">
        <f t="shared" si="4"/>
        <v>46204</v>
      </c>
    </row>
    <row r="300" spans="1:14">
      <c r="A300" t="s">
        <v>325</v>
      </c>
      <c r="B300" s="2">
        <v>46098.868680555555</v>
      </c>
      <c r="C300" t="s">
        <v>64</v>
      </c>
      <c r="D300" s="3">
        <v>122.41</v>
      </c>
      <c r="E300" t="s">
        <v>27</v>
      </c>
      <c r="F300" t="s">
        <v>16</v>
      </c>
      <c r="G300" s="4">
        <v>2.99</v>
      </c>
      <c r="I300" s="3">
        <v>3000</v>
      </c>
      <c r="J300" s="3">
        <v>2904.58</v>
      </c>
      <c r="K300" s="3">
        <v>95.42</v>
      </c>
      <c r="L300">
        <v>3</v>
      </c>
      <c r="M300" t="s">
        <v>17</v>
      </c>
      <c r="N300" s="10">
        <f t="shared" si="4"/>
        <v>46082</v>
      </c>
    </row>
    <row r="301" spans="1:14">
      <c r="A301" t="s">
        <v>326</v>
      </c>
      <c r="B301" s="2">
        <v>46156.302800925929</v>
      </c>
      <c r="C301" t="s">
        <v>14</v>
      </c>
      <c r="D301" s="3">
        <v>515.63</v>
      </c>
      <c r="E301" t="s">
        <v>36</v>
      </c>
      <c r="F301" t="s">
        <v>16</v>
      </c>
      <c r="G301" s="4">
        <v>3.37</v>
      </c>
      <c r="I301" s="3">
        <v>3000</v>
      </c>
      <c r="J301" s="3">
        <v>1112.27</v>
      </c>
      <c r="K301" s="3">
        <v>1887.73</v>
      </c>
      <c r="L301">
        <v>0</v>
      </c>
      <c r="M301" t="s">
        <v>30</v>
      </c>
      <c r="N301" s="10">
        <f t="shared" si="4"/>
        <v>46143</v>
      </c>
    </row>
    <row r="302" spans="1:14">
      <c r="A302" t="s">
        <v>327</v>
      </c>
      <c r="B302" s="2">
        <v>46115.503032407411</v>
      </c>
      <c r="C302" t="s">
        <v>14</v>
      </c>
      <c r="D302" s="3">
        <v>1148.33</v>
      </c>
      <c r="E302" t="s">
        <v>19</v>
      </c>
      <c r="F302" t="s">
        <v>16</v>
      </c>
      <c r="G302" s="4">
        <v>3.55</v>
      </c>
      <c r="I302" s="3">
        <v>5000</v>
      </c>
      <c r="J302" s="3">
        <v>1016.55</v>
      </c>
      <c r="K302" s="3">
        <v>3983.45</v>
      </c>
      <c r="L302">
        <v>1</v>
      </c>
      <c r="M302" t="s">
        <v>17</v>
      </c>
      <c r="N302" s="10">
        <f t="shared" si="4"/>
        <v>46113</v>
      </c>
    </row>
    <row r="303" spans="1:14">
      <c r="A303" t="s">
        <v>328</v>
      </c>
      <c r="B303" s="2">
        <v>46095.223923611113</v>
      </c>
      <c r="C303" t="s">
        <v>14</v>
      </c>
      <c r="D303" s="3">
        <v>592.66999999999996</v>
      </c>
      <c r="E303" t="s">
        <v>25</v>
      </c>
      <c r="F303" t="s">
        <v>16</v>
      </c>
      <c r="G303" s="4">
        <v>5.53</v>
      </c>
      <c r="I303" s="3">
        <v>1000</v>
      </c>
      <c r="J303" s="3">
        <v>711.03</v>
      </c>
      <c r="K303" s="3">
        <v>288.97000000000003</v>
      </c>
      <c r="L303">
        <v>2</v>
      </c>
      <c r="M303" t="s">
        <v>17</v>
      </c>
      <c r="N303" s="10">
        <f t="shared" si="4"/>
        <v>46082</v>
      </c>
    </row>
    <row r="304" spans="1:14">
      <c r="A304" t="s">
        <v>329</v>
      </c>
      <c r="B304" s="2">
        <v>46202.223124999997</v>
      </c>
      <c r="C304" t="s">
        <v>14</v>
      </c>
      <c r="D304" s="3">
        <v>4280.88</v>
      </c>
      <c r="E304" t="s">
        <v>15</v>
      </c>
      <c r="F304" t="s">
        <v>16</v>
      </c>
      <c r="G304" s="4">
        <v>6.54</v>
      </c>
      <c r="I304" s="3">
        <v>1500</v>
      </c>
      <c r="J304" s="3">
        <v>773.22</v>
      </c>
      <c r="K304" s="3">
        <v>726.78</v>
      </c>
      <c r="L304">
        <v>2</v>
      </c>
      <c r="M304" t="s">
        <v>17</v>
      </c>
      <c r="N304" s="10">
        <f t="shared" si="4"/>
        <v>46174</v>
      </c>
    </row>
    <row r="305" spans="1:14">
      <c r="A305" t="s">
        <v>330</v>
      </c>
      <c r="B305" s="2">
        <v>46251.95653935185</v>
      </c>
      <c r="C305" t="s">
        <v>64</v>
      </c>
      <c r="D305" s="3">
        <v>198.92</v>
      </c>
      <c r="E305" t="s">
        <v>15</v>
      </c>
      <c r="F305" t="s">
        <v>16</v>
      </c>
      <c r="G305" s="4">
        <v>4.63</v>
      </c>
      <c r="I305" s="3">
        <v>5000</v>
      </c>
      <c r="J305" s="3">
        <v>3238.3</v>
      </c>
      <c r="K305" s="3">
        <v>1761.7</v>
      </c>
      <c r="L305">
        <v>0</v>
      </c>
      <c r="M305" t="s">
        <v>20</v>
      </c>
      <c r="N305" s="10">
        <f t="shared" si="4"/>
        <v>46235</v>
      </c>
    </row>
    <row r="306" spans="1:14">
      <c r="A306" t="s">
        <v>331</v>
      </c>
      <c r="B306" s="2">
        <v>46261.106736111113</v>
      </c>
      <c r="C306" t="s">
        <v>14</v>
      </c>
      <c r="D306" s="3">
        <v>1643.71</v>
      </c>
      <c r="E306" t="s">
        <v>36</v>
      </c>
      <c r="F306" t="s">
        <v>16</v>
      </c>
      <c r="G306" s="4">
        <v>5.99</v>
      </c>
      <c r="I306" s="3">
        <v>7500</v>
      </c>
      <c r="J306" s="3">
        <v>3552</v>
      </c>
      <c r="K306" s="3">
        <v>3948</v>
      </c>
      <c r="L306">
        <v>1</v>
      </c>
      <c r="M306" t="s">
        <v>30</v>
      </c>
      <c r="N306" s="10">
        <f t="shared" si="4"/>
        <v>46235</v>
      </c>
    </row>
    <row r="307" spans="1:14">
      <c r="A307" t="s">
        <v>332</v>
      </c>
      <c r="B307" s="2">
        <v>46247.21634259259</v>
      </c>
      <c r="C307" t="s">
        <v>14</v>
      </c>
      <c r="D307" s="3">
        <v>892.09</v>
      </c>
      <c r="E307" t="s">
        <v>36</v>
      </c>
      <c r="F307" t="s">
        <v>16</v>
      </c>
      <c r="G307" s="4">
        <v>6.44</v>
      </c>
      <c r="I307" s="3">
        <v>10000</v>
      </c>
      <c r="J307" s="3">
        <v>5415.87</v>
      </c>
      <c r="K307" s="3">
        <v>4584.13</v>
      </c>
      <c r="L307">
        <v>1</v>
      </c>
      <c r="M307" t="s">
        <v>17</v>
      </c>
      <c r="N307" s="10">
        <f t="shared" si="4"/>
        <v>46235</v>
      </c>
    </row>
    <row r="308" spans="1:14">
      <c r="A308" t="s">
        <v>333</v>
      </c>
      <c r="B308" s="2">
        <v>46162.4374537037</v>
      </c>
      <c r="C308" t="s">
        <v>14</v>
      </c>
      <c r="D308" s="3">
        <v>339.93</v>
      </c>
      <c r="E308" t="s">
        <v>22</v>
      </c>
      <c r="F308" t="s">
        <v>16</v>
      </c>
      <c r="G308" s="4">
        <v>3.58</v>
      </c>
      <c r="I308" s="3">
        <v>7500</v>
      </c>
      <c r="J308" s="3">
        <v>6686.15</v>
      </c>
      <c r="K308" s="3">
        <v>813.85</v>
      </c>
      <c r="L308">
        <v>0</v>
      </c>
      <c r="M308" t="s">
        <v>30</v>
      </c>
      <c r="N308" s="10">
        <f t="shared" si="4"/>
        <v>46143</v>
      </c>
    </row>
    <row r="309" spans="1:14">
      <c r="A309" t="s">
        <v>334</v>
      </c>
      <c r="B309" s="2">
        <v>46248.732928240737</v>
      </c>
      <c r="C309" t="s">
        <v>14</v>
      </c>
      <c r="D309" s="3">
        <v>844.78</v>
      </c>
      <c r="E309" t="s">
        <v>19</v>
      </c>
      <c r="F309" t="s">
        <v>16</v>
      </c>
      <c r="G309" s="4">
        <v>5.41</v>
      </c>
      <c r="I309" s="3">
        <v>3000</v>
      </c>
      <c r="J309" s="3">
        <v>1316.09</v>
      </c>
      <c r="K309" s="3">
        <v>1683.91</v>
      </c>
      <c r="L309">
        <v>2</v>
      </c>
      <c r="M309" t="s">
        <v>30</v>
      </c>
      <c r="N309" s="10">
        <f t="shared" si="4"/>
        <v>46235</v>
      </c>
    </row>
    <row r="310" spans="1:14">
      <c r="A310" t="s">
        <v>335</v>
      </c>
      <c r="B310" s="2">
        <v>46229.76494212963</v>
      </c>
      <c r="C310" t="s">
        <v>14</v>
      </c>
      <c r="D310" s="3">
        <v>470.92</v>
      </c>
      <c r="E310" t="s">
        <v>36</v>
      </c>
      <c r="F310" t="s">
        <v>16</v>
      </c>
      <c r="G310" s="4">
        <v>3.81</v>
      </c>
      <c r="I310" s="3">
        <v>3000</v>
      </c>
      <c r="J310" s="3">
        <v>2271.5100000000002</v>
      </c>
      <c r="K310" s="3">
        <v>728.49</v>
      </c>
      <c r="L310">
        <v>0</v>
      </c>
      <c r="M310" t="s">
        <v>30</v>
      </c>
      <c r="N310" s="10">
        <f t="shared" si="4"/>
        <v>46204</v>
      </c>
    </row>
    <row r="311" spans="1:14">
      <c r="A311" t="s">
        <v>336</v>
      </c>
      <c r="B311" s="2">
        <v>46128.778900462959</v>
      </c>
      <c r="C311" t="s">
        <v>14</v>
      </c>
      <c r="D311" s="3">
        <v>657.93</v>
      </c>
      <c r="E311" t="s">
        <v>36</v>
      </c>
      <c r="F311" t="s">
        <v>16</v>
      </c>
      <c r="G311" s="4">
        <v>3.59</v>
      </c>
      <c r="I311" s="3">
        <v>5000</v>
      </c>
      <c r="J311" s="3">
        <v>4043.07</v>
      </c>
      <c r="K311" s="3">
        <v>956.93</v>
      </c>
      <c r="L311">
        <v>0</v>
      </c>
      <c r="M311" t="s">
        <v>20</v>
      </c>
      <c r="N311" s="10">
        <f t="shared" si="4"/>
        <v>46113</v>
      </c>
    </row>
    <row r="312" spans="1:14">
      <c r="A312" t="s">
        <v>337</v>
      </c>
      <c r="B312" s="2">
        <v>46262.08797453704</v>
      </c>
      <c r="C312" t="s">
        <v>64</v>
      </c>
      <c r="D312" s="3">
        <v>336.01</v>
      </c>
      <c r="E312" t="s">
        <v>25</v>
      </c>
      <c r="F312" t="s">
        <v>32</v>
      </c>
      <c r="G312" s="4">
        <v>5.34</v>
      </c>
      <c r="H312" t="s">
        <v>33</v>
      </c>
      <c r="I312" s="3">
        <v>5000</v>
      </c>
      <c r="J312" s="3">
        <v>3283.87</v>
      </c>
      <c r="K312" s="3">
        <v>1716.13</v>
      </c>
      <c r="L312">
        <v>3</v>
      </c>
      <c r="M312" t="s">
        <v>30</v>
      </c>
      <c r="N312" s="10">
        <f t="shared" si="4"/>
        <v>46235</v>
      </c>
    </row>
    <row r="313" spans="1:14">
      <c r="A313" t="s">
        <v>338</v>
      </c>
      <c r="B313" s="2">
        <v>46177.503935185188</v>
      </c>
      <c r="C313" t="s">
        <v>14</v>
      </c>
      <c r="D313" s="3">
        <v>114.77</v>
      </c>
      <c r="E313" t="s">
        <v>15</v>
      </c>
      <c r="F313" t="s">
        <v>32</v>
      </c>
      <c r="G313" s="4">
        <v>5.87</v>
      </c>
      <c r="H313" t="s">
        <v>62</v>
      </c>
      <c r="I313" s="3">
        <v>3000</v>
      </c>
      <c r="J313" s="3">
        <v>2984.25</v>
      </c>
      <c r="K313" s="3">
        <v>15.75</v>
      </c>
      <c r="L313">
        <v>2</v>
      </c>
      <c r="M313" t="s">
        <v>17</v>
      </c>
      <c r="N313" s="10">
        <f t="shared" si="4"/>
        <v>46174</v>
      </c>
    </row>
    <row r="314" spans="1:14">
      <c r="A314" t="s">
        <v>339</v>
      </c>
      <c r="B314" s="2">
        <v>46215.410115740742</v>
      </c>
      <c r="C314" t="s">
        <v>14</v>
      </c>
      <c r="D314" s="3">
        <v>518.70000000000005</v>
      </c>
      <c r="E314" t="s">
        <v>15</v>
      </c>
      <c r="F314" t="s">
        <v>16</v>
      </c>
      <c r="G314" s="4">
        <v>6.27</v>
      </c>
      <c r="I314" s="3">
        <v>4000</v>
      </c>
      <c r="J314" s="3">
        <v>3234.35</v>
      </c>
      <c r="K314" s="3">
        <v>765.65</v>
      </c>
      <c r="L314">
        <v>0</v>
      </c>
      <c r="M314" t="s">
        <v>23</v>
      </c>
      <c r="N314" s="10">
        <f t="shared" si="4"/>
        <v>46204</v>
      </c>
    </row>
    <row r="315" spans="1:14">
      <c r="A315" t="s">
        <v>340</v>
      </c>
      <c r="B315" s="2">
        <v>46159.072997685187</v>
      </c>
      <c r="C315" t="s">
        <v>14</v>
      </c>
      <c r="D315" s="3">
        <v>149.88999999999999</v>
      </c>
      <c r="E315" t="s">
        <v>15</v>
      </c>
      <c r="F315" t="s">
        <v>32</v>
      </c>
      <c r="G315" s="4">
        <v>4.0199999999999996</v>
      </c>
      <c r="H315" t="s">
        <v>33</v>
      </c>
      <c r="I315" s="3">
        <v>4000</v>
      </c>
      <c r="J315" s="3">
        <v>842.31</v>
      </c>
      <c r="K315" s="3">
        <v>3157.69</v>
      </c>
      <c r="L315">
        <v>2</v>
      </c>
      <c r="M315" t="s">
        <v>30</v>
      </c>
      <c r="N315" s="10">
        <f t="shared" si="4"/>
        <v>46143</v>
      </c>
    </row>
    <row r="316" spans="1:14">
      <c r="A316" t="s">
        <v>341</v>
      </c>
      <c r="B316" s="2">
        <v>46174.46361111111</v>
      </c>
      <c r="C316" t="s">
        <v>14</v>
      </c>
      <c r="D316" s="3">
        <v>522.58000000000004</v>
      </c>
      <c r="E316" t="s">
        <v>27</v>
      </c>
      <c r="F316" t="s">
        <v>16</v>
      </c>
      <c r="G316" s="4">
        <v>5.99</v>
      </c>
      <c r="I316" s="3">
        <v>3000</v>
      </c>
      <c r="J316" s="3">
        <v>2664.56</v>
      </c>
      <c r="K316" s="3">
        <v>335.44</v>
      </c>
      <c r="L316">
        <v>0</v>
      </c>
      <c r="M316" t="s">
        <v>23</v>
      </c>
      <c r="N316" s="10">
        <f t="shared" si="4"/>
        <v>46174</v>
      </c>
    </row>
    <row r="317" spans="1:14">
      <c r="A317" t="s">
        <v>342</v>
      </c>
      <c r="B317" s="2">
        <v>46189.841909722221</v>
      </c>
      <c r="C317" t="s">
        <v>14</v>
      </c>
      <c r="D317" s="3">
        <v>364.01</v>
      </c>
      <c r="E317" t="s">
        <v>36</v>
      </c>
      <c r="F317" t="s">
        <v>16</v>
      </c>
      <c r="G317" s="4">
        <v>6.34</v>
      </c>
      <c r="I317" s="3">
        <v>10000</v>
      </c>
      <c r="J317" s="3">
        <v>2757.88</v>
      </c>
      <c r="K317" s="3">
        <v>7242.12</v>
      </c>
      <c r="L317">
        <v>1</v>
      </c>
      <c r="M317" t="s">
        <v>20</v>
      </c>
      <c r="N317" s="10">
        <f t="shared" si="4"/>
        <v>46174</v>
      </c>
    </row>
    <row r="318" spans="1:14">
      <c r="A318" t="s">
        <v>343</v>
      </c>
      <c r="B318" s="2">
        <v>46133.388969907406</v>
      </c>
      <c r="C318" t="s">
        <v>14</v>
      </c>
      <c r="D318" s="3">
        <v>255.31</v>
      </c>
      <c r="E318" t="s">
        <v>19</v>
      </c>
      <c r="F318" t="s">
        <v>16</v>
      </c>
      <c r="G318" s="4">
        <v>4.6900000000000004</v>
      </c>
      <c r="I318" s="3">
        <v>1000</v>
      </c>
      <c r="J318" s="3">
        <v>374.6</v>
      </c>
      <c r="K318" s="3">
        <v>625.4</v>
      </c>
      <c r="L318">
        <v>0</v>
      </c>
      <c r="M318" t="s">
        <v>17</v>
      </c>
      <c r="N318" s="10">
        <f t="shared" si="4"/>
        <v>46113</v>
      </c>
    </row>
    <row r="319" spans="1:14">
      <c r="A319" t="s">
        <v>344</v>
      </c>
      <c r="B319" s="2">
        <v>46211.134918981479</v>
      </c>
      <c r="C319" t="s">
        <v>14</v>
      </c>
      <c r="D319" s="3">
        <v>879.95</v>
      </c>
      <c r="E319" t="s">
        <v>22</v>
      </c>
      <c r="F319" t="s">
        <v>16</v>
      </c>
      <c r="G319" s="4">
        <v>8.0299999999999994</v>
      </c>
      <c r="I319" s="3">
        <v>7500</v>
      </c>
      <c r="J319" s="3">
        <v>5554.78</v>
      </c>
      <c r="K319" s="3">
        <v>1945.22</v>
      </c>
      <c r="L319">
        <v>3</v>
      </c>
      <c r="M319" t="s">
        <v>17</v>
      </c>
      <c r="N319" s="10">
        <f t="shared" si="4"/>
        <v>46204</v>
      </c>
    </row>
    <row r="320" spans="1:14">
      <c r="A320" t="s">
        <v>345</v>
      </c>
      <c r="B320" s="2">
        <v>46178.521539351852</v>
      </c>
      <c r="C320" t="s">
        <v>14</v>
      </c>
      <c r="D320" s="3">
        <v>151.25</v>
      </c>
      <c r="E320" t="s">
        <v>25</v>
      </c>
      <c r="F320" t="s">
        <v>32</v>
      </c>
      <c r="G320" s="4">
        <v>6.98</v>
      </c>
      <c r="H320" t="s">
        <v>33</v>
      </c>
      <c r="I320" s="3">
        <v>10000</v>
      </c>
      <c r="J320" s="3">
        <v>7629.59</v>
      </c>
      <c r="K320" s="3">
        <v>2370.41</v>
      </c>
      <c r="L320">
        <v>3</v>
      </c>
      <c r="M320" t="s">
        <v>17</v>
      </c>
      <c r="N320" s="10">
        <f t="shared" si="4"/>
        <v>46174</v>
      </c>
    </row>
    <row r="321" spans="1:14">
      <c r="A321" t="s">
        <v>346</v>
      </c>
      <c r="B321" s="2">
        <v>46256.253391203703</v>
      </c>
      <c r="C321" t="s">
        <v>14</v>
      </c>
      <c r="D321" s="3">
        <v>415.61</v>
      </c>
      <c r="E321" t="s">
        <v>27</v>
      </c>
      <c r="F321" t="s">
        <v>16</v>
      </c>
      <c r="G321" s="4">
        <v>6.68</v>
      </c>
      <c r="I321" s="3">
        <v>3000</v>
      </c>
      <c r="J321" s="3">
        <v>891.27</v>
      </c>
      <c r="K321" s="3">
        <v>2108.73</v>
      </c>
      <c r="L321">
        <v>0</v>
      </c>
      <c r="M321" t="s">
        <v>17</v>
      </c>
      <c r="N321" s="10">
        <f t="shared" si="4"/>
        <v>46235</v>
      </c>
    </row>
    <row r="322" spans="1:14">
      <c r="A322" t="s">
        <v>347</v>
      </c>
      <c r="B322" s="2">
        <v>46224.094155092593</v>
      </c>
      <c r="C322" t="s">
        <v>14</v>
      </c>
      <c r="D322" s="3">
        <v>379.21</v>
      </c>
      <c r="E322" t="s">
        <v>19</v>
      </c>
      <c r="F322" t="s">
        <v>16</v>
      </c>
      <c r="G322" s="4">
        <v>4.0199999999999996</v>
      </c>
      <c r="I322" s="3">
        <v>1000</v>
      </c>
      <c r="J322" s="3">
        <v>857.52</v>
      </c>
      <c r="K322" s="3">
        <v>142.47999999999999</v>
      </c>
      <c r="L322">
        <v>3</v>
      </c>
      <c r="M322" t="s">
        <v>20</v>
      </c>
      <c r="N322" s="10">
        <f t="shared" ref="N322:N385" si="5">DATE(YEAR(B322),MONTH(B322),1)</f>
        <v>46204</v>
      </c>
    </row>
    <row r="323" spans="1:14">
      <c r="A323" t="s">
        <v>348</v>
      </c>
      <c r="B323" s="2">
        <v>46138.10565972222</v>
      </c>
      <c r="C323" t="s">
        <v>14</v>
      </c>
      <c r="D323" s="3">
        <v>160.15</v>
      </c>
      <c r="E323" t="s">
        <v>27</v>
      </c>
      <c r="F323" t="s">
        <v>16</v>
      </c>
      <c r="G323" s="4">
        <v>4.8899999999999997</v>
      </c>
      <c r="I323" s="3">
        <v>3000</v>
      </c>
      <c r="J323" s="3">
        <v>630.12</v>
      </c>
      <c r="K323" s="3">
        <v>2369.88</v>
      </c>
      <c r="L323">
        <v>3</v>
      </c>
      <c r="M323" t="s">
        <v>17</v>
      </c>
      <c r="N323" s="10">
        <f t="shared" si="5"/>
        <v>46113</v>
      </c>
    </row>
    <row r="324" spans="1:14">
      <c r="A324" t="s">
        <v>349</v>
      </c>
      <c r="B324" s="2">
        <v>46219.915000000001</v>
      </c>
      <c r="C324" t="s">
        <v>14</v>
      </c>
      <c r="D324" s="3">
        <v>341.04</v>
      </c>
      <c r="E324" t="s">
        <v>19</v>
      </c>
      <c r="F324" t="s">
        <v>16</v>
      </c>
      <c r="G324" s="4">
        <v>6.62</v>
      </c>
      <c r="I324" s="3">
        <v>5000</v>
      </c>
      <c r="J324" s="3">
        <v>2238.14</v>
      </c>
      <c r="K324" s="3">
        <v>2761.86</v>
      </c>
      <c r="L324">
        <v>0</v>
      </c>
      <c r="M324" t="s">
        <v>23</v>
      </c>
      <c r="N324" s="10">
        <f t="shared" si="5"/>
        <v>46204</v>
      </c>
    </row>
    <row r="325" spans="1:14">
      <c r="A325" t="s">
        <v>350</v>
      </c>
      <c r="B325" s="2">
        <v>46171.045902777776</v>
      </c>
      <c r="C325" t="s">
        <v>64</v>
      </c>
      <c r="D325" s="3">
        <v>718.27</v>
      </c>
      <c r="E325" t="s">
        <v>36</v>
      </c>
      <c r="F325" t="s">
        <v>32</v>
      </c>
      <c r="G325" s="4">
        <v>3.15</v>
      </c>
      <c r="H325" t="s">
        <v>54</v>
      </c>
      <c r="I325" s="3">
        <v>1000</v>
      </c>
      <c r="J325" s="3">
        <v>258.72000000000003</v>
      </c>
      <c r="K325" s="3">
        <v>741.28</v>
      </c>
      <c r="L325">
        <v>0</v>
      </c>
      <c r="M325" t="s">
        <v>30</v>
      </c>
      <c r="N325" s="10">
        <f t="shared" si="5"/>
        <v>46143</v>
      </c>
    </row>
    <row r="326" spans="1:14">
      <c r="A326" t="s">
        <v>351</v>
      </c>
      <c r="B326" s="2">
        <v>46164.546886574077</v>
      </c>
      <c r="C326" t="s">
        <v>64</v>
      </c>
      <c r="D326" s="3">
        <v>496.98</v>
      </c>
      <c r="E326" t="s">
        <v>19</v>
      </c>
      <c r="F326" t="s">
        <v>16</v>
      </c>
      <c r="G326" s="4">
        <v>4.22</v>
      </c>
      <c r="I326" s="3">
        <v>10000</v>
      </c>
      <c r="J326" s="3">
        <v>9485.75</v>
      </c>
      <c r="K326" s="3">
        <v>514.25</v>
      </c>
      <c r="L326">
        <v>1</v>
      </c>
      <c r="M326" t="s">
        <v>20</v>
      </c>
      <c r="N326" s="10">
        <f t="shared" si="5"/>
        <v>46143</v>
      </c>
    </row>
    <row r="327" spans="1:14">
      <c r="A327" t="s">
        <v>352</v>
      </c>
      <c r="B327" s="2">
        <v>46197.703449074077</v>
      </c>
      <c r="C327" t="s">
        <v>14</v>
      </c>
      <c r="D327" s="3">
        <v>754.7</v>
      </c>
      <c r="E327" t="s">
        <v>27</v>
      </c>
      <c r="F327" t="s">
        <v>16</v>
      </c>
      <c r="G327" s="4">
        <v>5.04</v>
      </c>
      <c r="I327" s="3">
        <v>3000</v>
      </c>
      <c r="J327" s="3">
        <v>1796.23</v>
      </c>
      <c r="K327" s="3">
        <v>1203.77</v>
      </c>
      <c r="L327">
        <v>0</v>
      </c>
      <c r="M327" t="s">
        <v>20</v>
      </c>
      <c r="N327" s="10">
        <f t="shared" si="5"/>
        <v>46174</v>
      </c>
    </row>
    <row r="328" spans="1:14">
      <c r="A328" t="s">
        <v>353</v>
      </c>
      <c r="B328" s="2">
        <v>46199.217349537037</v>
      </c>
      <c r="C328" t="s">
        <v>64</v>
      </c>
      <c r="D328" s="3">
        <v>284.38</v>
      </c>
      <c r="E328" t="s">
        <v>36</v>
      </c>
      <c r="F328" t="s">
        <v>32</v>
      </c>
      <c r="G328" s="4">
        <v>5.69</v>
      </c>
      <c r="H328" t="s">
        <v>33</v>
      </c>
      <c r="I328" s="3">
        <v>2000</v>
      </c>
      <c r="J328" s="3">
        <v>1035.8499999999999</v>
      </c>
      <c r="K328" s="3">
        <v>964.15</v>
      </c>
      <c r="L328">
        <v>4</v>
      </c>
      <c r="M328" t="s">
        <v>20</v>
      </c>
      <c r="N328" s="10">
        <f t="shared" si="5"/>
        <v>46174</v>
      </c>
    </row>
    <row r="329" spans="1:14">
      <c r="A329" t="s">
        <v>354</v>
      </c>
      <c r="B329" s="2">
        <v>46085.136018518519</v>
      </c>
      <c r="C329" t="s">
        <v>14</v>
      </c>
      <c r="D329" s="3">
        <v>2197.59</v>
      </c>
      <c r="E329" t="s">
        <v>27</v>
      </c>
      <c r="F329" t="s">
        <v>32</v>
      </c>
      <c r="G329" s="4">
        <v>3.82</v>
      </c>
      <c r="H329" t="s">
        <v>54</v>
      </c>
      <c r="I329" s="3">
        <v>2000</v>
      </c>
      <c r="J329" s="3">
        <v>1336.49</v>
      </c>
      <c r="K329" s="3">
        <v>663.51</v>
      </c>
      <c r="L329">
        <v>0</v>
      </c>
      <c r="M329" t="s">
        <v>17</v>
      </c>
      <c r="N329" s="10">
        <f t="shared" si="5"/>
        <v>46082</v>
      </c>
    </row>
    <row r="330" spans="1:14">
      <c r="A330" t="s">
        <v>355</v>
      </c>
      <c r="B330" s="2">
        <v>46206.320196759261</v>
      </c>
      <c r="C330" t="s">
        <v>14</v>
      </c>
      <c r="D330" s="3">
        <v>260.64</v>
      </c>
      <c r="E330" t="s">
        <v>22</v>
      </c>
      <c r="F330" t="s">
        <v>16</v>
      </c>
      <c r="G330" s="4">
        <v>7.74</v>
      </c>
      <c r="I330" s="3">
        <v>1000</v>
      </c>
      <c r="J330" s="3">
        <v>608</v>
      </c>
      <c r="K330" s="3">
        <v>392</v>
      </c>
      <c r="L330">
        <v>2</v>
      </c>
      <c r="M330" t="s">
        <v>23</v>
      </c>
      <c r="N330" s="10">
        <f t="shared" si="5"/>
        <v>46204</v>
      </c>
    </row>
    <row r="331" spans="1:14">
      <c r="A331" t="s">
        <v>356</v>
      </c>
      <c r="B331" s="2">
        <v>46264.210902777777</v>
      </c>
      <c r="C331" t="s">
        <v>14</v>
      </c>
      <c r="D331" s="3">
        <v>188.13</v>
      </c>
      <c r="E331" t="s">
        <v>15</v>
      </c>
      <c r="F331" t="s">
        <v>16</v>
      </c>
      <c r="G331" s="4">
        <v>5.51</v>
      </c>
      <c r="I331" s="3">
        <v>7500</v>
      </c>
      <c r="J331" s="3">
        <v>3536.93</v>
      </c>
      <c r="K331" s="3">
        <v>3963.07</v>
      </c>
      <c r="L331">
        <v>1</v>
      </c>
      <c r="M331" t="s">
        <v>30</v>
      </c>
      <c r="N331" s="10">
        <f t="shared" si="5"/>
        <v>46235</v>
      </c>
    </row>
    <row r="332" spans="1:14">
      <c r="A332" t="s">
        <v>357</v>
      </c>
      <c r="B332" s="2">
        <v>46128.376620370371</v>
      </c>
      <c r="C332" t="s">
        <v>14</v>
      </c>
      <c r="D332" s="3">
        <v>434.51</v>
      </c>
      <c r="E332" t="s">
        <v>22</v>
      </c>
      <c r="F332" t="s">
        <v>16</v>
      </c>
      <c r="G332" s="4">
        <v>4.1100000000000003</v>
      </c>
      <c r="I332" s="3">
        <v>5000</v>
      </c>
      <c r="J332" s="3">
        <v>3156.36</v>
      </c>
      <c r="K332" s="3">
        <v>1843.64</v>
      </c>
      <c r="L332">
        <v>3</v>
      </c>
      <c r="M332" t="s">
        <v>20</v>
      </c>
      <c r="N332" s="10">
        <f t="shared" si="5"/>
        <v>46113</v>
      </c>
    </row>
    <row r="333" spans="1:14">
      <c r="A333" t="s">
        <v>358</v>
      </c>
      <c r="B333" s="2">
        <v>46232.03465277778</v>
      </c>
      <c r="C333" t="s">
        <v>14</v>
      </c>
      <c r="D333" s="3">
        <v>520.24</v>
      </c>
      <c r="E333" t="s">
        <v>15</v>
      </c>
      <c r="F333" t="s">
        <v>32</v>
      </c>
      <c r="G333" s="4">
        <v>7.53</v>
      </c>
      <c r="H333" t="s">
        <v>47</v>
      </c>
      <c r="I333" s="3">
        <v>4000</v>
      </c>
      <c r="J333" s="3">
        <v>1596.26</v>
      </c>
      <c r="K333" s="3">
        <v>2403.7399999999998</v>
      </c>
      <c r="L333">
        <v>2</v>
      </c>
      <c r="M333" t="s">
        <v>23</v>
      </c>
      <c r="N333" s="10">
        <f t="shared" si="5"/>
        <v>46204</v>
      </c>
    </row>
    <row r="334" spans="1:14">
      <c r="A334" t="s">
        <v>359</v>
      </c>
      <c r="B334" s="2">
        <v>46098.480694444443</v>
      </c>
      <c r="C334" t="s">
        <v>14</v>
      </c>
      <c r="D334" s="3">
        <v>1559.24</v>
      </c>
      <c r="E334" t="s">
        <v>36</v>
      </c>
      <c r="F334" t="s">
        <v>32</v>
      </c>
      <c r="G334" s="4">
        <v>4.3899999999999997</v>
      </c>
      <c r="H334" t="s">
        <v>54</v>
      </c>
      <c r="I334" s="3">
        <v>5000</v>
      </c>
      <c r="J334" s="3">
        <v>1368.09</v>
      </c>
      <c r="K334" s="3">
        <v>3631.91</v>
      </c>
      <c r="L334">
        <v>0</v>
      </c>
      <c r="M334" t="s">
        <v>23</v>
      </c>
      <c r="N334" s="10">
        <f t="shared" si="5"/>
        <v>46082</v>
      </c>
    </row>
    <row r="335" spans="1:14">
      <c r="A335" t="s">
        <v>360</v>
      </c>
      <c r="B335" s="2">
        <v>46166.09957175926</v>
      </c>
      <c r="C335" t="s">
        <v>14</v>
      </c>
      <c r="D335" s="3">
        <v>277.61</v>
      </c>
      <c r="E335" t="s">
        <v>27</v>
      </c>
      <c r="F335" t="s">
        <v>16</v>
      </c>
      <c r="G335" s="4">
        <v>2.35</v>
      </c>
      <c r="I335" s="3">
        <v>5000</v>
      </c>
      <c r="J335" s="3">
        <v>1901.86</v>
      </c>
      <c r="K335" s="3">
        <v>3098.14</v>
      </c>
      <c r="L335">
        <v>0</v>
      </c>
      <c r="M335" t="s">
        <v>20</v>
      </c>
      <c r="N335" s="10">
        <f t="shared" si="5"/>
        <v>46143</v>
      </c>
    </row>
    <row r="336" spans="1:14">
      <c r="A336" t="s">
        <v>361</v>
      </c>
      <c r="B336" s="2">
        <v>46243.481909722221</v>
      </c>
      <c r="C336" t="s">
        <v>14</v>
      </c>
      <c r="D336" s="3">
        <v>1944.76</v>
      </c>
      <c r="E336" t="s">
        <v>27</v>
      </c>
      <c r="F336" t="s">
        <v>32</v>
      </c>
      <c r="G336" s="4">
        <v>7.69</v>
      </c>
      <c r="H336" t="s">
        <v>54</v>
      </c>
      <c r="I336" s="3">
        <v>2000</v>
      </c>
      <c r="J336" s="3">
        <v>406.54</v>
      </c>
      <c r="K336" s="3">
        <v>1593.46</v>
      </c>
      <c r="L336">
        <v>0</v>
      </c>
      <c r="M336" t="s">
        <v>17</v>
      </c>
      <c r="N336" s="10">
        <f t="shared" si="5"/>
        <v>46235</v>
      </c>
    </row>
    <row r="337" spans="1:14">
      <c r="A337" t="s">
        <v>362</v>
      </c>
      <c r="B337" s="2">
        <v>46180.402951388889</v>
      </c>
      <c r="C337" t="s">
        <v>14</v>
      </c>
      <c r="D337" s="3">
        <v>322.5</v>
      </c>
      <c r="E337" t="s">
        <v>27</v>
      </c>
      <c r="F337" t="s">
        <v>32</v>
      </c>
      <c r="G337" s="4">
        <v>7.03</v>
      </c>
      <c r="H337" t="s">
        <v>62</v>
      </c>
      <c r="I337" s="3">
        <v>10000</v>
      </c>
      <c r="J337" s="3">
        <v>8816.74</v>
      </c>
      <c r="K337" s="3">
        <v>1183.26</v>
      </c>
      <c r="L337">
        <v>3</v>
      </c>
      <c r="M337" t="s">
        <v>17</v>
      </c>
      <c r="N337" s="10">
        <f t="shared" si="5"/>
        <v>46174</v>
      </c>
    </row>
    <row r="338" spans="1:14">
      <c r="A338" t="s">
        <v>363</v>
      </c>
      <c r="B338" s="2">
        <v>46118.864212962966</v>
      </c>
      <c r="C338" t="s">
        <v>14</v>
      </c>
      <c r="D338" s="3">
        <v>252.75</v>
      </c>
      <c r="E338" t="s">
        <v>15</v>
      </c>
      <c r="F338" t="s">
        <v>16</v>
      </c>
      <c r="G338" s="4">
        <v>3.33</v>
      </c>
      <c r="I338" s="3">
        <v>1500</v>
      </c>
      <c r="J338" s="3">
        <v>993.67</v>
      </c>
      <c r="K338" s="3">
        <v>506.33</v>
      </c>
      <c r="L338">
        <v>0</v>
      </c>
      <c r="M338" t="s">
        <v>17</v>
      </c>
      <c r="N338" s="10">
        <f t="shared" si="5"/>
        <v>46113</v>
      </c>
    </row>
    <row r="339" spans="1:14">
      <c r="A339" t="s">
        <v>364</v>
      </c>
      <c r="B339" s="2">
        <v>46109.960462962961</v>
      </c>
      <c r="C339" t="s">
        <v>14</v>
      </c>
      <c r="D339" s="3">
        <v>281.57</v>
      </c>
      <c r="E339" t="s">
        <v>27</v>
      </c>
      <c r="F339" t="s">
        <v>16</v>
      </c>
      <c r="G339" s="4">
        <v>3.89</v>
      </c>
      <c r="I339" s="3">
        <v>4000</v>
      </c>
      <c r="J339" s="3">
        <v>2848.01</v>
      </c>
      <c r="K339" s="3">
        <v>1151.99</v>
      </c>
      <c r="L339">
        <v>2</v>
      </c>
      <c r="M339" t="s">
        <v>17</v>
      </c>
      <c r="N339" s="10">
        <f t="shared" si="5"/>
        <v>46082</v>
      </c>
    </row>
    <row r="340" spans="1:14">
      <c r="A340" t="s">
        <v>365</v>
      </c>
      <c r="B340" s="2">
        <v>46242.529097222221</v>
      </c>
      <c r="C340" t="s">
        <v>14</v>
      </c>
      <c r="D340" s="3">
        <v>168.7</v>
      </c>
      <c r="E340" t="s">
        <v>27</v>
      </c>
      <c r="F340" t="s">
        <v>32</v>
      </c>
      <c r="G340" s="4">
        <v>6.09</v>
      </c>
      <c r="H340" t="s">
        <v>62</v>
      </c>
      <c r="I340" s="3">
        <v>5000</v>
      </c>
      <c r="J340" s="3">
        <v>1001.48</v>
      </c>
      <c r="K340" s="3">
        <v>3998.52</v>
      </c>
      <c r="L340">
        <v>1</v>
      </c>
      <c r="M340" t="s">
        <v>17</v>
      </c>
      <c r="N340" s="10">
        <f t="shared" si="5"/>
        <v>46235</v>
      </c>
    </row>
    <row r="341" spans="1:14">
      <c r="A341" t="s">
        <v>366</v>
      </c>
      <c r="B341" s="2">
        <v>46133.301747685182</v>
      </c>
      <c r="C341" t="s">
        <v>14</v>
      </c>
      <c r="D341" s="3">
        <v>991.21</v>
      </c>
      <c r="E341" t="s">
        <v>36</v>
      </c>
      <c r="F341" t="s">
        <v>16</v>
      </c>
      <c r="G341" s="4">
        <v>4.5999999999999996</v>
      </c>
      <c r="I341" s="3">
        <v>3000</v>
      </c>
      <c r="J341" s="3">
        <v>1835.71</v>
      </c>
      <c r="K341" s="3">
        <v>1164.29</v>
      </c>
      <c r="L341">
        <v>3</v>
      </c>
      <c r="M341" t="s">
        <v>17</v>
      </c>
      <c r="N341" s="10">
        <f t="shared" si="5"/>
        <v>46113</v>
      </c>
    </row>
    <row r="342" spans="1:14">
      <c r="A342" t="s">
        <v>367</v>
      </c>
      <c r="B342" s="2">
        <v>46181.696712962963</v>
      </c>
      <c r="C342" t="s">
        <v>14</v>
      </c>
      <c r="D342" s="3">
        <v>200.58</v>
      </c>
      <c r="E342" t="s">
        <v>27</v>
      </c>
      <c r="F342" t="s">
        <v>16</v>
      </c>
      <c r="G342" s="4">
        <v>5.69</v>
      </c>
      <c r="I342" s="3">
        <v>2000</v>
      </c>
      <c r="J342" s="3">
        <v>1553.96</v>
      </c>
      <c r="K342" s="3">
        <v>446.04</v>
      </c>
      <c r="L342">
        <v>4</v>
      </c>
      <c r="M342" t="s">
        <v>20</v>
      </c>
      <c r="N342" s="10">
        <f t="shared" si="5"/>
        <v>46174</v>
      </c>
    </row>
    <row r="343" spans="1:14">
      <c r="A343" t="s">
        <v>368</v>
      </c>
      <c r="B343" s="2">
        <v>46221.520173611112</v>
      </c>
      <c r="C343" t="s">
        <v>14</v>
      </c>
      <c r="D343" s="3">
        <v>191.68</v>
      </c>
      <c r="E343" t="s">
        <v>25</v>
      </c>
      <c r="F343" t="s">
        <v>16</v>
      </c>
      <c r="G343" s="4">
        <v>7.16</v>
      </c>
      <c r="I343" s="3">
        <v>5000</v>
      </c>
      <c r="J343" s="3">
        <v>1537.76</v>
      </c>
      <c r="K343" s="3">
        <v>3462.24</v>
      </c>
      <c r="L343">
        <v>0</v>
      </c>
      <c r="M343" t="s">
        <v>17</v>
      </c>
      <c r="N343" s="10">
        <f t="shared" si="5"/>
        <v>46204</v>
      </c>
    </row>
    <row r="344" spans="1:14">
      <c r="A344" t="s">
        <v>369</v>
      </c>
      <c r="B344" s="2">
        <v>46176.706087962964</v>
      </c>
      <c r="C344" t="s">
        <v>14</v>
      </c>
      <c r="D344" s="3">
        <v>430.4</v>
      </c>
      <c r="E344" t="s">
        <v>36</v>
      </c>
      <c r="F344" t="s">
        <v>16</v>
      </c>
      <c r="G344" s="4">
        <v>6.58</v>
      </c>
      <c r="I344" s="3">
        <v>1000</v>
      </c>
      <c r="J344" s="3">
        <v>607.34</v>
      </c>
      <c r="K344" s="3">
        <v>392.66</v>
      </c>
      <c r="L344">
        <v>0</v>
      </c>
      <c r="M344" t="s">
        <v>17</v>
      </c>
      <c r="N344" s="10">
        <f t="shared" si="5"/>
        <v>46174</v>
      </c>
    </row>
    <row r="345" spans="1:14">
      <c r="A345" t="s">
        <v>370</v>
      </c>
      <c r="B345" s="2">
        <v>46231.902569444443</v>
      </c>
      <c r="C345" t="s">
        <v>14</v>
      </c>
      <c r="D345" s="3">
        <v>339.3</v>
      </c>
      <c r="E345" t="s">
        <v>36</v>
      </c>
      <c r="F345" t="s">
        <v>16</v>
      </c>
      <c r="G345" s="4">
        <v>6.19</v>
      </c>
      <c r="I345" s="3">
        <v>7500</v>
      </c>
      <c r="J345" s="3">
        <v>6373.42</v>
      </c>
      <c r="K345" s="3">
        <v>1126.58</v>
      </c>
      <c r="L345">
        <v>0</v>
      </c>
      <c r="M345" t="s">
        <v>17</v>
      </c>
      <c r="N345" s="10">
        <f t="shared" si="5"/>
        <v>46204</v>
      </c>
    </row>
    <row r="346" spans="1:14">
      <c r="A346" t="s">
        <v>371</v>
      </c>
      <c r="B346" s="2">
        <v>46264.943865740737</v>
      </c>
      <c r="C346" t="s">
        <v>14</v>
      </c>
      <c r="D346" s="3">
        <v>564.36</v>
      </c>
      <c r="E346" t="s">
        <v>19</v>
      </c>
      <c r="F346" t="s">
        <v>16</v>
      </c>
      <c r="G346" s="4">
        <v>3.77</v>
      </c>
      <c r="I346" s="3">
        <v>1000</v>
      </c>
      <c r="J346" s="3">
        <v>570.04</v>
      </c>
      <c r="K346" s="3">
        <v>429.96</v>
      </c>
      <c r="L346">
        <v>0</v>
      </c>
      <c r="M346" t="s">
        <v>30</v>
      </c>
      <c r="N346" s="10">
        <f t="shared" si="5"/>
        <v>46235</v>
      </c>
    </row>
    <row r="347" spans="1:14">
      <c r="A347" t="s">
        <v>372</v>
      </c>
      <c r="B347" s="2">
        <v>46108.12703703704</v>
      </c>
      <c r="C347" t="s">
        <v>14</v>
      </c>
      <c r="D347" s="3">
        <v>35.06</v>
      </c>
      <c r="E347" t="s">
        <v>27</v>
      </c>
      <c r="F347" t="s">
        <v>16</v>
      </c>
      <c r="G347" s="4">
        <v>3.76</v>
      </c>
      <c r="I347" s="3">
        <v>2000</v>
      </c>
      <c r="J347" s="3">
        <v>1759.67</v>
      </c>
      <c r="K347" s="3">
        <v>240.33</v>
      </c>
      <c r="L347">
        <v>0</v>
      </c>
      <c r="M347" t="s">
        <v>30</v>
      </c>
      <c r="N347" s="10">
        <f t="shared" si="5"/>
        <v>46082</v>
      </c>
    </row>
    <row r="348" spans="1:14">
      <c r="A348" t="s">
        <v>373</v>
      </c>
      <c r="B348" s="2">
        <v>46264.824780092589</v>
      </c>
      <c r="C348" t="s">
        <v>14</v>
      </c>
      <c r="D348" s="3">
        <v>680.85</v>
      </c>
      <c r="E348" t="s">
        <v>36</v>
      </c>
      <c r="F348" t="s">
        <v>32</v>
      </c>
      <c r="G348" s="4">
        <v>5.0199999999999996</v>
      </c>
      <c r="H348" t="s">
        <v>62</v>
      </c>
      <c r="I348" s="3">
        <v>5000</v>
      </c>
      <c r="J348" s="3">
        <v>4966.18</v>
      </c>
      <c r="K348" s="3">
        <v>33.82</v>
      </c>
      <c r="L348">
        <v>5</v>
      </c>
      <c r="M348" t="s">
        <v>20</v>
      </c>
      <c r="N348" s="10">
        <f t="shared" si="5"/>
        <v>46235</v>
      </c>
    </row>
    <row r="349" spans="1:14">
      <c r="A349" t="s">
        <v>374</v>
      </c>
      <c r="B349" s="2">
        <v>46144.397361111114</v>
      </c>
      <c r="C349" t="s">
        <v>14</v>
      </c>
      <c r="D349" s="3">
        <v>360.92</v>
      </c>
      <c r="E349" t="s">
        <v>15</v>
      </c>
      <c r="F349" t="s">
        <v>16</v>
      </c>
      <c r="G349" s="4">
        <v>3.47</v>
      </c>
      <c r="I349" s="3">
        <v>1500</v>
      </c>
      <c r="J349" s="3">
        <v>1286.45</v>
      </c>
      <c r="K349" s="3">
        <v>213.55</v>
      </c>
      <c r="L349">
        <v>0</v>
      </c>
      <c r="M349" t="s">
        <v>30</v>
      </c>
      <c r="N349" s="10">
        <f t="shared" si="5"/>
        <v>46143</v>
      </c>
    </row>
    <row r="350" spans="1:14">
      <c r="A350" t="s">
        <v>375</v>
      </c>
      <c r="B350" s="2">
        <v>46197.426099537035</v>
      </c>
      <c r="C350" t="s">
        <v>14</v>
      </c>
      <c r="D350" s="3">
        <v>279.88</v>
      </c>
      <c r="E350" t="s">
        <v>19</v>
      </c>
      <c r="F350" t="s">
        <v>16</v>
      </c>
      <c r="G350" s="4">
        <v>6.69</v>
      </c>
      <c r="I350" s="3">
        <v>10000</v>
      </c>
      <c r="J350" s="3">
        <v>9428.86</v>
      </c>
      <c r="K350" s="3">
        <v>571.14</v>
      </c>
      <c r="L350">
        <v>0</v>
      </c>
      <c r="M350" t="s">
        <v>30</v>
      </c>
      <c r="N350" s="10">
        <f t="shared" si="5"/>
        <v>46174</v>
      </c>
    </row>
    <row r="351" spans="1:14">
      <c r="A351" t="s">
        <v>376</v>
      </c>
      <c r="B351" s="2">
        <v>46252.754965277774</v>
      </c>
      <c r="C351" t="s">
        <v>14</v>
      </c>
      <c r="D351" s="3">
        <v>605.42999999999995</v>
      </c>
      <c r="E351" t="s">
        <v>15</v>
      </c>
      <c r="F351" t="s">
        <v>16</v>
      </c>
      <c r="G351" s="4">
        <v>5.25</v>
      </c>
      <c r="I351" s="3">
        <v>7500</v>
      </c>
      <c r="J351" s="3">
        <v>4372.4399999999996</v>
      </c>
      <c r="K351" s="3">
        <v>3127.56</v>
      </c>
      <c r="L351">
        <v>3</v>
      </c>
      <c r="M351" t="s">
        <v>17</v>
      </c>
      <c r="N351" s="10">
        <f t="shared" si="5"/>
        <v>46235</v>
      </c>
    </row>
    <row r="352" spans="1:14">
      <c r="A352" t="s">
        <v>377</v>
      </c>
      <c r="B352" s="2">
        <v>46245.331493055557</v>
      </c>
      <c r="C352" t="s">
        <v>14</v>
      </c>
      <c r="D352" s="3">
        <v>192.54</v>
      </c>
      <c r="E352" t="s">
        <v>36</v>
      </c>
      <c r="F352" t="s">
        <v>16</v>
      </c>
      <c r="G352" s="4">
        <v>6.43</v>
      </c>
      <c r="I352" s="3">
        <v>5000</v>
      </c>
      <c r="J352" s="3">
        <v>2918.67</v>
      </c>
      <c r="K352" s="3">
        <v>2081.33</v>
      </c>
      <c r="L352">
        <v>0</v>
      </c>
      <c r="M352" t="s">
        <v>17</v>
      </c>
      <c r="N352" s="10">
        <f t="shared" si="5"/>
        <v>46235</v>
      </c>
    </row>
    <row r="353" spans="1:14">
      <c r="A353" t="s">
        <v>378</v>
      </c>
      <c r="B353" s="2">
        <v>46229.09542824074</v>
      </c>
      <c r="C353" t="s">
        <v>14</v>
      </c>
      <c r="D353" s="3">
        <v>642.29999999999995</v>
      </c>
      <c r="E353" t="s">
        <v>27</v>
      </c>
      <c r="F353" t="s">
        <v>16</v>
      </c>
      <c r="G353" s="4">
        <v>6.9</v>
      </c>
      <c r="I353" s="3">
        <v>4000</v>
      </c>
      <c r="J353" s="3">
        <v>1528.55</v>
      </c>
      <c r="K353" s="3">
        <v>2471.4499999999998</v>
      </c>
      <c r="L353">
        <v>0</v>
      </c>
      <c r="M353" t="s">
        <v>17</v>
      </c>
      <c r="N353" s="10">
        <f t="shared" si="5"/>
        <v>46204</v>
      </c>
    </row>
    <row r="354" spans="1:14">
      <c r="A354" t="s">
        <v>379</v>
      </c>
      <c r="B354" s="2">
        <v>46239.649351851855</v>
      </c>
      <c r="C354" t="s">
        <v>14</v>
      </c>
      <c r="D354" s="3">
        <v>63.89</v>
      </c>
      <c r="E354" t="s">
        <v>19</v>
      </c>
      <c r="F354" t="s">
        <v>32</v>
      </c>
      <c r="G354" s="4">
        <v>6.2</v>
      </c>
      <c r="H354" t="s">
        <v>33</v>
      </c>
      <c r="I354" s="3">
        <v>10000</v>
      </c>
      <c r="J354" s="3">
        <v>2406.92</v>
      </c>
      <c r="K354" s="3">
        <v>7593.08</v>
      </c>
      <c r="L354">
        <v>4</v>
      </c>
      <c r="M354" t="s">
        <v>30</v>
      </c>
      <c r="N354" s="10">
        <f t="shared" si="5"/>
        <v>46235</v>
      </c>
    </row>
    <row r="355" spans="1:14">
      <c r="A355" t="s">
        <v>380</v>
      </c>
      <c r="B355" s="2">
        <v>46110.508020833331</v>
      </c>
      <c r="C355" t="s">
        <v>14</v>
      </c>
      <c r="D355" s="3">
        <v>424.16</v>
      </c>
      <c r="E355" t="s">
        <v>15</v>
      </c>
      <c r="F355" t="s">
        <v>16</v>
      </c>
      <c r="G355" s="4">
        <v>4.66</v>
      </c>
      <c r="I355" s="3">
        <v>3000</v>
      </c>
      <c r="J355" s="3">
        <v>2244.58</v>
      </c>
      <c r="K355" s="3">
        <v>755.42</v>
      </c>
      <c r="L355">
        <v>2</v>
      </c>
      <c r="M355" t="s">
        <v>17</v>
      </c>
      <c r="N355" s="10">
        <f t="shared" si="5"/>
        <v>46082</v>
      </c>
    </row>
    <row r="356" spans="1:14">
      <c r="A356" t="s">
        <v>381</v>
      </c>
      <c r="B356" s="2">
        <v>46225.606064814812</v>
      </c>
      <c r="C356" t="s">
        <v>14</v>
      </c>
      <c r="D356" s="3">
        <v>1222.95</v>
      </c>
      <c r="E356" t="s">
        <v>27</v>
      </c>
      <c r="F356" t="s">
        <v>16</v>
      </c>
      <c r="G356" s="4">
        <v>5.2</v>
      </c>
      <c r="I356" s="3">
        <v>5000</v>
      </c>
      <c r="J356" s="3">
        <v>3668.68</v>
      </c>
      <c r="K356" s="3">
        <v>1331.32</v>
      </c>
      <c r="L356">
        <v>1</v>
      </c>
      <c r="M356" t="s">
        <v>17</v>
      </c>
      <c r="N356" s="10">
        <f t="shared" si="5"/>
        <v>46204</v>
      </c>
    </row>
    <row r="357" spans="1:14">
      <c r="A357" t="s">
        <v>382</v>
      </c>
      <c r="B357" s="2">
        <v>46143.512569444443</v>
      </c>
      <c r="C357" t="s">
        <v>14</v>
      </c>
      <c r="D357" s="3">
        <v>123.76</v>
      </c>
      <c r="E357" t="s">
        <v>36</v>
      </c>
      <c r="F357" t="s">
        <v>16</v>
      </c>
      <c r="G357" s="4">
        <v>3.15</v>
      </c>
      <c r="I357" s="3">
        <v>10000</v>
      </c>
      <c r="J357" s="3">
        <v>2866.81</v>
      </c>
      <c r="K357" s="3">
        <v>7133.19</v>
      </c>
      <c r="L357">
        <v>2</v>
      </c>
      <c r="M357" t="s">
        <v>17</v>
      </c>
      <c r="N357" s="10">
        <f t="shared" si="5"/>
        <v>46143</v>
      </c>
    </row>
    <row r="358" spans="1:14">
      <c r="A358" t="s">
        <v>383</v>
      </c>
      <c r="B358" s="2">
        <v>46182.800891203704</v>
      </c>
      <c r="C358" t="s">
        <v>64</v>
      </c>
      <c r="D358" s="3">
        <v>289.49</v>
      </c>
      <c r="E358" t="s">
        <v>36</v>
      </c>
      <c r="F358" t="s">
        <v>16</v>
      </c>
      <c r="G358" s="4">
        <v>6.4</v>
      </c>
      <c r="I358" s="3">
        <v>4000</v>
      </c>
      <c r="J358" s="3">
        <v>1831.92</v>
      </c>
      <c r="K358" s="3">
        <v>2168.08</v>
      </c>
      <c r="L358">
        <v>0</v>
      </c>
      <c r="M358" t="s">
        <v>23</v>
      </c>
      <c r="N358" s="10">
        <f t="shared" si="5"/>
        <v>46174</v>
      </c>
    </row>
    <row r="359" spans="1:14">
      <c r="A359" t="s">
        <v>384</v>
      </c>
      <c r="B359" s="2">
        <v>46137.974386574075</v>
      </c>
      <c r="C359" t="s">
        <v>14</v>
      </c>
      <c r="D359" s="3">
        <v>238.01</v>
      </c>
      <c r="E359" t="s">
        <v>25</v>
      </c>
      <c r="F359" t="s">
        <v>16</v>
      </c>
      <c r="G359" s="4">
        <v>3.71</v>
      </c>
      <c r="I359" s="3">
        <v>1500</v>
      </c>
      <c r="J359" s="3">
        <v>614.85</v>
      </c>
      <c r="K359" s="3">
        <v>885.15</v>
      </c>
      <c r="L359">
        <v>0</v>
      </c>
      <c r="M359" t="s">
        <v>30</v>
      </c>
      <c r="N359" s="10">
        <f t="shared" si="5"/>
        <v>46113</v>
      </c>
    </row>
    <row r="360" spans="1:14">
      <c r="A360" t="s">
        <v>385</v>
      </c>
      <c r="B360" s="2">
        <v>46106.993483796294</v>
      </c>
      <c r="C360" t="s">
        <v>14</v>
      </c>
      <c r="D360" s="3">
        <v>1482.01</v>
      </c>
      <c r="E360" t="s">
        <v>15</v>
      </c>
      <c r="F360" t="s">
        <v>16</v>
      </c>
      <c r="G360" s="4">
        <v>2.82</v>
      </c>
      <c r="I360" s="3">
        <v>7500</v>
      </c>
      <c r="J360" s="3">
        <v>2198.7399999999998</v>
      </c>
      <c r="K360" s="3">
        <v>5301.26</v>
      </c>
      <c r="L360">
        <v>0</v>
      </c>
      <c r="M360" t="s">
        <v>20</v>
      </c>
      <c r="N360" s="10">
        <f t="shared" si="5"/>
        <v>46082</v>
      </c>
    </row>
    <row r="361" spans="1:14">
      <c r="A361" t="s">
        <v>386</v>
      </c>
      <c r="B361" s="2">
        <v>46137.720891203702</v>
      </c>
      <c r="C361" t="s">
        <v>64</v>
      </c>
      <c r="D361" s="3">
        <v>225.21</v>
      </c>
      <c r="E361" t="s">
        <v>22</v>
      </c>
      <c r="F361" t="s">
        <v>16</v>
      </c>
      <c r="G361" s="4">
        <v>4.2699999999999996</v>
      </c>
      <c r="I361" s="3">
        <v>1000</v>
      </c>
      <c r="J361" s="3">
        <v>821.45</v>
      </c>
      <c r="K361" s="3">
        <v>178.55</v>
      </c>
      <c r="L361">
        <v>3</v>
      </c>
      <c r="M361" t="s">
        <v>23</v>
      </c>
      <c r="N361" s="10">
        <f t="shared" si="5"/>
        <v>46113</v>
      </c>
    </row>
    <row r="362" spans="1:14">
      <c r="A362" t="s">
        <v>387</v>
      </c>
      <c r="B362" s="2">
        <v>46173.144907407404</v>
      </c>
      <c r="C362" t="s">
        <v>14</v>
      </c>
      <c r="D362" s="3">
        <v>162.21</v>
      </c>
      <c r="E362" t="s">
        <v>19</v>
      </c>
      <c r="F362" t="s">
        <v>16</v>
      </c>
      <c r="G362" s="4">
        <v>2.68</v>
      </c>
      <c r="I362" s="3">
        <v>3000</v>
      </c>
      <c r="J362" s="3">
        <v>890.27</v>
      </c>
      <c r="K362" s="3">
        <v>2109.73</v>
      </c>
      <c r="L362">
        <v>2</v>
      </c>
      <c r="M362" t="s">
        <v>30</v>
      </c>
      <c r="N362" s="10">
        <f t="shared" si="5"/>
        <v>46143</v>
      </c>
    </row>
    <row r="363" spans="1:14">
      <c r="A363" t="s">
        <v>388</v>
      </c>
      <c r="B363" s="2">
        <v>46260.400567129633</v>
      </c>
      <c r="C363" t="s">
        <v>14</v>
      </c>
      <c r="D363" s="3">
        <v>187.93</v>
      </c>
      <c r="E363" t="s">
        <v>19</v>
      </c>
      <c r="F363" t="s">
        <v>16</v>
      </c>
      <c r="G363" s="4">
        <v>5.55</v>
      </c>
      <c r="I363" s="3">
        <v>4000</v>
      </c>
      <c r="J363" s="3">
        <v>2487.41</v>
      </c>
      <c r="K363" s="3">
        <v>1512.59</v>
      </c>
      <c r="L363">
        <v>1</v>
      </c>
      <c r="M363" t="s">
        <v>30</v>
      </c>
      <c r="N363" s="10">
        <f t="shared" si="5"/>
        <v>46235</v>
      </c>
    </row>
    <row r="364" spans="1:14">
      <c r="A364" t="s">
        <v>389</v>
      </c>
      <c r="B364" s="2">
        <v>46157.036562499998</v>
      </c>
      <c r="C364" t="s">
        <v>14</v>
      </c>
      <c r="D364" s="3">
        <v>109.72</v>
      </c>
      <c r="E364" t="s">
        <v>27</v>
      </c>
      <c r="F364" t="s">
        <v>16</v>
      </c>
      <c r="G364" s="4">
        <v>4.0999999999999996</v>
      </c>
      <c r="I364" s="3">
        <v>1000</v>
      </c>
      <c r="J364" s="3">
        <v>717.06</v>
      </c>
      <c r="K364" s="3">
        <v>282.94</v>
      </c>
      <c r="L364">
        <v>0</v>
      </c>
      <c r="M364" t="s">
        <v>17</v>
      </c>
      <c r="N364" s="10">
        <f t="shared" si="5"/>
        <v>46143</v>
      </c>
    </row>
    <row r="365" spans="1:14">
      <c r="A365" t="s">
        <v>390</v>
      </c>
      <c r="B365" s="2">
        <v>46225.542245370372</v>
      </c>
      <c r="C365" t="s">
        <v>14</v>
      </c>
      <c r="D365" s="3">
        <v>1416.45</v>
      </c>
      <c r="E365" t="s">
        <v>25</v>
      </c>
      <c r="F365" t="s">
        <v>16</v>
      </c>
      <c r="G365" s="4">
        <v>6.17</v>
      </c>
      <c r="I365" s="3">
        <v>1500</v>
      </c>
      <c r="J365" s="3">
        <v>772.81</v>
      </c>
      <c r="K365" s="3">
        <v>727.19</v>
      </c>
      <c r="L365">
        <v>0</v>
      </c>
      <c r="M365" t="s">
        <v>20</v>
      </c>
      <c r="N365" s="10">
        <f t="shared" si="5"/>
        <v>46204</v>
      </c>
    </row>
    <row r="366" spans="1:14">
      <c r="A366" t="s">
        <v>391</v>
      </c>
      <c r="B366" s="2">
        <v>46146.700520833336</v>
      </c>
      <c r="C366" t="s">
        <v>14</v>
      </c>
      <c r="D366" s="3">
        <v>639.97</v>
      </c>
      <c r="E366" t="s">
        <v>22</v>
      </c>
      <c r="F366" t="s">
        <v>59</v>
      </c>
      <c r="G366" s="4">
        <v>4.66</v>
      </c>
      <c r="I366" s="3">
        <v>1000</v>
      </c>
      <c r="J366" s="3">
        <v>927.29</v>
      </c>
      <c r="K366" s="3">
        <v>72.709999999999994</v>
      </c>
      <c r="L366">
        <v>3</v>
      </c>
      <c r="M366" t="s">
        <v>17</v>
      </c>
      <c r="N366" s="10">
        <f t="shared" si="5"/>
        <v>46143</v>
      </c>
    </row>
    <row r="367" spans="1:14">
      <c r="A367" t="s">
        <v>392</v>
      </c>
      <c r="B367" s="2">
        <v>46218.560844907406</v>
      </c>
      <c r="C367" t="s">
        <v>14</v>
      </c>
      <c r="D367" s="3">
        <v>380.32</v>
      </c>
      <c r="E367" t="s">
        <v>27</v>
      </c>
      <c r="F367" t="s">
        <v>16</v>
      </c>
      <c r="G367" s="4">
        <v>6.54</v>
      </c>
      <c r="I367" s="3">
        <v>3000</v>
      </c>
      <c r="J367" s="3">
        <v>2671.9</v>
      </c>
      <c r="K367" s="3">
        <v>328.1</v>
      </c>
      <c r="L367">
        <v>1</v>
      </c>
      <c r="M367" t="s">
        <v>17</v>
      </c>
      <c r="N367" s="10">
        <f t="shared" si="5"/>
        <v>46204</v>
      </c>
    </row>
    <row r="368" spans="1:14">
      <c r="A368" t="s">
        <v>393</v>
      </c>
      <c r="B368" s="2">
        <v>46258.958761574075</v>
      </c>
      <c r="C368" t="s">
        <v>14</v>
      </c>
      <c r="D368" s="3">
        <v>738.62</v>
      </c>
      <c r="E368" t="s">
        <v>36</v>
      </c>
      <c r="F368" t="s">
        <v>16</v>
      </c>
      <c r="G368" s="4">
        <v>6.64</v>
      </c>
      <c r="I368" s="3">
        <v>3000</v>
      </c>
      <c r="J368" s="3">
        <v>1849.08</v>
      </c>
      <c r="K368" s="3">
        <v>1150.92</v>
      </c>
      <c r="L368">
        <v>0</v>
      </c>
      <c r="M368" t="s">
        <v>23</v>
      </c>
      <c r="N368" s="10">
        <f t="shared" si="5"/>
        <v>46235</v>
      </c>
    </row>
    <row r="369" spans="1:14">
      <c r="A369" t="s">
        <v>394</v>
      </c>
      <c r="B369" s="2">
        <v>46231.542523148149</v>
      </c>
      <c r="C369" t="s">
        <v>14</v>
      </c>
      <c r="D369" s="3">
        <v>803.63</v>
      </c>
      <c r="E369" t="s">
        <v>27</v>
      </c>
      <c r="F369" t="s">
        <v>16</v>
      </c>
      <c r="G369" s="4">
        <v>5.72</v>
      </c>
      <c r="I369" s="3">
        <v>10000</v>
      </c>
      <c r="J369" s="3">
        <v>5098.3900000000003</v>
      </c>
      <c r="K369" s="3">
        <v>4901.6099999999997</v>
      </c>
      <c r="L369">
        <v>1</v>
      </c>
      <c r="M369" t="s">
        <v>30</v>
      </c>
      <c r="N369" s="10">
        <f t="shared" si="5"/>
        <v>46204</v>
      </c>
    </row>
    <row r="370" spans="1:14">
      <c r="A370" t="s">
        <v>395</v>
      </c>
      <c r="B370" s="2">
        <v>46250.49796296296</v>
      </c>
      <c r="C370" t="s">
        <v>14</v>
      </c>
      <c r="D370" s="3">
        <v>407.48</v>
      </c>
      <c r="E370" t="s">
        <v>36</v>
      </c>
      <c r="F370" t="s">
        <v>16</v>
      </c>
      <c r="G370" s="4">
        <v>6.07</v>
      </c>
      <c r="I370" s="3">
        <v>7500</v>
      </c>
      <c r="J370" s="3">
        <v>2018.5</v>
      </c>
      <c r="K370" s="3">
        <v>5481.5</v>
      </c>
      <c r="L370">
        <v>2</v>
      </c>
      <c r="M370" t="s">
        <v>30</v>
      </c>
      <c r="N370" s="10">
        <f t="shared" si="5"/>
        <v>46235</v>
      </c>
    </row>
    <row r="371" spans="1:14">
      <c r="A371" t="s">
        <v>396</v>
      </c>
      <c r="B371" s="2">
        <v>46234.506550925929</v>
      </c>
      <c r="C371" t="s">
        <v>14</v>
      </c>
      <c r="D371" s="3">
        <v>203.64</v>
      </c>
      <c r="E371" t="s">
        <v>22</v>
      </c>
      <c r="F371" t="s">
        <v>16</v>
      </c>
      <c r="G371" s="4">
        <v>7.16</v>
      </c>
      <c r="I371" s="3">
        <v>3000</v>
      </c>
      <c r="J371" s="3">
        <v>1581.05</v>
      </c>
      <c r="K371" s="3">
        <v>1418.95</v>
      </c>
      <c r="L371">
        <v>0</v>
      </c>
      <c r="M371" t="s">
        <v>20</v>
      </c>
      <c r="N371" s="10">
        <f t="shared" si="5"/>
        <v>46204</v>
      </c>
    </row>
    <row r="372" spans="1:14">
      <c r="A372" t="s">
        <v>397</v>
      </c>
      <c r="B372" s="2">
        <v>46184.106909722221</v>
      </c>
      <c r="C372" t="s">
        <v>14</v>
      </c>
      <c r="D372" s="3">
        <v>780.2</v>
      </c>
      <c r="E372" t="s">
        <v>19</v>
      </c>
      <c r="F372" t="s">
        <v>16</v>
      </c>
      <c r="G372" s="4">
        <v>5.68</v>
      </c>
      <c r="I372" s="3">
        <v>2000</v>
      </c>
      <c r="J372" s="3">
        <v>819.2</v>
      </c>
      <c r="K372" s="3">
        <v>1180.8</v>
      </c>
      <c r="L372">
        <v>2</v>
      </c>
      <c r="M372" t="s">
        <v>30</v>
      </c>
      <c r="N372" s="10">
        <f t="shared" si="5"/>
        <v>46174</v>
      </c>
    </row>
    <row r="373" spans="1:14">
      <c r="A373" t="s">
        <v>398</v>
      </c>
      <c r="B373" s="2">
        <v>46116.307893518519</v>
      </c>
      <c r="C373" t="s">
        <v>14</v>
      </c>
      <c r="D373" s="3">
        <v>539.34</v>
      </c>
      <c r="E373" t="s">
        <v>19</v>
      </c>
      <c r="F373" t="s">
        <v>16</v>
      </c>
      <c r="G373" s="4">
        <v>4.24</v>
      </c>
      <c r="I373" s="3">
        <v>2000</v>
      </c>
      <c r="J373" s="3">
        <v>884.73</v>
      </c>
      <c r="K373" s="3">
        <v>1115.27</v>
      </c>
      <c r="L373">
        <v>1</v>
      </c>
      <c r="M373" t="s">
        <v>23</v>
      </c>
      <c r="N373" s="10">
        <f t="shared" si="5"/>
        <v>46113</v>
      </c>
    </row>
    <row r="374" spans="1:14">
      <c r="A374" t="s">
        <v>399</v>
      </c>
      <c r="B374" s="2">
        <v>46201.270972222221</v>
      </c>
      <c r="C374" t="s">
        <v>14</v>
      </c>
      <c r="D374" s="3">
        <v>132.76</v>
      </c>
      <c r="E374" t="s">
        <v>36</v>
      </c>
      <c r="F374" t="s">
        <v>16</v>
      </c>
      <c r="G374" s="4">
        <v>6.59</v>
      </c>
      <c r="I374" s="3">
        <v>1500</v>
      </c>
      <c r="J374" s="3">
        <v>1312.69</v>
      </c>
      <c r="K374" s="3">
        <v>187.31</v>
      </c>
      <c r="L374">
        <v>0</v>
      </c>
      <c r="M374" t="s">
        <v>17</v>
      </c>
      <c r="N374" s="10">
        <f t="shared" si="5"/>
        <v>46174</v>
      </c>
    </row>
    <row r="375" spans="1:14">
      <c r="A375" t="s">
        <v>400</v>
      </c>
      <c r="B375" s="2">
        <v>46162.957002314812</v>
      </c>
      <c r="C375" t="s">
        <v>14</v>
      </c>
      <c r="D375" s="3">
        <v>193.62</v>
      </c>
      <c r="E375" t="s">
        <v>19</v>
      </c>
      <c r="F375" t="s">
        <v>16</v>
      </c>
      <c r="G375" s="4">
        <v>3.98</v>
      </c>
      <c r="I375" s="3">
        <v>3000</v>
      </c>
      <c r="J375" s="3">
        <v>1472.62</v>
      </c>
      <c r="K375" s="3">
        <v>1527.38</v>
      </c>
      <c r="L375">
        <v>1</v>
      </c>
      <c r="M375" t="s">
        <v>20</v>
      </c>
      <c r="N375" s="10">
        <f t="shared" si="5"/>
        <v>46143</v>
      </c>
    </row>
    <row r="376" spans="1:14">
      <c r="A376" t="s">
        <v>401</v>
      </c>
      <c r="B376" s="2">
        <v>46251.562685185185</v>
      </c>
      <c r="C376" t="s">
        <v>14</v>
      </c>
      <c r="D376" s="3">
        <v>1720.42</v>
      </c>
      <c r="E376" t="s">
        <v>19</v>
      </c>
      <c r="F376" t="s">
        <v>32</v>
      </c>
      <c r="G376" s="4">
        <v>5.28</v>
      </c>
      <c r="H376" t="s">
        <v>54</v>
      </c>
      <c r="I376" s="3">
        <v>1500</v>
      </c>
      <c r="J376" s="3">
        <v>1499.85</v>
      </c>
      <c r="K376" s="3">
        <v>0.15</v>
      </c>
      <c r="L376">
        <v>2</v>
      </c>
      <c r="M376" t="s">
        <v>20</v>
      </c>
      <c r="N376" s="10">
        <f t="shared" si="5"/>
        <v>46235</v>
      </c>
    </row>
    <row r="377" spans="1:14">
      <c r="A377" t="s">
        <v>402</v>
      </c>
      <c r="B377" s="2">
        <v>46258.562164351853</v>
      </c>
      <c r="C377" t="s">
        <v>14</v>
      </c>
      <c r="D377" s="3">
        <v>440.47</v>
      </c>
      <c r="E377" t="s">
        <v>15</v>
      </c>
      <c r="F377" t="s">
        <v>16</v>
      </c>
      <c r="G377" s="4">
        <v>6.29</v>
      </c>
      <c r="I377" s="3">
        <v>1000</v>
      </c>
      <c r="J377" s="3">
        <v>382.34</v>
      </c>
      <c r="K377" s="3">
        <v>617.66</v>
      </c>
      <c r="L377">
        <v>1</v>
      </c>
      <c r="M377" t="s">
        <v>23</v>
      </c>
      <c r="N377" s="10">
        <f t="shared" si="5"/>
        <v>46235</v>
      </c>
    </row>
    <row r="378" spans="1:14">
      <c r="A378" t="s">
        <v>403</v>
      </c>
      <c r="B378" s="2">
        <v>46092.057488425926</v>
      </c>
      <c r="C378" t="s">
        <v>14</v>
      </c>
      <c r="D378" s="3">
        <v>219.3</v>
      </c>
      <c r="E378" t="s">
        <v>19</v>
      </c>
      <c r="F378" t="s">
        <v>16</v>
      </c>
      <c r="G378" s="4">
        <v>3.16</v>
      </c>
      <c r="I378" s="3">
        <v>1500</v>
      </c>
      <c r="J378" s="3">
        <v>1272.3699999999999</v>
      </c>
      <c r="K378" s="3">
        <v>227.63</v>
      </c>
      <c r="L378">
        <v>1</v>
      </c>
      <c r="M378" t="s">
        <v>30</v>
      </c>
      <c r="N378" s="10">
        <f t="shared" si="5"/>
        <v>46082</v>
      </c>
    </row>
    <row r="379" spans="1:14">
      <c r="A379" t="s">
        <v>404</v>
      </c>
      <c r="B379" s="2">
        <v>46122.423622685186</v>
      </c>
      <c r="C379" t="s">
        <v>64</v>
      </c>
      <c r="D379" s="3">
        <v>392.3</v>
      </c>
      <c r="E379" t="s">
        <v>27</v>
      </c>
      <c r="F379" t="s">
        <v>16</v>
      </c>
      <c r="G379" s="4">
        <v>4.9000000000000004</v>
      </c>
      <c r="I379" s="3">
        <v>7500</v>
      </c>
      <c r="J379" s="3">
        <v>5781.97</v>
      </c>
      <c r="K379" s="3">
        <v>1718.03</v>
      </c>
      <c r="L379">
        <v>0</v>
      </c>
      <c r="M379" t="s">
        <v>20</v>
      </c>
      <c r="N379" s="10">
        <f t="shared" si="5"/>
        <v>46113</v>
      </c>
    </row>
    <row r="380" spans="1:14">
      <c r="A380" t="s">
        <v>405</v>
      </c>
      <c r="B380" s="2">
        <v>46243.403506944444</v>
      </c>
      <c r="C380" t="s">
        <v>14</v>
      </c>
      <c r="D380" s="3">
        <v>601.35</v>
      </c>
      <c r="E380" t="s">
        <v>15</v>
      </c>
      <c r="F380" t="s">
        <v>16</v>
      </c>
      <c r="G380" s="4">
        <v>6.64</v>
      </c>
      <c r="I380" s="3">
        <v>1500</v>
      </c>
      <c r="J380" s="3">
        <v>838.22</v>
      </c>
      <c r="K380" s="3">
        <v>661.78</v>
      </c>
      <c r="L380">
        <v>1</v>
      </c>
      <c r="M380" t="s">
        <v>30</v>
      </c>
      <c r="N380" s="10">
        <f t="shared" si="5"/>
        <v>46235</v>
      </c>
    </row>
    <row r="381" spans="1:14">
      <c r="A381" t="s">
        <v>406</v>
      </c>
      <c r="B381" s="2">
        <v>46147.560717592591</v>
      </c>
      <c r="C381" t="s">
        <v>14</v>
      </c>
      <c r="D381" s="3">
        <v>340.61</v>
      </c>
      <c r="E381" t="s">
        <v>27</v>
      </c>
      <c r="F381" t="s">
        <v>16</v>
      </c>
      <c r="G381" s="4">
        <v>4.09</v>
      </c>
      <c r="I381" s="3">
        <v>2000</v>
      </c>
      <c r="J381" s="3">
        <v>1043.49</v>
      </c>
      <c r="K381" s="3">
        <v>956.51</v>
      </c>
      <c r="L381">
        <v>0</v>
      </c>
      <c r="M381" t="s">
        <v>20</v>
      </c>
      <c r="N381" s="10">
        <f t="shared" si="5"/>
        <v>46143</v>
      </c>
    </row>
    <row r="382" spans="1:14">
      <c r="A382" t="s">
        <v>407</v>
      </c>
      <c r="B382" s="2">
        <v>46185.609247685185</v>
      </c>
      <c r="C382" t="s">
        <v>64</v>
      </c>
      <c r="D382" s="3">
        <v>235.54</v>
      </c>
      <c r="E382" t="s">
        <v>25</v>
      </c>
      <c r="F382" t="s">
        <v>16</v>
      </c>
      <c r="G382" s="4">
        <v>5.6</v>
      </c>
      <c r="I382" s="3">
        <v>10000</v>
      </c>
      <c r="J382" s="3">
        <v>8824.7000000000007</v>
      </c>
      <c r="K382" s="3">
        <v>1175.3</v>
      </c>
      <c r="L382">
        <v>1</v>
      </c>
      <c r="M382" t="s">
        <v>30</v>
      </c>
      <c r="N382" s="10">
        <f t="shared" si="5"/>
        <v>46174</v>
      </c>
    </row>
    <row r="383" spans="1:14">
      <c r="A383" t="s">
        <v>408</v>
      </c>
      <c r="B383" s="2">
        <v>46137.878981481481</v>
      </c>
      <c r="C383" t="s">
        <v>14</v>
      </c>
      <c r="D383" s="3">
        <v>349.7</v>
      </c>
      <c r="E383" t="s">
        <v>15</v>
      </c>
      <c r="F383" t="s">
        <v>16</v>
      </c>
      <c r="G383" s="4">
        <v>4.6399999999999997</v>
      </c>
      <c r="I383" s="3">
        <v>3000</v>
      </c>
      <c r="J383" s="3">
        <v>1306.08</v>
      </c>
      <c r="K383" s="3">
        <v>1693.92</v>
      </c>
      <c r="L383">
        <v>0</v>
      </c>
      <c r="M383" t="s">
        <v>17</v>
      </c>
      <c r="N383" s="10">
        <f t="shared" si="5"/>
        <v>46113</v>
      </c>
    </row>
    <row r="384" spans="1:14">
      <c r="A384" t="s">
        <v>410</v>
      </c>
      <c r="B384" s="2">
        <v>46118.471261574072</v>
      </c>
      <c r="C384" t="s">
        <v>14</v>
      </c>
      <c r="D384" s="3">
        <v>751.88</v>
      </c>
      <c r="E384" t="s">
        <v>15</v>
      </c>
      <c r="F384" t="s">
        <v>16</v>
      </c>
      <c r="G384" s="4">
        <v>2.8</v>
      </c>
      <c r="I384" s="3">
        <v>5000</v>
      </c>
      <c r="J384" s="3">
        <v>3652.37</v>
      </c>
      <c r="K384" s="3">
        <v>1347.63</v>
      </c>
      <c r="L384">
        <v>0</v>
      </c>
      <c r="M384" t="s">
        <v>17</v>
      </c>
      <c r="N384" s="10">
        <f t="shared" si="5"/>
        <v>46113</v>
      </c>
    </row>
    <row r="385" spans="1:14">
      <c r="A385" t="s">
        <v>411</v>
      </c>
      <c r="B385" s="2">
        <v>46259.948333333334</v>
      </c>
      <c r="C385" t="s">
        <v>14</v>
      </c>
      <c r="D385" s="3">
        <v>1395.82</v>
      </c>
      <c r="E385" t="s">
        <v>22</v>
      </c>
      <c r="F385" t="s">
        <v>32</v>
      </c>
      <c r="G385" s="4">
        <v>7.68</v>
      </c>
      <c r="H385" t="s">
        <v>62</v>
      </c>
      <c r="I385" s="3">
        <v>7500</v>
      </c>
      <c r="J385" s="3">
        <v>3896.84</v>
      </c>
      <c r="K385" s="3">
        <v>3603.16</v>
      </c>
      <c r="L385">
        <v>0</v>
      </c>
      <c r="M385" t="s">
        <v>17</v>
      </c>
      <c r="N385" s="10">
        <f t="shared" si="5"/>
        <v>46235</v>
      </c>
    </row>
    <row r="386" spans="1:14">
      <c r="A386" t="s">
        <v>412</v>
      </c>
      <c r="B386" s="2">
        <v>46169.96534722222</v>
      </c>
      <c r="C386" t="s">
        <v>14</v>
      </c>
      <c r="D386" s="3">
        <v>816.71</v>
      </c>
      <c r="E386" t="s">
        <v>15</v>
      </c>
      <c r="F386" t="s">
        <v>16</v>
      </c>
      <c r="G386" s="4">
        <v>3.97</v>
      </c>
      <c r="I386" s="3">
        <v>1500</v>
      </c>
      <c r="J386" s="3">
        <v>842.83</v>
      </c>
      <c r="K386" s="3">
        <v>657.17</v>
      </c>
      <c r="L386">
        <v>2</v>
      </c>
      <c r="M386" t="s">
        <v>30</v>
      </c>
      <c r="N386" s="10">
        <f t="shared" ref="N386:N449" si="6">DATE(YEAR(B386),MONTH(B386),1)</f>
        <v>46143</v>
      </c>
    </row>
    <row r="387" spans="1:14">
      <c r="A387" t="s">
        <v>413</v>
      </c>
      <c r="B387" s="2">
        <v>46260.274444444447</v>
      </c>
      <c r="C387" t="s">
        <v>14</v>
      </c>
      <c r="D387" s="3">
        <v>360.93</v>
      </c>
      <c r="E387" t="s">
        <v>15</v>
      </c>
      <c r="F387" t="s">
        <v>16</v>
      </c>
      <c r="G387" s="4">
        <v>6.12</v>
      </c>
      <c r="I387" s="3">
        <v>1000</v>
      </c>
      <c r="J387" s="3">
        <v>549.27</v>
      </c>
      <c r="K387" s="3">
        <v>450.73</v>
      </c>
      <c r="L387">
        <v>2</v>
      </c>
      <c r="M387" t="s">
        <v>17</v>
      </c>
      <c r="N387" s="10">
        <f t="shared" si="6"/>
        <v>46235</v>
      </c>
    </row>
    <row r="388" spans="1:14">
      <c r="A388" t="s">
        <v>414</v>
      </c>
      <c r="B388" s="2">
        <v>46137.047754629632</v>
      </c>
      <c r="C388" t="s">
        <v>14</v>
      </c>
      <c r="D388" s="3">
        <v>1000.53</v>
      </c>
      <c r="E388" t="s">
        <v>19</v>
      </c>
      <c r="F388" t="s">
        <v>16</v>
      </c>
      <c r="G388" s="4">
        <v>3.49</v>
      </c>
      <c r="I388" s="3">
        <v>1500</v>
      </c>
      <c r="J388" s="3">
        <v>789.66</v>
      </c>
      <c r="K388" s="3">
        <v>710.34</v>
      </c>
      <c r="L388">
        <v>1</v>
      </c>
      <c r="M388" t="s">
        <v>17</v>
      </c>
      <c r="N388" s="10">
        <f t="shared" si="6"/>
        <v>46113</v>
      </c>
    </row>
    <row r="389" spans="1:14">
      <c r="A389" t="s">
        <v>415</v>
      </c>
      <c r="B389" s="2">
        <v>46096.761516203704</v>
      </c>
      <c r="C389" t="s">
        <v>14</v>
      </c>
      <c r="D389" s="3">
        <v>240.13</v>
      </c>
      <c r="E389" t="s">
        <v>15</v>
      </c>
      <c r="F389" t="s">
        <v>16</v>
      </c>
      <c r="G389" s="4">
        <v>3.85</v>
      </c>
      <c r="I389" s="3">
        <v>1000</v>
      </c>
      <c r="J389" s="3">
        <v>546.29</v>
      </c>
      <c r="K389" s="3">
        <v>453.71</v>
      </c>
      <c r="L389">
        <v>3</v>
      </c>
      <c r="M389" t="s">
        <v>17</v>
      </c>
      <c r="N389" s="10">
        <f t="shared" si="6"/>
        <v>46082</v>
      </c>
    </row>
    <row r="390" spans="1:14">
      <c r="A390" t="s">
        <v>416</v>
      </c>
      <c r="B390" s="2">
        <v>46112.935902777775</v>
      </c>
      <c r="C390" t="s">
        <v>14</v>
      </c>
      <c r="D390" s="3">
        <v>187.36</v>
      </c>
      <c r="E390" t="s">
        <v>27</v>
      </c>
      <c r="F390" t="s">
        <v>16</v>
      </c>
      <c r="G390" s="4">
        <v>2.62</v>
      </c>
      <c r="I390" s="3">
        <v>2000</v>
      </c>
      <c r="J390" s="3">
        <v>1953.07</v>
      </c>
      <c r="K390" s="3">
        <v>46.93</v>
      </c>
      <c r="L390">
        <v>2</v>
      </c>
      <c r="M390" t="s">
        <v>30</v>
      </c>
      <c r="N390" s="10">
        <f t="shared" si="6"/>
        <v>46082</v>
      </c>
    </row>
    <row r="391" spans="1:14">
      <c r="A391" t="s">
        <v>417</v>
      </c>
      <c r="B391" s="2">
        <v>46113.804178240738</v>
      </c>
      <c r="C391" t="s">
        <v>14</v>
      </c>
      <c r="D391" s="3">
        <v>433.15</v>
      </c>
      <c r="E391" t="s">
        <v>25</v>
      </c>
      <c r="F391" t="s">
        <v>16</v>
      </c>
      <c r="G391" s="4">
        <v>3.72</v>
      </c>
      <c r="I391" s="3">
        <v>4000</v>
      </c>
      <c r="J391" s="3">
        <v>3572.73</v>
      </c>
      <c r="K391" s="3">
        <v>427.27</v>
      </c>
      <c r="L391">
        <v>0</v>
      </c>
      <c r="M391" t="s">
        <v>17</v>
      </c>
      <c r="N391" s="10">
        <f t="shared" si="6"/>
        <v>46113</v>
      </c>
    </row>
    <row r="392" spans="1:14">
      <c r="A392" t="s">
        <v>418</v>
      </c>
      <c r="B392" s="2">
        <v>46093.128032407411</v>
      </c>
      <c r="C392" t="s">
        <v>14</v>
      </c>
      <c r="D392" s="3">
        <v>945.4</v>
      </c>
      <c r="E392" t="s">
        <v>15</v>
      </c>
      <c r="F392" t="s">
        <v>32</v>
      </c>
      <c r="G392" s="4">
        <v>3.68</v>
      </c>
      <c r="H392" t="s">
        <v>33</v>
      </c>
      <c r="I392" s="3">
        <v>5000</v>
      </c>
      <c r="J392" s="3">
        <v>3444.63</v>
      </c>
      <c r="K392" s="3">
        <v>1555.37</v>
      </c>
      <c r="L392">
        <v>3</v>
      </c>
      <c r="M392" t="s">
        <v>17</v>
      </c>
      <c r="N392" s="10">
        <f t="shared" si="6"/>
        <v>46082</v>
      </c>
    </row>
    <row r="393" spans="1:14">
      <c r="A393" t="s">
        <v>419</v>
      </c>
      <c r="B393" s="2">
        <v>46166.370254629626</v>
      </c>
      <c r="C393" t="s">
        <v>64</v>
      </c>
      <c r="D393" s="3">
        <v>392.83</v>
      </c>
      <c r="E393" t="s">
        <v>36</v>
      </c>
      <c r="F393" t="s">
        <v>16</v>
      </c>
      <c r="G393" s="4">
        <v>3.17</v>
      </c>
      <c r="I393" s="3">
        <v>7500</v>
      </c>
      <c r="J393" s="3">
        <v>2385.7800000000002</v>
      </c>
      <c r="K393" s="3">
        <v>5114.22</v>
      </c>
      <c r="L393">
        <v>0</v>
      </c>
      <c r="M393" t="s">
        <v>17</v>
      </c>
      <c r="N393" s="10">
        <f t="shared" si="6"/>
        <v>46143</v>
      </c>
    </row>
    <row r="394" spans="1:14">
      <c r="A394" t="s">
        <v>420</v>
      </c>
      <c r="B394" s="2">
        <v>46094.645474537036</v>
      </c>
      <c r="C394" t="s">
        <v>14</v>
      </c>
      <c r="D394" s="3">
        <v>336.94</v>
      </c>
      <c r="E394" t="s">
        <v>15</v>
      </c>
      <c r="F394" t="s">
        <v>59</v>
      </c>
      <c r="G394" s="4">
        <v>3.35</v>
      </c>
      <c r="I394" s="3">
        <v>1000</v>
      </c>
      <c r="J394" s="3">
        <v>818.63</v>
      </c>
      <c r="K394" s="3">
        <v>181.37</v>
      </c>
      <c r="L394">
        <v>0</v>
      </c>
      <c r="M394" t="s">
        <v>30</v>
      </c>
      <c r="N394" s="10">
        <f t="shared" si="6"/>
        <v>46082</v>
      </c>
    </row>
    <row r="395" spans="1:14">
      <c r="A395" t="s">
        <v>421</v>
      </c>
      <c r="B395" s="2">
        <v>46096.98060185185</v>
      </c>
      <c r="C395" t="s">
        <v>14</v>
      </c>
      <c r="D395" s="3">
        <v>978.45</v>
      </c>
      <c r="E395" t="s">
        <v>22</v>
      </c>
      <c r="F395" t="s">
        <v>16</v>
      </c>
      <c r="G395" s="4">
        <v>3.21</v>
      </c>
      <c r="I395" s="3">
        <v>5000</v>
      </c>
      <c r="J395" s="3">
        <v>4694.1400000000003</v>
      </c>
      <c r="K395" s="3">
        <v>305.86</v>
      </c>
      <c r="L395">
        <v>0</v>
      </c>
      <c r="M395" t="s">
        <v>17</v>
      </c>
      <c r="N395" s="10">
        <f t="shared" si="6"/>
        <v>46082</v>
      </c>
    </row>
    <row r="396" spans="1:14">
      <c r="A396" t="s">
        <v>422</v>
      </c>
      <c r="B396" s="2">
        <v>46256.947094907409</v>
      </c>
      <c r="C396" t="s">
        <v>14</v>
      </c>
      <c r="D396" s="3">
        <v>716.7</v>
      </c>
      <c r="E396" t="s">
        <v>15</v>
      </c>
      <c r="F396" t="s">
        <v>16</v>
      </c>
      <c r="G396" s="4">
        <v>7.88</v>
      </c>
      <c r="I396" s="3">
        <v>5000</v>
      </c>
      <c r="J396" s="3">
        <v>1396.38</v>
      </c>
      <c r="K396" s="3">
        <v>3603.62</v>
      </c>
      <c r="L396">
        <v>1</v>
      </c>
      <c r="M396" t="s">
        <v>17</v>
      </c>
      <c r="N396" s="10">
        <f t="shared" si="6"/>
        <v>46235</v>
      </c>
    </row>
    <row r="397" spans="1:14">
      <c r="A397" t="s">
        <v>423</v>
      </c>
      <c r="B397" s="2">
        <v>46263.382175925923</v>
      </c>
      <c r="C397" t="s">
        <v>14</v>
      </c>
      <c r="D397" s="3">
        <v>1385.51</v>
      </c>
      <c r="E397" t="s">
        <v>27</v>
      </c>
      <c r="F397" t="s">
        <v>32</v>
      </c>
      <c r="G397" s="4">
        <v>6.96</v>
      </c>
      <c r="H397" t="s">
        <v>62</v>
      </c>
      <c r="I397" s="3">
        <v>3000</v>
      </c>
      <c r="J397" s="3">
        <v>1444.8</v>
      </c>
      <c r="K397" s="3">
        <v>1555.2</v>
      </c>
      <c r="L397">
        <v>1</v>
      </c>
      <c r="M397" t="s">
        <v>17</v>
      </c>
      <c r="N397" s="10">
        <f t="shared" si="6"/>
        <v>46235</v>
      </c>
    </row>
    <row r="398" spans="1:14">
      <c r="A398" t="s">
        <v>424</v>
      </c>
      <c r="B398" s="2">
        <v>46165.96979166667</v>
      </c>
      <c r="C398" t="s">
        <v>14</v>
      </c>
      <c r="D398" s="3">
        <v>148.21</v>
      </c>
      <c r="E398" t="s">
        <v>27</v>
      </c>
      <c r="F398" t="s">
        <v>16</v>
      </c>
      <c r="G398" s="4">
        <v>4.7</v>
      </c>
      <c r="I398" s="3">
        <v>1000</v>
      </c>
      <c r="J398" s="3">
        <v>684.7</v>
      </c>
      <c r="K398" s="3">
        <v>315.3</v>
      </c>
      <c r="L398">
        <v>2</v>
      </c>
      <c r="M398" t="s">
        <v>23</v>
      </c>
      <c r="N398" s="10">
        <f t="shared" si="6"/>
        <v>46143</v>
      </c>
    </row>
    <row r="399" spans="1:14">
      <c r="A399" t="s">
        <v>425</v>
      </c>
      <c r="B399" s="2">
        <v>46254.997071759259</v>
      </c>
      <c r="C399" t="s">
        <v>14</v>
      </c>
      <c r="D399" s="3">
        <v>374.65</v>
      </c>
      <c r="E399" t="s">
        <v>19</v>
      </c>
      <c r="F399" t="s">
        <v>16</v>
      </c>
      <c r="G399" s="4">
        <v>6.1</v>
      </c>
      <c r="I399" s="3">
        <v>4000</v>
      </c>
      <c r="J399" s="3">
        <v>1238.48</v>
      </c>
      <c r="K399" s="3">
        <v>2761.52</v>
      </c>
      <c r="L399">
        <v>1</v>
      </c>
      <c r="M399" t="s">
        <v>17</v>
      </c>
      <c r="N399" s="10">
        <f t="shared" si="6"/>
        <v>46235</v>
      </c>
    </row>
    <row r="400" spans="1:14">
      <c r="A400" t="s">
        <v>426</v>
      </c>
      <c r="B400" s="2">
        <v>46189.125844907408</v>
      </c>
      <c r="C400" t="s">
        <v>14</v>
      </c>
      <c r="D400" s="3">
        <v>777.52</v>
      </c>
      <c r="E400" t="s">
        <v>19</v>
      </c>
      <c r="F400" t="s">
        <v>16</v>
      </c>
      <c r="G400" s="4">
        <v>5.03</v>
      </c>
      <c r="I400" s="3">
        <v>3000</v>
      </c>
      <c r="J400" s="3">
        <v>829.8</v>
      </c>
      <c r="K400" s="3">
        <v>2170.1999999999998</v>
      </c>
      <c r="L400">
        <v>0</v>
      </c>
      <c r="M400" t="s">
        <v>30</v>
      </c>
      <c r="N400" s="10">
        <f t="shared" si="6"/>
        <v>46174</v>
      </c>
    </row>
    <row r="401" spans="1:14">
      <c r="A401" t="s">
        <v>427</v>
      </c>
      <c r="B401" s="2">
        <v>46197.099606481483</v>
      </c>
      <c r="C401" t="s">
        <v>14</v>
      </c>
      <c r="D401" s="3">
        <v>185.75</v>
      </c>
      <c r="E401" t="s">
        <v>22</v>
      </c>
      <c r="F401" t="s">
        <v>16</v>
      </c>
      <c r="G401" s="4">
        <v>7.31</v>
      </c>
      <c r="I401" s="3">
        <v>1000</v>
      </c>
      <c r="J401" s="3">
        <v>425.67</v>
      </c>
      <c r="K401" s="3">
        <v>574.33000000000004</v>
      </c>
      <c r="L401">
        <v>0</v>
      </c>
      <c r="M401" t="s">
        <v>17</v>
      </c>
      <c r="N401" s="10">
        <f t="shared" si="6"/>
        <v>46174</v>
      </c>
    </row>
    <row r="402" spans="1:14">
      <c r="A402" t="s">
        <v>428</v>
      </c>
      <c r="B402" s="2">
        <v>46252.261863425927</v>
      </c>
      <c r="C402" t="s">
        <v>14</v>
      </c>
      <c r="D402" s="3">
        <v>392.73</v>
      </c>
      <c r="E402" t="s">
        <v>25</v>
      </c>
      <c r="F402" t="s">
        <v>16</v>
      </c>
      <c r="G402" s="4">
        <v>6.83</v>
      </c>
      <c r="I402" s="3">
        <v>7500</v>
      </c>
      <c r="J402" s="3">
        <v>5190.8100000000004</v>
      </c>
      <c r="K402" s="3">
        <v>2309.19</v>
      </c>
      <c r="L402">
        <v>0</v>
      </c>
      <c r="M402" t="s">
        <v>30</v>
      </c>
      <c r="N402" s="10">
        <f t="shared" si="6"/>
        <v>46235</v>
      </c>
    </row>
    <row r="403" spans="1:14">
      <c r="A403" t="s">
        <v>429</v>
      </c>
      <c r="B403" s="2">
        <v>46149.053043981483</v>
      </c>
      <c r="C403" t="s">
        <v>14</v>
      </c>
      <c r="D403" s="3">
        <v>687.7</v>
      </c>
      <c r="E403" t="s">
        <v>19</v>
      </c>
      <c r="F403" t="s">
        <v>32</v>
      </c>
      <c r="G403" s="4">
        <v>2.68</v>
      </c>
      <c r="H403" t="s">
        <v>54</v>
      </c>
      <c r="I403" s="3">
        <v>1000</v>
      </c>
      <c r="J403" s="3">
        <v>640.4</v>
      </c>
      <c r="K403" s="3">
        <v>359.6</v>
      </c>
      <c r="L403">
        <v>0</v>
      </c>
      <c r="M403" t="s">
        <v>17</v>
      </c>
      <c r="N403" s="10">
        <f t="shared" si="6"/>
        <v>46143</v>
      </c>
    </row>
    <row r="404" spans="1:14">
      <c r="A404" t="s">
        <v>430</v>
      </c>
      <c r="B404" s="2">
        <v>46108.282951388886</v>
      </c>
      <c r="C404" t="s">
        <v>14</v>
      </c>
      <c r="D404" s="3">
        <v>1111.01</v>
      </c>
      <c r="E404" t="s">
        <v>27</v>
      </c>
      <c r="F404" t="s">
        <v>32</v>
      </c>
      <c r="G404" s="4">
        <v>3.9</v>
      </c>
      <c r="H404" t="s">
        <v>33</v>
      </c>
      <c r="I404" s="3">
        <v>7500</v>
      </c>
      <c r="J404" s="3">
        <v>6417.94</v>
      </c>
      <c r="K404" s="3">
        <v>1082.06</v>
      </c>
      <c r="L404">
        <v>0</v>
      </c>
      <c r="M404" t="s">
        <v>17</v>
      </c>
      <c r="N404" s="10">
        <f t="shared" si="6"/>
        <v>46082</v>
      </c>
    </row>
    <row r="405" spans="1:14">
      <c r="A405" t="s">
        <v>431</v>
      </c>
      <c r="B405" s="2">
        <v>46113.732025462959</v>
      </c>
      <c r="C405" t="s">
        <v>14</v>
      </c>
      <c r="D405" s="3">
        <v>166.43</v>
      </c>
      <c r="E405" t="s">
        <v>15</v>
      </c>
      <c r="F405" t="s">
        <v>16</v>
      </c>
      <c r="G405" s="4">
        <v>3.99</v>
      </c>
      <c r="I405" s="3">
        <v>3000</v>
      </c>
      <c r="J405" s="3">
        <v>2239.2399999999998</v>
      </c>
      <c r="K405" s="3">
        <v>760.76</v>
      </c>
      <c r="L405">
        <v>0</v>
      </c>
      <c r="M405" t="s">
        <v>17</v>
      </c>
      <c r="N405" s="10">
        <f t="shared" si="6"/>
        <v>46113</v>
      </c>
    </row>
    <row r="406" spans="1:14">
      <c r="A406" t="s">
        <v>432</v>
      </c>
      <c r="B406" s="2">
        <v>46134.063391203701</v>
      </c>
      <c r="C406" t="s">
        <v>14</v>
      </c>
      <c r="D406" s="3">
        <v>95.42</v>
      </c>
      <c r="E406" t="s">
        <v>19</v>
      </c>
      <c r="F406" t="s">
        <v>16</v>
      </c>
      <c r="G406" s="4">
        <v>5.18</v>
      </c>
      <c r="I406" s="3">
        <v>4000</v>
      </c>
      <c r="J406" s="3">
        <v>1981.19</v>
      </c>
      <c r="K406" s="3">
        <v>2018.81</v>
      </c>
      <c r="L406">
        <v>1</v>
      </c>
      <c r="M406" t="s">
        <v>17</v>
      </c>
      <c r="N406" s="10">
        <f t="shared" si="6"/>
        <v>46113</v>
      </c>
    </row>
    <row r="407" spans="1:14">
      <c r="A407" t="s">
        <v>433</v>
      </c>
      <c r="B407" s="2">
        <v>46229.157453703701</v>
      </c>
      <c r="C407" t="s">
        <v>14</v>
      </c>
      <c r="D407" s="3">
        <v>1063.17</v>
      </c>
      <c r="E407" t="s">
        <v>19</v>
      </c>
      <c r="F407" t="s">
        <v>16</v>
      </c>
      <c r="G407" s="4">
        <v>5.66</v>
      </c>
      <c r="I407" s="3">
        <v>7500</v>
      </c>
      <c r="J407" s="3">
        <v>5069.32</v>
      </c>
      <c r="K407" s="3">
        <v>2430.6799999999998</v>
      </c>
      <c r="L407">
        <v>1</v>
      </c>
      <c r="M407" t="s">
        <v>30</v>
      </c>
      <c r="N407" s="10">
        <f t="shared" si="6"/>
        <v>46204</v>
      </c>
    </row>
    <row r="408" spans="1:14">
      <c r="A408" t="s">
        <v>434</v>
      </c>
      <c r="B408" s="2">
        <v>46255.731956018521</v>
      </c>
      <c r="C408" t="s">
        <v>14</v>
      </c>
      <c r="D408" s="3">
        <v>447.61</v>
      </c>
      <c r="E408" t="s">
        <v>36</v>
      </c>
      <c r="F408" t="s">
        <v>16</v>
      </c>
      <c r="G408" s="4">
        <v>7.81</v>
      </c>
      <c r="I408" s="3">
        <v>10000</v>
      </c>
      <c r="J408" s="3">
        <v>3847.37</v>
      </c>
      <c r="K408" s="3">
        <v>6152.63</v>
      </c>
      <c r="L408">
        <v>1</v>
      </c>
      <c r="M408" t="s">
        <v>17</v>
      </c>
      <c r="N408" s="10">
        <f t="shared" si="6"/>
        <v>46235</v>
      </c>
    </row>
    <row r="409" spans="1:14">
      <c r="A409" t="s">
        <v>435</v>
      </c>
      <c r="B409" s="2">
        <v>46249.606099537035</v>
      </c>
      <c r="C409" t="s">
        <v>14</v>
      </c>
      <c r="D409" s="3">
        <v>1361.69</v>
      </c>
      <c r="E409" t="s">
        <v>19</v>
      </c>
      <c r="F409" t="s">
        <v>32</v>
      </c>
      <c r="G409" s="4">
        <v>6.23</v>
      </c>
      <c r="H409" t="s">
        <v>54</v>
      </c>
      <c r="I409" s="3">
        <v>1500</v>
      </c>
      <c r="J409" s="3">
        <v>820.17</v>
      </c>
      <c r="K409" s="3">
        <v>679.83</v>
      </c>
      <c r="L409">
        <v>2</v>
      </c>
      <c r="M409" t="s">
        <v>17</v>
      </c>
      <c r="N409" s="10">
        <f t="shared" si="6"/>
        <v>46235</v>
      </c>
    </row>
    <row r="410" spans="1:14">
      <c r="A410" t="s">
        <v>436</v>
      </c>
      <c r="B410" s="2">
        <v>46138.147129629629</v>
      </c>
      <c r="C410" t="s">
        <v>14</v>
      </c>
      <c r="D410" s="3">
        <v>799.26</v>
      </c>
      <c r="E410" t="s">
        <v>25</v>
      </c>
      <c r="F410" t="s">
        <v>16</v>
      </c>
      <c r="G410" s="4">
        <v>2.82</v>
      </c>
      <c r="I410" s="3">
        <v>1500</v>
      </c>
      <c r="J410" s="3">
        <v>499.31</v>
      </c>
      <c r="K410" s="3">
        <v>1000.69</v>
      </c>
      <c r="L410">
        <v>0</v>
      </c>
      <c r="M410" t="s">
        <v>17</v>
      </c>
      <c r="N410" s="10">
        <f t="shared" si="6"/>
        <v>46113</v>
      </c>
    </row>
    <row r="411" spans="1:14">
      <c r="A411" t="s">
        <v>437</v>
      </c>
      <c r="B411" s="2">
        <v>46091.017743055556</v>
      </c>
      <c r="C411" t="s">
        <v>14</v>
      </c>
      <c r="D411" s="3">
        <v>1499.98</v>
      </c>
      <c r="E411" t="s">
        <v>15</v>
      </c>
      <c r="F411" t="s">
        <v>32</v>
      </c>
      <c r="G411" s="4">
        <v>3.53</v>
      </c>
      <c r="H411" t="s">
        <v>54</v>
      </c>
      <c r="I411" s="3">
        <v>1500</v>
      </c>
      <c r="J411" s="3">
        <v>1187.8</v>
      </c>
      <c r="K411" s="3">
        <v>312.2</v>
      </c>
      <c r="L411">
        <v>1</v>
      </c>
      <c r="M411" t="s">
        <v>17</v>
      </c>
      <c r="N411" s="10">
        <f t="shared" si="6"/>
        <v>46082</v>
      </c>
    </row>
    <row r="412" spans="1:14">
      <c r="A412" t="s">
        <v>438</v>
      </c>
      <c r="B412" s="2">
        <v>46212.718935185185</v>
      </c>
      <c r="C412" t="s">
        <v>14</v>
      </c>
      <c r="D412" s="3">
        <v>1675.84</v>
      </c>
      <c r="E412" t="s">
        <v>15</v>
      </c>
      <c r="F412" t="s">
        <v>32</v>
      </c>
      <c r="G412" s="4">
        <v>5.15</v>
      </c>
      <c r="H412" t="s">
        <v>62</v>
      </c>
      <c r="I412" s="3">
        <v>4000</v>
      </c>
      <c r="J412" s="3">
        <v>2648.02</v>
      </c>
      <c r="K412" s="3">
        <v>1351.98</v>
      </c>
      <c r="L412">
        <v>1</v>
      </c>
      <c r="M412" t="s">
        <v>30</v>
      </c>
      <c r="N412" s="10">
        <f t="shared" si="6"/>
        <v>46204</v>
      </c>
    </row>
    <row r="413" spans="1:14">
      <c r="A413" t="s">
        <v>439</v>
      </c>
      <c r="B413" s="2">
        <v>46118.824652777781</v>
      </c>
      <c r="C413" t="s">
        <v>64</v>
      </c>
      <c r="D413" s="3">
        <v>486.97</v>
      </c>
      <c r="E413" t="s">
        <v>19</v>
      </c>
      <c r="F413" t="s">
        <v>16</v>
      </c>
      <c r="G413" s="4">
        <v>4.22</v>
      </c>
      <c r="I413" s="3">
        <v>4000</v>
      </c>
      <c r="J413" s="3">
        <v>1810.55</v>
      </c>
      <c r="K413" s="3">
        <v>2189.4499999999998</v>
      </c>
      <c r="L413">
        <v>4</v>
      </c>
      <c r="M413" t="s">
        <v>17</v>
      </c>
      <c r="N413" s="10">
        <f t="shared" si="6"/>
        <v>46113</v>
      </c>
    </row>
    <row r="414" spans="1:14">
      <c r="A414" t="s">
        <v>440</v>
      </c>
      <c r="B414" s="2">
        <v>46263.940763888888</v>
      </c>
      <c r="C414" t="s">
        <v>14</v>
      </c>
      <c r="D414" s="3">
        <v>401.21</v>
      </c>
      <c r="E414" t="s">
        <v>19</v>
      </c>
      <c r="F414" t="s">
        <v>32</v>
      </c>
      <c r="G414" s="4">
        <v>6.13</v>
      </c>
      <c r="H414" t="s">
        <v>47</v>
      </c>
      <c r="I414" s="3">
        <v>7500</v>
      </c>
      <c r="J414" s="3">
        <v>3033.75</v>
      </c>
      <c r="K414" s="3">
        <v>4466.25</v>
      </c>
      <c r="L414">
        <v>1</v>
      </c>
      <c r="M414" t="s">
        <v>30</v>
      </c>
      <c r="N414" s="10">
        <f t="shared" si="6"/>
        <v>46235</v>
      </c>
    </row>
    <row r="415" spans="1:14">
      <c r="A415" t="s">
        <v>441</v>
      </c>
      <c r="B415" s="2">
        <v>46174.105740740742</v>
      </c>
      <c r="C415" t="s">
        <v>14</v>
      </c>
      <c r="D415" s="3">
        <v>211.91</v>
      </c>
      <c r="E415" t="s">
        <v>36</v>
      </c>
      <c r="F415" t="s">
        <v>16</v>
      </c>
      <c r="G415" s="4">
        <v>5.65</v>
      </c>
      <c r="I415" s="3">
        <v>1500</v>
      </c>
      <c r="J415" s="3">
        <v>1014.72</v>
      </c>
      <c r="K415" s="3">
        <v>485.28</v>
      </c>
      <c r="L415">
        <v>0</v>
      </c>
      <c r="M415" t="s">
        <v>23</v>
      </c>
      <c r="N415" s="10">
        <f t="shared" si="6"/>
        <v>46174</v>
      </c>
    </row>
    <row r="416" spans="1:14">
      <c r="A416" t="s">
        <v>442</v>
      </c>
      <c r="B416" s="2">
        <v>46216.737222222226</v>
      </c>
      <c r="C416" t="s">
        <v>14</v>
      </c>
      <c r="D416" s="3">
        <v>569.54999999999995</v>
      </c>
      <c r="E416" t="s">
        <v>25</v>
      </c>
      <c r="F416" t="s">
        <v>16</v>
      </c>
      <c r="G416" s="4">
        <v>6.58</v>
      </c>
      <c r="I416" s="3">
        <v>2000</v>
      </c>
      <c r="J416" s="3">
        <v>1550.88</v>
      </c>
      <c r="K416" s="3">
        <v>449.12</v>
      </c>
      <c r="L416">
        <v>0</v>
      </c>
      <c r="M416" t="s">
        <v>23</v>
      </c>
      <c r="N416" s="10">
        <f t="shared" si="6"/>
        <v>46204</v>
      </c>
    </row>
    <row r="417" spans="1:14">
      <c r="A417" t="s">
        <v>443</v>
      </c>
      <c r="B417" s="2">
        <v>46108.138877314814</v>
      </c>
      <c r="C417" t="s">
        <v>14</v>
      </c>
      <c r="D417" s="3">
        <v>970.51</v>
      </c>
      <c r="E417" t="s">
        <v>19</v>
      </c>
      <c r="F417" t="s">
        <v>16</v>
      </c>
      <c r="G417" s="4">
        <v>3.26</v>
      </c>
      <c r="I417" s="3">
        <v>4000</v>
      </c>
      <c r="J417" s="3">
        <v>2205.61</v>
      </c>
      <c r="K417" s="3">
        <v>1794.39</v>
      </c>
      <c r="L417">
        <v>0</v>
      </c>
      <c r="M417" t="s">
        <v>17</v>
      </c>
      <c r="N417" s="10">
        <f t="shared" si="6"/>
        <v>46082</v>
      </c>
    </row>
    <row r="418" spans="1:14">
      <c r="A418" t="s">
        <v>444</v>
      </c>
      <c r="B418" s="2">
        <v>46096.239062499997</v>
      </c>
      <c r="C418" t="s">
        <v>14</v>
      </c>
      <c r="D418" s="3">
        <v>273.88</v>
      </c>
      <c r="E418" t="s">
        <v>25</v>
      </c>
      <c r="F418" t="s">
        <v>16</v>
      </c>
      <c r="G418" s="4">
        <v>3.62</v>
      </c>
      <c r="I418" s="3">
        <v>4000</v>
      </c>
      <c r="J418" s="3">
        <v>906</v>
      </c>
      <c r="K418" s="3">
        <v>3094</v>
      </c>
      <c r="L418">
        <v>0</v>
      </c>
      <c r="M418" t="s">
        <v>17</v>
      </c>
      <c r="N418" s="10">
        <f t="shared" si="6"/>
        <v>46082</v>
      </c>
    </row>
    <row r="419" spans="1:14">
      <c r="A419" t="s">
        <v>445</v>
      </c>
      <c r="B419" s="2">
        <v>46193.800879629627</v>
      </c>
      <c r="C419" t="s">
        <v>14</v>
      </c>
      <c r="D419" s="3">
        <v>589.58000000000004</v>
      </c>
      <c r="E419" t="s">
        <v>27</v>
      </c>
      <c r="F419" t="s">
        <v>16</v>
      </c>
      <c r="G419" s="4">
        <v>5.56</v>
      </c>
      <c r="I419" s="3">
        <v>2000</v>
      </c>
      <c r="J419" s="3">
        <v>702.39</v>
      </c>
      <c r="K419" s="3">
        <v>1297.6099999999999</v>
      </c>
      <c r="L419">
        <v>0</v>
      </c>
      <c r="M419" t="s">
        <v>30</v>
      </c>
      <c r="N419" s="10">
        <f t="shared" si="6"/>
        <v>46174</v>
      </c>
    </row>
    <row r="420" spans="1:14">
      <c r="A420" t="s">
        <v>446</v>
      </c>
      <c r="B420" s="2">
        <v>46143.518321759257</v>
      </c>
      <c r="C420" t="s">
        <v>14</v>
      </c>
      <c r="D420" s="3">
        <v>1257.57</v>
      </c>
      <c r="E420" t="s">
        <v>19</v>
      </c>
      <c r="F420" t="s">
        <v>16</v>
      </c>
      <c r="G420" s="4">
        <v>4.38</v>
      </c>
      <c r="I420" s="3">
        <v>4000</v>
      </c>
      <c r="J420" s="3">
        <v>3706.72</v>
      </c>
      <c r="K420" s="3">
        <v>293.27999999999997</v>
      </c>
      <c r="L420">
        <v>0</v>
      </c>
      <c r="M420" t="s">
        <v>17</v>
      </c>
      <c r="N420" s="10">
        <f t="shared" si="6"/>
        <v>46143</v>
      </c>
    </row>
    <row r="421" spans="1:14">
      <c r="A421" t="s">
        <v>447</v>
      </c>
      <c r="B421" s="2">
        <v>46108.222638888888</v>
      </c>
      <c r="C421" t="s">
        <v>14</v>
      </c>
      <c r="D421" s="3">
        <v>1100.96</v>
      </c>
      <c r="E421" t="s">
        <v>15</v>
      </c>
      <c r="F421" t="s">
        <v>32</v>
      </c>
      <c r="G421" s="4">
        <v>3.09</v>
      </c>
      <c r="H421" t="s">
        <v>54</v>
      </c>
      <c r="I421" s="3">
        <v>1000</v>
      </c>
      <c r="J421" s="3">
        <v>720.69</v>
      </c>
      <c r="K421" s="3">
        <v>279.31</v>
      </c>
      <c r="L421">
        <v>0</v>
      </c>
      <c r="M421" t="s">
        <v>17</v>
      </c>
      <c r="N421" s="10">
        <f t="shared" si="6"/>
        <v>46082</v>
      </c>
    </row>
    <row r="422" spans="1:14">
      <c r="A422" t="s">
        <v>448</v>
      </c>
      <c r="B422" s="2">
        <v>46137.604930555557</v>
      </c>
      <c r="C422" t="s">
        <v>14</v>
      </c>
      <c r="D422" s="3">
        <v>108.32</v>
      </c>
      <c r="E422" t="s">
        <v>22</v>
      </c>
      <c r="F422" t="s">
        <v>16</v>
      </c>
      <c r="G422" s="4">
        <v>4.1399999999999997</v>
      </c>
      <c r="I422" s="3">
        <v>5000</v>
      </c>
      <c r="J422" s="3">
        <v>2408.7399999999998</v>
      </c>
      <c r="K422" s="3">
        <v>2591.2600000000002</v>
      </c>
      <c r="L422">
        <v>0</v>
      </c>
      <c r="M422" t="s">
        <v>17</v>
      </c>
      <c r="N422" s="10">
        <f t="shared" si="6"/>
        <v>46113</v>
      </c>
    </row>
    <row r="423" spans="1:14">
      <c r="A423" t="s">
        <v>449</v>
      </c>
      <c r="B423" s="2">
        <v>46141.631967592592</v>
      </c>
      <c r="C423" t="s">
        <v>14</v>
      </c>
      <c r="D423" s="3">
        <v>535.51</v>
      </c>
      <c r="E423" t="s">
        <v>27</v>
      </c>
      <c r="F423" t="s">
        <v>16</v>
      </c>
      <c r="G423" s="4">
        <v>3.48</v>
      </c>
      <c r="I423" s="3">
        <v>1500</v>
      </c>
      <c r="J423" s="3">
        <v>584.89</v>
      </c>
      <c r="K423" s="3">
        <v>915.11</v>
      </c>
      <c r="L423">
        <v>1</v>
      </c>
      <c r="M423" t="s">
        <v>30</v>
      </c>
      <c r="N423" s="10">
        <f t="shared" si="6"/>
        <v>46113</v>
      </c>
    </row>
    <row r="424" spans="1:14">
      <c r="A424" t="s">
        <v>450</v>
      </c>
      <c r="B424" s="2">
        <v>46097.278356481482</v>
      </c>
      <c r="C424" t="s">
        <v>14</v>
      </c>
      <c r="D424" s="3">
        <v>1093.08</v>
      </c>
      <c r="E424" t="s">
        <v>15</v>
      </c>
      <c r="F424" t="s">
        <v>32</v>
      </c>
      <c r="G424" s="4">
        <v>2.67</v>
      </c>
      <c r="H424" t="s">
        <v>47</v>
      </c>
      <c r="I424" s="3">
        <v>2000</v>
      </c>
      <c r="J424" s="3">
        <v>1194.0899999999999</v>
      </c>
      <c r="K424" s="3">
        <v>805.91</v>
      </c>
      <c r="L424">
        <v>2</v>
      </c>
      <c r="M424" t="s">
        <v>30</v>
      </c>
      <c r="N424" s="10">
        <f t="shared" si="6"/>
        <v>46082</v>
      </c>
    </row>
    <row r="425" spans="1:14">
      <c r="A425" t="s">
        <v>451</v>
      </c>
      <c r="B425" s="2">
        <v>46107.21497685185</v>
      </c>
      <c r="C425" t="s">
        <v>14</v>
      </c>
      <c r="D425" s="3">
        <v>112.68</v>
      </c>
      <c r="E425" t="s">
        <v>15</v>
      </c>
      <c r="F425" t="s">
        <v>16</v>
      </c>
      <c r="G425" s="4">
        <v>3.68</v>
      </c>
      <c r="I425" s="3">
        <v>1000</v>
      </c>
      <c r="J425" s="3">
        <v>701.18</v>
      </c>
      <c r="K425" s="3">
        <v>298.82</v>
      </c>
      <c r="L425">
        <v>2</v>
      </c>
      <c r="M425" t="s">
        <v>17</v>
      </c>
      <c r="N425" s="10">
        <f t="shared" si="6"/>
        <v>46082</v>
      </c>
    </row>
    <row r="426" spans="1:14">
      <c r="A426" t="s">
        <v>452</v>
      </c>
      <c r="B426" s="2">
        <v>46189.934386574074</v>
      </c>
      <c r="C426" t="s">
        <v>14</v>
      </c>
      <c r="D426" s="3">
        <v>199.87</v>
      </c>
      <c r="E426" t="s">
        <v>22</v>
      </c>
      <c r="F426" t="s">
        <v>16</v>
      </c>
      <c r="G426" s="4">
        <v>3.77</v>
      </c>
      <c r="I426" s="3">
        <v>5000</v>
      </c>
      <c r="J426" s="3">
        <v>1572.12</v>
      </c>
      <c r="K426" s="3">
        <v>3427.88</v>
      </c>
      <c r="L426">
        <v>0</v>
      </c>
      <c r="M426" t="s">
        <v>20</v>
      </c>
      <c r="N426" s="10">
        <f t="shared" si="6"/>
        <v>46174</v>
      </c>
    </row>
    <row r="427" spans="1:14">
      <c r="A427" t="s">
        <v>453</v>
      </c>
      <c r="B427" s="2">
        <v>46156.050405092596</v>
      </c>
      <c r="C427" t="s">
        <v>14</v>
      </c>
      <c r="D427" s="3">
        <v>542.55999999999995</v>
      </c>
      <c r="E427" t="s">
        <v>22</v>
      </c>
      <c r="F427" t="s">
        <v>16</v>
      </c>
      <c r="G427" s="4">
        <v>4.13</v>
      </c>
      <c r="I427" s="3">
        <v>10000</v>
      </c>
      <c r="J427" s="3">
        <v>4514.1899999999996</v>
      </c>
      <c r="K427" s="3">
        <v>5485.81</v>
      </c>
      <c r="L427">
        <v>0</v>
      </c>
      <c r="M427" t="s">
        <v>30</v>
      </c>
      <c r="N427" s="10">
        <f t="shared" si="6"/>
        <v>46143</v>
      </c>
    </row>
    <row r="428" spans="1:14">
      <c r="A428" t="s">
        <v>454</v>
      </c>
      <c r="B428" s="2">
        <v>46182.9216087963</v>
      </c>
      <c r="C428" t="s">
        <v>14</v>
      </c>
      <c r="D428" s="3">
        <v>382.03</v>
      </c>
      <c r="E428" t="s">
        <v>36</v>
      </c>
      <c r="F428" t="s">
        <v>32</v>
      </c>
      <c r="G428" s="4">
        <v>6.49</v>
      </c>
      <c r="H428" t="s">
        <v>33</v>
      </c>
      <c r="I428" s="3">
        <v>10000</v>
      </c>
      <c r="J428" s="3">
        <v>6943.83</v>
      </c>
      <c r="K428" s="3">
        <v>3056.17</v>
      </c>
      <c r="L428">
        <v>4</v>
      </c>
      <c r="M428" t="s">
        <v>30</v>
      </c>
      <c r="N428" s="10">
        <f t="shared" si="6"/>
        <v>46174</v>
      </c>
    </row>
    <row r="429" spans="1:14">
      <c r="A429" t="s">
        <v>455</v>
      </c>
      <c r="B429" s="2">
        <v>46259.356666666667</v>
      </c>
      <c r="C429" t="s">
        <v>14</v>
      </c>
      <c r="D429" s="3">
        <v>242.66</v>
      </c>
      <c r="E429" t="s">
        <v>15</v>
      </c>
      <c r="F429" t="s">
        <v>16</v>
      </c>
      <c r="G429" s="4">
        <v>6.99</v>
      </c>
      <c r="I429" s="3">
        <v>7500</v>
      </c>
      <c r="J429" s="3">
        <v>5240.3500000000004</v>
      </c>
      <c r="K429" s="3">
        <v>2259.65</v>
      </c>
      <c r="L429">
        <v>2</v>
      </c>
      <c r="M429" t="s">
        <v>17</v>
      </c>
      <c r="N429" s="10">
        <f t="shared" si="6"/>
        <v>46235</v>
      </c>
    </row>
    <row r="430" spans="1:14">
      <c r="A430" t="s">
        <v>456</v>
      </c>
      <c r="B430" s="2">
        <v>46150.34642361111</v>
      </c>
      <c r="C430" t="s">
        <v>14</v>
      </c>
      <c r="D430" s="3">
        <v>187.81</v>
      </c>
      <c r="E430" t="s">
        <v>36</v>
      </c>
      <c r="F430" t="s">
        <v>16</v>
      </c>
      <c r="G430" s="4">
        <v>4.32</v>
      </c>
      <c r="I430" s="3">
        <v>4000</v>
      </c>
      <c r="J430" s="3">
        <v>3737.82</v>
      </c>
      <c r="K430" s="3">
        <v>262.18</v>
      </c>
      <c r="L430">
        <v>1</v>
      </c>
      <c r="M430" t="s">
        <v>17</v>
      </c>
      <c r="N430" s="10">
        <f t="shared" si="6"/>
        <v>46143</v>
      </c>
    </row>
    <row r="431" spans="1:14">
      <c r="A431" t="s">
        <v>457</v>
      </c>
      <c r="B431" s="2">
        <v>46239.94462962963</v>
      </c>
      <c r="C431" t="s">
        <v>64</v>
      </c>
      <c r="D431" s="3">
        <v>290.92</v>
      </c>
      <c r="E431" t="s">
        <v>19</v>
      </c>
      <c r="F431" t="s">
        <v>32</v>
      </c>
      <c r="G431" s="4">
        <v>7.52</v>
      </c>
      <c r="H431" t="s">
        <v>33</v>
      </c>
      <c r="I431" s="3">
        <v>4000</v>
      </c>
      <c r="J431" s="3">
        <v>2521.4699999999998</v>
      </c>
      <c r="K431" s="3">
        <v>1478.53</v>
      </c>
      <c r="L431">
        <v>0</v>
      </c>
      <c r="M431" t="s">
        <v>23</v>
      </c>
      <c r="N431" s="10">
        <f t="shared" si="6"/>
        <v>46235</v>
      </c>
    </row>
    <row r="432" spans="1:14">
      <c r="A432" t="s">
        <v>458</v>
      </c>
      <c r="B432" s="2">
        <v>46200.719571759262</v>
      </c>
      <c r="C432" t="s">
        <v>14</v>
      </c>
      <c r="D432" s="3">
        <v>585.44000000000005</v>
      </c>
      <c r="E432" t="s">
        <v>15</v>
      </c>
      <c r="F432" t="s">
        <v>16</v>
      </c>
      <c r="G432" s="4">
        <v>4.41</v>
      </c>
      <c r="I432" s="3">
        <v>1500</v>
      </c>
      <c r="J432" s="3">
        <v>1321.66</v>
      </c>
      <c r="K432" s="3">
        <v>178.34</v>
      </c>
      <c r="L432">
        <v>2</v>
      </c>
      <c r="M432" t="s">
        <v>30</v>
      </c>
      <c r="N432" s="10">
        <f t="shared" si="6"/>
        <v>46174</v>
      </c>
    </row>
    <row r="433" spans="1:14">
      <c r="A433" t="s">
        <v>459</v>
      </c>
      <c r="B433" s="2">
        <v>46231.464490740742</v>
      </c>
      <c r="C433" t="s">
        <v>14</v>
      </c>
      <c r="D433" s="3">
        <v>508.69</v>
      </c>
      <c r="E433" t="s">
        <v>15</v>
      </c>
      <c r="F433" t="s">
        <v>59</v>
      </c>
      <c r="G433" s="4">
        <v>5.78</v>
      </c>
      <c r="I433" s="3">
        <v>1000</v>
      </c>
      <c r="J433" s="3">
        <v>761.22</v>
      </c>
      <c r="K433" s="3">
        <v>238.78</v>
      </c>
      <c r="L433">
        <v>0</v>
      </c>
      <c r="M433" t="s">
        <v>20</v>
      </c>
      <c r="N433" s="10">
        <f t="shared" si="6"/>
        <v>46204</v>
      </c>
    </row>
    <row r="434" spans="1:14">
      <c r="A434" t="s">
        <v>460</v>
      </c>
      <c r="B434" s="2">
        <v>46177.972673611112</v>
      </c>
      <c r="C434" t="s">
        <v>14</v>
      </c>
      <c r="D434" s="3">
        <v>373.31</v>
      </c>
      <c r="E434" t="s">
        <v>25</v>
      </c>
      <c r="F434" t="s">
        <v>16</v>
      </c>
      <c r="G434" s="4">
        <v>6.12</v>
      </c>
      <c r="I434" s="3">
        <v>7500</v>
      </c>
      <c r="J434" s="3">
        <v>2642.76</v>
      </c>
      <c r="K434" s="3">
        <v>4857.24</v>
      </c>
      <c r="L434">
        <v>2</v>
      </c>
      <c r="M434" t="s">
        <v>17</v>
      </c>
      <c r="N434" s="10">
        <f t="shared" si="6"/>
        <v>46174</v>
      </c>
    </row>
    <row r="435" spans="1:14">
      <c r="A435" t="s">
        <v>461</v>
      </c>
      <c r="B435" s="2">
        <v>46094.495844907404</v>
      </c>
      <c r="C435" t="s">
        <v>14</v>
      </c>
      <c r="D435" s="3">
        <v>290.06</v>
      </c>
      <c r="E435" t="s">
        <v>27</v>
      </c>
      <c r="F435" t="s">
        <v>16</v>
      </c>
      <c r="G435" s="4">
        <v>2.73</v>
      </c>
      <c r="I435" s="3">
        <v>3000</v>
      </c>
      <c r="J435" s="3">
        <v>2298.9899999999998</v>
      </c>
      <c r="K435" s="3">
        <v>701.01</v>
      </c>
      <c r="L435">
        <v>0</v>
      </c>
      <c r="M435" t="s">
        <v>20</v>
      </c>
      <c r="N435" s="10">
        <f t="shared" si="6"/>
        <v>46082</v>
      </c>
    </row>
    <row r="436" spans="1:14">
      <c r="A436" t="s">
        <v>462</v>
      </c>
      <c r="B436" s="2">
        <v>46177.242152777777</v>
      </c>
      <c r="C436" t="s">
        <v>14</v>
      </c>
      <c r="D436" s="3">
        <v>353.4</v>
      </c>
      <c r="E436" t="s">
        <v>19</v>
      </c>
      <c r="F436" t="s">
        <v>32</v>
      </c>
      <c r="G436" s="4">
        <v>5.76</v>
      </c>
      <c r="H436" t="s">
        <v>62</v>
      </c>
      <c r="I436" s="3">
        <v>2000</v>
      </c>
      <c r="J436" s="3">
        <v>1136.25</v>
      </c>
      <c r="K436" s="3">
        <v>863.75</v>
      </c>
      <c r="L436">
        <v>5</v>
      </c>
      <c r="M436" t="s">
        <v>30</v>
      </c>
      <c r="N436" s="10">
        <f t="shared" si="6"/>
        <v>46174</v>
      </c>
    </row>
    <row r="437" spans="1:14">
      <c r="A437" t="s">
        <v>463</v>
      </c>
      <c r="B437" s="2">
        <v>46245.643750000003</v>
      </c>
      <c r="C437" t="s">
        <v>14</v>
      </c>
      <c r="D437" s="3">
        <v>361.1</v>
      </c>
      <c r="E437" t="s">
        <v>27</v>
      </c>
      <c r="F437" t="s">
        <v>16</v>
      </c>
      <c r="G437" s="4">
        <v>6.79</v>
      </c>
      <c r="I437" s="3">
        <v>5000</v>
      </c>
      <c r="J437" s="3">
        <v>2238.08</v>
      </c>
      <c r="K437" s="3">
        <v>2761.92</v>
      </c>
      <c r="L437">
        <v>2</v>
      </c>
      <c r="M437" t="s">
        <v>17</v>
      </c>
      <c r="N437" s="10">
        <f t="shared" si="6"/>
        <v>46235</v>
      </c>
    </row>
    <row r="438" spans="1:14">
      <c r="A438" t="s">
        <v>464</v>
      </c>
      <c r="B438" s="2">
        <v>46152.125868055555</v>
      </c>
      <c r="C438" t="s">
        <v>14</v>
      </c>
      <c r="D438" s="3">
        <v>1132.99</v>
      </c>
      <c r="E438" t="s">
        <v>36</v>
      </c>
      <c r="F438" t="s">
        <v>32</v>
      </c>
      <c r="G438" s="4">
        <v>4.78</v>
      </c>
      <c r="H438" t="s">
        <v>54</v>
      </c>
      <c r="I438" s="3">
        <v>2000</v>
      </c>
      <c r="J438" s="3">
        <v>606.04</v>
      </c>
      <c r="K438" s="3">
        <v>1393.96</v>
      </c>
      <c r="L438">
        <v>3</v>
      </c>
      <c r="M438" t="s">
        <v>17</v>
      </c>
      <c r="N438" s="10">
        <f t="shared" si="6"/>
        <v>46143</v>
      </c>
    </row>
    <row r="439" spans="1:14">
      <c r="A439" t="s">
        <v>465</v>
      </c>
      <c r="B439" s="2">
        <v>46135.383240740739</v>
      </c>
      <c r="C439" t="s">
        <v>14</v>
      </c>
      <c r="D439" s="3">
        <v>1572.98</v>
      </c>
      <c r="E439" t="s">
        <v>15</v>
      </c>
      <c r="F439" t="s">
        <v>16</v>
      </c>
      <c r="G439" s="4">
        <v>4.5999999999999996</v>
      </c>
      <c r="I439" s="3">
        <v>5000</v>
      </c>
      <c r="J439" s="3">
        <v>2914.08</v>
      </c>
      <c r="K439" s="3">
        <v>2085.92</v>
      </c>
      <c r="L439">
        <v>2</v>
      </c>
      <c r="M439" t="s">
        <v>17</v>
      </c>
      <c r="N439" s="10">
        <f t="shared" si="6"/>
        <v>46113</v>
      </c>
    </row>
    <row r="440" spans="1:14">
      <c r="A440" t="s">
        <v>466</v>
      </c>
      <c r="B440" s="2">
        <v>46177.398518518516</v>
      </c>
      <c r="C440" t="s">
        <v>14</v>
      </c>
      <c r="D440" s="3">
        <v>381.35</v>
      </c>
      <c r="E440" t="s">
        <v>19</v>
      </c>
      <c r="F440" t="s">
        <v>16</v>
      </c>
      <c r="G440" s="4">
        <v>6.17</v>
      </c>
      <c r="I440" s="3">
        <v>10000</v>
      </c>
      <c r="J440" s="3">
        <v>4051.96</v>
      </c>
      <c r="K440" s="3">
        <v>5948.04</v>
      </c>
      <c r="L440">
        <v>3</v>
      </c>
      <c r="M440" t="s">
        <v>17</v>
      </c>
      <c r="N440" s="10">
        <f t="shared" si="6"/>
        <v>46174</v>
      </c>
    </row>
    <row r="441" spans="1:14">
      <c r="A441" t="s">
        <v>467</v>
      </c>
      <c r="B441" s="2">
        <v>46147.185393518521</v>
      </c>
      <c r="C441" t="s">
        <v>14</v>
      </c>
      <c r="D441" s="3">
        <v>142.34</v>
      </c>
      <c r="E441" t="s">
        <v>19</v>
      </c>
      <c r="F441" t="s">
        <v>16</v>
      </c>
      <c r="G441" s="4">
        <v>3.5</v>
      </c>
      <c r="I441" s="3">
        <v>2000</v>
      </c>
      <c r="J441" s="3">
        <v>1612.63</v>
      </c>
      <c r="K441" s="3">
        <v>387.37</v>
      </c>
      <c r="L441">
        <v>1</v>
      </c>
      <c r="M441" t="s">
        <v>20</v>
      </c>
      <c r="N441" s="10">
        <f t="shared" si="6"/>
        <v>46143</v>
      </c>
    </row>
    <row r="442" spans="1:14">
      <c r="A442" t="s">
        <v>468</v>
      </c>
      <c r="B442" s="2">
        <v>46122.183182870373</v>
      </c>
      <c r="C442" t="s">
        <v>14</v>
      </c>
      <c r="D442" s="3">
        <v>231.94</v>
      </c>
      <c r="E442" t="s">
        <v>15</v>
      </c>
      <c r="F442" t="s">
        <v>16</v>
      </c>
      <c r="G442" s="4">
        <v>3.28</v>
      </c>
      <c r="I442" s="3">
        <v>2000</v>
      </c>
      <c r="J442" s="3">
        <v>893.95</v>
      </c>
      <c r="K442" s="3">
        <v>1106.05</v>
      </c>
      <c r="L442">
        <v>3</v>
      </c>
      <c r="M442" t="s">
        <v>17</v>
      </c>
      <c r="N442" s="10">
        <f t="shared" si="6"/>
        <v>46113</v>
      </c>
    </row>
    <row r="443" spans="1:14">
      <c r="A443" t="s">
        <v>469</v>
      </c>
      <c r="B443" s="2">
        <v>46195.616226851853</v>
      </c>
      <c r="C443" t="s">
        <v>14</v>
      </c>
      <c r="D443" s="3">
        <v>1012.67</v>
      </c>
      <c r="E443" t="s">
        <v>15</v>
      </c>
      <c r="F443" t="s">
        <v>32</v>
      </c>
      <c r="G443" s="4">
        <v>6.65</v>
      </c>
      <c r="H443" t="s">
        <v>54</v>
      </c>
      <c r="I443" s="3">
        <v>1000</v>
      </c>
      <c r="J443" s="3">
        <v>471.33</v>
      </c>
      <c r="K443" s="3">
        <v>528.66999999999996</v>
      </c>
      <c r="L443">
        <v>0</v>
      </c>
      <c r="M443" t="s">
        <v>17</v>
      </c>
      <c r="N443" s="10">
        <f t="shared" si="6"/>
        <v>46174</v>
      </c>
    </row>
    <row r="444" spans="1:14">
      <c r="A444" t="s">
        <v>470</v>
      </c>
      <c r="B444" s="2">
        <v>46191.873657407406</v>
      </c>
      <c r="C444" t="s">
        <v>14</v>
      </c>
      <c r="D444" s="3">
        <v>533.03</v>
      </c>
      <c r="E444" t="s">
        <v>19</v>
      </c>
      <c r="F444" t="s">
        <v>16</v>
      </c>
      <c r="G444" s="4">
        <v>5.84</v>
      </c>
      <c r="I444" s="3">
        <v>5000</v>
      </c>
      <c r="J444" s="3">
        <v>3670.19</v>
      </c>
      <c r="K444" s="3">
        <v>1329.81</v>
      </c>
      <c r="L444">
        <v>0</v>
      </c>
      <c r="M444" t="s">
        <v>30</v>
      </c>
      <c r="N444" s="10">
        <f t="shared" si="6"/>
        <v>46174</v>
      </c>
    </row>
    <row r="445" spans="1:14">
      <c r="A445" t="s">
        <v>471</v>
      </c>
      <c r="B445" s="2">
        <v>46198.135671296295</v>
      </c>
      <c r="C445" t="s">
        <v>14</v>
      </c>
      <c r="D445" s="3">
        <v>1599.36</v>
      </c>
      <c r="E445" t="s">
        <v>22</v>
      </c>
      <c r="F445" t="s">
        <v>16</v>
      </c>
      <c r="G445" s="4">
        <v>6.35</v>
      </c>
      <c r="I445" s="3">
        <v>1500</v>
      </c>
      <c r="J445" s="3">
        <v>1062.1500000000001</v>
      </c>
      <c r="K445" s="3">
        <v>437.85</v>
      </c>
      <c r="L445">
        <v>1</v>
      </c>
      <c r="M445" t="s">
        <v>17</v>
      </c>
      <c r="N445" s="10">
        <f t="shared" si="6"/>
        <v>46174</v>
      </c>
    </row>
    <row r="446" spans="1:14">
      <c r="A446" t="s">
        <v>472</v>
      </c>
      <c r="B446" s="2">
        <v>46083.518217592595</v>
      </c>
      <c r="C446" t="s">
        <v>14</v>
      </c>
      <c r="D446" s="3">
        <v>641.36</v>
      </c>
      <c r="E446" t="s">
        <v>22</v>
      </c>
      <c r="F446" t="s">
        <v>16</v>
      </c>
      <c r="G446" s="4">
        <v>3.95</v>
      </c>
      <c r="I446" s="3">
        <v>10000</v>
      </c>
      <c r="J446" s="3">
        <v>4272.1899999999996</v>
      </c>
      <c r="K446" s="3">
        <v>5727.81</v>
      </c>
      <c r="L446">
        <v>1</v>
      </c>
      <c r="M446" t="s">
        <v>30</v>
      </c>
      <c r="N446" s="10">
        <f t="shared" si="6"/>
        <v>46082</v>
      </c>
    </row>
    <row r="447" spans="1:14">
      <c r="A447" t="s">
        <v>473</v>
      </c>
      <c r="B447" s="2">
        <v>46135.936956018515</v>
      </c>
      <c r="C447" t="s">
        <v>14</v>
      </c>
      <c r="D447" s="3">
        <v>1488.52</v>
      </c>
      <c r="E447" t="s">
        <v>27</v>
      </c>
      <c r="F447" t="s">
        <v>16</v>
      </c>
      <c r="G447" s="4">
        <v>2.63</v>
      </c>
      <c r="I447" s="3">
        <v>3000</v>
      </c>
      <c r="J447" s="3">
        <v>1232.26</v>
      </c>
      <c r="K447" s="3">
        <v>1767.74</v>
      </c>
      <c r="L447">
        <v>2</v>
      </c>
      <c r="M447" t="s">
        <v>17</v>
      </c>
      <c r="N447" s="10">
        <f t="shared" si="6"/>
        <v>46113</v>
      </c>
    </row>
    <row r="448" spans="1:14">
      <c r="A448" t="s">
        <v>474</v>
      </c>
      <c r="B448" s="2">
        <v>46203.034247685187</v>
      </c>
      <c r="C448" t="s">
        <v>14</v>
      </c>
      <c r="D448" s="3">
        <v>2012.32</v>
      </c>
      <c r="E448" t="s">
        <v>25</v>
      </c>
      <c r="F448" t="s">
        <v>32</v>
      </c>
      <c r="G448" s="4">
        <v>7.05</v>
      </c>
      <c r="H448" t="s">
        <v>47</v>
      </c>
      <c r="I448" s="3">
        <v>7500</v>
      </c>
      <c r="J448" s="3">
        <v>5602.14</v>
      </c>
      <c r="K448" s="3">
        <v>1897.86</v>
      </c>
      <c r="L448">
        <v>0</v>
      </c>
      <c r="M448" t="s">
        <v>23</v>
      </c>
      <c r="N448" s="10">
        <f t="shared" si="6"/>
        <v>46174</v>
      </c>
    </row>
    <row r="449" spans="1:14">
      <c r="A449" t="s">
        <v>475</v>
      </c>
      <c r="B449" s="2">
        <v>46207.854259259257</v>
      </c>
      <c r="C449" t="s">
        <v>14</v>
      </c>
      <c r="D449" s="3">
        <v>1085.1300000000001</v>
      </c>
      <c r="E449" t="s">
        <v>15</v>
      </c>
      <c r="F449" t="s">
        <v>16</v>
      </c>
      <c r="G449" s="4">
        <v>6.2</v>
      </c>
      <c r="I449" s="3">
        <v>7500</v>
      </c>
      <c r="J449" s="3">
        <v>3457.25</v>
      </c>
      <c r="K449" s="3">
        <v>4042.75</v>
      </c>
      <c r="L449">
        <v>0</v>
      </c>
      <c r="M449" t="s">
        <v>17</v>
      </c>
      <c r="N449" s="10">
        <f t="shared" si="6"/>
        <v>46204</v>
      </c>
    </row>
    <row r="450" spans="1:14">
      <c r="A450" t="s">
        <v>476</v>
      </c>
      <c r="B450" s="2">
        <v>46099.971180555556</v>
      </c>
      <c r="C450" t="s">
        <v>14</v>
      </c>
      <c r="D450" s="3">
        <v>538.22</v>
      </c>
      <c r="E450" t="s">
        <v>36</v>
      </c>
      <c r="F450" t="s">
        <v>16</v>
      </c>
      <c r="G450" s="4">
        <v>2.4900000000000002</v>
      </c>
      <c r="I450" s="3">
        <v>2000</v>
      </c>
      <c r="J450" s="3">
        <v>753.49</v>
      </c>
      <c r="K450" s="3">
        <v>1246.51</v>
      </c>
      <c r="L450">
        <v>0</v>
      </c>
      <c r="M450" t="s">
        <v>17</v>
      </c>
      <c r="N450" s="10">
        <f t="shared" ref="N450:N513" si="7">DATE(YEAR(B450),MONTH(B450),1)</f>
        <v>46082</v>
      </c>
    </row>
    <row r="451" spans="1:14">
      <c r="A451" t="s">
        <v>477</v>
      </c>
      <c r="B451" s="2">
        <v>46223.171018518522</v>
      </c>
      <c r="C451" t="s">
        <v>14</v>
      </c>
      <c r="D451" s="3">
        <v>650.79</v>
      </c>
      <c r="E451" t="s">
        <v>27</v>
      </c>
      <c r="F451" t="s">
        <v>16</v>
      </c>
      <c r="G451" s="4">
        <v>6.72</v>
      </c>
      <c r="I451" s="3">
        <v>3000</v>
      </c>
      <c r="J451" s="3">
        <v>967.86</v>
      </c>
      <c r="K451" s="3">
        <v>2032.14</v>
      </c>
      <c r="L451">
        <v>1</v>
      </c>
      <c r="M451" t="s">
        <v>30</v>
      </c>
      <c r="N451" s="10">
        <f t="shared" si="7"/>
        <v>46204</v>
      </c>
    </row>
    <row r="452" spans="1:14">
      <c r="A452" t="s">
        <v>478</v>
      </c>
      <c r="B452" s="2">
        <v>46237.134513888886</v>
      </c>
      <c r="C452" t="s">
        <v>14</v>
      </c>
      <c r="D452" s="3">
        <v>502.34</v>
      </c>
      <c r="E452" t="s">
        <v>19</v>
      </c>
      <c r="F452" t="s">
        <v>16</v>
      </c>
      <c r="G452" s="4">
        <v>6.05</v>
      </c>
      <c r="I452" s="3">
        <v>1500</v>
      </c>
      <c r="J452" s="3">
        <v>1321.66</v>
      </c>
      <c r="K452" s="3">
        <v>178.34</v>
      </c>
      <c r="L452">
        <v>1</v>
      </c>
      <c r="M452" t="s">
        <v>20</v>
      </c>
      <c r="N452" s="10">
        <f t="shared" si="7"/>
        <v>46235</v>
      </c>
    </row>
    <row r="453" spans="1:14">
      <c r="A453" t="s">
        <v>479</v>
      </c>
      <c r="B453" s="2">
        <v>46247.36513888889</v>
      </c>
      <c r="C453" t="s">
        <v>14</v>
      </c>
      <c r="D453" s="3">
        <v>489.99</v>
      </c>
      <c r="E453" t="s">
        <v>36</v>
      </c>
      <c r="F453" t="s">
        <v>16</v>
      </c>
      <c r="G453" s="4">
        <v>7.28</v>
      </c>
      <c r="I453" s="3">
        <v>7500</v>
      </c>
      <c r="J453" s="3">
        <v>4783.47</v>
      </c>
      <c r="K453" s="3">
        <v>2716.53</v>
      </c>
      <c r="L453">
        <v>0</v>
      </c>
      <c r="M453" t="s">
        <v>17</v>
      </c>
      <c r="N453" s="10">
        <f t="shared" si="7"/>
        <v>46235</v>
      </c>
    </row>
    <row r="454" spans="1:14">
      <c r="A454" t="s">
        <v>480</v>
      </c>
      <c r="B454" s="2">
        <v>46230.334224537037</v>
      </c>
      <c r="C454" t="s">
        <v>14</v>
      </c>
      <c r="D454" s="3">
        <v>1636.78</v>
      </c>
      <c r="E454" t="s">
        <v>27</v>
      </c>
      <c r="F454" t="s">
        <v>32</v>
      </c>
      <c r="G454" s="4">
        <v>7.04</v>
      </c>
      <c r="H454" t="s">
        <v>33</v>
      </c>
      <c r="I454" s="3">
        <v>10000</v>
      </c>
      <c r="J454" s="3">
        <v>8710.0300000000007</v>
      </c>
      <c r="K454" s="3">
        <v>1289.97</v>
      </c>
      <c r="L454">
        <v>2</v>
      </c>
      <c r="M454" t="s">
        <v>17</v>
      </c>
      <c r="N454" s="10">
        <f t="shared" si="7"/>
        <v>46204</v>
      </c>
    </row>
    <row r="455" spans="1:14">
      <c r="A455" t="s">
        <v>481</v>
      </c>
      <c r="B455" s="2">
        <v>46152.600104166668</v>
      </c>
      <c r="C455" t="s">
        <v>14</v>
      </c>
      <c r="D455" s="3">
        <v>357.17</v>
      </c>
      <c r="E455" t="s">
        <v>25</v>
      </c>
      <c r="F455" t="s">
        <v>16</v>
      </c>
      <c r="G455" s="4">
        <v>4.88</v>
      </c>
      <c r="I455" s="3">
        <v>5000</v>
      </c>
      <c r="J455" s="3">
        <v>4686.3</v>
      </c>
      <c r="K455" s="3">
        <v>313.7</v>
      </c>
      <c r="L455">
        <v>0</v>
      </c>
      <c r="M455" t="s">
        <v>30</v>
      </c>
      <c r="N455" s="10">
        <f t="shared" si="7"/>
        <v>46143</v>
      </c>
    </row>
    <row r="456" spans="1:14">
      <c r="A456" t="s">
        <v>482</v>
      </c>
      <c r="B456" s="2">
        <v>46102.107210648152</v>
      </c>
      <c r="C456" t="s">
        <v>64</v>
      </c>
      <c r="D456" s="3">
        <v>850.53</v>
      </c>
      <c r="E456" t="s">
        <v>36</v>
      </c>
      <c r="F456" t="s">
        <v>16</v>
      </c>
      <c r="G456" s="4">
        <v>3.96</v>
      </c>
      <c r="I456" s="3">
        <v>5000</v>
      </c>
      <c r="J456" s="3">
        <v>4942.1899999999996</v>
      </c>
      <c r="K456" s="3">
        <v>57.81</v>
      </c>
      <c r="L456">
        <v>0</v>
      </c>
      <c r="M456" t="s">
        <v>30</v>
      </c>
      <c r="N456" s="10">
        <f t="shared" si="7"/>
        <v>46082</v>
      </c>
    </row>
    <row r="457" spans="1:14">
      <c r="A457" t="s">
        <v>483</v>
      </c>
      <c r="B457" s="2">
        <v>46113.015636574077</v>
      </c>
      <c r="C457" t="s">
        <v>14</v>
      </c>
      <c r="D457" s="3">
        <v>790.42</v>
      </c>
      <c r="E457" t="s">
        <v>27</v>
      </c>
      <c r="F457" t="s">
        <v>16</v>
      </c>
      <c r="G457" s="4">
        <v>4.0999999999999996</v>
      </c>
      <c r="I457" s="3">
        <v>7500</v>
      </c>
      <c r="J457" s="3">
        <v>4852.51</v>
      </c>
      <c r="K457" s="3">
        <v>2647.49</v>
      </c>
      <c r="L457">
        <v>0</v>
      </c>
      <c r="M457" t="s">
        <v>17</v>
      </c>
      <c r="N457" s="10">
        <f t="shared" si="7"/>
        <v>46113</v>
      </c>
    </row>
    <row r="458" spans="1:14">
      <c r="A458" t="s">
        <v>484</v>
      </c>
      <c r="B458" s="2">
        <v>46259.038460648146</v>
      </c>
      <c r="C458" t="s">
        <v>14</v>
      </c>
      <c r="D458" s="3">
        <v>82.23</v>
      </c>
      <c r="E458" t="s">
        <v>36</v>
      </c>
      <c r="F458" t="s">
        <v>32</v>
      </c>
      <c r="G458" s="4">
        <v>6.94</v>
      </c>
      <c r="H458" t="s">
        <v>47</v>
      </c>
      <c r="I458" s="3">
        <v>1500</v>
      </c>
      <c r="J458" s="3">
        <v>797.58</v>
      </c>
      <c r="K458" s="3">
        <v>702.42</v>
      </c>
      <c r="L458">
        <v>0</v>
      </c>
      <c r="M458" t="s">
        <v>17</v>
      </c>
      <c r="N458" s="10">
        <f t="shared" si="7"/>
        <v>46235</v>
      </c>
    </row>
    <row r="459" spans="1:14">
      <c r="A459" t="s">
        <v>485</v>
      </c>
      <c r="B459" s="2">
        <v>46210.487291666665</v>
      </c>
      <c r="C459" t="s">
        <v>14</v>
      </c>
      <c r="D459" s="3">
        <v>123.74</v>
      </c>
      <c r="E459" t="s">
        <v>36</v>
      </c>
      <c r="F459" t="s">
        <v>32</v>
      </c>
      <c r="G459" s="4">
        <v>6.94</v>
      </c>
      <c r="H459" t="s">
        <v>47</v>
      </c>
      <c r="I459" s="3">
        <v>7500</v>
      </c>
      <c r="J459" s="3">
        <v>7499.55</v>
      </c>
      <c r="K459" s="3">
        <v>0.45</v>
      </c>
      <c r="L459">
        <v>0</v>
      </c>
      <c r="M459" t="s">
        <v>17</v>
      </c>
      <c r="N459" s="10">
        <f t="shared" si="7"/>
        <v>46204</v>
      </c>
    </row>
    <row r="460" spans="1:14">
      <c r="A460" t="s">
        <v>486</v>
      </c>
      <c r="B460" s="2">
        <v>46091.125625000001</v>
      </c>
      <c r="C460" t="s">
        <v>14</v>
      </c>
      <c r="D460" s="3">
        <v>213.11</v>
      </c>
      <c r="E460" t="s">
        <v>15</v>
      </c>
      <c r="F460" t="s">
        <v>16</v>
      </c>
      <c r="G460" s="4">
        <v>3.59</v>
      </c>
      <c r="I460" s="3">
        <v>1500</v>
      </c>
      <c r="J460" s="3">
        <v>1495.04</v>
      </c>
      <c r="K460" s="3">
        <v>4.96</v>
      </c>
      <c r="L460">
        <v>2</v>
      </c>
      <c r="M460" t="s">
        <v>17</v>
      </c>
      <c r="N460" s="10">
        <f t="shared" si="7"/>
        <v>46082</v>
      </c>
    </row>
    <row r="461" spans="1:14">
      <c r="A461" t="s">
        <v>487</v>
      </c>
      <c r="B461" s="2">
        <v>46131.708854166667</v>
      </c>
      <c r="C461" t="s">
        <v>14</v>
      </c>
      <c r="D461" s="3">
        <v>462.36</v>
      </c>
      <c r="E461" t="s">
        <v>25</v>
      </c>
      <c r="F461" t="s">
        <v>16</v>
      </c>
      <c r="G461" s="4">
        <v>3.68</v>
      </c>
      <c r="I461" s="3">
        <v>10000</v>
      </c>
      <c r="J461" s="3">
        <v>6731.6</v>
      </c>
      <c r="K461" s="3">
        <v>3268.4</v>
      </c>
      <c r="L461">
        <v>1</v>
      </c>
      <c r="M461" t="s">
        <v>30</v>
      </c>
      <c r="N461" s="10">
        <f t="shared" si="7"/>
        <v>46113</v>
      </c>
    </row>
    <row r="462" spans="1:14">
      <c r="A462" t="s">
        <v>488</v>
      </c>
      <c r="B462" s="2">
        <v>46243.028865740744</v>
      </c>
      <c r="C462" t="s">
        <v>14</v>
      </c>
      <c r="D462" s="3">
        <v>867.37</v>
      </c>
      <c r="E462" t="s">
        <v>36</v>
      </c>
      <c r="F462" t="s">
        <v>16</v>
      </c>
      <c r="G462" s="4">
        <v>7.07</v>
      </c>
      <c r="I462" s="3">
        <v>1000</v>
      </c>
      <c r="J462" s="3">
        <v>993.76</v>
      </c>
      <c r="K462" s="3">
        <v>6.24</v>
      </c>
      <c r="L462">
        <v>1</v>
      </c>
      <c r="M462" t="s">
        <v>17</v>
      </c>
      <c r="N462" s="10">
        <f t="shared" si="7"/>
        <v>46235</v>
      </c>
    </row>
    <row r="463" spans="1:14">
      <c r="A463" t="s">
        <v>489</v>
      </c>
      <c r="B463" s="2">
        <v>46125.277384259258</v>
      </c>
      <c r="C463" t="s">
        <v>14</v>
      </c>
      <c r="D463" s="3">
        <v>345.82</v>
      </c>
      <c r="E463" t="s">
        <v>36</v>
      </c>
      <c r="F463" t="s">
        <v>16</v>
      </c>
      <c r="G463" s="4">
        <v>2.58</v>
      </c>
      <c r="I463" s="3">
        <v>3000</v>
      </c>
      <c r="J463" s="3">
        <v>2612.88</v>
      </c>
      <c r="K463" s="3">
        <v>387.12</v>
      </c>
      <c r="L463">
        <v>0</v>
      </c>
      <c r="M463" t="s">
        <v>17</v>
      </c>
      <c r="N463" s="10">
        <f t="shared" si="7"/>
        <v>46113</v>
      </c>
    </row>
    <row r="464" spans="1:14">
      <c r="A464" t="s">
        <v>490</v>
      </c>
      <c r="B464" s="2">
        <v>46150.787199074075</v>
      </c>
      <c r="C464" t="s">
        <v>14</v>
      </c>
      <c r="D464" s="3">
        <v>333.44</v>
      </c>
      <c r="E464" t="s">
        <v>27</v>
      </c>
      <c r="F464" t="s">
        <v>16</v>
      </c>
      <c r="G464" s="4">
        <v>3.55</v>
      </c>
      <c r="I464" s="3">
        <v>3000</v>
      </c>
      <c r="J464" s="3">
        <v>2586.9299999999998</v>
      </c>
      <c r="K464" s="3">
        <v>413.07</v>
      </c>
      <c r="L464">
        <v>1</v>
      </c>
      <c r="M464" t="s">
        <v>30</v>
      </c>
      <c r="N464" s="10">
        <f t="shared" si="7"/>
        <v>46143</v>
      </c>
    </row>
    <row r="465" spans="1:14">
      <c r="A465" t="s">
        <v>491</v>
      </c>
      <c r="B465" s="2">
        <v>46154.1252662037</v>
      </c>
      <c r="C465" t="s">
        <v>14</v>
      </c>
      <c r="D465" s="3">
        <v>835.85</v>
      </c>
      <c r="E465" t="s">
        <v>27</v>
      </c>
      <c r="F465" t="s">
        <v>16</v>
      </c>
      <c r="G465" s="4">
        <v>5.42</v>
      </c>
      <c r="I465" s="3">
        <v>10000</v>
      </c>
      <c r="J465" s="3">
        <v>8206.58</v>
      </c>
      <c r="K465" s="3">
        <v>1793.42</v>
      </c>
      <c r="L465">
        <v>3</v>
      </c>
      <c r="M465" t="s">
        <v>30</v>
      </c>
      <c r="N465" s="10">
        <f t="shared" si="7"/>
        <v>46143</v>
      </c>
    </row>
    <row r="466" spans="1:14">
      <c r="A466" t="s">
        <v>492</v>
      </c>
      <c r="B466" s="2">
        <v>46156.273368055554</v>
      </c>
      <c r="C466" t="s">
        <v>14</v>
      </c>
      <c r="D466" s="3">
        <v>1426.32</v>
      </c>
      <c r="E466" t="s">
        <v>19</v>
      </c>
      <c r="F466" t="s">
        <v>32</v>
      </c>
      <c r="G466" s="4">
        <v>4.92</v>
      </c>
      <c r="H466" t="s">
        <v>54</v>
      </c>
      <c r="I466" s="3">
        <v>5000</v>
      </c>
      <c r="J466" s="3">
        <v>1363.04</v>
      </c>
      <c r="K466" s="3">
        <v>3636.96</v>
      </c>
      <c r="L466">
        <v>0</v>
      </c>
      <c r="M466" t="s">
        <v>23</v>
      </c>
      <c r="N466" s="10">
        <f t="shared" si="7"/>
        <v>46143</v>
      </c>
    </row>
    <row r="467" spans="1:14">
      <c r="A467" t="s">
        <v>493</v>
      </c>
      <c r="B467" s="2">
        <v>46226.887800925928</v>
      </c>
      <c r="C467" t="s">
        <v>14</v>
      </c>
      <c r="D467" s="3">
        <v>1351.47</v>
      </c>
      <c r="E467" t="s">
        <v>15</v>
      </c>
      <c r="F467" t="s">
        <v>32</v>
      </c>
      <c r="G467" s="4">
        <v>7.11</v>
      </c>
      <c r="H467" t="s">
        <v>54</v>
      </c>
      <c r="I467" s="3">
        <v>1500</v>
      </c>
      <c r="J467" s="3">
        <v>900.76</v>
      </c>
      <c r="K467" s="3">
        <v>599.24</v>
      </c>
      <c r="L467">
        <v>4</v>
      </c>
      <c r="M467" t="s">
        <v>17</v>
      </c>
      <c r="N467" s="10">
        <f t="shared" si="7"/>
        <v>46204</v>
      </c>
    </row>
    <row r="468" spans="1:14">
      <c r="A468" t="s">
        <v>494</v>
      </c>
      <c r="B468" s="2">
        <v>46213.166192129633</v>
      </c>
      <c r="C468" t="s">
        <v>14</v>
      </c>
      <c r="D468" s="3">
        <v>736.97</v>
      </c>
      <c r="E468" t="s">
        <v>15</v>
      </c>
      <c r="F468" t="s">
        <v>16</v>
      </c>
      <c r="G468" s="4">
        <v>6.66</v>
      </c>
      <c r="I468" s="3">
        <v>4000</v>
      </c>
      <c r="J468" s="3">
        <v>1876.59</v>
      </c>
      <c r="K468" s="3">
        <v>2123.41</v>
      </c>
      <c r="L468">
        <v>0</v>
      </c>
      <c r="M468" t="s">
        <v>17</v>
      </c>
      <c r="N468" s="10">
        <f t="shared" si="7"/>
        <v>46204</v>
      </c>
    </row>
    <row r="469" spans="1:14">
      <c r="A469" t="s">
        <v>495</v>
      </c>
      <c r="B469" s="2">
        <v>46148.366006944445</v>
      </c>
      <c r="C469" t="s">
        <v>14</v>
      </c>
      <c r="D469" s="3">
        <v>531.08000000000004</v>
      </c>
      <c r="E469" t="s">
        <v>15</v>
      </c>
      <c r="F469" t="s">
        <v>32</v>
      </c>
      <c r="G469" s="4">
        <v>2.83</v>
      </c>
      <c r="H469" t="s">
        <v>33</v>
      </c>
      <c r="I469" s="3">
        <v>7500</v>
      </c>
      <c r="J469" s="3">
        <v>6234.79</v>
      </c>
      <c r="K469" s="3">
        <v>1265.21</v>
      </c>
      <c r="L469">
        <v>0</v>
      </c>
      <c r="M469" t="s">
        <v>20</v>
      </c>
      <c r="N469" s="10">
        <f t="shared" si="7"/>
        <v>46143</v>
      </c>
    </row>
    <row r="470" spans="1:14">
      <c r="A470" t="s">
        <v>496</v>
      </c>
      <c r="B470" s="2">
        <v>46251.618356481478</v>
      </c>
      <c r="C470" t="s">
        <v>14</v>
      </c>
      <c r="D470" s="3">
        <v>1231.77</v>
      </c>
      <c r="E470" t="s">
        <v>27</v>
      </c>
      <c r="F470" t="s">
        <v>32</v>
      </c>
      <c r="G470" s="4">
        <v>7.91</v>
      </c>
      <c r="H470" t="s">
        <v>62</v>
      </c>
      <c r="I470" s="3">
        <v>7500</v>
      </c>
      <c r="J470" s="3">
        <v>2681.17</v>
      </c>
      <c r="K470" s="3">
        <v>4818.83</v>
      </c>
      <c r="L470">
        <v>2</v>
      </c>
      <c r="M470" t="s">
        <v>17</v>
      </c>
      <c r="N470" s="10">
        <f t="shared" si="7"/>
        <v>46235</v>
      </c>
    </row>
    <row r="471" spans="1:14">
      <c r="A471" t="s">
        <v>497</v>
      </c>
      <c r="B471" s="2">
        <v>46128.612256944441</v>
      </c>
      <c r="C471" t="s">
        <v>14</v>
      </c>
      <c r="D471" s="3">
        <v>3139.57</v>
      </c>
      <c r="E471" t="s">
        <v>15</v>
      </c>
      <c r="F471" t="s">
        <v>32</v>
      </c>
      <c r="G471" s="4">
        <v>3.09</v>
      </c>
      <c r="H471" t="s">
        <v>54</v>
      </c>
      <c r="I471" s="3">
        <v>3000</v>
      </c>
      <c r="J471" s="3">
        <v>981.18</v>
      </c>
      <c r="K471" s="3">
        <v>2018.82</v>
      </c>
      <c r="L471">
        <v>2</v>
      </c>
      <c r="M471" t="s">
        <v>17</v>
      </c>
      <c r="N471" s="10">
        <f t="shared" si="7"/>
        <v>46113</v>
      </c>
    </row>
    <row r="472" spans="1:14">
      <c r="A472" t="s">
        <v>498</v>
      </c>
      <c r="B472" s="2">
        <v>46241.298344907409</v>
      </c>
      <c r="C472" t="s">
        <v>14</v>
      </c>
      <c r="D472" s="3">
        <v>508.72</v>
      </c>
      <c r="E472" t="s">
        <v>27</v>
      </c>
      <c r="F472" t="s">
        <v>32</v>
      </c>
      <c r="G472" s="4">
        <v>5.78</v>
      </c>
      <c r="H472" t="s">
        <v>33</v>
      </c>
      <c r="I472" s="3">
        <v>5000</v>
      </c>
      <c r="J472" s="3">
        <v>1971.16</v>
      </c>
      <c r="K472" s="3">
        <v>3028.84</v>
      </c>
      <c r="L472">
        <v>3</v>
      </c>
      <c r="M472" t="s">
        <v>30</v>
      </c>
      <c r="N472" s="10">
        <f t="shared" si="7"/>
        <v>46235</v>
      </c>
    </row>
    <row r="473" spans="1:14">
      <c r="A473" t="s">
        <v>499</v>
      </c>
      <c r="B473" s="2">
        <v>46156.775856481479</v>
      </c>
      <c r="C473" t="s">
        <v>14</v>
      </c>
      <c r="D473" s="3">
        <v>871.71</v>
      </c>
      <c r="E473" t="s">
        <v>15</v>
      </c>
      <c r="F473" t="s">
        <v>16</v>
      </c>
      <c r="G473" s="4">
        <v>3.85</v>
      </c>
      <c r="I473" s="3">
        <v>4000</v>
      </c>
      <c r="J473" s="3">
        <v>909.12</v>
      </c>
      <c r="K473" s="3">
        <v>3090.88</v>
      </c>
      <c r="L473">
        <v>2</v>
      </c>
      <c r="M473" t="s">
        <v>20</v>
      </c>
      <c r="N473" s="10">
        <f t="shared" si="7"/>
        <v>46143</v>
      </c>
    </row>
    <row r="474" spans="1:14">
      <c r="A474" t="s">
        <v>500</v>
      </c>
      <c r="B474" s="2">
        <v>46228.731076388889</v>
      </c>
      <c r="C474" t="s">
        <v>14</v>
      </c>
      <c r="D474" s="3">
        <v>474.73</v>
      </c>
      <c r="E474" t="s">
        <v>27</v>
      </c>
      <c r="F474" t="s">
        <v>16</v>
      </c>
      <c r="G474" s="4">
        <v>6.62</v>
      </c>
      <c r="I474" s="3">
        <v>5000</v>
      </c>
      <c r="J474" s="3">
        <v>3632.95</v>
      </c>
      <c r="K474" s="3">
        <v>1367.05</v>
      </c>
      <c r="L474">
        <v>0</v>
      </c>
      <c r="M474" t="s">
        <v>17</v>
      </c>
      <c r="N474" s="10">
        <f t="shared" si="7"/>
        <v>46204</v>
      </c>
    </row>
    <row r="475" spans="1:14">
      <c r="A475" t="s">
        <v>501</v>
      </c>
      <c r="B475" s="2">
        <v>46204.842488425929</v>
      </c>
      <c r="C475" t="s">
        <v>14</v>
      </c>
      <c r="D475" s="3">
        <v>902.86</v>
      </c>
      <c r="E475" t="s">
        <v>22</v>
      </c>
      <c r="F475" t="s">
        <v>16</v>
      </c>
      <c r="G475" s="4">
        <v>6.55</v>
      </c>
      <c r="I475" s="3">
        <v>2000</v>
      </c>
      <c r="J475" s="3">
        <v>1494.83</v>
      </c>
      <c r="K475" s="3">
        <v>505.17</v>
      </c>
      <c r="L475">
        <v>1</v>
      </c>
      <c r="M475" t="s">
        <v>17</v>
      </c>
      <c r="N475" s="10">
        <f t="shared" si="7"/>
        <v>46204</v>
      </c>
    </row>
    <row r="476" spans="1:14">
      <c r="A476" t="s">
        <v>502</v>
      </c>
      <c r="B476" s="2">
        <v>46110.932060185187</v>
      </c>
      <c r="C476" t="s">
        <v>14</v>
      </c>
      <c r="D476" s="3">
        <v>155.1</v>
      </c>
      <c r="E476" t="s">
        <v>19</v>
      </c>
      <c r="F476" t="s">
        <v>32</v>
      </c>
      <c r="G476" s="4">
        <v>3.73</v>
      </c>
      <c r="H476" t="s">
        <v>33</v>
      </c>
      <c r="I476" s="3">
        <v>10000</v>
      </c>
      <c r="J476" s="3">
        <v>7483.52</v>
      </c>
      <c r="K476" s="3">
        <v>2516.48</v>
      </c>
      <c r="L476">
        <v>0</v>
      </c>
      <c r="M476" t="s">
        <v>17</v>
      </c>
      <c r="N476" s="10">
        <f t="shared" si="7"/>
        <v>46082</v>
      </c>
    </row>
    <row r="477" spans="1:14">
      <c r="A477" t="s">
        <v>503</v>
      </c>
      <c r="B477" s="2">
        <v>46169.211944444447</v>
      </c>
      <c r="C477" t="s">
        <v>14</v>
      </c>
      <c r="D477" s="3">
        <v>505.88</v>
      </c>
      <c r="E477" t="s">
        <v>27</v>
      </c>
      <c r="F477" t="s">
        <v>16</v>
      </c>
      <c r="G477" s="4">
        <v>2.52</v>
      </c>
      <c r="I477" s="3">
        <v>5000</v>
      </c>
      <c r="J477" s="3">
        <v>4505.5600000000004</v>
      </c>
      <c r="K477" s="3">
        <v>494.44</v>
      </c>
      <c r="L477">
        <v>0</v>
      </c>
      <c r="M477" t="s">
        <v>17</v>
      </c>
      <c r="N477" s="10">
        <f t="shared" si="7"/>
        <v>46143</v>
      </c>
    </row>
    <row r="478" spans="1:14">
      <c r="A478" t="s">
        <v>504</v>
      </c>
      <c r="B478" s="2">
        <v>46153.350011574075</v>
      </c>
      <c r="C478" t="s">
        <v>14</v>
      </c>
      <c r="D478" s="3">
        <v>683.17</v>
      </c>
      <c r="E478" t="s">
        <v>36</v>
      </c>
      <c r="F478" t="s">
        <v>16</v>
      </c>
      <c r="G478" s="4">
        <v>3</v>
      </c>
      <c r="I478" s="3">
        <v>1500</v>
      </c>
      <c r="J478" s="3">
        <v>885.17</v>
      </c>
      <c r="K478" s="3">
        <v>614.83000000000004</v>
      </c>
      <c r="L478">
        <v>0</v>
      </c>
      <c r="M478" t="s">
        <v>30</v>
      </c>
      <c r="N478" s="10">
        <f t="shared" si="7"/>
        <v>46143</v>
      </c>
    </row>
    <row r="479" spans="1:14">
      <c r="A479" t="s">
        <v>505</v>
      </c>
      <c r="B479" s="2">
        <v>46177.494756944441</v>
      </c>
      <c r="C479" t="s">
        <v>14</v>
      </c>
      <c r="D479" s="3">
        <v>551.87</v>
      </c>
      <c r="E479" t="s">
        <v>22</v>
      </c>
      <c r="F479" t="s">
        <v>16</v>
      </c>
      <c r="G479" s="4">
        <v>6.73</v>
      </c>
      <c r="I479" s="3">
        <v>1000</v>
      </c>
      <c r="J479" s="3">
        <v>722.95</v>
      </c>
      <c r="K479" s="3">
        <v>277.05</v>
      </c>
      <c r="L479">
        <v>1</v>
      </c>
      <c r="M479" t="s">
        <v>17</v>
      </c>
      <c r="N479" s="10">
        <f t="shared" si="7"/>
        <v>46174</v>
      </c>
    </row>
    <row r="480" spans="1:14">
      <c r="A480" t="s">
        <v>506</v>
      </c>
      <c r="B480" s="2">
        <v>46108.306956018518</v>
      </c>
      <c r="C480" t="s">
        <v>64</v>
      </c>
      <c r="D480" s="3">
        <v>446</v>
      </c>
      <c r="E480" t="s">
        <v>25</v>
      </c>
      <c r="F480" t="s">
        <v>16</v>
      </c>
      <c r="G480" s="4">
        <v>4.62</v>
      </c>
      <c r="I480" s="3">
        <v>2000</v>
      </c>
      <c r="J480" s="3">
        <v>618.48</v>
      </c>
      <c r="K480" s="3">
        <v>1381.52</v>
      </c>
      <c r="L480">
        <v>2</v>
      </c>
      <c r="M480" t="s">
        <v>17</v>
      </c>
      <c r="N480" s="10">
        <f t="shared" si="7"/>
        <v>46082</v>
      </c>
    </row>
    <row r="481" spans="1:14">
      <c r="A481" t="s">
        <v>507</v>
      </c>
      <c r="B481" s="2">
        <v>46189.718715277777</v>
      </c>
      <c r="C481" t="s">
        <v>14</v>
      </c>
      <c r="D481" s="3">
        <v>570.88</v>
      </c>
      <c r="E481" t="s">
        <v>36</v>
      </c>
      <c r="F481" t="s">
        <v>16</v>
      </c>
      <c r="G481" s="4">
        <v>7.11</v>
      </c>
      <c r="I481" s="3">
        <v>7500</v>
      </c>
      <c r="J481" s="3">
        <v>7142.68</v>
      </c>
      <c r="K481" s="3">
        <v>357.32</v>
      </c>
      <c r="L481">
        <v>3</v>
      </c>
      <c r="M481" t="s">
        <v>17</v>
      </c>
      <c r="N481" s="10">
        <f t="shared" si="7"/>
        <v>46174</v>
      </c>
    </row>
    <row r="482" spans="1:14">
      <c r="A482" t="s">
        <v>508</v>
      </c>
      <c r="B482" s="2">
        <v>46094.255856481483</v>
      </c>
      <c r="C482" t="s">
        <v>14</v>
      </c>
      <c r="D482" s="3">
        <v>380.09</v>
      </c>
      <c r="E482" t="s">
        <v>27</v>
      </c>
      <c r="F482" t="s">
        <v>16</v>
      </c>
      <c r="G482" s="4">
        <v>2.68</v>
      </c>
      <c r="I482" s="3">
        <v>7500</v>
      </c>
      <c r="J482" s="3">
        <v>4179.8599999999997</v>
      </c>
      <c r="K482" s="3">
        <v>3320.14</v>
      </c>
      <c r="L482">
        <v>0</v>
      </c>
      <c r="M482" t="s">
        <v>20</v>
      </c>
      <c r="N482" s="10">
        <f t="shared" si="7"/>
        <v>46082</v>
      </c>
    </row>
    <row r="483" spans="1:14">
      <c r="A483" t="s">
        <v>509</v>
      </c>
      <c r="B483" s="2">
        <v>46120.007060185184</v>
      </c>
      <c r="C483" t="s">
        <v>14</v>
      </c>
      <c r="D483" s="3">
        <v>925.98</v>
      </c>
      <c r="E483" t="s">
        <v>27</v>
      </c>
      <c r="F483" t="s">
        <v>16</v>
      </c>
      <c r="G483" s="4">
        <v>3.57</v>
      </c>
      <c r="I483" s="3">
        <v>3000</v>
      </c>
      <c r="J483" s="3">
        <v>2410.7800000000002</v>
      </c>
      <c r="K483" s="3">
        <v>589.22</v>
      </c>
      <c r="L483">
        <v>0</v>
      </c>
      <c r="M483" t="s">
        <v>30</v>
      </c>
      <c r="N483" s="10">
        <f t="shared" si="7"/>
        <v>46113</v>
      </c>
    </row>
    <row r="484" spans="1:14">
      <c r="A484" t="s">
        <v>510</v>
      </c>
      <c r="B484" s="2">
        <v>46209.866840277777</v>
      </c>
      <c r="C484" t="s">
        <v>14</v>
      </c>
      <c r="D484" s="3">
        <v>1947.64</v>
      </c>
      <c r="E484" t="s">
        <v>25</v>
      </c>
      <c r="F484" t="s">
        <v>16</v>
      </c>
      <c r="G484" s="4">
        <v>5.58</v>
      </c>
      <c r="I484" s="3">
        <v>1500</v>
      </c>
      <c r="J484" s="3">
        <v>835.43</v>
      </c>
      <c r="K484" s="3">
        <v>664.57</v>
      </c>
      <c r="L484">
        <v>4</v>
      </c>
      <c r="M484" t="s">
        <v>30</v>
      </c>
      <c r="N484" s="10">
        <f t="shared" si="7"/>
        <v>46204</v>
      </c>
    </row>
    <row r="485" spans="1:14">
      <c r="A485" t="s">
        <v>511</v>
      </c>
      <c r="B485" s="2">
        <v>46222.814710648148</v>
      </c>
      <c r="C485" t="s">
        <v>64</v>
      </c>
      <c r="D485" s="3">
        <v>361.06</v>
      </c>
      <c r="E485" t="s">
        <v>36</v>
      </c>
      <c r="F485" t="s">
        <v>16</v>
      </c>
      <c r="G485" s="4">
        <v>7.76</v>
      </c>
      <c r="I485" s="3">
        <v>4000</v>
      </c>
      <c r="J485" s="3">
        <v>1018.79</v>
      </c>
      <c r="K485" s="3">
        <v>2981.21</v>
      </c>
      <c r="L485">
        <v>0</v>
      </c>
      <c r="M485" t="s">
        <v>17</v>
      </c>
      <c r="N485" s="10">
        <f t="shared" si="7"/>
        <v>46204</v>
      </c>
    </row>
    <row r="486" spans="1:14">
      <c r="A486" t="s">
        <v>512</v>
      </c>
      <c r="B486" s="2">
        <v>46165.095833333333</v>
      </c>
      <c r="C486" t="s">
        <v>14</v>
      </c>
      <c r="D486" s="3">
        <v>82.37</v>
      </c>
      <c r="E486" t="s">
        <v>15</v>
      </c>
      <c r="F486" t="s">
        <v>16</v>
      </c>
      <c r="G486" s="4">
        <v>2.65</v>
      </c>
      <c r="I486" s="3">
        <v>3000</v>
      </c>
      <c r="J486" s="3">
        <v>2796.35</v>
      </c>
      <c r="K486" s="3">
        <v>203.65</v>
      </c>
      <c r="L486">
        <v>2</v>
      </c>
      <c r="M486" t="s">
        <v>17</v>
      </c>
      <c r="N486" s="10">
        <f t="shared" si="7"/>
        <v>46143</v>
      </c>
    </row>
    <row r="487" spans="1:14">
      <c r="A487" t="s">
        <v>513</v>
      </c>
      <c r="B487" s="2">
        <v>46242.253460648149</v>
      </c>
      <c r="C487" t="s">
        <v>14</v>
      </c>
      <c r="D487" s="3">
        <v>1131.94</v>
      </c>
      <c r="E487" t="s">
        <v>15</v>
      </c>
      <c r="F487" t="s">
        <v>59</v>
      </c>
      <c r="G487" s="4">
        <v>5.62</v>
      </c>
      <c r="I487" s="3">
        <v>4000</v>
      </c>
      <c r="J487" s="3">
        <v>1714.04</v>
      </c>
      <c r="K487" s="3">
        <v>2285.96</v>
      </c>
      <c r="L487">
        <v>1</v>
      </c>
      <c r="M487" t="s">
        <v>17</v>
      </c>
      <c r="N487" s="10">
        <f t="shared" si="7"/>
        <v>46235</v>
      </c>
    </row>
    <row r="488" spans="1:14">
      <c r="A488" t="s">
        <v>514</v>
      </c>
      <c r="B488" s="2">
        <v>46141.89675925926</v>
      </c>
      <c r="C488" t="s">
        <v>14</v>
      </c>
      <c r="D488" s="3">
        <v>657.14</v>
      </c>
      <c r="E488" t="s">
        <v>36</v>
      </c>
      <c r="F488" t="s">
        <v>16</v>
      </c>
      <c r="G488" s="4">
        <v>3.8</v>
      </c>
      <c r="I488" s="3">
        <v>1000</v>
      </c>
      <c r="J488" s="3">
        <v>876.08</v>
      </c>
      <c r="K488" s="3">
        <v>123.92</v>
      </c>
      <c r="L488">
        <v>0</v>
      </c>
      <c r="M488" t="s">
        <v>17</v>
      </c>
      <c r="N488" s="10">
        <f t="shared" si="7"/>
        <v>46113</v>
      </c>
    </row>
    <row r="489" spans="1:14">
      <c r="A489" t="s">
        <v>515</v>
      </c>
      <c r="B489" s="2">
        <v>46205.731076388889</v>
      </c>
      <c r="C489" t="s">
        <v>14</v>
      </c>
      <c r="D489" s="3">
        <v>3568.37</v>
      </c>
      <c r="E489" t="s">
        <v>27</v>
      </c>
      <c r="F489" t="s">
        <v>32</v>
      </c>
      <c r="G489" s="4">
        <v>5.85</v>
      </c>
      <c r="H489" t="s">
        <v>54</v>
      </c>
      <c r="I489" s="3">
        <v>1000</v>
      </c>
      <c r="J489" s="3">
        <v>408.22</v>
      </c>
      <c r="K489" s="3">
        <v>591.78</v>
      </c>
      <c r="L489">
        <v>0</v>
      </c>
      <c r="M489" t="s">
        <v>20</v>
      </c>
      <c r="N489" s="10">
        <f t="shared" si="7"/>
        <v>46204</v>
      </c>
    </row>
    <row r="490" spans="1:14">
      <c r="A490" t="s">
        <v>516</v>
      </c>
      <c r="B490" s="2">
        <v>46248.237638888888</v>
      </c>
      <c r="C490" t="s">
        <v>14</v>
      </c>
      <c r="D490" s="3">
        <v>337.06</v>
      </c>
      <c r="E490" t="s">
        <v>19</v>
      </c>
      <c r="F490" t="s">
        <v>16</v>
      </c>
      <c r="G490" s="4">
        <v>5.37</v>
      </c>
      <c r="I490" s="3">
        <v>5000</v>
      </c>
      <c r="J490" s="3">
        <v>2379.9499999999998</v>
      </c>
      <c r="K490" s="3">
        <v>2620.0500000000002</v>
      </c>
      <c r="L490">
        <v>0</v>
      </c>
      <c r="M490" t="s">
        <v>23</v>
      </c>
      <c r="N490" s="10">
        <f t="shared" si="7"/>
        <v>46235</v>
      </c>
    </row>
    <row r="491" spans="1:14">
      <c r="A491" t="s">
        <v>517</v>
      </c>
      <c r="B491" s="2">
        <v>46230.836458333331</v>
      </c>
      <c r="C491" t="s">
        <v>14</v>
      </c>
      <c r="D491" s="3">
        <v>380.4</v>
      </c>
      <c r="E491" t="s">
        <v>22</v>
      </c>
      <c r="F491" t="s">
        <v>16</v>
      </c>
      <c r="G491" s="4">
        <v>6.42</v>
      </c>
      <c r="I491" s="3">
        <v>1000</v>
      </c>
      <c r="J491" s="3">
        <v>927.97</v>
      </c>
      <c r="K491" s="3">
        <v>72.03</v>
      </c>
      <c r="L491">
        <v>4</v>
      </c>
      <c r="M491" t="s">
        <v>23</v>
      </c>
      <c r="N491" s="10">
        <f t="shared" si="7"/>
        <v>46204</v>
      </c>
    </row>
    <row r="492" spans="1:14">
      <c r="A492" t="s">
        <v>518</v>
      </c>
      <c r="B492" s="2">
        <v>46231.111840277779</v>
      </c>
      <c r="C492" t="s">
        <v>14</v>
      </c>
      <c r="D492" s="3">
        <v>2061.23</v>
      </c>
      <c r="E492" t="s">
        <v>19</v>
      </c>
      <c r="F492" t="s">
        <v>32</v>
      </c>
      <c r="G492" s="4">
        <v>6.24</v>
      </c>
      <c r="H492" t="s">
        <v>54</v>
      </c>
      <c r="I492" s="3">
        <v>2000</v>
      </c>
      <c r="J492" s="3">
        <v>418.1</v>
      </c>
      <c r="K492" s="3">
        <v>1581.9</v>
      </c>
      <c r="L492">
        <v>2</v>
      </c>
      <c r="M492" t="s">
        <v>17</v>
      </c>
      <c r="N492" s="10">
        <f t="shared" si="7"/>
        <v>46204</v>
      </c>
    </row>
    <row r="493" spans="1:14">
      <c r="A493" t="s">
        <v>519</v>
      </c>
      <c r="B493" s="2">
        <v>46110.273900462962</v>
      </c>
      <c r="C493" t="s">
        <v>64</v>
      </c>
      <c r="D493" s="3">
        <v>559.83000000000004</v>
      </c>
      <c r="E493" t="s">
        <v>27</v>
      </c>
      <c r="F493" t="s">
        <v>32</v>
      </c>
      <c r="G493" s="4">
        <v>3.05</v>
      </c>
      <c r="H493" t="s">
        <v>47</v>
      </c>
      <c r="I493" s="3">
        <v>5000</v>
      </c>
      <c r="J493" s="3">
        <v>2605.6999999999998</v>
      </c>
      <c r="K493" s="3">
        <v>2394.3000000000002</v>
      </c>
      <c r="L493">
        <v>1</v>
      </c>
      <c r="M493" t="s">
        <v>17</v>
      </c>
      <c r="N493" s="10">
        <f t="shared" si="7"/>
        <v>46082</v>
      </c>
    </row>
    <row r="494" spans="1:14">
      <c r="A494" t="s">
        <v>520</v>
      </c>
      <c r="B494" s="2">
        <v>46191.418368055558</v>
      </c>
      <c r="C494" t="s">
        <v>14</v>
      </c>
      <c r="D494" s="3">
        <v>2084.63</v>
      </c>
      <c r="E494" t="s">
        <v>27</v>
      </c>
      <c r="F494" t="s">
        <v>32</v>
      </c>
      <c r="G494" s="4">
        <v>8.01</v>
      </c>
      <c r="H494" t="s">
        <v>54</v>
      </c>
      <c r="I494" s="3">
        <v>1000</v>
      </c>
      <c r="J494" s="3">
        <v>457.68</v>
      </c>
      <c r="K494" s="3">
        <v>542.32000000000005</v>
      </c>
      <c r="L494">
        <v>0</v>
      </c>
      <c r="M494" t="s">
        <v>17</v>
      </c>
      <c r="N494" s="10">
        <f t="shared" si="7"/>
        <v>46174</v>
      </c>
    </row>
    <row r="495" spans="1:14">
      <c r="A495" t="s">
        <v>521</v>
      </c>
      <c r="B495" s="2">
        <v>46153.258553240739</v>
      </c>
      <c r="C495" t="s">
        <v>14</v>
      </c>
      <c r="D495" s="3">
        <v>930.68</v>
      </c>
      <c r="E495" t="s">
        <v>19</v>
      </c>
      <c r="F495" t="s">
        <v>16</v>
      </c>
      <c r="G495" s="4">
        <v>3.69</v>
      </c>
      <c r="I495" s="3">
        <v>2000</v>
      </c>
      <c r="J495" s="3">
        <v>1075.97</v>
      </c>
      <c r="K495" s="3">
        <v>924.03</v>
      </c>
      <c r="L495">
        <v>2</v>
      </c>
      <c r="M495" t="s">
        <v>23</v>
      </c>
      <c r="N495" s="10">
        <f t="shared" si="7"/>
        <v>46143</v>
      </c>
    </row>
    <row r="496" spans="1:14">
      <c r="A496" t="s">
        <v>522</v>
      </c>
      <c r="B496" s="2">
        <v>46177.268206018518</v>
      </c>
      <c r="C496" t="s">
        <v>14</v>
      </c>
      <c r="D496" s="3">
        <v>204.46</v>
      </c>
      <c r="E496" t="s">
        <v>19</v>
      </c>
      <c r="F496" t="s">
        <v>16</v>
      </c>
      <c r="G496" s="4">
        <v>7.09</v>
      </c>
      <c r="I496" s="3">
        <v>2000</v>
      </c>
      <c r="J496" s="3">
        <v>1649.22</v>
      </c>
      <c r="K496" s="3">
        <v>350.78</v>
      </c>
      <c r="L496">
        <v>4</v>
      </c>
      <c r="M496" t="s">
        <v>17</v>
      </c>
      <c r="N496" s="10">
        <f t="shared" si="7"/>
        <v>46174</v>
      </c>
    </row>
    <row r="497" spans="1:14">
      <c r="A497" t="s">
        <v>523</v>
      </c>
      <c r="B497" s="2">
        <v>46195.239606481482</v>
      </c>
      <c r="C497" t="s">
        <v>64</v>
      </c>
      <c r="D497" s="3">
        <v>669.15</v>
      </c>
      <c r="E497" t="s">
        <v>27</v>
      </c>
      <c r="F497" t="s">
        <v>32</v>
      </c>
      <c r="G497" s="4">
        <v>6.7</v>
      </c>
      <c r="H497" t="s">
        <v>189</v>
      </c>
      <c r="I497" s="3">
        <v>4000</v>
      </c>
      <c r="J497" s="3">
        <v>2338.5100000000002</v>
      </c>
      <c r="K497" s="3">
        <v>1661.49</v>
      </c>
      <c r="L497">
        <v>0</v>
      </c>
      <c r="M497" t="s">
        <v>23</v>
      </c>
      <c r="N497" s="10">
        <f t="shared" si="7"/>
        <v>46174</v>
      </c>
    </row>
    <row r="498" spans="1:14">
      <c r="A498" t="s">
        <v>524</v>
      </c>
      <c r="B498" s="2">
        <v>46213.603067129632</v>
      </c>
      <c r="C498" t="s">
        <v>14</v>
      </c>
      <c r="D498" s="3">
        <v>1732.74</v>
      </c>
      <c r="E498" t="s">
        <v>36</v>
      </c>
      <c r="F498" t="s">
        <v>32</v>
      </c>
      <c r="G498" s="4">
        <v>7.53</v>
      </c>
      <c r="H498" t="s">
        <v>62</v>
      </c>
      <c r="I498" s="3">
        <v>7500</v>
      </c>
      <c r="J498" s="3">
        <v>4499.58</v>
      </c>
      <c r="K498" s="3">
        <v>3000.42</v>
      </c>
      <c r="L498">
        <v>1</v>
      </c>
      <c r="M498" t="s">
        <v>17</v>
      </c>
      <c r="N498" s="10">
        <f t="shared" si="7"/>
        <v>46204</v>
      </c>
    </row>
    <row r="499" spans="1:14">
      <c r="A499" t="s">
        <v>525</v>
      </c>
      <c r="B499" s="2">
        <v>46121.560844907406</v>
      </c>
      <c r="C499" t="s">
        <v>14</v>
      </c>
      <c r="D499" s="3">
        <v>1604.87</v>
      </c>
      <c r="E499" t="s">
        <v>15</v>
      </c>
      <c r="F499" t="s">
        <v>59</v>
      </c>
      <c r="G499" s="4">
        <v>3.38</v>
      </c>
      <c r="I499" s="3">
        <v>10000</v>
      </c>
      <c r="J499" s="3">
        <v>2874.43</v>
      </c>
      <c r="K499" s="3">
        <v>7125.57</v>
      </c>
      <c r="L499">
        <v>1</v>
      </c>
      <c r="M499" t="s">
        <v>17</v>
      </c>
      <c r="N499" s="10">
        <f t="shared" si="7"/>
        <v>46113</v>
      </c>
    </row>
    <row r="500" spans="1:14">
      <c r="A500" t="s">
        <v>526</v>
      </c>
      <c r="B500" s="2">
        <v>46223.412361111114</v>
      </c>
      <c r="C500" t="s">
        <v>14</v>
      </c>
      <c r="D500" s="3">
        <v>409.91</v>
      </c>
      <c r="E500" t="s">
        <v>36</v>
      </c>
      <c r="F500" t="s">
        <v>16</v>
      </c>
      <c r="G500" s="4">
        <v>5.75</v>
      </c>
      <c r="I500" s="3">
        <v>4000</v>
      </c>
      <c r="J500" s="3">
        <v>3244.61</v>
      </c>
      <c r="K500" s="3">
        <v>755.39</v>
      </c>
      <c r="L500">
        <v>1</v>
      </c>
      <c r="M500" t="s">
        <v>23</v>
      </c>
      <c r="N500" s="10">
        <f t="shared" si="7"/>
        <v>46204</v>
      </c>
    </row>
    <row r="501" spans="1:14">
      <c r="A501" t="s">
        <v>527</v>
      </c>
      <c r="B501" s="2">
        <v>46178.804583333331</v>
      </c>
      <c r="C501" t="s">
        <v>14</v>
      </c>
      <c r="D501" s="3">
        <v>252.23</v>
      </c>
      <c r="E501" t="s">
        <v>36</v>
      </c>
      <c r="F501" t="s">
        <v>16</v>
      </c>
      <c r="G501" s="4">
        <v>6.34</v>
      </c>
      <c r="I501" s="3">
        <v>7500</v>
      </c>
      <c r="J501" s="3">
        <v>5476.88</v>
      </c>
      <c r="K501" s="3">
        <v>2023.12</v>
      </c>
      <c r="L501">
        <v>0</v>
      </c>
      <c r="M501" t="s">
        <v>17</v>
      </c>
      <c r="N501" s="10">
        <f t="shared" si="7"/>
        <v>46174</v>
      </c>
    </row>
    <row r="502" spans="1:14">
      <c r="A502" t="s">
        <v>528</v>
      </c>
      <c r="B502" s="2">
        <v>46174.891875000001</v>
      </c>
      <c r="C502" t="s">
        <v>14</v>
      </c>
      <c r="D502" s="3">
        <v>702.05</v>
      </c>
      <c r="E502" t="s">
        <v>22</v>
      </c>
      <c r="F502" t="s">
        <v>16</v>
      </c>
      <c r="G502" s="4">
        <v>4.3899999999999997</v>
      </c>
      <c r="I502" s="3">
        <v>7500</v>
      </c>
      <c r="J502" s="3">
        <v>5967.07</v>
      </c>
      <c r="K502" s="3">
        <v>1532.93</v>
      </c>
      <c r="L502">
        <v>0</v>
      </c>
      <c r="M502" t="s">
        <v>30</v>
      </c>
      <c r="N502" s="10">
        <f t="shared" si="7"/>
        <v>46174</v>
      </c>
    </row>
    <row r="503" spans="1:14">
      <c r="A503" t="s">
        <v>529</v>
      </c>
      <c r="B503" s="2">
        <v>46115.543136574073</v>
      </c>
      <c r="C503" t="s">
        <v>14</v>
      </c>
      <c r="D503" s="3">
        <v>1664.08</v>
      </c>
      <c r="E503" t="s">
        <v>27</v>
      </c>
      <c r="F503" t="s">
        <v>16</v>
      </c>
      <c r="G503" s="4">
        <v>4.54</v>
      </c>
      <c r="I503" s="3">
        <v>7500</v>
      </c>
      <c r="J503" s="3">
        <v>5832.16</v>
      </c>
      <c r="K503" s="3">
        <v>1667.84</v>
      </c>
      <c r="L503">
        <v>0</v>
      </c>
      <c r="M503" t="s">
        <v>30</v>
      </c>
      <c r="N503" s="10">
        <f t="shared" si="7"/>
        <v>46113</v>
      </c>
    </row>
    <row r="504" spans="1:14">
      <c r="A504" t="s">
        <v>530</v>
      </c>
      <c r="B504" s="2">
        <v>46195.814166666663</v>
      </c>
      <c r="C504" t="s">
        <v>14</v>
      </c>
      <c r="D504" s="3">
        <v>2181.31</v>
      </c>
      <c r="E504" t="s">
        <v>22</v>
      </c>
      <c r="F504" t="s">
        <v>32</v>
      </c>
      <c r="G504" s="4">
        <v>4.74</v>
      </c>
      <c r="H504" t="s">
        <v>54</v>
      </c>
      <c r="I504" s="3">
        <v>1500</v>
      </c>
      <c r="J504" s="3">
        <v>1179.78</v>
      </c>
      <c r="K504" s="3">
        <v>320.22000000000003</v>
      </c>
      <c r="L504">
        <v>1</v>
      </c>
      <c r="M504" t="s">
        <v>30</v>
      </c>
      <c r="N504" s="10">
        <f t="shared" si="7"/>
        <v>46174</v>
      </c>
    </row>
    <row r="505" spans="1:14">
      <c r="A505" t="s">
        <v>531</v>
      </c>
      <c r="B505" s="2">
        <v>46087.675451388888</v>
      </c>
      <c r="C505" t="s">
        <v>14</v>
      </c>
      <c r="D505" s="3">
        <v>381.34</v>
      </c>
      <c r="E505" t="s">
        <v>22</v>
      </c>
      <c r="F505" t="s">
        <v>32</v>
      </c>
      <c r="G505" s="4">
        <v>3.32</v>
      </c>
      <c r="H505" t="s">
        <v>62</v>
      </c>
      <c r="I505" s="3">
        <v>10000</v>
      </c>
      <c r="J505" s="3">
        <v>7218.83</v>
      </c>
      <c r="K505" s="3">
        <v>2781.17</v>
      </c>
      <c r="L505">
        <v>0</v>
      </c>
      <c r="M505" t="s">
        <v>17</v>
      </c>
      <c r="N505" s="10">
        <f t="shared" si="7"/>
        <v>46082</v>
      </c>
    </row>
    <row r="506" spans="1:14">
      <c r="A506" t="s">
        <v>532</v>
      </c>
      <c r="B506" s="2">
        <v>46146.323425925926</v>
      </c>
      <c r="C506" t="s">
        <v>14</v>
      </c>
      <c r="D506" s="3">
        <v>1480.07</v>
      </c>
      <c r="E506" t="s">
        <v>27</v>
      </c>
      <c r="F506" t="s">
        <v>16</v>
      </c>
      <c r="G506" s="4">
        <v>2.93</v>
      </c>
      <c r="I506" s="3">
        <v>5000</v>
      </c>
      <c r="J506" s="3">
        <v>4903.54</v>
      </c>
      <c r="K506" s="3">
        <v>96.46</v>
      </c>
      <c r="L506">
        <v>2</v>
      </c>
      <c r="M506" t="s">
        <v>17</v>
      </c>
      <c r="N506" s="10">
        <f t="shared" si="7"/>
        <v>46143</v>
      </c>
    </row>
    <row r="507" spans="1:14">
      <c r="A507" t="s">
        <v>533</v>
      </c>
      <c r="B507" s="2">
        <v>46132.292303240742</v>
      </c>
      <c r="C507" t="s">
        <v>14</v>
      </c>
      <c r="D507" s="3">
        <v>4157.28</v>
      </c>
      <c r="E507" t="s">
        <v>27</v>
      </c>
      <c r="F507" t="s">
        <v>16</v>
      </c>
      <c r="G507" s="4">
        <v>4.2699999999999996</v>
      </c>
      <c r="I507" s="3">
        <v>4000</v>
      </c>
      <c r="J507" s="3">
        <v>1495.33</v>
      </c>
      <c r="K507" s="3">
        <v>2504.67</v>
      </c>
      <c r="L507">
        <v>0</v>
      </c>
      <c r="M507" t="s">
        <v>30</v>
      </c>
      <c r="N507" s="10">
        <f t="shared" si="7"/>
        <v>46113</v>
      </c>
    </row>
    <row r="508" spans="1:14">
      <c r="A508" t="s">
        <v>534</v>
      </c>
      <c r="B508" s="2">
        <v>46229.675717592596</v>
      </c>
      <c r="C508" t="s">
        <v>14</v>
      </c>
      <c r="D508" s="3">
        <v>535.14</v>
      </c>
      <c r="E508" t="s">
        <v>27</v>
      </c>
      <c r="F508" t="s">
        <v>16</v>
      </c>
      <c r="G508" s="4">
        <v>6.33</v>
      </c>
      <c r="I508" s="3">
        <v>2000</v>
      </c>
      <c r="J508" s="3">
        <v>1329.52</v>
      </c>
      <c r="K508" s="3">
        <v>670.48</v>
      </c>
      <c r="L508">
        <v>0</v>
      </c>
      <c r="M508" t="s">
        <v>30</v>
      </c>
      <c r="N508" s="10">
        <f t="shared" si="7"/>
        <v>46204</v>
      </c>
    </row>
    <row r="509" spans="1:14">
      <c r="A509" t="s">
        <v>535</v>
      </c>
      <c r="B509" s="2">
        <v>46144.106053240743</v>
      </c>
      <c r="C509" t="s">
        <v>14</v>
      </c>
      <c r="D509" s="3">
        <v>2978.75</v>
      </c>
      <c r="E509" t="s">
        <v>22</v>
      </c>
      <c r="F509" t="s">
        <v>32</v>
      </c>
      <c r="G509" s="4">
        <v>4.07</v>
      </c>
      <c r="H509" t="s">
        <v>62</v>
      </c>
      <c r="I509" s="3">
        <v>10000</v>
      </c>
      <c r="J509" s="3">
        <v>6944.2</v>
      </c>
      <c r="K509" s="3">
        <v>3055.8</v>
      </c>
      <c r="L509">
        <v>0</v>
      </c>
      <c r="M509" t="s">
        <v>17</v>
      </c>
      <c r="N509" s="10">
        <f t="shared" si="7"/>
        <v>46143</v>
      </c>
    </row>
    <row r="510" spans="1:14">
      <c r="A510" t="s">
        <v>536</v>
      </c>
      <c r="B510" s="2">
        <v>46224.029722222222</v>
      </c>
      <c r="C510" t="s">
        <v>14</v>
      </c>
      <c r="D510" s="3">
        <v>758.53</v>
      </c>
      <c r="E510" t="s">
        <v>22</v>
      </c>
      <c r="F510" t="s">
        <v>16</v>
      </c>
      <c r="G510" s="4">
        <v>5.53</v>
      </c>
      <c r="I510" s="3">
        <v>1000</v>
      </c>
      <c r="J510" s="3">
        <v>270.79000000000002</v>
      </c>
      <c r="K510" s="3">
        <v>729.21</v>
      </c>
      <c r="L510">
        <v>0</v>
      </c>
      <c r="M510" t="s">
        <v>20</v>
      </c>
      <c r="N510" s="10">
        <f t="shared" si="7"/>
        <v>46204</v>
      </c>
    </row>
    <row r="511" spans="1:14">
      <c r="A511" t="s">
        <v>537</v>
      </c>
      <c r="B511" s="2">
        <v>46112.149456018517</v>
      </c>
      <c r="C511" t="s">
        <v>14</v>
      </c>
      <c r="D511" s="3">
        <v>1089.52</v>
      </c>
      <c r="E511" t="s">
        <v>36</v>
      </c>
      <c r="F511" t="s">
        <v>16</v>
      </c>
      <c r="G511" s="4">
        <v>2.92</v>
      </c>
      <c r="I511" s="3">
        <v>4000</v>
      </c>
      <c r="J511" s="3">
        <v>2916.62</v>
      </c>
      <c r="K511" s="3">
        <v>1083.3800000000001</v>
      </c>
      <c r="L511">
        <v>5</v>
      </c>
      <c r="M511" t="s">
        <v>17</v>
      </c>
      <c r="N511" s="10">
        <f t="shared" si="7"/>
        <v>46082</v>
      </c>
    </row>
    <row r="512" spans="1:14">
      <c r="A512" t="s">
        <v>538</v>
      </c>
      <c r="B512" s="2">
        <v>46205.528657407405</v>
      </c>
      <c r="C512" t="s">
        <v>14</v>
      </c>
      <c r="D512" s="3">
        <v>160.82</v>
      </c>
      <c r="E512" t="s">
        <v>19</v>
      </c>
      <c r="F512" t="s">
        <v>59</v>
      </c>
      <c r="G512" s="4">
        <v>5.88</v>
      </c>
      <c r="I512" s="3">
        <v>4000</v>
      </c>
      <c r="J512" s="3">
        <v>1039.06</v>
      </c>
      <c r="K512" s="3">
        <v>2960.94</v>
      </c>
      <c r="L512">
        <v>1</v>
      </c>
      <c r="M512" t="s">
        <v>17</v>
      </c>
      <c r="N512" s="10">
        <f t="shared" si="7"/>
        <v>46204</v>
      </c>
    </row>
    <row r="513" spans="1:14">
      <c r="A513" t="s">
        <v>539</v>
      </c>
      <c r="B513" s="2">
        <v>46191.919270833336</v>
      </c>
      <c r="C513" t="s">
        <v>14</v>
      </c>
      <c r="D513" s="3">
        <v>1745.74</v>
      </c>
      <c r="E513" t="s">
        <v>22</v>
      </c>
      <c r="F513" t="s">
        <v>16</v>
      </c>
      <c r="G513" s="4">
        <v>7.16</v>
      </c>
      <c r="I513" s="3">
        <v>10000</v>
      </c>
      <c r="J513" s="3">
        <v>5290.82</v>
      </c>
      <c r="K513" s="3">
        <v>4709.18</v>
      </c>
      <c r="L513">
        <v>0</v>
      </c>
      <c r="M513" t="s">
        <v>17</v>
      </c>
      <c r="N513" s="10">
        <f t="shared" si="7"/>
        <v>46174</v>
      </c>
    </row>
    <row r="514" spans="1:14">
      <c r="A514" t="s">
        <v>540</v>
      </c>
      <c r="B514" s="2">
        <v>46169.077893518515</v>
      </c>
      <c r="C514" t="s">
        <v>14</v>
      </c>
      <c r="D514" s="3">
        <v>177.13</v>
      </c>
      <c r="E514" t="s">
        <v>15</v>
      </c>
      <c r="F514" t="s">
        <v>16</v>
      </c>
      <c r="G514" s="4">
        <v>3.01</v>
      </c>
      <c r="I514" s="3">
        <v>7500</v>
      </c>
      <c r="J514" s="3">
        <v>4126.83</v>
      </c>
      <c r="K514" s="3">
        <v>3373.17</v>
      </c>
      <c r="L514">
        <v>0</v>
      </c>
      <c r="M514" t="s">
        <v>17</v>
      </c>
      <c r="N514" s="10">
        <f t="shared" ref="N514:N577" si="8">DATE(YEAR(B514),MONTH(B514),1)</f>
        <v>46143</v>
      </c>
    </row>
    <row r="515" spans="1:14">
      <c r="A515" t="s">
        <v>541</v>
      </c>
      <c r="B515" s="2">
        <v>46093.056875000002</v>
      </c>
      <c r="C515" t="s">
        <v>14</v>
      </c>
      <c r="D515" s="3">
        <v>314.79000000000002</v>
      </c>
      <c r="E515" t="s">
        <v>25</v>
      </c>
      <c r="F515" t="s">
        <v>16</v>
      </c>
      <c r="G515" s="4">
        <v>3.14</v>
      </c>
      <c r="I515" s="3">
        <v>1500</v>
      </c>
      <c r="J515" s="3">
        <v>1160.0999999999999</v>
      </c>
      <c r="K515" s="3">
        <v>339.9</v>
      </c>
      <c r="L515">
        <v>3</v>
      </c>
      <c r="M515" t="s">
        <v>17</v>
      </c>
      <c r="N515" s="10">
        <f t="shared" si="8"/>
        <v>46082</v>
      </c>
    </row>
    <row r="516" spans="1:14">
      <c r="A516" t="s">
        <v>542</v>
      </c>
      <c r="B516" s="2">
        <v>46140.487615740742</v>
      </c>
      <c r="C516" t="s">
        <v>14</v>
      </c>
      <c r="D516" s="3">
        <v>874.37</v>
      </c>
      <c r="E516" t="s">
        <v>15</v>
      </c>
      <c r="F516" t="s">
        <v>16</v>
      </c>
      <c r="G516" s="4">
        <v>5.07</v>
      </c>
      <c r="I516" s="3">
        <v>5000</v>
      </c>
      <c r="J516" s="3">
        <v>2852.55</v>
      </c>
      <c r="K516" s="3">
        <v>2147.4499999999998</v>
      </c>
      <c r="L516">
        <v>0</v>
      </c>
      <c r="M516" t="s">
        <v>17</v>
      </c>
      <c r="N516" s="10">
        <f t="shared" si="8"/>
        <v>46113</v>
      </c>
    </row>
    <row r="517" spans="1:14">
      <c r="A517" t="s">
        <v>543</v>
      </c>
      <c r="B517" s="2">
        <v>46236.13863425926</v>
      </c>
      <c r="C517" t="s">
        <v>14</v>
      </c>
      <c r="D517" s="3">
        <v>286.26</v>
      </c>
      <c r="E517" t="s">
        <v>19</v>
      </c>
      <c r="F517" t="s">
        <v>16</v>
      </c>
      <c r="G517" s="4">
        <v>7.29</v>
      </c>
      <c r="I517" s="3">
        <v>2000</v>
      </c>
      <c r="J517" s="3">
        <v>804.59</v>
      </c>
      <c r="K517" s="3">
        <v>1195.4100000000001</v>
      </c>
      <c r="L517">
        <v>1</v>
      </c>
      <c r="M517" t="s">
        <v>17</v>
      </c>
      <c r="N517" s="10">
        <f t="shared" si="8"/>
        <v>46235</v>
      </c>
    </row>
    <row r="518" spans="1:14">
      <c r="A518" t="s">
        <v>544</v>
      </c>
      <c r="B518" s="2">
        <v>46120.309305555558</v>
      </c>
      <c r="C518" t="s">
        <v>14</v>
      </c>
      <c r="D518" s="3">
        <v>151.96</v>
      </c>
      <c r="E518" t="s">
        <v>15</v>
      </c>
      <c r="F518" t="s">
        <v>16</v>
      </c>
      <c r="G518" s="4">
        <v>4.7</v>
      </c>
      <c r="I518" s="3">
        <v>5000</v>
      </c>
      <c r="J518" s="3">
        <v>3250.18</v>
      </c>
      <c r="K518" s="3">
        <v>1749.82</v>
      </c>
      <c r="L518">
        <v>0</v>
      </c>
      <c r="M518" t="s">
        <v>30</v>
      </c>
      <c r="N518" s="10">
        <f t="shared" si="8"/>
        <v>46113</v>
      </c>
    </row>
    <row r="519" spans="1:14">
      <c r="A519" t="s">
        <v>545</v>
      </c>
      <c r="B519" s="2">
        <v>46165.631423611114</v>
      </c>
      <c r="C519" t="s">
        <v>14</v>
      </c>
      <c r="D519" s="3">
        <v>428.43</v>
      </c>
      <c r="E519" t="s">
        <v>19</v>
      </c>
      <c r="F519" t="s">
        <v>16</v>
      </c>
      <c r="G519" s="4">
        <v>3.97</v>
      </c>
      <c r="I519" s="3">
        <v>5000</v>
      </c>
      <c r="J519" s="3">
        <v>1907.67</v>
      </c>
      <c r="K519" s="3">
        <v>3092.33</v>
      </c>
      <c r="L519">
        <v>0</v>
      </c>
      <c r="M519" t="s">
        <v>20</v>
      </c>
      <c r="N519" s="10">
        <f t="shared" si="8"/>
        <v>46143</v>
      </c>
    </row>
    <row r="520" spans="1:14">
      <c r="A520" t="s">
        <v>546</v>
      </c>
      <c r="B520" s="2">
        <v>46176.923634259256</v>
      </c>
      <c r="C520" t="s">
        <v>14</v>
      </c>
      <c r="D520" s="3">
        <v>454.87</v>
      </c>
      <c r="E520" t="s">
        <v>36</v>
      </c>
      <c r="F520" t="s">
        <v>16</v>
      </c>
      <c r="G520" s="4">
        <v>5.28</v>
      </c>
      <c r="I520" s="3">
        <v>10000</v>
      </c>
      <c r="J520" s="3">
        <v>3069.45</v>
      </c>
      <c r="K520" s="3">
        <v>6930.55</v>
      </c>
      <c r="L520">
        <v>0</v>
      </c>
      <c r="M520" t="s">
        <v>30</v>
      </c>
      <c r="N520" s="10">
        <f t="shared" si="8"/>
        <v>46174</v>
      </c>
    </row>
    <row r="521" spans="1:14">
      <c r="A521" t="s">
        <v>547</v>
      </c>
      <c r="B521" s="2">
        <v>46122.787627314814</v>
      </c>
      <c r="C521" t="s">
        <v>14</v>
      </c>
      <c r="D521" s="3">
        <v>1115.06</v>
      </c>
      <c r="E521" t="s">
        <v>19</v>
      </c>
      <c r="F521" t="s">
        <v>16</v>
      </c>
      <c r="G521" s="4">
        <v>3.55</v>
      </c>
      <c r="I521" s="3">
        <v>5000</v>
      </c>
      <c r="J521" s="3">
        <v>4490.8</v>
      </c>
      <c r="K521" s="3">
        <v>509.2</v>
      </c>
      <c r="L521">
        <v>3</v>
      </c>
      <c r="M521" t="s">
        <v>20</v>
      </c>
      <c r="N521" s="10">
        <f t="shared" si="8"/>
        <v>46113</v>
      </c>
    </row>
    <row r="522" spans="1:14">
      <c r="A522" t="s">
        <v>548</v>
      </c>
      <c r="B522" s="2">
        <v>46173.194525462961</v>
      </c>
      <c r="C522" t="s">
        <v>14</v>
      </c>
      <c r="D522" s="3">
        <v>2625.28</v>
      </c>
      <c r="E522" t="s">
        <v>15</v>
      </c>
      <c r="F522" t="s">
        <v>32</v>
      </c>
      <c r="G522" s="4">
        <v>4.2</v>
      </c>
      <c r="H522" t="s">
        <v>54</v>
      </c>
      <c r="I522" s="3">
        <v>3000</v>
      </c>
      <c r="J522" s="3">
        <v>2309.2800000000002</v>
      </c>
      <c r="K522" s="3">
        <v>690.72</v>
      </c>
      <c r="L522">
        <v>0</v>
      </c>
      <c r="M522" t="s">
        <v>30</v>
      </c>
      <c r="N522" s="10">
        <f t="shared" si="8"/>
        <v>46143</v>
      </c>
    </row>
    <row r="523" spans="1:14">
      <c r="A523" t="s">
        <v>549</v>
      </c>
      <c r="B523" s="2">
        <v>46171.90729166667</v>
      </c>
      <c r="C523" t="s">
        <v>14</v>
      </c>
      <c r="D523" s="3">
        <v>356.91</v>
      </c>
      <c r="E523" t="s">
        <v>19</v>
      </c>
      <c r="F523" t="s">
        <v>32</v>
      </c>
      <c r="G523" s="4">
        <v>2.59</v>
      </c>
      <c r="H523" t="s">
        <v>33</v>
      </c>
      <c r="I523" s="3">
        <v>5000</v>
      </c>
      <c r="J523" s="3">
        <v>2838.94</v>
      </c>
      <c r="K523" s="3">
        <v>2161.06</v>
      </c>
      <c r="L523">
        <v>0</v>
      </c>
      <c r="M523" t="s">
        <v>20</v>
      </c>
      <c r="N523" s="10">
        <f t="shared" si="8"/>
        <v>46143</v>
      </c>
    </row>
    <row r="524" spans="1:14">
      <c r="A524" t="s">
        <v>550</v>
      </c>
      <c r="B524" s="2">
        <v>46142.293819444443</v>
      </c>
      <c r="C524" t="s">
        <v>14</v>
      </c>
      <c r="D524" s="3">
        <v>505.62</v>
      </c>
      <c r="E524" t="s">
        <v>19</v>
      </c>
      <c r="F524" t="s">
        <v>32</v>
      </c>
      <c r="G524" s="4">
        <v>3.92</v>
      </c>
      <c r="H524" t="s">
        <v>47</v>
      </c>
      <c r="I524" s="3">
        <v>7500</v>
      </c>
      <c r="J524" s="3">
        <v>6996.39</v>
      </c>
      <c r="K524" s="3">
        <v>503.61</v>
      </c>
      <c r="L524">
        <v>0</v>
      </c>
      <c r="M524" t="s">
        <v>17</v>
      </c>
      <c r="N524" s="10">
        <f t="shared" si="8"/>
        <v>46113</v>
      </c>
    </row>
    <row r="525" spans="1:14">
      <c r="A525" t="s">
        <v>551</v>
      </c>
      <c r="B525" s="2">
        <v>46208.692430555559</v>
      </c>
      <c r="C525" t="s">
        <v>14</v>
      </c>
      <c r="D525" s="3">
        <v>862.9</v>
      </c>
      <c r="E525" t="s">
        <v>27</v>
      </c>
      <c r="F525" t="s">
        <v>16</v>
      </c>
      <c r="G525" s="4">
        <v>4.88</v>
      </c>
      <c r="I525" s="3">
        <v>1000</v>
      </c>
      <c r="J525" s="3">
        <v>307.13</v>
      </c>
      <c r="K525" s="3">
        <v>692.87</v>
      </c>
      <c r="L525">
        <v>0</v>
      </c>
      <c r="M525" t="s">
        <v>30</v>
      </c>
      <c r="N525" s="10">
        <f t="shared" si="8"/>
        <v>46204</v>
      </c>
    </row>
    <row r="526" spans="1:14">
      <c r="A526" t="s">
        <v>552</v>
      </c>
      <c r="B526" s="2">
        <v>46166.161111111112</v>
      </c>
      <c r="C526" t="s">
        <v>14</v>
      </c>
      <c r="D526" s="3">
        <v>207.9</v>
      </c>
      <c r="E526" t="s">
        <v>36</v>
      </c>
      <c r="F526" t="s">
        <v>59</v>
      </c>
      <c r="G526" s="4">
        <v>4.08</v>
      </c>
      <c r="I526" s="3">
        <v>1500</v>
      </c>
      <c r="J526" s="3">
        <v>597.66</v>
      </c>
      <c r="K526" s="3">
        <v>902.34</v>
      </c>
      <c r="L526">
        <v>1</v>
      </c>
      <c r="M526" t="s">
        <v>17</v>
      </c>
      <c r="N526" s="10">
        <f t="shared" si="8"/>
        <v>46143</v>
      </c>
    </row>
    <row r="527" spans="1:14">
      <c r="A527" t="s">
        <v>553</v>
      </c>
      <c r="B527" s="2">
        <v>46169.221608796295</v>
      </c>
      <c r="C527" t="s">
        <v>14</v>
      </c>
      <c r="D527" s="3">
        <v>532.37</v>
      </c>
      <c r="E527" t="s">
        <v>22</v>
      </c>
      <c r="F527" t="s">
        <v>16</v>
      </c>
      <c r="G527" s="4">
        <v>4.33</v>
      </c>
      <c r="I527" s="3">
        <v>7500</v>
      </c>
      <c r="J527" s="3">
        <v>3777.74</v>
      </c>
      <c r="K527" s="3">
        <v>3722.26</v>
      </c>
      <c r="L527">
        <v>0</v>
      </c>
      <c r="M527" t="s">
        <v>20</v>
      </c>
      <c r="N527" s="10">
        <f t="shared" si="8"/>
        <v>46143</v>
      </c>
    </row>
    <row r="528" spans="1:14">
      <c r="A528" t="s">
        <v>554</v>
      </c>
      <c r="B528" s="2">
        <v>46148.004988425928</v>
      </c>
      <c r="C528" t="s">
        <v>14</v>
      </c>
      <c r="D528" s="3">
        <v>646.27</v>
      </c>
      <c r="E528" t="s">
        <v>25</v>
      </c>
      <c r="F528" t="s">
        <v>16</v>
      </c>
      <c r="G528" s="4">
        <v>3.46</v>
      </c>
      <c r="I528" s="3">
        <v>1500</v>
      </c>
      <c r="J528" s="3">
        <v>453.77</v>
      </c>
      <c r="K528" s="3">
        <v>1046.23</v>
      </c>
      <c r="L528">
        <v>0</v>
      </c>
      <c r="M528" t="s">
        <v>17</v>
      </c>
      <c r="N528" s="10">
        <f t="shared" si="8"/>
        <v>46143</v>
      </c>
    </row>
    <row r="529" spans="1:14">
      <c r="A529" t="s">
        <v>555</v>
      </c>
      <c r="B529" s="2">
        <v>46260.81082175926</v>
      </c>
      <c r="C529" t="s">
        <v>14</v>
      </c>
      <c r="D529" s="3">
        <v>653.30999999999995</v>
      </c>
      <c r="E529" t="s">
        <v>15</v>
      </c>
      <c r="F529" t="s">
        <v>16</v>
      </c>
      <c r="G529" s="4">
        <v>7.29</v>
      </c>
      <c r="I529" s="3">
        <v>2000</v>
      </c>
      <c r="J529" s="3">
        <v>1356.54</v>
      </c>
      <c r="K529" s="3">
        <v>643.46</v>
      </c>
      <c r="L529">
        <v>3</v>
      </c>
      <c r="M529" t="s">
        <v>23</v>
      </c>
      <c r="N529" s="10">
        <f t="shared" si="8"/>
        <v>46235</v>
      </c>
    </row>
    <row r="530" spans="1:14">
      <c r="A530" t="s">
        <v>556</v>
      </c>
      <c r="B530" s="2">
        <v>46189.009050925924</v>
      </c>
      <c r="C530" t="s">
        <v>14</v>
      </c>
      <c r="D530" s="3">
        <v>808.86</v>
      </c>
      <c r="E530" t="s">
        <v>25</v>
      </c>
      <c r="F530" t="s">
        <v>16</v>
      </c>
      <c r="G530" s="4">
        <v>5.71</v>
      </c>
      <c r="I530" s="3">
        <v>4000</v>
      </c>
      <c r="J530" s="3">
        <v>3475.46</v>
      </c>
      <c r="K530" s="3">
        <v>524.54</v>
      </c>
      <c r="L530">
        <v>0</v>
      </c>
      <c r="M530" t="s">
        <v>17</v>
      </c>
      <c r="N530" s="10">
        <f t="shared" si="8"/>
        <v>46174</v>
      </c>
    </row>
    <row r="531" spans="1:14">
      <c r="A531" t="s">
        <v>557</v>
      </c>
      <c r="B531" s="2">
        <v>46221.78162037037</v>
      </c>
      <c r="C531" t="s">
        <v>14</v>
      </c>
      <c r="D531" s="3">
        <v>4369.67</v>
      </c>
      <c r="E531" t="s">
        <v>19</v>
      </c>
      <c r="F531" t="s">
        <v>16</v>
      </c>
      <c r="G531" s="4">
        <v>6.05</v>
      </c>
      <c r="I531" s="3">
        <v>7500</v>
      </c>
      <c r="J531" s="3">
        <v>7106.19</v>
      </c>
      <c r="K531" s="3">
        <v>393.81</v>
      </c>
      <c r="L531">
        <v>1</v>
      </c>
      <c r="M531" t="s">
        <v>17</v>
      </c>
      <c r="N531" s="10">
        <f t="shared" si="8"/>
        <v>46204</v>
      </c>
    </row>
    <row r="532" spans="1:14">
      <c r="A532" t="s">
        <v>558</v>
      </c>
      <c r="B532" s="2">
        <v>46239.365636574075</v>
      </c>
      <c r="C532" t="s">
        <v>14</v>
      </c>
      <c r="D532" s="3">
        <v>747.25</v>
      </c>
      <c r="E532" t="s">
        <v>25</v>
      </c>
      <c r="F532" t="s">
        <v>16</v>
      </c>
      <c r="G532" s="4">
        <v>7.4</v>
      </c>
      <c r="I532" s="3">
        <v>1000</v>
      </c>
      <c r="J532" s="3">
        <v>394.89</v>
      </c>
      <c r="K532" s="3">
        <v>605.11</v>
      </c>
      <c r="L532">
        <v>0</v>
      </c>
      <c r="M532" t="s">
        <v>20</v>
      </c>
      <c r="N532" s="10">
        <f t="shared" si="8"/>
        <v>46235</v>
      </c>
    </row>
    <row r="533" spans="1:14">
      <c r="A533" t="s">
        <v>559</v>
      </c>
      <c r="B533" s="2">
        <v>46262.439143518517</v>
      </c>
      <c r="C533" t="s">
        <v>14</v>
      </c>
      <c r="D533" s="3">
        <v>298.77</v>
      </c>
      <c r="E533" t="s">
        <v>27</v>
      </c>
      <c r="F533" t="s">
        <v>32</v>
      </c>
      <c r="G533" s="4">
        <v>7.12</v>
      </c>
      <c r="H533" t="s">
        <v>33</v>
      </c>
      <c r="I533" s="3">
        <v>10000</v>
      </c>
      <c r="J533" s="3">
        <v>4147.62</v>
      </c>
      <c r="K533" s="3">
        <v>5852.38</v>
      </c>
      <c r="L533">
        <v>1</v>
      </c>
      <c r="M533" t="s">
        <v>17</v>
      </c>
      <c r="N533" s="10">
        <f t="shared" si="8"/>
        <v>46235</v>
      </c>
    </row>
    <row r="534" spans="1:14">
      <c r="A534" t="s">
        <v>560</v>
      </c>
      <c r="B534" s="2">
        <v>46245.73027777778</v>
      </c>
      <c r="C534" t="s">
        <v>14</v>
      </c>
      <c r="D534" s="3">
        <v>209.32</v>
      </c>
      <c r="E534" t="s">
        <v>22</v>
      </c>
      <c r="F534" t="s">
        <v>16</v>
      </c>
      <c r="G534" s="4">
        <v>7.04</v>
      </c>
      <c r="I534" s="3">
        <v>3000</v>
      </c>
      <c r="J534" s="3">
        <v>808</v>
      </c>
      <c r="K534" s="3">
        <v>2192</v>
      </c>
      <c r="L534">
        <v>0</v>
      </c>
      <c r="M534" t="s">
        <v>20</v>
      </c>
      <c r="N534" s="10">
        <f t="shared" si="8"/>
        <v>46235</v>
      </c>
    </row>
    <row r="535" spans="1:14">
      <c r="A535" t="s">
        <v>561</v>
      </c>
      <c r="B535" s="2">
        <v>46114.260625000003</v>
      </c>
      <c r="C535" t="s">
        <v>14</v>
      </c>
      <c r="D535" s="3">
        <v>205.74</v>
      </c>
      <c r="E535" t="s">
        <v>19</v>
      </c>
      <c r="F535" t="s">
        <v>16</v>
      </c>
      <c r="G535" s="4">
        <v>3.45</v>
      </c>
      <c r="I535" s="3">
        <v>5000</v>
      </c>
      <c r="J535" s="3">
        <v>4970.66</v>
      </c>
      <c r="K535" s="3">
        <v>29.34</v>
      </c>
      <c r="L535">
        <v>0</v>
      </c>
      <c r="M535" t="s">
        <v>30</v>
      </c>
      <c r="N535" s="10">
        <f t="shared" si="8"/>
        <v>46113</v>
      </c>
    </row>
    <row r="536" spans="1:14">
      <c r="A536" t="s">
        <v>562</v>
      </c>
      <c r="B536" s="2">
        <v>46138.185428240744</v>
      </c>
      <c r="C536" t="s">
        <v>14</v>
      </c>
      <c r="D536" s="3">
        <v>561.01</v>
      </c>
      <c r="E536" t="s">
        <v>19</v>
      </c>
      <c r="F536" t="s">
        <v>32</v>
      </c>
      <c r="G536" s="4">
        <v>4.4800000000000004</v>
      </c>
      <c r="H536" t="s">
        <v>33</v>
      </c>
      <c r="I536" s="3">
        <v>7500</v>
      </c>
      <c r="J536" s="3">
        <v>2507.2600000000002</v>
      </c>
      <c r="K536" s="3">
        <v>4992.74</v>
      </c>
      <c r="L536">
        <v>0</v>
      </c>
      <c r="M536" t="s">
        <v>17</v>
      </c>
      <c r="N536" s="10">
        <f t="shared" si="8"/>
        <v>46113</v>
      </c>
    </row>
    <row r="537" spans="1:14">
      <c r="A537" t="s">
        <v>563</v>
      </c>
      <c r="B537" s="2">
        <v>46237.573819444442</v>
      </c>
      <c r="C537" t="s">
        <v>14</v>
      </c>
      <c r="D537" s="3">
        <v>186.6</v>
      </c>
      <c r="E537" t="s">
        <v>36</v>
      </c>
      <c r="F537" t="s">
        <v>16</v>
      </c>
      <c r="G537" s="4">
        <v>5.0999999999999996</v>
      </c>
      <c r="I537" s="3">
        <v>1000</v>
      </c>
      <c r="J537" s="3">
        <v>268.47000000000003</v>
      </c>
      <c r="K537" s="3">
        <v>731.53</v>
      </c>
      <c r="L537">
        <v>1</v>
      </c>
      <c r="M537" t="s">
        <v>20</v>
      </c>
      <c r="N537" s="10">
        <f t="shared" si="8"/>
        <v>46235</v>
      </c>
    </row>
    <row r="538" spans="1:14">
      <c r="A538" t="s">
        <v>564</v>
      </c>
      <c r="B538" s="2">
        <v>46160.778495370374</v>
      </c>
      <c r="C538" t="s">
        <v>14</v>
      </c>
      <c r="D538" s="3">
        <v>1712.16</v>
      </c>
      <c r="E538" t="s">
        <v>19</v>
      </c>
      <c r="F538" t="s">
        <v>16</v>
      </c>
      <c r="G538" s="4">
        <v>5.29</v>
      </c>
      <c r="I538" s="3">
        <v>10000</v>
      </c>
      <c r="J538" s="3">
        <v>3255.77</v>
      </c>
      <c r="K538" s="3">
        <v>6744.23</v>
      </c>
      <c r="L538">
        <v>0</v>
      </c>
      <c r="M538" t="s">
        <v>17</v>
      </c>
      <c r="N538" s="10">
        <f t="shared" si="8"/>
        <v>46143</v>
      </c>
    </row>
    <row r="539" spans="1:14">
      <c r="A539" t="s">
        <v>565</v>
      </c>
      <c r="B539" s="2">
        <v>46132.894780092596</v>
      </c>
      <c r="C539" t="s">
        <v>14</v>
      </c>
      <c r="D539" s="3">
        <v>654.83000000000004</v>
      </c>
      <c r="E539" t="s">
        <v>27</v>
      </c>
      <c r="F539" t="s">
        <v>16</v>
      </c>
      <c r="G539" s="4">
        <v>3.57</v>
      </c>
      <c r="I539" s="3">
        <v>3000</v>
      </c>
      <c r="J539" s="3">
        <v>1179.43</v>
      </c>
      <c r="K539" s="3">
        <v>1820.57</v>
      </c>
      <c r="L539">
        <v>1</v>
      </c>
      <c r="M539" t="s">
        <v>17</v>
      </c>
      <c r="N539" s="10">
        <f t="shared" si="8"/>
        <v>46113</v>
      </c>
    </row>
    <row r="540" spans="1:14">
      <c r="A540" t="s">
        <v>566</v>
      </c>
      <c r="B540" s="2">
        <v>46132.561898148146</v>
      </c>
      <c r="C540" t="s">
        <v>14</v>
      </c>
      <c r="D540" s="3">
        <v>135.77000000000001</v>
      </c>
      <c r="E540" t="s">
        <v>19</v>
      </c>
      <c r="F540" t="s">
        <v>32</v>
      </c>
      <c r="G540" s="4">
        <v>3.57</v>
      </c>
      <c r="H540" t="s">
        <v>62</v>
      </c>
      <c r="I540" s="3">
        <v>5000</v>
      </c>
      <c r="J540" s="3">
        <v>3203.97</v>
      </c>
      <c r="K540" s="3">
        <v>1796.03</v>
      </c>
      <c r="L540">
        <v>0</v>
      </c>
      <c r="M540" t="s">
        <v>23</v>
      </c>
      <c r="N540" s="10">
        <f t="shared" si="8"/>
        <v>46113</v>
      </c>
    </row>
    <row r="541" spans="1:14">
      <c r="A541" t="s">
        <v>567</v>
      </c>
      <c r="B541" s="2">
        <v>46161.232916666668</v>
      </c>
      <c r="C541" t="s">
        <v>64</v>
      </c>
      <c r="D541" s="3">
        <v>314.79000000000002</v>
      </c>
      <c r="E541" t="s">
        <v>15</v>
      </c>
      <c r="F541" t="s">
        <v>16</v>
      </c>
      <c r="G541" s="4">
        <v>3.29</v>
      </c>
      <c r="I541" s="3">
        <v>10000</v>
      </c>
      <c r="J541" s="3">
        <v>9292.84</v>
      </c>
      <c r="K541" s="3">
        <v>707.16</v>
      </c>
      <c r="L541">
        <v>0</v>
      </c>
      <c r="M541" t="s">
        <v>23</v>
      </c>
      <c r="N541" s="10">
        <f t="shared" si="8"/>
        <v>46143</v>
      </c>
    </row>
    <row r="542" spans="1:14">
      <c r="A542" t="s">
        <v>568</v>
      </c>
      <c r="B542" s="2">
        <v>46209.758113425924</v>
      </c>
      <c r="C542" t="s">
        <v>14</v>
      </c>
      <c r="D542" s="3">
        <v>217.71</v>
      </c>
      <c r="E542" t="s">
        <v>15</v>
      </c>
      <c r="F542" t="s">
        <v>16</v>
      </c>
      <c r="G542" s="4">
        <v>7.11</v>
      </c>
      <c r="I542" s="3">
        <v>1000</v>
      </c>
      <c r="J542" s="3">
        <v>238.95</v>
      </c>
      <c r="K542" s="3">
        <v>761.05</v>
      </c>
      <c r="L542">
        <v>0</v>
      </c>
      <c r="M542" t="s">
        <v>17</v>
      </c>
      <c r="N542" s="10">
        <f t="shared" si="8"/>
        <v>46204</v>
      </c>
    </row>
    <row r="543" spans="1:14">
      <c r="A543" t="s">
        <v>569</v>
      </c>
      <c r="B543" s="2">
        <v>46116.000844907408</v>
      </c>
      <c r="C543" t="s">
        <v>14</v>
      </c>
      <c r="D543" s="3">
        <v>1030.82</v>
      </c>
      <c r="E543" t="s">
        <v>15</v>
      </c>
      <c r="F543" t="s">
        <v>16</v>
      </c>
      <c r="G543" s="4">
        <v>5.58</v>
      </c>
      <c r="I543" s="3">
        <v>3000</v>
      </c>
      <c r="J543" s="3">
        <v>2715.41</v>
      </c>
      <c r="K543" s="3">
        <v>284.58999999999997</v>
      </c>
      <c r="L543">
        <v>0</v>
      </c>
      <c r="M543" t="s">
        <v>17</v>
      </c>
      <c r="N543" s="10">
        <f t="shared" si="8"/>
        <v>46113</v>
      </c>
    </row>
    <row r="544" spans="1:14">
      <c r="A544" t="s">
        <v>570</v>
      </c>
      <c r="B544" s="2">
        <v>46163.905578703707</v>
      </c>
      <c r="C544" t="s">
        <v>14</v>
      </c>
      <c r="D544" s="3">
        <v>657</v>
      </c>
      <c r="E544" t="s">
        <v>15</v>
      </c>
      <c r="F544" t="s">
        <v>16</v>
      </c>
      <c r="G544" s="4">
        <v>3.69</v>
      </c>
      <c r="I544" s="3">
        <v>4000</v>
      </c>
      <c r="J544" s="3">
        <v>2765.14</v>
      </c>
      <c r="K544" s="3">
        <v>1234.8599999999999</v>
      </c>
      <c r="L544">
        <v>5</v>
      </c>
      <c r="M544" t="s">
        <v>30</v>
      </c>
      <c r="N544" s="10">
        <f t="shared" si="8"/>
        <v>46143</v>
      </c>
    </row>
    <row r="545" spans="1:14">
      <c r="A545" t="s">
        <v>571</v>
      </c>
      <c r="B545" s="2">
        <v>46215.957986111112</v>
      </c>
      <c r="C545" t="s">
        <v>14</v>
      </c>
      <c r="D545" s="3">
        <v>564.09</v>
      </c>
      <c r="E545" t="s">
        <v>19</v>
      </c>
      <c r="F545" t="s">
        <v>16</v>
      </c>
      <c r="G545" s="4">
        <v>6.01</v>
      </c>
      <c r="I545" s="3">
        <v>4000</v>
      </c>
      <c r="J545" s="3">
        <v>2693.98</v>
      </c>
      <c r="K545" s="3">
        <v>1306.02</v>
      </c>
      <c r="L545">
        <v>4</v>
      </c>
      <c r="M545" t="s">
        <v>30</v>
      </c>
      <c r="N545" s="10">
        <f t="shared" si="8"/>
        <v>46204</v>
      </c>
    </row>
    <row r="546" spans="1:14">
      <c r="A546" t="s">
        <v>572</v>
      </c>
      <c r="B546" s="2">
        <v>46105.089629629627</v>
      </c>
      <c r="C546" t="s">
        <v>64</v>
      </c>
      <c r="D546" s="3">
        <v>1048.92</v>
      </c>
      <c r="E546" t="s">
        <v>36</v>
      </c>
      <c r="F546" t="s">
        <v>16</v>
      </c>
      <c r="G546" s="4">
        <v>5.45</v>
      </c>
      <c r="I546" s="3">
        <v>10000</v>
      </c>
      <c r="J546" s="3">
        <v>4922.66</v>
      </c>
      <c r="K546" s="3">
        <v>5077.34</v>
      </c>
      <c r="L546">
        <v>3</v>
      </c>
      <c r="M546" t="s">
        <v>17</v>
      </c>
      <c r="N546" s="10">
        <f t="shared" si="8"/>
        <v>46082</v>
      </c>
    </row>
    <row r="547" spans="1:14">
      <c r="A547" t="s">
        <v>573</v>
      </c>
      <c r="B547" s="2">
        <v>46260.563321759262</v>
      </c>
      <c r="C547" t="s">
        <v>14</v>
      </c>
      <c r="D547" s="3">
        <v>4395.5200000000004</v>
      </c>
      <c r="E547" t="s">
        <v>25</v>
      </c>
      <c r="F547" t="s">
        <v>16</v>
      </c>
      <c r="G547" s="4">
        <v>7.28</v>
      </c>
      <c r="I547" s="3">
        <v>2000</v>
      </c>
      <c r="J547" s="3">
        <v>1639.33</v>
      </c>
      <c r="K547" s="3">
        <v>360.67</v>
      </c>
      <c r="L547">
        <v>0</v>
      </c>
      <c r="M547" t="s">
        <v>17</v>
      </c>
      <c r="N547" s="10">
        <f t="shared" si="8"/>
        <v>46235</v>
      </c>
    </row>
    <row r="548" spans="1:14">
      <c r="A548" t="s">
        <v>574</v>
      </c>
      <c r="B548" s="2">
        <v>46155.085648148146</v>
      </c>
      <c r="C548" t="s">
        <v>14</v>
      </c>
      <c r="D548" s="3">
        <v>1075.57</v>
      </c>
      <c r="E548" t="s">
        <v>19</v>
      </c>
      <c r="F548" t="s">
        <v>16</v>
      </c>
      <c r="G548" s="4">
        <v>2.93</v>
      </c>
      <c r="I548" s="3">
        <v>5000</v>
      </c>
      <c r="J548" s="3">
        <v>3217.11</v>
      </c>
      <c r="K548" s="3">
        <v>1782.89</v>
      </c>
      <c r="L548">
        <v>0</v>
      </c>
      <c r="M548" t="s">
        <v>23</v>
      </c>
      <c r="N548" s="10">
        <f t="shared" si="8"/>
        <v>46143</v>
      </c>
    </row>
    <row r="549" spans="1:14">
      <c r="A549" t="s">
        <v>575</v>
      </c>
      <c r="B549" s="2">
        <v>46114.366689814815</v>
      </c>
      <c r="C549" t="s">
        <v>14</v>
      </c>
      <c r="D549" s="3">
        <v>973.28</v>
      </c>
      <c r="E549" t="s">
        <v>25</v>
      </c>
      <c r="F549" t="s">
        <v>16</v>
      </c>
      <c r="G549" s="4">
        <v>4.3899999999999997</v>
      </c>
      <c r="I549" s="3">
        <v>1000</v>
      </c>
      <c r="J549" s="3">
        <v>277.86</v>
      </c>
      <c r="K549" s="3">
        <v>722.14</v>
      </c>
      <c r="L549">
        <v>0</v>
      </c>
      <c r="M549" t="s">
        <v>20</v>
      </c>
      <c r="N549" s="10">
        <f t="shared" si="8"/>
        <v>46113</v>
      </c>
    </row>
    <row r="550" spans="1:14">
      <c r="A550" t="s">
        <v>576</v>
      </c>
      <c r="B550" s="2">
        <v>46097.207743055558</v>
      </c>
      <c r="C550" t="s">
        <v>14</v>
      </c>
      <c r="D550" s="3">
        <v>1220.94</v>
      </c>
      <c r="E550" t="s">
        <v>27</v>
      </c>
      <c r="F550" t="s">
        <v>16</v>
      </c>
      <c r="G550" s="4">
        <v>5.14</v>
      </c>
      <c r="I550" s="3">
        <v>4000</v>
      </c>
      <c r="J550" s="3">
        <v>3226.2</v>
      </c>
      <c r="K550" s="3">
        <v>773.8</v>
      </c>
      <c r="L550">
        <v>2</v>
      </c>
      <c r="M550" t="s">
        <v>17</v>
      </c>
      <c r="N550" s="10">
        <f t="shared" si="8"/>
        <v>46082</v>
      </c>
    </row>
    <row r="551" spans="1:14">
      <c r="A551" t="s">
        <v>577</v>
      </c>
      <c r="B551" s="2">
        <v>46164.833032407405</v>
      </c>
      <c r="C551" t="s">
        <v>14</v>
      </c>
      <c r="D551" s="3">
        <v>347.51</v>
      </c>
      <c r="E551" t="s">
        <v>25</v>
      </c>
      <c r="F551" t="s">
        <v>16</v>
      </c>
      <c r="G551" s="4">
        <v>3.94</v>
      </c>
      <c r="I551" s="3">
        <v>1000</v>
      </c>
      <c r="J551" s="3">
        <v>886.65</v>
      </c>
      <c r="K551" s="3">
        <v>113.35</v>
      </c>
      <c r="L551">
        <v>2</v>
      </c>
      <c r="M551" t="s">
        <v>23</v>
      </c>
      <c r="N551" s="10">
        <f t="shared" si="8"/>
        <v>46143</v>
      </c>
    </row>
    <row r="552" spans="1:14">
      <c r="A552" t="s">
        <v>578</v>
      </c>
      <c r="B552" s="2">
        <v>46216.240601851852</v>
      </c>
      <c r="C552" t="s">
        <v>14</v>
      </c>
      <c r="D552" s="3">
        <v>378.25</v>
      </c>
      <c r="E552" t="s">
        <v>22</v>
      </c>
      <c r="F552" t="s">
        <v>16</v>
      </c>
      <c r="G552" s="4">
        <v>6.54</v>
      </c>
      <c r="I552" s="3">
        <v>1500</v>
      </c>
      <c r="J552" s="3">
        <v>622.9</v>
      </c>
      <c r="K552" s="3">
        <v>877.1</v>
      </c>
      <c r="L552">
        <v>0</v>
      </c>
      <c r="M552" t="s">
        <v>17</v>
      </c>
      <c r="N552" s="10">
        <f t="shared" si="8"/>
        <v>46204</v>
      </c>
    </row>
    <row r="553" spans="1:14">
      <c r="A553" t="s">
        <v>579</v>
      </c>
      <c r="B553" s="2">
        <v>46113.972361111111</v>
      </c>
      <c r="C553" t="s">
        <v>14</v>
      </c>
      <c r="D553" s="3">
        <v>220.71</v>
      </c>
      <c r="E553" t="s">
        <v>22</v>
      </c>
      <c r="F553" t="s">
        <v>16</v>
      </c>
      <c r="G553" s="4">
        <v>4.92</v>
      </c>
      <c r="I553" s="3">
        <v>2000</v>
      </c>
      <c r="J553" s="3">
        <v>536.41999999999996</v>
      </c>
      <c r="K553" s="3">
        <v>1463.58</v>
      </c>
      <c r="L553">
        <v>1</v>
      </c>
      <c r="M553" t="s">
        <v>30</v>
      </c>
      <c r="N553" s="10">
        <f t="shared" si="8"/>
        <v>46113</v>
      </c>
    </row>
    <row r="554" spans="1:14">
      <c r="A554" t="s">
        <v>580</v>
      </c>
      <c r="B554" s="2">
        <v>46240.644525462965</v>
      </c>
      <c r="C554" t="s">
        <v>14</v>
      </c>
      <c r="D554" s="3">
        <v>741.86</v>
      </c>
      <c r="E554" t="s">
        <v>22</v>
      </c>
      <c r="F554" t="s">
        <v>16</v>
      </c>
      <c r="G554" s="4">
        <v>6.64</v>
      </c>
      <c r="I554" s="3">
        <v>3000</v>
      </c>
      <c r="J554" s="3">
        <v>2221.25</v>
      </c>
      <c r="K554" s="3">
        <v>778.75</v>
      </c>
      <c r="L554">
        <v>0</v>
      </c>
      <c r="M554" t="s">
        <v>17</v>
      </c>
      <c r="N554" s="10">
        <f t="shared" si="8"/>
        <v>46235</v>
      </c>
    </row>
    <row r="555" spans="1:14">
      <c r="A555" t="s">
        <v>581</v>
      </c>
      <c r="B555" s="2">
        <v>46265.063680555555</v>
      </c>
      <c r="C555" t="s">
        <v>14</v>
      </c>
      <c r="D555" s="3">
        <v>133.59</v>
      </c>
      <c r="E555" t="s">
        <v>36</v>
      </c>
      <c r="F555" t="s">
        <v>16</v>
      </c>
      <c r="G555" s="4">
        <v>7.38</v>
      </c>
      <c r="I555" s="3">
        <v>5000</v>
      </c>
      <c r="J555" s="3">
        <v>2276.94</v>
      </c>
      <c r="K555" s="3">
        <v>2723.06</v>
      </c>
      <c r="L555">
        <v>5</v>
      </c>
      <c r="M555" t="s">
        <v>17</v>
      </c>
      <c r="N555" s="10">
        <f t="shared" si="8"/>
        <v>46235</v>
      </c>
    </row>
    <row r="556" spans="1:14">
      <c r="A556" t="s">
        <v>582</v>
      </c>
      <c r="B556" s="2">
        <v>46190.597824074073</v>
      </c>
      <c r="C556" t="s">
        <v>14</v>
      </c>
      <c r="D556" s="3">
        <v>228.77</v>
      </c>
      <c r="E556" t="s">
        <v>27</v>
      </c>
      <c r="F556" t="s">
        <v>32</v>
      </c>
      <c r="G556" s="4">
        <v>6.32</v>
      </c>
      <c r="H556" t="s">
        <v>47</v>
      </c>
      <c r="I556" s="3">
        <v>1000</v>
      </c>
      <c r="J556" s="3">
        <v>712.16</v>
      </c>
      <c r="K556" s="3">
        <v>287.83999999999997</v>
      </c>
      <c r="L556">
        <v>5</v>
      </c>
      <c r="M556" t="s">
        <v>30</v>
      </c>
      <c r="N556" s="10">
        <f t="shared" si="8"/>
        <v>46174</v>
      </c>
    </row>
    <row r="557" spans="1:14">
      <c r="A557" t="s">
        <v>583</v>
      </c>
      <c r="B557" s="2">
        <v>46147.837604166663</v>
      </c>
      <c r="C557" t="s">
        <v>14</v>
      </c>
      <c r="D557" s="3">
        <v>164.17</v>
      </c>
      <c r="E557" t="s">
        <v>36</v>
      </c>
      <c r="F557" t="s">
        <v>59</v>
      </c>
      <c r="G557" s="4">
        <v>3.14</v>
      </c>
      <c r="I557" s="3">
        <v>5000</v>
      </c>
      <c r="J557" s="3">
        <v>2813.85</v>
      </c>
      <c r="K557" s="3">
        <v>2186.15</v>
      </c>
      <c r="L557">
        <v>0</v>
      </c>
      <c r="M557" t="s">
        <v>17</v>
      </c>
      <c r="N557" s="10">
        <f t="shared" si="8"/>
        <v>46143</v>
      </c>
    </row>
    <row r="558" spans="1:14">
      <c r="A558" t="s">
        <v>584</v>
      </c>
      <c r="B558" s="2">
        <v>46119.919641203705</v>
      </c>
      <c r="C558" t="s">
        <v>14</v>
      </c>
      <c r="D558" s="3">
        <v>218.12</v>
      </c>
      <c r="E558" t="s">
        <v>27</v>
      </c>
      <c r="F558" t="s">
        <v>32</v>
      </c>
      <c r="G558" s="4">
        <v>4.18</v>
      </c>
      <c r="H558" t="s">
        <v>47</v>
      </c>
      <c r="I558" s="3">
        <v>3000</v>
      </c>
      <c r="J558" s="3">
        <v>1228.73</v>
      </c>
      <c r="K558" s="3">
        <v>1771.27</v>
      </c>
      <c r="L558">
        <v>0</v>
      </c>
      <c r="M558" t="s">
        <v>17</v>
      </c>
      <c r="N558" s="10">
        <f t="shared" si="8"/>
        <v>46113</v>
      </c>
    </row>
    <row r="559" spans="1:14">
      <c r="A559" t="s">
        <v>585</v>
      </c>
      <c r="B559" s="2">
        <v>46127.406712962962</v>
      </c>
      <c r="C559" t="s">
        <v>14</v>
      </c>
      <c r="D559" s="3">
        <v>603.41999999999996</v>
      </c>
      <c r="E559" t="s">
        <v>15</v>
      </c>
      <c r="F559" t="s">
        <v>16</v>
      </c>
      <c r="G559" s="4">
        <v>3.73</v>
      </c>
      <c r="I559" s="3">
        <v>1500</v>
      </c>
      <c r="J559" s="3">
        <v>704.53</v>
      </c>
      <c r="K559" s="3">
        <v>795.47</v>
      </c>
      <c r="L559">
        <v>2</v>
      </c>
      <c r="M559" t="s">
        <v>17</v>
      </c>
      <c r="N559" s="10">
        <f t="shared" si="8"/>
        <v>46113</v>
      </c>
    </row>
    <row r="560" spans="1:14">
      <c r="A560" t="s">
        <v>586</v>
      </c>
      <c r="B560" s="2">
        <v>46084.842430555553</v>
      </c>
      <c r="C560" t="s">
        <v>14</v>
      </c>
      <c r="D560" s="3">
        <v>439.48</v>
      </c>
      <c r="E560" t="s">
        <v>19</v>
      </c>
      <c r="F560" t="s">
        <v>16</v>
      </c>
      <c r="G560" s="4">
        <v>4.13</v>
      </c>
      <c r="I560" s="3">
        <v>2000</v>
      </c>
      <c r="J560" s="3">
        <v>1856.72</v>
      </c>
      <c r="K560" s="3">
        <v>143.28</v>
      </c>
      <c r="L560">
        <v>1</v>
      </c>
      <c r="M560" t="s">
        <v>20</v>
      </c>
      <c r="N560" s="10">
        <f t="shared" si="8"/>
        <v>46082</v>
      </c>
    </row>
    <row r="561" spans="1:14">
      <c r="A561" t="s">
        <v>587</v>
      </c>
      <c r="B561" s="2">
        <v>46117.420046296298</v>
      </c>
      <c r="C561" t="s">
        <v>14</v>
      </c>
      <c r="D561" s="3">
        <v>196.68</v>
      </c>
      <c r="E561" t="s">
        <v>22</v>
      </c>
      <c r="F561" t="s">
        <v>32</v>
      </c>
      <c r="G561" s="4">
        <v>4.08</v>
      </c>
      <c r="H561" t="s">
        <v>62</v>
      </c>
      <c r="I561" s="3">
        <v>3000</v>
      </c>
      <c r="J561" s="3">
        <v>2899.45</v>
      </c>
      <c r="K561" s="3">
        <v>100.55</v>
      </c>
      <c r="L561">
        <v>0</v>
      </c>
      <c r="M561" t="s">
        <v>20</v>
      </c>
      <c r="N561" s="10">
        <f t="shared" si="8"/>
        <v>46113</v>
      </c>
    </row>
    <row r="562" spans="1:14">
      <c r="A562" t="s">
        <v>588</v>
      </c>
      <c r="B562" s="2">
        <v>46174.742268518516</v>
      </c>
      <c r="C562" t="s">
        <v>14</v>
      </c>
      <c r="D562" s="3">
        <v>542.1</v>
      </c>
      <c r="E562" t="s">
        <v>15</v>
      </c>
      <c r="F562" t="s">
        <v>32</v>
      </c>
      <c r="G562" s="4">
        <v>6.2</v>
      </c>
      <c r="H562" t="s">
        <v>47</v>
      </c>
      <c r="I562" s="3">
        <v>10000</v>
      </c>
      <c r="J562" s="3">
        <v>4067.54</v>
      </c>
      <c r="K562" s="3">
        <v>5932.46</v>
      </c>
      <c r="L562">
        <v>4</v>
      </c>
      <c r="M562" t="s">
        <v>23</v>
      </c>
      <c r="N562" s="10">
        <f t="shared" si="8"/>
        <v>46174</v>
      </c>
    </row>
    <row r="563" spans="1:14">
      <c r="A563" t="s">
        <v>589</v>
      </c>
      <c r="B563" s="2">
        <v>46182.482094907406</v>
      </c>
      <c r="C563" t="s">
        <v>14</v>
      </c>
      <c r="D563" s="3">
        <v>234.85</v>
      </c>
      <c r="E563" t="s">
        <v>27</v>
      </c>
      <c r="F563" t="s">
        <v>16</v>
      </c>
      <c r="G563" s="4">
        <v>6.01</v>
      </c>
      <c r="I563" s="3">
        <v>10000</v>
      </c>
      <c r="J563" s="3">
        <v>3134.32</v>
      </c>
      <c r="K563" s="3">
        <v>6865.68</v>
      </c>
      <c r="L563">
        <v>0</v>
      </c>
      <c r="M563" t="s">
        <v>17</v>
      </c>
      <c r="N563" s="10">
        <f t="shared" si="8"/>
        <v>46174</v>
      </c>
    </row>
    <row r="564" spans="1:14">
      <c r="A564" t="s">
        <v>590</v>
      </c>
      <c r="B564" s="2">
        <v>46235.686365740738</v>
      </c>
      <c r="C564" t="s">
        <v>14</v>
      </c>
      <c r="D564" s="3">
        <v>382.48</v>
      </c>
      <c r="E564" t="s">
        <v>15</v>
      </c>
      <c r="F564" t="s">
        <v>32</v>
      </c>
      <c r="G564" s="4">
        <v>6.36</v>
      </c>
      <c r="H564" t="s">
        <v>54</v>
      </c>
      <c r="I564" s="3">
        <v>1000</v>
      </c>
      <c r="J564" s="3">
        <v>306.39999999999998</v>
      </c>
      <c r="K564" s="3">
        <v>693.6</v>
      </c>
      <c r="L564">
        <v>1</v>
      </c>
      <c r="M564" t="s">
        <v>17</v>
      </c>
      <c r="N564" s="10">
        <f t="shared" si="8"/>
        <v>46235</v>
      </c>
    </row>
    <row r="565" spans="1:14">
      <c r="A565" t="s">
        <v>591</v>
      </c>
      <c r="B565" s="2">
        <v>46253.315567129626</v>
      </c>
      <c r="C565" t="s">
        <v>14</v>
      </c>
      <c r="D565" s="3">
        <v>259.36</v>
      </c>
      <c r="E565" t="s">
        <v>36</v>
      </c>
      <c r="F565" t="s">
        <v>16</v>
      </c>
      <c r="G565" s="4">
        <v>7.13</v>
      </c>
      <c r="I565" s="3">
        <v>3000</v>
      </c>
      <c r="J565" s="3">
        <v>1057.6099999999999</v>
      </c>
      <c r="K565" s="3">
        <v>1942.39</v>
      </c>
      <c r="L565">
        <v>0</v>
      </c>
      <c r="M565" t="s">
        <v>17</v>
      </c>
      <c r="N565" s="10">
        <f t="shared" si="8"/>
        <v>46235</v>
      </c>
    </row>
    <row r="566" spans="1:14">
      <c r="A566" t="s">
        <v>592</v>
      </c>
      <c r="B566" s="2">
        <v>46087.708599537036</v>
      </c>
      <c r="C566" t="s">
        <v>14</v>
      </c>
      <c r="D566" s="3">
        <v>168.28</v>
      </c>
      <c r="E566" t="s">
        <v>25</v>
      </c>
      <c r="F566" t="s">
        <v>16</v>
      </c>
      <c r="G566" s="4">
        <v>3.39</v>
      </c>
      <c r="I566" s="3">
        <v>5000</v>
      </c>
      <c r="J566" s="3">
        <v>4453.53</v>
      </c>
      <c r="K566" s="3">
        <v>546.47</v>
      </c>
      <c r="L566">
        <v>0</v>
      </c>
      <c r="M566" t="s">
        <v>30</v>
      </c>
      <c r="N566" s="10">
        <f t="shared" si="8"/>
        <v>46082</v>
      </c>
    </row>
    <row r="567" spans="1:14">
      <c r="A567" t="s">
        <v>593</v>
      </c>
      <c r="B567" s="2">
        <v>46211.722743055558</v>
      </c>
      <c r="C567" t="s">
        <v>14</v>
      </c>
      <c r="D567" s="3">
        <v>330.61</v>
      </c>
      <c r="E567" t="s">
        <v>36</v>
      </c>
      <c r="F567" t="s">
        <v>32</v>
      </c>
      <c r="G567" s="4">
        <v>5.93</v>
      </c>
      <c r="H567" t="s">
        <v>47</v>
      </c>
      <c r="I567" s="3">
        <v>5000</v>
      </c>
      <c r="J567" s="3">
        <v>4540.29</v>
      </c>
      <c r="K567" s="3">
        <v>459.71</v>
      </c>
      <c r="L567">
        <v>0</v>
      </c>
      <c r="M567" t="s">
        <v>20</v>
      </c>
      <c r="N567" s="10">
        <f t="shared" si="8"/>
        <v>46204</v>
      </c>
    </row>
    <row r="568" spans="1:14">
      <c r="A568" t="s">
        <v>594</v>
      </c>
      <c r="B568" s="2">
        <v>46238.065879629627</v>
      </c>
      <c r="C568" t="s">
        <v>14</v>
      </c>
      <c r="D568" s="3">
        <v>218.94</v>
      </c>
      <c r="E568" t="s">
        <v>36</v>
      </c>
      <c r="F568" t="s">
        <v>16</v>
      </c>
      <c r="G568" s="4">
        <v>5.1100000000000003</v>
      </c>
      <c r="I568" s="3">
        <v>7500</v>
      </c>
      <c r="J568" s="3">
        <v>4492.6099999999997</v>
      </c>
      <c r="K568" s="3">
        <v>3007.39</v>
      </c>
      <c r="L568">
        <v>0</v>
      </c>
      <c r="M568" t="s">
        <v>20</v>
      </c>
      <c r="N568" s="10">
        <f t="shared" si="8"/>
        <v>46235</v>
      </c>
    </row>
    <row r="569" spans="1:14">
      <c r="A569" t="s">
        <v>595</v>
      </c>
      <c r="B569" s="2">
        <v>46112.878368055557</v>
      </c>
      <c r="C569" t="s">
        <v>14</v>
      </c>
      <c r="D569" s="3">
        <v>241.61</v>
      </c>
      <c r="E569" t="s">
        <v>15</v>
      </c>
      <c r="F569" t="s">
        <v>16</v>
      </c>
      <c r="G569" s="4">
        <v>3.59</v>
      </c>
      <c r="I569" s="3">
        <v>3000</v>
      </c>
      <c r="J569" s="3">
        <v>1101.57</v>
      </c>
      <c r="K569" s="3">
        <v>1898.43</v>
      </c>
      <c r="L569">
        <v>2</v>
      </c>
      <c r="M569" t="s">
        <v>30</v>
      </c>
      <c r="N569" s="10">
        <f t="shared" si="8"/>
        <v>46082</v>
      </c>
    </row>
    <row r="570" spans="1:14">
      <c r="A570" t="s">
        <v>596</v>
      </c>
      <c r="B570" s="2">
        <v>46239.458043981482</v>
      </c>
      <c r="C570" t="s">
        <v>14</v>
      </c>
      <c r="D570" s="3">
        <v>225.2</v>
      </c>
      <c r="E570" t="s">
        <v>22</v>
      </c>
      <c r="F570" t="s">
        <v>32</v>
      </c>
      <c r="G570" s="4">
        <v>6.77</v>
      </c>
      <c r="H570" t="s">
        <v>33</v>
      </c>
      <c r="I570" s="3">
        <v>2000</v>
      </c>
      <c r="J570" s="3">
        <v>1437.4</v>
      </c>
      <c r="K570" s="3">
        <v>562.6</v>
      </c>
      <c r="L570">
        <v>0</v>
      </c>
      <c r="M570" t="s">
        <v>17</v>
      </c>
      <c r="N570" s="10">
        <f t="shared" si="8"/>
        <v>46235</v>
      </c>
    </row>
    <row r="571" spans="1:14">
      <c r="A571" t="s">
        <v>597</v>
      </c>
      <c r="B571" s="2">
        <v>46184.434305555558</v>
      </c>
      <c r="C571" t="s">
        <v>14</v>
      </c>
      <c r="D571" s="3">
        <v>1190.05</v>
      </c>
      <c r="E571" t="s">
        <v>36</v>
      </c>
      <c r="F571" t="s">
        <v>32</v>
      </c>
      <c r="G571" s="4">
        <v>7.09</v>
      </c>
      <c r="H571" t="s">
        <v>33</v>
      </c>
      <c r="I571" s="3">
        <v>4000</v>
      </c>
      <c r="J571" s="3">
        <v>2496.11</v>
      </c>
      <c r="K571" s="3">
        <v>1503.89</v>
      </c>
      <c r="L571">
        <v>0</v>
      </c>
      <c r="M571" t="s">
        <v>17</v>
      </c>
      <c r="N571" s="10">
        <f t="shared" si="8"/>
        <v>46174</v>
      </c>
    </row>
    <row r="572" spans="1:14">
      <c r="A572" t="s">
        <v>598</v>
      </c>
      <c r="B572" s="2">
        <v>46101.963472222225</v>
      </c>
      <c r="C572" t="s">
        <v>14</v>
      </c>
      <c r="D572" s="3">
        <v>423.93</v>
      </c>
      <c r="E572" t="s">
        <v>25</v>
      </c>
      <c r="F572" t="s">
        <v>16</v>
      </c>
      <c r="G572" s="4">
        <v>5.0199999999999996</v>
      </c>
      <c r="I572" s="3">
        <v>7500</v>
      </c>
      <c r="J572" s="3">
        <v>2687.56</v>
      </c>
      <c r="K572" s="3">
        <v>4812.4399999999996</v>
      </c>
      <c r="L572">
        <v>0</v>
      </c>
      <c r="M572" t="s">
        <v>17</v>
      </c>
      <c r="N572" s="10">
        <f t="shared" si="8"/>
        <v>46082</v>
      </c>
    </row>
    <row r="573" spans="1:14">
      <c r="A573" t="s">
        <v>599</v>
      </c>
      <c r="B573" s="2">
        <v>46110.812511574077</v>
      </c>
      <c r="C573" t="s">
        <v>14</v>
      </c>
      <c r="D573" s="3">
        <v>846.74</v>
      </c>
      <c r="E573" t="s">
        <v>15</v>
      </c>
      <c r="F573" t="s">
        <v>16</v>
      </c>
      <c r="G573" s="4">
        <v>4.04</v>
      </c>
      <c r="I573" s="3">
        <v>5000</v>
      </c>
      <c r="J573" s="3">
        <v>2731.27</v>
      </c>
      <c r="K573" s="3">
        <v>2268.73</v>
      </c>
      <c r="L573">
        <v>1</v>
      </c>
      <c r="M573" t="s">
        <v>30</v>
      </c>
      <c r="N573" s="10">
        <f t="shared" si="8"/>
        <v>46082</v>
      </c>
    </row>
    <row r="574" spans="1:14">
      <c r="A574" t="s">
        <v>600</v>
      </c>
      <c r="B574" s="2">
        <v>46164.464803240742</v>
      </c>
      <c r="C574" t="s">
        <v>14</v>
      </c>
      <c r="D574" s="3">
        <v>581.63</v>
      </c>
      <c r="E574" t="s">
        <v>15</v>
      </c>
      <c r="F574" t="s">
        <v>32</v>
      </c>
      <c r="G574" s="4">
        <v>3.5</v>
      </c>
      <c r="H574" t="s">
        <v>47</v>
      </c>
      <c r="I574" s="3">
        <v>5000</v>
      </c>
      <c r="J574" s="3">
        <v>2680.35</v>
      </c>
      <c r="K574" s="3">
        <v>2319.65</v>
      </c>
      <c r="L574">
        <v>5</v>
      </c>
      <c r="M574" t="s">
        <v>17</v>
      </c>
      <c r="N574" s="10">
        <f t="shared" si="8"/>
        <v>46143</v>
      </c>
    </row>
    <row r="575" spans="1:14">
      <c r="A575" t="s">
        <v>601</v>
      </c>
      <c r="B575" s="2">
        <v>46248.416585648149</v>
      </c>
      <c r="C575" t="s">
        <v>64</v>
      </c>
      <c r="D575" s="3">
        <v>192.58</v>
      </c>
      <c r="E575" t="s">
        <v>25</v>
      </c>
      <c r="F575" t="s">
        <v>16</v>
      </c>
      <c r="G575" s="4">
        <v>7.38</v>
      </c>
      <c r="I575" s="3">
        <v>2000</v>
      </c>
      <c r="J575" s="3">
        <v>1080.73</v>
      </c>
      <c r="K575" s="3">
        <v>919.27</v>
      </c>
      <c r="L575">
        <v>0</v>
      </c>
      <c r="M575" t="s">
        <v>23</v>
      </c>
      <c r="N575" s="10">
        <f t="shared" si="8"/>
        <v>46235</v>
      </c>
    </row>
    <row r="576" spans="1:14">
      <c r="A576" t="s">
        <v>602</v>
      </c>
      <c r="B576" s="2">
        <v>46161.084386574075</v>
      </c>
      <c r="C576" t="s">
        <v>14</v>
      </c>
      <c r="D576" s="3">
        <v>718.92</v>
      </c>
      <c r="E576" t="s">
        <v>27</v>
      </c>
      <c r="F576" t="s">
        <v>16</v>
      </c>
      <c r="G576" s="4">
        <v>3.65</v>
      </c>
      <c r="I576" s="3">
        <v>5000</v>
      </c>
      <c r="J576" s="3">
        <v>4505.42</v>
      </c>
      <c r="K576" s="3">
        <v>494.58</v>
      </c>
      <c r="L576">
        <v>0</v>
      </c>
      <c r="M576" t="s">
        <v>17</v>
      </c>
      <c r="N576" s="10">
        <f t="shared" si="8"/>
        <v>46143</v>
      </c>
    </row>
    <row r="577" spans="1:14">
      <c r="A577" t="s">
        <v>603</v>
      </c>
      <c r="B577" s="2">
        <v>46185.20003472222</v>
      </c>
      <c r="C577" t="s">
        <v>14</v>
      </c>
      <c r="D577" s="3">
        <v>423.09</v>
      </c>
      <c r="E577" t="s">
        <v>22</v>
      </c>
      <c r="F577" t="s">
        <v>16</v>
      </c>
      <c r="G577" s="4">
        <v>6.07</v>
      </c>
      <c r="I577" s="3">
        <v>2000</v>
      </c>
      <c r="J577" s="3">
        <v>1975.97</v>
      </c>
      <c r="K577" s="3">
        <v>24.03</v>
      </c>
      <c r="L577">
        <v>0</v>
      </c>
      <c r="M577" t="s">
        <v>20</v>
      </c>
      <c r="N577" s="10">
        <f t="shared" si="8"/>
        <v>46174</v>
      </c>
    </row>
    <row r="578" spans="1:14">
      <c r="A578" t="s">
        <v>604</v>
      </c>
      <c r="B578" s="2">
        <v>46247.425497685188</v>
      </c>
      <c r="C578" t="s">
        <v>64</v>
      </c>
      <c r="D578" s="3">
        <v>780.97</v>
      </c>
      <c r="E578" t="s">
        <v>15</v>
      </c>
      <c r="F578" t="s">
        <v>16</v>
      </c>
      <c r="G578" s="4">
        <v>7.23</v>
      </c>
      <c r="I578" s="3">
        <v>4000</v>
      </c>
      <c r="J578" s="3">
        <v>1174.69</v>
      </c>
      <c r="K578" s="3">
        <v>2825.31</v>
      </c>
      <c r="L578">
        <v>1</v>
      </c>
      <c r="M578" t="s">
        <v>17</v>
      </c>
      <c r="N578" s="10">
        <f t="shared" ref="N578:N641" si="9">DATE(YEAR(B578),MONTH(B578),1)</f>
        <v>46235</v>
      </c>
    </row>
    <row r="579" spans="1:14">
      <c r="A579" t="s">
        <v>605</v>
      </c>
      <c r="B579" s="2">
        <v>46186.733032407406</v>
      </c>
      <c r="C579" t="s">
        <v>14</v>
      </c>
      <c r="D579" s="3">
        <v>190.94</v>
      </c>
      <c r="E579" t="s">
        <v>15</v>
      </c>
      <c r="F579" t="s">
        <v>16</v>
      </c>
      <c r="G579" s="4">
        <v>7.16</v>
      </c>
      <c r="I579" s="3">
        <v>2000</v>
      </c>
      <c r="J579" s="3">
        <v>438.6</v>
      </c>
      <c r="K579" s="3">
        <v>1561.4</v>
      </c>
      <c r="L579">
        <v>0</v>
      </c>
      <c r="M579" t="s">
        <v>17</v>
      </c>
      <c r="N579" s="10">
        <f t="shared" si="9"/>
        <v>46174</v>
      </c>
    </row>
    <row r="580" spans="1:14">
      <c r="A580" t="s">
        <v>606</v>
      </c>
      <c r="B580" s="2">
        <v>46096.683969907404</v>
      </c>
      <c r="C580" t="s">
        <v>14</v>
      </c>
      <c r="D580" s="3">
        <v>215.31</v>
      </c>
      <c r="E580" t="s">
        <v>27</v>
      </c>
      <c r="F580" t="s">
        <v>16</v>
      </c>
      <c r="G580" s="4">
        <v>4.0999999999999996</v>
      </c>
      <c r="I580" s="3">
        <v>5000</v>
      </c>
      <c r="J580" s="3">
        <v>4947.8500000000004</v>
      </c>
      <c r="K580" s="3">
        <v>52.15</v>
      </c>
      <c r="L580">
        <v>0</v>
      </c>
      <c r="M580" t="s">
        <v>30</v>
      </c>
      <c r="N580" s="10">
        <f t="shared" si="9"/>
        <v>46082</v>
      </c>
    </row>
    <row r="581" spans="1:14">
      <c r="A581" t="s">
        <v>607</v>
      </c>
      <c r="B581" s="2">
        <v>46094.220937500002</v>
      </c>
      <c r="C581" t="s">
        <v>14</v>
      </c>
      <c r="D581" s="3">
        <v>145.66999999999999</v>
      </c>
      <c r="E581" t="s">
        <v>25</v>
      </c>
      <c r="F581" t="s">
        <v>16</v>
      </c>
      <c r="G581" s="4">
        <v>3.64</v>
      </c>
      <c r="I581" s="3">
        <v>3000</v>
      </c>
      <c r="J581" s="3">
        <v>2894.96</v>
      </c>
      <c r="K581" s="3">
        <v>105.04</v>
      </c>
      <c r="L581">
        <v>1</v>
      </c>
      <c r="M581" t="s">
        <v>17</v>
      </c>
      <c r="N581" s="10">
        <f t="shared" si="9"/>
        <v>46082</v>
      </c>
    </row>
    <row r="582" spans="1:14">
      <c r="A582" t="s">
        <v>608</v>
      </c>
      <c r="B582" s="2">
        <v>46100.697974537034</v>
      </c>
      <c r="C582" t="s">
        <v>14</v>
      </c>
      <c r="D582" s="3">
        <v>489.88</v>
      </c>
      <c r="E582" t="s">
        <v>25</v>
      </c>
      <c r="F582" t="s">
        <v>16</v>
      </c>
      <c r="G582" s="4">
        <v>3.27</v>
      </c>
      <c r="I582" s="3">
        <v>7500</v>
      </c>
      <c r="J582" s="3">
        <v>7190.68</v>
      </c>
      <c r="K582" s="3">
        <v>309.32</v>
      </c>
      <c r="L582">
        <v>0</v>
      </c>
      <c r="M582" t="s">
        <v>17</v>
      </c>
      <c r="N582" s="10">
        <f t="shared" si="9"/>
        <v>46082</v>
      </c>
    </row>
    <row r="583" spans="1:14">
      <c r="A583" t="s">
        <v>609</v>
      </c>
      <c r="B583" s="2">
        <v>46167.683148148149</v>
      </c>
      <c r="C583" t="s">
        <v>14</v>
      </c>
      <c r="D583" s="3">
        <v>949.67</v>
      </c>
      <c r="E583" t="s">
        <v>36</v>
      </c>
      <c r="F583" t="s">
        <v>16</v>
      </c>
      <c r="G583" s="4">
        <v>3.78</v>
      </c>
      <c r="I583" s="3">
        <v>4000</v>
      </c>
      <c r="J583" s="3">
        <v>3240.98</v>
      </c>
      <c r="K583" s="3">
        <v>759.02</v>
      </c>
      <c r="L583">
        <v>1</v>
      </c>
      <c r="M583" t="s">
        <v>17</v>
      </c>
      <c r="N583" s="10">
        <f t="shared" si="9"/>
        <v>46143</v>
      </c>
    </row>
    <row r="584" spans="1:14">
      <c r="A584" t="s">
        <v>610</v>
      </c>
      <c r="B584" s="2">
        <v>46102.808287037034</v>
      </c>
      <c r="C584" t="s">
        <v>14</v>
      </c>
      <c r="D584" s="3">
        <v>602.92999999999995</v>
      </c>
      <c r="E584" t="s">
        <v>22</v>
      </c>
      <c r="F584" t="s">
        <v>16</v>
      </c>
      <c r="G584" s="4">
        <v>4.91</v>
      </c>
      <c r="I584" s="3">
        <v>2000</v>
      </c>
      <c r="J584" s="3">
        <v>1162.26</v>
      </c>
      <c r="K584" s="3">
        <v>837.74</v>
      </c>
      <c r="L584">
        <v>0</v>
      </c>
      <c r="M584" t="s">
        <v>23</v>
      </c>
      <c r="N584" s="10">
        <f t="shared" si="9"/>
        <v>46082</v>
      </c>
    </row>
    <row r="585" spans="1:14">
      <c r="A585" t="s">
        <v>611</v>
      </c>
      <c r="B585" s="2">
        <v>46204.247372685182</v>
      </c>
      <c r="C585" t="s">
        <v>14</v>
      </c>
      <c r="D585" s="3">
        <v>750.77</v>
      </c>
      <c r="E585" t="s">
        <v>27</v>
      </c>
      <c r="F585" t="s">
        <v>16</v>
      </c>
      <c r="G585" s="4">
        <v>7.87</v>
      </c>
      <c r="I585" s="3">
        <v>3000</v>
      </c>
      <c r="J585" s="3">
        <v>808.61</v>
      </c>
      <c r="K585" s="3">
        <v>2191.39</v>
      </c>
      <c r="L585">
        <v>2</v>
      </c>
      <c r="M585" t="s">
        <v>17</v>
      </c>
      <c r="N585" s="10">
        <f t="shared" si="9"/>
        <v>46204</v>
      </c>
    </row>
    <row r="586" spans="1:14">
      <c r="A586" t="s">
        <v>612</v>
      </c>
      <c r="B586" s="2">
        <v>46201.737476851849</v>
      </c>
      <c r="C586" t="s">
        <v>14</v>
      </c>
      <c r="D586" s="3">
        <v>315.25</v>
      </c>
      <c r="E586" t="s">
        <v>22</v>
      </c>
      <c r="F586" t="s">
        <v>32</v>
      </c>
      <c r="G586" s="4">
        <v>6.31</v>
      </c>
      <c r="H586" t="s">
        <v>47</v>
      </c>
      <c r="I586" s="3">
        <v>10000</v>
      </c>
      <c r="J586" s="3">
        <v>6723.07</v>
      </c>
      <c r="K586" s="3">
        <v>3276.93</v>
      </c>
      <c r="L586">
        <v>4</v>
      </c>
      <c r="M586" t="s">
        <v>17</v>
      </c>
      <c r="N586" s="10">
        <f t="shared" si="9"/>
        <v>46174</v>
      </c>
    </row>
    <row r="587" spans="1:14">
      <c r="A587" t="s">
        <v>613</v>
      </c>
      <c r="B587" s="2">
        <v>46103.530787037038</v>
      </c>
      <c r="C587" t="s">
        <v>14</v>
      </c>
      <c r="D587" s="3">
        <v>421.87</v>
      </c>
      <c r="E587" t="s">
        <v>19</v>
      </c>
      <c r="F587" t="s">
        <v>16</v>
      </c>
      <c r="G587" s="4">
        <v>3.68</v>
      </c>
      <c r="I587" s="3">
        <v>1500</v>
      </c>
      <c r="J587" s="3">
        <v>1340.33</v>
      </c>
      <c r="K587" s="3">
        <v>159.66999999999999</v>
      </c>
      <c r="L587">
        <v>1</v>
      </c>
      <c r="M587" t="s">
        <v>30</v>
      </c>
      <c r="N587" s="10">
        <f t="shared" si="9"/>
        <v>46082</v>
      </c>
    </row>
    <row r="588" spans="1:14">
      <c r="A588" t="s">
        <v>614</v>
      </c>
      <c r="B588" s="2">
        <v>46110.282638888886</v>
      </c>
      <c r="C588" t="s">
        <v>14</v>
      </c>
      <c r="D588" s="3">
        <v>1584.88</v>
      </c>
      <c r="E588" t="s">
        <v>36</v>
      </c>
      <c r="F588" t="s">
        <v>32</v>
      </c>
      <c r="G588" s="4">
        <v>4.18</v>
      </c>
      <c r="H588" t="s">
        <v>54</v>
      </c>
      <c r="I588" s="3">
        <v>1000</v>
      </c>
      <c r="J588" s="3">
        <v>850.55</v>
      </c>
      <c r="K588" s="3">
        <v>149.44999999999999</v>
      </c>
      <c r="L588">
        <v>3</v>
      </c>
      <c r="M588" t="s">
        <v>30</v>
      </c>
      <c r="N588" s="10">
        <f t="shared" si="9"/>
        <v>46082</v>
      </c>
    </row>
    <row r="589" spans="1:14">
      <c r="A589" t="s">
        <v>615</v>
      </c>
      <c r="B589" s="2">
        <v>46105.627870370372</v>
      </c>
      <c r="C589" t="s">
        <v>14</v>
      </c>
      <c r="D589" s="3">
        <v>1887.02</v>
      </c>
      <c r="E589" t="s">
        <v>19</v>
      </c>
      <c r="F589" t="s">
        <v>32</v>
      </c>
      <c r="G589" s="4">
        <v>4.6100000000000003</v>
      </c>
      <c r="H589" t="s">
        <v>54</v>
      </c>
      <c r="I589" s="3">
        <v>1000</v>
      </c>
      <c r="J589" s="3">
        <v>513.5</v>
      </c>
      <c r="K589" s="3">
        <v>486.5</v>
      </c>
      <c r="L589">
        <v>1</v>
      </c>
      <c r="M589" t="s">
        <v>30</v>
      </c>
      <c r="N589" s="10">
        <f t="shared" si="9"/>
        <v>46082</v>
      </c>
    </row>
    <row r="590" spans="1:14">
      <c r="A590" t="s">
        <v>616</v>
      </c>
      <c r="B590" s="2">
        <v>46184.409710648149</v>
      </c>
      <c r="C590" t="s">
        <v>14</v>
      </c>
      <c r="D590" s="3">
        <v>264.95</v>
      </c>
      <c r="E590" t="s">
        <v>19</v>
      </c>
      <c r="F590" t="s">
        <v>16</v>
      </c>
      <c r="G590" s="4">
        <v>7.49</v>
      </c>
      <c r="I590" s="3">
        <v>1000</v>
      </c>
      <c r="J590" s="3">
        <v>407.3</v>
      </c>
      <c r="K590" s="3">
        <v>592.70000000000005</v>
      </c>
      <c r="L590">
        <v>0</v>
      </c>
      <c r="M590" t="s">
        <v>17</v>
      </c>
      <c r="N590" s="10">
        <f t="shared" si="9"/>
        <v>46174</v>
      </c>
    </row>
    <row r="591" spans="1:14">
      <c r="A591" t="s">
        <v>617</v>
      </c>
      <c r="B591" s="2">
        <v>46203.949456018519</v>
      </c>
      <c r="C591" t="s">
        <v>14</v>
      </c>
      <c r="D591" s="3">
        <v>831.69</v>
      </c>
      <c r="E591" t="s">
        <v>25</v>
      </c>
      <c r="F591" t="s">
        <v>59</v>
      </c>
      <c r="G591" s="4">
        <v>6.76</v>
      </c>
      <c r="I591" s="3">
        <v>7500</v>
      </c>
      <c r="J591" s="3">
        <v>4965.62</v>
      </c>
      <c r="K591" s="3">
        <v>2534.38</v>
      </c>
      <c r="L591">
        <v>1</v>
      </c>
      <c r="M591" t="s">
        <v>17</v>
      </c>
      <c r="N591" s="10">
        <f t="shared" si="9"/>
        <v>46174</v>
      </c>
    </row>
    <row r="592" spans="1:14">
      <c r="A592" t="s">
        <v>618</v>
      </c>
      <c r="B592" s="2">
        <v>46135.811030092591</v>
      </c>
      <c r="C592" t="s">
        <v>14</v>
      </c>
      <c r="D592" s="3">
        <v>235</v>
      </c>
      <c r="E592" t="s">
        <v>36</v>
      </c>
      <c r="F592" t="s">
        <v>16</v>
      </c>
      <c r="G592" s="4">
        <v>4.01</v>
      </c>
      <c r="I592" s="3">
        <v>10000</v>
      </c>
      <c r="J592" s="3">
        <v>2137.89</v>
      </c>
      <c r="K592" s="3">
        <v>7862.11</v>
      </c>
      <c r="L592">
        <v>1</v>
      </c>
      <c r="M592" t="s">
        <v>17</v>
      </c>
      <c r="N592" s="10">
        <f t="shared" si="9"/>
        <v>46113</v>
      </c>
    </row>
    <row r="593" spans="1:14">
      <c r="A593" t="s">
        <v>619</v>
      </c>
      <c r="B593" s="2">
        <v>46167.479467592595</v>
      </c>
      <c r="C593" t="s">
        <v>14</v>
      </c>
      <c r="D593" s="3">
        <v>283.77</v>
      </c>
      <c r="E593" t="s">
        <v>25</v>
      </c>
      <c r="F593" t="s">
        <v>32</v>
      </c>
      <c r="G593" s="4">
        <v>2.98</v>
      </c>
      <c r="H593" t="s">
        <v>33</v>
      </c>
      <c r="I593" s="3">
        <v>1500</v>
      </c>
      <c r="J593" s="3">
        <v>1423.76</v>
      </c>
      <c r="K593" s="3">
        <v>76.239999999999995</v>
      </c>
      <c r="L593">
        <v>4</v>
      </c>
      <c r="M593" t="s">
        <v>23</v>
      </c>
      <c r="N593" s="10">
        <f t="shared" si="9"/>
        <v>46143</v>
      </c>
    </row>
    <row r="594" spans="1:14">
      <c r="A594" t="s">
        <v>620</v>
      </c>
      <c r="B594" s="2">
        <v>46166.567106481481</v>
      </c>
      <c r="C594" t="s">
        <v>14</v>
      </c>
      <c r="D594" s="3">
        <v>456.73</v>
      </c>
      <c r="E594" t="s">
        <v>22</v>
      </c>
      <c r="F594" t="s">
        <v>16</v>
      </c>
      <c r="G594" s="4">
        <v>5.52</v>
      </c>
      <c r="I594" s="3">
        <v>1500</v>
      </c>
      <c r="J594" s="3">
        <v>1053.3900000000001</v>
      </c>
      <c r="K594" s="3">
        <v>446.61</v>
      </c>
      <c r="L594">
        <v>1</v>
      </c>
      <c r="M594" t="s">
        <v>30</v>
      </c>
      <c r="N594" s="10">
        <f t="shared" si="9"/>
        <v>46143</v>
      </c>
    </row>
    <row r="595" spans="1:14">
      <c r="A595" t="s">
        <v>621</v>
      </c>
      <c r="B595" s="2">
        <v>46087.608495370368</v>
      </c>
      <c r="C595" t="s">
        <v>14</v>
      </c>
      <c r="D595" s="3">
        <v>146.46</v>
      </c>
      <c r="E595" t="s">
        <v>36</v>
      </c>
      <c r="F595" t="s">
        <v>16</v>
      </c>
      <c r="G595" s="4">
        <v>3.39</v>
      </c>
      <c r="I595" s="3">
        <v>1000</v>
      </c>
      <c r="J595" s="3">
        <v>679.35</v>
      </c>
      <c r="K595" s="3">
        <v>320.64999999999998</v>
      </c>
      <c r="L595">
        <v>2</v>
      </c>
      <c r="M595" t="s">
        <v>30</v>
      </c>
      <c r="N595" s="10">
        <f t="shared" si="9"/>
        <v>46082</v>
      </c>
    </row>
    <row r="596" spans="1:14">
      <c r="A596" t="s">
        <v>622</v>
      </c>
      <c r="B596" s="2">
        <v>46150.558483796296</v>
      </c>
      <c r="C596" t="s">
        <v>14</v>
      </c>
      <c r="D596" s="3">
        <v>375.91</v>
      </c>
      <c r="E596" t="s">
        <v>22</v>
      </c>
      <c r="F596" t="s">
        <v>16</v>
      </c>
      <c r="G596" s="4">
        <v>4.96</v>
      </c>
      <c r="I596" s="3">
        <v>3000</v>
      </c>
      <c r="J596" s="3">
        <v>2387.33</v>
      </c>
      <c r="K596" s="3">
        <v>612.66999999999996</v>
      </c>
      <c r="L596">
        <v>4</v>
      </c>
      <c r="M596" t="s">
        <v>30</v>
      </c>
      <c r="N596" s="10">
        <f t="shared" si="9"/>
        <v>46143</v>
      </c>
    </row>
    <row r="597" spans="1:14">
      <c r="A597" t="s">
        <v>623</v>
      </c>
      <c r="B597" s="2">
        <v>46152.147858796299</v>
      </c>
      <c r="C597" t="s">
        <v>14</v>
      </c>
      <c r="D597" s="3">
        <v>1305.23</v>
      </c>
      <c r="E597" t="s">
        <v>36</v>
      </c>
      <c r="F597" t="s">
        <v>16</v>
      </c>
      <c r="G597" s="4">
        <v>3.18</v>
      </c>
      <c r="I597" s="3">
        <v>7500</v>
      </c>
      <c r="J597" s="3">
        <v>6208.75</v>
      </c>
      <c r="K597" s="3">
        <v>1291.25</v>
      </c>
      <c r="L597">
        <v>0</v>
      </c>
      <c r="M597" t="s">
        <v>30</v>
      </c>
      <c r="N597" s="10">
        <f t="shared" si="9"/>
        <v>46143</v>
      </c>
    </row>
    <row r="598" spans="1:14">
      <c r="A598" t="s">
        <v>624</v>
      </c>
      <c r="B598" s="2">
        <v>46082.085833333331</v>
      </c>
      <c r="C598" t="s">
        <v>14</v>
      </c>
      <c r="D598" s="3">
        <v>356.94</v>
      </c>
      <c r="E598" t="s">
        <v>27</v>
      </c>
      <c r="F598" t="s">
        <v>16</v>
      </c>
      <c r="G598" s="4">
        <v>5.13</v>
      </c>
      <c r="I598" s="3">
        <v>7500</v>
      </c>
      <c r="J598" s="3">
        <v>6132.44</v>
      </c>
      <c r="K598" s="3">
        <v>1367.56</v>
      </c>
      <c r="L598">
        <v>0</v>
      </c>
      <c r="M598" t="s">
        <v>17</v>
      </c>
      <c r="N598" s="10">
        <f t="shared" si="9"/>
        <v>46082</v>
      </c>
    </row>
    <row r="599" spans="1:14">
      <c r="A599" t="s">
        <v>625</v>
      </c>
      <c r="B599" s="2">
        <v>46237.355891203704</v>
      </c>
      <c r="C599" t="s">
        <v>14</v>
      </c>
      <c r="D599" s="3">
        <v>325.33</v>
      </c>
      <c r="E599" t="s">
        <v>27</v>
      </c>
      <c r="F599" t="s">
        <v>59</v>
      </c>
      <c r="G599" s="4">
        <v>6.1</v>
      </c>
      <c r="I599" s="3">
        <v>1500</v>
      </c>
      <c r="J599" s="3">
        <v>573.37</v>
      </c>
      <c r="K599" s="3">
        <v>926.63</v>
      </c>
      <c r="L599">
        <v>0</v>
      </c>
      <c r="M599" t="s">
        <v>23</v>
      </c>
      <c r="N599" s="10">
        <f t="shared" si="9"/>
        <v>46235</v>
      </c>
    </row>
    <row r="600" spans="1:14">
      <c r="A600" t="s">
        <v>626</v>
      </c>
      <c r="B600" s="2">
        <v>46124.54184027778</v>
      </c>
      <c r="C600" t="s">
        <v>14</v>
      </c>
      <c r="D600" s="3">
        <v>784.52</v>
      </c>
      <c r="E600" t="s">
        <v>15</v>
      </c>
      <c r="F600" t="s">
        <v>16</v>
      </c>
      <c r="G600" s="4">
        <v>4.38</v>
      </c>
      <c r="I600" s="3">
        <v>1500</v>
      </c>
      <c r="J600" s="3">
        <v>992</v>
      </c>
      <c r="K600" s="3">
        <v>508</v>
      </c>
      <c r="L600">
        <v>2</v>
      </c>
      <c r="M600" t="s">
        <v>17</v>
      </c>
      <c r="N600" s="10">
        <f t="shared" si="9"/>
        <v>46113</v>
      </c>
    </row>
    <row r="601" spans="1:14">
      <c r="A601" t="s">
        <v>627</v>
      </c>
      <c r="B601" s="2">
        <v>46100.221435185187</v>
      </c>
      <c r="C601" t="s">
        <v>14</v>
      </c>
      <c r="D601" s="3">
        <v>610.01</v>
      </c>
      <c r="E601" t="s">
        <v>19</v>
      </c>
      <c r="F601" t="s">
        <v>32</v>
      </c>
      <c r="G601" s="4">
        <v>3.2</v>
      </c>
      <c r="H601" t="s">
        <v>54</v>
      </c>
      <c r="I601" s="3">
        <v>1000</v>
      </c>
      <c r="J601" s="3">
        <v>560.71</v>
      </c>
      <c r="K601" s="3">
        <v>439.29</v>
      </c>
      <c r="L601">
        <v>1</v>
      </c>
      <c r="M601" t="s">
        <v>30</v>
      </c>
      <c r="N601" s="10">
        <f t="shared" si="9"/>
        <v>46082</v>
      </c>
    </row>
    <row r="602" spans="1:14">
      <c r="A602" t="s">
        <v>628</v>
      </c>
      <c r="B602" s="2">
        <v>46221.21943287037</v>
      </c>
      <c r="C602" t="s">
        <v>14</v>
      </c>
      <c r="D602" s="3">
        <v>885.11</v>
      </c>
      <c r="E602" t="s">
        <v>15</v>
      </c>
      <c r="F602" t="s">
        <v>16</v>
      </c>
      <c r="G602" s="4">
        <v>5.59</v>
      </c>
      <c r="I602" s="3">
        <v>1500</v>
      </c>
      <c r="J602" s="3">
        <v>427.25</v>
      </c>
      <c r="K602" s="3">
        <v>1072.75</v>
      </c>
      <c r="L602">
        <v>3</v>
      </c>
      <c r="M602" t="s">
        <v>23</v>
      </c>
      <c r="N602" s="10">
        <f t="shared" si="9"/>
        <v>46204</v>
      </c>
    </row>
    <row r="603" spans="1:14">
      <c r="A603" t="s">
        <v>629</v>
      </c>
      <c r="B603" s="2">
        <v>46256.629699074074</v>
      </c>
      <c r="C603" t="s">
        <v>14</v>
      </c>
      <c r="D603" s="3">
        <v>560.24</v>
      </c>
      <c r="E603" t="s">
        <v>22</v>
      </c>
      <c r="F603" t="s">
        <v>16</v>
      </c>
      <c r="G603" s="4">
        <v>6.82</v>
      </c>
      <c r="I603" s="3">
        <v>4000</v>
      </c>
      <c r="J603" s="3">
        <v>1480.87</v>
      </c>
      <c r="K603" s="3">
        <v>2519.13</v>
      </c>
      <c r="L603">
        <v>0</v>
      </c>
      <c r="M603" t="s">
        <v>17</v>
      </c>
      <c r="N603" s="10">
        <f t="shared" si="9"/>
        <v>46235</v>
      </c>
    </row>
    <row r="604" spans="1:14">
      <c r="A604" t="s">
        <v>630</v>
      </c>
      <c r="B604" s="2">
        <v>46190.369699074072</v>
      </c>
      <c r="C604" t="s">
        <v>14</v>
      </c>
      <c r="D604" s="3">
        <v>341.77</v>
      </c>
      <c r="E604" t="s">
        <v>15</v>
      </c>
      <c r="F604" t="s">
        <v>16</v>
      </c>
      <c r="G604" s="4">
        <v>7.18</v>
      </c>
      <c r="I604" s="3">
        <v>5000</v>
      </c>
      <c r="J604" s="3">
        <v>2438.27</v>
      </c>
      <c r="K604" s="3">
        <v>2561.73</v>
      </c>
      <c r="L604">
        <v>0</v>
      </c>
      <c r="M604" t="s">
        <v>17</v>
      </c>
      <c r="N604" s="10">
        <f t="shared" si="9"/>
        <v>46174</v>
      </c>
    </row>
    <row r="605" spans="1:14">
      <c r="A605" t="s">
        <v>631</v>
      </c>
      <c r="B605" s="2">
        <v>46152.859432870369</v>
      </c>
      <c r="C605" t="s">
        <v>14</v>
      </c>
      <c r="D605" s="3">
        <v>1024.51</v>
      </c>
      <c r="E605" t="s">
        <v>15</v>
      </c>
      <c r="F605" t="s">
        <v>32</v>
      </c>
      <c r="G605" s="4">
        <v>4.07</v>
      </c>
      <c r="H605" t="s">
        <v>54</v>
      </c>
      <c r="I605" s="3">
        <v>1000</v>
      </c>
      <c r="J605" s="3">
        <v>864.28</v>
      </c>
      <c r="K605" s="3">
        <v>135.72</v>
      </c>
      <c r="L605">
        <v>0</v>
      </c>
      <c r="M605" t="s">
        <v>20</v>
      </c>
      <c r="N605" s="10">
        <f t="shared" si="9"/>
        <v>46143</v>
      </c>
    </row>
    <row r="606" spans="1:14">
      <c r="A606" t="s">
        <v>632</v>
      </c>
      <c r="B606" s="2">
        <v>46141.865486111114</v>
      </c>
      <c r="C606" t="s">
        <v>14</v>
      </c>
      <c r="D606" s="3">
        <v>986.57</v>
      </c>
      <c r="E606" t="s">
        <v>19</v>
      </c>
      <c r="F606" t="s">
        <v>16</v>
      </c>
      <c r="G606" s="4">
        <v>5.34</v>
      </c>
      <c r="I606" s="3">
        <v>3000</v>
      </c>
      <c r="J606" s="3">
        <v>1752.34</v>
      </c>
      <c r="K606" s="3">
        <v>1247.6600000000001</v>
      </c>
      <c r="L606">
        <v>0</v>
      </c>
      <c r="M606" t="s">
        <v>20</v>
      </c>
      <c r="N606" s="10">
        <f t="shared" si="9"/>
        <v>46113</v>
      </c>
    </row>
    <row r="607" spans="1:14">
      <c r="A607" t="s">
        <v>633</v>
      </c>
      <c r="B607" s="2">
        <v>46108.121550925927</v>
      </c>
      <c r="C607" t="s">
        <v>14</v>
      </c>
      <c r="D607" s="3">
        <v>641.80999999999995</v>
      </c>
      <c r="E607" t="s">
        <v>25</v>
      </c>
      <c r="F607" t="s">
        <v>16</v>
      </c>
      <c r="G607" s="4">
        <v>3.82</v>
      </c>
      <c r="I607" s="3">
        <v>5000</v>
      </c>
      <c r="J607" s="3">
        <v>4889.1400000000003</v>
      </c>
      <c r="K607" s="3">
        <v>110.86</v>
      </c>
      <c r="L607">
        <v>1</v>
      </c>
      <c r="M607" t="s">
        <v>30</v>
      </c>
      <c r="N607" s="10">
        <f t="shared" si="9"/>
        <v>46082</v>
      </c>
    </row>
    <row r="608" spans="1:14">
      <c r="A608" t="s">
        <v>634</v>
      </c>
      <c r="B608" s="2">
        <v>46240.593321759261</v>
      </c>
      <c r="C608" t="s">
        <v>64</v>
      </c>
      <c r="D608" s="3">
        <v>309.57</v>
      </c>
      <c r="E608" t="s">
        <v>19</v>
      </c>
      <c r="F608" t="s">
        <v>16</v>
      </c>
      <c r="G608" s="4">
        <v>6.04</v>
      </c>
      <c r="I608" s="3">
        <v>5000</v>
      </c>
      <c r="J608" s="3">
        <v>4440.82</v>
      </c>
      <c r="K608" s="3">
        <v>559.17999999999995</v>
      </c>
      <c r="L608">
        <v>2</v>
      </c>
      <c r="M608" t="s">
        <v>20</v>
      </c>
      <c r="N608" s="10">
        <f t="shared" si="9"/>
        <v>46235</v>
      </c>
    </row>
    <row r="609" spans="1:14">
      <c r="A609" t="s">
        <v>635</v>
      </c>
      <c r="B609" s="2">
        <v>46091.602106481485</v>
      </c>
      <c r="C609" t="s">
        <v>14</v>
      </c>
      <c r="D609" s="3">
        <v>422.46</v>
      </c>
      <c r="E609" t="s">
        <v>36</v>
      </c>
      <c r="F609" t="s">
        <v>32</v>
      </c>
      <c r="G609" s="4">
        <v>3.94</v>
      </c>
      <c r="H609" t="s">
        <v>33</v>
      </c>
      <c r="I609" s="3">
        <v>2000</v>
      </c>
      <c r="J609" s="3">
        <v>659.9</v>
      </c>
      <c r="K609" s="3">
        <v>1340.1</v>
      </c>
      <c r="L609">
        <v>5</v>
      </c>
      <c r="M609" t="s">
        <v>17</v>
      </c>
      <c r="N609" s="10">
        <f t="shared" si="9"/>
        <v>46082</v>
      </c>
    </row>
    <row r="610" spans="1:14">
      <c r="A610" t="s">
        <v>636</v>
      </c>
      <c r="B610" s="2">
        <v>46259.528449074074</v>
      </c>
      <c r="C610" t="s">
        <v>14</v>
      </c>
      <c r="D610" s="3">
        <v>698.16</v>
      </c>
      <c r="E610" t="s">
        <v>19</v>
      </c>
      <c r="F610" t="s">
        <v>16</v>
      </c>
      <c r="G610" s="4">
        <v>7.18</v>
      </c>
      <c r="I610" s="3">
        <v>4000</v>
      </c>
      <c r="J610" s="3">
        <v>1383.81</v>
      </c>
      <c r="K610" s="3">
        <v>2616.19</v>
      </c>
      <c r="L610">
        <v>0</v>
      </c>
      <c r="M610" t="s">
        <v>23</v>
      </c>
      <c r="N610" s="10">
        <f t="shared" si="9"/>
        <v>46235</v>
      </c>
    </row>
    <row r="611" spans="1:14">
      <c r="A611" t="s">
        <v>637</v>
      </c>
      <c r="B611" s="2">
        <v>46090.090011574073</v>
      </c>
      <c r="C611" t="s">
        <v>14</v>
      </c>
      <c r="D611" s="3">
        <v>257.57</v>
      </c>
      <c r="E611" t="s">
        <v>19</v>
      </c>
      <c r="F611" t="s">
        <v>16</v>
      </c>
      <c r="G611" s="4">
        <v>4.46</v>
      </c>
      <c r="I611" s="3">
        <v>3000</v>
      </c>
      <c r="J611" s="3">
        <v>1645.44</v>
      </c>
      <c r="K611" s="3">
        <v>1354.56</v>
      </c>
      <c r="L611">
        <v>2</v>
      </c>
      <c r="M611" t="s">
        <v>17</v>
      </c>
      <c r="N611" s="10">
        <f t="shared" si="9"/>
        <v>46082</v>
      </c>
    </row>
    <row r="612" spans="1:14">
      <c r="A612" t="s">
        <v>638</v>
      </c>
      <c r="B612" s="2">
        <v>46090.897060185183</v>
      </c>
      <c r="C612" t="s">
        <v>14</v>
      </c>
      <c r="D612" s="3">
        <v>218.22</v>
      </c>
      <c r="E612" t="s">
        <v>19</v>
      </c>
      <c r="F612" t="s">
        <v>16</v>
      </c>
      <c r="G612" s="4">
        <v>4.7</v>
      </c>
      <c r="I612" s="3">
        <v>1500</v>
      </c>
      <c r="J612" s="3">
        <v>802.88</v>
      </c>
      <c r="K612" s="3">
        <v>697.12</v>
      </c>
      <c r="L612">
        <v>0</v>
      </c>
      <c r="M612" t="s">
        <v>23</v>
      </c>
      <c r="N612" s="10">
        <f t="shared" si="9"/>
        <v>46082</v>
      </c>
    </row>
    <row r="613" spans="1:14">
      <c r="A613" t="s">
        <v>639</v>
      </c>
      <c r="B613" s="2">
        <v>46112.376423611109</v>
      </c>
      <c r="C613" t="s">
        <v>14</v>
      </c>
      <c r="D613" s="3">
        <v>390.24</v>
      </c>
      <c r="E613" t="s">
        <v>36</v>
      </c>
      <c r="F613" t="s">
        <v>16</v>
      </c>
      <c r="G613" s="4">
        <v>3.92</v>
      </c>
      <c r="I613" s="3">
        <v>7500</v>
      </c>
      <c r="J613" s="3">
        <v>1655.03</v>
      </c>
      <c r="K613" s="3">
        <v>5844.97</v>
      </c>
      <c r="L613">
        <v>0</v>
      </c>
      <c r="M613" t="s">
        <v>17</v>
      </c>
      <c r="N613" s="10">
        <f t="shared" si="9"/>
        <v>46082</v>
      </c>
    </row>
    <row r="614" spans="1:14">
      <c r="A614" t="s">
        <v>640</v>
      </c>
      <c r="B614" s="2">
        <v>46119.702511574076</v>
      </c>
      <c r="C614" t="s">
        <v>14</v>
      </c>
      <c r="D614" s="3">
        <v>134.06</v>
      </c>
      <c r="E614" t="s">
        <v>15</v>
      </c>
      <c r="F614" t="s">
        <v>16</v>
      </c>
      <c r="G614" s="4">
        <v>3.42</v>
      </c>
      <c r="I614" s="3">
        <v>1500</v>
      </c>
      <c r="J614" s="3">
        <v>1324.66</v>
      </c>
      <c r="K614" s="3">
        <v>175.34</v>
      </c>
      <c r="L614">
        <v>1</v>
      </c>
      <c r="M614" t="s">
        <v>30</v>
      </c>
      <c r="N614" s="10">
        <f t="shared" si="9"/>
        <v>46113</v>
      </c>
    </row>
    <row r="615" spans="1:14">
      <c r="A615" t="s">
        <v>641</v>
      </c>
      <c r="B615" s="2">
        <v>46214.917187500003</v>
      </c>
      <c r="C615" t="s">
        <v>14</v>
      </c>
      <c r="D615" s="3">
        <v>193.48</v>
      </c>
      <c r="E615" t="s">
        <v>27</v>
      </c>
      <c r="F615" t="s">
        <v>32</v>
      </c>
      <c r="G615" s="4">
        <v>4.78</v>
      </c>
      <c r="H615" t="s">
        <v>33</v>
      </c>
      <c r="I615" s="3">
        <v>5000</v>
      </c>
      <c r="J615" s="3">
        <v>1358.31</v>
      </c>
      <c r="K615" s="3">
        <v>3641.69</v>
      </c>
      <c r="L615">
        <v>0</v>
      </c>
      <c r="M615" t="s">
        <v>23</v>
      </c>
      <c r="N615" s="10">
        <f t="shared" si="9"/>
        <v>46204</v>
      </c>
    </row>
    <row r="616" spans="1:14">
      <c r="A616" t="s">
        <v>642</v>
      </c>
      <c r="B616" s="2">
        <v>46260.41978009259</v>
      </c>
      <c r="C616" t="s">
        <v>14</v>
      </c>
      <c r="D616" s="3">
        <v>205.78</v>
      </c>
      <c r="E616" t="s">
        <v>19</v>
      </c>
      <c r="F616" t="s">
        <v>16</v>
      </c>
      <c r="G616" s="4">
        <v>7.2</v>
      </c>
      <c r="I616" s="3">
        <v>10000</v>
      </c>
      <c r="J616" s="3">
        <v>4339.6899999999996</v>
      </c>
      <c r="K616" s="3">
        <v>5660.31</v>
      </c>
      <c r="L616">
        <v>5</v>
      </c>
      <c r="M616" t="s">
        <v>30</v>
      </c>
      <c r="N616" s="10">
        <f t="shared" si="9"/>
        <v>46235</v>
      </c>
    </row>
    <row r="617" spans="1:14">
      <c r="A617" t="s">
        <v>643</v>
      </c>
      <c r="B617" s="2">
        <v>46138.553819444445</v>
      </c>
      <c r="C617" t="s">
        <v>14</v>
      </c>
      <c r="D617" s="3">
        <v>579.04999999999995</v>
      </c>
      <c r="E617" t="s">
        <v>25</v>
      </c>
      <c r="F617" t="s">
        <v>32</v>
      </c>
      <c r="G617" s="4">
        <v>4.8499999999999996</v>
      </c>
      <c r="H617" t="s">
        <v>47</v>
      </c>
      <c r="I617" s="3">
        <v>10000</v>
      </c>
      <c r="J617" s="3">
        <v>4666.58</v>
      </c>
      <c r="K617" s="3">
        <v>5333.42</v>
      </c>
      <c r="L617">
        <v>0</v>
      </c>
      <c r="M617" t="s">
        <v>17</v>
      </c>
      <c r="N617" s="10">
        <f t="shared" si="9"/>
        <v>46113</v>
      </c>
    </row>
    <row r="618" spans="1:14">
      <c r="A618" t="s">
        <v>644</v>
      </c>
      <c r="B618" s="2">
        <v>46123.624097222222</v>
      </c>
      <c r="C618" t="s">
        <v>14</v>
      </c>
      <c r="D618" s="3">
        <v>300.81</v>
      </c>
      <c r="E618" t="s">
        <v>15</v>
      </c>
      <c r="F618" t="s">
        <v>16</v>
      </c>
      <c r="G618" s="4">
        <v>3.56</v>
      </c>
      <c r="I618" s="3">
        <v>10000</v>
      </c>
      <c r="J618" s="3">
        <v>8597.68</v>
      </c>
      <c r="K618" s="3">
        <v>1402.32</v>
      </c>
      <c r="L618">
        <v>1</v>
      </c>
      <c r="M618" t="s">
        <v>17</v>
      </c>
      <c r="N618" s="10">
        <f t="shared" si="9"/>
        <v>46113</v>
      </c>
    </row>
    <row r="619" spans="1:14">
      <c r="A619" t="s">
        <v>645</v>
      </c>
      <c r="B619" s="2">
        <v>46137.995775462965</v>
      </c>
      <c r="C619" t="s">
        <v>14</v>
      </c>
      <c r="D619" s="3">
        <v>816.2</v>
      </c>
      <c r="E619" t="s">
        <v>19</v>
      </c>
      <c r="F619" t="s">
        <v>16</v>
      </c>
      <c r="G619" s="4">
        <v>4.7</v>
      </c>
      <c r="I619" s="3">
        <v>1500</v>
      </c>
      <c r="J619" s="3">
        <v>662.09</v>
      </c>
      <c r="K619" s="3">
        <v>837.91</v>
      </c>
      <c r="L619">
        <v>1</v>
      </c>
      <c r="M619" t="s">
        <v>30</v>
      </c>
      <c r="N619" s="10">
        <f t="shared" si="9"/>
        <v>46113</v>
      </c>
    </row>
    <row r="620" spans="1:14">
      <c r="A620" t="s">
        <v>646</v>
      </c>
      <c r="B620" s="2">
        <v>46085.729548611111</v>
      </c>
      <c r="C620" t="s">
        <v>14</v>
      </c>
      <c r="D620" s="3">
        <v>553.97</v>
      </c>
      <c r="E620" t="s">
        <v>25</v>
      </c>
      <c r="F620" t="s">
        <v>16</v>
      </c>
      <c r="G620" s="4">
        <v>4.3600000000000003</v>
      </c>
      <c r="I620" s="3">
        <v>4000</v>
      </c>
      <c r="J620" s="3">
        <v>1303.24</v>
      </c>
      <c r="K620" s="3">
        <v>2696.76</v>
      </c>
      <c r="L620">
        <v>0</v>
      </c>
      <c r="M620" t="s">
        <v>20</v>
      </c>
      <c r="N620" s="10">
        <f t="shared" si="9"/>
        <v>46082</v>
      </c>
    </row>
    <row r="621" spans="1:14">
      <c r="A621" t="s">
        <v>647</v>
      </c>
      <c r="B621" s="2">
        <v>46231.853854166664</v>
      </c>
      <c r="C621" t="s">
        <v>14</v>
      </c>
      <c r="D621" s="3">
        <v>1160.26</v>
      </c>
      <c r="E621" t="s">
        <v>36</v>
      </c>
      <c r="F621" t="s">
        <v>648</v>
      </c>
      <c r="G621" s="4">
        <v>5.75</v>
      </c>
      <c r="I621" s="3">
        <v>7500</v>
      </c>
      <c r="J621" s="3">
        <v>7096.13</v>
      </c>
      <c r="K621" s="3">
        <v>403.87</v>
      </c>
      <c r="L621">
        <v>0</v>
      </c>
      <c r="M621" t="s">
        <v>30</v>
      </c>
      <c r="N621" s="10">
        <f t="shared" si="9"/>
        <v>46204</v>
      </c>
    </row>
    <row r="622" spans="1:14">
      <c r="A622" t="s">
        <v>649</v>
      </c>
      <c r="B622" s="2">
        <v>46245.554942129631</v>
      </c>
      <c r="C622" t="s">
        <v>14</v>
      </c>
      <c r="D622" s="3">
        <v>542.13</v>
      </c>
      <c r="E622" t="s">
        <v>27</v>
      </c>
      <c r="F622" t="s">
        <v>16</v>
      </c>
      <c r="G622" s="4">
        <v>6.61</v>
      </c>
      <c r="I622" s="3">
        <v>4000</v>
      </c>
      <c r="J622" s="3">
        <v>2195.89</v>
      </c>
      <c r="K622" s="3">
        <v>1804.11</v>
      </c>
      <c r="L622">
        <v>4</v>
      </c>
      <c r="M622" t="s">
        <v>23</v>
      </c>
      <c r="N622" s="10">
        <f t="shared" si="9"/>
        <v>46235</v>
      </c>
    </row>
    <row r="623" spans="1:14">
      <c r="A623" t="s">
        <v>650</v>
      </c>
      <c r="B623" s="2">
        <v>46257.947048611109</v>
      </c>
      <c r="C623" t="s">
        <v>14</v>
      </c>
      <c r="D623" s="3">
        <v>1298.7</v>
      </c>
      <c r="E623" t="s">
        <v>27</v>
      </c>
      <c r="F623" t="s">
        <v>32</v>
      </c>
      <c r="G623" s="4">
        <v>7.07</v>
      </c>
      <c r="H623" t="s">
        <v>54</v>
      </c>
      <c r="I623" s="3">
        <v>2000</v>
      </c>
      <c r="J623" s="3">
        <v>754.9</v>
      </c>
      <c r="K623" s="3">
        <v>1245.0999999999999</v>
      </c>
      <c r="L623">
        <v>0</v>
      </c>
      <c r="M623" t="s">
        <v>17</v>
      </c>
      <c r="N623" s="10">
        <f t="shared" si="9"/>
        <v>46235</v>
      </c>
    </row>
    <row r="624" spans="1:14">
      <c r="A624" t="s">
        <v>651</v>
      </c>
      <c r="B624" s="2">
        <v>46256.106979166667</v>
      </c>
      <c r="C624" t="s">
        <v>14</v>
      </c>
      <c r="D624" s="3">
        <v>561.91</v>
      </c>
      <c r="E624" t="s">
        <v>36</v>
      </c>
      <c r="F624" t="s">
        <v>16</v>
      </c>
      <c r="G624" s="4">
        <v>7.75</v>
      </c>
      <c r="I624" s="3">
        <v>3000</v>
      </c>
      <c r="J624" s="3">
        <v>671.23</v>
      </c>
      <c r="K624" s="3">
        <v>2328.77</v>
      </c>
      <c r="L624">
        <v>3</v>
      </c>
      <c r="M624" t="s">
        <v>23</v>
      </c>
      <c r="N624" s="10">
        <f t="shared" si="9"/>
        <v>46235</v>
      </c>
    </row>
    <row r="625" spans="1:14">
      <c r="A625" t="s">
        <v>652</v>
      </c>
      <c r="B625" s="2">
        <v>46176.267129629632</v>
      </c>
      <c r="C625" t="s">
        <v>14</v>
      </c>
      <c r="D625" s="3">
        <v>1766.3</v>
      </c>
      <c r="E625" t="s">
        <v>36</v>
      </c>
      <c r="F625" t="s">
        <v>16</v>
      </c>
      <c r="G625" s="4">
        <v>5.52</v>
      </c>
      <c r="I625" s="3">
        <v>10000</v>
      </c>
      <c r="J625" s="3">
        <v>8714.43</v>
      </c>
      <c r="K625" s="3">
        <v>1285.57</v>
      </c>
      <c r="L625">
        <v>1</v>
      </c>
      <c r="M625" t="s">
        <v>30</v>
      </c>
      <c r="N625" s="10">
        <f t="shared" si="9"/>
        <v>46174</v>
      </c>
    </row>
    <row r="626" spans="1:14">
      <c r="A626" t="s">
        <v>653</v>
      </c>
      <c r="B626" s="2">
        <v>46153.347777777781</v>
      </c>
      <c r="C626" t="s">
        <v>14</v>
      </c>
      <c r="D626" s="3">
        <v>160.72</v>
      </c>
      <c r="E626" t="s">
        <v>36</v>
      </c>
      <c r="F626" t="s">
        <v>16</v>
      </c>
      <c r="G626" s="4">
        <v>4.41</v>
      </c>
      <c r="I626" s="3">
        <v>4000</v>
      </c>
      <c r="J626" s="3">
        <v>3403.36</v>
      </c>
      <c r="K626" s="3">
        <v>596.64</v>
      </c>
      <c r="L626">
        <v>0</v>
      </c>
      <c r="M626" t="s">
        <v>20</v>
      </c>
      <c r="N626" s="10">
        <f t="shared" si="9"/>
        <v>46143</v>
      </c>
    </row>
    <row r="627" spans="1:14">
      <c r="A627" t="s">
        <v>654</v>
      </c>
      <c r="B627" s="2">
        <v>46233.454687500001</v>
      </c>
      <c r="C627" t="s">
        <v>14</v>
      </c>
      <c r="D627" s="3">
        <v>558.14</v>
      </c>
      <c r="E627" t="s">
        <v>27</v>
      </c>
      <c r="F627" t="s">
        <v>16</v>
      </c>
      <c r="G627" s="4">
        <v>7.78</v>
      </c>
      <c r="I627" s="3">
        <v>4000</v>
      </c>
      <c r="J627" s="3">
        <v>2995.47</v>
      </c>
      <c r="K627" s="3">
        <v>1004.53</v>
      </c>
      <c r="L627">
        <v>0</v>
      </c>
      <c r="M627" t="s">
        <v>17</v>
      </c>
      <c r="N627" s="10">
        <f t="shared" si="9"/>
        <v>46204</v>
      </c>
    </row>
    <row r="628" spans="1:14">
      <c r="A628" t="s">
        <v>655</v>
      </c>
      <c r="B628" s="2">
        <v>46238.256215277775</v>
      </c>
      <c r="C628" t="s">
        <v>14</v>
      </c>
      <c r="D628" s="3">
        <v>881.22</v>
      </c>
      <c r="E628" t="s">
        <v>27</v>
      </c>
      <c r="F628" t="s">
        <v>16</v>
      </c>
      <c r="G628" s="4">
        <v>7.72</v>
      </c>
      <c r="I628" s="3">
        <v>5000</v>
      </c>
      <c r="J628" s="3">
        <v>3840.83</v>
      </c>
      <c r="K628" s="3">
        <v>1159.17</v>
      </c>
      <c r="L628">
        <v>0</v>
      </c>
      <c r="M628" t="s">
        <v>17</v>
      </c>
      <c r="N628" s="10">
        <f t="shared" si="9"/>
        <v>46235</v>
      </c>
    </row>
    <row r="629" spans="1:14">
      <c r="A629" t="s">
        <v>656</v>
      </c>
      <c r="B629" s="2">
        <v>46149.535497685189</v>
      </c>
      <c r="C629" t="s">
        <v>14</v>
      </c>
      <c r="D629" s="3">
        <v>872.69</v>
      </c>
      <c r="E629" t="s">
        <v>15</v>
      </c>
      <c r="F629" t="s">
        <v>32</v>
      </c>
      <c r="G629" s="4">
        <v>3.64</v>
      </c>
      <c r="H629" t="s">
        <v>62</v>
      </c>
      <c r="I629" s="3">
        <v>10000</v>
      </c>
      <c r="J629" s="3">
        <v>3380.01</v>
      </c>
      <c r="K629" s="3">
        <v>6619.99</v>
      </c>
      <c r="L629">
        <v>0</v>
      </c>
      <c r="M629" t="s">
        <v>30</v>
      </c>
      <c r="N629" s="10">
        <f t="shared" si="9"/>
        <v>46143</v>
      </c>
    </row>
    <row r="630" spans="1:14">
      <c r="A630" t="s">
        <v>657</v>
      </c>
      <c r="B630" s="2">
        <v>46171.225671296299</v>
      </c>
      <c r="C630" t="s">
        <v>14</v>
      </c>
      <c r="D630" s="3">
        <v>1343.33</v>
      </c>
      <c r="E630" t="s">
        <v>36</v>
      </c>
      <c r="F630" t="s">
        <v>32</v>
      </c>
      <c r="G630" s="4">
        <v>3.38</v>
      </c>
      <c r="H630" t="s">
        <v>33</v>
      </c>
      <c r="I630" s="3">
        <v>5000</v>
      </c>
      <c r="J630" s="3">
        <v>4106.37</v>
      </c>
      <c r="K630" s="3">
        <v>893.63</v>
      </c>
      <c r="L630">
        <v>0</v>
      </c>
      <c r="M630" t="s">
        <v>17</v>
      </c>
      <c r="N630" s="10">
        <f t="shared" si="9"/>
        <v>46143</v>
      </c>
    </row>
    <row r="631" spans="1:14">
      <c r="A631" t="s">
        <v>658</v>
      </c>
      <c r="B631" s="2">
        <v>46176.792118055557</v>
      </c>
      <c r="C631" t="s">
        <v>64</v>
      </c>
      <c r="D631" s="3">
        <v>1066.6600000000001</v>
      </c>
      <c r="E631" t="s">
        <v>27</v>
      </c>
      <c r="F631" t="s">
        <v>32</v>
      </c>
      <c r="G631" s="4">
        <v>6.34</v>
      </c>
      <c r="H631" t="s">
        <v>54</v>
      </c>
      <c r="I631" s="3">
        <v>2000</v>
      </c>
      <c r="J631" s="3">
        <v>954.6</v>
      </c>
      <c r="K631" s="3">
        <v>1045.4000000000001</v>
      </c>
      <c r="L631">
        <v>5</v>
      </c>
      <c r="M631" t="s">
        <v>17</v>
      </c>
      <c r="N631" s="10">
        <f t="shared" si="9"/>
        <v>46174</v>
      </c>
    </row>
    <row r="632" spans="1:14">
      <c r="A632" t="s">
        <v>659</v>
      </c>
      <c r="B632" s="2">
        <v>46124.397650462961</v>
      </c>
      <c r="C632" t="s">
        <v>14</v>
      </c>
      <c r="D632" s="3">
        <v>243.72</v>
      </c>
      <c r="E632" t="s">
        <v>27</v>
      </c>
      <c r="F632" t="s">
        <v>16</v>
      </c>
      <c r="G632" s="4">
        <v>2.2000000000000002</v>
      </c>
      <c r="I632" s="3">
        <v>7500</v>
      </c>
      <c r="J632" s="3">
        <v>5794.45</v>
      </c>
      <c r="K632" s="3">
        <v>1705.55</v>
      </c>
      <c r="L632">
        <v>0</v>
      </c>
      <c r="M632" t="s">
        <v>17</v>
      </c>
      <c r="N632" s="10">
        <f t="shared" si="9"/>
        <v>46113</v>
      </c>
    </row>
    <row r="633" spans="1:14">
      <c r="A633" t="s">
        <v>660</v>
      </c>
      <c r="B633" s="2">
        <v>46105.989039351851</v>
      </c>
      <c r="C633" t="s">
        <v>14</v>
      </c>
      <c r="D633" s="3">
        <v>676.09</v>
      </c>
      <c r="E633" t="s">
        <v>15</v>
      </c>
      <c r="F633" t="s">
        <v>16</v>
      </c>
      <c r="G633" s="4">
        <v>3.42</v>
      </c>
      <c r="I633" s="3">
        <v>10000</v>
      </c>
      <c r="J633" s="3">
        <v>4405.6899999999996</v>
      </c>
      <c r="K633" s="3">
        <v>5594.31</v>
      </c>
      <c r="L633">
        <v>0</v>
      </c>
      <c r="M633" t="s">
        <v>17</v>
      </c>
      <c r="N633" s="10">
        <f t="shared" si="9"/>
        <v>46082</v>
      </c>
    </row>
    <row r="634" spans="1:14">
      <c r="A634" t="s">
        <v>661</v>
      </c>
      <c r="B634" s="2">
        <v>46224.761342592596</v>
      </c>
      <c r="C634" t="s">
        <v>14</v>
      </c>
      <c r="D634" s="3">
        <v>1793.35</v>
      </c>
      <c r="E634" t="s">
        <v>36</v>
      </c>
      <c r="F634" t="s">
        <v>16</v>
      </c>
      <c r="G634" s="4">
        <v>4.8899999999999997</v>
      </c>
      <c r="I634" s="3">
        <v>2000</v>
      </c>
      <c r="J634" s="3">
        <v>1023.84</v>
      </c>
      <c r="K634" s="3">
        <v>976.16</v>
      </c>
      <c r="L634">
        <v>2</v>
      </c>
      <c r="M634" t="s">
        <v>30</v>
      </c>
      <c r="N634" s="10">
        <f t="shared" si="9"/>
        <v>46204</v>
      </c>
    </row>
    <row r="635" spans="1:14">
      <c r="A635" t="s">
        <v>662</v>
      </c>
      <c r="B635" s="2">
        <v>46083.414490740739</v>
      </c>
      <c r="C635" t="s">
        <v>14</v>
      </c>
      <c r="D635" s="3">
        <v>496.73</v>
      </c>
      <c r="E635" t="s">
        <v>15</v>
      </c>
      <c r="F635" t="s">
        <v>16</v>
      </c>
      <c r="G635" s="4">
        <v>3.77</v>
      </c>
      <c r="I635" s="3">
        <v>7500</v>
      </c>
      <c r="J635" s="3">
        <v>7302.41</v>
      </c>
      <c r="K635" s="3">
        <v>197.59</v>
      </c>
      <c r="L635">
        <v>0</v>
      </c>
      <c r="M635" t="s">
        <v>17</v>
      </c>
      <c r="N635" s="10">
        <f t="shared" si="9"/>
        <v>46082</v>
      </c>
    </row>
    <row r="636" spans="1:14">
      <c r="A636" t="s">
        <v>663</v>
      </c>
      <c r="B636" s="2">
        <v>46177.824942129628</v>
      </c>
      <c r="C636" t="s">
        <v>14</v>
      </c>
      <c r="D636" s="3">
        <v>3287.45</v>
      </c>
      <c r="E636" t="s">
        <v>15</v>
      </c>
      <c r="F636" t="s">
        <v>32</v>
      </c>
      <c r="G636" s="4">
        <v>5.74</v>
      </c>
      <c r="H636" t="s">
        <v>54</v>
      </c>
      <c r="I636" s="3">
        <v>1000</v>
      </c>
      <c r="J636" s="3">
        <v>591.01</v>
      </c>
      <c r="K636" s="3">
        <v>408.99</v>
      </c>
      <c r="L636">
        <v>0</v>
      </c>
      <c r="M636" t="s">
        <v>30</v>
      </c>
      <c r="N636" s="10">
        <f t="shared" si="9"/>
        <v>46174</v>
      </c>
    </row>
    <row r="637" spans="1:14">
      <c r="A637" t="s">
        <v>664</v>
      </c>
      <c r="B637" s="2">
        <v>46154.805625000001</v>
      </c>
      <c r="C637" t="s">
        <v>64</v>
      </c>
      <c r="D637" s="3">
        <v>286.76</v>
      </c>
      <c r="E637" t="s">
        <v>15</v>
      </c>
      <c r="F637" t="s">
        <v>16</v>
      </c>
      <c r="G637" s="4">
        <v>3.7</v>
      </c>
      <c r="I637" s="3">
        <v>2000</v>
      </c>
      <c r="J637" s="3">
        <v>1364.25</v>
      </c>
      <c r="K637" s="3">
        <v>635.75</v>
      </c>
      <c r="L637">
        <v>0</v>
      </c>
      <c r="M637" t="s">
        <v>17</v>
      </c>
      <c r="N637" s="10">
        <f t="shared" si="9"/>
        <v>46143</v>
      </c>
    </row>
    <row r="638" spans="1:14">
      <c r="A638" t="s">
        <v>665</v>
      </c>
      <c r="B638" s="2">
        <v>46252.023541666669</v>
      </c>
      <c r="C638" t="s">
        <v>14</v>
      </c>
      <c r="D638" s="3">
        <v>36.96</v>
      </c>
      <c r="E638" t="s">
        <v>19</v>
      </c>
      <c r="F638" t="s">
        <v>16</v>
      </c>
      <c r="G638" s="4">
        <v>7.3</v>
      </c>
      <c r="I638" s="3">
        <v>3000</v>
      </c>
      <c r="J638" s="3">
        <v>1137.5999999999999</v>
      </c>
      <c r="K638" s="3">
        <v>1862.4</v>
      </c>
      <c r="L638">
        <v>2</v>
      </c>
      <c r="M638" t="s">
        <v>23</v>
      </c>
      <c r="N638" s="10">
        <f t="shared" si="9"/>
        <v>46235</v>
      </c>
    </row>
    <row r="639" spans="1:14">
      <c r="A639" t="s">
        <v>666</v>
      </c>
      <c r="B639" s="2">
        <v>46092.161006944443</v>
      </c>
      <c r="C639" t="s">
        <v>14</v>
      </c>
      <c r="D639" s="3">
        <v>1154.26</v>
      </c>
      <c r="E639" t="s">
        <v>36</v>
      </c>
      <c r="F639" t="s">
        <v>16</v>
      </c>
      <c r="G639" s="4">
        <v>4</v>
      </c>
      <c r="I639" s="3">
        <v>4000</v>
      </c>
      <c r="J639" s="3">
        <v>1562.32</v>
      </c>
      <c r="K639" s="3">
        <v>2437.6799999999998</v>
      </c>
      <c r="L639">
        <v>3</v>
      </c>
      <c r="M639" t="s">
        <v>17</v>
      </c>
      <c r="N639" s="10">
        <f t="shared" si="9"/>
        <v>46082</v>
      </c>
    </row>
    <row r="640" spans="1:14">
      <c r="A640" t="s">
        <v>667</v>
      </c>
      <c r="B640" s="2">
        <v>46215.253831018519</v>
      </c>
      <c r="C640" t="s">
        <v>14</v>
      </c>
      <c r="D640" s="3">
        <v>850.33</v>
      </c>
      <c r="E640" t="s">
        <v>19</v>
      </c>
      <c r="F640" t="s">
        <v>16</v>
      </c>
      <c r="G640" s="4">
        <v>6.82</v>
      </c>
      <c r="I640" s="3">
        <v>7500</v>
      </c>
      <c r="J640" s="3">
        <v>2899.04</v>
      </c>
      <c r="K640" s="3">
        <v>4600.96</v>
      </c>
      <c r="L640">
        <v>0</v>
      </c>
      <c r="M640" t="s">
        <v>17</v>
      </c>
      <c r="N640" s="10">
        <f t="shared" si="9"/>
        <v>46204</v>
      </c>
    </row>
    <row r="641" spans="1:14">
      <c r="A641" t="s">
        <v>668</v>
      </c>
      <c r="B641" s="2">
        <v>46088.12841435185</v>
      </c>
      <c r="C641" t="s">
        <v>14</v>
      </c>
      <c r="D641" s="3">
        <v>584.75</v>
      </c>
      <c r="E641" t="s">
        <v>22</v>
      </c>
      <c r="F641" t="s">
        <v>32</v>
      </c>
      <c r="G641" s="4">
        <v>3.64</v>
      </c>
      <c r="H641" t="s">
        <v>54</v>
      </c>
      <c r="I641" s="3">
        <v>1500</v>
      </c>
      <c r="J641" s="3">
        <v>362.42</v>
      </c>
      <c r="K641" s="3">
        <v>1137.58</v>
      </c>
      <c r="L641">
        <v>1</v>
      </c>
      <c r="M641" t="s">
        <v>17</v>
      </c>
      <c r="N641" s="10">
        <f t="shared" si="9"/>
        <v>46082</v>
      </c>
    </row>
    <row r="642" spans="1:14">
      <c r="A642" t="s">
        <v>669</v>
      </c>
      <c r="B642" s="2">
        <v>46178.506423611114</v>
      </c>
      <c r="C642" t="s">
        <v>14</v>
      </c>
      <c r="D642" s="3">
        <v>349.72</v>
      </c>
      <c r="E642" t="s">
        <v>36</v>
      </c>
      <c r="F642" t="s">
        <v>32</v>
      </c>
      <c r="G642" s="4">
        <v>7.22</v>
      </c>
      <c r="H642" t="s">
        <v>33</v>
      </c>
      <c r="I642" s="3">
        <v>3000</v>
      </c>
      <c r="J642" s="3">
        <v>2527.6799999999998</v>
      </c>
      <c r="K642" s="3">
        <v>472.32</v>
      </c>
      <c r="L642">
        <v>0</v>
      </c>
      <c r="M642" t="s">
        <v>23</v>
      </c>
      <c r="N642" s="10">
        <f t="shared" ref="N642:N705" si="10">DATE(YEAR(B642),MONTH(B642),1)</f>
        <v>46174</v>
      </c>
    </row>
    <row r="643" spans="1:14">
      <c r="A643" t="s">
        <v>670</v>
      </c>
      <c r="B643" s="2">
        <v>46153.226689814815</v>
      </c>
      <c r="C643" t="s">
        <v>14</v>
      </c>
      <c r="D643" s="3">
        <v>205.03</v>
      </c>
      <c r="E643" t="s">
        <v>36</v>
      </c>
      <c r="F643" t="s">
        <v>16</v>
      </c>
      <c r="G643" s="4">
        <v>3.26</v>
      </c>
      <c r="I643" s="3">
        <v>4000</v>
      </c>
      <c r="J643" s="3">
        <v>2230.9899999999998</v>
      </c>
      <c r="K643" s="3">
        <v>1769.01</v>
      </c>
      <c r="L643">
        <v>0</v>
      </c>
      <c r="M643" t="s">
        <v>17</v>
      </c>
      <c r="N643" s="10">
        <f t="shared" si="10"/>
        <v>46143</v>
      </c>
    </row>
    <row r="644" spans="1:14">
      <c r="A644" t="s">
        <v>671</v>
      </c>
      <c r="B644" s="2">
        <v>46227.602488425924</v>
      </c>
      <c r="C644" t="s">
        <v>14</v>
      </c>
      <c r="D644" s="3">
        <v>89.08</v>
      </c>
      <c r="E644" t="s">
        <v>19</v>
      </c>
      <c r="F644" t="s">
        <v>16</v>
      </c>
      <c r="G644" s="4">
        <v>8</v>
      </c>
      <c r="I644" s="3">
        <v>1500</v>
      </c>
      <c r="J644" s="3">
        <v>572.27</v>
      </c>
      <c r="K644" s="3">
        <v>927.73</v>
      </c>
      <c r="L644">
        <v>0</v>
      </c>
      <c r="M644" t="s">
        <v>17</v>
      </c>
      <c r="N644" s="10">
        <f t="shared" si="10"/>
        <v>46204</v>
      </c>
    </row>
    <row r="645" spans="1:14">
      <c r="A645" t="s">
        <v>672</v>
      </c>
      <c r="B645" s="2">
        <v>46246.541215277779</v>
      </c>
      <c r="C645" t="s">
        <v>14</v>
      </c>
      <c r="D645" s="3">
        <v>317.51</v>
      </c>
      <c r="E645" t="s">
        <v>15</v>
      </c>
      <c r="F645" t="s">
        <v>16</v>
      </c>
      <c r="G645" s="4">
        <v>6.6</v>
      </c>
      <c r="I645" s="3">
        <v>7500</v>
      </c>
      <c r="J645" s="3">
        <v>6460.4</v>
      </c>
      <c r="K645" s="3">
        <v>1039.5999999999999</v>
      </c>
      <c r="L645">
        <v>3</v>
      </c>
      <c r="M645" t="s">
        <v>20</v>
      </c>
      <c r="N645" s="10">
        <f t="shared" si="10"/>
        <v>46235</v>
      </c>
    </row>
    <row r="646" spans="1:14">
      <c r="A646" t="s">
        <v>673</v>
      </c>
      <c r="B646" s="2">
        <v>46128.591168981482</v>
      </c>
      <c r="C646" t="s">
        <v>14</v>
      </c>
      <c r="D646" s="3">
        <v>586.55999999999995</v>
      </c>
      <c r="E646" t="s">
        <v>19</v>
      </c>
      <c r="F646" t="s">
        <v>16</v>
      </c>
      <c r="G646" s="4">
        <v>3.2</v>
      </c>
      <c r="I646" s="3">
        <v>5000</v>
      </c>
      <c r="J646" s="3">
        <v>4954.2700000000004</v>
      </c>
      <c r="K646" s="3">
        <v>45.73</v>
      </c>
      <c r="L646">
        <v>0</v>
      </c>
      <c r="M646" t="s">
        <v>30</v>
      </c>
      <c r="N646" s="10">
        <f t="shared" si="10"/>
        <v>46113</v>
      </c>
    </row>
    <row r="647" spans="1:14">
      <c r="A647" t="s">
        <v>674</v>
      </c>
      <c r="B647" s="2">
        <v>46248.55259259259</v>
      </c>
      <c r="C647" t="s">
        <v>14</v>
      </c>
      <c r="D647" s="3">
        <v>158.35</v>
      </c>
      <c r="E647" t="s">
        <v>25</v>
      </c>
      <c r="F647" t="s">
        <v>16</v>
      </c>
      <c r="G647" s="4">
        <v>6.31</v>
      </c>
      <c r="I647" s="3">
        <v>1000</v>
      </c>
      <c r="J647" s="3">
        <v>678.19</v>
      </c>
      <c r="K647" s="3">
        <v>321.81</v>
      </c>
      <c r="L647">
        <v>2</v>
      </c>
      <c r="M647" t="s">
        <v>17</v>
      </c>
      <c r="N647" s="10">
        <f t="shared" si="10"/>
        <v>46235</v>
      </c>
    </row>
    <row r="648" spans="1:14">
      <c r="A648" t="s">
        <v>675</v>
      </c>
      <c r="B648" s="2">
        <v>46251.484953703701</v>
      </c>
      <c r="C648" t="s">
        <v>14</v>
      </c>
      <c r="D648" s="3">
        <v>361.14</v>
      </c>
      <c r="E648" t="s">
        <v>15</v>
      </c>
      <c r="F648" t="s">
        <v>32</v>
      </c>
      <c r="G648" s="4">
        <v>4.5599999999999996</v>
      </c>
      <c r="H648" t="s">
        <v>62</v>
      </c>
      <c r="I648" s="3">
        <v>2000</v>
      </c>
      <c r="J648" s="3">
        <v>1709.95</v>
      </c>
      <c r="K648" s="3">
        <v>290.05</v>
      </c>
      <c r="L648">
        <v>0</v>
      </c>
      <c r="M648" t="s">
        <v>30</v>
      </c>
      <c r="N648" s="10">
        <f t="shared" si="10"/>
        <v>46235</v>
      </c>
    </row>
    <row r="649" spans="1:14">
      <c r="A649" t="s">
        <v>676</v>
      </c>
      <c r="B649" s="2">
        <v>46133.180625000001</v>
      </c>
      <c r="C649" t="s">
        <v>14</v>
      </c>
      <c r="D649" s="3">
        <v>771.52</v>
      </c>
      <c r="E649" t="s">
        <v>36</v>
      </c>
      <c r="F649" t="s">
        <v>16</v>
      </c>
      <c r="G649" s="4">
        <v>5.0599999999999996</v>
      </c>
      <c r="I649" s="3">
        <v>7500</v>
      </c>
      <c r="J649" s="3">
        <v>2208.12</v>
      </c>
      <c r="K649" s="3">
        <v>5291.88</v>
      </c>
      <c r="L649">
        <v>0</v>
      </c>
      <c r="M649" t="s">
        <v>17</v>
      </c>
      <c r="N649" s="10">
        <f t="shared" si="10"/>
        <v>46113</v>
      </c>
    </row>
    <row r="650" spans="1:14">
      <c r="A650" t="s">
        <v>677</v>
      </c>
      <c r="B650" s="2">
        <v>46111.167511574073</v>
      </c>
      <c r="C650" t="s">
        <v>14</v>
      </c>
      <c r="D650" s="3">
        <v>218.79</v>
      </c>
      <c r="E650" t="s">
        <v>22</v>
      </c>
      <c r="F650" t="s">
        <v>16</v>
      </c>
      <c r="G650" s="4">
        <v>3.29</v>
      </c>
      <c r="I650" s="3">
        <v>1000</v>
      </c>
      <c r="J650" s="3">
        <v>638.85</v>
      </c>
      <c r="K650" s="3">
        <v>361.15</v>
      </c>
      <c r="L650">
        <v>0</v>
      </c>
      <c r="M650" t="s">
        <v>30</v>
      </c>
      <c r="N650" s="10">
        <f t="shared" si="10"/>
        <v>46082</v>
      </c>
    </row>
    <row r="651" spans="1:14">
      <c r="A651" t="s">
        <v>678</v>
      </c>
      <c r="B651" s="2">
        <v>46237.11409722222</v>
      </c>
      <c r="C651" t="s">
        <v>14</v>
      </c>
      <c r="D651" s="3">
        <v>102.13</v>
      </c>
      <c r="E651" t="s">
        <v>19</v>
      </c>
      <c r="F651" t="s">
        <v>16</v>
      </c>
      <c r="G651" s="4">
        <v>6.84</v>
      </c>
      <c r="I651" s="3">
        <v>7500</v>
      </c>
      <c r="J651" s="3">
        <v>1790.36</v>
      </c>
      <c r="K651" s="3">
        <v>5709.64</v>
      </c>
      <c r="L651">
        <v>1</v>
      </c>
      <c r="M651" t="s">
        <v>17</v>
      </c>
      <c r="N651" s="10">
        <f t="shared" si="10"/>
        <v>46235</v>
      </c>
    </row>
    <row r="652" spans="1:14">
      <c r="A652" t="s">
        <v>679</v>
      </c>
      <c r="B652" s="2">
        <v>46201.015057870369</v>
      </c>
      <c r="C652" t="s">
        <v>14</v>
      </c>
      <c r="D652" s="3">
        <v>379.66</v>
      </c>
      <c r="E652" t="s">
        <v>36</v>
      </c>
      <c r="F652" t="s">
        <v>32</v>
      </c>
      <c r="G652" s="4">
        <v>6.36</v>
      </c>
      <c r="H652" t="s">
        <v>62</v>
      </c>
      <c r="I652" s="3">
        <v>10000</v>
      </c>
      <c r="J652" s="3">
        <v>5399.92</v>
      </c>
      <c r="K652" s="3">
        <v>4600.08</v>
      </c>
      <c r="L652">
        <v>0</v>
      </c>
      <c r="M652" t="s">
        <v>17</v>
      </c>
      <c r="N652" s="10">
        <f t="shared" si="10"/>
        <v>46174</v>
      </c>
    </row>
    <row r="653" spans="1:14">
      <c r="A653" t="s">
        <v>680</v>
      </c>
      <c r="B653" s="2">
        <v>46250.605833333335</v>
      </c>
      <c r="C653" t="s">
        <v>14</v>
      </c>
      <c r="D653" s="3">
        <v>3362.95</v>
      </c>
      <c r="E653" t="s">
        <v>19</v>
      </c>
      <c r="F653" t="s">
        <v>32</v>
      </c>
      <c r="G653" s="4">
        <v>6.23</v>
      </c>
      <c r="H653" t="s">
        <v>54</v>
      </c>
      <c r="I653" s="3">
        <v>2000</v>
      </c>
      <c r="J653" s="3">
        <v>1018.95</v>
      </c>
      <c r="K653" s="3">
        <v>981.05</v>
      </c>
      <c r="L653">
        <v>0</v>
      </c>
      <c r="M653" t="s">
        <v>17</v>
      </c>
      <c r="N653" s="10">
        <f t="shared" si="10"/>
        <v>46235</v>
      </c>
    </row>
    <row r="654" spans="1:14">
      <c r="A654" t="s">
        <v>681</v>
      </c>
      <c r="B654" s="2">
        <v>46235.991851851853</v>
      </c>
      <c r="C654" t="s">
        <v>14</v>
      </c>
      <c r="D654" s="3">
        <v>222.9</v>
      </c>
      <c r="E654" t="s">
        <v>27</v>
      </c>
      <c r="F654" t="s">
        <v>32</v>
      </c>
      <c r="G654" s="4">
        <v>6</v>
      </c>
      <c r="H654" t="s">
        <v>62</v>
      </c>
      <c r="I654" s="3">
        <v>1500</v>
      </c>
      <c r="J654" s="3">
        <v>1259.4000000000001</v>
      </c>
      <c r="K654" s="3">
        <v>240.6</v>
      </c>
      <c r="L654">
        <v>4</v>
      </c>
      <c r="M654" t="s">
        <v>17</v>
      </c>
      <c r="N654" s="10">
        <f t="shared" si="10"/>
        <v>46235</v>
      </c>
    </row>
    <row r="655" spans="1:14">
      <c r="A655" t="s">
        <v>682</v>
      </c>
      <c r="B655" s="2">
        <v>46212.900335648148</v>
      </c>
      <c r="C655" t="s">
        <v>14</v>
      </c>
      <c r="D655" s="3">
        <v>2694.53</v>
      </c>
      <c r="E655" t="s">
        <v>19</v>
      </c>
      <c r="F655" t="s">
        <v>16</v>
      </c>
      <c r="G655" s="4">
        <v>5.36</v>
      </c>
      <c r="I655" s="3">
        <v>1500</v>
      </c>
      <c r="J655" s="3">
        <v>586.74</v>
      </c>
      <c r="K655" s="3">
        <v>913.26</v>
      </c>
      <c r="L655">
        <v>0</v>
      </c>
      <c r="M655" t="s">
        <v>30</v>
      </c>
      <c r="N655" s="10">
        <f t="shared" si="10"/>
        <v>46204</v>
      </c>
    </row>
    <row r="656" spans="1:14">
      <c r="A656" t="s">
        <v>683</v>
      </c>
      <c r="B656" s="2">
        <v>46125.933483796296</v>
      </c>
      <c r="C656" t="s">
        <v>14</v>
      </c>
      <c r="D656" s="3">
        <v>450.55</v>
      </c>
      <c r="E656" t="s">
        <v>15</v>
      </c>
      <c r="F656" t="s">
        <v>16</v>
      </c>
      <c r="G656" s="4">
        <v>4.4800000000000004</v>
      </c>
      <c r="I656" s="3">
        <v>7500</v>
      </c>
      <c r="J656" s="3">
        <v>2308.41</v>
      </c>
      <c r="K656" s="3">
        <v>5191.59</v>
      </c>
      <c r="L656">
        <v>4</v>
      </c>
      <c r="M656" t="s">
        <v>17</v>
      </c>
      <c r="N656" s="10">
        <f t="shared" si="10"/>
        <v>46113</v>
      </c>
    </row>
    <row r="657" spans="1:14">
      <c r="A657" t="s">
        <v>684</v>
      </c>
      <c r="B657" s="2">
        <v>46156.285428240742</v>
      </c>
      <c r="C657" t="s">
        <v>14</v>
      </c>
      <c r="D657" s="3">
        <v>145.08000000000001</v>
      </c>
      <c r="E657" t="s">
        <v>36</v>
      </c>
      <c r="F657" t="s">
        <v>16</v>
      </c>
      <c r="G657" s="4">
        <v>2.95</v>
      </c>
      <c r="I657" s="3">
        <v>3000</v>
      </c>
      <c r="J657" s="3">
        <v>746.5</v>
      </c>
      <c r="K657" s="3">
        <v>2253.5</v>
      </c>
      <c r="L657">
        <v>0</v>
      </c>
      <c r="M657" t="s">
        <v>17</v>
      </c>
      <c r="N657" s="10">
        <f t="shared" si="10"/>
        <v>46143</v>
      </c>
    </row>
    <row r="658" spans="1:14">
      <c r="A658" t="s">
        <v>685</v>
      </c>
      <c r="B658" s="2">
        <v>46212.190069444441</v>
      </c>
      <c r="C658" t="s">
        <v>14</v>
      </c>
      <c r="D658" s="3">
        <v>1069.22</v>
      </c>
      <c r="E658" t="s">
        <v>15</v>
      </c>
      <c r="F658" t="s">
        <v>16</v>
      </c>
      <c r="G658" s="4">
        <v>3.96</v>
      </c>
      <c r="I658" s="3">
        <v>10000</v>
      </c>
      <c r="J658" s="3">
        <v>4307.8999999999996</v>
      </c>
      <c r="K658" s="3">
        <v>5692.1</v>
      </c>
      <c r="L658">
        <v>0</v>
      </c>
      <c r="M658" t="s">
        <v>20</v>
      </c>
      <c r="N658" s="10">
        <f t="shared" si="10"/>
        <v>46204</v>
      </c>
    </row>
    <row r="659" spans="1:14">
      <c r="A659" t="s">
        <v>686</v>
      </c>
      <c r="B659" s="2">
        <v>46194.871620370373</v>
      </c>
      <c r="C659" t="s">
        <v>64</v>
      </c>
      <c r="D659" s="3">
        <v>1080.55</v>
      </c>
      <c r="E659" t="s">
        <v>19</v>
      </c>
      <c r="F659" t="s">
        <v>16</v>
      </c>
      <c r="G659" s="4">
        <v>7.2</v>
      </c>
      <c r="I659" s="3">
        <v>3000</v>
      </c>
      <c r="J659" s="3">
        <v>958.61</v>
      </c>
      <c r="K659" s="3">
        <v>2041.39</v>
      </c>
      <c r="L659">
        <v>1</v>
      </c>
      <c r="M659" t="s">
        <v>17</v>
      </c>
      <c r="N659" s="10">
        <f t="shared" si="10"/>
        <v>46174</v>
      </c>
    </row>
    <row r="660" spans="1:14">
      <c r="A660" t="s">
        <v>687</v>
      </c>
      <c r="B660" s="2">
        <v>46181.75540509259</v>
      </c>
      <c r="C660" t="s">
        <v>14</v>
      </c>
      <c r="D660" s="3">
        <v>1575.76</v>
      </c>
      <c r="E660" t="s">
        <v>19</v>
      </c>
      <c r="F660" t="s">
        <v>32</v>
      </c>
      <c r="G660" s="4">
        <v>5.42</v>
      </c>
      <c r="H660" t="s">
        <v>33</v>
      </c>
      <c r="I660" s="3">
        <v>3000</v>
      </c>
      <c r="J660" s="3">
        <v>1895.27</v>
      </c>
      <c r="K660" s="3">
        <v>1104.73</v>
      </c>
      <c r="L660">
        <v>0</v>
      </c>
      <c r="M660" t="s">
        <v>20</v>
      </c>
      <c r="N660" s="10">
        <f t="shared" si="10"/>
        <v>46174</v>
      </c>
    </row>
    <row r="661" spans="1:14">
      <c r="A661" t="s">
        <v>688</v>
      </c>
      <c r="B661" s="2">
        <v>46097.120057870372</v>
      </c>
      <c r="C661" t="s">
        <v>14</v>
      </c>
      <c r="D661" s="3">
        <v>975.83</v>
      </c>
      <c r="E661" t="s">
        <v>25</v>
      </c>
      <c r="F661" t="s">
        <v>32</v>
      </c>
      <c r="G661" s="4">
        <v>3.12</v>
      </c>
      <c r="H661" t="s">
        <v>54</v>
      </c>
      <c r="I661" s="3">
        <v>1500</v>
      </c>
      <c r="J661" s="3">
        <v>586.89</v>
      </c>
      <c r="K661" s="3">
        <v>913.11</v>
      </c>
      <c r="L661">
        <v>1</v>
      </c>
      <c r="M661" t="s">
        <v>23</v>
      </c>
      <c r="N661" s="10">
        <f t="shared" si="10"/>
        <v>46082</v>
      </c>
    </row>
    <row r="662" spans="1:14">
      <c r="A662" t="s">
        <v>689</v>
      </c>
      <c r="B662" s="2">
        <v>46114.291377314818</v>
      </c>
      <c r="C662" t="s">
        <v>14</v>
      </c>
      <c r="D662" s="3">
        <v>194.5</v>
      </c>
      <c r="E662" t="s">
        <v>27</v>
      </c>
      <c r="F662" t="s">
        <v>16</v>
      </c>
      <c r="G662" s="4">
        <v>3.74</v>
      </c>
      <c r="I662" s="3">
        <v>10000</v>
      </c>
      <c r="J662" s="3">
        <v>2313.31</v>
      </c>
      <c r="K662" s="3">
        <v>7686.69</v>
      </c>
      <c r="L662">
        <v>0</v>
      </c>
      <c r="M662" t="s">
        <v>20</v>
      </c>
      <c r="N662" s="10">
        <f t="shared" si="10"/>
        <v>46113</v>
      </c>
    </row>
    <row r="663" spans="1:14">
      <c r="A663" t="s">
        <v>690</v>
      </c>
      <c r="B663" s="2">
        <v>46124.558958333335</v>
      </c>
      <c r="C663" t="s">
        <v>14</v>
      </c>
      <c r="D663" s="3">
        <v>282.25</v>
      </c>
      <c r="E663" t="s">
        <v>27</v>
      </c>
      <c r="F663" t="s">
        <v>16</v>
      </c>
      <c r="G663" s="4">
        <v>3.67</v>
      </c>
      <c r="I663" s="3">
        <v>1000</v>
      </c>
      <c r="J663" s="3">
        <v>321.39</v>
      </c>
      <c r="K663" s="3">
        <v>678.61</v>
      </c>
      <c r="L663">
        <v>0</v>
      </c>
      <c r="M663" t="s">
        <v>17</v>
      </c>
      <c r="N663" s="10">
        <f t="shared" si="10"/>
        <v>46113</v>
      </c>
    </row>
    <row r="664" spans="1:14">
      <c r="A664" t="s">
        <v>691</v>
      </c>
      <c r="B664" s="2">
        <v>46114.377743055556</v>
      </c>
      <c r="C664" t="s">
        <v>14</v>
      </c>
      <c r="D664" s="3">
        <v>134.80000000000001</v>
      </c>
      <c r="E664" t="s">
        <v>27</v>
      </c>
      <c r="F664" t="s">
        <v>16</v>
      </c>
      <c r="G664" s="4">
        <v>4.49</v>
      </c>
      <c r="I664" s="3">
        <v>1500</v>
      </c>
      <c r="J664" s="3">
        <v>1465.57</v>
      </c>
      <c r="K664" s="3">
        <v>34.43</v>
      </c>
      <c r="L664">
        <v>1</v>
      </c>
      <c r="M664" t="s">
        <v>17</v>
      </c>
      <c r="N664" s="10">
        <f t="shared" si="10"/>
        <v>46113</v>
      </c>
    </row>
    <row r="665" spans="1:14">
      <c r="A665" t="s">
        <v>692</v>
      </c>
      <c r="B665" s="2">
        <v>46214.358437499999</v>
      </c>
      <c r="C665" t="s">
        <v>64</v>
      </c>
      <c r="D665" s="3">
        <v>517.97</v>
      </c>
      <c r="E665" t="s">
        <v>19</v>
      </c>
      <c r="F665" t="s">
        <v>16</v>
      </c>
      <c r="G665" s="4">
        <v>5.23</v>
      </c>
      <c r="I665" s="3">
        <v>3000</v>
      </c>
      <c r="J665" s="3">
        <v>1093.9000000000001</v>
      </c>
      <c r="K665" s="3">
        <v>1906.1</v>
      </c>
      <c r="L665">
        <v>5</v>
      </c>
      <c r="M665" t="s">
        <v>23</v>
      </c>
      <c r="N665" s="10">
        <f t="shared" si="10"/>
        <v>46204</v>
      </c>
    </row>
    <row r="666" spans="1:14">
      <c r="A666" t="s">
        <v>693</v>
      </c>
      <c r="B666" s="2">
        <v>46213.509884259256</v>
      </c>
      <c r="C666" t="s">
        <v>14</v>
      </c>
      <c r="D666" s="3">
        <v>480.71</v>
      </c>
      <c r="E666" t="s">
        <v>27</v>
      </c>
      <c r="F666" t="s">
        <v>32</v>
      </c>
      <c r="G666" s="4">
        <v>6.82</v>
      </c>
      <c r="H666" t="s">
        <v>62</v>
      </c>
      <c r="I666" s="3">
        <v>5000</v>
      </c>
      <c r="J666" s="3">
        <v>3873.44</v>
      </c>
      <c r="K666" s="3">
        <v>1126.56</v>
      </c>
      <c r="L666">
        <v>2</v>
      </c>
      <c r="M666" t="s">
        <v>20</v>
      </c>
      <c r="N666" s="10">
        <f t="shared" si="10"/>
        <v>46204</v>
      </c>
    </row>
    <row r="667" spans="1:14">
      <c r="A667" t="s">
        <v>694</v>
      </c>
      <c r="B667" s="2">
        <v>46110.89707175926</v>
      </c>
      <c r="C667" t="s">
        <v>14</v>
      </c>
      <c r="D667" s="3">
        <v>232.07</v>
      </c>
      <c r="E667" t="s">
        <v>22</v>
      </c>
      <c r="F667" t="s">
        <v>32</v>
      </c>
      <c r="G667" s="4">
        <v>3.25</v>
      </c>
      <c r="H667" t="s">
        <v>33</v>
      </c>
      <c r="I667" s="3">
        <v>5000</v>
      </c>
      <c r="J667" s="3">
        <v>2484.58</v>
      </c>
      <c r="K667" s="3">
        <v>2515.42</v>
      </c>
      <c r="L667">
        <v>0</v>
      </c>
      <c r="M667" t="s">
        <v>23</v>
      </c>
      <c r="N667" s="10">
        <f t="shared" si="10"/>
        <v>46082</v>
      </c>
    </row>
    <row r="668" spans="1:14">
      <c r="A668" t="s">
        <v>695</v>
      </c>
      <c r="B668" s="2">
        <v>46160.870856481481</v>
      </c>
      <c r="C668" t="s">
        <v>14</v>
      </c>
      <c r="D668" s="3">
        <v>345.37</v>
      </c>
      <c r="E668" t="s">
        <v>36</v>
      </c>
      <c r="F668" t="s">
        <v>16</v>
      </c>
      <c r="G668" s="4">
        <v>3.44</v>
      </c>
      <c r="I668" s="3">
        <v>3000</v>
      </c>
      <c r="J668" s="3">
        <v>2482.44</v>
      </c>
      <c r="K668" s="3">
        <v>517.55999999999995</v>
      </c>
      <c r="L668">
        <v>3</v>
      </c>
      <c r="M668" t="s">
        <v>30</v>
      </c>
      <c r="N668" s="10">
        <f t="shared" si="10"/>
        <v>46143</v>
      </c>
    </row>
    <row r="669" spans="1:14">
      <c r="A669" t="s">
        <v>696</v>
      </c>
      <c r="B669" s="2">
        <v>46243.460405092592</v>
      </c>
      <c r="C669" t="s">
        <v>14</v>
      </c>
      <c r="D669" s="3">
        <v>550.12</v>
      </c>
      <c r="E669" t="s">
        <v>25</v>
      </c>
      <c r="F669" t="s">
        <v>16</v>
      </c>
      <c r="G669" s="4">
        <v>5.19</v>
      </c>
      <c r="I669" s="3">
        <v>2000</v>
      </c>
      <c r="J669" s="3">
        <v>1957.48</v>
      </c>
      <c r="K669" s="3">
        <v>42.52</v>
      </c>
      <c r="L669">
        <v>0</v>
      </c>
      <c r="M669" t="s">
        <v>30</v>
      </c>
      <c r="N669" s="10">
        <f t="shared" si="10"/>
        <v>46235</v>
      </c>
    </row>
    <row r="670" spans="1:14">
      <c r="A670" t="s">
        <v>697</v>
      </c>
      <c r="B670" s="2">
        <v>46214.834791666668</v>
      </c>
      <c r="C670" t="s">
        <v>14</v>
      </c>
      <c r="D670" s="3">
        <v>912.02</v>
      </c>
      <c r="E670" t="s">
        <v>15</v>
      </c>
      <c r="F670" t="s">
        <v>16</v>
      </c>
      <c r="G670" s="4">
        <v>7.49</v>
      </c>
      <c r="I670" s="3">
        <v>3000</v>
      </c>
      <c r="J670" s="3">
        <v>958.56</v>
      </c>
      <c r="K670" s="3">
        <v>2041.44</v>
      </c>
      <c r="L670">
        <v>2</v>
      </c>
      <c r="M670" t="s">
        <v>23</v>
      </c>
      <c r="N670" s="10">
        <f t="shared" si="10"/>
        <v>46204</v>
      </c>
    </row>
    <row r="671" spans="1:14">
      <c r="A671" t="s">
        <v>698</v>
      </c>
      <c r="B671" s="2">
        <v>46086.077719907407</v>
      </c>
      <c r="C671" t="s">
        <v>64</v>
      </c>
      <c r="D671" s="3">
        <v>162.88999999999999</v>
      </c>
      <c r="E671" t="s">
        <v>25</v>
      </c>
      <c r="F671" t="s">
        <v>16</v>
      </c>
      <c r="G671" s="4">
        <v>5.58</v>
      </c>
      <c r="I671" s="3">
        <v>5000</v>
      </c>
      <c r="J671" s="3">
        <v>2092.7600000000002</v>
      </c>
      <c r="K671" s="3">
        <v>2907.24</v>
      </c>
      <c r="L671">
        <v>1</v>
      </c>
      <c r="M671" t="s">
        <v>17</v>
      </c>
      <c r="N671" s="10">
        <f t="shared" si="10"/>
        <v>46082</v>
      </c>
    </row>
    <row r="672" spans="1:14">
      <c r="A672" t="s">
        <v>699</v>
      </c>
      <c r="B672" s="2">
        <v>46238.751932870371</v>
      </c>
      <c r="C672" t="s">
        <v>64</v>
      </c>
      <c r="D672" s="3">
        <v>447.04</v>
      </c>
      <c r="E672" t="s">
        <v>25</v>
      </c>
      <c r="F672" t="s">
        <v>32</v>
      </c>
      <c r="G672" s="4">
        <v>5.86</v>
      </c>
      <c r="H672" t="s">
        <v>54</v>
      </c>
      <c r="I672" s="3">
        <v>1000</v>
      </c>
      <c r="J672" s="3">
        <v>277.19</v>
      </c>
      <c r="K672" s="3">
        <v>722.81</v>
      </c>
      <c r="L672">
        <v>0</v>
      </c>
      <c r="M672" t="s">
        <v>30</v>
      </c>
      <c r="N672" s="10">
        <f t="shared" si="10"/>
        <v>46235</v>
      </c>
    </row>
    <row r="673" spans="1:14">
      <c r="A673" t="s">
        <v>700</v>
      </c>
      <c r="B673" s="2">
        <v>46221.443842592591</v>
      </c>
      <c r="C673" t="s">
        <v>14</v>
      </c>
      <c r="D673" s="3">
        <v>804.8</v>
      </c>
      <c r="E673" t="s">
        <v>25</v>
      </c>
      <c r="F673" t="s">
        <v>16</v>
      </c>
      <c r="G673" s="4">
        <v>5.55</v>
      </c>
      <c r="I673" s="3">
        <v>4000</v>
      </c>
      <c r="J673" s="3">
        <v>3519.02</v>
      </c>
      <c r="K673" s="3">
        <v>480.98</v>
      </c>
      <c r="L673">
        <v>0</v>
      </c>
      <c r="M673" t="s">
        <v>30</v>
      </c>
      <c r="N673" s="10">
        <f t="shared" si="10"/>
        <v>46204</v>
      </c>
    </row>
    <row r="674" spans="1:14">
      <c r="A674" t="s">
        <v>701</v>
      </c>
      <c r="B674" s="2">
        <v>46200.956342592595</v>
      </c>
      <c r="C674" t="s">
        <v>14</v>
      </c>
      <c r="D674" s="3">
        <v>414.19</v>
      </c>
      <c r="E674" t="s">
        <v>27</v>
      </c>
      <c r="F674" t="s">
        <v>32</v>
      </c>
      <c r="G674" s="4">
        <v>4.9400000000000004</v>
      </c>
      <c r="H674" t="s">
        <v>62</v>
      </c>
      <c r="I674" s="3">
        <v>1000</v>
      </c>
      <c r="J674" s="3">
        <v>443.64</v>
      </c>
      <c r="K674" s="3">
        <v>556.36</v>
      </c>
      <c r="L674">
        <v>1</v>
      </c>
      <c r="M674" t="s">
        <v>30</v>
      </c>
      <c r="N674" s="10">
        <f t="shared" si="10"/>
        <v>46174</v>
      </c>
    </row>
    <row r="675" spans="1:14">
      <c r="A675" t="s">
        <v>702</v>
      </c>
      <c r="B675" s="2">
        <v>46206.066284722219</v>
      </c>
      <c r="C675" t="s">
        <v>14</v>
      </c>
      <c r="D675" s="3">
        <v>180.58</v>
      </c>
      <c r="E675" t="s">
        <v>15</v>
      </c>
      <c r="F675" t="s">
        <v>16</v>
      </c>
      <c r="G675" s="4">
        <v>5.84</v>
      </c>
      <c r="I675" s="3">
        <v>7500</v>
      </c>
      <c r="J675" s="3">
        <v>6801.37</v>
      </c>
      <c r="K675" s="3">
        <v>698.63</v>
      </c>
      <c r="L675">
        <v>2</v>
      </c>
      <c r="M675" t="s">
        <v>20</v>
      </c>
      <c r="N675" s="10">
        <f t="shared" si="10"/>
        <v>46204</v>
      </c>
    </row>
    <row r="676" spans="1:14">
      <c r="A676" t="s">
        <v>703</v>
      </c>
      <c r="B676" s="2">
        <v>46210.777974537035</v>
      </c>
      <c r="C676" t="s">
        <v>14</v>
      </c>
      <c r="D676" s="3">
        <v>324.56</v>
      </c>
      <c r="E676" t="s">
        <v>15</v>
      </c>
      <c r="F676" t="s">
        <v>16</v>
      </c>
      <c r="G676" s="4">
        <v>6.02</v>
      </c>
      <c r="I676" s="3">
        <v>4000</v>
      </c>
      <c r="J676" s="3">
        <v>2543.75</v>
      </c>
      <c r="K676" s="3">
        <v>1456.25</v>
      </c>
      <c r="L676">
        <v>1</v>
      </c>
      <c r="M676" t="s">
        <v>20</v>
      </c>
      <c r="N676" s="10">
        <f t="shared" si="10"/>
        <v>46204</v>
      </c>
    </row>
    <row r="677" spans="1:14">
      <c r="A677" t="s">
        <v>704</v>
      </c>
      <c r="B677" s="2">
        <v>46171.152453703704</v>
      </c>
      <c r="C677" t="s">
        <v>14</v>
      </c>
      <c r="D677" s="3">
        <v>489.61</v>
      </c>
      <c r="E677" t="s">
        <v>15</v>
      </c>
      <c r="F677" t="s">
        <v>16</v>
      </c>
      <c r="G677" s="4">
        <v>3.29</v>
      </c>
      <c r="I677" s="3">
        <v>7500</v>
      </c>
      <c r="J677" s="3">
        <v>6358.31</v>
      </c>
      <c r="K677" s="3">
        <v>1141.69</v>
      </c>
      <c r="L677">
        <v>0</v>
      </c>
      <c r="M677" t="s">
        <v>20</v>
      </c>
      <c r="N677" s="10">
        <f t="shared" si="10"/>
        <v>46143</v>
      </c>
    </row>
    <row r="678" spans="1:14">
      <c r="A678" t="s">
        <v>705</v>
      </c>
      <c r="B678" s="2">
        <v>46192.401805555557</v>
      </c>
      <c r="C678" t="s">
        <v>64</v>
      </c>
      <c r="D678" s="3">
        <v>518.04</v>
      </c>
      <c r="E678" t="s">
        <v>27</v>
      </c>
      <c r="F678" t="s">
        <v>16</v>
      </c>
      <c r="G678" s="4">
        <v>5.81</v>
      </c>
      <c r="I678" s="3">
        <v>2000</v>
      </c>
      <c r="J678" s="3">
        <v>1253.17</v>
      </c>
      <c r="K678" s="3">
        <v>746.83</v>
      </c>
      <c r="L678">
        <v>0</v>
      </c>
      <c r="M678" t="s">
        <v>20</v>
      </c>
      <c r="N678" s="10">
        <f t="shared" si="10"/>
        <v>46174</v>
      </c>
    </row>
    <row r="679" spans="1:14">
      <c r="A679" t="s">
        <v>706</v>
      </c>
      <c r="B679" s="2">
        <v>46100.449733796297</v>
      </c>
      <c r="C679" t="s">
        <v>14</v>
      </c>
      <c r="D679" s="3">
        <v>547.52</v>
      </c>
      <c r="E679" t="s">
        <v>15</v>
      </c>
      <c r="F679" t="s">
        <v>16</v>
      </c>
      <c r="G679" s="4">
        <v>4.1100000000000003</v>
      </c>
      <c r="I679" s="3">
        <v>3000</v>
      </c>
      <c r="J679" s="3">
        <v>1287.83</v>
      </c>
      <c r="K679" s="3">
        <v>1712.17</v>
      </c>
      <c r="L679">
        <v>0</v>
      </c>
      <c r="M679" t="s">
        <v>17</v>
      </c>
      <c r="N679" s="10">
        <f t="shared" si="10"/>
        <v>46082</v>
      </c>
    </row>
    <row r="680" spans="1:14">
      <c r="A680" t="s">
        <v>707</v>
      </c>
      <c r="B680" s="2">
        <v>46131.152939814812</v>
      </c>
      <c r="C680" t="s">
        <v>14</v>
      </c>
      <c r="D680" s="3">
        <v>455.25</v>
      </c>
      <c r="E680" t="s">
        <v>19</v>
      </c>
      <c r="F680" t="s">
        <v>16</v>
      </c>
      <c r="G680" s="4">
        <v>2.93</v>
      </c>
      <c r="I680" s="3">
        <v>10000</v>
      </c>
      <c r="J680" s="3">
        <v>6964.19</v>
      </c>
      <c r="K680" s="3">
        <v>3035.81</v>
      </c>
      <c r="L680">
        <v>0</v>
      </c>
      <c r="M680" t="s">
        <v>20</v>
      </c>
      <c r="N680" s="10">
        <f t="shared" si="10"/>
        <v>46113</v>
      </c>
    </row>
    <row r="681" spans="1:14">
      <c r="A681" t="s">
        <v>708</v>
      </c>
      <c r="B681" s="2">
        <v>46162.132615740738</v>
      </c>
      <c r="C681" t="s">
        <v>64</v>
      </c>
      <c r="D681" s="3">
        <v>343.77</v>
      </c>
      <c r="E681" t="s">
        <v>19</v>
      </c>
      <c r="F681" t="s">
        <v>16</v>
      </c>
      <c r="G681" s="4">
        <v>2.69</v>
      </c>
      <c r="I681" s="3">
        <v>4000</v>
      </c>
      <c r="J681" s="3">
        <v>3279.03</v>
      </c>
      <c r="K681" s="3">
        <v>720.97</v>
      </c>
      <c r="L681">
        <v>4</v>
      </c>
      <c r="M681" t="s">
        <v>17</v>
      </c>
      <c r="N681" s="10">
        <f t="shared" si="10"/>
        <v>46143</v>
      </c>
    </row>
    <row r="682" spans="1:14">
      <c r="A682" t="s">
        <v>709</v>
      </c>
      <c r="B682" s="2">
        <v>46151.429756944446</v>
      </c>
      <c r="C682" t="s">
        <v>14</v>
      </c>
      <c r="D682" s="3">
        <v>501.4</v>
      </c>
      <c r="E682" t="s">
        <v>15</v>
      </c>
      <c r="F682" t="s">
        <v>32</v>
      </c>
      <c r="G682" s="4">
        <v>2.8</v>
      </c>
      <c r="H682" t="s">
        <v>47</v>
      </c>
      <c r="I682" s="3">
        <v>2000</v>
      </c>
      <c r="J682" s="3">
        <v>1868.68</v>
      </c>
      <c r="K682" s="3">
        <v>131.32</v>
      </c>
      <c r="L682">
        <v>0</v>
      </c>
      <c r="M682" t="s">
        <v>17</v>
      </c>
      <c r="N682" s="10">
        <f t="shared" si="10"/>
        <v>46143</v>
      </c>
    </row>
    <row r="683" spans="1:14">
      <c r="A683" t="s">
        <v>710</v>
      </c>
      <c r="B683" s="2">
        <v>46126.674270833333</v>
      </c>
      <c r="C683" t="s">
        <v>14</v>
      </c>
      <c r="D683" s="3">
        <v>370.07</v>
      </c>
      <c r="E683" t="s">
        <v>15</v>
      </c>
      <c r="F683" t="s">
        <v>32</v>
      </c>
      <c r="G683" s="4">
        <v>5.43</v>
      </c>
      <c r="H683" t="s">
        <v>47</v>
      </c>
      <c r="I683" s="3">
        <v>1000</v>
      </c>
      <c r="J683" s="3">
        <v>995.41</v>
      </c>
      <c r="K683" s="3">
        <v>4.59</v>
      </c>
      <c r="L683">
        <v>1</v>
      </c>
      <c r="M683" t="s">
        <v>30</v>
      </c>
      <c r="N683" s="10">
        <f t="shared" si="10"/>
        <v>46113</v>
      </c>
    </row>
    <row r="684" spans="1:14">
      <c r="A684" t="s">
        <v>711</v>
      </c>
      <c r="B684" s="2">
        <v>46169.364594907405</v>
      </c>
      <c r="C684" t="s">
        <v>14</v>
      </c>
      <c r="D684" s="3">
        <v>168.63</v>
      </c>
      <c r="E684" t="s">
        <v>19</v>
      </c>
      <c r="F684" t="s">
        <v>59</v>
      </c>
      <c r="G684" s="4">
        <v>3.74</v>
      </c>
      <c r="I684" s="3">
        <v>7500</v>
      </c>
      <c r="J684" s="3">
        <v>3176.21</v>
      </c>
      <c r="K684" s="3">
        <v>4323.79</v>
      </c>
      <c r="L684">
        <v>0</v>
      </c>
      <c r="M684" t="s">
        <v>17</v>
      </c>
      <c r="N684" s="10">
        <f t="shared" si="10"/>
        <v>46143</v>
      </c>
    </row>
    <row r="685" spans="1:14">
      <c r="A685" t="s">
        <v>712</v>
      </c>
      <c r="B685" s="2">
        <v>46118.445428240739</v>
      </c>
      <c r="C685" t="s">
        <v>14</v>
      </c>
      <c r="D685" s="3">
        <v>207.02</v>
      </c>
      <c r="E685" t="s">
        <v>36</v>
      </c>
      <c r="F685" t="s">
        <v>16</v>
      </c>
      <c r="G685" s="4">
        <v>5.16</v>
      </c>
      <c r="I685" s="3">
        <v>4000</v>
      </c>
      <c r="J685" s="3">
        <v>2024.7</v>
      </c>
      <c r="K685" s="3">
        <v>1975.3</v>
      </c>
      <c r="L685">
        <v>3</v>
      </c>
      <c r="M685" t="s">
        <v>20</v>
      </c>
      <c r="N685" s="10">
        <f t="shared" si="10"/>
        <v>46113</v>
      </c>
    </row>
    <row r="686" spans="1:14">
      <c r="A686" t="s">
        <v>713</v>
      </c>
      <c r="B686" s="2">
        <v>46121.975682870368</v>
      </c>
      <c r="C686" t="s">
        <v>14</v>
      </c>
      <c r="D686" s="3">
        <v>241.17</v>
      </c>
      <c r="E686" t="s">
        <v>25</v>
      </c>
      <c r="F686" t="s">
        <v>32</v>
      </c>
      <c r="G686" s="4">
        <v>3.42</v>
      </c>
      <c r="H686" t="s">
        <v>47</v>
      </c>
      <c r="I686" s="3">
        <v>10000</v>
      </c>
      <c r="J686" s="3">
        <v>4129.76</v>
      </c>
      <c r="K686" s="3">
        <v>5870.24</v>
      </c>
      <c r="L686">
        <v>3</v>
      </c>
      <c r="M686" t="s">
        <v>17</v>
      </c>
      <c r="N686" s="10">
        <f t="shared" si="10"/>
        <v>46113</v>
      </c>
    </row>
    <row r="687" spans="1:14">
      <c r="A687" t="s">
        <v>714</v>
      </c>
      <c r="B687" s="2">
        <v>46105.342094907406</v>
      </c>
      <c r="C687" t="s">
        <v>14</v>
      </c>
      <c r="D687" s="3">
        <v>111.11</v>
      </c>
      <c r="E687" t="s">
        <v>27</v>
      </c>
      <c r="F687" t="s">
        <v>32</v>
      </c>
      <c r="G687" s="4">
        <v>3.75</v>
      </c>
      <c r="H687" t="s">
        <v>33</v>
      </c>
      <c r="I687" s="3">
        <v>1500</v>
      </c>
      <c r="J687" s="3">
        <v>543.24</v>
      </c>
      <c r="K687" s="3">
        <v>956.76</v>
      </c>
      <c r="L687">
        <v>0</v>
      </c>
      <c r="M687" t="s">
        <v>30</v>
      </c>
      <c r="N687" s="10">
        <f t="shared" si="10"/>
        <v>46082</v>
      </c>
    </row>
    <row r="688" spans="1:14">
      <c r="A688" t="s">
        <v>715</v>
      </c>
      <c r="B688" s="2">
        <v>46207.137141203704</v>
      </c>
      <c r="C688" t="s">
        <v>14</v>
      </c>
      <c r="D688" s="3">
        <v>457.44</v>
      </c>
      <c r="E688" t="s">
        <v>19</v>
      </c>
      <c r="F688" t="s">
        <v>16</v>
      </c>
      <c r="G688" s="4">
        <v>6.67</v>
      </c>
      <c r="I688" s="3">
        <v>10000</v>
      </c>
      <c r="J688" s="3">
        <v>9541.3700000000008</v>
      </c>
      <c r="K688" s="3">
        <v>458.63</v>
      </c>
      <c r="L688">
        <v>0</v>
      </c>
      <c r="M688" t="s">
        <v>17</v>
      </c>
      <c r="N688" s="10">
        <f t="shared" si="10"/>
        <v>46204</v>
      </c>
    </row>
    <row r="689" spans="1:14">
      <c r="A689" t="s">
        <v>716</v>
      </c>
      <c r="B689" s="2">
        <v>46211.206145833334</v>
      </c>
      <c r="C689" t="s">
        <v>14</v>
      </c>
      <c r="D689" s="3">
        <v>477.37</v>
      </c>
      <c r="E689" t="s">
        <v>27</v>
      </c>
      <c r="F689" t="s">
        <v>16</v>
      </c>
      <c r="G689" s="4">
        <v>4.92</v>
      </c>
      <c r="I689" s="3">
        <v>1500</v>
      </c>
      <c r="J689" s="3">
        <v>1176.53</v>
      </c>
      <c r="K689" s="3">
        <v>323.47000000000003</v>
      </c>
      <c r="L689">
        <v>2</v>
      </c>
      <c r="M689" t="s">
        <v>20</v>
      </c>
      <c r="N689" s="10">
        <f t="shared" si="10"/>
        <v>46204</v>
      </c>
    </row>
    <row r="690" spans="1:14">
      <c r="A690" t="s">
        <v>717</v>
      </c>
      <c r="B690" s="2">
        <v>46163.451562499999</v>
      </c>
      <c r="C690" t="s">
        <v>14</v>
      </c>
      <c r="D690" s="3">
        <v>332.53</v>
      </c>
      <c r="E690" t="s">
        <v>22</v>
      </c>
      <c r="F690" t="s">
        <v>16</v>
      </c>
      <c r="G690" s="4">
        <v>4.53</v>
      </c>
      <c r="I690" s="3">
        <v>10000</v>
      </c>
      <c r="J690" s="3">
        <v>2584.1999999999998</v>
      </c>
      <c r="K690" s="3">
        <v>7415.8</v>
      </c>
      <c r="L690">
        <v>0</v>
      </c>
      <c r="M690" t="s">
        <v>17</v>
      </c>
      <c r="N690" s="10">
        <f t="shared" si="10"/>
        <v>46143</v>
      </c>
    </row>
    <row r="691" spans="1:14">
      <c r="A691" t="s">
        <v>718</v>
      </c>
      <c r="B691" s="2">
        <v>46248.625300925924</v>
      </c>
      <c r="C691" t="s">
        <v>14</v>
      </c>
      <c r="D691" s="3">
        <v>668.35</v>
      </c>
      <c r="E691" t="s">
        <v>36</v>
      </c>
      <c r="F691" t="s">
        <v>16</v>
      </c>
      <c r="G691" s="4">
        <v>5.5</v>
      </c>
      <c r="I691" s="3">
        <v>3000</v>
      </c>
      <c r="J691" s="3">
        <v>1507.28</v>
      </c>
      <c r="K691" s="3">
        <v>1492.72</v>
      </c>
      <c r="L691">
        <v>0</v>
      </c>
      <c r="M691" t="s">
        <v>20</v>
      </c>
      <c r="N691" s="10">
        <f t="shared" si="10"/>
        <v>46235</v>
      </c>
    </row>
    <row r="692" spans="1:14">
      <c r="A692" t="s">
        <v>719</v>
      </c>
      <c r="B692" s="2">
        <v>46229.304143518515</v>
      </c>
      <c r="C692" t="s">
        <v>14</v>
      </c>
      <c r="D692" s="3">
        <v>231.32</v>
      </c>
      <c r="E692" t="s">
        <v>27</v>
      </c>
      <c r="F692" t="s">
        <v>32</v>
      </c>
      <c r="G692" s="4">
        <v>5.4</v>
      </c>
      <c r="H692" t="s">
        <v>62</v>
      </c>
      <c r="I692" s="3">
        <v>1500</v>
      </c>
      <c r="J692" s="3">
        <v>580.52</v>
      </c>
      <c r="K692" s="3">
        <v>919.48</v>
      </c>
      <c r="L692">
        <v>1</v>
      </c>
      <c r="M692" t="s">
        <v>23</v>
      </c>
      <c r="N692" s="10">
        <f t="shared" si="10"/>
        <v>46204</v>
      </c>
    </row>
    <row r="693" spans="1:14">
      <c r="A693" t="s">
        <v>720</v>
      </c>
      <c r="B693" s="2">
        <v>46172.178263888891</v>
      </c>
      <c r="C693" t="s">
        <v>14</v>
      </c>
      <c r="D693" s="3">
        <v>1124.47</v>
      </c>
      <c r="E693" t="s">
        <v>36</v>
      </c>
      <c r="F693" t="s">
        <v>32</v>
      </c>
      <c r="G693" s="4">
        <v>2.19</v>
      </c>
      <c r="H693" t="s">
        <v>54</v>
      </c>
      <c r="I693" s="3">
        <v>1000</v>
      </c>
      <c r="J693" s="3">
        <v>640.66</v>
      </c>
      <c r="K693" s="3">
        <v>359.34</v>
      </c>
      <c r="L693">
        <v>1</v>
      </c>
      <c r="M693" t="s">
        <v>17</v>
      </c>
      <c r="N693" s="10">
        <f t="shared" si="10"/>
        <v>46143</v>
      </c>
    </row>
    <row r="694" spans="1:14">
      <c r="A694" t="s">
        <v>721</v>
      </c>
      <c r="B694" s="2">
        <v>46172.042986111112</v>
      </c>
      <c r="C694" t="s">
        <v>64</v>
      </c>
      <c r="D694" s="3">
        <v>398.54</v>
      </c>
      <c r="E694" t="s">
        <v>15</v>
      </c>
      <c r="F694" t="s">
        <v>16</v>
      </c>
      <c r="G694" s="4">
        <v>4.58</v>
      </c>
      <c r="I694" s="3">
        <v>7500</v>
      </c>
      <c r="J694" s="3">
        <v>4662.2700000000004</v>
      </c>
      <c r="K694" s="3">
        <v>2837.73</v>
      </c>
      <c r="L694">
        <v>0</v>
      </c>
      <c r="M694" t="s">
        <v>30</v>
      </c>
      <c r="N694" s="10">
        <f t="shared" si="10"/>
        <v>46143</v>
      </c>
    </row>
    <row r="695" spans="1:14">
      <c r="A695" t="s">
        <v>722</v>
      </c>
      <c r="B695" s="2">
        <v>46188.922268518516</v>
      </c>
      <c r="C695" t="s">
        <v>14</v>
      </c>
      <c r="D695" s="3">
        <v>602</v>
      </c>
      <c r="E695" t="s">
        <v>36</v>
      </c>
      <c r="F695" t="s">
        <v>16</v>
      </c>
      <c r="G695" s="4">
        <v>4.8</v>
      </c>
      <c r="I695" s="3">
        <v>7500</v>
      </c>
      <c r="J695" s="3">
        <v>2788.16</v>
      </c>
      <c r="K695" s="3">
        <v>4711.84</v>
      </c>
      <c r="L695">
        <v>4</v>
      </c>
      <c r="M695" t="s">
        <v>30</v>
      </c>
      <c r="N695" s="10">
        <f t="shared" si="10"/>
        <v>46174</v>
      </c>
    </row>
    <row r="696" spans="1:14">
      <c r="A696" t="s">
        <v>723</v>
      </c>
      <c r="B696" s="2">
        <v>46193.618414351855</v>
      </c>
      <c r="C696" t="s">
        <v>14</v>
      </c>
      <c r="D696" s="3">
        <v>439.01</v>
      </c>
      <c r="E696" t="s">
        <v>25</v>
      </c>
      <c r="F696" t="s">
        <v>16</v>
      </c>
      <c r="G696" s="4">
        <v>8.1300000000000008</v>
      </c>
      <c r="I696" s="3">
        <v>5000</v>
      </c>
      <c r="J696" s="3">
        <v>4696.7</v>
      </c>
      <c r="K696" s="3">
        <v>303.3</v>
      </c>
      <c r="L696">
        <v>0</v>
      </c>
      <c r="M696" t="s">
        <v>17</v>
      </c>
      <c r="N696" s="10">
        <f t="shared" si="10"/>
        <v>46174</v>
      </c>
    </row>
    <row r="697" spans="1:14">
      <c r="A697" t="s">
        <v>724</v>
      </c>
      <c r="B697" s="2">
        <v>46131.070300925923</v>
      </c>
      <c r="C697" t="s">
        <v>14</v>
      </c>
      <c r="D697" s="3">
        <v>716.43</v>
      </c>
      <c r="E697" t="s">
        <v>15</v>
      </c>
      <c r="F697" t="s">
        <v>32</v>
      </c>
      <c r="G697" s="4">
        <v>4.72</v>
      </c>
      <c r="H697" t="s">
        <v>47</v>
      </c>
      <c r="I697" s="3">
        <v>5000</v>
      </c>
      <c r="J697" s="3">
        <v>4858.8599999999997</v>
      </c>
      <c r="K697" s="3">
        <v>141.13999999999999</v>
      </c>
      <c r="L697">
        <v>0</v>
      </c>
      <c r="M697" t="s">
        <v>30</v>
      </c>
      <c r="N697" s="10">
        <f t="shared" si="10"/>
        <v>46113</v>
      </c>
    </row>
    <row r="698" spans="1:14">
      <c r="A698" t="s">
        <v>725</v>
      </c>
      <c r="B698" s="2">
        <v>46195.960474537038</v>
      </c>
      <c r="C698" t="s">
        <v>64</v>
      </c>
      <c r="D698" s="3">
        <v>158.56</v>
      </c>
      <c r="E698" t="s">
        <v>36</v>
      </c>
      <c r="F698" t="s">
        <v>16</v>
      </c>
      <c r="G698" s="4">
        <v>5.38</v>
      </c>
      <c r="I698" s="3">
        <v>1500</v>
      </c>
      <c r="J698" s="3">
        <v>840.72</v>
      </c>
      <c r="K698" s="3">
        <v>659.28</v>
      </c>
      <c r="L698">
        <v>0</v>
      </c>
      <c r="M698" t="s">
        <v>30</v>
      </c>
      <c r="N698" s="10">
        <f t="shared" si="10"/>
        <v>46174</v>
      </c>
    </row>
    <row r="699" spans="1:14">
      <c r="A699" t="s">
        <v>726</v>
      </c>
      <c r="B699" s="2">
        <v>46121.745659722219</v>
      </c>
      <c r="C699" t="s">
        <v>14</v>
      </c>
      <c r="D699" s="3">
        <v>1001.51</v>
      </c>
      <c r="E699" t="s">
        <v>27</v>
      </c>
      <c r="F699" t="s">
        <v>16</v>
      </c>
      <c r="G699" s="4">
        <v>3.84</v>
      </c>
      <c r="I699" s="3">
        <v>7500</v>
      </c>
      <c r="J699" s="3">
        <v>2592.39</v>
      </c>
      <c r="K699" s="3">
        <v>4907.6099999999997</v>
      </c>
      <c r="L699">
        <v>0</v>
      </c>
      <c r="M699" t="s">
        <v>23</v>
      </c>
      <c r="N699" s="10">
        <f t="shared" si="10"/>
        <v>46113</v>
      </c>
    </row>
    <row r="700" spans="1:14">
      <c r="A700" t="s">
        <v>727</v>
      </c>
      <c r="B700" s="2">
        <v>46128.795902777776</v>
      </c>
      <c r="C700" t="s">
        <v>14</v>
      </c>
      <c r="D700" s="3">
        <v>544.36</v>
      </c>
      <c r="E700" t="s">
        <v>36</v>
      </c>
      <c r="F700" t="s">
        <v>16</v>
      </c>
      <c r="G700" s="4">
        <v>5.97</v>
      </c>
      <c r="I700" s="3">
        <v>2000</v>
      </c>
      <c r="J700" s="3">
        <v>1432.57</v>
      </c>
      <c r="K700" s="3">
        <v>567.42999999999995</v>
      </c>
      <c r="L700">
        <v>0</v>
      </c>
      <c r="M700" t="s">
        <v>17</v>
      </c>
      <c r="N700" s="10">
        <f t="shared" si="10"/>
        <v>46113</v>
      </c>
    </row>
    <row r="701" spans="1:14">
      <c r="A701" t="s">
        <v>728</v>
      </c>
      <c r="B701" s="2">
        <v>46154.621712962966</v>
      </c>
      <c r="C701" t="s">
        <v>14</v>
      </c>
      <c r="D701" s="3">
        <v>692.51</v>
      </c>
      <c r="E701" t="s">
        <v>25</v>
      </c>
      <c r="F701" t="s">
        <v>16</v>
      </c>
      <c r="G701" s="4">
        <v>4.0599999999999996</v>
      </c>
      <c r="I701" s="3">
        <v>3000</v>
      </c>
      <c r="J701" s="3">
        <v>1972.89</v>
      </c>
      <c r="K701" s="3">
        <v>1027.1099999999999</v>
      </c>
      <c r="L701">
        <v>0</v>
      </c>
      <c r="M701" t="s">
        <v>30</v>
      </c>
      <c r="N701" s="10">
        <f t="shared" si="10"/>
        <v>46143</v>
      </c>
    </row>
    <row r="702" spans="1:14">
      <c r="A702" t="s">
        <v>729</v>
      </c>
      <c r="B702" s="2">
        <v>46220.324999999997</v>
      </c>
      <c r="C702" t="s">
        <v>14</v>
      </c>
      <c r="D702" s="3">
        <v>580.19000000000005</v>
      </c>
      <c r="E702" t="s">
        <v>22</v>
      </c>
      <c r="F702" t="s">
        <v>16</v>
      </c>
      <c r="G702" s="4">
        <v>6.69</v>
      </c>
      <c r="I702" s="3">
        <v>5000</v>
      </c>
      <c r="J702" s="3">
        <v>2898.2</v>
      </c>
      <c r="K702" s="3">
        <v>2101.8000000000002</v>
      </c>
      <c r="L702">
        <v>0</v>
      </c>
      <c r="M702" t="s">
        <v>23</v>
      </c>
      <c r="N702" s="10">
        <f t="shared" si="10"/>
        <v>46204</v>
      </c>
    </row>
    <row r="703" spans="1:14">
      <c r="A703" t="s">
        <v>730</v>
      </c>
      <c r="B703" s="2">
        <v>46110.299155092594</v>
      </c>
      <c r="C703" t="s">
        <v>14</v>
      </c>
      <c r="D703" s="3">
        <v>267.61</v>
      </c>
      <c r="E703" t="s">
        <v>27</v>
      </c>
      <c r="F703" t="s">
        <v>16</v>
      </c>
      <c r="G703" s="4">
        <v>5.32</v>
      </c>
      <c r="I703" s="3">
        <v>7500</v>
      </c>
      <c r="J703" s="3">
        <v>5872.7</v>
      </c>
      <c r="K703" s="3">
        <v>1627.3</v>
      </c>
      <c r="L703">
        <v>4</v>
      </c>
      <c r="M703" t="s">
        <v>23</v>
      </c>
      <c r="N703" s="10">
        <f t="shared" si="10"/>
        <v>46082</v>
      </c>
    </row>
    <row r="704" spans="1:14">
      <c r="A704" t="s">
        <v>731</v>
      </c>
      <c r="B704" s="2">
        <v>46128.647488425922</v>
      </c>
      <c r="C704" t="s">
        <v>14</v>
      </c>
      <c r="D704" s="3">
        <v>1114.43</v>
      </c>
      <c r="E704" t="s">
        <v>36</v>
      </c>
      <c r="F704" t="s">
        <v>16</v>
      </c>
      <c r="G704" s="4">
        <v>3.92</v>
      </c>
      <c r="I704" s="3">
        <v>2000</v>
      </c>
      <c r="J704" s="3">
        <v>1952.1</v>
      </c>
      <c r="K704" s="3">
        <v>47.9</v>
      </c>
      <c r="L704">
        <v>2</v>
      </c>
      <c r="M704" t="s">
        <v>20</v>
      </c>
      <c r="N704" s="10">
        <f t="shared" si="10"/>
        <v>46113</v>
      </c>
    </row>
    <row r="705" spans="1:14">
      <c r="A705" t="s">
        <v>732</v>
      </c>
      <c r="B705" s="2">
        <v>46133.518518518518</v>
      </c>
      <c r="C705" t="s">
        <v>14</v>
      </c>
      <c r="D705" s="3">
        <v>444.26</v>
      </c>
      <c r="E705" t="s">
        <v>22</v>
      </c>
      <c r="F705" t="s">
        <v>16</v>
      </c>
      <c r="G705" s="4">
        <v>2.1800000000000002</v>
      </c>
      <c r="I705" s="3">
        <v>1500</v>
      </c>
      <c r="J705" s="3">
        <v>633.12</v>
      </c>
      <c r="K705" s="3">
        <v>866.88</v>
      </c>
      <c r="L705">
        <v>0</v>
      </c>
      <c r="M705" t="s">
        <v>17</v>
      </c>
      <c r="N705" s="10">
        <f t="shared" si="10"/>
        <v>46113</v>
      </c>
    </row>
    <row r="706" spans="1:14">
      <c r="A706" t="s">
        <v>733</v>
      </c>
      <c r="B706" s="2">
        <v>46197.535520833335</v>
      </c>
      <c r="C706" t="s">
        <v>14</v>
      </c>
      <c r="D706" s="3">
        <v>392.53</v>
      </c>
      <c r="E706" t="s">
        <v>15</v>
      </c>
      <c r="F706" t="s">
        <v>16</v>
      </c>
      <c r="G706" s="4">
        <v>6.3</v>
      </c>
      <c r="I706" s="3">
        <v>2000</v>
      </c>
      <c r="J706" s="3">
        <v>1902.28</v>
      </c>
      <c r="K706" s="3">
        <v>97.72</v>
      </c>
      <c r="L706">
        <v>2</v>
      </c>
      <c r="M706" t="s">
        <v>20</v>
      </c>
      <c r="N706" s="10">
        <f t="shared" ref="N706:N769" si="11">DATE(YEAR(B706),MONTH(B706),1)</f>
        <v>46174</v>
      </c>
    </row>
    <row r="707" spans="1:14">
      <c r="A707" t="s">
        <v>734</v>
      </c>
      <c r="B707" s="2">
        <v>46251.153865740744</v>
      </c>
      <c r="C707" t="s">
        <v>14</v>
      </c>
      <c r="D707" s="3">
        <v>757.33</v>
      </c>
      <c r="E707" t="s">
        <v>15</v>
      </c>
      <c r="F707" t="s">
        <v>16</v>
      </c>
      <c r="G707" s="4">
        <v>4.9400000000000004</v>
      </c>
      <c r="I707" s="3">
        <v>7500</v>
      </c>
      <c r="J707" s="3">
        <v>5659.18</v>
      </c>
      <c r="K707" s="3">
        <v>1840.82</v>
      </c>
      <c r="L707">
        <v>0</v>
      </c>
      <c r="M707" t="s">
        <v>20</v>
      </c>
      <c r="N707" s="10">
        <f t="shared" si="11"/>
        <v>46235</v>
      </c>
    </row>
    <row r="708" spans="1:14">
      <c r="A708" t="s">
        <v>735</v>
      </c>
      <c r="B708" s="2">
        <v>46123.876481481479</v>
      </c>
      <c r="C708" t="s">
        <v>14</v>
      </c>
      <c r="D708" s="3">
        <v>667.15</v>
      </c>
      <c r="E708" t="s">
        <v>36</v>
      </c>
      <c r="F708" t="s">
        <v>16</v>
      </c>
      <c r="G708" s="4">
        <v>2.2200000000000002</v>
      </c>
      <c r="I708" s="3">
        <v>3000</v>
      </c>
      <c r="J708" s="3">
        <v>1626.7</v>
      </c>
      <c r="K708" s="3">
        <v>1373.3</v>
      </c>
      <c r="L708">
        <v>0</v>
      </c>
      <c r="M708" t="s">
        <v>30</v>
      </c>
      <c r="N708" s="10">
        <f t="shared" si="11"/>
        <v>46113</v>
      </c>
    </row>
    <row r="709" spans="1:14">
      <c r="A709" t="s">
        <v>736</v>
      </c>
      <c r="B709" s="2">
        <v>46196.287743055553</v>
      </c>
      <c r="C709" t="s">
        <v>14</v>
      </c>
      <c r="D709" s="3">
        <v>1327.83</v>
      </c>
      <c r="E709" t="s">
        <v>25</v>
      </c>
      <c r="F709" t="s">
        <v>32</v>
      </c>
      <c r="G709" s="4">
        <v>6.9</v>
      </c>
      <c r="H709" t="s">
        <v>54</v>
      </c>
      <c r="I709" s="3">
        <v>1000</v>
      </c>
      <c r="J709" s="3">
        <v>816.63</v>
      </c>
      <c r="K709" s="3">
        <v>183.37</v>
      </c>
      <c r="L709">
        <v>0</v>
      </c>
      <c r="M709" t="s">
        <v>17</v>
      </c>
      <c r="N709" s="10">
        <f t="shared" si="11"/>
        <v>46174</v>
      </c>
    </row>
    <row r="710" spans="1:14">
      <c r="A710" t="s">
        <v>737</v>
      </c>
      <c r="B710" s="2">
        <v>46174.592453703706</v>
      </c>
      <c r="C710" t="s">
        <v>14</v>
      </c>
      <c r="D710" s="3">
        <v>119.95</v>
      </c>
      <c r="E710" t="s">
        <v>25</v>
      </c>
      <c r="F710" t="s">
        <v>16</v>
      </c>
      <c r="G710" s="4">
        <v>7.92</v>
      </c>
      <c r="I710" s="3">
        <v>4000</v>
      </c>
      <c r="J710" s="3">
        <v>3170.59</v>
      </c>
      <c r="K710" s="3">
        <v>829.41</v>
      </c>
      <c r="L710">
        <v>1</v>
      </c>
      <c r="M710" t="s">
        <v>17</v>
      </c>
      <c r="N710" s="10">
        <f t="shared" si="11"/>
        <v>46174</v>
      </c>
    </row>
    <row r="711" spans="1:14">
      <c r="A711" t="s">
        <v>738</v>
      </c>
      <c r="B711" s="2">
        <v>46101.509988425925</v>
      </c>
      <c r="C711" t="s">
        <v>14</v>
      </c>
      <c r="D711" s="3">
        <v>421.58</v>
      </c>
      <c r="E711" t="s">
        <v>27</v>
      </c>
      <c r="F711" t="s">
        <v>32</v>
      </c>
      <c r="G711" s="4">
        <v>4.95</v>
      </c>
      <c r="H711" t="s">
        <v>33</v>
      </c>
      <c r="I711" s="3">
        <v>5000</v>
      </c>
      <c r="J711" s="3">
        <v>3656.74</v>
      </c>
      <c r="K711" s="3">
        <v>1343.26</v>
      </c>
      <c r="L711">
        <v>0</v>
      </c>
      <c r="M711" t="s">
        <v>17</v>
      </c>
      <c r="N711" s="10">
        <f t="shared" si="11"/>
        <v>46082</v>
      </c>
    </row>
    <row r="712" spans="1:14">
      <c r="A712" t="s">
        <v>739</v>
      </c>
      <c r="B712" s="2">
        <v>46244.607951388891</v>
      </c>
      <c r="C712" t="s">
        <v>14</v>
      </c>
      <c r="D712" s="3">
        <v>512.04</v>
      </c>
      <c r="E712" t="s">
        <v>19</v>
      </c>
      <c r="F712" t="s">
        <v>16</v>
      </c>
      <c r="G712" s="4">
        <v>5.64</v>
      </c>
      <c r="I712" s="3">
        <v>2000</v>
      </c>
      <c r="J712" s="3">
        <v>1081.9100000000001</v>
      </c>
      <c r="K712" s="3">
        <v>918.09</v>
      </c>
      <c r="L712">
        <v>0</v>
      </c>
      <c r="M712" t="s">
        <v>20</v>
      </c>
      <c r="N712" s="10">
        <f t="shared" si="11"/>
        <v>46235</v>
      </c>
    </row>
    <row r="713" spans="1:14">
      <c r="A713" t="s">
        <v>740</v>
      </c>
      <c r="B713" s="2">
        <v>46159.173622685186</v>
      </c>
      <c r="C713" t="s">
        <v>14</v>
      </c>
      <c r="D713" s="3">
        <v>282.7</v>
      </c>
      <c r="E713" t="s">
        <v>27</v>
      </c>
      <c r="F713" t="s">
        <v>16</v>
      </c>
      <c r="G713" s="4">
        <v>3.87</v>
      </c>
      <c r="I713" s="3">
        <v>3000</v>
      </c>
      <c r="J713" s="3">
        <v>1785.21</v>
      </c>
      <c r="K713" s="3">
        <v>1214.79</v>
      </c>
      <c r="L713">
        <v>2</v>
      </c>
      <c r="M713" t="s">
        <v>20</v>
      </c>
      <c r="N713" s="10">
        <f t="shared" si="11"/>
        <v>46143</v>
      </c>
    </row>
    <row r="714" spans="1:14">
      <c r="A714" t="s">
        <v>741</v>
      </c>
      <c r="B714" s="2">
        <v>46168.488275462965</v>
      </c>
      <c r="C714" t="s">
        <v>14</v>
      </c>
      <c r="D714" s="3">
        <v>499.44</v>
      </c>
      <c r="E714" t="s">
        <v>25</v>
      </c>
      <c r="F714" t="s">
        <v>32</v>
      </c>
      <c r="G714" s="4">
        <v>3.61</v>
      </c>
      <c r="H714" t="s">
        <v>33</v>
      </c>
      <c r="I714" s="3">
        <v>7500</v>
      </c>
      <c r="J714" s="3">
        <v>2939.96</v>
      </c>
      <c r="K714" s="3">
        <v>4560.04</v>
      </c>
      <c r="L714">
        <v>3</v>
      </c>
      <c r="M714" t="s">
        <v>17</v>
      </c>
      <c r="N714" s="10">
        <f t="shared" si="11"/>
        <v>46143</v>
      </c>
    </row>
    <row r="715" spans="1:14">
      <c r="A715" t="s">
        <v>742</v>
      </c>
      <c r="B715" s="2">
        <v>46218.434861111113</v>
      </c>
      <c r="C715" t="s">
        <v>14</v>
      </c>
      <c r="D715" s="3">
        <v>462.14</v>
      </c>
      <c r="E715" t="s">
        <v>15</v>
      </c>
      <c r="F715" t="s">
        <v>16</v>
      </c>
      <c r="G715" s="4">
        <v>6.17</v>
      </c>
      <c r="I715" s="3">
        <v>5000</v>
      </c>
      <c r="J715" s="3">
        <v>2701.16</v>
      </c>
      <c r="K715" s="3">
        <v>2298.84</v>
      </c>
      <c r="L715">
        <v>1</v>
      </c>
      <c r="M715" t="s">
        <v>30</v>
      </c>
      <c r="N715" s="10">
        <f t="shared" si="11"/>
        <v>46204</v>
      </c>
    </row>
    <row r="716" spans="1:14">
      <c r="A716" t="s">
        <v>743</v>
      </c>
      <c r="B716" s="2">
        <v>46084.832071759258</v>
      </c>
      <c r="C716" t="s">
        <v>64</v>
      </c>
      <c r="D716" s="3">
        <v>940.37</v>
      </c>
      <c r="E716" t="s">
        <v>27</v>
      </c>
      <c r="F716" t="s">
        <v>16</v>
      </c>
      <c r="G716" s="4">
        <v>4.42</v>
      </c>
      <c r="I716" s="3">
        <v>10000</v>
      </c>
      <c r="J716" s="3">
        <v>6160.85</v>
      </c>
      <c r="K716" s="3">
        <v>3839.15</v>
      </c>
      <c r="L716">
        <v>3</v>
      </c>
      <c r="M716" t="s">
        <v>17</v>
      </c>
      <c r="N716" s="10">
        <f t="shared" si="11"/>
        <v>46082</v>
      </c>
    </row>
    <row r="717" spans="1:14">
      <c r="A717" t="s">
        <v>744</v>
      </c>
      <c r="B717" s="2">
        <v>46221.38490740741</v>
      </c>
      <c r="C717" t="s">
        <v>14</v>
      </c>
      <c r="D717" s="3">
        <v>115.77</v>
      </c>
      <c r="E717" t="s">
        <v>19</v>
      </c>
      <c r="F717" t="s">
        <v>16</v>
      </c>
      <c r="G717" s="4">
        <v>6.18</v>
      </c>
      <c r="I717" s="3">
        <v>7500</v>
      </c>
      <c r="J717" s="3">
        <v>7101.98</v>
      </c>
      <c r="K717" s="3">
        <v>398.02</v>
      </c>
      <c r="L717">
        <v>0</v>
      </c>
      <c r="M717" t="s">
        <v>20</v>
      </c>
      <c r="N717" s="10">
        <f t="shared" si="11"/>
        <v>46204</v>
      </c>
    </row>
    <row r="718" spans="1:14">
      <c r="A718" t="s">
        <v>745</v>
      </c>
      <c r="B718" s="2">
        <v>46136.562175925923</v>
      </c>
      <c r="C718" t="s">
        <v>14</v>
      </c>
      <c r="D718" s="3">
        <v>649.27</v>
      </c>
      <c r="E718" t="s">
        <v>27</v>
      </c>
      <c r="F718" t="s">
        <v>32</v>
      </c>
      <c r="G718" s="4">
        <v>4.55</v>
      </c>
      <c r="H718" t="s">
        <v>54</v>
      </c>
      <c r="I718" s="3">
        <v>2000</v>
      </c>
      <c r="J718" s="3">
        <v>467.48</v>
      </c>
      <c r="K718" s="3">
        <v>1532.52</v>
      </c>
      <c r="L718">
        <v>3</v>
      </c>
      <c r="M718" t="s">
        <v>17</v>
      </c>
      <c r="N718" s="10">
        <f t="shared" si="11"/>
        <v>46113</v>
      </c>
    </row>
    <row r="719" spans="1:14">
      <c r="A719" t="s">
        <v>746</v>
      </c>
      <c r="B719" s="2">
        <v>46262.337893518517</v>
      </c>
      <c r="C719" t="s">
        <v>14</v>
      </c>
      <c r="D719" s="3">
        <v>154.81</v>
      </c>
      <c r="E719" t="s">
        <v>25</v>
      </c>
      <c r="F719" t="s">
        <v>32</v>
      </c>
      <c r="G719" s="4">
        <v>7.09</v>
      </c>
      <c r="H719" t="s">
        <v>62</v>
      </c>
      <c r="I719" s="3">
        <v>2000</v>
      </c>
      <c r="J719" s="3">
        <v>1495.15</v>
      </c>
      <c r="K719" s="3">
        <v>504.85</v>
      </c>
      <c r="L719">
        <v>0</v>
      </c>
      <c r="M719" t="s">
        <v>17</v>
      </c>
      <c r="N719" s="10">
        <f t="shared" si="11"/>
        <v>46235</v>
      </c>
    </row>
    <row r="720" spans="1:14">
      <c r="A720" t="s">
        <v>747</v>
      </c>
      <c r="B720" s="2">
        <v>46184.720555555556</v>
      </c>
      <c r="C720" t="s">
        <v>14</v>
      </c>
      <c r="D720" s="3">
        <v>261.86</v>
      </c>
      <c r="E720" t="s">
        <v>27</v>
      </c>
      <c r="F720" t="s">
        <v>16</v>
      </c>
      <c r="G720" s="4">
        <v>7.5</v>
      </c>
      <c r="I720" s="3">
        <v>5000</v>
      </c>
      <c r="J720" s="3">
        <v>2426.92</v>
      </c>
      <c r="K720" s="3">
        <v>2573.08</v>
      </c>
      <c r="L720">
        <v>0</v>
      </c>
      <c r="M720" t="s">
        <v>30</v>
      </c>
      <c r="N720" s="10">
        <f t="shared" si="11"/>
        <v>46174</v>
      </c>
    </row>
    <row r="721" spans="1:14">
      <c r="A721" t="s">
        <v>748</v>
      </c>
      <c r="B721" s="2">
        <v>46099.404745370368</v>
      </c>
      <c r="C721" t="s">
        <v>14</v>
      </c>
      <c r="D721" s="3">
        <v>226.87</v>
      </c>
      <c r="E721" t="s">
        <v>15</v>
      </c>
      <c r="F721" t="s">
        <v>16</v>
      </c>
      <c r="G721" s="4">
        <v>3.36</v>
      </c>
      <c r="I721" s="3">
        <v>4000</v>
      </c>
      <c r="J721" s="3">
        <v>2012.3</v>
      </c>
      <c r="K721" s="3">
        <v>1987.7</v>
      </c>
      <c r="L721">
        <v>1</v>
      </c>
      <c r="M721" t="s">
        <v>17</v>
      </c>
      <c r="N721" s="10">
        <f t="shared" si="11"/>
        <v>46082</v>
      </c>
    </row>
    <row r="722" spans="1:14">
      <c r="A722" t="s">
        <v>749</v>
      </c>
      <c r="B722" s="2">
        <v>46154.673634259256</v>
      </c>
      <c r="C722" t="s">
        <v>14</v>
      </c>
      <c r="D722" s="3">
        <v>715.56</v>
      </c>
      <c r="E722" t="s">
        <v>15</v>
      </c>
      <c r="F722" t="s">
        <v>16</v>
      </c>
      <c r="G722" s="4">
        <v>4.28</v>
      </c>
      <c r="I722" s="3">
        <v>3000</v>
      </c>
      <c r="J722" s="3">
        <v>826.6</v>
      </c>
      <c r="K722" s="3">
        <v>2173.4</v>
      </c>
      <c r="L722">
        <v>0</v>
      </c>
      <c r="M722" t="s">
        <v>20</v>
      </c>
      <c r="N722" s="10">
        <f t="shared" si="11"/>
        <v>46143</v>
      </c>
    </row>
    <row r="723" spans="1:14">
      <c r="A723" t="s">
        <v>750</v>
      </c>
      <c r="B723" s="2">
        <v>46111.053923611114</v>
      </c>
      <c r="C723" t="s">
        <v>14</v>
      </c>
      <c r="D723" s="3">
        <v>3661.11</v>
      </c>
      <c r="E723" t="s">
        <v>22</v>
      </c>
      <c r="F723" t="s">
        <v>32</v>
      </c>
      <c r="G723" s="4">
        <v>2.72</v>
      </c>
      <c r="H723" t="s">
        <v>54</v>
      </c>
      <c r="I723" s="3">
        <v>3000</v>
      </c>
      <c r="J723" s="3">
        <v>1152.3900000000001</v>
      </c>
      <c r="K723" s="3">
        <v>1847.61</v>
      </c>
      <c r="L723">
        <v>0</v>
      </c>
      <c r="M723" t="s">
        <v>17</v>
      </c>
      <c r="N723" s="10">
        <f t="shared" si="11"/>
        <v>46082</v>
      </c>
    </row>
    <row r="724" spans="1:14">
      <c r="A724" t="s">
        <v>751</v>
      </c>
      <c r="B724" s="2">
        <v>46186.132222222222</v>
      </c>
      <c r="C724" t="s">
        <v>14</v>
      </c>
      <c r="D724" s="3">
        <v>510.05</v>
      </c>
      <c r="E724" t="s">
        <v>36</v>
      </c>
      <c r="F724" t="s">
        <v>16</v>
      </c>
      <c r="G724" s="4">
        <v>6.23</v>
      </c>
      <c r="I724" s="3">
        <v>4000</v>
      </c>
      <c r="J724" s="3">
        <v>3491.42</v>
      </c>
      <c r="K724" s="3">
        <v>508.58</v>
      </c>
      <c r="L724">
        <v>1</v>
      </c>
      <c r="M724" t="s">
        <v>17</v>
      </c>
      <c r="N724" s="10">
        <f t="shared" si="11"/>
        <v>46174</v>
      </c>
    </row>
    <row r="725" spans="1:14">
      <c r="A725" t="s">
        <v>752</v>
      </c>
      <c r="B725" s="2">
        <v>46091.249328703707</v>
      </c>
      <c r="C725" t="s">
        <v>14</v>
      </c>
      <c r="D725" s="3">
        <v>782.43</v>
      </c>
      <c r="E725" t="s">
        <v>25</v>
      </c>
      <c r="F725" t="s">
        <v>16</v>
      </c>
      <c r="G725" s="4">
        <v>5.08</v>
      </c>
      <c r="I725" s="3">
        <v>10000</v>
      </c>
      <c r="J725" s="3">
        <v>2050.36</v>
      </c>
      <c r="K725" s="3">
        <v>7949.64</v>
      </c>
      <c r="L725">
        <v>0</v>
      </c>
      <c r="M725" t="s">
        <v>17</v>
      </c>
      <c r="N725" s="10">
        <f t="shared" si="11"/>
        <v>46082</v>
      </c>
    </row>
    <row r="726" spans="1:14">
      <c r="A726" t="s">
        <v>753</v>
      </c>
      <c r="B726" s="2">
        <v>46188.80972222222</v>
      </c>
      <c r="C726" t="s">
        <v>14</v>
      </c>
      <c r="D726" s="3">
        <v>750.32</v>
      </c>
      <c r="E726" t="s">
        <v>22</v>
      </c>
      <c r="F726" t="s">
        <v>32</v>
      </c>
      <c r="G726" s="4">
        <v>6.78</v>
      </c>
      <c r="H726" t="s">
        <v>54</v>
      </c>
      <c r="I726" s="3">
        <v>1500</v>
      </c>
      <c r="J726" s="3">
        <v>617.39</v>
      </c>
      <c r="K726" s="3">
        <v>882.61</v>
      </c>
      <c r="L726">
        <v>3</v>
      </c>
      <c r="M726" t="s">
        <v>20</v>
      </c>
      <c r="N726" s="10">
        <f t="shared" si="11"/>
        <v>46174</v>
      </c>
    </row>
    <row r="727" spans="1:14">
      <c r="A727" t="s">
        <v>754</v>
      </c>
      <c r="B727" s="2">
        <v>46234.582789351851</v>
      </c>
      <c r="C727" t="s">
        <v>14</v>
      </c>
      <c r="D727" s="3">
        <v>648.96</v>
      </c>
      <c r="E727" t="s">
        <v>15</v>
      </c>
      <c r="F727" t="s">
        <v>32</v>
      </c>
      <c r="G727" s="4">
        <v>6.47</v>
      </c>
      <c r="H727" t="s">
        <v>33</v>
      </c>
      <c r="I727" s="3">
        <v>5000</v>
      </c>
      <c r="J727" s="3">
        <v>2221.08</v>
      </c>
      <c r="K727" s="3">
        <v>2778.92</v>
      </c>
      <c r="L727">
        <v>0</v>
      </c>
      <c r="M727" t="s">
        <v>17</v>
      </c>
      <c r="N727" s="10">
        <f t="shared" si="11"/>
        <v>46204</v>
      </c>
    </row>
    <row r="728" spans="1:14">
      <c r="A728" t="s">
        <v>755</v>
      </c>
      <c r="B728" s="2">
        <v>46193.940266203703</v>
      </c>
      <c r="C728" t="s">
        <v>14</v>
      </c>
      <c r="D728" s="3">
        <v>774.42</v>
      </c>
      <c r="E728" t="s">
        <v>36</v>
      </c>
      <c r="F728" t="s">
        <v>16</v>
      </c>
      <c r="G728" s="4">
        <v>6.82</v>
      </c>
      <c r="I728" s="3">
        <v>1000</v>
      </c>
      <c r="J728" s="3">
        <v>792.71</v>
      </c>
      <c r="K728" s="3">
        <v>207.29</v>
      </c>
      <c r="L728">
        <v>0</v>
      </c>
      <c r="M728" t="s">
        <v>23</v>
      </c>
      <c r="N728" s="10">
        <f t="shared" si="11"/>
        <v>46174</v>
      </c>
    </row>
    <row r="729" spans="1:14">
      <c r="A729" t="s">
        <v>756</v>
      </c>
      <c r="B729" s="2">
        <v>46261.287442129629</v>
      </c>
      <c r="C729" t="s">
        <v>14</v>
      </c>
      <c r="D729" s="3">
        <v>375.14</v>
      </c>
      <c r="E729" t="s">
        <v>15</v>
      </c>
      <c r="F729" t="s">
        <v>16</v>
      </c>
      <c r="G729" s="4">
        <v>6.16</v>
      </c>
      <c r="I729" s="3">
        <v>1000</v>
      </c>
      <c r="J729" s="3">
        <v>507.57</v>
      </c>
      <c r="K729" s="3">
        <v>492.43</v>
      </c>
      <c r="L729">
        <v>3</v>
      </c>
      <c r="M729" t="s">
        <v>17</v>
      </c>
      <c r="N729" s="10">
        <f t="shared" si="11"/>
        <v>46235</v>
      </c>
    </row>
    <row r="730" spans="1:14">
      <c r="A730" t="s">
        <v>757</v>
      </c>
      <c r="B730" s="2">
        <v>46251.77547453704</v>
      </c>
      <c r="C730" t="s">
        <v>14</v>
      </c>
      <c r="D730" s="3">
        <v>651.15</v>
      </c>
      <c r="E730" t="s">
        <v>27</v>
      </c>
      <c r="F730" t="s">
        <v>16</v>
      </c>
      <c r="G730" s="4">
        <v>5.53</v>
      </c>
      <c r="I730" s="3">
        <v>3000</v>
      </c>
      <c r="J730" s="3">
        <v>2068.38</v>
      </c>
      <c r="K730" s="3">
        <v>931.62</v>
      </c>
      <c r="L730">
        <v>0</v>
      </c>
      <c r="M730" t="s">
        <v>23</v>
      </c>
      <c r="N730" s="10">
        <f t="shared" si="11"/>
        <v>46235</v>
      </c>
    </row>
    <row r="731" spans="1:14">
      <c r="A731" t="s">
        <v>758</v>
      </c>
      <c r="B731" s="2">
        <v>46199.960439814815</v>
      </c>
      <c r="C731" t="s">
        <v>14</v>
      </c>
      <c r="D731" s="3">
        <v>154.01</v>
      </c>
      <c r="E731" t="s">
        <v>22</v>
      </c>
      <c r="F731" t="s">
        <v>16</v>
      </c>
      <c r="G731" s="4">
        <v>6.65</v>
      </c>
      <c r="I731" s="3">
        <v>5000</v>
      </c>
      <c r="J731" s="3">
        <v>4849.72</v>
      </c>
      <c r="K731" s="3">
        <v>150.28</v>
      </c>
      <c r="L731">
        <v>0</v>
      </c>
      <c r="M731" t="s">
        <v>23</v>
      </c>
      <c r="N731" s="10">
        <f t="shared" si="11"/>
        <v>46174</v>
      </c>
    </row>
    <row r="732" spans="1:14">
      <c r="A732" t="s">
        <v>759</v>
      </c>
      <c r="B732" s="2">
        <v>46117.032233796293</v>
      </c>
      <c r="C732" t="s">
        <v>14</v>
      </c>
      <c r="D732" s="3">
        <v>450.02</v>
      </c>
      <c r="E732" t="s">
        <v>36</v>
      </c>
      <c r="F732" t="s">
        <v>32</v>
      </c>
      <c r="G732" s="4">
        <v>3.8</v>
      </c>
      <c r="H732" t="s">
        <v>54</v>
      </c>
      <c r="I732" s="3">
        <v>1000</v>
      </c>
      <c r="J732" s="3">
        <v>315.14</v>
      </c>
      <c r="K732" s="3">
        <v>684.86</v>
      </c>
      <c r="L732">
        <v>1</v>
      </c>
      <c r="M732" t="s">
        <v>30</v>
      </c>
      <c r="N732" s="10">
        <f t="shared" si="11"/>
        <v>46113</v>
      </c>
    </row>
    <row r="733" spans="1:14">
      <c r="A733" t="s">
        <v>760</v>
      </c>
      <c r="B733" s="2">
        <v>46209.501967592594</v>
      </c>
      <c r="C733" t="s">
        <v>14</v>
      </c>
      <c r="D733" s="3">
        <v>362.83</v>
      </c>
      <c r="E733" t="s">
        <v>36</v>
      </c>
      <c r="F733" t="s">
        <v>16</v>
      </c>
      <c r="G733" s="4">
        <v>6.55</v>
      </c>
      <c r="I733" s="3">
        <v>5000</v>
      </c>
      <c r="J733" s="3">
        <v>3829.18</v>
      </c>
      <c r="K733" s="3">
        <v>1170.82</v>
      </c>
      <c r="L733">
        <v>0</v>
      </c>
      <c r="M733" t="s">
        <v>30</v>
      </c>
      <c r="N733" s="10">
        <f t="shared" si="11"/>
        <v>46204</v>
      </c>
    </row>
    <row r="734" spans="1:14">
      <c r="A734" t="s">
        <v>761</v>
      </c>
      <c r="B734" s="2">
        <v>46086.028287037036</v>
      </c>
      <c r="C734" t="s">
        <v>14</v>
      </c>
      <c r="D734" s="3">
        <v>462.41</v>
      </c>
      <c r="E734" t="s">
        <v>19</v>
      </c>
      <c r="F734" t="s">
        <v>16</v>
      </c>
      <c r="G734" s="4">
        <v>3.89</v>
      </c>
      <c r="I734" s="3">
        <v>1000</v>
      </c>
      <c r="J734" s="3">
        <v>744</v>
      </c>
      <c r="K734" s="3">
        <v>256</v>
      </c>
      <c r="L734">
        <v>2</v>
      </c>
      <c r="M734" t="s">
        <v>30</v>
      </c>
      <c r="N734" s="10">
        <f t="shared" si="11"/>
        <v>46082</v>
      </c>
    </row>
    <row r="735" spans="1:14">
      <c r="A735" t="s">
        <v>762</v>
      </c>
      <c r="B735" s="2">
        <v>46157.442696759259</v>
      </c>
      <c r="C735" t="s">
        <v>14</v>
      </c>
      <c r="D735" s="3">
        <v>1026.28</v>
      </c>
      <c r="E735" t="s">
        <v>19</v>
      </c>
      <c r="F735" t="s">
        <v>16</v>
      </c>
      <c r="G735" s="4">
        <v>3.88</v>
      </c>
      <c r="I735" s="3">
        <v>10000</v>
      </c>
      <c r="J735" s="3">
        <v>5645.56</v>
      </c>
      <c r="K735" s="3">
        <v>4354.4399999999996</v>
      </c>
      <c r="L735">
        <v>0</v>
      </c>
      <c r="M735" t="s">
        <v>20</v>
      </c>
      <c r="N735" s="10">
        <f t="shared" si="11"/>
        <v>46143</v>
      </c>
    </row>
    <row r="736" spans="1:14">
      <c r="A736" t="s">
        <v>763</v>
      </c>
      <c r="B736" s="2">
        <v>46087.820185185185</v>
      </c>
      <c r="C736" t="s">
        <v>14</v>
      </c>
      <c r="D736" s="3">
        <v>323.88</v>
      </c>
      <c r="E736" t="s">
        <v>36</v>
      </c>
      <c r="F736" t="s">
        <v>16</v>
      </c>
      <c r="G736" s="4">
        <v>3.77</v>
      </c>
      <c r="I736" s="3">
        <v>10000</v>
      </c>
      <c r="J736" s="3">
        <v>3454.19</v>
      </c>
      <c r="K736" s="3">
        <v>6545.81</v>
      </c>
      <c r="L736">
        <v>0</v>
      </c>
      <c r="M736" t="s">
        <v>17</v>
      </c>
      <c r="N736" s="10">
        <f t="shared" si="11"/>
        <v>46082</v>
      </c>
    </row>
    <row r="737" spans="1:14">
      <c r="A737" t="s">
        <v>764</v>
      </c>
      <c r="B737" s="2">
        <v>46099.706805555557</v>
      </c>
      <c r="C737" t="s">
        <v>14</v>
      </c>
      <c r="D737" s="3">
        <v>2065.5</v>
      </c>
      <c r="E737" t="s">
        <v>15</v>
      </c>
      <c r="F737" t="s">
        <v>16</v>
      </c>
      <c r="G737" s="4">
        <v>2.72</v>
      </c>
      <c r="I737" s="3">
        <v>4000</v>
      </c>
      <c r="J737" s="3">
        <v>3529.23</v>
      </c>
      <c r="K737" s="3">
        <v>470.77</v>
      </c>
      <c r="L737">
        <v>2</v>
      </c>
      <c r="M737" t="s">
        <v>30</v>
      </c>
      <c r="N737" s="10">
        <f t="shared" si="11"/>
        <v>46082</v>
      </c>
    </row>
    <row r="738" spans="1:14">
      <c r="A738" t="s">
        <v>765</v>
      </c>
      <c r="B738" s="2">
        <v>46146.429918981485</v>
      </c>
      <c r="C738" t="s">
        <v>14</v>
      </c>
      <c r="D738" s="3">
        <v>550.79999999999995</v>
      </c>
      <c r="E738" t="s">
        <v>36</v>
      </c>
      <c r="F738" t="s">
        <v>16</v>
      </c>
      <c r="G738" s="4">
        <v>4.05</v>
      </c>
      <c r="I738" s="3">
        <v>1000</v>
      </c>
      <c r="J738" s="3">
        <v>405.31</v>
      </c>
      <c r="K738" s="3">
        <v>594.69000000000005</v>
      </c>
      <c r="L738">
        <v>3</v>
      </c>
      <c r="M738" t="s">
        <v>17</v>
      </c>
      <c r="N738" s="10">
        <f t="shared" si="11"/>
        <v>46143</v>
      </c>
    </row>
    <row r="739" spans="1:14">
      <c r="A739" t="s">
        <v>766</v>
      </c>
      <c r="B739" s="2">
        <v>46139.366666666669</v>
      </c>
      <c r="C739" t="s">
        <v>14</v>
      </c>
      <c r="D739" s="3">
        <v>451.39</v>
      </c>
      <c r="E739" t="s">
        <v>15</v>
      </c>
      <c r="F739" t="s">
        <v>16</v>
      </c>
      <c r="G739" s="4">
        <v>4.8</v>
      </c>
      <c r="I739" s="3">
        <v>10000</v>
      </c>
      <c r="J739" s="3">
        <v>2970.04</v>
      </c>
      <c r="K739" s="3">
        <v>7029.96</v>
      </c>
      <c r="L739">
        <v>0</v>
      </c>
      <c r="M739" t="s">
        <v>17</v>
      </c>
      <c r="N739" s="10">
        <f t="shared" si="11"/>
        <v>46113</v>
      </c>
    </row>
    <row r="740" spans="1:14">
      <c r="A740" t="s">
        <v>767</v>
      </c>
      <c r="B740" s="2">
        <v>46207.784826388888</v>
      </c>
      <c r="C740" t="s">
        <v>14</v>
      </c>
      <c r="D740" s="3">
        <v>252.06</v>
      </c>
      <c r="E740" t="s">
        <v>25</v>
      </c>
      <c r="F740" t="s">
        <v>16</v>
      </c>
      <c r="G740" s="4">
        <v>7.79</v>
      </c>
      <c r="I740" s="3">
        <v>4000</v>
      </c>
      <c r="J740" s="3">
        <v>2595.8200000000002</v>
      </c>
      <c r="K740" s="3">
        <v>1404.18</v>
      </c>
      <c r="L740">
        <v>0</v>
      </c>
      <c r="M740" t="s">
        <v>20</v>
      </c>
      <c r="N740" s="10">
        <f t="shared" si="11"/>
        <v>46204</v>
      </c>
    </row>
    <row r="741" spans="1:14">
      <c r="A741" t="s">
        <v>768</v>
      </c>
      <c r="B741" s="2">
        <v>46264.440289351849</v>
      </c>
      <c r="C741" t="s">
        <v>14</v>
      </c>
      <c r="D741" s="3">
        <v>426.33</v>
      </c>
      <c r="E741" t="s">
        <v>15</v>
      </c>
      <c r="F741" t="s">
        <v>16</v>
      </c>
      <c r="G741" s="4">
        <v>8.07</v>
      </c>
      <c r="I741" s="3">
        <v>7500</v>
      </c>
      <c r="J741" s="3">
        <v>3480.18</v>
      </c>
      <c r="K741" s="3">
        <v>4019.82</v>
      </c>
      <c r="L741">
        <v>0</v>
      </c>
      <c r="M741" t="s">
        <v>17</v>
      </c>
      <c r="N741" s="10">
        <f t="shared" si="11"/>
        <v>46235</v>
      </c>
    </row>
    <row r="742" spans="1:14">
      <c r="A742" t="s">
        <v>769</v>
      </c>
      <c r="B742" s="2">
        <v>46090.611539351848</v>
      </c>
      <c r="C742" t="s">
        <v>14</v>
      </c>
      <c r="D742" s="3">
        <v>537.91999999999996</v>
      </c>
      <c r="E742" t="s">
        <v>27</v>
      </c>
      <c r="F742" t="s">
        <v>16</v>
      </c>
      <c r="G742" s="4">
        <v>4.45</v>
      </c>
      <c r="I742" s="3">
        <v>3000</v>
      </c>
      <c r="J742" s="3">
        <v>1453.48</v>
      </c>
      <c r="K742" s="3">
        <v>1546.52</v>
      </c>
      <c r="L742">
        <v>1</v>
      </c>
      <c r="M742" t="s">
        <v>30</v>
      </c>
      <c r="N742" s="10">
        <f t="shared" si="11"/>
        <v>46082</v>
      </c>
    </row>
    <row r="743" spans="1:14">
      <c r="A743" t="s">
        <v>770</v>
      </c>
      <c r="B743" s="2">
        <v>46135.446817129632</v>
      </c>
      <c r="C743" t="s">
        <v>14</v>
      </c>
      <c r="D743" s="3">
        <v>626.77</v>
      </c>
      <c r="E743" t="s">
        <v>25</v>
      </c>
      <c r="F743" t="s">
        <v>16</v>
      </c>
      <c r="G743" s="4">
        <v>5.08</v>
      </c>
      <c r="I743" s="3">
        <v>7500</v>
      </c>
      <c r="J743" s="3">
        <v>3134.51</v>
      </c>
      <c r="K743" s="3">
        <v>4365.49</v>
      </c>
      <c r="L743">
        <v>1</v>
      </c>
      <c r="M743" t="s">
        <v>30</v>
      </c>
      <c r="N743" s="10">
        <f t="shared" si="11"/>
        <v>46113</v>
      </c>
    </row>
    <row r="744" spans="1:14">
      <c r="A744" t="s">
        <v>771</v>
      </c>
      <c r="B744" s="2">
        <v>46110.085694444446</v>
      </c>
      <c r="C744" t="s">
        <v>14</v>
      </c>
      <c r="D744" s="3">
        <v>369.44</v>
      </c>
      <c r="E744" t="s">
        <v>22</v>
      </c>
      <c r="F744" t="s">
        <v>16</v>
      </c>
      <c r="G744" s="4">
        <v>3.85</v>
      </c>
      <c r="I744" s="3">
        <v>1500</v>
      </c>
      <c r="J744" s="3">
        <v>958.88</v>
      </c>
      <c r="K744" s="3">
        <v>541.12</v>
      </c>
      <c r="L744">
        <v>0</v>
      </c>
      <c r="M744" t="s">
        <v>17</v>
      </c>
      <c r="N744" s="10">
        <f t="shared" si="11"/>
        <v>46082</v>
      </c>
    </row>
    <row r="745" spans="1:14">
      <c r="A745" t="s">
        <v>772</v>
      </c>
      <c r="B745" s="2">
        <v>46132.417314814818</v>
      </c>
      <c r="C745" t="s">
        <v>14</v>
      </c>
      <c r="D745" s="3">
        <v>515.52</v>
      </c>
      <c r="E745" t="s">
        <v>36</v>
      </c>
      <c r="F745" t="s">
        <v>16</v>
      </c>
      <c r="G745" s="4">
        <v>4.9800000000000004</v>
      </c>
      <c r="I745" s="3">
        <v>1000</v>
      </c>
      <c r="J745" s="3">
        <v>845.59</v>
      </c>
      <c r="K745" s="3">
        <v>154.41</v>
      </c>
      <c r="L745">
        <v>0</v>
      </c>
      <c r="M745" t="s">
        <v>23</v>
      </c>
      <c r="N745" s="10">
        <f t="shared" si="11"/>
        <v>46113</v>
      </c>
    </row>
    <row r="746" spans="1:14">
      <c r="A746" t="s">
        <v>773</v>
      </c>
      <c r="B746" s="2">
        <v>46230.425000000003</v>
      </c>
      <c r="C746" t="s">
        <v>14</v>
      </c>
      <c r="D746" s="3">
        <v>1161.29</v>
      </c>
      <c r="E746" t="s">
        <v>22</v>
      </c>
      <c r="F746" t="s">
        <v>16</v>
      </c>
      <c r="G746" s="4">
        <v>6.83</v>
      </c>
      <c r="I746" s="3">
        <v>10000</v>
      </c>
      <c r="J746" s="3">
        <v>3145.14</v>
      </c>
      <c r="K746" s="3">
        <v>6854.86</v>
      </c>
      <c r="L746">
        <v>0</v>
      </c>
      <c r="M746" t="s">
        <v>17</v>
      </c>
      <c r="N746" s="10">
        <f t="shared" si="11"/>
        <v>46204</v>
      </c>
    </row>
    <row r="747" spans="1:14">
      <c r="A747" t="s">
        <v>774</v>
      </c>
      <c r="B747" s="2">
        <v>46158.33425925926</v>
      </c>
      <c r="C747" t="s">
        <v>64</v>
      </c>
      <c r="D747" s="3">
        <v>262.07</v>
      </c>
      <c r="E747" t="s">
        <v>27</v>
      </c>
      <c r="F747" t="s">
        <v>16</v>
      </c>
      <c r="G747" s="4">
        <v>3.54</v>
      </c>
      <c r="I747" s="3">
        <v>1000</v>
      </c>
      <c r="J747" s="3">
        <v>670.57</v>
      </c>
      <c r="K747" s="3">
        <v>329.43</v>
      </c>
      <c r="L747">
        <v>0</v>
      </c>
      <c r="M747" t="s">
        <v>20</v>
      </c>
      <c r="N747" s="10">
        <f t="shared" si="11"/>
        <v>46143</v>
      </c>
    </row>
    <row r="748" spans="1:14">
      <c r="A748" t="s">
        <v>775</v>
      </c>
      <c r="B748" s="2">
        <v>46254.378553240742</v>
      </c>
      <c r="C748" t="s">
        <v>14</v>
      </c>
      <c r="D748" s="3">
        <v>376.87</v>
      </c>
      <c r="E748" t="s">
        <v>15</v>
      </c>
      <c r="F748" t="s">
        <v>32</v>
      </c>
      <c r="G748" s="4">
        <v>7.95</v>
      </c>
      <c r="H748" t="s">
        <v>33</v>
      </c>
      <c r="I748" s="3">
        <v>10000</v>
      </c>
      <c r="J748" s="3">
        <v>8810.67</v>
      </c>
      <c r="K748" s="3">
        <v>1189.33</v>
      </c>
      <c r="L748">
        <v>3</v>
      </c>
      <c r="M748" t="s">
        <v>17</v>
      </c>
      <c r="N748" s="10">
        <f t="shared" si="11"/>
        <v>46235</v>
      </c>
    </row>
    <row r="749" spans="1:14">
      <c r="A749" t="s">
        <v>776</v>
      </c>
      <c r="B749" s="2">
        <v>46121.897800925923</v>
      </c>
      <c r="C749" t="s">
        <v>14</v>
      </c>
      <c r="D749" s="3">
        <v>680.9</v>
      </c>
      <c r="E749" t="s">
        <v>36</v>
      </c>
      <c r="F749" t="s">
        <v>16</v>
      </c>
      <c r="G749" s="4">
        <v>3.7</v>
      </c>
      <c r="I749" s="3">
        <v>1500</v>
      </c>
      <c r="J749" s="3">
        <v>488.01</v>
      </c>
      <c r="K749" s="3">
        <v>1011.99</v>
      </c>
      <c r="L749">
        <v>0</v>
      </c>
      <c r="M749" t="s">
        <v>17</v>
      </c>
      <c r="N749" s="10">
        <f t="shared" si="11"/>
        <v>46113</v>
      </c>
    </row>
    <row r="750" spans="1:14">
      <c r="A750" t="s">
        <v>777</v>
      </c>
      <c r="B750" s="2">
        <v>46130.357268518521</v>
      </c>
      <c r="C750" t="s">
        <v>14</v>
      </c>
      <c r="D750" s="3">
        <v>758.91</v>
      </c>
      <c r="E750" t="s">
        <v>27</v>
      </c>
      <c r="F750" t="s">
        <v>32</v>
      </c>
      <c r="G750" s="4">
        <v>4.25</v>
      </c>
      <c r="H750" t="s">
        <v>47</v>
      </c>
      <c r="I750" s="3">
        <v>1500</v>
      </c>
      <c r="J750" s="3">
        <v>1472.33</v>
      </c>
      <c r="K750" s="3">
        <v>27.67</v>
      </c>
      <c r="L750">
        <v>0</v>
      </c>
      <c r="M750" t="s">
        <v>17</v>
      </c>
      <c r="N750" s="10">
        <f t="shared" si="11"/>
        <v>46113</v>
      </c>
    </row>
    <row r="751" spans="1:14">
      <c r="A751" t="s">
        <v>778</v>
      </c>
      <c r="B751" s="2">
        <v>46189.676249999997</v>
      </c>
      <c r="C751" t="s">
        <v>14</v>
      </c>
      <c r="D751" s="3">
        <v>864.81</v>
      </c>
      <c r="E751" t="s">
        <v>36</v>
      </c>
      <c r="F751" t="s">
        <v>16</v>
      </c>
      <c r="G751" s="4">
        <v>6.58</v>
      </c>
      <c r="I751" s="3">
        <v>7500</v>
      </c>
      <c r="J751" s="3">
        <v>3658.78</v>
      </c>
      <c r="K751" s="3">
        <v>3841.22</v>
      </c>
      <c r="L751">
        <v>1</v>
      </c>
      <c r="M751" t="s">
        <v>17</v>
      </c>
      <c r="N751" s="10">
        <f t="shared" si="11"/>
        <v>46174</v>
      </c>
    </row>
    <row r="752" spans="1:14">
      <c r="A752" t="s">
        <v>779</v>
      </c>
      <c r="B752" s="2">
        <v>46157.081435185188</v>
      </c>
      <c r="C752" t="s">
        <v>14</v>
      </c>
      <c r="D752" s="3">
        <v>301.56</v>
      </c>
      <c r="E752" t="s">
        <v>19</v>
      </c>
      <c r="F752" t="s">
        <v>16</v>
      </c>
      <c r="G752" s="4">
        <v>4.62</v>
      </c>
      <c r="I752" s="3">
        <v>1500</v>
      </c>
      <c r="J752" s="3">
        <v>1147.6400000000001</v>
      </c>
      <c r="K752" s="3">
        <v>352.36</v>
      </c>
      <c r="L752">
        <v>0</v>
      </c>
      <c r="M752" t="s">
        <v>17</v>
      </c>
      <c r="N752" s="10">
        <f t="shared" si="11"/>
        <v>46143</v>
      </c>
    </row>
    <row r="753" spans="1:14">
      <c r="A753" t="s">
        <v>780</v>
      </c>
      <c r="B753" s="2">
        <v>46149.175497685188</v>
      </c>
      <c r="C753" t="s">
        <v>14</v>
      </c>
      <c r="D753" s="3">
        <v>959.73</v>
      </c>
      <c r="E753" t="s">
        <v>36</v>
      </c>
      <c r="F753" t="s">
        <v>16</v>
      </c>
      <c r="G753" s="4">
        <v>5.49</v>
      </c>
      <c r="I753" s="3">
        <v>3000</v>
      </c>
      <c r="J753" s="3">
        <v>983.05</v>
      </c>
      <c r="K753" s="3">
        <v>2016.95</v>
      </c>
      <c r="L753">
        <v>0</v>
      </c>
      <c r="M753" t="s">
        <v>30</v>
      </c>
      <c r="N753" s="10">
        <f t="shared" si="11"/>
        <v>46143</v>
      </c>
    </row>
    <row r="754" spans="1:14">
      <c r="A754" t="s">
        <v>781</v>
      </c>
      <c r="B754" s="2">
        <v>46215.043796296297</v>
      </c>
      <c r="C754" t="s">
        <v>14</v>
      </c>
      <c r="D754" s="3">
        <v>619.77</v>
      </c>
      <c r="E754" t="s">
        <v>15</v>
      </c>
      <c r="F754" t="s">
        <v>32</v>
      </c>
      <c r="G754" s="4">
        <v>5.9</v>
      </c>
      <c r="H754" t="s">
        <v>33</v>
      </c>
      <c r="I754" s="3">
        <v>2000</v>
      </c>
      <c r="J754" s="3">
        <v>1876.27</v>
      </c>
      <c r="K754" s="3">
        <v>123.73</v>
      </c>
      <c r="L754">
        <v>3</v>
      </c>
      <c r="M754" t="s">
        <v>20</v>
      </c>
      <c r="N754" s="10">
        <f t="shared" si="11"/>
        <v>46204</v>
      </c>
    </row>
    <row r="755" spans="1:14">
      <c r="A755" t="s">
        <v>782</v>
      </c>
      <c r="B755" s="2">
        <v>46228.424131944441</v>
      </c>
      <c r="C755" t="s">
        <v>14</v>
      </c>
      <c r="D755" s="3">
        <v>529.89</v>
      </c>
      <c r="E755" t="s">
        <v>36</v>
      </c>
      <c r="F755" t="s">
        <v>16</v>
      </c>
      <c r="G755" s="4">
        <v>7.61</v>
      </c>
      <c r="I755" s="3">
        <v>3000</v>
      </c>
      <c r="J755" s="3">
        <v>2228.27</v>
      </c>
      <c r="K755" s="3">
        <v>771.73</v>
      </c>
      <c r="L755">
        <v>0</v>
      </c>
      <c r="M755" t="s">
        <v>17</v>
      </c>
      <c r="N755" s="10">
        <f t="shared" si="11"/>
        <v>46204</v>
      </c>
    </row>
    <row r="756" spans="1:14">
      <c r="A756" t="s">
        <v>783</v>
      </c>
      <c r="B756" s="2">
        <v>46232.430081018516</v>
      </c>
      <c r="C756" t="s">
        <v>14</v>
      </c>
      <c r="D756" s="3">
        <v>334.38</v>
      </c>
      <c r="E756" t="s">
        <v>25</v>
      </c>
      <c r="F756" t="s">
        <v>16</v>
      </c>
      <c r="G756" s="4">
        <v>4.8899999999999997</v>
      </c>
      <c r="I756" s="3">
        <v>1500</v>
      </c>
      <c r="J756" s="3">
        <v>1286.72</v>
      </c>
      <c r="K756" s="3">
        <v>213.28</v>
      </c>
      <c r="L756">
        <v>1</v>
      </c>
      <c r="M756" t="s">
        <v>30</v>
      </c>
      <c r="N756" s="10">
        <f t="shared" si="11"/>
        <v>46204</v>
      </c>
    </row>
    <row r="757" spans="1:14">
      <c r="A757" t="s">
        <v>784</v>
      </c>
      <c r="B757" s="2">
        <v>46090.682256944441</v>
      </c>
      <c r="C757" t="s">
        <v>14</v>
      </c>
      <c r="D757" s="3">
        <v>298.60000000000002</v>
      </c>
      <c r="E757" t="s">
        <v>15</v>
      </c>
      <c r="F757" t="s">
        <v>16</v>
      </c>
      <c r="G757" s="4">
        <v>3.64</v>
      </c>
      <c r="I757" s="3">
        <v>10000</v>
      </c>
      <c r="J757" s="3">
        <v>7966.17</v>
      </c>
      <c r="K757" s="3">
        <v>2033.83</v>
      </c>
      <c r="L757">
        <v>1</v>
      </c>
      <c r="M757" t="s">
        <v>30</v>
      </c>
      <c r="N757" s="10">
        <f t="shared" si="11"/>
        <v>46082</v>
      </c>
    </row>
    <row r="758" spans="1:14">
      <c r="A758" t="s">
        <v>785</v>
      </c>
      <c r="B758" s="2">
        <v>46254.166203703702</v>
      </c>
      <c r="C758" t="s">
        <v>64</v>
      </c>
      <c r="D758" s="3">
        <v>321.54000000000002</v>
      </c>
      <c r="E758" t="s">
        <v>27</v>
      </c>
      <c r="F758" t="s">
        <v>16</v>
      </c>
      <c r="G758" s="4">
        <v>6.68</v>
      </c>
      <c r="I758" s="3">
        <v>1500</v>
      </c>
      <c r="J758" s="3">
        <v>450.97</v>
      </c>
      <c r="K758" s="3">
        <v>1049.03</v>
      </c>
      <c r="L758">
        <v>1</v>
      </c>
      <c r="M758" t="s">
        <v>23</v>
      </c>
      <c r="N758" s="10">
        <f t="shared" si="11"/>
        <v>46235</v>
      </c>
    </row>
    <row r="759" spans="1:14">
      <c r="A759" t="s">
        <v>786</v>
      </c>
      <c r="B759" s="2">
        <v>46119.665844907409</v>
      </c>
      <c r="C759" t="s">
        <v>14</v>
      </c>
      <c r="D759" s="3">
        <v>317.57</v>
      </c>
      <c r="E759" t="s">
        <v>22</v>
      </c>
      <c r="F759" t="s">
        <v>32</v>
      </c>
      <c r="G759" s="4">
        <v>3.43</v>
      </c>
      <c r="H759" t="s">
        <v>33</v>
      </c>
      <c r="I759" s="3">
        <v>3000</v>
      </c>
      <c r="J759" s="3">
        <v>1600.36</v>
      </c>
      <c r="K759" s="3">
        <v>1399.64</v>
      </c>
      <c r="L759">
        <v>0</v>
      </c>
      <c r="M759" t="s">
        <v>23</v>
      </c>
      <c r="N759" s="10">
        <f t="shared" si="11"/>
        <v>46113</v>
      </c>
    </row>
    <row r="760" spans="1:14">
      <c r="A760" t="s">
        <v>787</v>
      </c>
      <c r="B760" s="2">
        <v>46115.177210648151</v>
      </c>
      <c r="C760" t="s">
        <v>64</v>
      </c>
      <c r="D760" s="3">
        <v>539.35</v>
      </c>
      <c r="E760" t="s">
        <v>27</v>
      </c>
      <c r="F760" t="s">
        <v>32</v>
      </c>
      <c r="G760" s="4">
        <v>4.1399999999999997</v>
      </c>
      <c r="H760" t="s">
        <v>54</v>
      </c>
      <c r="I760" s="3">
        <v>1500</v>
      </c>
      <c r="J760" s="3">
        <v>533.6</v>
      </c>
      <c r="K760" s="3">
        <v>966.4</v>
      </c>
      <c r="L760">
        <v>1</v>
      </c>
      <c r="M760" t="s">
        <v>30</v>
      </c>
      <c r="N760" s="10">
        <f t="shared" si="11"/>
        <v>46113</v>
      </c>
    </row>
    <row r="761" spans="1:14">
      <c r="A761" t="s">
        <v>788</v>
      </c>
      <c r="B761" s="2">
        <v>46252.511331018519</v>
      </c>
      <c r="C761" t="s">
        <v>14</v>
      </c>
      <c r="D761" s="3">
        <v>667.94</v>
      </c>
      <c r="E761" t="s">
        <v>36</v>
      </c>
      <c r="F761" t="s">
        <v>16</v>
      </c>
      <c r="G761" s="4">
        <v>6.02</v>
      </c>
      <c r="I761" s="3">
        <v>4000</v>
      </c>
      <c r="J761" s="3">
        <v>3833.84</v>
      </c>
      <c r="K761" s="3">
        <v>166.16</v>
      </c>
      <c r="L761">
        <v>0</v>
      </c>
      <c r="M761" t="s">
        <v>20</v>
      </c>
      <c r="N761" s="10">
        <f t="shared" si="11"/>
        <v>46235</v>
      </c>
    </row>
    <row r="762" spans="1:14">
      <c r="A762" t="s">
        <v>789</v>
      </c>
      <c r="B762" s="2">
        <v>46213.272083333337</v>
      </c>
      <c r="C762" t="s">
        <v>14</v>
      </c>
      <c r="D762" s="3">
        <v>374.38</v>
      </c>
      <c r="E762" t="s">
        <v>22</v>
      </c>
      <c r="F762" t="s">
        <v>16</v>
      </c>
      <c r="G762" s="4">
        <v>5.31</v>
      </c>
      <c r="I762" s="3">
        <v>10000</v>
      </c>
      <c r="J762" s="3">
        <v>4203.6000000000004</v>
      </c>
      <c r="K762" s="3">
        <v>5796.4</v>
      </c>
      <c r="L762">
        <v>0</v>
      </c>
      <c r="M762" t="s">
        <v>20</v>
      </c>
      <c r="N762" s="10">
        <f t="shared" si="11"/>
        <v>46204</v>
      </c>
    </row>
    <row r="763" spans="1:14">
      <c r="A763" t="s">
        <v>790</v>
      </c>
      <c r="B763" s="2">
        <v>46090.133773148147</v>
      </c>
      <c r="C763" t="s">
        <v>14</v>
      </c>
      <c r="D763" s="3">
        <v>358.75</v>
      </c>
      <c r="E763" t="s">
        <v>19</v>
      </c>
      <c r="F763" t="s">
        <v>16</v>
      </c>
      <c r="G763" s="4">
        <v>4.57</v>
      </c>
      <c r="I763" s="3">
        <v>5000</v>
      </c>
      <c r="J763" s="3">
        <v>1402.91</v>
      </c>
      <c r="K763" s="3">
        <v>3597.09</v>
      </c>
      <c r="L763">
        <v>0</v>
      </c>
      <c r="M763" t="s">
        <v>20</v>
      </c>
      <c r="N763" s="10">
        <f t="shared" si="11"/>
        <v>46082</v>
      </c>
    </row>
    <row r="764" spans="1:14">
      <c r="A764" t="s">
        <v>791</v>
      </c>
      <c r="B764" s="2">
        <v>46126.09101851852</v>
      </c>
      <c r="C764" t="s">
        <v>14</v>
      </c>
      <c r="D764" s="3">
        <v>428.21</v>
      </c>
      <c r="E764" t="s">
        <v>22</v>
      </c>
      <c r="F764" t="s">
        <v>16</v>
      </c>
      <c r="G764" s="4">
        <v>3.18</v>
      </c>
      <c r="I764" s="3">
        <v>2000</v>
      </c>
      <c r="J764" s="3">
        <v>1939.25</v>
      </c>
      <c r="K764" s="3">
        <v>60.75</v>
      </c>
      <c r="L764">
        <v>2</v>
      </c>
      <c r="M764" t="s">
        <v>30</v>
      </c>
      <c r="N764" s="10">
        <f t="shared" si="11"/>
        <v>46113</v>
      </c>
    </row>
    <row r="765" spans="1:14">
      <c r="A765" t="s">
        <v>792</v>
      </c>
      <c r="B765" s="2">
        <v>46243.163726851853</v>
      </c>
      <c r="C765" t="s">
        <v>14</v>
      </c>
      <c r="D765" s="3">
        <v>1451.77</v>
      </c>
      <c r="E765" t="s">
        <v>25</v>
      </c>
      <c r="F765" t="s">
        <v>32</v>
      </c>
      <c r="G765" s="4">
        <v>7.37</v>
      </c>
      <c r="H765" t="s">
        <v>54</v>
      </c>
      <c r="I765" s="3">
        <v>2000</v>
      </c>
      <c r="J765" s="3">
        <v>460.26</v>
      </c>
      <c r="K765" s="3">
        <v>1539.74</v>
      </c>
      <c r="L765">
        <v>4</v>
      </c>
      <c r="M765" t="s">
        <v>17</v>
      </c>
      <c r="N765" s="10">
        <f t="shared" si="11"/>
        <v>46235</v>
      </c>
    </row>
    <row r="766" spans="1:14">
      <c r="A766" t="s">
        <v>793</v>
      </c>
      <c r="B766" s="2">
        <v>46210.068032407406</v>
      </c>
      <c r="C766" t="s">
        <v>14</v>
      </c>
      <c r="D766" s="3">
        <v>408.99</v>
      </c>
      <c r="E766" t="s">
        <v>19</v>
      </c>
      <c r="F766" t="s">
        <v>16</v>
      </c>
      <c r="G766" s="4">
        <v>5.88</v>
      </c>
      <c r="I766" s="3">
        <v>10000</v>
      </c>
      <c r="J766" s="3">
        <v>4614.6499999999996</v>
      </c>
      <c r="K766" s="3">
        <v>5385.35</v>
      </c>
      <c r="L766">
        <v>0</v>
      </c>
      <c r="M766" t="s">
        <v>20</v>
      </c>
      <c r="N766" s="10">
        <f t="shared" si="11"/>
        <v>46204</v>
      </c>
    </row>
    <row r="767" spans="1:14">
      <c r="A767" t="s">
        <v>794</v>
      </c>
      <c r="B767" s="2">
        <v>46198.840046296296</v>
      </c>
      <c r="C767" t="s">
        <v>14</v>
      </c>
      <c r="D767" s="3">
        <v>872.52</v>
      </c>
      <c r="E767" t="s">
        <v>15</v>
      </c>
      <c r="F767" t="s">
        <v>16</v>
      </c>
      <c r="G767" s="4">
        <v>6.76</v>
      </c>
      <c r="I767" s="3">
        <v>7500</v>
      </c>
      <c r="J767" s="3">
        <v>2205.9499999999998</v>
      </c>
      <c r="K767" s="3">
        <v>5294.05</v>
      </c>
      <c r="L767">
        <v>2</v>
      </c>
      <c r="M767" t="s">
        <v>17</v>
      </c>
      <c r="N767" s="10">
        <f t="shared" si="11"/>
        <v>46174</v>
      </c>
    </row>
    <row r="768" spans="1:14">
      <c r="A768" t="s">
        <v>795</v>
      </c>
      <c r="B768" s="2">
        <v>46121.306655092594</v>
      </c>
      <c r="C768" t="s">
        <v>14</v>
      </c>
      <c r="D768" s="3">
        <v>131.88</v>
      </c>
      <c r="E768" t="s">
        <v>15</v>
      </c>
      <c r="F768" t="s">
        <v>16</v>
      </c>
      <c r="G768" s="4">
        <v>4.16</v>
      </c>
      <c r="I768" s="3">
        <v>7500</v>
      </c>
      <c r="J768" s="3">
        <v>7134.8</v>
      </c>
      <c r="K768" s="3">
        <v>365.2</v>
      </c>
      <c r="L768">
        <v>1</v>
      </c>
      <c r="M768" t="s">
        <v>17</v>
      </c>
      <c r="N768" s="10">
        <f t="shared" si="11"/>
        <v>46113</v>
      </c>
    </row>
    <row r="769" spans="1:14">
      <c r="A769" t="s">
        <v>796</v>
      </c>
      <c r="B769" s="2">
        <v>46142.163877314815</v>
      </c>
      <c r="C769" t="s">
        <v>14</v>
      </c>
      <c r="D769" s="3">
        <v>213.54</v>
      </c>
      <c r="E769" t="s">
        <v>36</v>
      </c>
      <c r="F769" t="s">
        <v>32</v>
      </c>
      <c r="G769" s="4">
        <v>3.21</v>
      </c>
      <c r="H769" t="s">
        <v>62</v>
      </c>
      <c r="I769" s="3">
        <v>2000</v>
      </c>
      <c r="J769" s="3">
        <v>1863.66</v>
      </c>
      <c r="K769" s="3">
        <v>136.34</v>
      </c>
      <c r="L769">
        <v>0</v>
      </c>
      <c r="M769" t="s">
        <v>30</v>
      </c>
      <c r="N769" s="10">
        <f t="shared" si="11"/>
        <v>46113</v>
      </c>
    </row>
    <row r="770" spans="1:14">
      <c r="A770" t="s">
        <v>797</v>
      </c>
      <c r="B770" s="2">
        <v>46186.798055555555</v>
      </c>
      <c r="C770" t="s">
        <v>14</v>
      </c>
      <c r="D770" s="3">
        <v>652.54999999999995</v>
      </c>
      <c r="E770" t="s">
        <v>27</v>
      </c>
      <c r="F770" t="s">
        <v>32</v>
      </c>
      <c r="G770" s="4">
        <v>6.95</v>
      </c>
      <c r="H770" t="s">
        <v>62</v>
      </c>
      <c r="I770" s="3">
        <v>2000</v>
      </c>
      <c r="J770" s="3">
        <v>1373.79</v>
      </c>
      <c r="K770" s="3">
        <v>626.21</v>
      </c>
      <c r="L770">
        <v>1</v>
      </c>
      <c r="M770" t="s">
        <v>17</v>
      </c>
      <c r="N770" s="10">
        <f t="shared" ref="N770:N833" si="12">DATE(YEAR(B770),MONTH(B770),1)</f>
        <v>46174</v>
      </c>
    </row>
    <row r="771" spans="1:14">
      <c r="A771" t="s">
        <v>798</v>
      </c>
      <c r="B771" s="2">
        <v>46262.706365740742</v>
      </c>
      <c r="C771" t="s">
        <v>14</v>
      </c>
      <c r="D771" s="3">
        <v>343.77</v>
      </c>
      <c r="E771" t="s">
        <v>27</v>
      </c>
      <c r="F771" t="s">
        <v>32</v>
      </c>
      <c r="G771" s="4">
        <v>6.36</v>
      </c>
      <c r="H771" t="s">
        <v>33</v>
      </c>
      <c r="I771" s="3">
        <v>10000</v>
      </c>
      <c r="J771" s="3">
        <v>7067.88</v>
      </c>
      <c r="K771" s="3">
        <v>2932.12</v>
      </c>
      <c r="L771">
        <v>0</v>
      </c>
      <c r="M771" t="s">
        <v>17</v>
      </c>
      <c r="N771" s="10">
        <f t="shared" si="12"/>
        <v>46235</v>
      </c>
    </row>
    <row r="772" spans="1:14">
      <c r="A772" t="s">
        <v>799</v>
      </c>
      <c r="B772" s="2">
        <v>46188.071782407409</v>
      </c>
      <c r="C772" t="s">
        <v>14</v>
      </c>
      <c r="D772" s="3">
        <v>588.44000000000005</v>
      </c>
      <c r="E772" t="s">
        <v>27</v>
      </c>
      <c r="F772" t="s">
        <v>16</v>
      </c>
      <c r="G772" s="4">
        <v>5.97</v>
      </c>
      <c r="I772" s="3">
        <v>4000</v>
      </c>
      <c r="J772" s="3">
        <v>3023.08</v>
      </c>
      <c r="K772" s="3">
        <v>976.92</v>
      </c>
      <c r="L772">
        <v>3</v>
      </c>
      <c r="M772" t="s">
        <v>30</v>
      </c>
      <c r="N772" s="10">
        <f t="shared" si="12"/>
        <v>46174</v>
      </c>
    </row>
    <row r="773" spans="1:14">
      <c r="A773" t="s">
        <v>800</v>
      </c>
      <c r="B773" s="2">
        <v>46261.780023148145</v>
      </c>
      <c r="C773" t="s">
        <v>14</v>
      </c>
      <c r="D773" s="3">
        <v>408.09</v>
      </c>
      <c r="E773" t="s">
        <v>25</v>
      </c>
      <c r="F773" t="s">
        <v>32</v>
      </c>
      <c r="G773" s="4">
        <v>5.15</v>
      </c>
      <c r="H773" t="s">
        <v>62</v>
      </c>
      <c r="I773" s="3">
        <v>10000</v>
      </c>
      <c r="J773" s="3">
        <v>5450.48</v>
      </c>
      <c r="K773" s="3">
        <v>4549.5200000000004</v>
      </c>
      <c r="L773">
        <v>0</v>
      </c>
      <c r="M773" t="s">
        <v>17</v>
      </c>
      <c r="N773" s="10">
        <f t="shared" si="12"/>
        <v>46235</v>
      </c>
    </row>
    <row r="774" spans="1:14">
      <c r="A774" t="s">
        <v>801</v>
      </c>
      <c r="B774" s="2">
        <v>46097.539039351854</v>
      </c>
      <c r="C774" t="s">
        <v>64</v>
      </c>
      <c r="D774" s="3">
        <v>1199.55</v>
      </c>
      <c r="E774" t="s">
        <v>22</v>
      </c>
      <c r="F774" t="s">
        <v>16</v>
      </c>
      <c r="G774" s="4">
        <v>3.13</v>
      </c>
      <c r="I774" s="3">
        <v>2000</v>
      </c>
      <c r="J774" s="3">
        <v>1837.64</v>
      </c>
      <c r="K774" s="3">
        <v>162.36000000000001</v>
      </c>
      <c r="L774">
        <v>0</v>
      </c>
      <c r="M774" t="s">
        <v>17</v>
      </c>
      <c r="N774" s="10">
        <f t="shared" si="12"/>
        <v>46082</v>
      </c>
    </row>
    <row r="775" spans="1:14">
      <c r="A775" t="s">
        <v>802</v>
      </c>
      <c r="B775" s="2">
        <v>46219.582766203705</v>
      </c>
      <c r="C775" t="s">
        <v>14</v>
      </c>
      <c r="D775" s="3">
        <v>337.85</v>
      </c>
      <c r="E775" t="s">
        <v>27</v>
      </c>
      <c r="F775" t="s">
        <v>16</v>
      </c>
      <c r="G775" s="4">
        <v>6.28</v>
      </c>
      <c r="I775" s="3">
        <v>4000</v>
      </c>
      <c r="J775" s="3">
        <v>2359.09</v>
      </c>
      <c r="K775" s="3">
        <v>1640.91</v>
      </c>
      <c r="L775">
        <v>5</v>
      </c>
      <c r="M775" t="s">
        <v>20</v>
      </c>
      <c r="N775" s="10">
        <f t="shared" si="12"/>
        <v>46204</v>
      </c>
    </row>
    <row r="776" spans="1:14">
      <c r="A776" t="s">
        <v>803</v>
      </c>
      <c r="B776" s="2">
        <v>46250.920046296298</v>
      </c>
      <c r="C776" t="s">
        <v>14</v>
      </c>
      <c r="D776" s="3">
        <v>756.37</v>
      </c>
      <c r="E776" t="s">
        <v>25</v>
      </c>
      <c r="F776" t="s">
        <v>32</v>
      </c>
      <c r="G776" s="4">
        <v>5.61</v>
      </c>
      <c r="H776" t="s">
        <v>62</v>
      </c>
      <c r="I776" s="3">
        <v>5000</v>
      </c>
      <c r="J776" s="3">
        <v>2381.11</v>
      </c>
      <c r="K776" s="3">
        <v>2618.89</v>
      </c>
      <c r="L776">
        <v>0</v>
      </c>
      <c r="M776" t="s">
        <v>17</v>
      </c>
      <c r="N776" s="10">
        <f t="shared" si="12"/>
        <v>46235</v>
      </c>
    </row>
    <row r="777" spans="1:14">
      <c r="A777" t="s">
        <v>804</v>
      </c>
      <c r="B777" s="2">
        <v>46204.455891203703</v>
      </c>
      <c r="C777" t="s">
        <v>14</v>
      </c>
      <c r="D777" s="3">
        <v>1039.28</v>
      </c>
      <c r="E777" t="s">
        <v>19</v>
      </c>
      <c r="F777" t="s">
        <v>16</v>
      </c>
      <c r="G777" s="4">
        <v>6.57</v>
      </c>
      <c r="I777" s="3">
        <v>10000</v>
      </c>
      <c r="J777" s="3">
        <v>2091.98</v>
      </c>
      <c r="K777" s="3">
        <v>7908.02</v>
      </c>
      <c r="L777">
        <v>1</v>
      </c>
      <c r="M777" t="s">
        <v>30</v>
      </c>
      <c r="N777" s="10">
        <f t="shared" si="12"/>
        <v>46204</v>
      </c>
    </row>
    <row r="778" spans="1:14">
      <c r="A778" t="s">
        <v>805</v>
      </c>
      <c r="B778" s="2">
        <v>46194.734942129631</v>
      </c>
      <c r="C778" t="s">
        <v>14</v>
      </c>
      <c r="D778" s="3">
        <v>257.19</v>
      </c>
      <c r="E778" t="s">
        <v>22</v>
      </c>
      <c r="F778" t="s">
        <v>16</v>
      </c>
      <c r="G778" s="4">
        <v>7.33</v>
      </c>
      <c r="I778" s="3">
        <v>2000</v>
      </c>
      <c r="J778" s="3">
        <v>637.03</v>
      </c>
      <c r="K778" s="3">
        <v>1362.97</v>
      </c>
      <c r="L778">
        <v>0</v>
      </c>
      <c r="M778" t="s">
        <v>17</v>
      </c>
      <c r="N778" s="10">
        <f t="shared" si="12"/>
        <v>46174</v>
      </c>
    </row>
    <row r="779" spans="1:14">
      <c r="A779" t="s">
        <v>806</v>
      </c>
      <c r="B779" s="2">
        <v>46084.038587962961</v>
      </c>
      <c r="C779" t="s">
        <v>14</v>
      </c>
      <c r="D779" s="3">
        <v>238.7</v>
      </c>
      <c r="E779" t="s">
        <v>36</v>
      </c>
      <c r="F779" t="s">
        <v>16</v>
      </c>
      <c r="G779" s="4">
        <v>4.0199999999999996</v>
      </c>
      <c r="I779" s="3">
        <v>3000</v>
      </c>
      <c r="J779" s="3">
        <v>1947.65</v>
      </c>
      <c r="K779" s="3">
        <v>1052.3499999999999</v>
      </c>
      <c r="L779">
        <v>0</v>
      </c>
      <c r="M779" t="s">
        <v>17</v>
      </c>
      <c r="N779" s="10">
        <f t="shared" si="12"/>
        <v>46082</v>
      </c>
    </row>
    <row r="780" spans="1:14">
      <c r="A780" t="s">
        <v>807</v>
      </c>
      <c r="B780" s="2">
        <v>46239.958287037036</v>
      </c>
      <c r="C780" t="s">
        <v>14</v>
      </c>
      <c r="D780" s="3">
        <v>936.87</v>
      </c>
      <c r="E780" t="s">
        <v>25</v>
      </c>
      <c r="F780" t="s">
        <v>59</v>
      </c>
      <c r="G780" s="4">
        <v>5.91</v>
      </c>
      <c r="I780" s="3">
        <v>4000</v>
      </c>
      <c r="J780" s="3">
        <v>2194.9499999999998</v>
      </c>
      <c r="K780" s="3">
        <v>1805.05</v>
      </c>
      <c r="L780">
        <v>1</v>
      </c>
      <c r="M780" t="s">
        <v>20</v>
      </c>
      <c r="N780" s="10">
        <f t="shared" si="12"/>
        <v>46235</v>
      </c>
    </row>
    <row r="781" spans="1:14">
      <c r="A781" t="s">
        <v>808</v>
      </c>
      <c r="B781" s="2">
        <v>46142.498310185183</v>
      </c>
      <c r="C781" t="s">
        <v>14</v>
      </c>
      <c r="D781" s="3">
        <v>91.8</v>
      </c>
      <c r="E781" t="s">
        <v>15</v>
      </c>
      <c r="F781" t="s">
        <v>16</v>
      </c>
      <c r="G781" s="4">
        <v>4.13</v>
      </c>
      <c r="I781" s="3">
        <v>1000</v>
      </c>
      <c r="J781" s="3">
        <v>297.38</v>
      </c>
      <c r="K781" s="3">
        <v>702.62</v>
      </c>
      <c r="L781">
        <v>2</v>
      </c>
      <c r="M781" t="s">
        <v>30</v>
      </c>
      <c r="N781" s="10">
        <f t="shared" si="12"/>
        <v>46113</v>
      </c>
    </row>
    <row r="782" spans="1:14">
      <c r="A782" t="s">
        <v>809</v>
      </c>
      <c r="B782" s="2">
        <v>46161.692118055558</v>
      </c>
      <c r="C782" t="s">
        <v>14</v>
      </c>
      <c r="D782" s="3">
        <v>1308.3499999999999</v>
      </c>
      <c r="E782" t="s">
        <v>36</v>
      </c>
      <c r="F782" t="s">
        <v>16</v>
      </c>
      <c r="G782" s="4">
        <v>4.99</v>
      </c>
      <c r="I782" s="3">
        <v>2000</v>
      </c>
      <c r="J782" s="3">
        <v>552.39</v>
      </c>
      <c r="K782" s="3">
        <v>1447.61</v>
      </c>
      <c r="L782">
        <v>0</v>
      </c>
      <c r="M782" t="s">
        <v>20</v>
      </c>
      <c r="N782" s="10">
        <f t="shared" si="12"/>
        <v>46143</v>
      </c>
    </row>
    <row r="783" spans="1:14">
      <c r="A783" t="s">
        <v>810</v>
      </c>
      <c r="B783" s="2">
        <v>46123.618958333333</v>
      </c>
      <c r="C783" t="s">
        <v>14</v>
      </c>
      <c r="D783" s="3">
        <v>405.41</v>
      </c>
      <c r="E783" t="s">
        <v>36</v>
      </c>
      <c r="F783" t="s">
        <v>32</v>
      </c>
      <c r="G783" s="4">
        <v>4.13</v>
      </c>
      <c r="H783" t="s">
        <v>47</v>
      </c>
      <c r="I783" s="3">
        <v>10000</v>
      </c>
      <c r="J783" s="3">
        <v>4785.93</v>
      </c>
      <c r="K783" s="3">
        <v>5214.07</v>
      </c>
      <c r="L783">
        <v>3</v>
      </c>
      <c r="M783" t="s">
        <v>30</v>
      </c>
      <c r="N783" s="10">
        <f t="shared" si="12"/>
        <v>46113</v>
      </c>
    </row>
    <row r="784" spans="1:14">
      <c r="A784" t="s">
        <v>811</v>
      </c>
      <c r="B784" s="2">
        <v>46151.315486111111</v>
      </c>
      <c r="C784" t="s">
        <v>14</v>
      </c>
      <c r="D784" s="3">
        <v>1121.4000000000001</v>
      </c>
      <c r="E784" t="s">
        <v>36</v>
      </c>
      <c r="F784" t="s">
        <v>59</v>
      </c>
      <c r="G784" s="4">
        <v>4.2300000000000004</v>
      </c>
      <c r="I784" s="3">
        <v>1500</v>
      </c>
      <c r="J784" s="3">
        <v>390.07</v>
      </c>
      <c r="K784" s="3">
        <v>1109.93</v>
      </c>
      <c r="L784">
        <v>0</v>
      </c>
      <c r="M784" t="s">
        <v>17</v>
      </c>
      <c r="N784" s="10">
        <f t="shared" si="12"/>
        <v>46143</v>
      </c>
    </row>
    <row r="785" spans="1:14">
      <c r="A785" t="s">
        <v>812</v>
      </c>
      <c r="B785" s="2">
        <v>46153.17392361111</v>
      </c>
      <c r="C785" t="s">
        <v>14</v>
      </c>
      <c r="D785" s="3">
        <v>147.16999999999999</v>
      </c>
      <c r="E785" t="s">
        <v>36</v>
      </c>
      <c r="F785" t="s">
        <v>16</v>
      </c>
      <c r="G785" s="4">
        <v>4.3</v>
      </c>
      <c r="I785" s="3">
        <v>3000</v>
      </c>
      <c r="J785" s="3">
        <v>1380.3</v>
      </c>
      <c r="K785" s="3">
        <v>1619.7</v>
      </c>
      <c r="L785">
        <v>1</v>
      </c>
      <c r="M785" t="s">
        <v>17</v>
      </c>
      <c r="N785" s="10">
        <f t="shared" si="12"/>
        <v>46143</v>
      </c>
    </row>
    <row r="786" spans="1:14">
      <c r="A786" t="s">
        <v>813</v>
      </c>
      <c r="B786" s="2">
        <v>46130.147534722222</v>
      </c>
      <c r="C786" t="s">
        <v>14</v>
      </c>
      <c r="D786" s="3">
        <v>556.1</v>
      </c>
      <c r="E786" t="s">
        <v>19</v>
      </c>
      <c r="F786" t="s">
        <v>16</v>
      </c>
      <c r="G786" s="4">
        <v>3.69</v>
      </c>
      <c r="I786" s="3">
        <v>7500</v>
      </c>
      <c r="J786" s="3">
        <v>2128.27</v>
      </c>
      <c r="K786" s="3">
        <v>5371.73</v>
      </c>
      <c r="L786">
        <v>0</v>
      </c>
      <c r="M786" t="s">
        <v>23</v>
      </c>
      <c r="N786" s="10">
        <f t="shared" si="12"/>
        <v>46113</v>
      </c>
    </row>
    <row r="787" spans="1:14">
      <c r="A787" t="s">
        <v>814</v>
      </c>
      <c r="B787" s="2">
        <v>46152.504571759258</v>
      </c>
      <c r="C787" t="s">
        <v>14</v>
      </c>
      <c r="D787" s="3">
        <v>121.24</v>
      </c>
      <c r="E787" t="s">
        <v>22</v>
      </c>
      <c r="F787" t="s">
        <v>32</v>
      </c>
      <c r="G787" s="4">
        <v>3.9</v>
      </c>
      <c r="H787" t="s">
        <v>47</v>
      </c>
      <c r="I787" s="3">
        <v>4000</v>
      </c>
      <c r="J787" s="3">
        <v>1005.77</v>
      </c>
      <c r="K787" s="3">
        <v>2994.23</v>
      </c>
      <c r="L787">
        <v>3</v>
      </c>
      <c r="M787" t="s">
        <v>30</v>
      </c>
      <c r="N787" s="10">
        <f t="shared" si="12"/>
        <v>46143</v>
      </c>
    </row>
    <row r="788" spans="1:14">
      <c r="A788" t="s">
        <v>815</v>
      </c>
      <c r="B788" s="2">
        <v>46261.47761574074</v>
      </c>
      <c r="C788" t="s">
        <v>14</v>
      </c>
      <c r="D788" s="3">
        <v>821.28</v>
      </c>
      <c r="E788" t="s">
        <v>36</v>
      </c>
      <c r="F788" t="s">
        <v>32</v>
      </c>
      <c r="G788" s="4">
        <v>6.06</v>
      </c>
      <c r="H788" t="s">
        <v>54</v>
      </c>
      <c r="I788" s="3">
        <v>1000</v>
      </c>
      <c r="J788" s="3">
        <v>414.28</v>
      </c>
      <c r="K788" s="3">
        <v>585.72</v>
      </c>
      <c r="L788">
        <v>0</v>
      </c>
      <c r="M788" t="s">
        <v>20</v>
      </c>
      <c r="N788" s="10">
        <f t="shared" si="12"/>
        <v>46235</v>
      </c>
    </row>
    <row r="789" spans="1:14">
      <c r="A789" t="s">
        <v>816</v>
      </c>
      <c r="B789" s="2">
        <v>46124.371064814812</v>
      </c>
      <c r="C789" t="s">
        <v>14</v>
      </c>
      <c r="D789" s="3">
        <v>137.28</v>
      </c>
      <c r="E789" t="s">
        <v>15</v>
      </c>
      <c r="F789" t="s">
        <v>16</v>
      </c>
      <c r="G789" s="4">
        <v>4.41</v>
      </c>
      <c r="I789" s="3">
        <v>1500</v>
      </c>
      <c r="J789" s="3">
        <v>1397.54</v>
      </c>
      <c r="K789" s="3">
        <v>102.46</v>
      </c>
      <c r="L789">
        <v>0</v>
      </c>
      <c r="M789" t="s">
        <v>30</v>
      </c>
      <c r="N789" s="10">
        <f t="shared" si="12"/>
        <v>46113</v>
      </c>
    </row>
    <row r="790" spans="1:14">
      <c r="A790" t="s">
        <v>817</v>
      </c>
      <c r="B790" s="2">
        <v>46097.953414351854</v>
      </c>
      <c r="C790" t="s">
        <v>14</v>
      </c>
      <c r="D790" s="3">
        <v>1073.96</v>
      </c>
      <c r="E790" t="s">
        <v>15</v>
      </c>
      <c r="F790" t="s">
        <v>32</v>
      </c>
      <c r="G790" s="4">
        <v>4.93</v>
      </c>
      <c r="H790" t="s">
        <v>54</v>
      </c>
      <c r="I790" s="3">
        <v>3000</v>
      </c>
      <c r="J790" s="3">
        <v>719.08</v>
      </c>
      <c r="K790" s="3">
        <v>2280.92</v>
      </c>
      <c r="L790">
        <v>0</v>
      </c>
      <c r="M790" t="s">
        <v>20</v>
      </c>
      <c r="N790" s="10">
        <f t="shared" si="12"/>
        <v>46082</v>
      </c>
    </row>
    <row r="791" spans="1:14">
      <c r="A791" t="s">
        <v>818</v>
      </c>
      <c r="B791" s="2">
        <v>46162.396562499998</v>
      </c>
      <c r="C791" t="s">
        <v>14</v>
      </c>
      <c r="D791" s="3">
        <v>198.35</v>
      </c>
      <c r="E791" t="s">
        <v>22</v>
      </c>
      <c r="F791" t="s">
        <v>16</v>
      </c>
      <c r="G791" s="4">
        <v>3.8</v>
      </c>
      <c r="I791" s="3">
        <v>1500</v>
      </c>
      <c r="J791" s="3">
        <v>726.01</v>
      </c>
      <c r="K791" s="3">
        <v>773.99</v>
      </c>
      <c r="L791">
        <v>2</v>
      </c>
      <c r="M791" t="s">
        <v>20</v>
      </c>
      <c r="N791" s="10">
        <f t="shared" si="12"/>
        <v>46143</v>
      </c>
    </row>
    <row r="792" spans="1:14">
      <c r="A792" t="s">
        <v>819</v>
      </c>
      <c r="B792" s="2">
        <v>46128.53292824074</v>
      </c>
      <c r="C792" t="s">
        <v>14</v>
      </c>
      <c r="D792" s="3">
        <v>353.66</v>
      </c>
      <c r="E792" t="s">
        <v>36</v>
      </c>
      <c r="F792" t="s">
        <v>16</v>
      </c>
      <c r="G792" s="4">
        <v>4.12</v>
      </c>
      <c r="I792" s="3">
        <v>1500</v>
      </c>
      <c r="J792" s="3">
        <v>1369.22</v>
      </c>
      <c r="K792" s="3">
        <v>130.78</v>
      </c>
      <c r="L792">
        <v>0</v>
      </c>
      <c r="M792" t="s">
        <v>17</v>
      </c>
      <c r="N792" s="10">
        <f t="shared" si="12"/>
        <v>46113</v>
      </c>
    </row>
    <row r="793" spans="1:14">
      <c r="A793" t="s">
        <v>820</v>
      </c>
      <c r="B793" s="2">
        <v>46184.924675925926</v>
      </c>
      <c r="C793" t="s">
        <v>14</v>
      </c>
      <c r="D793" s="3">
        <v>478.41</v>
      </c>
      <c r="E793" t="s">
        <v>22</v>
      </c>
      <c r="F793" t="s">
        <v>32</v>
      </c>
      <c r="G793" s="4">
        <v>7.01</v>
      </c>
      <c r="H793" t="s">
        <v>47</v>
      </c>
      <c r="I793" s="3">
        <v>10000</v>
      </c>
      <c r="J793" s="3">
        <v>3705.61</v>
      </c>
      <c r="K793" s="3">
        <v>6294.39</v>
      </c>
      <c r="L793">
        <v>0</v>
      </c>
      <c r="M793" t="s">
        <v>30</v>
      </c>
      <c r="N793" s="10">
        <f t="shared" si="12"/>
        <v>46174</v>
      </c>
    </row>
    <row r="794" spans="1:14">
      <c r="A794" t="s">
        <v>821</v>
      </c>
      <c r="B794" s="2">
        <v>46221.982037037036</v>
      </c>
      <c r="C794" t="s">
        <v>14</v>
      </c>
      <c r="D794" s="3">
        <v>486.82</v>
      </c>
      <c r="E794" t="s">
        <v>15</v>
      </c>
      <c r="F794" t="s">
        <v>32</v>
      </c>
      <c r="G794" s="4">
        <v>7.58</v>
      </c>
      <c r="H794" t="s">
        <v>33</v>
      </c>
      <c r="I794" s="3">
        <v>1000</v>
      </c>
      <c r="J794" s="3">
        <v>603.65</v>
      </c>
      <c r="K794" s="3">
        <v>396.35</v>
      </c>
      <c r="L794">
        <v>0</v>
      </c>
      <c r="M794" t="s">
        <v>20</v>
      </c>
      <c r="N794" s="10">
        <f t="shared" si="12"/>
        <v>46204</v>
      </c>
    </row>
    <row r="795" spans="1:14">
      <c r="A795" t="s">
        <v>822</v>
      </c>
      <c r="B795" s="2">
        <v>46106.937476851854</v>
      </c>
      <c r="C795" t="s">
        <v>14</v>
      </c>
      <c r="D795" s="3">
        <v>839.83</v>
      </c>
      <c r="E795" t="s">
        <v>27</v>
      </c>
      <c r="F795" t="s">
        <v>16</v>
      </c>
      <c r="G795" s="4">
        <v>5.19</v>
      </c>
      <c r="I795" s="3">
        <v>3000</v>
      </c>
      <c r="J795" s="3">
        <v>1483.5</v>
      </c>
      <c r="K795" s="3">
        <v>1516.5</v>
      </c>
      <c r="L795">
        <v>0</v>
      </c>
      <c r="M795" t="s">
        <v>17</v>
      </c>
      <c r="N795" s="10">
        <f t="shared" si="12"/>
        <v>46082</v>
      </c>
    </row>
    <row r="796" spans="1:14">
      <c r="A796" t="s">
        <v>823</v>
      </c>
      <c r="B796" s="2">
        <v>46196.641261574077</v>
      </c>
      <c r="C796" t="s">
        <v>14</v>
      </c>
      <c r="D796" s="3">
        <v>1788.5</v>
      </c>
      <c r="E796" t="s">
        <v>36</v>
      </c>
      <c r="F796" t="s">
        <v>59</v>
      </c>
      <c r="G796" s="4">
        <v>7.15</v>
      </c>
      <c r="I796" s="3">
        <v>4000</v>
      </c>
      <c r="J796" s="3">
        <v>3303.53</v>
      </c>
      <c r="K796" s="3">
        <v>696.47</v>
      </c>
      <c r="L796">
        <v>0</v>
      </c>
      <c r="M796" t="s">
        <v>17</v>
      </c>
      <c r="N796" s="10">
        <f t="shared" si="12"/>
        <v>46174</v>
      </c>
    </row>
    <row r="797" spans="1:14">
      <c r="A797" t="s">
        <v>824</v>
      </c>
      <c r="B797" s="2">
        <v>46128.222511574073</v>
      </c>
      <c r="C797" t="s">
        <v>14</v>
      </c>
      <c r="D797" s="3">
        <v>177.1</v>
      </c>
      <c r="E797" t="s">
        <v>22</v>
      </c>
      <c r="F797" t="s">
        <v>16</v>
      </c>
      <c r="G797" s="4">
        <v>4.0599999999999996</v>
      </c>
      <c r="I797" s="3">
        <v>3000</v>
      </c>
      <c r="J797" s="3">
        <v>759.62</v>
      </c>
      <c r="K797" s="3">
        <v>2240.38</v>
      </c>
      <c r="L797">
        <v>0</v>
      </c>
      <c r="M797" t="s">
        <v>17</v>
      </c>
      <c r="N797" s="10">
        <f t="shared" si="12"/>
        <v>46113</v>
      </c>
    </row>
    <row r="798" spans="1:14">
      <c r="A798" t="s">
        <v>825</v>
      </c>
      <c r="B798" s="2">
        <v>46195.977256944447</v>
      </c>
      <c r="C798" t="s">
        <v>14</v>
      </c>
      <c r="D798" s="3">
        <v>235.03</v>
      </c>
      <c r="E798" t="s">
        <v>27</v>
      </c>
      <c r="F798" t="s">
        <v>32</v>
      </c>
      <c r="G798" s="4">
        <v>5.67</v>
      </c>
      <c r="H798" t="s">
        <v>33</v>
      </c>
      <c r="I798" s="3">
        <v>1500</v>
      </c>
      <c r="J798" s="3">
        <v>843.98</v>
      </c>
      <c r="K798" s="3">
        <v>656.02</v>
      </c>
      <c r="L798">
        <v>2</v>
      </c>
      <c r="M798" t="s">
        <v>30</v>
      </c>
      <c r="N798" s="10">
        <f t="shared" si="12"/>
        <v>46174</v>
      </c>
    </row>
    <row r="799" spans="1:14">
      <c r="A799" t="s">
        <v>826</v>
      </c>
      <c r="B799" s="2">
        <v>46252.793437499997</v>
      </c>
      <c r="C799" t="s">
        <v>14</v>
      </c>
      <c r="D799" s="3">
        <v>676.42</v>
      </c>
      <c r="E799" t="s">
        <v>15</v>
      </c>
      <c r="F799" t="s">
        <v>16</v>
      </c>
      <c r="G799" s="4">
        <v>5.29</v>
      </c>
      <c r="I799" s="3">
        <v>4000</v>
      </c>
      <c r="J799" s="3">
        <v>2800.13</v>
      </c>
      <c r="K799" s="3">
        <v>1199.8699999999999</v>
      </c>
      <c r="L799">
        <v>4</v>
      </c>
      <c r="M799" t="s">
        <v>30</v>
      </c>
      <c r="N799" s="10">
        <f t="shared" si="12"/>
        <v>46235</v>
      </c>
    </row>
    <row r="800" spans="1:14">
      <c r="A800" t="s">
        <v>827</v>
      </c>
      <c r="B800" s="2">
        <v>46205.36482638889</v>
      </c>
      <c r="C800" t="s">
        <v>14</v>
      </c>
      <c r="D800" s="3">
        <v>595.12</v>
      </c>
      <c r="E800" t="s">
        <v>27</v>
      </c>
      <c r="F800" t="s">
        <v>32</v>
      </c>
      <c r="G800" s="4">
        <v>5.29</v>
      </c>
      <c r="H800" t="s">
        <v>62</v>
      </c>
      <c r="I800" s="3">
        <v>5000</v>
      </c>
      <c r="J800" s="3">
        <v>2347.42</v>
      </c>
      <c r="K800" s="3">
        <v>2652.58</v>
      </c>
      <c r="L800">
        <v>0</v>
      </c>
      <c r="M800" t="s">
        <v>17</v>
      </c>
      <c r="N800" s="10">
        <f t="shared" si="12"/>
        <v>46204</v>
      </c>
    </row>
    <row r="801" spans="1:14">
      <c r="A801" t="s">
        <v>828</v>
      </c>
      <c r="B801" s="2">
        <v>46258.542928240742</v>
      </c>
      <c r="C801" t="s">
        <v>14</v>
      </c>
      <c r="D801" s="3">
        <v>623.12</v>
      </c>
      <c r="E801" t="s">
        <v>36</v>
      </c>
      <c r="F801" t="s">
        <v>16</v>
      </c>
      <c r="G801" s="4">
        <v>6.37</v>
      </c>
      <c r="I801" s="3">
        <v>1000</v>
      </c>
      <c r="J801" s="3">
        <v>437.21</v>
      </c>
      <c r="K801" s="3">
        <v>562.79</v>
      </c>
      <c r="L801">
        <v>0</v>
      </c>
      <c r="M801" t="s">
        <v>30</v>
      </c>
      <c r="N801" s="10">
        <f t="shared" si="12"/>
        <v>46235</v>
      </c>
    </row>
    <row r="802" spans="1:14">
      <c r="A802" t="s">
        <v>829</v>
      </c>
      <c r="B802" s="2">
        <v>46137.144791666666</v>
      </c>
      <c r="C802" t="s">
        <v>14</v>
      </c>
      <c r="D802" s="3">
        <v>220.82</v>
      </c>
      <c r="E802" t="s">
        <v>25</v>
      </c>
      <c r="F802" t="s">
        <v>16</v>
      </c>
      <c r="G802" s="4">
        <v>3.58</v>
      </c>
      <c r="I802" s="3">
        <v>3000</v>
      </c>
      <c r="J802" s="3">
        <v>2547.06</v>
      </c>
      <c r="K802" s="3">
        <v>452.94</v>
      </c>
      <c r="L802">
        <v>0</v>
      </c>
      <c r="M802" t="s">
        <v>17</v>
      </c>
      <c r="N802" s="10">
        <f t="shared" si="12"/>
        <v>46113</v>
      </c>
    </row>
    <row r="803" spans="1:14">
      <c r="A803" t="s">
        <v>830</v>
      </c>
      <c r="B803" s="2">
        <v>46129.370185185187</v>
      </c>
      <c r="C803" t="s">
        <v>14</v>
      </c>
      <c r="D803" s="3">
        <v>193.96</v>
      </c>
      <c r="E803" t="s">
        <v>36</v>
      </c>
      <c r="F803" t="s">
        <v>16</v>
      </c>
      <c r="G803" s="4">
        <v>2.2999999999999998</v>
      </c>
      <c r="I803" s="3">
        <v>1000</v>
      </c>
      <c r="J803" s="3">
        <v>951.8</v>
      </c>
      <c r="K803" s="3">
        <v>48.2</v>
      </c>
      <c r="L803">
        <v>0</v>
      </c>
      <c r="M803" t="s">
        <v>20</v>
      </c>
      <c r="N803" s="10">
        <f t="shared" si="12"/>
        <v>46113</v>
      </c>
    </row>
    <row r="804" spans="1:14">
      <c r="A804" t="s">
        <v>831</v>
      </c>
      <c r="B804" s="2">
        <v>46169.913622685184</v>
      </c>
      <c r="C804" t="s">
        <v>14</v>
      </c>
      <c r="D804" s="3">
        <v>1032.3399999999999</v>
      </c>
      <c r="E804" t="s">
        <v>19</v>
      </c>
      <c r="F804" t="s">
        <v>16</v>
      </c>
      <c r="G804" s="4">
        <v>3.59</v>
      </c>
      <c r="I804" s="3">
        <v>5000</v>
      </c>
      <c r="J804" s="3">
        <v>4567.99</v>
      </c>
      <c r="K804" s="3">
        <v>432.01</v>
      </c>
      <c r="L804">
        <v>2</v>
      </c>
      <c r="M804" t="s">
        <v>17</v>
      </c>
      <c r="N804" s="10">
        <f t="shared" si="12"/>
        <v>46143</v>
      </c>
    </row>
    <row r="805" spans="1:14">
      <c r="A805" t="s">
        <v>832</v>
      </c>
      <c r="B805" s="2">
        <v>46127.456284722219</v>
      </c>
      <c r="C805" t="s">
        <v>14</v>
      </c>
      <c r="D805" s="3">
        <v>160.86000000000001</v>
      </c>
      <c r="E805" t="s">
        <v>27</v>
      </c>
      <c r="F805" t="s">
        <v>16</v>
      </c>
      <c r="G805" s="4">
        <v>2.77</v>
      </c>
      <c r="I805" s="3">
        <v>7500</v>
      </c>
      <c r="J805" s="3">
        <v>6269.38</v>
      </c>
      <c r="K805" s="3">
        <v>1230.6199999999999</v>
      </c>
      <c r="L805">
        <v>0</v>
      </c>
      <c r="M805" t="s">
        <v>20</v>
      </c>
      <c r="N805" s="10">
        <f t="shared" si="12"/>
        <v>46113</v>
      </c>
    </row>
    <row r="806" spans="1:14">
      <c r="A806" t="s">
        <v>833</v>
      </c>
      <c r="B806" s="2">
        <v>46264.651875000003</v>
      </c>
      <c r="C806" t="s">
        <v>14</v>
      </c>
      <c r="D806" s="3">
        <v>60.85</v>
      </c>
      <c r="E806" t="s">
        <v>19</v>
      </c>
      <c r="F806" t="s">
        <v>16</v>
      </c>
      <c r="G806" s="4">
        <v>6.08</v>
      </c>
      <c r="I806" s="3">
        <v>4000</v>
      </c>
      <c r="J806" s="3">
        <v>1231.28</v>
      </c>
      <c r="K806" s="3">
        <v>2768.72</v>
      </c>
      <c r="L806">
        <v>0</v>
      </c>
      <c r="M806" t="s">
        <v>17</v>
      </c>
      <c r="N806" s="10">
        <f t="shared" si="12"/>
        <v>46235</v>
      </c>
    </row>
    <row r="807" spans="1:14">
      <c r="A807" t="s">
        <v>834</v>
      </c>
      <c r="B807" s="2">
        <v>46106.936284722222</v>
      </c>
      <c r="C807" t="s">
        <v>14</v>
      </c>
      <c r="D807" s="3">
        <v>468.65</v>
      </c>
      <c r="E807" t="s">
        <v>15</v>
      </c>
      <c r="F807" t="s">
        <v>16</v>
      </c>
      <c r="G807" s="4">
        <v>3.7</v>
      </c>
      <c r="I807" s="3">
        <v>2000</v>
      </c>
      <c r="J807" s="3">
        <v>1057.3599999999999</v>
      </c>
      <c r="K807" s="3">
        <v>942.64</v>
      </c>
      <c r="L807">
        <v>0</v>
      </c>
      <c r="M807" t="s">
        <v>17</v>
      </c>
      <c r="N807" s="10">
        <f t="shared" si="12"/>
        <v>46082</v>
      </c>
    </row>
    <row r="808" spans="1:14">
      <c r="A808" t="s">
        <v>835</v>
      </c>
      <c r="B808" s="2">
        <v>46087.270972222221</v>
      </c>
      <c r="C808" t="s">
        <v>14</v>
      </c>
      <c r="D808" s="3">
        <v>397.34</v>
      </c>
      <c r="E808" t="s">
        <v>22</v>
      </c>
      <c r="F808" t="s">
        <v>16</v>
      </c>
      <c r="G808" s="4">
        <v>1.85</v>
      </c>
      <c r="I808" s="3">
        <v>1500</v>
      </c>
      <c r="J808" s="3">
        <v>620.39</v>
      </c>
      <c r="K808" s="3">
        <v>879.61</v>
      </c>
      <c r="L808">
        <v>0</v>
      </c>
      <c r="M808" t="s">
        <v>20</v>
      </c>
      <c r="N808" s="10">
        <f t="shared" si="12"/>
        <v>46082</v>
      </c>
    </row>
    <row r="809" spans="1:14">
      <c r="A809" t="s">
        <v>836</v>
      </c>
      <c r="B809" s="2">
        <v>46228.48542824074</v>
      </c>
      <c r="C809" t="s">
        <v>14</v>
      </c>
      <c r="D809" s="3">
        <v>509.14</v>
      </c>
      <c r="E809" t="s">
        <v>15</v>
      </c>
      <c r="F809" t="s">
        <v>16</v>
      </c>
      <c r="G809" s="4">
        <v>6.49</v>
      </c>
      <c r="I809" s="3">
        <v>7500</v>
      </c>
      <c r="J809" s="3">
        <v>7052.52</v>
      </c>
      <c r="K809" s="3">
        <v>447.48</v>
      </c>
      <c r="L809">
        <v>0</v>
      </c>
      <c r="M809" t="s">
        <v>17</v>
      </c>
      <c r="N809" s="10">
        <f t="shared" si="12"/>
        <v>46204</v>
      </c>
    </row>
    <row r="810" spans="1:14">
      <c r="A810" t="s">
        <v>837</v>
      </c>
      <c r="B810" s="2">
        <v>46086.754537037035</v>
      </c>
      <c r="C810" t="s">
        <v>14</v>
      </c>
      <c r="D810" s="3">
        <v>405.62</v>
      </c>
      <c r="E810" t="s">
        <v>22</v>
      </c>
      <c r="F810" t="s">
        <v>16</v>
      </c>
      <c r="G810" s="4">
        <v>4.09</v>
      </c>
      <c r="I810" s="3">
        <v>7500</v>
      </c>
      <c r="J810" s="3">
        <v>7216.86</v>
      </c>
      <c r="K810" s="3">
        <v>283.14</v>
      </c>
      <c r="L810">
        <v>0</v>
      </c>
      <c r="M810" t="s">
        <v>20</v>
      </c>
      <c r="N810" s="10">
        <f t="shared" si="12"/>
        <v>46082</v>
      </c>
    </row>
    <row r="811" spans="1:14">
      <c r="A811" t="s">
        <v>838</v>
      </c>
      <c r="B811" s="2">
        <v>46214.877708333333</v>
      </c>
      <c r="C811" t="s">
        <v>14</v>
      </c>
      <c r="D811" s="3">
        <v>685</v>
      </c>
      <c r="E811" t="s">
        <v>27</v>
      </c>
      <c r="F811" t="s">
        <v>16</v>
      </c>
      <c r="G811" s="4">
        <v>7.31</v>
      </c>
      <c r="I811" s="3">
        <v>4000</v>
      </c>
      <c r="J811" s="3">
        <v>3436.37</v>
      </c>
      <c r="K811" s="3">
        <v>563.63</v>
      </c>
      <c r="L811">
        <v>1</v>
      </c>
      <c r="M811" t="s">
        <v>17</v>
      </c>
      <c r="N811" s="10">
        <f t="shared" si="12"/>
        <v>46204</v>
      </c>
    </row>
    <row r="812" spans="1:14">
      <c r="A812" t="s">
        <v>839</v>
      </c>
      <c r="B812" s="2">
        <v>46258.150914351849</v>
      </c>
      <c r="C812" t="s">
        <v>14</v>
      </c>
      <c r="D812" s="3">
        <v>93.49</v>
      </c>
      <c r="E812" t="s">
        <v>27</v>
      </c>
      <c r="F812" t="s">
        <v>32</v>
      </c>
      <c r="G812" s="4">
        <v>6.02</v>
      </c>
      <c r="H812" t="s">
        <v>33</v>
      </c>
      <c r="I812" s="3">
        <v>1000</v>
      </c>
      <c r="J812" s="3">
        <v>923.77</v>
      </c>
      <c r="K812" s="3">
        <v>76.23</v>
      </c>
      <c r="L812">
        <v>2</v>
      </c>
      <c r="M812" t="s">
        <v>23</v>
      </c>
      <c r="N812" s="10">
        <f t="shared" si="12"/>
        <v>46235</v>
      </c>
    </row>
    <row r="813" spans="1:14">
      <c r="A813" t="s">
        <v>840</v>
      </c>
      <c r="B813" s="2">
        <v>46094.19253472222</v>
      </c>
      <c r="C813" t="s">
        <v>14</v>
      </c>
      <c r="D813" s="3">
        <v>482.78</v>
      </c>
      <c r="E813" t="s">
        <v>36</v>
      </c>
      <c r="F813" t="s">
        <v>16</v>
      </c>
      <c r="G813" s="4">
        <v>4.0999999999999996</v>
      </c>
      <c r="I813" s="3">
        <v>5000</v>
      </c>
      <c r="J813" s="3">
        <v>3003.34</v>
      </c>
      <c r="K813" s="3">
        <v>1996.66</v>
      </c>
      <c r="L813">
        <v>1</v>
      </c>
      <c r="M813" t="s">
        <v>17</v>
      </c>
      <c r="N813" s="10">
        <f t="shared" si="12"/>
        <v>46082</v>
      </c>
    </row>
    <row r="814" spans="1:14">
      <c r="A814" t="s">
        <v>841</v>
      </c>
      <c r="B814" s="2">
        <v>46151.762627314813</v>
      </c>
      <c r="C814" t="s">
        <v>14</v>
      </c>
      <c r="D814" s="3">
        <v>334.3</v>
      </c>
      <c r="E814" t="s">
        <v>19</v>
      </c>
      <c r="F814" t="s">
        <v>16</v>
      </c>
      <c r="G814" s="4">
        <v>4.2300000000000004</v>
      </c>
      <c r="I814" s="3">
        <v>3000</v>
      </c>
      <c r="J814" s="3">
        <v>1867.74</v>
      </c>
      <c r="K814" s="3">
        <v>1132.26</v>
      </c>
      <c r="L814">
        <v>1</v>
      </c>
      <c r="M814" t="s">
        <v>17</v>
      </c>
      <c r="N814" s="10">
        <f t="shared" si="12"/>
        <v>46143</v>
      </c>
    </row>
    <row r="815" spans="1:14">
      <c r="A815" t="s">
        <v>842</v>
      </c>
      <c r="B815" s="2">
        <v>46096.48982638889</v>
      </c>
      <c r="C815" t="s">
        <v>14</v>
      </c>
      <c r="D815" s="3">
        <v>169.04</v>
      </c>
      <c r="E815" t="s">
        <v>27</v>
      </c>
      <c r="F815" t="s">
        <v>16</v>
      </c>
      <c r="G815" s="4">
        <v>3.95</v>
      </c>
      <c r="I815" s="3">
        <v>1500</v>
      </c>
      <c r="J815" s="3">
        <v>1225.07</v>
      </c>
      <c r="K815" s="3">
        <v>274.93</v>
      </c>
      <c r="L815">
        <v>1</v>
      </c>
      <c r="M815" t="s">
        <v>17</v>
      </c>
      <c r="N815" s="10">
        <f t="shared" si="12"/>
        <v>46082</v>
      </c>
    </row>
    <row r="816" spans="1:14">
      <c r="A816" t="s">
        <v>843</v>
      </c>
      <c r="B816" s="2">
        <v>46235.764178240737</v>
      </c>
      <c r="C816" t="s">
        <v>14</v>
      </c>
      <c r="D816" s="3">
        <v>366.34</v>
      </c>
      <c r="E816" t="s">
        <v>25</v>
      </c>
      <c r="F816" t="s">
        <v>32</v>
      </c>
      <c r="G816" s="4">
        <v>7.72</v>
      </c>
      <c r="H816" t="s">
        <v>62</v>
      </c>
      <c r="I816" s="3">
        <v>10000</v>
      </c>
      <c r="J816" s="3">
        <v>8030.3</v>
      </c>
      <c r="K816" s="3">
        <v>1969.7</v>
      </c>
      <c r="L816">
        <v>2</v>
      </c>
      <c r="M816" t="s">
        <v>17</v>
      </c>
      <c r="N816" s="10">
        <f t="shared" si="12"/>
        <v>46235</v>
      </c>
    </row>
    <row r="817" spans="1:14">
      <c r="A817" t="s">
        <v>844</v>
      </c>
      <c r="B817" s="2">
        <v>46182.804155092592</v>
      </c>
      <c r="C817" t="s">
        <v>14</v>
      </c>
      <c r="D817" s="3">
        <v>471.69</v>
      </c>
      <c r="E817" t="s">
        <v>15</v>
      </c>
      <c r="F817" t="s">
        <v>16</v>
      </c>
      <c r="G817" s="4">
        <v>5.65</v>
      </c>
      <c r="I817" s="3">
        <v>2000</v>
      </c>
      <c r="J817" s="3">
        <v>1780.8</v>
      </c>
      <c r="K817" s="3">
        <v>219.2</v>
      </c>
      <c r="L817">
        <v>0</v>
      </c>
      <c r="M817" t="s">
        <v>20</v>
      </c>
      <c r="N817" s="10">
        <f t="shared" si="12"/>
        <v>46174</v>
      </c>
    </row>
    <row r="818" spans="1:14">
      <c r="A818" t="s">
        <v>845</v>
      </c>
      <c r="B818" s="2">
        <v>46222.09275462963</v>
      </c>
      <c r="C818" t="s">
        <v>14</v>
      </c>
      <c r="D818" s="3">
        <v>433.38</v>
      </c>
      <c r="E818" t="s">
        <v>15</v>
      </c>
      <c r="F818" t="s">
        <v>16</v>
      </c>
      <c r="G818" s="4">
        <v>6.79</v>
      </c>
      <c r="I818" s="3">
        <v>5000</v>
      </c>
      <c r="J818" s="3">
        <v>4973.09</v>
      </c>
      <c r="K818" s="3">
        <v>26.91</v>
      </c>
      <c r="L818">
        <v>0</v>
      </c>
      <c r="M818" t="s">
        <v>17</v>
      </c>
      <c r="N818" s="10">
        <f t="shared" si="12"/>
        <v>46204</v>
      </c>
    </row>
    <row r="819" spans="1:14">
      <c r="A819" t="s">
        <v>846</v>
      </c>
      <c r="B819" s="2">
        <v>46220.004386574074</v>
      </c>
      <c r="C819" t="s">
        <v>14</v>
      </c>
      <c r="D819" s="3">
        <v>792.58</v>
      </c>
      <c r="E819" t="s">
        <v>19</v>
      </c>
      <c r="F819" t="s">
        <v>32</v>
      </c>
      <c r="G819" s="4">
        <v>8.6300000000000008</v>
      </c>
      <c r="H819" t="s">
        <v>33</v>
      </c>
      <c r="I819" s="3">
        <v>10000</v>
      </c>
      <c r="J819" s="3">
        <v>7694.15</v>
      </c>
      <c r="K819" s="3">
        <v>2305.85</v>
      </c>
      <c r="L819">
        <v>0</v>
      </c>
      <c r="M819" t="s">
        <v>17</v>
      </c>
      <c r="N819" s="10">
        <f t="shared" si="12"/>
        <v>46204</v>
      </c>
    </row>
    <row r="820" spans="1:14">
      <c r="A820" t="s">
        <v>847</v>
      </c>
      <c r="B820" s="2">
        <v>46138.180428240739</v>
      </c>
      <c r="C820" t="s">
        <v>14</v>
      </c>
      <c r="D820" s="3">
        <v>768.02</v>
      </c>
      <c r="E820" t="s">
        <v>19</v>
      </c>
      <c r="F820" t="s">
        <v>16</v>
      </c>
      <c r="G820" s="4">
        <v>4.82</v>
      </c>
      <c r="I820" s="3">
        <v>4000</v>
      </c>
      <c r="J820" s="3">
        <v>3644.04</v>
      </c>
      <c r="K820" s="3">
        <v>355.96</v>
      </c>
      <c r="L820">
        <v>0</v>
      </c>
      <c r="M820" t="s">
        <v>17</v>
      </c>
      <c r="N820" s="10">
        <f t="shared" si="12"/>
        <v>46113</v>
      </c>
    </row>
    <row r="821" spans="1:14">
      <c r="A821" t="s">
        <v>848</v>
      </c>
      <c r="B821" s="2">
        <v>46211.963518518518</v>
      </c>
      <c r="C821" t="s">
        <v>14</v>
      </c>
      <c r="D821" s="3">
        <v>339.25</v>
      </c>
      <c r="E821" t="s">
        <v>15</v>
      </c>
      <c r="F821" t="s">
        <v>16</v>
      </c>
      <c r="G821" s="4">
        <v>5.85</v>
      </c>
      <c r="I821" s="3">
        <v>1500</v>
      </c>
      <c r="J821" s="3">
        <v>1419.14</v>
      </c>
      <c r="K821" s="3">
        <v>80.86</v>
      </c>
      <c r="L821">
        <v>3</v>
      </c>
      <c r="M821" t="s">
        <v>23</v>
      </c>
      <c r="N821" s="10">
        <f t="shared" si="12"/>
        <v>46204</v>
      </c>
    </row>
    <row r="822" spans="1:14">
      <c r="A822" t="s">
        <v>849</v>
      </c>
      <c r="B822" s="2">
        <v>46231.985115740739</v>
      </c>
      <c r="C822" t="s">
        <v>14</v>
      </c>
      <c r="D822" s="3">
        <v>361.81</v>
      </c>
      <c r="E822" t="s">
        <v>36</v>
      </c>
      <c r="F822" t="s">
        <v>16</v>
      </c>
      <c r="G822" s="4">
        <v>5.95</v>
      </c>
      <c r="I822" s="3">
        <v>5000</v>
      </c>
      <c r="J822" s="3">
        <v>4046.26</v>
      </c>
      <c r="K822" s="3">
        <v>953.74</v>
      </c>
      <c r="L822">
        <v>1</v>
      </c>
      <c r="M822" t="s">
        <v>20</v>
      </c>
      <c r="N822" s="10">
        <f t="shared" si="12"/>
        <v>46204</v>
      </c>
    </row>
    <row r="823" spans="1:14">
      <c r="A823" t="s">
        <v>850</v>
      </c>
      <c r="B823" s="2">
        <v>46224.446250000001</v>
      </c>
      <c r="C823" t="s">
        <v>14</v>
      </c>
      <c r="D823" s="3">
        <v>800.18</v>
      </c>
      <c r="E823" t="s">
        <v>15</v>
      </c>
      <c r="F823" t="s">
        <v>16</v>
      </c>
      <c r="G823" s="4">
        <v>6.92</v>
      </c>
      <c r="I823" s="3">
        <v>1500</v>
      </c>
      <c r="J823" s="3">
        <v>434.2</v>
      </c>
      <c r="K823" s="3">
        <v>1065.8</v>
      </c>
      <c r="L823">
        <v>1</v>
      </c>
      <c r="M823" t="s">
        <v>17</v>
      </c>
      <c r="N823" s="10">
        <f t="shared" si="12"/>
        <v>46204</v>
      </c>
    </row>
    <row r="824" spans="1:14">
      <c r="A824" t="s">
        <v>851</v>
      </c>
      <c r="B824" s="2">
        <v>46199.760891203703</v>
      </c>
      <c r="C824" t="s">
        <v>64</v>
      </c>
      <c r="D824" s="3">
        <v>744.66</v>
      </c>
      <c r="E824" t="s">
        <v>36</v>
      </c>
      <c r="F824" t="s">
        <v>32</v>
      </c>
      <c r="G824" s="4">
        <v>7.5</v>
      </c>
      <c r="H824" t="s">
        <v>54</v>
      </c>
      <c r="I824" s="3">
        <v>1000</v>
      </c>
      <c r="J824" s="3">
        <v>575.97</v>
      </c>
      <c r="K824" s="3">
        <v>424.03</v>
      </c>
      <c r="L824">
        <v>2</v>
      </c>
      <c r="M824" t="s">
        <v>17</v>
      </c>
      <c r="N824" s="10">
        <f t="shared" si="12"/>
        <v>46174</v>
      </c>
    </row>
    <row r="825" spans="1:14">
      <c r="A825" t="s">
        <v>852</v>
      </c>
      <c r="B825" s="2">
        <v>46171.594340277778</v>
      </c>
      <c r="C825" t="s">
        <v>14</v>
      </c>
      <c r="D825" s="3">
        <v>212.09</v>
      </c>
      <c r="E825" t="s">
        <v>25</v>
      </c>
      <c r="F825" t="s">
        <v>16</v>
      </c>
      <c r="G825" s="4">
        <v>5.42</v>
      </c>
      <c r="I825" s="3">
        <v>3000</v>
      </c>
      <c r="J825" s="3">
        <v>723.93</v>
      </c>
      <c r="K825" s="3">
        <v>2276.0700000000002</v>
      </c>
      <c r="L825">
        <v>0</v>
      </c>
      <c r="M825" t="s">
        <v>23</v>
      </c>
      <c r="N825" s="10">
        <f t="shared" si="12"/>
        <v>46143</v>
      </c>
    </row>
    <row r="826" spans="1:14">
      <c r="A826" t="s">
        <v>853</v>
      </c>
      <c r="B826" s="2">
        <v>46185.00472222222</v>
      </c>
      <c r="C826" t="s">
        <v>14</v>
      </c>
      <c r="D826" s="3">
        <v>367.01</v>
      </c>
      <c r="E826" t="s">
        <v>36</v>
      </c>
      <c r="F826" t="s">
        <v>16</v>
      </c>
      <c r="G826" s="4">
        <v>4.51</v>
      </c>
      <c r="I826" s="3">
        <v>5000</v>
      </c>
      <c r="J826" s="3">
        <v>1994.86</v>
      </c>
      <c r="K826" s="3">
        <v>3005.14</v>
      </c>
      <c r="L826">
        <v>0</v>
      </c>
      <c r="M826" t="s">
        <v>30</v>
      </c>
      <c r="N826" s="10">
        <f t="shared" si="12"/>
        <v>46174</v>
      </c>
    </row>
    <row r="827" spans="1:14">
      <c r="A827" t="s">
        <v>854</v>
      </c>
      <c r="B827" s="2">
        <v>46109.974895833337</v>
      </c>
      <c r="C827" t="s">
        <v>64</v>
      </c>
      <c r="D827" s="3">
        <v>1079.6400000000001</v>
      </c>
      <c r="F827" t="s">
        <v>16</v>
      </c>
      <c r="G827" s="4">
        <v>4.0999999999999996</v>
      </c>
      <c r="I827" s="3">
        <v>10000</v>
      </c>
      <c r="J827" s="3">
        <v>6770.88</v>
      </c>
      <c r="K827" s="3">
        <v>3229.12</v>
      </c>
      <c r="L827">
        <v>0</v>
      </c>
      <c r="M827" t="s">
        <v>17</v>
      </c>
      <c r="N827" s="10">
        <f t="shared" si="12"/>
        <v>46082</v>
      </c>
    </row>
    <row r="828" spans="1:14">
      <c r="A828" t="s">
        <v>855</v>
      </c>
      <c r="B828" s="2">
        <v>46151.575740740744</v>
      </c>
      <c r="C828" t="s">
        <v>14</v>
      </c>
      <c r="D828" s="3">
        <v>507.97</v>
      </c>
      <c r="E828" t="s">
        <v>27</v>
      </c>
      <c r="F828" t="s">
        <v>16</v>
      </c>
      <c r="G828" s="4">
        <v>4.03</v>
      </c>
      <c r="I828" s="3">
        <v>7500</v>
      </c>
      <c r="J828" s="3">
        <v>6020.54</v>
      </c>
      <c r="K828" s="3">
        <v>1479.46</v>
      </c>
      <c r="L828">
        <v>0</v>
      </c>
      <c r="M828" t="s">
        <v>17</v>
      </c>
      <c r="N828" s="10">
        <f t="shared" si="12"/>
        <v>46143</v>
      </c>
    </row>
    <row r="829" spans="1:14">
      <c r="A829" t="s">
        <v>856</v>
      </c>
      <c r="B829" s="2">
        <v>46253.514618055553</v>
      </c>
      <c r="C829" t="s">
        <v>14</v>
      </c>
      <c r="D829" s="3">
        <v>164.08</v>
      </c>
      <c r="E829" t="s">
        <v>36</v>
      </c>
      <c r="F829" t="s">
        <v>16</v>
      </c>
      <c r="G829" s="4">
        <v>7.04</v>
      </c>
      <c r="I829" s="3">
        <v>4000</v>
      </c>
      <c r="J829" s="3">
        <v>3647.14</v>
      </c>
      <c r="K829" s="3">
        <v>352.86</v>
      </c>
      <c r="L829">
        <v>0</v>
      </c>
      <c r="M829" t="s">
        <v>20</v>
      </c>
      <c r="N829" s="10">
        <f t="shared" si="12"/>
        <v>46235</v>
      </c>
    </row>
    <row r="830" spans="1:14">
      <c r="A830" t="s">
        <v>857</v>
      </c>
      <c r="B830" s="2">
        <v>46099.063206018516</v>
      </c>
      <c r="C830" t="s">
        <v>14</v>
      </c>
      <c r="D830" s="3">
        <v>325.5</v>
      </c>
      <c r="E830" t="s">
        <v>22</v>
      </c>
      <c r="F830" t="s">
        <v>16</v>
      </c>
      <c r="G830" s="4">
        <v>2.85</v>
      </c>
      <c r="I830" s="3">
        <v>5000</v>
      </c>
      <c r="J830" s="3">
        <v>1219.26</v>
      </c>
      <c r="K830" s="3">
        <v>3780.74</v>
      </c>
      <c r="L830">
        <v>0</v>
      </c>
      <c r="M830" t="s">
        <v>17</v>
      </c>
      <c r="N830" s="10">
        <f t="shared" si="12"/>
        <v>46082</v>
      </c>
    </row>
    <row r="831" spans="1:14">
      <c r="A831" t="s">
        <v>858</v>
      </c>
      <c r="B831" s="2">
        <v>46162.601273148146</v>
      </c>
      <c r="C831" t="s">
        <v>14</v>
      </c>
      <c r="D831" s="3">
        <v>276.14</v>
      </c>
      <c r="E831" t="s">
        <v>15</v>
      </c>
      <c r="F831" t="s">
        <v>16</v>
      </c>
      <c r="G831" s="4">
        <v>4.93</v>
      </c>
      <c r="I831" s="3">
        <v>1000</v>
      </c>
      <c r="J831" s="3">
        <v>644.16999999999996</v>
      </c>
      <c r="K831" s="3">
        <v>355.83</v>
      </c>
      <c r="L831">
        <v>0</v>
      </c>
      <c r="M831" t="s">
        <v>23</v>
      </c>
      <c r="N831" s="10">
        <f t="shared" si="12"/>
        <v>46143</v>
      </c>
    </row>
    <row r="832" spans="1:14">
      <c r="A832" t="s">
        <v>859</v>
      </c>
      <c r="B832" s="2">
        <v>46128.22991898148</v>
      </c>
      <c r="C832" t="s">
        <v>14</v>
      </c>
      <c r="D832" s="3">
        <v>197.42</v>
      </c>
      <c r="E832" t="s">
        <v>27</v>
      </c>
      <c r="F832" t="s">
        <v>16</v>
      </c>
      <c r="G832" s="4">
        <v>3.87</v>
      </c>
      <c r="I832" s="3">
        <v>1500</v>
      </c>
      <c r="J832" s="3">
        <v>412.37</v>
      </c>
      <c r="K832" s="3">
        <v>1087.6300000000001</v>
      </c>
      <c r="L832">
        <v>0</v>
      </c>
      <c r="M832" t="s">
        <v>30</v>
      </c>
      <c r="N832" s="10">
        <f t="shared" si="12"/>
        <v>46113</v>
      </c>
    </row>
    <row r="833" spans="1:14">
      <c r="A833" t="s">
        <v>860</v>
      </c>
      <c r="B833" s="2">
        <v>46181.277928240743</v>
      </c>
      <c r="C833" t="s">
        <v>14</v>
      </c>
      <c r="D833" s="3">
        <v>501.68</v>
      </c>
      <c r="E833" t="s">
        <v>15</v>
      </c>
      <c r="F833" t="s">
        <v>16</v>
      </c>
      <c r="G833" s="4">
        <v>7.71</v>
      </c>
      <c r="I833" s="3">
        <v>3000</v>
      </c>
      <c r="J833" s="3">
        <v>2693.32</v>
      </c>
      <c r="K833" s="3">
        <v>306.68</v>
      </c>
      <c r="L833">
        <v>0</v>
      </c>
      <c r="M833" t="s">
        <v>17</v>
      </c>
      <c r="N833" s="10">
        <f t="shared" si="12"/>
        <v>46174</v>
      </c>
    </row>
    <row r="834" spans="1:14">
      <c r="A834" t="s">
        <v>861</v>
      </c>
      <c r="B834" s="2">
        <v>46161.026979166665</v>
      </c>
      <c r="C834" t="s">
        <v>14</v>
      </c>
      <c r="D834" s="3">
        <v>485.48</v>
      </c>
      <c r="E834" t="s">
        <v>27</v>
      </c>
      <c r="F834" t="s">
        <v>16</v>
      </c>
      <c r="G834" s="4">
        <v>3.95</v>
      </c>
      <c r="I834" s="3">
        <v>5000</v>
      </c>
      <c r="J834" s="3">
        <v>4758.12</v>
      </c>
      <c r="K834" s="3">
        <v>241.88</v>
      </c>
      <c r="L834">
        <v>1</v>
      </c>
      <c r="M834" t="s">
        <v>17</v>
      </c>
      <c r="N834" s="10">
        <f t="shared" ref="N834:N897" si="13">DATE(YEAR(B834),MONTH(B834),1)</f>
        <v>46143</v>
      </c>
    </row>
    <row r="835" spans="1:14">
      <c r="A835" t="s">
        <v>862</v>
      </c>
      <c r="B835" s="2">
        <v>46203.112488425926</v>
      </c>
      <c r="C835" t="s">
        <v>14</v>
      </c>
      <c r="D835" s="3">
        <v>268.39</v>
      </c>
      <c r="E835" t="s">
        <v>25</v>
      </c>
      <c r="F835" t="s">
        <v>16</v>
      </c>
      <c r="G835" s="4">
        <v>6.77</v>
      </c>
      <c r="I835" s="3">
        <v>5000</v>
      </c>
      <c r="J835" s="3">
        <v>1108.08</v>
      </c>
      <c r="K835" s="3">
        <v>3891.92</v>
      </c>
      <c r="L835">
        <v>0</v>
      </c>
      <c r="M835" t="s">
        <v>17</v>
      </c>
      <c r="N835" s="10">
        <f t="shared" si="13"/>
        <v>46174</v>
      </c>
    </row>
    <row r="836" spans="1:14">
      <c r="A836" t="s">
        <v>863</v>
      </c>
      <c r="B836" s="2">
        <v>46247.754236111112</v>
      </c>
      <c r="C836" t="s">
        <v>14</v>
      </c>
      <c r="D836" s="3">
        <v>139.01</v>
      </c>
      <c r="E836" t="s">
        <v>27</v>
      </c>
      <c r="F836" t="s">
        <v>16</v>
      </c>
      <c r="G836" s="4">
        <v>4.97</v>
      </c>
      <c r="I836" s="3">
        <v>2000</v>
      </c>
      <c r="J836" s="3">
        <v>800.33</v>
      </c>
      <c r="K836" s="3">
        <v>1199.67</v>
      </c>
      <c r="L836">
        <v>0</v>
      </c>
      <c r="M836" t="s">
        <v>20</v>
      </c>
      <c r="N836" s="10">
        <f t="shared" si="13"/>
        <v>46235</v>
      </c>
    </row>
    <row r="837" spans="1:14">
      <c r="A837" t="s">
        <v>864</v>
      </c>
      <c r="B837" s="2">
        <v>46096.120983796296</v>
      </c>
      <c r="C837" t="s">
        <v>14</v>
      </c>
      <c r="D837" s="3">
        <v>611.98</v>
      </c>
      <c r="E837" t="s">
        <v>15</v>
      </c>
      <c r="F837" t="s">
        <v>16</v>
      </c>
      <c r="G837" s="4">
        <v>2.95</v>
      </c>
      <c r="I837" s="3">
        <v>10000</v>
      </c>
      <c r="J837" s="3">
        <v>2175.96</v>
      </c>
      <c r="K837" s="3">
        <v>7824.04</v>
      </c>
      <c r="L837">
        <v>3</v>
      </c>
      <c r="M837" t="s">
        <v>30</v>
      </c>
      <c r="N837" s="10">
        <f t="shared" si="13"/>
        <v>46082</v>
      </c>
    </row>
    <row r="838" spans="1:14">
      <c r="A838" t="s">
        <v>865</v>
      </c>
      <c r="B838" s="2">
        <v>46142.289803240739</v>
      </c>
      <c r="C838" t="s">
        <v>14</v>
      </c>
      <c r="D838" s="3">
        <v>207.86</v>
      </c>
      <c r="E838" t="s">
        <v>15</v>
      </c>
      <c r="F838" t="s">
        <v>32</v>
      </c>
      <c r="G838" s="4">
        <v>4.99</v>
      </c>
      <c r="H838" t="s">
        <v>47</v>
      </c>
      <c r="I838" s="3">
        <v>7500</v>
      </c>
      <c r="J838" s="3">
        <v>1811.91</v>
      </c>
      <c r="K838" s="3">
        <v>5688.09</v>
      </c>
      <c r="L838">
        <v>0</v>
      </c>
      <c r="M838" t="s">
        <v>17</v>
      </c>
      <c r="N838" s="10">
        <f t="shared" si="13"/>
        <v>46113</v>
      </c>
    </row>
    <row r="839" spans="1:14">
      <c r="A839" t="s">
        <v>866</v>
      </c>
      <c r="B839" s="2">
        <v>46201.43849537037</v>
      </c>
      <c r="C839" t="s">
        <v>14</v>
      </c>
      <c r="D839" s="3">
        <v>136.05000000000001</v>
      </c>
      <c r="E839" t="s">
        <v>27</v>
      </c>
      <c r="F839" t="s">
        <v>16</v>
      </c>
      <c r="G839" s="4">
        <v>6.56</v>
      </c>
      <c r="I839" s="3">
        <v>4000</v>
      </c>
      <c r="J839" s="3">
        <v>3654.99</v>
      </c>
      <c r="K839" s="3">
        <v>345.01</v>
      </c>
      <c r="L839">
        <v>0</v>
      </c>
      <c r="M839" t="s">
        <v>30</v>
      </c>
      <c r="N839" s="10">
        <f t="shared" si="13"/>
        <v>46174</v>
      </c>
    </row>
    <row r="840" spans="1:14">
      <c r="A840" t="s">
        <v>867</v>
      </c>
      <c r="B840" s="2">
        <v>46154.424120370371</v>
      </c>
      <c r="C840" t="s">
        <v>14</v>
      </c>
      <c r="D840" s="3">
        <v>740.6</v>
      </c>
      <c r="E840" t="s">
        <v>27</v>
      </c>
      <c r="F840" t="s">
        <v>16</v>
      </c>
      <c r="G840" s="4">
        <v>3.64</v>
      </c>
      <c r="I840" s="3">
        <v>2000</v>
      </c>
      <c r="J840" s="3">
        <v>1193.3599999999999</v>
      </c>
      <c r="K840" s="3">
        <v>806.64</v>
      </c>
      <c r="L840">
        <v>1</v>
      </c>
      <c r="M840" t="s">
        <v>17</v>
      </c>
      <c r="N840" s="10">
        <f t="shared" si="13"/>
        <v>46143</v>
      </c>
    </row>
    <row r="841" spans="1:14">
      <c r="A841" t="s">
        <v>868</v>
      </c>
      <c r="B841" s="2">
        <v>46151.714525462965</v>
      </c>
      <c r="C841" t="s">
        <v>14</v>
      </c>
      <c r="D841" s="3">
        <v>767.28</v>
      </c>
      <c r="E841" t="s">
        <v>22</v>
      </c>
      <c r="F841" t="s">
        <v>16</v>
      </c>
      <c r="G841" s="4">
        <v>4.6399999999999997</v>
      </c>
      <c r="I841" s="3">
        <v>10000</v>
      </c>
      <c r="J841" s="3">
        <v>2445.9699999999998</v>
      </c>
      <c r="K841" s="3">
        <v>7554.03</v>
      </c>
      <c r="L841">
        <v>0</v>
      </c>
      <c r="M841" t="s">
        <v>17</v>
      </c>
      <c r="N841" s="10">
        <f t="shared" si="13"/>
        <v>46143</v>
      </c>
    </row>
    <row r="842" spans="1:14">
      <c r="A842" t="s">
        <v>869</v>
      </c>
      <c r="B842" s="2">
        <v>46147.920648148145</v>
      </c>
      <c r="C842" t="s">
        <v>14</v>
      </c>
      <c r="D842" s="3">
        <v>247.86</v>
      </c>
      <c r="E842" t="s">
        <v>19</v>
      </c>
      <c r="F842" t="s">
        <v>16</v>
      </c>
      <c r="G842" s="4">
        <v>3.35</v>
      </c>
      <c r="I842" s="3">
        <v>4000</v>
      </c>
      <c r="J842" s="3">
        <v>3019.54</v>
      </c>
      <c r="K842" s="3">
        <v>980.46</v>
      </c>
      <c r="L842">
        <v>1</v>
      </c>
      <c r="M842" t="s">
        <v>17</v>
      </c>
      <c r="N842" s="10">
        <f t="shared" si="13"/>
        <v>46143</v>
      </c>
    </row>
    <row r="843" spans="1:14">
      <c r="A843" t="s">
        <v>870</v>
      </c>
      <c r="B843" s="2">
        <v>46208.348460648151</v>
      </c>
      <c r="C843" t="s">
        <v>14</v>
      </c>
      <c r="D843" s="3">
        <v>486.76</v>
      </c>
      <c r="E843" t="s">
        <v>15</v>
      </c>
      <c r="F843" t="s">
        <v>32</v>
      </c>
      <c r="G843" s="4">
        <v>6.32</v>
      </c>
      <c r="H843" t="s">
        <v>62</v>
      </c>
      <c r="I843" s="3">
        <v>5000</v>
      </c>
      <c r="J843" s="3">
        <v>4894.51</v>
      </c>
      <c r="K843" s="3">
        <v>105.49</v>
      </c>
      <c r="L843">
        <v>0</v>
      </c>
      <c r="M843" t="s">
        <v>17</v>
      </c>
      <c r="N843" s="10">
        <f t="shared" si="13"/>
        <v>46204</v>
      </c>
    </row>
    <row r="844" spans="1:14">
      <c r="A844" t="s">
        <v>871</v>
      </c>
      <c r="B844" s="2">
        <v>46173.700011574074</v>
      </c>
      <c r="C844" t="s">
        <v>14</v>
      </c>
      <c r="D844" s="3">
        <v>639.14</v>
      </c>
      <c r="E844" t="s">
        <v>22</v>
      </c>
      <c r="F844" t="s">
        <v>16</v>
      </c>
      <c r="G844" s="4">
        <v>4.2300000000000004</v>
      </c>
      <c r="I844" s="3">
        <v>1500</v>
      </c>
      <c r="J844" s="3">
        <v>856.89</v>
      </c>
      <c r="K844" s="3">
        <v>643.11</v>
      </c>
      <c r="L844">
        <v>0</v>
      </c>
      <c r="M844" t="s">
        <v>17</v>
      </c>
      <c r="N844" s="10">
        <f t="shared" si="13"/>
        <v>46143</v>
      </c>
    </row>
    <row r="845" spans="1:14">
      <c r="A845" t="s">
        <v>872</v>
      </c>
      <c r="B845" s="2">
        <v>46177.152037037034</v>
      </c>
      <c r="C845" t="s">
        <v>14</v>
      </c>
      <c r="D845" s="3">
        <v>823.89</v>
      </c>
      <c r="E845" t="s">
        <v>27</v>
      </c>
      <c r="F845" t="s">
        <v>32</v>
      </c>
      <c r="G845" s="4">
        <v>5.63</v>
      </c>
      <c r="H845" t="s">
        <v>54</v>
      </c>
      <c r="I845" s="3">
        <v>1500</v>
      </c>
      <c r="J845" s="3">
        <v>796.74</v>
      </c>
      <c r="K845" s="3">
        <v>703.26</v>
      </c>
      <c r="L845">
        <v>1</v>
      </c>
      <c r="M845" t="s">
        <v>17</v>
      </c>
      <c r="N845" s="10">
        <f t="shared" si="13"/>
        <v>46174</v>
      </c>
    </row>
    <row r="846" spans="1:14">
      <c r="A846" t="s">
        <v>873</v>
      </c>
      <c r="B846" s="2">
        <v>46203.095277777778</v>
      </c>
      <c r="C846" t="s">
        <v>14</v>
      </c>
      <c r="D846" s="3">
        <v>107.06</v>
      </c>
      <c r="E846" t="s">
        <v>15</v>
      </c>
      <c r="F846" t="s">
        <v>16</v>
      </c>
      <c r="G846" s="4">
        <v>6</v>
      </c>
      <c r="I846" s="3">
        <v>7500</v>
      </c>
      <c r="J846" s="3">
        <v>3716.04</v>
      </c>
      <c r="K846" s="3">
        <v>3783.96</v>
      </c>
      <c r="L846">
        <v>0</v>
      </c>
      <c r="M846" t="s">
        <v>30</v>
      </c>
      <c r="N846" s="10">
        <f t="shared" si="13"/>
        <v>46174</v>
      </c>
    </row>
    <row r="847" spans="1:14">
      <c r="A847" t="s">
        <v>874</v>
      </c>
      <c r="B847" s="2">
        <v>46140.207997685182</v>
      </c>
      <c r="C847" t="s">
        <v>14</v>
      </c>
      <c r="D847" s="3">
        <v>138.57</v>
      </c>
      <c r="E847" t="s">
        <v>36</v>
      </c>
      <c r="F847" t="s">
        <v>16</v>
      </c>
      <c r="G847" s="4">
        <v>3.58</v>
      </c>
      <c r="I847" s="3">
        <v>1000</v>
      </c>
      <c r="J847" s="3">
        <v>543.46</v>
      </c>
      <c r="K847" s="3">
        <v>456.54</v>
      </c>
      <c r="L847">
        <v>0</v>
      </c>
      <c r="M847" t="s">
        <v>23</v>
      </c>
      <c r="N847" s="10">
        <f t="shared" si="13"/>
        <v>46113</v>
      </c>
    </row>
    <row r="848" spans="1:14">
      <c r="A848" t="s">
        <v>875</v>
      </c>
      <c r="B848" s="2">
        <v>46217.343182870369</v>
      </c>
      <c r="C848" t="s">
        <v>14</v>
      </c>
      <c r="D848" s="3">
        <v>1006.22</v>
      </c>
      <c r="E848" t="s">
        <v>27</v>
      </c>
      <c r="F848" t="s">
        <v>16</v>
      </c>
      <c r="G848" s="4">
        <v>5.0599999999999996</v>
      </c>
      <c r="I848" s="3">
        <v>5000</v>
      </c>
      <c r="J848" s="3">
        <v>2493.54</v>
      </c>
      <c r="K848" s="3">
        <v>2506.46</v>
      </c>
      <c r="L848">
        <v>0</v>
      </c>
      <c r="M848" t="s">
        <v>20</v>
      </c>
      <c r="N848" s="10">
        <f t="shared" si="13"/>
        <v>46204</v>
      </c>
    </row>
    <row r="849" spans="1:14">
      <c r="A849" t="s">
        <v>876</v>
      </c>
      <c r="B849" s="2">
        <v>46144.691145833334</v>
      </c>
      <c r="C849" t="s">
        <v>14</v>
      </c>
      <c r="D849" s="3">
        <v>814.6</v>
      </c>
      <c r="E849" t="s">
        <v>15</v>
      </c>
      <c r="F849" t="s">
        <v>16</v>
      </c>
      <c r="G849" s="4">
        <v>5.07</v>
      </c>
      <c r="I849" s="3">
        <v>5000</v>
      </c>
      <c r="J849" s="3">
        <v>2182.73</v>
      </c>
      <c r="K849" s="3">
        <v>2817.27</v>
      </c>
      <c r="L849">
        <v>0</v>
      </c>
      <c r="M849" t="s">
        <v>17</v>
      </c>
      <c r="N849" s="10">
        <f t="shared" si="13"/>
        <v>46143</v>
      </c>
    </row>
    <row r="850" spans="1:14">
      <c r="A850" t="s">
        <v>877</v>
      </c>
      <c r="B850" s="2">
        <v>46175.376886574071</v>
      </c>
      <c r="C850" t="s">
        <v>14</v>
      </c>
      <c r="D850" s="3">
        <v>508.31</v>
      </c>
      <c r="E850" t="s">
        <v>15</v>
      </c>
      <c r="F850" t="s">
        <v>16</v>
      </c>
      <c r="G850" s="4">
        <v>6.72</v>
      </c>
      <c r="I850" s="3">
        <v>5000</v>
      </c>
      <c r="J850" s="3">
        <v>3059.14</v>
      </c>
      <c r="K850" s="3">
        <v>1940.86</v>
      </c>
      <c r="L850">
        <v>2</v>
      </c>
      <c r="M850" t="s">
        <v>23</v>
      </c>
      <c r="N850" s="10">
        <f t="shared" si="13"/>
        <v>46174</v>
      </c>
    </row>
    <row r="851" spans="1:14">
      <c r="A851" t="s">
        <v>878</v>
      </c>
      <c r="B851" s="2">
        <v>46181.228437500002</v>
      </c>
      <c r="C851" t="s">
        <v>14</v>
      </c>
      <c r="D851" s="3">
        <v>272.55</v>
      </c>
      <c r="E851" t="s">
        <v>15</v>
      </c>
      <c r="F851" t="s">
        <v>32</v>
      </c>
      <c r="G851" s="4">
        <v>6.54</v>
      </c>
      <c r="H851" t="s">
        <v>62</v>
      </c>
      <c r="I851" s="3">
        <v>10000</v>
      </c>
      <c r="J851" s="3">
        <v>4087.07</v>
      </c>
      <c r="K851" s="3">
        <v>5912.93</v>
      </c>
      <c r="L851">
        <v>0</v>
      </c>
      <c r="M851" t="s">
        <v>17</v>
      </c>
      <c r="N851" s="10">
        <f t="shared" si="13"/>
        <v>46174</v>
      </c>
    </row>
    <row r="852" spans="1:14">
      <c r="A852" t="s">
        <v>879</v>
      </c>
      <c r="B852" s="2">
        <v>46094.527291666665</v>
      </c>
      <c r="C852" t="s">
        <v>14</v>
      </c>
      <c r="D852" s="3">
        <v>1360.13</v>
      </c>
      <c r="E852" t="s">
        <v>27</v>
      </c>
      <c r="F852" t="s">
        <v>32</v>
      </c>
      <c r="G852" s="4">
        <v>3.49</v>
      </c>
      <c r="H852" t="s">
        <v>33</v>
      </c>
      <c r="I852" s="3">
        <v>3000</v>
      </c>
      <c r="J852" s="3">
        <v>2512.7399999999998</v>
      </c>
      <c r="K852" s="3">
        <v>487.26</v>
      </c>
      <c r="L852">
        <v>3</v>
      </c>
      <c r="M852" t="s">
        <v>17</v>
      </c>
      <c r="N852" s="10">
        <f t="shared" si="13"/>
        <v>46082</v>
      </c>
    </row>
    <row r="853" spans="1:14">
      <c r="A853" t="s">
        <v>880</v>
      </c>
      <c r="B853" s="2">
        <v>46160.429502314815</v>
      </c>
      <c r="C853" t="s">
        <v>14</v>
      </c>
      <c r="D853" s="3">
        <v>907.58</v>
      </c>
      <c r="E853" t="s">
        <v>15</v>
      </c>
      <c r="F853" t="s">
        <v>16</v>
      </c>
      <c r="G853" s="4">
        <v>4.8499999999999996</v>
      </c>
      <c r="I853" s="3">
        <v>2000</v>
      </c>
      <c r="J853" s="3">
        <v>1022</v>
      </c>
      <c r="K853" s="3">
        <v>978</v>
      </c>
      <c r="L853">
        <v>0</v>
      </c>
      <c r="M853" t="s">
        <v>17</v>
      </c>
      <c r="N853" s="10">
        <f t="shared" si="13"/>
        <v>46143</v>
      </c>
    </row>
    <row r="854" spans="1:14">
      <c r="A854" t="s">
        <v>881</v>
      </c>
      <c r="B854" s="2">
        <v>46251.32440972222</v>
      </c>
      <c r="C854" t="s">
        <v>14</v>
      </c>
      <c r="D854" s="3">
        <v>1172.19</v>
      </c>
      <c r="E854" t="s">
        <v>36</v>
      </c>
      <c r="F854" t="s">
        <v>32</v>
      </c>
      <c r="G854" s="4">
        <v>7.01</v>
      </c>
      <c r="H854" t="s">
        <v>47</v>
      </c>
      <c r="I854" s="3">
        <v>7500</v>
      </c>
      <c r="J854" s="3">
        <v>5374.45</v>
      </c>
      <c r="K854" s="3">
        <v>2125.5500000000002</v>
      </c>
      <c r="L854">
        <v>4</v>
      </c>
      <c r="M854" t="s">
        <v>30</v>
      </c>
      <c r="N854" s="10">
        <f t="shared" si="13"/>
        <v>46235</v>
      </c>
    </row>
    <row r="855" spans="1:14">
      <c r="A855" t="s">
        <v>882</v>
      </c>
      <c r="B855" s="2">
        <v>46254.859942129631</v>
      </c>
      <c r="C855" t="s">
        <v>14</v>
      </c>
      <c r="D855" s="3">
        <v>319.82</v>
      </c>
      <c r="E855" t="s">
        <v>19</v>
      </c>
      <c r="F855" t="s">
        <v>59</v>
      </c>
      <c r="G855" s="4">
        <v>6.86</v>
      </c>
      <c r="I855" s="3">
        <v>7500</v>
      </c>
      <c r="J855" s="3">
        <v>4076.14</v>
      </c>
      <c r="K855" s="3">
        <v>3423.86</v>
      </c>
      <c r="L855">
        <v>0</v>
      </c>
      <c r="M855" t="s">
        <v>17</v>
      </c>
      <c r="N855" s="10">
        <f t="shared" si="13"/>
        <v>46235</v>
      </c>
    </row>
    <row r="856" spans="1:14">
      <c r="A856" t="s">
        <v>883</v>
      </c>
      <c r="B856" s="2">
        <v>46201.945775462962</v>
      </c>
      <c r="C856" t="s">
        <v>14</v>
      </c>
      <c r="D856" s="3">
        <v>725.79</v>
      </c>
      <c r="E856" t="s">
        <v>15</v>
      </c>
      <c r="F856" t="s">
        <v>32</v>
      </c>
      <c r="G856" s="4">
        <v>8.08</v>
      </c>
      <c r="H856" t="s">
        <v>54</v>
      </c>
      <c r="I856" s="3">
        <v>3000</v>
      </c>
      <c r="J856" s="3">
        <v>669.59</v>
      </c>
      <c r="K856" s="3">
        <v>2330.41</v>
      </c>
      <c r="L856">
        <v>0</v>
      </c>
      <c r="M856" t="s">
        <v>17</v>
      </c>
      <c r="N856" s="10">
        <f t="shared" si="13"/>
        <v>46174</v>
      </c>
    </row>
    <row r="857" spans="1:14">
      <c r="A857" t="s">
        <v>884</v>
      </c>
      <c r="B857" s="2">
        <v>46251.471076388887</v>
      </c>
      <c r="C857" t="s">
        <v>14</v>
      </c>
      <c r="D857" s="3">
        <v>519.33000000000004</v>
      </c>
      <c r="E857" t="s">
        <v>25</v>
      </c>
      <c r="F857" t="s">
        <v>32</v>
      </c>
      <c r="G857" s="4">
        <v>7.87</v>
      </c>
      <c r="H857" t="s">
        <v>47</v>
      </c>
      <c r="I857" s="3">
        <v>1000</v>
      </c>
      <c r="J857" s="3">
        <v>914.24</v>
      </c>
      <c r="K857" s="3">
        <v>85.76</v>
      </c>
      <c r="L857">
        <v>5</v>
      </c>
      <c r="M857" t="s">
        <v>17</v>
      </c>
      <c r="N857" s="10">
        <f t="shared" si="13"/>
        <v>46235</v>
      </c>
    </row>
    <row r="858" spans="1:14">
      <c r="A858" t="s">
        <v>885</v>
      </c>
      <c r="B858" s="2">
        <v>46254.325324074074</v>
      </c>
      <c r="C858" t="s">
        <v>14</v>
      </c>
      <c r="D858" s="3">
        <v>190.81</v>
      </c>
      <c r="E858" t="s">
        <v>36</v>
      </c>
      <c r="F858" t="s">
        <v>16</v>
      </c>
      <c r="G858" s="4">
        <v>5.48</v>
      </c>
      <c r="I858" s="3">
        <v>2000</v>
      </c>
      <c r="J858" s="3">
        <v>820.3</v>
      </c>
      <c r="K858" s="3">
        <v>1179.7</v>
      </c>
      <c r="L858">
        <v>4</v>
      </c>
      <c r="M858" t="s">
        <v>20</v>
      </c>
      <c r="N858" s="10">
        <f t="shared" si="13"/>
        <v>46235</v>
      </c>
    </row>
    <row r="859" spans="1:14">
      <c r="A859" t="s">
        <v>886</v>
      </c>
      <c r="B859" s="2">
        <v>46158.588854166665</v>
      </c>
      <c r="C859" t="s">
        <v>14</v>
      </c>
      <c r="D859" s="3">
        <v>185.89</v>
      </c>
      <c r="E859" t="s">
        <v>27</v>
      </c>
      <c r="F859" t="s">
        <v>16</v>
      </c>
      <c r="G859" s="4">
        <v>5.08</v>
      </c>
      <c r="I859" s="3">
        <v>1000</v>
      </c>
      <c r="J859" s="3">
        <v>801.13</v>
      </c>
      <c r="K859" s="3">
        <v>198.87</v>
      </c>
      <c r="L859">
        <v>5</v>
      </c>
      <c r="M859" t="s">
        <v>20</v>
      </c>
      <c r="N859" s="10">
        <f t="shared" si="13"/>
        <v>46143</v>
      </c>
    </row>
    <row r="860" spans="1:14">
      <c r="A860" t="s">
        <v>887</v>
      </c>
      <c r="B860" s="2">
        <v>46225.390173611115</v>
      </c>
      <c r="C860" t="s">
        <v>14</v>
      </c>
      <c r="D860" s="3">
        <v>609.01</v>
      </c>
      <c r="E860" t="s">
        <v>27</v>
      </c>
      <c r="F860" t="s">
        <v>16</v>
      </c>
      <c r="G860" s="4">
        <v>6.31</v>
      </c>
      <c r="I860" s="3">
        <v>3000</v>
      </c>
      <c r="J860" s="3">
        <v>2222.7600000000002</v>
      </c>
      <c r="K860" s="3">
        <v>777.24</v>
      </c>
      <c r="L860">
        <v>0</v>
      </c>
      <c r="M860" t="s">
        <v>17</v>
      </c>
      <c r="N860" s="10">
        <f t="shared" si="13"/>
        <v>46204</v>
      </c>
    </row>
    <row r="861" spans="1:14">
      <c r="A861" t="s">
        <v>888</v>
      </c>
      <c r="B861" s="2">
        <v>46161.915138888886</v>
      </c>
      <c r="C861" t="s">
        <v>14</v>
      </c>
      <c r="D861" s="3">
        <v>926.5</v>
      </c>
      <c r="E861" t="s">
        <v>19</v>
      </c>
      <c r="F861" t="s">
        <v>32</v>
      </c>
      <c r="G861" s="4">
        <v>1.97</v>
      </c>
      <c r="H861" t="s">
        <v>54</v>
      </c>
      <c r="I861" s="3">
        <v>1000</v>
      </c>
      <c r="J861" s="3">
        <v>260.95</v>
      </c>
      <c r="K861" s="3">
        <v>739.05</v>
      </c>
      <c r="L861">
        <v>3</v>
      </c>
      <c r="M861" t="s">
        <v>17</v>
      </c>
      <c r="N861" s="10">
        <f t="shared" si="13"/>
        <v>46143</v>
      </c>
    </row>
    <row r="862" spans="1:14">
      <c r="A862" t="s">
        <v>889</v>
      </c>
      <c r="B862" s="2">
        <v>46218.749189814815</v>
      </c>
      <c r="C862" t="s">
        <v>14</v>
      </c>
      <c r="D862" s="3">
        <v>1411.14</v>
      </c>
      <c r="E862" t="s">
        <v>15</v>
      </c>
      <c r="F862" t="s">
        <v>32</v>
      </c>
      <c r="G862" s="4">
        <v>6.18</v>
      </c>
      <c r="H862" t="s">
        <v>62</v>
      </c>
      <c r="I862" s="3">
        <v>10000</v>
      </c>
      <c r="J862" s="3">
        <v>2584.38</v>
      </c>
      <c r="K862" s="3">
        <v>7415.62</v>
      </c>
      <c r="L862">
        <v>3</v>
      </c>
      <c r="M862" t="s">
        <v>17</v>
      </c>
      <c r="N862" s="10">
        <f t="shared" si="13"/>
        <v>46204</v>
      </c>
    </row>
    <row r="863" spans="1:14">
      <c r="A863" t="s">
        <v>890</v>
      </c>
      <c r="B863" s="2">
        <v>46217.060416666667</v>
      </c>
      <c r="C863" t="s">
        <v>64</v>
      </c>
      <c r="D863" s="3">
        <v>346.94</v>
      </c>
      <c r="E863" t="s">
        <v>15</v>
      </c>
      <c r="F863" t="s">
        <v>32</v>
      </c>
      <c r="G863" s="4">
        <v>6.9</v>
      </c>
      <c r="H863" t="s">
        <v>47</v>
      </c>
      <c r="I863" s="3">
        <v>7500</v>
      </c>
      <c r="J863" s="3">
        <v>3795.36</v>
      </c>
      <c r="K863" s="3">
        <v>3704.64</v>
      </c>
      <c r="L863">
        <v>0</v>
      </c>
      <c r="M863" t="s">
        <v>17</v>
      </c>
      <c r="N863" s="10">
        <f t="shared" si="13"/>
        <v>46204</v>
      </c>
    </row>
    <row r="864" spans="1:14">
      <c r="A864" t="s">
        <v>891</v>
      </c>
      <c r="B864" s="2">
        <v>46089.577453703707</v>
      </c>
      <c r="C864" t="s">
        <v>14</v>
      </c>
      <c r="D864" s="3">
        <v>604.01</v>
      </c>
      <c r="E864" t="s">
        <v>15</v>
      </c>
      <c r="F864" t="s">
        <v>16</v>
      </c>
      <c r="G864" s="4">
        <v>4.24</v>
      </c>
      <c r="I864" s="3">
        <v>4000</v>
      </c>
      <c r="J864" s="3">
        <v>2086.3000000000002</v>
      </c>
      <c r="K864" s="3">
        <v>1913.7</v>
      </c>
      <c r="L864">
        <v>0</v>
      </c>
      <c r="M864" t="s">
        <v>30</v>
      </c>
      <c r="N864" s="10">
        <f t="shared" si="13"/>
        <v>46082</v>
      </c>
    </row>
    <row r="865" spans="1:14">
      <c r="A865" t="s">
        <v>892</v>
      </c>
      <c r="B865" s="2">
        <v>46226.064155092594</v>
      </c>
      <c r="C865" t="s">
        <v>14</v>
      </c>
      <c r="D865" s="3">
        <v>296.13</v>
      </c>
      <c r="E865" t="s">
        <v>36</v>
      </c>
      <c r="F865" t="s">
        <v>16</v>
      </c>
      <c r="G865" s="4">
        <v>5.98</v>
      </c>
      <c r="I865" s="3">
        <v>4000</v>
      </c>
      <c r="J865" s="3">
        <v>3982.53</v>
      </c>
      <c r="K865" s="3">
        <v>17.47</v>
      </c>
      <c r="L865">
        <v>1</v>
      </c>
      <c r="M865" t="s">
        <v>30</v>
      </c>
      <c r="N865" s="10">
        <f t="shared" si="13"/>
        <v>46204</v>
      </c>
    </row>
    <row r="866" spans="1:14">
      <c r="A866" t="s">
        <v>893</v>
      </c>
      <c r="B866" s="2">
        <v>46245.515601851854</v>
      </c>
      <c r="C866" t="s">
        <v>14</v>
      </c>
      <c r="D866" s="3">
        <v>1175.17</v>
      </c>
      <c r="E866" t="s">
        <v>36</v>
      </c>
      <c r="F866" t="s">
        <v>16</v>
      </c>
      <c r="G866" s="4">
        <v>7.07</v>
      </c>
      <c r="I866" s="3">
        <v>5000</v>
      </c>
      <c r="J866" s="3">
        <v>3014.81</v>
      </c>
      <c r="K866" s="3">
        <v>1985.19</v>
      </c>
      <c r="L866">
        <v>0</v>
      </c>
      <c r="M866" t="s">
        <v>17</v>
      </c>
      <c r="N866" s="10">
        <f t="shared" si="13"/>
        <v>46235</v>
      </c>
    </row>
    <row r="867" spans="1:14">
      <c r="A867" t="s">
        <v>894</v>
      </c>
      <c r="B867" s="2">
        <v>46149.692418981482</v>
      </c>
      <c r="C867" t="s">
        <v>14</v>
      </c>
      <c r="D867" s="3">
        <v>870.08</v>
      </c>
      <c r="E867" t="s">
        <v>36</v>
      </c>
      <c r="F867" t="s">
        <v>16</v>
      </c>
      <c r="G867" s="4">
        <v>3.61</v>
      </c>
      <c r="I867" s="3">
        <v>7500</v>
      </c>
      <c r="J867" s="3">
        <v>5404.7</v>
      </c>
      <c r="K867" s="3">
        <v>2095.3000000000002</v>
      </c>
      <c r="L867">
        <v>3</v>
      </c>
      <c r="M867" t="s">
        <v>17</v>
      </c>
      <c r="N867" s="10">
        <f t="shared" si="13"/>
        <v>46143</v>
      </c>
    </row>
    <row r="868" spans="1:14">
      <c r="A868" t="s">
        <v>895</v>
      </c>
      <c r="B868" s="2">
        <v>46185.988587962966</v>
      </c>
      <c r="C868" t="s">
        <v>14</v>
      </c>
      <c r="D868" s="3">
        <v>1123.23</v>
      </c>
      <c r="E868" t="s">
        <v>36</v>
      </c>
      <c r="F868" t="s">
        <v>16</v>
      </c>
      <c r="G868" s="4">
        <v>6.28</v>
      </c>
      <c r="I868" s="3">
        <v>7500</v>
      </c>
      <c r="J868" s="3">
        <v>2456.25</v>
      </c>
      <c r="K868" s="3">
        <v>5043.75</v>
      </c>
      <c r="L868">
        <v>1</v>
      </c>
      <c r="M868" t="s">
        <v>30</v>
      </c>
      <c r="N868" s="10">
        <f t="shared" si="13"/>
        <v>46174</v>
      </c>
    </row>
    <row r="869" spans="1:14">
      <c r="A869" t="s">
        <v>896</v>
      </c>
      <c r="B869" s="2">
        <v>46097.766516203701</v>
      </c>
      <c r="C869" t="s">
        <v>14</v>
      </c>
      <c r="D869" s="3">
        <v>1103.1300000000001</v>
      </c>
      <c r="E869" t="s">
        <v>19</v>
      </c>
      <c r="F869" t="s">
        <v>16</v>
      </c>
      <c r="G869" s="4">
        <v>3.43</v>
      </c>
      <c r="I869" s="3">
        <v>7500</v>
      </c>
      <c r="J869" s="3">
        <v>4838.04</v>
      </c>
      <c r="K869" s="3">
        <v>2661.96</v>
      </c>
      <c r="L869">
        <v>1</v>
      </c>
      <c r="M869" t="s">
        <v>30</v>
      </c>
      <c r="N869" s="10">
        <f t="shared" si="13"/>
        <v>46082</v>
      </c>
    </row>
    <row r="870" spans="1:14">
      <c r="A870" t="s">
        <v>897</v>
      </c>
      <c r="B870" s="2">
        <v>46156.965590277781</v>
      </c>
      <c r="C870" t="s">
        <v>14</v>
      </c>
      <c r="D870" s="3">
        <v>378.56</v>
      </c>
      <c r="E870" t="s">
        <v>15</v>
      </c>
      <c r="F870" t="s">
        <v>16</v>
      </c>
      <c r="G870" s="4">
        <v>3.39</v>
      </c>
      <c r="I870" s="3">
        <v>3000</v>
      </c>
      <c r="J870" s="3">
        <v>610.57000000000005</v>
      </c>
      <c r="K870" s="3">
        <v>2389.4299999999998</v>
      </c>
      <c r="L870">
        <v>2</v>
      </c>
      <c r="M870" t="s">
        <v>17</v>
      </c>
      <c r="N870" s="10">
        <f t="shared" si="13"/>
        <v>46143</v>
      </c>
    </row>
    <row r="871" spans="1:14">
      <c r="A871" t="s">
        <v>898</v>
      </c>
      <c r="B871" s="2">
        <v>46261.921006944445</v>
      </c>
      <c r="C871" t="s">
        <v>14</v>
      </c>
      <c r="D871" s="3">
        <v>510.88</v>
      </c>
      <c r="E871" t="s">
        <v>36</v>
      </c>
      <c r="F871" t="s">
        <v>16</v>
      </c>
      <c r="G871" s="4">
        <v>6.28</v>
      </c>
      <c r="I871" s="3">
        <v>7500</v>
      </c>
      <c r="J871" s="3">
        <v>3760.49</v>
      </c>
      <c r="K871" s="3">
        <v>3739.51</v>
      </c>
      <c r="L871">
        <v>2</v>
      </c>
      <c r="M871" t="s">
        <v>30</v>
      </c>
      <c r="N871" s="10">
        <f t="shared" si="13"/>
        <v>46235</v>
      </c>
    </row>
    <row r="872" spans="1:14">
      <c r="A872" t="s">
        <v>899</v>
      </c>
      <c r="B872" s="2">
        <v>46088.796365740738</v>
      </c>
      <c r="C872" t="s">
        <v>14</v>
      </c>
      <c r="D872" s="3">
        <v>182.53</v>
      </c>
      <c r="E872" t="s">
        <v>15</v>
      </c>
      <c r="F872" t="s">
        <v>32</v>
      </c>
      <c r="G872" s="4">
        <v>4.3499999999999996</v>
      </c>
      <c r="H872" t="s">
        <v>33</v>
      </c>
      <c r="I872" s="3">
        <v>7500</v>
      </c>
      <c r="J872" s="3">
        <v>4100.83</v>
      </c>
      <c r="K872" s="3">
        <v>3399.17</v>
      </c>
      <c r="L872">
        <v>0</v>
      </c>
      <c r="M872" t="s">
        <v>30</v>
      </c>
      <c r="N872" s="10">
        <f t="shared" si="13"/>
        <v>46082</v>
      </c>
    </row>
    <row r="873" spans="1:14">
      <c r="A873" t="s">
        <v>900</v>
      </c>
      <c r="B873" s="2">
        <v>46250.453287037039</v>
      </c>
      <c r="C873" t="s">
        <v>14</v>
      </c>
      <c r="D873" s="3">
        <v>619.29999999999995</v>
      </c>
      <c r="E873" t="s">
        <v>19</v>
      </c>
      <c r="F873" t="s">
        <v>16</v>
      </c>
      <c r="G873" s="4">
        <v>6.01</v>
      </c>
      <c r="I873" s="3">
        <v>2000</v>
      </c>
      <c r="J873" s="3">
        <v>1119.32</v>
      </c>
      <c r="K873" s="3">
        <v>880.68</v>
      </c>
      <c r="L873">
        <v>0</v>
      </c>
      <c r="M873" t="s">
        <v>20</v>
      </c>
      <c r="N873" s="10">
        <f t="shared" si="13"/>
        <v>46235</v>
      </c>
    </row>
    <row r="874" spans="1:14">
      <c r="A874" t="s">
        <v>901</v>
      </c>
      <c r="B874" s="2">
        <v>46091.904374999998</v>
      </c>
      <c r="C874" t="s">
        <v>14</v>
      </c>
      <c r="D874" s="3">
        <v>390.87</v>
      </c>
      <c r="E874" t="s">
        <v>22</v>
      </c>
      <c r="F874" t="s">
        <v>16</v>
      </c>
      <c r="G874" s="4">
        <v>3.17</v>
      </c>
      <c r="I874" s="3">
        <v>1500</v>
      </c>
      <c r="J874" s="3">
        <v>985.63</v>
      </c>
      <c r="K874" s="3">
        <v>514.37</v>
      </c>
      <c r="L874">
        <v>0</v>
      </c>
      <c r="M874" t="s">
        <v>23</v>
      </c>
      <c r="N874" s="10">
        <f t="shared" si="13"/>
        <v>46082</v>
      </c>
    </row>
    <row r="875" spans="1:14">
      <c r="A875" t="s">
        <v>902</v>
      </c>
      <c r="B875" s="2">
        <v>46252.143414351849</v>
      </c>
      <c r="C875" t="s">
        <v>14</v>
      </c>
      <c r="D875" s="3">
        <v>529.30999999999995</v>
      </c>
      <c r="E875" t="s">
        <v>19</v>
      </c>
      <c r="F875" t="s">
        <v>16</v>
      </c>
      <c r="G875" s="4">
        <v>8.2899999999999991</v>
      </c>
      <c r="I875" s="3">
        <v>4000</v>
      </c>
      <c r="J875" s="3">
        <v>1841.39</v>
      </c>
      <c r="K875" s="3">
        <v>2158.61</v>
      </c>
      <c r="L875">
        <v>3</v>
      </c>
      <c r="M875" t="s">
        <v>17</v>
      </c>
      <c r="N875" s="10">
        <f t="shared" si="13"/>
        <v>46235</v>
      </c>
    </row>
    <row r="876" spans="1:14">
      <c r="A876" t="s">
        <v>903</v>
      </c>
      <c r="B876" s="2">
        <v>46158.125520833331</v>
      </c>
      <c r="C876" t="s">
        <v>64</v>
      </c>
      <c r="D876" s="3">
        <v>254.86</v>
      </c>
      <c r="E876" t="s">
        <v>36</v>
      </c>
      <c r="F876" t="s">
        <v>32</v>
      </c>
      <c r="G876" s="4">
        <v>2.66</v>
      </c>
      <c r="H876" t="s">
        <v>62</v>
      </c>
      <c r="I876" s="3">
        <v>7500</v>
      </c>
      <c r="J876" s="3">
        <v>2320.08</v>
      </c>
      <c r="K876" s="3">
        <v>5179.92</v>
      </c>
      <c r="L876">
        <v>0</v>
      </c>
      <c r="M876" t="s">
        <v>20</v>
      </c>
      <c r="N876" s="10">
        <f t="shared" si="13"/>
        <v>46143</v>
      </c>
    </row>
    <row r="877" spans="1:14">
      <c r="A877" t="s">
        <v>904</v>
      </c>
      <c r="B877" s="2">
        <v>46218.506064814814</v>
      </c>
      <c r="C877" t="s">
        <v>14</v>
      </c>
      <c r="D877" s="3">
        <v>102.44</v>
      </c>
      <c r="E877" t="s">
        <v>27</v>
      </c>
      <c r="F877" t="s">
        <v>16</v>
      </c>
      <c r="G877" s="4">
        <v>5.63</v>
      </c>
      <c r="I877" s="3">
        <v>1500</v>
      </c>
      <c r="J877" s="3">
        <v>933.23</v>
      </c>
      <c r="K877" s="3">
        <v>566.77</v>
      </c>
      <c r="L877">
        <v>0</v>
      </c>
      <c r="M877" t="s">
        <v>30</v>
      </c>
      <c r="N877" s="10">
        <f t="shared" si="13"/>
        <v>46204</v>
      </c>
    </row>
    <row r="878" spans="1:14">
      <c r="A878" t="s">
        <v>905</v>
      </c>
      <c r="B878" s="2">
        <v>46241.708877314813</v>
      </c>
      <c r="C878" t="s">
        <v>14</v>
      </c>
      <c r="D878" s="3">
        <v>113.3</v>
      </c>
      <c r="E878" t="s">
        <v>27</v>
      </c>
      <c r="F878" t="s">
        <v>16</v>
      </c>
      <c r="G878" s="4">
        <v>5.76</v>
      </c>
      <c r="I878" s="3">
        <v>1000</v>
      </c>
      <c r="J878" s="3">
        <v>674.77</v>
      </c>
      <c r="K878" s="3">
        <v>325.23</v>
      </c>
      <c r="L878">
        <v>0</v>
      </c>
      <c r="M878" t="s">
        <v>30</v>
      </c>
      <c r="N878" s="10">
        <f t="shared" si="13"/>
        <v>46235</v>
      </c>
    </row>
    <row r="879" spans="1:14">
      <c r="A879" t="s">
        <v>906</v>
      </c>
      <c r="B879" s="2">
        <v>46124.536030092589</v>
      </c>
      <c r="C879" t="s">
        <v>14</v>
      </c>
      <c r="D879" s="3">
        <v>238.22</v>
      </c>
      <c r="E879" t="s">
        <v>25</v>
      </c>
      <c r="F879" t="s">
        <v>16</v>
      </c>
      <c r="G879" s="4">
        <v>5.71</v>
      </c>
      <c r="I879" s="3">
        <v>7500</v>
      </c>
      <c r="J879" s="3">
        <v>2516.2199999999998</v>
      </c>
      <c r="K879" s="3">
        <v>4983.78</v>
      </c>
      <c r="L879">
        <v>0</v>
      </c>
      <c r="M879" t="s">
        <v>23</v>
      </c>
      <c r="N879" s="10">
        <f t="shared" si="13"/>
        <v>46113</v>
      </c>
    </row>
    <row r="880" spans="1:14">
      <c r="A880" t="s">
        <v>907</v>
      </c>
      <c r="B880" s="2">
        <v>46166.598252314812</v>
      </c>
      <c r="C880" t="s">
        <v>14</v>
      </c>
      <c r="D880" s="3">
        <v>660.88</v>
      </c>
      <c r="E880" t="s">
        <v>36</v>
      </c>
      <c r="F880" t="s">
        <v>16</v>
      </c>
      <c r="G880" s="4">
        <v>4.82</v>
      </c>
      <c r="I880" s="3">
        <v>7500</v>
      </c>
      <c r="J880" s="3">
        <v>4518.66</v>
      </c>
      <c r="K880" s="3">
        <v>2981.34</v>
      </c>
      <c r="L880">
        <v>0</v>
      </c>
      <c r="M880" t="s">
        <v>23</v>
      </c>
      <c r="N880" s="10">
        <f t="shared" si="13"/>
        <v>46143</v>
      </c>
    </row>
    <row r="881" spans="1:14">
      <c r="A881" t="s">
        <v>908</v>
      </c>
      <c r="B881" s="2">
        <v>46168.743784722225</v>
      </c>
      <c r="C881" t="s">
        <v>14</v>
      </c>
      <c r="D881" s="3">
        <v>78.84</v>
      </c>
      <c r="E881" t="s">
        <v>19</v>
      </c>
      <c r="F881" t="s">
        <v>16</v>
      </c>
      <c r="G881" s="4">
        <v>3.15</v>
      </c>
      <c r="I881" s="3">
        <v>1000</v>
      </c>
      <c r="J881" s="3">
        <v>278.52</v>
      </c>
      <c r="K881" s="3">
        <v>721.48</v>
      </c>
      <c r="L881">
        <v>0</v>
      </c>
      <c r="M881" t="s">
        <v>17</v>
      </c>
      <c r="N881" s="10">
        <f t="shared" si="13"/>
        <v>46143</v>
      </c>
    </row>
    <row r="882" spans="1:14">
      <c r="A882" t="s">
        <v>909</v>
      </c>
      <c r="B882" s="2">
        <v>46119.073333333334</v>
      </c>
      <c r="C882" t="s">
        <v>14</v>
      </c>
      <c r="D882" s="3">
        <v>447.45</v>
      </c>
      <c r="E882" t="s">
        <v>15</v>
      </c>
      <c r="F882" t="s">
        <v>16</v>
      </c>
      <c r="G882" s="4">
        <v>3.54</v>
      </c>
      <c r="I882" s="3">
        <v>4000</v>
      </c>
      <c r="J882" s="3">
        <v>3711.18</v>
      </c>
      <c r="K882" s="3">
        <v>288.82</v>
      </c>
      <c r="L882">
        <v>0</v>
      </c>
      <c r="M882" t="s">
        <v>20</v>
      </c>
      <c r="N882" s="10">
        <f t="shared" si="13"/>
        <v>46113</v>
      </c>
    </row>
    <row r="883" spans="1:14">
      <c r="A883" t="s">
        <v>910</v>
      </c>
      <c r="B883" s="2">
        <v>46152.445439814815</v>
      </c>
      <c r="C883" t="s">
        <v>14</v>
      </c>
      <c r="D883" s="3">
        <v>169.42</v>
      </c>
      <c r="E883" t="s">
        <v>27</v>
      </c>
      <c r="F883" t="s">
        <v>16</v>
      </c>
      <c r="G883" s="4">
        <v>4.25</v>
      </c>
      <c r="I883" s="3">
        <v>1500</v>
      </c>
      <c r="J883" s="3">
        <v>1045.07</v>
      </c>
      <c r="K883" s="3">
        <v>454.93</v>
      </c>
      <c r="L883">
        <v>2</v>
      </c>
      <c r="M883" t="s">
        <v>17</v>
      </c>
      <c r="N883" s="10">
        <f t="shared" si="13"/>
        <v>46143</v>
      </c>
    </row>
    <row r="884" spans="1:14">
      <c r="A884" t="s">
        <v>911</v>
      </c>
      <c r="B884" s="2">
        <v>46097.343194444446</v>
      </c>
      <c r="C884" t="s">
        <v>14</v>
      </c>
      <c r="D884" s="3">
        <v>616.26</v>
      </c>
      <c r="E884" t="s">
        <v>15</v>
      </c>
      <c r="F884" t="s">
        <v>32</v>
      </c>
      <c r="G884" s="4">
        <v>2.67</v>
      </c>
      <c r="H884" t="s">
        <v>33</v>
      </c>
      <c r="I884" s="3">
        <v>5000</v>
      </c>
      <c r="J884" s="3">
        <v>3863.6</v>
      </c>
      <c r="K884" s="3">
        <v>1136.4000000000001</v>
      </c>
      <c r="L884">
        <v>1</v>
      </c>
      <c r="M884" t="s">
        <v>17</v>
      </c>
      <c r="N884" s="10">
        <f t="shared" si="13"/>
        <v>46082</v>
      </c>
    </row>
    <row r="885" spans="1:14">
      <c r="A885" t="s">
        <v>912</v>
      </c>
      <c r="B885" s="2">
        <v>46251.959780092591</v>
      </c>
      <c r="C885" t="s">
        <v>14</v>
      </c>
      <c r="D885" s="3">
        <v>549.36</v>
      </c>
      <c r="E885" t="s">
        <v>15</v>
      </c>
      <c r="F885" t="s">
        <v>16</v>
      </c>
      <c r="G885" s="4">
        <v>6.68</v>
      </c>
      <c r="I885" s="3">
        <v>10000</v>
      </c>
      <c r="J885" s="3">
        <v>9111.01</v>
      </c>
      <c r="K885" s="3">
        <v>888.99</v>
      </c>
      <c r="L885">
        <v>0</v>
      </c>
      <c r="M885" t="s">
        <v>17</v>
      </c>
      <c r="N885" s="10">
        <f t="shared" si="13"/>
        <v>46235</v>
      </c>
    </row>
    <row r="886" spans="1:14">
      <c r="A886" t="s">
        <v>913</v>
      </c>
      <c r="B886" s="2">
        <v>46091.525405092594</v>
      </c>
      <c r="C886" t="s">
        <v>14</v>
      </c>
      <c r="D886" s="3">
        <v>239.1</v>
      </c>
      <c r="E886" t="s">
        <v>27</v>
      </c>
      <c r="F886" t="s">
        <v>32</v>
      </c>
      <c r="G886" s="4">
        <v>4.07</v>
      </c>
      <c r="H886" t="s">
        <v>47</v>
      </c>
      <c r="I886" s="3">
        <v>4000</v>
      </c>
      <c r="J886" s="3">
        <v>2296.41</v>
      </c>
      <c r="K886" s="3">
        <v>1703.59</v>
      </c>
      <c r="L886">
        <v>1</v>
      </c>
      <c r="M886" t="s">
        <v>20</v>
      </c>
      <c r="N886" s="10">
        <f t="shared" si="13"/>
        <v>46082</v>
      </c>
    </row>
    <row r="887" spans="1:14">
      <c r="A887" t="s">
        <v>914</v>
      </c>
      <c r="B887" s="2">
        <v>46128.672951388886</v>
      </c>
      <c r="C887" t="s">
        <v>14</v>
      </c>
      <c r="D887" s="3">
        <v>178.07</v>
      </c>
      <c r="E887" t="s">
        <v>19</v>
      </c>
      <c r="F887" t="s">
        <v>16</v>
      </c>
      <c r="G887" s="4">
        <v>4.37</v>
      </c>
      <c r="I887" s="3">
        <v>1000</v>
      </c>
      <c r="J887" s="3">
        <v>750.06</v>
      </c>
      <c r="K887" s="3">
        <v>249.94</v>
      </c>
      <c r="L887">
        <v>1</v>
      </c>
      <c r="M887" t="s">
        <v>17</v>
      </c>
      <c r="N887" s="10">
        <f t="shared" si="13"/>
        <v>46113</v>
      </c>
    </row>
    <row r="888" spans="1:14">
      <c r="A888" t="s">
        <v>915</v>
      </c>
      <c r="B888" s="2">
        <v>46248.251585648148</v>
      </c>
      <c r="C888" t="s">
        <v>14</v>
      </c>
      <c r="D888" s="3">
        <v>870.91</v>
      </c>
      <c r="E888" t="s">
        <v>15</v>
      </c>
      <c r="F888" t="s">
        <v>16</v>
      </c>
      <c r="G888" s="4">
        <v>5.3</v>
      </c>
      <c r="I888" s="3">
        <v>5000</v>
      </c>
      <c r="J888" s="3">
        <v>4542.22</v>
      </c>
      <c r="K888" s="3">
        <v>457.78</v>
      </c>
      <c r="L888">
        <v>0</v>
      </c>
      <c r="M888" t="s">
        <v>17</v>
      </c>
      <c r="N888" s="10">
        <f t="shared" si="13"/>
        <v>46235</v>
      </c>
    </row>
    <row r="889" spans="1:14">
      <c r="A889" t="s">
        <v>916</v>
      </c>
      <c r="B889" s="2">
        <v>46232.708472222221</v>
      </c>
      <c r="C889" t="s">
        <v>14</v>
      </c>
      <c r="D889" s="3">
        <v>543.77</v>
      </c>
      <c r="E889" t="s">
        <v>36</v>
      </c>
      <c r="F889" t="s">
        <v>32</v>
      </c>
      <c r="G889" s="4">
        <v>5.56</v>
      </c>
      <c r="H889" t="s">
        <v>54</v>
      </c>
      <c r="I889" s="3">
        <v>1500</v>
      </c>
      <c r="J889" s="3">
        <v>301.95</v>
      </c>
      <c r="K889" s="3">
        <v>1198.05</v>
      </c>
      <c r="L889">
        <v>4</v>
      </c>
      <c r="M889" t="s">
        <v>17</v>
      </c>
      <c r="N889" s="10">
        <f t="shared" si="13"/>
        <v>46204</v>
      </c>
    </row>
    <row r="890" spans="1:14">
      <c r="A890" t="s">
        <v>917</v>
      </c>
      <c r="B890" s="2">
        <v>46110.891909722224</v>
      </c>
      <c r="C890" t="s">
        <v>14</v>
      </c>
      <c r="D890" s="3">
        <v>811.34</v>
      </c>
      <c r="E890" t="s">
        <v>25</v>
      </c>
      <c r="F890" t="s">
        <v>16</v>
      </c>
      <c r="G890" s="4">
        <v>5.47</v>
      </c>
      <c r="I890" s="3">
        <v>3000</v>
      </c>
      <c r="J890" s="3">
        <v>1105.8699999999999</v>
      </c>
      <c r="K890" s="3">
        <v>1894.13</v>
      </c>
      <c r="L890">
        <v>0</v>
      </c>
      <c r="M890" t="s">
        <v>17</v>
      </c>
      <c r="N890" s="10">
        <f t="shared" si="13"/>
        <v>46082</v>
      </c>
    </row>
    <row r="891" spans="1:14">
      <c r="A891" t="s">
        <v>918</v>
      </c>
      <c r="B891" s="2">
        <v>46143.791990740741</v>
      </c>
      <c r="C891" t="s">
        <v>14</v>
      </c>
      <c r="D891" s="3">
        <v>574.22</v>
      </c>
      <c r="E891" t="s">
        <v>36</v>
      </c>
      <c r="F891" t="s">
        <v>59</v>
      </c>
      <c r="G891" s="4">
        <v>3.91</v>
      </c>
      <c r="I891" s="3">
        <v>4000</v>
      </c>
      <c r="J891" s="3">
        <v>3778.26</v>
      </c>
      <c r="K891" s="3">
        <v>221.74</v>
      </c>
      <c r="L891">
        <v>0</v>
      </c>
      <c r="M891" t="s">
        <v>17</v>
      </c>
      <c r="N891" s="10">
        <f t="shared" si="13"/>
        <v>46143</v>
      </c>
    </row>
    <row r="892" spans="1:14">
      <c r="A892" t="s">
        <v>919</v>
      </c>
      <c r="B892" s="2">
        <v>46203.184583333335</v>
      </c>
      <c r="C892" t="s">
        <v>14</v>
      </c>
      <c r="D892" s="3">
        <v>1542.33</v>
      </c>
      <c r="E892" t="s">
        <v>25</v>
      </c>
      <c r="F892" t="s">
        <v>16</v>
      </c>
      <c r="G892" s="4">
        <v>6.62</v>
      </c>
      <c r="I892" s="3">
        <v>4000</v>
      </c>
      <c r="J892" s="3">
        <v>1624.68</v>
      </c>
      <c r="K892" s="3">
        <v>2375.3200000000002</v>
      </c>
      <c r="L892">
        <v>0</v>
      </c>
      <c r="M892" t="s">
        <v>17</v>
      </c>
      <c r="N892" s="10">
        <f t="shared" si="13"/>
        <v>46174</v>
      </c>
    </row>
    <row r="893" spans="1:14">
      <c r="A893" t="s">
        <v>920</v>
      </c>
      <c r="B893" s="2">
        <v>46184.21912037037</v>
      </c>
      <c r="C893" t="s">
        <v>14</v>
      </c>
      <c r="D893" s="3">
        <v>321.77</v>
      </c>
      <c r="E893" t="s">
        <v>15</v>
      </c>
      <c r="F893" t="s">
        <v>16</v>
      </c>
      <c r="G893" s="4">
        <v>6.86</v>
      </c>
      <c r="I893" s="3">
        <v>1000</v>
      </c>
      <c r="J893" s="3">
        <v>406.72</v>
      </c>
      <c r="K893" s="3">
        <v>593.28</v>
      </c>
      <c r="L893">
        <v>2</v>
      </c>
      <c r="M893" t="s">
        <v>17</v>
      </c>
      <c r="N893" s="10">
        <f t="shared" si="13"/>
        <v>46174</v>
      </c>
    </row>
    <row r="894" spans="1:14">
      <c r="A894" t="s">
        <v>921</v>
      </c>
      <c r="B894" s="2">
        <v>46249.740949074076</v>
      </c>
      <c r="C894" t="s">
        <v>14</v>
      </c>
      <c r="D894" s="3">
        <v>566.47</v>
      </c>
      <c r="E894" t="s">
        <v>19</v>
      </c>
      <c r="F894" t="s">
        <v>16</v>
      </c>
      <c r="G894" s="4">
        <v>5.09</v>
      </c>
      <c r="I894" s="3">
        <v>4000</v>
      </c>
      <c r="J894" s="3">
        <v>2214.1999999999998</v>
      </c>
      <c r="K894" s="3">
        <v>1785.8</v>
      </c>
      <c r="L894">
        <v>1</v>
      </c>
      <c r="M894" t="s">
        <v>20</v>
      </c>
      <c r="N894" s="10">
        <f t="shared" si="13"/>
        <v>46235</v>
      </c>
    </row>
    <row r="895" spans="1:14">
      <c r="A895" t="s">
        <v>922</v>
      </c>
      <c r="B895" s="2">
        <v>46161.389340277776</v>
      </c>
      <c r="C895" t="s">
        <v>14</v>
      </c>
      <c r="D895" s="3">
        <v>447.42</v>
      </c>
      <c r="E895" t="s">
        <v>19</v>
      </c>
      <c r="F895" t="s">
        <v>16</v>
      </c>
      <c r="G895" s="4">
        <v>2.79</v>
      </c>
      <c r="I895" s="3">
        <v>7500</v>
      </c>
      <c r="J895" s="3">
        <v>5853.15</v>
      </c>
      <c r="K895" s="3">
        <v>1646.85</v>
      </c>
      <c r="L895">
        <v>5</v>
      </c>
      <c r="M895" t="s">
        <v>20</v>
      </c>
      <c r="N895" s="10">
        <f t="shared" si="13"/>
        <v>46143</v>
      </c>
    </row>
    <row r="896" spans="1:14">
      <c r="A896" t="s">
        <v>923</v>
      </c>
      <c r="B896" s="2">
        <v>46155.900347222225</v>
      </c>
      <c r="C896" t="s">
        <v>14</v>
      </c>
      <c r="D896" s="3">
        <v>723.57</v>
      </c>
      <c r="E896" t="s">
        <v>15</v>
      </c>
      <c r="F896" t="s">
        <v>16</v>
      </c>
      <c r="G896" s="4">
        <v>4</v>
      </c>
      <c r="I896" s="3">
        <v>5000</v>
      </c>
      <c r="J896" s="3">
        <v>4698.18</v>
      </c>
      <c r="K896" s="3">
        <v>301.82</v>
      </c>
      <c r="L896">
        <v>0</v>
      </c>
      <c r="M896" t="s">
        <v>17</v>
      </c>
      <c r="N896" s="10">
        <f t="shared" si="13"/>
        <v>46143</v>
      </c>
    </row>
    <row r="897" spans="1:14">
      <c r="A897" t="s">
        <v>924</v>
      </c>
      <c r="B897" s="2">
        <v>46262.671620370369</v>
      </c>
      <c r="C897" t="s">
        <v>14</v>
      </c>
      <c r="D897" s="3">
        <v>925.6</v>
      </c>
      <c r="E897" t="s">
        <v>27</v>
      </c>
      <c r="F897" t="s">
        <v>16</v>
      </c>
      <c r="G897" s="4">
        <v>6.49</v>
      </c>
      <c r="I897" s="3">
        <v>3000</v>
      </c>
      <c r="J897" s="3">
        <v>2279.79</v>
      </c>
      <c r="K897" s="3">
        <v>720.21</v>
      </c>
      <c r="L897">
        <v>1</v>
      </c>
      <c r="M897" t="s">
        <v>17</v>
      </c>
      <c r="N897" s="10">
        <f t="shared" si="13"/>
        <v>46235</v>
      </c>
    </row>
    <row r="898" spans="1:14">
      <c r="A898" t="s">
        <v>925</v>
      </c>
      <c r="B898" s="2">
        <v>46157.145069444443</v>
      </c>
      <c r="C898" t="s">
        <v>14</v>
      </c>
      <c r="D898" s="3">
        <v>289.75</v>
      </c>
      <c r="E898" t="s">
        <v>22</v>
      </c>
      <c r="F898" t="s">
        <v>16</v>
      </c>
      <c r="G898" s="4">
        <v>3.99</v>
      </c>
      <c r="I898" s="3">
        <v>2000</v>
      </c>
      <c r="J898" s="3">
        <v>568.84</v>
      </c>
      <c r="K898" s="3">
        <v>1431.16</v>
      </c>
      <c r="L898">
        <v>0</v>
      </c>
      <c r="M898" t="s">
        <v>17</v>
      </c>
      <c r="N898" s="10">
        <f t="shared" ref="N898:N961" si="14">DATE(YEAR(B898),MONTH(B898),1)</f>
        <v>46143</v>
      </c>
    </row>
    <row r="899" spans="1:14">
      <c r="A899" t="s">
        <v>926</v>
      </c>
      <c r="B899" s="2">
        <v>46162.530381944445</v>
      </c>
      <c r="C899" t="s">
        <v>64</v>
      </c>
      <c r="D899" s="3">
        <v>561.79</v>
      </c>
      <c r="E899" t="s">
        <v>15</v>
      </c>
      <c r="F899" t="s">
        <v>16</v>
      </c>
      <c r="G899" s="4">
        <v>2.62</v>
      </c>
      <c r="I899" s="3">
        <v>2000</v>
      </c>
      <c r="J899" s="3">
        <v>729.08</v>
      </c>
      <c r="K899" s="3">
        <v>1270.92</v>
      </c>
      <c r="L899">
        <v>1</v>
      </c>
      <c r="M899" t="s">
        <v>17</v>
      </c>
      <c r="N899" s="10">
        <f t="shared" si="14"/>
        <v>46143</v>
      </c>
    </row>
    <row r="900" spans="1:14">
      <c r="A900" t="s">
        <v>927</v>
      </c>
      <c r="B900" s="2">
        <v>46195.552141203705</v>
      </c>
      <c r="C900" t="s">
        <v>14</v>
      </c>
      <c r="D900" s="3">
        <v>263.29000000000002</v>
      </c>
      <c r="E900" t="s">
        <v>19</v>
      </c>
      <c r="F900" t="s">
        <v>16</v>
      </c>
      <c r="G900" s="4">
        <v>5.82</v>
      </c>
      <c r="I900" s="3">
        <v>1000</v>
      </c>
      <c r="J900" s="3">
        <v>578.6</v>
      </c>
      <c r="K900" s="3">
        <v>421.4</v>
      </c>
      <c r="L900">
        <v>4</v>
      </c>
      <c r="M900" t="s">
        <v>20</v>
      </c>
      <c r="N900" s="10">
        <f t="shared" si="14"/>
        <v>46174</v>
      </c>
    </row>
    <row r="901" spans="1:14">
      <c r="A901" t="s">
        <v>928</v>
      </c>
      <c r="B901" s="2">
        <v>46132.382569444446</v>
      </c>
      <c r="C901" t="s">
        <v>14</v>
      </c>
      <c r="D901" s="3">
        <v>352.51</v>
      </c>
      <c r="E901" t="s">
        <v>19</v>
      </c>
      <c r="F901" t="s">
        <v>16</v>
      </c>
      <c r="G901" s="4">
        <v>3.97</v>
      </c>
      <c r="I901" s="3">
        <v>1500</v>
      </c>
      <c r="J901" s="3">
        <v>1053.77</v>
      </c>
      <c r="K901" s="3">
        <v>446.23</v>
      </c>
      <c r="L901">
        <v>0</v>
      </c>
      <c r="M901" t="s">
        <v>17</v>
      </c>
      <c r="N901" s="10">
        <f t="shared" si="14"/>
        <v>46113</v>
      </c>
    </row>
    <row r="902" spans="1:14">
      <c r="A902" t="s">
        <v>929</v>
      </c>
      <c r="B902" s="2">
        <v>46107.647291666668</v>
      </c>
      <c r="C902" t="s">
        <v>14</v>
      </c>
      <c r="D902" s="3">
        <v>545.49</v>
      </c>
      <c r="E902" t="s">
        <v>25</v>
      </c>
      <c r="F902" t="s">
        <v>59</v>
      </c>
      <c r="G902" s="4">
        <v>3.39</v>
      </c>
      <c r="I902" s="3">
        <v>1000</v>
      </c>
      <c r="J902" s="3">
        <v>997.64</v>
      </c>
      <c r="K902" s="3">
        <v>2.36</v>
      </c>
      <c r="L902">
        <v>1</v>
      </c>
      <c r="M902" t="s">
        <v>30</v>
      </c>
      <c r="N902" s="10">
        <f t="shared" si="14"/>
        <v>46082</v>
      </c>
    </row>
    <row r="903" spans="1:14">
      <c r="A903" t="s">
        <v>930</v>
      </c>
      <c r="B903" s="2">
        <v>46176.459328703706</v>
      </c>
      <c r="C903" t="s">
        <v>14</v>
      </c>
      <c r="D903" s="3">
        <v>594.47</v>
      </c>
      <c r="E903" t="s">
        <v>22</v>
      </c>
      <c r="F903" t="s">
        <v>32</v>
      </c>
      <c r="G903" s="4">
        <v>6.8</v>
      </c>
      <c r="H903" t="s">
        <v>62</v>
      </c>
      <c r="I903" s="3">
        <v>4000</v>
      </c>
      <c r="J903" s="3">
        <v>2119.2600000000002</v>
      </c>
      <c r="K903" s="3">
        <v>1880.74</v>
      </c>
      <c r="L903">
        <v>0</v>
      </c>
      <c r="M903" t="s">
        <v>17</v>
      </c>
      <c r="N903" s="10">
        <f t="shared" si="14"/>
        <v>46174</v>
      </c>
    </row>
    <row r="904" spans="1:14">
      <c r="A904" t="s">
        <v>931</v>
      </c>
      <c r="B904" s="2">
        <v>46145.71675925926</v>
      </c>
      <c r="C904" t="s">
        <v>14</v>
      </c>
      <c r="D904" s="3">
        <v>560.21</v>
      </c>
      <c r="E904" t="s">
        <v>25</v>
      </c>
      <c r="F904" t="s">
        <v>16</v>
      </c>
      <c r="G904" s="4">
        <v>3.46</v>
      </c>
      <c r="I904" s="3">
        <v>5000</v>
      </c>
      <c r="J904" s="3">
        <v>3600.18</v>
      </c>
      <c r="K904" s="3">
        <v>1399.82</v>
      </c>
      <c r="L904">
        <v>2</v>
      </c>
      <c r="M904" t="s">
        <v>17</v>
      </c>
      <c r="N904" s="10">
        <f t="shared" si="14"/>
        <v>46143</v>
      </c>
    </row>
    <row r="905" spans="1:14">
      <c r="A905" t="s">
        <v>932</v>
      </c>
      <c r="B905" s="2">
        <v>46173.934745370374</v>
      </c>
      <c r="C905" t="s">
        <v>14</v>
      </c>
      <c r="D905" s="3">
        <v>1216.57</v>
      </c>
      <c r="E905" t="s">
        <v>36</v>
      </c>
      <c r="F905" t="s">
        <v>32</v>
      </c>
      <c r="G905" s="4">
        <v>4.87</v>
      </c>
      <c r="H905" t="s">
        <v>62</v>
      </c>
      <c r="I905" s="3">
        <v>7500</v>
      </c>
      <c r="J905" s="3">
        <v>3627.96</v>
      </c>
      <c r="K905" s="3">
        <v>3872.04</v>
      </c>
      <c r="L905">
        <v>0</v>
      </c>
      <c r="M905" t="s">
        <v>17</v>
      </c>
      <c r="N905" s="10">
        <f t="shared" si="14"/>
        <v>46143</v>
      </c>
    </row>
    <row r="906" spans="1:14">
      <c r="A906" t="s">
        <v>933</v>
      </c>
      <c r="B906" s="2">
        <v>46220.941724537035</v>
      </c>
      <c r="C906" t="s">
        <v>14</v>
      </c>
      <c r="D906" s="3">
        <v>259.14999999999998</v>
      </c>
      <c r="E906" t="s">
        <v>15</v>
      </c>
      <c r="F906" t="s">
        <v>16</v>
      </c>
      <c r="G906" s="4">
        <v>4.74</v>
      </c>
      <c r="I906" s="3">
        <v>1000</v>
      </c>
      <c r="J906" s="3">
        <v>617.66</v>
      </c>
      <c r="K906" s="3">
        <v>382.34</v>
      </c>
      <c r="L906">
        <v>0</v>
      </c>
      <c r="M906" t="s">
        <v>20</v>
      </c>
      <c r="N906" s="10">
        <f t="shared" si="14"/>
        <v>46204</v>
      </c>
    </row>
    <row r="907" spans="1:14">
      <c r="A907" t="s">
        <v>934</v>
      </c>
      <c r="B907" s="2">
        <v>46262.413634259261</v>
      </c>
      <c r="C907" t="s">
        <v>14</v>
      </c>
      <c r="D907" s="3">
        <v>1322.22</v>
      </c>
      <c r="E907" t="s">
        <v>25</v>
      </c>
      <c r="F907" t="s">
        <v>32</v>
      </c>
      <c r="G907" s="4">
        <v>8.74</v>
      </c>
      <c r="H907" t="s">
        <v>54</v>
      </c>
      <c r="I907" s="3">
        <v>2000</v>
      </c>
      <c r="J907" s="3">
        <v>1198.2</v>
      </c>
      <c r="K907" s="3">
        <v>801.8</v>
      </c>
      <c r="L907">
        <v>0</v>
      </c>
      <c r="M907" t="s">
        <v>17</v>
      </c>
      <c r="N907" s="10">
        <f t="shared" si="14"/>
        <v>46235</v>
      </c>
    </row>
    <row r="908" spans="1:14">
      <c r="A908" t="s">
        <v>935</v>
      </c>
      <c r="B908" s="2">
        <v>46204.306608796294</v>
      </c>
      <c r="C908" t="s">
        <v>14</v>
      </c>
      <c r="D908" s="3">
        <v>225.54</v>
      </c>
      <c r="E908" t="s">
        <v>19</v>
      </c>
      <c r="F908" t="s">
        <v>32</v>
      </c>
      <c r="G908" s="4">
        <v>7.01</v>
      </c>
      <c r="H908" t="s">
        <v>33</v>
      </c>
      <c r="I908" s="3">
        <v>2000</v>
      </c>
      <c r="J908" s="3">
        <v>1196.22</v>
      </c>
      <c r="K908" s="3">
        <v>803.78</v>
      </c>
      <c r="L908">
        <v>3</v>
      </c>
      <c r="M908" t="s">
        <v>17</v>
      </c>
      <c r="N908" s="10">
        <f t="shared" si="14"/>
        <v>46204</v>
      </c>
    </row>
    <row r="909" spans="1:14">
      <c r="A909" t="s">
        <v>936</v>
      </c>
      <c r="B909" s="2">
        <v>46180.224305555559</v>
      </c>
      <c r="C909" t="s">
        <v>64</v>
      </c>
      <c r="D909" s="3">
        <v>2108.65</v>
      </c>
      <c r="E909" t="s">
        <v>36</v>
      </c>
      <c r="F909" t="s">
        <v>32</v>
      </c>
      <c r="G909" s="4">
        <v>6.28</v>
      </c>
      <c r="H909" t="s">
        <v>33</v>
      </c>
      <c r="I909" s="3">
        <v>3000</v>
      </c>
      <c r="J909" s="3">
        <v>2200.83</v>
      </c>
      <c r="K909" s="3">
        <v>799.17</v>
      </c>
      <c r="L909">
        <v>2</v>
      </c>
      <c r="M909" t="s">
        <v>30</v>
      </c>
      <c r="N909" s="10">
        <f t="shared" si="14"/>
        <v>46174</v>
      </c>
    </row>
    <row r="910" spans="1:14">
      <c r="A910" t="s">
        <v>937</v>
      </c>
      <c r="B910" s="2">
        <v>46150.202777777777</v>
      </c>
      <c r="C910" t="s">
        <v>14</v>
      </c>
      <c r="D910" s="3">
        <v>206.97</v>
      </c>
      <c r="E910" t="s">
        <v>25</v>
      </c>
      <c r="F910" t="s">
        <v>16</v>
      </c>
      <c r="G910" s="4">
        <v>3.98</v>
      </c>
      <c r="I910" s="3">
        <v>10000</v>
      </c>
      <c r="J910" s="3">
        <v>9646.4699999999993</v>
      </c>
      <c r="K910" s="3">
        <v>353.53</v>
      </c>
      <c r="L910">
        <v>0</v>
      </c>
      <c r="M910" t="s">
        <v>30</v>
      </c>
      <c r="N910" s="10">
        <f t="shared" si="14"/>
        <v>46143</v>
      </c>
    </row>
    <row r="911" spans="1:14">
      <c r="A911" t="s">
        <v>938</v>
      </c>
      <c r="B911" s="2">
        <v>46226.439918981479</v>
      </c>
      <c r="C911" t="s">
        <v>14</v>
      </c>
      <c r="D911" s="3">
        <v>339.36</v>
      </c>
      <c r="E911" t="s">
        <v>36</v>
      </c>
      <c r="F911" t="s">
        <v>32</v>
      </c>
      <c r="G911" s="4">
        <v>7.04</v>
      </c>
      <c r="H911" t="s">
        <v>33</v>
      </c>
      <c r="I911" s="3">
        <v>1000</v>
      </c>
      <c r="J911" s="3">
        <v>621.66999999999996</v>
      </c>
      <c r="K911" s="3">
        <v>378.33</v>
      </c>
      <c r="L911">
        <v>0</v>
      </c>
      <c r="M911" t="s">
        <v>17</v>
      </c>
      <c r="N911" s="10">
        <f t="shared" si="14"/>
        <v>46204</v>
      </c>
    </row>
    <row r="912" spans="1:14">
      <c r="A912" t="s">
        <v>939</v>
      </c>
      <c r="B912" s="2">
        <v>46155.408055555556</v>
      </c>
      <c r="C912" t="s">
        <v>14</v>
      </c>
      <c r="D912" s="3">
        <v>131.81</v>
      </c>
      <c r="E912" t="s">
        <v>22</v>
      </c>
      <c r="F912" t="s">
        <v>16</v>
      </c>
      <c r="G912" s="4">
        <v>4.33</v>
      </c>
      <c r="I912" s="3">
        <v>1000</v>
      </c>
      <c r="J912" s="3">
        <v>389.27</v>
      </c>
      <c r="K912" s="3">
        <v>610.73</v>
      </c>
      <c r="L912">
        <v>0</v>
      </c>
      <c r="M912" t="s">
        <v>17</v>
      </c>
      <c r="N912" s="10">
        <f t="shared" si="14"/>
        <v>46143</v>
      </c>
    </row>
    <row r="913" spans="1:14">
      <c r="A913" t="s">
        <v>940</v>
      </c>
      <c r="B913" s="2">
        <v>46175.052881944444</v>
      </c>
      <c r="C913" t="s">
        <v>14</v>
      </c>
      <c r="D913" s="3">
        <v>1366.8</v>
      </c>
      <c r="E913" t="s">
        <v>19</v>
      </c>
      <c r="F913" t="s">
        <v>16</v>
      </c>
      <c r="G913" s="4">
        <v>7.19</v>
      </c>
      <c r="I913" s="3">
        <v>5000</v>
      </c>
      <c r="J913" s="3">
        <v>4439.03</v>
      </c>
      <c r="K913" s="3">
        <v>560.97</v>
      </c>
      <c r="L913">
        <v>0</v>
      </c>
      <c r="M913" t="s">
        <v>30</v>
      </c>
      <c r="N913" s="10">
        <f t="shared" si="14"/>
        <v>46174</v>
      </c>
    </row>
    <row r="914" spans="1:14">
      <c r="A914" t="s">
        <v>941</v>
      </c>
      <c r="B914" s="2">
        <v>46187.492523148147</v>
      </c>
      <c r="C914" t="s">
        <v>14</v>
      </c>
      <c r="D914" s="3">
        <v>369.5</v>
      </c>
      <c r="E914" t="s">
        <v>27</v>
      </c>
      <c r="F914" t="s">
        <v>16</v>
      </c>
      <c r="G914" s="4">
        <v>8.83</v>
      </c>
      <c r="I914" s="3">
        <v>5000</v>
      </c>
      <c r="J914" s="3">
        <v>4400.9399999999996</v>
      </c>
      <c r="K914" s="3">
        <v>599.05999999999995</v>
      </c>
      <c r="L914">
        <v>1</v>
      </c>
      <c r="M914" t="s">
        <v>17</v>
      </c>
      <c r="N914" s="10">
        <f t="shared" si="14"/>
        <v>46174</v>
      </c>
    </row>
    <row r="915" spans="1:14">
      <c r="A915" t="s">
        <v>942</v>
      </c>
      <c r="B915" s="2">
        <v>46206.925011574072</v>
      </c>
      <c r="C915" t="s">
        <v>14</v>
      </c>
      <c r="D915" s="3">
        <v>94.35</v>
      </c>
      <c r="E915" t="s">
        <v>36</v>
      </c>
      <c r="F915" t="s">
        <v>16</v>
      </c>
      <c r="G915" s="4">
        <v>6.56</v>
      </c>
      <c r="I915" s="3">
        <v>2000</v>
      </c>
      <c r="J915" s="3">
        <v>1667.86</v>
      </c>
      <c r="K915" s="3">
        <v>332.14</v>
      </c>
      <c r="L915">
        <v>3</v>
      </c>
      <c r="M915" t="s">
        <v>30</v>
      </c>
      <c r="N915" s="10">
        <f t="shared" si="14"/>
        <v>46204</v>
      </c>
    </row>
    <row r="916" spans="1:14">
      <c r="A916" t="s">
        <v>943</v>
      </c>
      <c r="B916" s="2">
        <v>46140.805601851855</v>
      </c>
      <c r="C916" t="s">
        <v>14</v>
      </c>
      <c r="D916" s="3">
        <v>143.97</v>
      </c>
      <c r="E916" t="s">
        <v>25</v>
      </c>
      <c r="F916" t="s">
        <v>16</v>
      </c>
      <c r="G916" s="4">
        <v>3.2</v>
      </c>
      <c r="I916" s="3">
        <v>1000</v>
      </c>
      <c r="J916" s="3">
        <v>816.72</v>
      </c>
      <c r="K916" s="3">
        <v>183.28</v>
      </c>
      <c r="L916">
        <v>0</v>
      </c>
      <c r="M916" t="s">
        <v>17</v>
      </c>
      <c r="N916" s="10">
        <f t="shared" si="14"/>
        <v>46113</v>
      </c>
    </row>
    <row r="917" spans="1:14">
      <c r="A917" t="s">
        <v>944</v>
      </c>
      <c r="B917" s="2">
        <v>46168.684988425928</v>
      </c>
      <c r="C917" t="s">
        <v>14</v>
      </c>
      <c r="D917" s="3">
        <v>185.3</v>
      </c>
      <c r="E917" t="s">
        <v>27</v>
      </c>
      <c r="F917" t="s">
        <v>16</v>
      </c>
      <c r="G917" s="4">
        <v>5.44</v>
      </c>
      <c r="I917" s="3">
        <v>3000</v>
      </c>
      <c r="J917" s="3">
        <v>1338.17</v>
      </c>
      <c r="K917" s="3">
        <v>1661.83</v>
      </c>
      <c r="L917">
        <v>0</v>
      </c>
      <c r="M917" t="s">
        <v>17</v>
      </c>
      <c r="N917" s="10">
        <f t="shared" si="14"/>
        <v>46143</v>
      </c>
    </row>
    <row r="918" spans="1:14">
      <c r="A918" t="s">
        <v>945</v>
      </c>
      <c r="B918" s="2">
        <v>46239.46533564815</v>
      </c>
      <c r="C918" t="s">
        <v>14</v>
      </c>
      <c r="D918" s="3">
        <v>325.66000000000003</v>
      </c>
      <c r="E918" t="s">
        <v>15</v>
      </c>
      <c r="F918" t="s">
        <v>16</v>
      </c>
      <c r="G918" s="4">
        <v>5.56</v>
      </c>
      <c r="I918" s="3">
        <v>3000</v>
      </c>
      <c r="J918" s="3">
        <v>821.28</v>
      </c>
      <c r="K918" s="3">
        <v>2178.7199999999998</v>
      </c>
      <c r="L918">
        <v>1</v>
      </c>
      <c r="M918" t="s">
        <v>17</v>
      </c>
      <c r="N918" s="10">
        <f t="shared" si="14"/>
        <v>46235</v>
      </c>
    </row>
    <row r="919" spans="1:14">
      <c r="A919" t="s">
        <v>946</v>
      </c>
      <c r="B919" s="2">
        <v>46244.445949074077</v>
      </c>
      <c r="C919" t="s">
        <v>14</v>
      </c>
      <c r="D919" s="3">
        <v>796.93</v>
      </c>
      <c r="E919" t="s">
        <v>15</v>
      </c>
      <c r="F919" t="s">
        <v>32</v>
      </c>
      <c r="G919" s="4">
        <v>6.37</v>
      </c>
      <c r="H919" t="s">
        <v>33</v>
      </c>
      <c r="I919" s="3">
        <v>10000</v>
      </c>
      <c r="J919" s="3">
        <v>8851.84</v>
      </c>
      <c r="K919" s="3">
        <v>1148.1600000000001</v>
      </c>
      <c r="L919">
        <v>1</v>
      </c>
      <c r="M919" t="s">
        <v>30</v>
      </c>
      <c r="N919" s="10">
        <f t="shared" si="14"/>
        <v>46235</v>
      </c>
    </row>
    <row r="920" spans="1:14">
      <c r="A920" t="s">
        <v>947</v>
      </c>
      <c r="B920" s="2">
        <v>46196.262395833335</v>
      </c>
      <c r="C920" t="s">
        <v>14</v>
      </c>
      <c r="D920" s="3">
        <v>369.77</v>
      </c>
      <c r="E920" t="s">
        <v>27</v>
      </c>
      <c r="F920" t="s">
        <v>32</v>
      </c>
      <c r="G920" s="4">
        <v>6.07</v>
      </c>
      <c r="H920" t="s">
        <v>33</v>
      </c>
      <c r="I920" s="3">
        <v>1500</v>
      </c>
      <c r="J920" s="3">
        <v>792.34</v>
      </c>
      <c r="K920" s="3">
        <v>707.66</v>
      </c>
      <c r="L920">
        <v>5</v>
      </c>
      <c r="M920" t="s">
        <v>23</v>
      </c>
      <c r="N920" s="10">
        <f t="shared" si="14"/>
        <v>46174</v>
      </c>
    </row>
    <row r="921" spans="1:14">
      <c r="A921" t="s">
        <v>948</v>
      </c>
      <c r="B921" s="2">
        <v>46150.264884259261</v>
      </c>
      <c r="C921" t="s">
        <v>14</v>
      </c>
      <c r="D921" s="3">
        <v>1026.06</v>
      </c>
      <c r="E921" t="s">
        <v>15</v>
      </c>
      <c r="F921" t="s">
        <v>16</v>
      </c>
      <c r="G921" s="4">
        <v>5</v>
      </c>
      <c r="I921" s="3">
        <v>7500</v>
      </c>
      <c r="J921" s="3">
        <v>4066.16</v>
      </c>
      <c r="K921" s="3">
        <v>3433.84</v>
      </c>
      <c r="L921">
        <v>2</v>
      </c>
      <c r="M921" t="s">
        <v>17</v>
      </c>
      <c r="N921" s="10">
        <f t="shared" si="14"/>
        <v>46143</v>
      </c>
    </row>
    <row r="922" spans="1:14">
      <c r="A922" t="s">
        <v>949</v>
      </c>
      <c r="B922" s="2">
        <v>46115.369884259257</v>
      </c>
      <c r="C922" t="s">
        <v>14</v>
      </c>
      <c r="D922" s="3">
        <v>686.84</v>
      </c>
      <c r="E922" t="s">
        <v>19</v>
      </c>
      <c r="F922" t="s">
        <v>16</v>
      </c>
      <c r="G922" s="4">
        <v>4.4000000000000004</v>
      </c>
      <c r="I922" s="3">
        <v>5000</v>
      </c>
      <c r="J922" s="3">
        <v>4036.87</v>
      </c>
      <c r="K922" s="3">
        <v>963.13</v>
      </c>
      <c r="L922">
        <v>0</v>
      </c>
      <c r="M922" t="s">
        <v>30</v>
      </c>
      <c r="N922" s="10">
        <f t="shared" si="14"/>
        <v>46113</v>
      </c>
    </row>
    <row r="923" spans="1:14">
      <c r="A923" t="s">
        <v>950</v>
      </c>
      <c r="B923" s="2">
        <v>46133.340798611112</v>
      </c>
      <c r="C923" t="s">
        <v>14</v>
      </c>
      <c r="D923" s="3">
        <v>622.15</v>
      </c>
      <c r="E923" t="s">
        <v>36</v>
      </c>
      <c r="F923" t="s">
        <v>16</v>
      </c>
      <c r="G923" s="4">
        <v>3.11</v>
      </c>
      <c r="I923" s="3">
        <v>7500</v>
      </c>
      <c r="J923" s="3">
        <v>6448.2</v>
      </c>
      <c r="K923" s="3">
        <v>1051.8</v>
      </c>
      <c r="L923">
        <v>1</v>
      </c>
      <c r="M923" t="s">
        <v>17</v>
      </c>
      <c r="N923" s="10">
        <f t="shared" si="14"/>
        <v>46113</v>
      </c>
    </row>
    <row r="924" spans="1:14">
      <c r="A924" t="s">
        <v>951</v>
      </c>
      <c r="B924" s="2">
        <v>46100.268379629626</v>
      </c>
      <c r="C924" t="s">
        <v>14</v>
      </c>
      <c r="D924" s="3">
        <v>106.19</v>
      </c>
      <c r="E924" t="s">
        <v>36</v>
      </c>
      <c r="F924" t="s">
        <v>16</v>
      </c>
      <c r="G924" s="4">
        <v>4.04</v>
      </c>
      <c r="I924" s="3">
        <v>2000</v>
      </c>
      <c r="J924" s="3">
        <v>899.86</v>
      </c>
      <c r="K924" s="3">
        <v>1100.1400000000001</v>
      </c>
      <c r="L924">
        <v>0</v>
      </c>
      <c r="M924" t="s">
        <v>30</v>
      </c>
      <c r="N924" s="10">
        <f t="shared" si="14"/>
        <v>46082</v>
      </c>
    </row>
    <row r="925" spans="1:14">
      <c r="A925" t="s">
        <v>952</v>
      </c>
      <c r="B925" s="2">
        <v>46170.236527777779</v>
      </c>
      <c r="C925" t="s">
        <v>14</v>
      </c>
      <c r="D925" s="3">
        <v>477.71</v>
      </c>
      <c r="E925" t="s">
        <v>36</v>
      </c>
      <c r="F925" t="s">
        <v>16</v>
      </c>
      <c r="G925" s="4">
        <v>3.73</v>
      </c>
      <c r="I925" s="3">
        <v>1500</v>
      </c>
      <c r="J925" s="3">
        <v>937.4</v>
      </c>
      <c r="K925" s="3">
        <v>562.6</v>
      </c>
      <c r="L925">
        <v>0</v>
      </c>
      <c r="M925" t="s">
        <v>17</v>
      </c>
      <c r="N925" s="10">
        <f t="shared" si="14"/>
        <v>46143</v>
      </c>
    </row>
    <row r="926" spans="1:14">
      <c r="A926" t="s">
        <v>953</v>
      </c>
      <c r="B926" s="2">
        <v>46089.209780092591</v>
      </c>
      <c r="C926" t="s">
        <v>14</v>
      </c>
      <c r="D926" s="3">
        <v>792.98</v>
      </c>
      <c r="E926" t="s">
        <v>15</v>
      </c>
      <c r="F926" t="s">
        <v>16</v>
      </c>
      <c r="G926" s="4">
        <v>5.32</v>
      </c>
      <c r="I926" s="3">
        <v>3000</v>
      </c>
      <c r="J926" s="3">
        <v>2558.34</v>
      </c>
      <c r="K926" s="3">
        <v>441.66</v>
      </c>
      <c r="L926">
        <v>0</v>
      </c>
      <c r="M926" t="s">
        <v>20</v>
      </c>
      <c r="N926" s="10">
        <f t="shared" si="14"/>
        <v>46082</v>
      </c>
    </row>
    <row r="927" spans="1:14">
      <c r="A927" t="s">
        <v>954</v>
      </c>
      <c r="B927" s="2">
        <v>46157.906967592593</v>
      </c>
      <c r="C927" t="s">
        <v>14</v>
      </c>
      <c r="D927" s="3">
        <v>343.36</v>
      </c>
      <c r="E927" t="s">
        <v>27</v>
      </c>
      <c r="F927" t="s">
        <v>16</v>
      </c>
      <c r="G927" s="4">
        <v>2.2000000000000002</v>
      </c>
      <c r="I927" s="3">
        <v>5000</v>
      </c>
      <c r="J927" s="3">
        <v>2526.5300000000002</v>
      </c>
      <c r="K927" s="3">
        <v>2473.4699999999998</v>
      </c>
      <c r="L927">
        <v>0</v>
      </c>
      <c r="M927" t="s">
        <v>23</v>
      </c>
      <c r="N927" s="10">
        <f t="shared" si="14"/>
        <v>46143</v>
      </c>
    </row>
    <row r="928" spans="1:14">
      <c r="A928" t="s">
        <v>955</v>
      </c>
      <c r="B928" s="2">
        <v>46160.634780092594</v>
      </c>
      <c r="C928" t="s">
        <v>14</v>
      </c>
      <c r="D928" s="3">
        <v>756.87</v>
      </c>
      <c r="E928" t="s">
        <v>19</v>
      </c>
      <c r="F928" t="s">
        <v>16</v>
      </c>
      <c r="G928" s="4">
        <v>2.71</v>
      </c>
      <c r="I928" s="3">
        <v>5000</v>
      </c>
      <c r="J928" s="3">
        <v>4216.3</v>
      </c>
      <c r="K928" s="3">
        <v>783.7</v>
      </c>
      <c r="L928">
        <v>0</v>
      </c>
      <c r="M928" t="s">
        <v>30</v>
      </c>
      <c r="N928" s="10">
        <f t="shared" si="14"/>
        <v>46143</v>
      </c>
    </row>
    <row r="929" spans="1:14">
      <c r="A929" t="s">
        <v>956</v>
      </c>
      <c r="B929" s="2">
        <v>46254.845173611109</v>
      </c>
      <c r="C929" t="s">
        <v>14</v>
      </c>
      <c r="D929" s="3">
        <v>1747.65</v>
      </c>
      <c r="E929" t="s">
        <v>19</v>
      </c>
      <c r="F929" t="s">
        <v>16</v>
      </c>
      <c r="G929" s="4">
        <v>5.64</v>
      </c>
      <c r="I929" s="3">
        <v>4000</v>
      </c>
      <c r="J929" s="3">
        <v>2764.25</v>
      </c>
      <c r="K929" s="3">
        <v>1235.75</v>
      </c>
      <c r="L929">
        <v>0</v>
      </c>
      <c r="M929" t="s">
        <v>17</v>
      </c>
      <c r="N929" s="10">
        <f t="shared" si="14"/>
        <v>46235</v>
      </c>
    </row>
    <row r="930" spans="1:14">
      <c r="A930" t="s">
        <v>957</v>
      </c>
      <c r="B930" s="2">
        <v>46244.132754629631</v>
      </c>
      <c r="C930" t="s">
        <v>64</v>
      </c>
      <c r="D930" s="3">
        <v>328.42</v>
      </c>
      <c r="E930" t="s">
        <v>36</v>
      </c>
      <c r="F930" t="s">
        <v>32</v>
      </c>
      <c r="G930" s="4">
        <v>5.85</v>
      </c>
      <c r="H930" t="s">
        <v>62</v>
      </c>
      <c r="I930" s="3">
        <v>10000</v>
      </c>
      <c r="J930" s="3">
        <v>3720.33</v>
      </c>
      <c r="K930" s="3">
        <v>6279.67</v>
      </c>
      <c r="L930">
        <v>0</v>
      </c>
      <c r="M930" t="s">
        <v>30</v>
      </c>
      <c r="N930" s="10">
        <f t="shared" si="14"/>
        <v>46235</v>
      </c>
    </row>
    <row r="931" spans="1:14">
      <c r="A931" t="s">
        <v>958</v>
      </c>
      <c r="B931" s="2">
        <v>46102.964155092595</v>
      </c>
      <c r="C931" t="s">
        <v>14</v>
      </c>
      <c r="D931" s="3">
        <v>796.15</v>
      </c>
      <c r="E931" t="s">
        <v>22</v>
      </c>
      <c r="F931" t="s">
        <v>32</v>
      </c>
      <c r="G931" s="4">
        <v>4.33</v>
      </c>
      <c r="H931" t="s">
        <v>47</v>
      </c>
      <c r="I931" s="3">
        <v>3000</v>
      </c>
      <c r="J931" s="3">
        <v>1260.05</v>
      </c>
      <c r="K931" s="3">
        <v>1739.95</v>
      </c>
      <c r="L931">
        <v>1</v>
      </c>
      <c r="M931" t="s">
        <v>17</v>
      </c>
      <c r="N931" s="10">
        <f t="shared" si="14"/>
        <v>46082</v>
      </c>
    </row>
    <row r="932" spans="1:14">
      <c r="A932" t="s">
        <v>959</v>
      </c>
      <c r="B932" s="2">
        <v>46254.859351851854</v>
      </c>
      <c r="C932" t="s">
        <v>14</v>
      </c>
      <c r="D932" s="3">
        <v>326.45</v>
      </c>
      <c r="E932" t="s">
        <v>19</v>
      </c>
      <c r="F932" t="s">
        <v>16</v>
      </c>
      <c r="G932" s="4">
        <v>6.62</v>
      </c>
      <c r="I932" s="3">
        <v>2000</v>
      </c>
      <c r="J932" s="3">
        <v>479.94</v>
      </c>
      <c r="K932" s="3">
        <v>1520.06</v>
      </c>
      <c r="L932">
        <v>1</v>
      </c>
      <c r="M932" t="s">
        <v>17</v>
      </c>
      <c r="N932" s="10">
        <f t="shared" si="14"/>
        <v>46235</v>
      </c>
    </row>
    <row r="933" spans="1:14">
      <c r="A933" t="s">
        <v>960</v>
      </c>
      <c r="B933" s="2">
        <v>46220.540648148148</v>
      </c>
      <c r="C933" t="s">
        <v>14</v>
      </c>
      <c r="D933" s="3">
        <v>447.49</v>
      </c>
      <c r="E933" t="s">
        <v>27</v>
      </c>
      <c r="F933" t="s">
        <v>16</v>
      </c>
      <c r="G933" s="4">
        <v>5.3</v>
      </c>
      <c r="I933" s="3">
        <v>10000</v>
      </c>
      <c r="J933" s="3">
        <v>9204.2000000000007</v>
      </c>
      <c r="K933" s="3">
        <v>795.8</v>
      </c>
      <c r="L933">
        <v>0</v>
      </c>
      <c r="M933" t="s">
        <v>30</v>
      </c>
      <c r="N933" s="10">
        <f t="shared" si="14"/>
        <v>46204</v>
      </c>
    </row>
    <row r="934" spans="1:14">
      <c r="A934" t="s">
        <v>961</v>
      </c>
      <c r="B934" s="2">
        <v>46160.710659722223</v>
      </c>
      <c r="C934" t="s">
        <v>14</v>
      </c>
      <c r="D934" s="3">
        <v>331.22</v>
      </c>
      <c r="E934" t="s">
        <v>19</v>
      </c>
      <c r="F934" t="s">
        <v>16</v>
      </c>
      <c r="G934" s="4">
        <v>5.0999999999999996</v>
      </c>
      <c r="I934" s="3">
        <v>2000</v>
      </c>
      <c r="J934" s="3">
        <v>1803.78</v>
      </c>
      <c r="K934" s="3">
        <v>196.22</v>
      </c>
      <c r="L934">
        <v>5</v>
      </c>
      <c r="M934" t="s">
        <v>30</v>
      </c>
      <c r="N934" s="10">
        <f t="shared" si="14"/>
        <v>46143</v>
      </c>
    </row>
    <row r="935" spans="1:14">
      <c r="A935" t="s">
        <v>962</v>
      </c>
      <c r="B935" s="2">
        <v>46226.595833333333</v>
      </c>
      <c r="C935" t="s">
        <v>14</v>
      </c>
      <c r="D935" s="3">
        <v>698.77</v>
      </c>
      <c r="E935" t="s">
        <v>15</v>
      </c>
      <c r="F935" t="s">
        <v>16</v>
      </c>
      <c r="G935" s="4">
        <v>7.56</v>
      </c>
      <c r="I935" s="3">
        <v>7500</v>
      </c>
      <c r="J935" s="3">
        <v>2580.79</v>
      </c>
      <c r="K935" s="3">
        <v>4919.21</v>
      </c>
      <c r="L935">
        <v>2</v>
      </c>
      <c r="M935" t="s">
        <v>17</v>
      </c>
      <c r="N935" s="10">
        <f t="shared" si="14"/>
        <v>46204</v>
      </c>
    </row>
    <row r="936" spans="1:14">
      <c r="A936" t="s">
        <v>963</v>
      </c>
      <c r="B936" s="2">
        <v>46137.23940972222</v>
      </c>
      <c r="C936" t="s">
        <v>14</v>
      </c>
      <c r="D936" s="3">
        <v>423.42</v>
      </c>
      <c r="E936" t="s">
        <v>15</v>
      </c>
      <c r="F936" t="s">
        <v>16</v>
      </c>
      <c r="G936" s="4">
        <v>3.2</v>
      </c>
      <c r="I936" s="3">
        <v>7500</v>
      </c>
      <c r="J936" s="3">
        <v>6089.29</v>
      </c>
      <c r="K936" s="3">
        <v>1410.71</v>
      </c>
      <c r="L936">
        <v>2</v>
      </c>
      <c r="M936" t="s">
        <v>17</v>
      </c>
      <c r="N936" s="10">
        <f t="shared" si="14"/>
        <v>46113</v>
      </c>
    </row>
    <row r="937" spans="1:14">
      <c r="A937" t="s">
        <v>964</v>
      </c>
      <c r="B937" s="2">
        <v>46096.254942129628</v>
      </c>
      <c r="C937" t="s">
        <v>14</v>
      </c>
      <c r="D937" s="3">
        <v>3839.54</v>
      </c>
      <c r="E937" t="s">
        <v>25</v>
      </c>
      <c r="F937" t="s">
        <v>32</v>
      </c>
      <c r="G937" s="4">
        <v>4.5199999999999996</v>
      </c>
      <c r="H937" t="s">
        <v>54</v>
      </c>
      <c r="I937" s="3">
        <v>2000</v>
      </c>
      <c r="J937" s="3">
        <v>625.80999999999995</v>
      </c>
      <c r="K937" s="3">
        <v>1374.19</v>
      </c>
      <c r="L937">
        <v>1</v>
      </c>
      <c r="M937" t="s">
        <v>17</v>
      </c>
      <c r="N937" s="10">
        <f t="shared" si="14"/>
        <v>46082</v>
      </c>
    </row>
    <row r="938" spans="1:14">
      <c r="A938" t="s">
        <v>965</v>
      </c>
      <c r="B938" s="2">
        <v>46212.607905092591</v>
      </c>
      <c r="C938" t="s">
        <v>14</v>
      </c>
      <c r="D938" s="3">
        <v>2148.37</v>
      </c>
      <c r="E938" t="s">
        <v>22</v>
      </c>
      <c r="F938" t="s">
        <v>16</v>
      </c>
      <c r="G938" s="4">
        <v>5.95</v>
      </c>
      <c r="I938" s="3">
        <v>10000</v>
      </c>
      <c r="J938" s="3">
        <v>5818.72</v>
      </c>
      <c r="K938" s="3">
        <v>4181.28</v>
      </c>
      <c r="L938">
        <v>1</v>
      </c>
      <c r="M938" t="s">
        <v>20</v>
      </c>
      <c r="N938" s="10">
        <f t="shared" si="14"/>
        <v>46204</v>
      </c>
    </row>
    <row r="939" spans="1:14">
      <c r="A939" t="s">
        <v>966</v>
      </c>
      <c r="B939" s="2">
        <v>46160.53502314815</v>
      </c>
      <c r="C939" t="s">
        <v>14</v>
      </c>
      <c r="D939" s="3">
        <v>504.8</v>
      </c>
      <c r="E939" t="s">
        <v>27</v>
      </c>
      <c r="F939" t="s">
        <v>59</v>
      </c>
      <c r="G939" s="4">
        <v>4.34</v>
      </c>
      <c r="I939" s="3">
        <v>10000</v>
      </c>
      <c r="J939" s="3">
        <v>5322.46</v>
      </c>
      <c r="K939" s="3">
        <v>4677.54</v>
      </c>
      <c r="L939">
        <v>0</v>
      </c>
      <c r="M939" t="s">
        <v>23</v>
      </c>
      <c r="N939" s="10">
        <f t="shared" si="14"/>
        <v>46143</v>
      </c>
    </row>
    <row r="940" spans="1:14">
      <c r="A940" t="s">
        <v>967</v>
      </c>
      <c r="B940" s="2">
        <v>46105.580046296294</v>
      </c>
      <c r="C940" t="s">
        <v>14</v>
      </c>
      <c r="D940" s="3">
        <v>97.74</v>
      </c>
      <c r="E940" t="s">
        <v>19</v>
      </c>
      <c r="F940" t="s">
        <v>32</v>
      </c>
      <c r="G940" s="4">
        <v>2.89</v>
      </c>
      <c r="H940" t="s">
        <v>62</v>
      </c>
      <c r="I940" s="3">
        <v>2000</v>
      </c>
      <c r="J940" s="3">
        <v>1022.51</v>
      </c>
      <c r="K940" s="3">
        <v>977.49</v>
      </c>
      <c r="L940">
        <v>4</v>
      </c>
      <c r="M940" t="s">
        <v>30</v>
      </c>
      <c r="N940" s="10">
        <f t="shared" si="14"/>
        <v>46082</v>
      </c>
    </row>
    <row r="941" spans="1:14">
      <c r="A941" t="s">
        <v>968</v>
      </c>
      <c r="B941" s="2">
        <v>46129.330891203703</v>
      </c>
      <c r="C941" t="s">
        <v>14</v>
      </c>
      <c r="D941" s="3">
        <v>156.02000000000001</v>
      </c>
      <c r="E941" t="s">
        <v>19</v>
      </c>
      <c r="F941" t="s">
        <v>16</v>
      </c>
      <c r="G941" s="4">
        <v>5.25</v>
      </c>
      <c r="I941" s="3">
        <v>7500</v>
      </c>
      <c r="J941" s="3">
        <v>6452.46</v>
      </c>
      <c r="K941" s="3">
        <v>1047.54</v>
      </c>
      <c r="L941">
        <v>1</v>
      </c>
      <c r="M941" t="s">
        <v>17</v>
      </c>
      <c r="N941" s="10">
        <f t="shared" si="14"/>
        <v>46113</v>
      </c>
    </row>
    <row r="942" spans="1:14">
      <c r="A942" t="s">
        <v>969</v>
      </c>
      <c r="B942" s="2">
        <v>46189.277962962966</v>
      </c>
      <c r="C942" t="s">
        <v>64</v>
      </c>
      <c r="D942" s="3">
        <v>337.02</v>
      </c>
      <c r="E942" t="s">
        <v>36</v>
      </c>
      <c r="F942" t="s">
        <v>32</v>
      </c>
      <c r="G942" s="4">
        <v>6.88</v>
      </c>
      <c r="H942" t="s">
        <v>47</v>
      </c>
      <c r="I942" s="3">
        <v>10000</v>
      </c>
      <c r="J942" s="3">
        <v>3459.59</v>
      </c>
      <c r="K942" s="3">
        <v>6540.41</v>
      </c>
      <c r="L942">
        <v>0</v>
      </c>
      <c r="M942" t="s">
        <v>30</v>
      </c>
      <c r="N942" s="10">
        <f t="shared" si="14"/>
        <v>46174</v>
      </c>
    </row>
    <row r="943" spans="1:14">
      <c r="A943" t="s">
        <v>970</v>
      </c>
      <c r="B943" s="2">
        <v>46169.954282407409</v>
      </c>
      <c r="C943" t="s">
        <v>14</v>
      </c>
      <c r="D943" s="3">
        <v>302.8</v>
      </c>
      <c r="E943" t="s">
        <v>15</v>
      </c>
      <c r="F943" t="s">
        <v>16</v>
      </c>
      <c r="G943" s="4">
        <v>3.33</v>
      </c>
      <c r="I943" s="3">
        <v>7500</v>
      </c>
      <c r="J943" s="3">
        <v>4894.38</v>
      </c>
      <c r="K943" s="3">
        <v>2605.62</v>
      </c>
      <c r="L943">
        <v>3</v>
      </c>
      <c r="M943" t="s">
        <v>17</v>
      </c>
      <c r="N943" s="10">
        <f t="shared" si="14"/>
        <v>46143</v>
      </c>
    </row>
    <row r="944" spans="1:14">
      <c r="A944" t="s">
        <v>971</v>
      </c>
      <c r="B944" s="2">
        <v>46110.336087962962</v>
      </c>
      <c r="C944" t="s">
        <v>14</v>
      </c>
      <c r="D944" s="3">
        <v>973.57</v>
      </c>
      <c r="E944" t="s">
        <v>27</v>
      </c>
      <c r="F944" t="s">
        <v>16</v>
      </c>
      <c r="G944" s="4">
        <v>3.06</v>
      </c>
      <c r="I944" s="3">
        <v>7500</v>
      </c>
      <c r="J944" s="3">
        <v>4854.88</v>
      </c>
      <c r="K944" s="3">
        <v>2645.12</v>
      </c>
      <c r="L944">
        <v>0</v>
      </c>
      <c r="M944" t="s">
        <v>23</v>
      </c>
      <c r="N944" s="10">
        <f t="shared" si="14"/>
        <v>46082</v>
      </c>
    </row>
    <row r="945" spans="1:14">
      <c r="A945" t="s">
        <v>972</v>
      </c>
      <c r="B945" s="2">
        <v>46246.351840277777</v>
      </c>
      <c r="C945" t="s">
        <v>14</v>
      </c>
      <c r="D945" s="3">
        <v>341.7</v>
      </c>
      <c r="E945" t="s">
        <v>15</v>
      </c>
      <c r="F945" t="s">
        <v>16</v>
      </c>
      <c r="G945" s="4">
        <v>7.35</v>
      </c>
      <c r="I945" s="3">
        <v>10000</v>
      </c>
      <c r="J945" s="3">
        <v>3823.95</v>
      </c>
      <c r="K945" s="3">
        <v>6176.05</v>
      </c>
      <c r="L945">
        <v>1</v>
      </c>
      <c r="M945" t="s">
        <v>17</v>
      </c>
      <c r="N945" s="10">
        <f t="shared" si="14"/>
        <v>46235</v>
      </c>
    </row>
    <row r="946" spans="1:14">
      <c r="A946" t="s">
        <v>973</v>
      </c>
      <c r="B946" s="2">
        <v>46157.872384259259</v>
      </c>
      <c r="C946" t="s">
        <v>14</v>
      </c>
      <c r="D946" s="3">
        <v>1517.47</v>
      </c>
      <c r="E946" t="s">
        <v>15</v>
      </c>
      <c r="F946" t="s">
        <v>16</v>
      </c>
      <c r="G946" s="4">
        <v>3.59</v>
      </c>
      <c r="I946" s="3">
        <v>4000</v>
      </c>
      <c r="J946" s="3">
        <v>1376.31</v>
      </c>
      <c r="K946" s="3">
        <v>2623.69</v>
      </c>
      <c r="L946">
        <v>1</v>
      </c>
      <c r="M946" t="s">
        <v>30</v>
      </c>
      <c r="N946" s="10">
        <f t="shared" si="14"/>
        <v>46143</v>
      </c>
    </row>
    <row r="947" spans="1:14">
      <c r="A947" t="s">
        <v>974</v>
      </c>
      <c r="B947" s="2">
        <v>46128.264421296299</v>
      </c>
      <c r="C947" t="s">
        <v>14</v>
      </c>
      <c r="D947" s="3">
        <v>245.46</v>
      </c>
      <c r="E947" t="s">
        <v>36</v>
      </c>
      <c r="F947" t="s">
        <v>32</v>
      </c>
      <c r="G947" s="4">
        <v>3.09</v>
      </c>
      <c r="H947" t="s">
        <v>33</v>
      </c>
      <c r="I947" s="3">
        <v>5000</v>
      </c>
      <c r="J947" s="3">
        <v>2751.28</v>
      </c>
      <c r="K947" s="3">
        <v>2248.7199999999998</v>
      </c>
      <c r="L947">
        <v>0</v>
      </c>
      <c r="M947" t="s">
        <v>17</v>
      </c>
      <c r="N947" s="10">
        <f t="shared" si="14"/>
        <v>46113</v>
      </c>
    </row>
    <row r="948" spans="1:14">
      <c r="A948" t="s">
        <v>975</v>
      </c>
      <c r="B948" s="2">
        <v>46238.779340277775</v>
      </c>
      <c r="C948" t="s">
        <v>14</v>
      </c>
      <c r="D948" s="3">
        <v>203.2</v>
      </c>
      <c r="E948" t="s">
        <v>36</v>
      </c>
      <c r="F948" t="s">
        <v>16</v>
      </c>
      <c r="G948" s="4">
        <v>4.9400000000000004</v>
      </c>
      <c r="I948" s="3">
        <v>1500</v>
      </c>
      <c r="J948" s="3">
        <v>463.16</v>
      </c>
      <c r="K948" s="3">
        <v>1036.8399999999999</v>
      </c>
      <c r="L948">
        <v>0</v>
      </c>
      <c r="M948" t="s">
        <v>23</v>
      </c>
      <c r="N948" s="10">
        <f t="shared" si="14"/>
        <v>46235</v>
      </c>
    </row>
    <row r="949" spans="1:14">
      <c r="A949" t="s">
        <v>976</v>
      </c>
      <c r="B949" s="2">
        <v>46123.942129629628</v>
      </c>
      <c r="C949" t="s">
        <v>14</v>
      </c>
      <c r="D949" s="3">
        <v>517.78</v>
      </c>
      <c r="E949" t="s">
        <v>22</v>
      </c>
      <c r="F949" t="s">
        <v>32</v>
      </c>
      <c r="G949" s="4">
        <v>4.3899999999999997</v>
      </c>
      <c r="H949" t="s">
        <v>54</v>
      </c>
      <c r="I949" s="3">
        <v>1000</v>
      </c>
      <c r="J949" s="3">
        <v>314.67</v>
      </c>
      <c r="K949" s="3">
        <v>685.33</v>
      </c>
      <c r="L949">
        <v>0</v>
      </c>
      <c r="M949" t="s">
        <v>17</v>
      </c>
      <c r="N949" s="10">
        <f t="shared" si="14"/>
        <v>46113</v>
      </c>
    </row>
    <row r="950" spans="1:14">
      <c r="A950" t="s">
        <v>977</v>
      </c>
      <c r="B950" s="2">
        <v>46227.366354166668</v>
      </c>
      <c r="C950" t="s">
        <v>14</v>
      </c>
      <c r="D950" s="3">
        <v>859.85</v>
      </c>
      <c r="E950" t="s">
        <v>36</v>
      </c>
      <c r="F950" t="s">
        <v>16</v>
      </c>
      <c r="G950" s="4">
        <v>7.99</v>
      </c>
      <c r="I950" s="3">
        <v>7500</v>
      </c>
      <c r="J950" s="3">
        <v>4460.88</v>
      </c>
      <c r="K950" s="3">
        <v>3039.12</v>
      </c>
      <c r="L950">
        <v>2</v>
      </c>
      <c r="M950" t="s">
        <v>17</v>
      </c>
      <c r="N950" s="10">
        <f t="shared" si="14"/>
        <v>46204</v>
      </c>
    </row>
    <row r="951" spans="1:14">
      <c r="A951" t="s">
        <v>978</v>
      </c>
      <c r="B951" s="2">
        <v>46169.852442129632</v>
      </c>
      <c r="C951" t="s">
        <v>14</v>
      </c>
      <c r="D951" s="3">
        <v>442.51</v>
      </c>
      <c r="E951" t="s">
        <v>36</v>
      </c>
      <c r="F951" t="s">
        <v>16</v>
      </c>
      <c r="G951" s="4">
        <v>4.79</v>
      </c>
      <c r="I951" s="3">
        <v>4000</v>
      </c>
      <c r="J951" s="3">
        <v>1760.52</v>
      </c>
      <c r="K951" s="3">
        <v>2239.48</v>
      </c>
      <c r="L951">
        <v>4</v>
      </c>
      <c r="M951" t="s">
        <v>17</v>
      </c>
      <c r="N951" s="10">
        <f t="shared" si="14"/>
        <v>46143</v>
      </c>
    </row>
    <row r="952" spans="1:14">
      <c r="A952" t="s">
        <v>979</v>
      </c>
      <c r="B952" s="2">
        <v>46134.817893518521</v>
      </c>
      <c r="C952" t="s">
        <v>14</v>
      </c>
      <c r="D952" s="3">
        <v>1477.06</v>
      </c>
      <c r="E952" t="s">
        <v>19</v>
      </c>
      <c r="F952" t="s">
        <v>32</v>
      </c>
      <c r="G952" s="4">
        <v>2.4300000000000002</v>
      </c>
      <c r="H952" t="s">
        <v>54</v>
      </c>
      <c r="I952" s="3">
        <v>1500</v>
      </c>
      <c r="J952" s="3">
        <v>680.63</v>
      </c>
      <c r="K952" s="3">
        <v>819.37</v>
      </c>
      <c r="L952">
        <v>2</v>
      </c>
      <c r="M952" t="s">
        <v>17</v>
      </c>
      <c r="N952" s="10">
        <f t="shared" si="14"/>
        <v>46113</v>
      </c>
    </row>
    <row r="953" spans="1:14">
      <c r="A953" t="s">
        <v>980</v>
      </c>
      <c r="B953" s="2">
        <v>46168.636134259257</v>
      </c>
      <c r="C953" t="s">
        <v>14</v>
      </c>
      <c r="D953" s="3">
        <v>312.82</v>
      </c>
      <c r="E953" t="s">
        <v>36</v>
      </c>
      <c r="F953" t="s">
        <v>16</v>
      </c>
      <c r="G953" s="4">
        <v>3.47</v>
      </c>
      <c r="I953" s="3">
        <v>7500</v>
      </c>
      <c r="J953" s="3">
        <v>6680.56</v>
      </c>
      <c r="K953" s="3">
        <v>819.44</v>
      </c>
      <c r="L953">
        <v>0</v>
      </c>
      <c r="M953" t="s">
        <v>30</v>
      </c>
      <c r="N953" s="10">
        <f t="shared" si="14"/>
        <v>46143</v>
      </c>
    </row>
    <row r="954" spans="1:14">
      <c r="A954" t="s">
        <v>981</v>
      </c>
      <c r="B954" s="2">
        <v>46251.252523148149</v>
      </c>
      <c r="C954" t="s">
        <v>14</v>
      </c>
      <c r="D954" s="3">
        <v>1599.03</v>
      </c>
      <c r="E954" t="s">
        <v>22</v>
      </c>
      <c r="F954" t="s">
        <v>16</v>
      </c>
      <c r="G954" s="4">
        <v>7.44</v>
      </c>
      <c r="I954" s="3">
        <v>1000</v>
      </c>
      <c r="J954" s="3">
        <v>603.99</v>
      </c>
      <c r="K954" s="3">
        <v>396.01</v>
      </c>
      <c r="L954">
        <v>0</v>
      </c>
      <c r="M954" t="s">
        <v>17</v>
      </c>
      <c r="N954" s="10">
        <f t="shared" si="14"/>
        <v>46235</v>
      </c>
    </row>
    <row r="955" spans="1:14">
      <c r="A955" t="s">
        <v>982</v>
      </c>
      <c r="B955" s="2">
        <v>46252.414583333331</v>
      </c>
      <c r="C955" t="s">
        <v>64</v>
      </c>
      <c r="D955" s="3">
        <v>152.6</v>
      </c>
      <c r="E955" t="s">
        <v>15</v>
      </c>
      <c r="F955" t="s">
        <v>16</v>
      </c>
      <c r="G955" s="4">
        <v>6.99</v>
      </c>
      <c r="I955" s="3">
        <v>2000</v>
      </c>
      <c r="J955" s="3">
        <v>674.25</v>
      </c>
      <c r="K955" s="3">
        <v>1325.75</v>
      </c>
      <c r="L955">
        <v>0</v>
      </c>
      <c r="M955" t="s">
        <v>30</v>
      </c>
      <c r="N955" s="10">
        <f t="shared" si="14"/>
        <v>46235</v>
      </c>
    </row>
    <row r="956" spans="1:14">
      <c r="A956" t="s">
        <v>983</v>
      </c>
      <c r="B956" s="2">
        <v>46123.424085648148</v>
      </c>
      <c r="C956" t="s">
        <v>14</v>
      </c>
      <c r="D956" s="3">
        <v>1974.65</v>
      </c>
      <c r="E956" t="s">
        <v>19</v>
      </c>
      <c r="F956" t="s">
        <v>32</v>
      </c>
      <c r="G956" s="4">
        <v>2.12</v>
      </c>
      <c r="H956" t="s">
        <v>54</v>
      </c>
      <c r="I956" s="3">
        <v>1500</v>
      </c>
      <c r="J956" s="3">
        <v>309.74</v>
      </c>
      <c r="K956" s="3">
        <v>1190.26</v>
      </c>
      <c r="L956">
        <v>0</v>
      </c>
      <c r="M956" t="s">
        <v>17</v>
      </c>
      <c r="N956" s="10">
        <f t="shared" si="14"/>
        <v>46113</v>
      </c>
    </row>
    <row r="957" spans="1:14">
      <c r="A957" t="s">
        <v>984</v>
      </c>
      <c r="B957" s="2">
        <v>46101.663206018522</v>
      </c>
      <c r="C957" t="s">
        <v>14</v>
      </c>
      <c r="D957" s="3">
        <v>183.68</v>
      </c>
      <c r="E957" t="s">
        <v>19</v>
      </c>
      <c r="F957" t="s">
        <v>16</v>
      </c>
      <c r="G957" s="4">
        <v>4.8899999999999997</v>
      </c>
      <c r="I957" s="3">
        <v>2000</v>
      </c>
      <c r="J957" s="3">
        <v>882.05</v>
      </c>
      <c r="K957" s="3">
        <v>1117.95</v>
      </c>
      <c r="L957">
        <v>0</v>
      </c>
      <c r="M957" t="s">
        <v>30</v>
      </c>
      <c r="N957" s="10">
        <f t="shared" si="14"/>
        <v>46082</v>
      </c>
    </row>
    <row r="958" spans="1:14">
      <c r="A958" t="s">
        <v>985</v>
      </c>
      <c r="B958" s="2">
        <v>46112.729270833333</v>
      </c>
      <c r="C958" t="s">
        <v>14</v>
      </c>
      <c r="D958" s="3">
        <v>695.24</v>
      </c>
      <c r="E958" t="s">
        <v>15</v>
      </c>
      <c r="F958" t="s">
        <v>16</v>
      </c>
      <c r="G958" s="4">
        <v>3.67</v>
      </c>
      <c r="I958" s="3">
        <v>3000</v>
      </c>
      <c r="J958" s="3">
        <v>731.45</v>
      </c>
      <c r="K958" s="3">
        <v>2268.5500000000002</v>
      </c>
      <c r="L958">
        <v>1</v>
      </c>
      <c r="M958" t="s">
        <v>30</v>
      </c>
      <c r="N958" s="10">
        <f t="shared" si="14"/>
        <v>46082</v>
      </c>
    </row>
    <row r="959" spans="1:14">
      <c r="A959" t="s">
        <v>986</v>
      </c>
      <c r="B959" s="2">
        <v>46157.664282407408</v>
      </c>
      <c r="C959" t="s">
        <v>14</v>
      </c>
      <c r="D959" s="3">
        <v>320.77999999999997</v>
      </c>
      <c r="E959" t="s">
        <v>19</v>
      </c>
      <c r="F959" t="s">
        <v>16</v>
      </c>
      <c r="G959" s="4">
        <v>3.23</v>
      </c>
      <c r="I959" s="3">
        <v>4000</v>
      </c>
      <c r="J959" s="3">
        <v>3043.6</v>
      </c>
      <c r="K959" s="3">
        <v>956.4</v>
      </c>
      <c r="L959">
        <v>0</v>
      </c>
      <c r="M959" t="s">
        <v>30</v>
      </c>
      <c r="N959" s="10">
        <f t="shared" si="14"/>
        <v>46143</v>
      </c>
    </row>
    <row r="960" spans="1:14">
      <c r="A960" t="s">
        <v>987</v>
      </c>
      <c r="B960" s="2">
        <v>46137.607499999998</v>
      </c>
      <c r="C960" t="s">
        <v>14</v>
      </c>
      <c r="D960" s="3">
        <v>2372.8000000000002</v>
      </c>
      <c r="E960" t="s">
        <v>36</v>
      </c>
      <c r="F960" t="s">
        <v>16</v>
      </c>
      <c r="G960" s="4">
        <v>3.37</v>
      </c>
      <c r="I960" s="3">
        <v>4000</v>
      </c>
      <c r="J960" s="3">
        <v>1417.6</v>
      </c>
      <c r="K960" s="3">
        <v>2582.4</v>
      </c>
      <c r="L960">
        <v>3</v>
      </c>
      <c r="M960" t="s">
        <v>23</v>
      </c>
      <c r="N960" s="10">
        <f t="shared" si="14"/>
        <v>46113</v>
      </c>
    </row>
    <row r="961" spans="1:14">
      <c r="A961" t="s">
        <v>988</v>
      </c>
      <c r="B961" s="2">
        <v>46200.967800925922</v>
      </c>
      <c r="C961" t="s">
        <v>14</v>
      </c>
      <c r="D961" s="3">
        <v>558.54</v>
      </c>
      <c r="E961" t="s">
        <v>19</v>
      </c>
      <c r="F961" t="s">
        <v>32</v>
      </c>
      <c r="G961" s="4">
        <v>7.42</v>
      </c>
      <c r="H961" t="s">
        <v>47</v>
      </c>
      <c r="I961" s="3">
        <v>3000</v>
      </c>
      <c r="J961" s="3">
        <v>1661.08</v>
      </c>
      <c r="K961" s="3">
        <v>1338.92</v>
      </c>
      <c r="L961">
        <v>0</v>
      </c>
      <c r="M961" t="s">
        <v>17</v>
      </c>
      <c r="N961" s="10">
        <f t="shared" si="14"/>
        <v>46174</v>
      </c>
    </row>
    <row r="962" spans="1:14">
      <c r="A962" t="s">
        <v>989</v>
      </c>
      <c r="B962" s="2">
        <v>46198.835509259261</v>
      </c>
      <c r="C962" t="s">
        <v>14</v>
      </c>
      <c r="D962" s="3">
        <v>1304.07</v>
      </c>
      <c r="E962" t="s">
        <v>27</v>
      </c>
      <c r="F962" t="s">
        <v>16</v>
      </c>
      <c r="G962" s="4">
        <v>8</v>
      </c>
      <c r="I962" s="3">
        <v>7500</v>
      </c>
      <c r="J962" s="3">
        <v>1857.47</v>
      </c>
      <c r="K962" s="3">
        <v>5642.53</v>
      </c>
      <c r="L962">
        <v>0</v>
      </c>
      <c r="M962" t="s">
        <v>23</v>
      </c>
      <c r="N962" s="10">
        <f t="shared" ref="N962:N1025" si="15">DATE(YEAR(B962),MONTH(B962),1)</f>
        <v>46174</v>
      </c>
    </row>
    <row r="963" spans="1:14">
      <c r="A963" t="s">
        <v>990</v>
      </c>
      <c r="B963" s="2">
        <v>46087.787824074076</v>
      </c>
      <c r="C963" t="s">
        <v>14</v>
      </c>
      <c r="D963" s="3">
        <v>1830.5</v>
      </c>
      <c r="E963" t="s">
        <v>22</v>
      </c>
      <c r="F963" t="s">
        <v>16</v>
      </c>
      <c r="G963" s="4">
        <v>2.61</v>
      </c>
      <c r="I963" s="3">
        <v>10000</v>
      </c>
      <c r="J963" s="3">
        <v>7222.09</v>
      </c>
      <c r="K963" s="3">
        <v>2777.91</v>
      </c>
      <c r="L963">
        <v>1</v>
      </c>
      <c r="M963" t="s">
        <v>17</v>
      </c>
      <c r="N963" s="10">
        <f t="shared" si="15"/>
        <v>46082</v>
      </c>
    </row>
    <row r="964" spans="1:14">
      <c r="A964" t="s">
        <v>991</v>
      </c>
      <c r="B964" s="2">
        <v>46226.063333333332</v>
      </c>
      <c r="C964" t="s">
        <v>14</v>
      </c>
      <c r="D964" s="3">
        <v>373.24</v>
      </c>
      <c r="E964" t="s">
        <v>15</v>
      </c>
      <c r="F964" t="s">
        <v>16</v>
      </c>
      <c r="G964" s="4">
        <v>5.93</v>
      </c>
      <c r="I964" s="3">
        <v>1500</v>
      </c>
      <c r="J964" s="3">
        <v>845.34</v>
      </c>
      <c r="K964" s="3">
        <v>654.66</v>
      </c>
      <c r="L964">
        <v>1</v>
      </c>
      <c r="M964" t="s">
        <v>17</v>
      </c>
      <c r="N964" s="10">
        <f t="shared" si="15"/>
        <v>46204</v>
      </c>
    </row>
    <row r="965" spans="1:14">
      <c r="A965" t="s">
        <v>992</v>
      </c>
      <c r="B965" s="2">
        <v>46260.695451388892</v>
      </c>
      <c r="C965" t="s">
        <v>14</v>
      </c>
      <c r="D965" s="3">
        <v>1105.7</v>
      </c>
      <c r="E965" t="s">
        <v>27</v>
      </c>
      <c r="F965" t="s">
        <v>16</v>
      </c>
      <c r="G965" s="4">
        <v>4.84</v>
      </c>
      <c r="I965" s="3">
        <v>3000</v>
      </c>
      <c r="J965" s="3">
        <v>2287.19</v>
      </c>
      <c r="K965" s="3">
        <v>712.81</v>
      </c>
      <c r="L965">
        <v>1</v>
      </c>
      <c r="M965" t="s">
        <v>20</v>
      </c>
      <c r="N965" s="10">
        <f t="shared" si="15"/>
        <v>46235</v>
      </c>
    </row>
    <row r="966" spans="1:14">
      <c r="A966" t="s">
        <v>993</v>
      </c>
      <c r="B966" s="2">
        <v>46097.789189814815</v>
      </c>
      <c r="C966" t="s">
        <v>14</v>
      </c>
      <c r="D966" s="3">
        <v>1240.1099999999999</v>
      </c>
      <c r="E966" t="s">
        <v>25</v>
      </c>
      <c r="F966" t="s">
        <v>16</v>
      </c>
      <c r="G966" s="4">
        <v>2.75</v>
      </c>
      <c r="I966" s="3">
        <v>5000</v>
      </c>
      <c r="J966" s="3">
        <v>1335.13</v>
      </c>
      <c r="K966" s="3">
        <v>3664.87</v>
      </c>
      <c r="L966">
        <v>0</v>
      </c>
      <c r="M966" t="s">
        <v>30</v>
      </c>
      <c r="N966" s="10">
        <f t="shared" si="15"/>
        <v>46082</v>
      </c>
    </row>
    <row r="967" spans="1:14">
      <c r="A967" t="s">
        <v>994</v>
      </c>
      <c r="B967" s="2">
        <v>46198.305046296293</v>
      </c>
      <c r="C967" t="s">
        <v>14</v>
      </c>
      <c r="D967" s="3">
        <v>797.75</v>
      </c>
      <c r="E967" t="s">
        <v>15</v>
      </c>
      <c r="F967" t="s">
        <v>16</v>
      </c>
      <c r="G967" s="4">
        <v>5.59</v>
      </c>
      <c r="I967" s="3">
        <v>7500</v>
      </c>
      <c r="J967" s="3">
        <v>6185.14</v>
      </c>
      <c r="K967" s="3">
        <v>1314.86</v>
      </c>
      <c r="L967">
        <v>0</v>
      </c>
      <c r="M967" t="s">
        <v>30</v>
      </c>
      <c r="N967" s="10">
        <f t="shared" si="15"/>
        <v>46174</v>
      </c>
    </row>
    <row r="968" spans="1:14">
      <c r="A968" t="s">
        <v>995</v>
      </c>
      <c r="B968" s="2">
        <v>46104.181145833332</v>
      </c>
      <c r="C968" t="s">
        <v>14</v>
      </c>
      <c r="D968" s="3">
        <v>906.17</v>
      </c>
      <c r="E968" t="s">
        <v>27</v>
      </c>
      <c r="F968" t="s">
        <v>32</v>
      </c>
      <c r="G968" s="4">
        <v>2.13</v>
      </c>
      <c r="H968" t="s">
        <v>47</v>
      </c>
      <c r="I968" s="3">
        <v>7500</v>
      </c>
      <c r="J968" s="3">
        <v>6287.66</v>
      </c>
      <c r="K968" s="3">
        <v>1212.3399999999999</v>
      </c>
      <c r="L968">
        <v>0</v>
      </c>
      <c r="M968" t="s">
        <v>30</v>
      </c>
      <c r="N968" s="10">
        <f t="shared" si="15"/>
        <v>46082</v>
      </c>
    </row>
    <row r="969" spans="1:14">
      <c r="A969" t="s">
        <v>996</v>
      </c>
      <c r="B969" s="2">
        <v>46168.666759259257</v>
      </c>
      <c r="C969" t="s">
        <v>14</v>
      </c>
      <c r="D969" s="3">
        <v>619.91999999999996</v>
      </c>
      <c r="E969" t="s">
        <v>22</v>
      </c>
      <c r="F969" t="s">
        <v>16</v>
      </c>
      <c r="G969" s="4">
        <v>3.58</v>
      </c>
      <c r="I969" s="3">
        <v>7500</v>
      </c>
      <c r="J969" s="3">
        <v>6035.24</v>
      </c>
      <c r="K969" s="3">
        <v>1464.76</v>
      </c>
      <c r="L969">
        <v>0</v>
      </c>
      <c r="M969" t="s">
        <v>17</v>
      </c>
      <c r="N969" s="10">
        <f t="shared" si="15"/>
        <v>46143</v>
      </c>
    </row>
    <row r="970" spans="1:14">
      <c r="A970" t="s">
        <v>997</v>
      </c>
      <c r="B970" s="2">
        <v>46251.704421296294</v>
      </c>
      <c r="C970" t="s">
        <v>14</v>
      </c>
      <c r="D970" s="3">
        <v>173.75</v>
      </c>
      <c r="E970" t="s">
        <v>36</v>
      </c>
      <c r="F970" t="s">
        <v>32</v>
      </c>
      <c r="G970" s="4">
        <v>6.85</v>
      </c>
      <c r="H970" t="s">
        <v>62</v>
      </c>
      <c r="I970" s="3">
        <v>4000</v>
      </c>
      <c r="J970" s="3">
        <v>2249.7199999999998</v>
      </c>
      <c r="K970" s="3">
        <v>1750.28</v>
      </c>
      <c r="L970">
        <v>1</v>
      </c>
      <c r="M970" t="s">
        <v>30</v>
      </c>
      <c r="N970" s="10">
        <f t="shared" si="15"/>
        <v>46235</v>
      </c>
    </row>
    <row r="971" spans="1:14">
      <c r="A971" t="s">
        <v>998</v>
      </c>
      <c r="B971" s="2">
        <v>46103.802314814813</v>
      </c>
      <c r="C971" t="s">
        <v>14</v>
      </c>
      <c r="D971" s="3">
        <v>368.46</v>
      </c>
      <c r="E971" t="s">
        <v>27</v>
      </c>
      <c r="F971" t="s">
        <v>16</v>
      </c>
      <c r="G971" s="4">
        <v>4.99</v>
      </c>
      <c r="I971" s="3">
        <v>2000</v>
      </c>
      <c r="J971" s="3">
        <v>1577.69</v>
      </c>
      <c r="K971" s="3">
        <v>422.31</v>
      </c>
      <c r="L971">
        <v>2</v>
      </c>
      <c r="M971" t="s">
        <v>20</v>
      </c>
      <c r="N971" s="10">
        <f t="shared" si="15"/>
        <v>46082</v>
      </c>
    </row>
    <row r="972" spans="1:14">
      <c r="A972" t="s">
        <v>999</v>
      </c>
      <c r="B972" s="2">
        <v>46238.510347222225</v>
      </c>
      <c r="C972" t="s">
        <v>14</v>
      </c>
      <c r="D972" s="3">
        <v>295.39999999999998</v>
      </c>
      <c r="E972" t="s">
        <v>19</v>
      </c>
      <c r="F972" t="s">
        <v>32</v>
      </c>
      <c r="G972" s="4">
        <v>6.47</v>
      </c>
      <c r="H972" t="s">
        <v>62</v>
      </c>
      <c r="I972" s="3">
        <v>10000</v>
      </c>
      <c r="J972" s="3">
        <v>9097.4</v>
      </c>
      <c r="K972" s="3">
        <v>902.6</v>
      </c>
      <c r="L972">
        <v>0</v>
      </c>
      <c r="M972" t="s">
        <v>17</v>
      </c>
      <c r="N972" s="10">
        <f t="shared" si="15"/>
        <v>46235</v>
      </c>
    </row>
    <row r="973" spans="1:14">
      <c r="A973" t="s">
        <v>1000</v>
      </c>
      <c r="B973" s="2">
        <v>46160.412453703706</v>
      </c>
      <c r="C973" t="s">
        <v>14</v>
      </c>
      <c r="D973" s="3">
        <v>587.57000000000005</v>
      </c>
      <c r="E973" t="s">
        <v>22</v>
      </c>
      <c r="F973" t="s">
        <v>32</v>
      </c>
      <c r="G973" s="4">
        <v>4.8600000000000003</v>
      </c>
      <c r="H973" t="s">
        <v>54</v>
      </c>
      <c r="I973" s="3">
        <v>1000</v>
      </c>
      <c r="J973" s="3">
        <v>448.69</v>
      </c>
      <c r="K973" s="3">
        <v>551.30999999999995</v>
      </c>
      <c r="L973">
        <v>0</v>
      </c>
      <c r="M973" t="s">
        <v>17</v>
      </c>
      <c r="N973" s="10">
        <f t="shared" si="15"/>
        <v>46143</v>
      </c>
    </row>
    <row r="974" spans="1:14">
      <c r="A974" t="s">
        <v>1001</v>
      </c>
      <c r="B974" s="2">
        <v>46205.63826388889</v>
      </c>
      <c r="C974" t="s">
        <v>14</v>
      </c>
      <c r="D974" s="3">
        <v>908.95</v>
      </c>
      <c r="E974" t="s">
        <v>36</v>
      </c>
      <c r="F974" t="s">
        <v>32</v>
      </c>
      <c r="G974" s="4">
        <v>6.78</v>
      </c>
      <c r="H974" t="s">
        <v>62</v>
      </c>
      <c r="I974" s="3">
        <v>3000</v>
      </c>
      <c r="J974" s="3">
        <v>1079.02</v>
      </c>
      <c r="K974" s="3">
        <v>1920.98</v>
      </c>
      <c r="L974">
        <v>0</v>
      </c>
      <c r="M974" t="s">
        <v>17</v>
      </c>
      <c r="N974" s="10">
        <f t="shared" si="15"/>
        <v>46204</v>
      </c>
    </row>
    <row r="975" spans="1:14">
      <c r="A975" t="s">
        <v>1002</v>
      </c>
      <c r="B975" s="2">
        <v>46104.665625000001</v>
      </c>
      <c r="C975" t="s">
        <v>14</v>
      </c>
      <c r="D975" s="3">
        <v>2528.13</v>
      </c>
      <c r="E975" t="s">
        <v>36</v>
      </c>
      <c r="F975" t="s">
        <v>32</v>
      </c>
      <c r="G975" s="4">
        <v>3.46</v>
      </c>
      <c r="H975" t="s">
        <v>62</v>
      </c>
      <c r="I975" s="3">
        <v>5000</v>
      </c>
      <c r="J975" s="3">
        <v>3409.62</v>
      </c>
      <c r="K975" s="3">
        <v>1590.38</v>
      </c>
      <c r="L975">
        <v>2</v>
      </c>
      <c r="M975" t="s">
        <v>17</v>
      </c>
      <c r="N975" s="10">
        <f t="shared" si="15"/>
        <v>46082</v>
      </c>
    </row>
    <row r="976" spans="1:14">
      <c r="A976" t="s">
        <v>1003</v>
      </c>
      <c r="B976" s="2">
        <v>46188.814872685187</v>
      </c>
      <c r="C976" t="s">
        <v>14</v>
      </c>
      <c r="D976" s="3">
        <v>447.47</v>
      </c>
      <c r="E976" t="s">
        <v>15</v>
      </c>
      <c r="F976" t="s">
        <v>16</v>
      </c>
      <c r="G976" s="4">
        <v>6.06</v>
      </c>
      <c r="I976" s="3">
        <v>3000</v>
      </c>
      <c r="J976" s="3">
        <v>677.04</v>
      </c>
      <c r="K976" s="3">
        <v>2322.96</v>
      </c>
      <c r="L976">
        <v>0</v>
      </c>
      <c r="M976" t="s">
        <v>30</v>
      </c>
      <c r="N976" s="10">
        <f t="shared" si="15"/>
        <v>46174</v>
      </c>
    </row>
    <row r="977" spans="1:14">
      <c r="A977" t="s">
        <v>1004</v>
      </c>
      <c r="B977" s="2">
        <v>46182.948576388888</v>
      </c>
      <c r="C977" t="s">
        <v>14</v>
      </c>
      <c r="D977" s="3">
        <v>1069.01</v>
      </c>
      <c r="E977" t="s">
        <v>36</v>
      </c>
      <c r="F977" t="s">
        <v>32</v>
      </c>
      <c r="G977" s="4">
        <v>6.9</v>
      </c>
      <c r="H977" t="s">
        <v>54</v>
      </c>
      <c r="I977" s="3">
        <v>2000</v>
      </c>
      <c r="J977" s="3">
        <v>970.53</v>
      </c>
      <c r="K977" s="3">
        <v>1029.47</v>
      </c>
      <c r="L977">
        <v>0</v>
      </c>
      <c r="M977" t="s">
        <v>17</v>
      </c>
      <c r="N977" s="10">
        <f t="shared" si="15"/>
        <v>46174</v>
      </c>
    </row>
    <row r="978" spans="1:14">
      <c r="A978" t="s">
        <v>1005</v>
      </c>
      <c r="B978" s="2">
        <v>46118.034583333334</v>
      </c>
      <c r="C978" t="s">
        <v>14</v>
      </c>
      <c r="D978" s="3">
        <v>1065.22</v>
      </c>
      <c r="E978" t="s">
        <v>27</v>
      </c>
      <c r="F978" t="s">
        <v>16</v>
      </c>
      <c r="G978" s="4">
        <v>4.7</v>
      </c>
      <c r="I978" s="3">
        <v>10000</v>
      </c>
      <c r="J978" s="3">
        <v>7144.59</v>
      </c>
      <c r="K978" s="3">
        <v>2855.41</v>
      </c>
      <c r="L978">
        <v>1</v>
      </c>
      <c r="M978" t="s">
        <v>30</v>
      </c>
      <c r="N978" s="10">
        <f t="shared" si="15"/>
        <v>46113</v>
      </c>
    </row>
    <row r="979" spans="1:14">
      <c r="A979" t="s">
        <v>1006</v>
      </c>
      <c r="B979" s="2">
        <v>46108.076608796298</v>
      </c>
      <c r="C979" t="s">
        <v>14</v>
      </c>
      <c r="D979" s="3">
        <v>270.61</v>
      </c>
      <c r="E979" t="s">
        <v>25</v>
      </c>
      <c r="F979" t="s">
        <v>16</v>
      </c>
      <c r="G979" s="4">
        <v>3.08</v>
      </c>
      <c r="I979" s="3">
        <v>5000</v>
      </c>
      <c r="J979" s="3">
        <v>4068.67</v>
      </c>
      <c r="K979" s="3">
        <v>931.33</v>
      </c>
      <c r="L979">
        <v>1</v>
      </c>
      <c r="M979" t="s">
        <v>17</v>
      </c>
      <c r="N979" s="10">
        <f t="shared" si="15"/>
        <v>46082</v>
      </c>
    </row>
    <row r="980" spans="1:14">
      <c r="A980" t="s">
        <v>1007</v>
      </c>
      <c r="B980" s="2">
        <v>46231.880729166667</v>
      </c>
      <c r="C980" t="s">
        <v>14</v>
      </c>
      <c r="D980" s="3">
        <v>1138.8499999999999</v>
      </c>
      <c r="E980" t="s">
        <v>19</v>
      </c>
      <c r="F980" t="s">
        <v>16</v>
      </c>
      <c r="G980" s="4">
        <v>6.03</v>
      </c>
      <c r="I980" s="3">
        <v>7500</v>
      </c>
      <c r="J980" s="3">
        <v>6205.02</v>
      </c>
      <c r="K980" s="3">
        <v>1294.98</v>
      </c>
      <c r="L980">
        <v>2</v>
      </c>
      <c r="M980" t="s">
        <v>20</v>
      </c>
      <c r="N980" s="10">
        <f t="shared" si="15"/>
        <v>46204</v>
      </c>
    </row>
    <row r="981" spans="1:14">
      <c r="A981" t="s">
        <v>1008</v>
      </c>
      <c r="B981" s="2">
        <v>46096.989907407406</v>
      </c>
      <c r="C981" t="s">
        <v>14</v>
      </c>
      <c r="D981" s="3">
        <v>754.63</v>
      </c>
      <c r="E981" t="s">
        <v>36</v>
      </c>
      <c r="F981" t="s">
        <v>16</v>
      </c>
      <c r="G981" s="4">
        <v>5.73</v>
      </c>
      <c r="I981" s="3">
        <v>4000</v>
      </c>
      <c r="J981" s="3">
        <v>1779.97</v>
      </c>
      <c r="K981" s="3">
        <v>2220.0300000000002</v>
      </c>
      <c r="L981">
        <v>1</v>
      </c>
      <c r="M981" t="s">
        <v>20</v>
      </c>
      <c r="N981" s="10">
        <f t="shared" si="15"/>
        <v>46082</v>
      </c>
    </row>
    <row r="982" spans="1:14">
      <c r="A982" t="s">
        <v>1009</v>
      </c>
      <c r="B982" s="2">
        <v>46177.584965277776</v>
      </c>
      <c r="C982" t="s">
        <v>14</v>
      </c>
      <c r="D982" s="3">
        <v>499.38</v>
      </c>
      <c r="E982" t="s">
        <v>36</v>
      </c>
      <c r="F982" t="s">
        <v>16</v>
      </c>
      <c r="G982" s="4">
        <v>6.65</v>
      </c>
      <c r="I982" s="3">
        <v>7500</v>
      </c>
      <c r="J982" s="3">
        <v>6163.76</v>
      </c>
      <c r="K982" s="3">
        <v>1336.24</v>
      </c>
      <c r="L982">
        <v>0</v>
      </c>
      <c r="M982" t="s">
        <v>17</v>
      </c>
      <c r="N982" s="10">
        <f t="shared" si="15"/>
        <v>46174</v>
      </c>
    </row>
    <row r="983" spans="1:14">
      <c r="A983" t="s">
        <v>1010</v>
      </c>
      <c r="B983" s="2">
        <v>46098.198784722219</v>
      </c>
      <c r="C983" t="s">
        <v>14</v>
      </c>
      <c r="D983" s="3">
        <v>373.99</v>
      </c>
      <c r="E983" t="s">
        <v>36</v>
      </c>
      <c r="F983" t="s">
        <v>32</v>
      </c>
      <c r="G983" s="4">
        <v>3.8</v>
      </c>
      <c r="H983" t="s">
        <v>62</v>
      </c>
      <c r="I983" s="3">
        <v>4000</v>
      </c>
      <c r="J983" s="3">
        <v>2415.15</v>
      </c>
      <c r="K983" s="3">
        <v>1584.85</v>
      </c>
      <c r="L983">
        <v>0</v>
      </c>
      <c r="M983" t="s">
        <v>30</v>
      </c>
      <c r="N983" s="10">
        <f t="shared" si="15"/>
        <v>46082</v>
      </c>
    </row>
    <row r="984" spans="1:14">
      <c r="A984" t="s">
        <v>1011</v>
      </c>
      <c r="B984" s="2">
        <v>46126.330729166664</v>
      </c>
      <c r="C984" t="s">
        <v>14</v>
      </c>
      <c r="D984" s="3">
        <v>851.51</v>
      </c>
      <c r="E984" t="s">
        <v>15</v>
      </c>
      <c r="F984" t="s">
        <v>32</v>
      </c>
      <c r="G984" s="4">
        <v>2.71</v>
      </c>
      <c r="H984" t="s">
        <v>54</v>
      </c>
      <c r="I984" s="3">
        <v>1000</v>
      </c>
      <c r="J984" s="3">
        <v>359.05</v>
      </c>
      <c r="K984" s="3">
        <v>640.95000000000005</v>
      </c>
      <c r="L984">
        <v>2</v>
      </c>
      <c r="M984" t="s">
        <v>30</v>
      </c>
      <c r="N984" s="10">
        <f t="shared" si="15"/>
        <v>46113</v>
      </c>
    </row>
    <row r="985" spans="1:14">
      <c r="A985" t="s">
        <v>1012</v>
      </c>
      <c r="B985" s="2">
        <v>46096.951840277776</v>
      </c>
      <c r="C985" t="s">
        <v>14</v>
      </c>
      <c r="D985" s="3">
        <v>743.84</v>
      </c>
      <c r="E985" t="s">
        <v>36</v>
      </c>
      <c r="F985" t="s">
        <v>16</v>
      </c>
      <c r="G985" s="4">
        <v>4.41</v>
      </c>
      <c r="I985" s="3">
        <v>3000</v>
      </c>
      <c r="J985" s="3">
        <v>2473.42</v>
      </c>
      <c r="K985" s="3">
        <v>526.58000000000004</v>
      </c>
      <c r="L985">
        <v>3</v>
      </c>
      <c r="M985" t="s">
        <v>17</v>
      </c>
      <c r="N985" s="10">
        <f t="shared" si="15"/>
        <v>46082</v>
      </c>
    </row>
    <row r="986" spans="1:14">
      <c r="A986" t="s">
        <v>1013</v>
      </c>
      <c r="B986" s="2">
        <v>46192.142094907409</v>
      </c>
      <c r="C986" t="s">
        <v>14</v>
      </c>
      <c r="D986" s="3">
        <v>448.8</v>
      </c>
      <c r="E986" t="s">
        <v>27</v>
      </c>
      <c r="F986" t="s">
        <v>16</v>
      </c>
      <c r="G986" s="4">
        <v>5.71</v>
      </c>
      <c r="I986" s="3">
        <v>3000</v>
      </c>
      <c r="J986" s="3">
        <v>2957.26</v>
      </c>
      <c r="K986" s="3">
        <v>42.74</v>
      </c>
      <c r="L986">
        <v>1</v>
      </c>
      <c r="M986" t="s">
        <v>20</v>
      </c>
      <c r="N986" s="10">
        <f t="shared" si="15"/>
        <v>46174</v>
      </c>
    </row>
    <row r="987" spans="1:14">
      <c r="A987" t="s">
        <v>1014</v>
      </c>
      <c r="B987" s="2">
        <v>46212.570370370369</v>
      </c>
      <c r="C987" t="s">
        <v>14</v>
      </c>
      <c r="D987" s="3">
        <v>876.84</v>
      </c>
      <c r="E987" t="s">
        <v>36</v>
      </c>
      <c r="F987" t="s">
        <v>16</v>
      </c>
      <c r="G987" s="4">
        <v>7.57</v>
      </c>
      <c r="I987" s="3">
        <v>7500</v>
      </c>
      <c r="J987" s="3">
        <v>2785.63</v>
      </c>
      <c r="K987" s="3">
        <v>4714.37</v>
      </c>
      <c r="L987">
        <v>0</v>
      </c>
      <c r="M987" t="s">
        <v>17</v>
      </c>
      <c r="N987" s="10">
        <f t="shared" si="15"/>
        <v>46204</v>
      </c>
    </row>
    <row r="988" spans="1:14">
      <c r="A988" t="s">
        <v>1015</v>
      </c>
      <c r="B988" s="2">
        <v>46228.008981481478</v>
      </c>
      <c r="C988" t="s">
        <v>14</v>
      </c>
      <c r="D988" s="3">
        <v>453.09</v>
      </c>
      <c r="E988" t="s">
        <v>19</v>
      </c>
      <c r="F988" t="s">
        <v>16</v>
      </c>
      <c r="G988" s="4">
        <v>6.41</v>
      </c>
      <c r="I988" s="3">
        <v>5000</v>
      </c>
      <c r="J988" s="3">
        <v>4747.04</v>
      </c>
      <c r="K988" s="3">
        <v>252.96</v>
      </c>
      <c r="L988">
        <v>0</v>
      </c>
      <c r="M988" t="s">
        <v>17</v>
      </c>
      <c r="N988" s="10">
        <f t="shared" si="15"/>
        <v>46204</v>
      </c>
    </row>
    <row r="989" spans="1:14">
      <c r="A989" t="s">
        <v>1016</v>
      </c>
      <c r="B989" s="2">
        <v>46092.38354166667</v>
      </c>
      <c r="C989" t="s">
        <v>14</v>
      </c>
      <c r="D989" s="3">
        <v>2026.62</v>
      </c>
      <c r="E989" t="s">
        <v>15</v>
      </c>
      <c r="F989" t="s">
        <v>32</v>
      </c>
      <c r="G989" s="4">
        <v>4.41</v>
      </c>
      <c r="H989" t="s">
        <v>54</v>
      </c>
      <c r="I989" s="3">
        <v>2000</v>
      </c>
      <c r="J989" s="3">
        <v>1841.82</v>
      </c>
      <c r="K989" s="3">
        <v>158.18</v>
      </c>
      <c r="L989">
        <v>0</v>
      </c>
      <c r="M989" t="s">
        <v>30</v>
      </c>
      <c r="N989" s="10">
        <f t="shared" si="15"/>
        <v>46082</v>
      </c>
    </row>
    <row r="990" spans="1:14">
      <c r="A990" t="s">
        <v>1017</v>
      </c>
      <c r="B990" s="2">
        <v>46087.294421296298</v>
      </c>
      <c r="C990" t="s">
        <v>14</v>
      </c>
      <c r="D990" s="3">
        <v>162.4</v>
      </c>
      <c r="E990" t="s">
        <v>19</v>
      </c>
      <c r="F990" t="s">
        <v>16</v>
      </c>
      <c r="G990" s="4">
        <v>5.25</v>
      </c>
      <c r="I990" s="3">
        <v>7500</v>
      </c>
      <c r="J990" s="3">
        <v>3883.29</v>
      </c>
      <c r="K990" s="3">
        <v>3616.71</v>
      </c>
      <c r="L990">
        <v>0</v>
      </c>
      <c r="M990" t="s">
        <v>30</v>
      </c>
      <c r="N990" s="10">
        <f t="shared" si="15"/>
        <v>46082</v>
      </c>
    </row>
    <row r="991" spans="1:14">
      <c r="A991" t="s">
        <v>1018</v>
      </c>
      <c r="B991" s="2">
        <v>46206.363425925927</v>
      </c>
      <c r="C991" t="s">
        <v>14</v>
      </c>
      <c r="D991" s="3">
        <v>158.44</v>
      </c>
      <c r="E991" t="s">
        <v>19</v>
      </c>
      <c r="F991" t="s">
        <v>16</v>
      </c>
      <c r="G991" s="4">
        <v>6.47</v>
      </c>
      <c r="I991" s="3">
        <v>10000</v>
      </c>
      <c r="J991" s="3">
        <v>8115.09</v>
      </c>
      <c r="K991" s="3">
        <v>1884.91</v>
      </c>
      <c r="L991">
        <v>0</v>
      </c>
      <c r="M991" t="s">
        <v>20</v>
      </c>
      <c r="N991" s="10">
        <f t="shared" si="15"/>
        <v>46204</v>
      </c>
    </row>
    <row r="992" spans="1:14">
      <c r="A992" t="s">
        <v>1019</v>
      </c>
      <c r="B992" s="2">
        <v>46198.247256944444</v>
      </c>
      <c r="C992" t="s">
        <v>14</v>
      </c>
      <c r="D992" s="3">
        <v>297.24</v>
      </c>
      <c r="E992" t="s">
        <v>36</v>
      </c>
      <c r="F992" t="s">
        <v>16</v>
      </c>
      <c r="G992" s="4">
        <v>7.03</v>
      </c>
      <c r="I992" s="3">
        <v>1500</v>
      </c>
      <c r="J992" s="3">
        <v>1006.58</v>
      </c>
      <c r="K992" s="3">
        <v>493.42</v>
      </c>
      <c r="L992">
        <v>0</v>
      </c>
      <c r="M992" t="s">
        <v>17</v>
      </c>
      <c r="N992" s="10">
        <f t="shared" si="15"/>
        <v>46174</v>
      </c>
    </row>
    <row r="993" spans="1:14">
      <c r="A993" t="s">
        <v>1020</v>
      </c>
      <c r="B993" s="2">
        <v>46111.802303240744</v>
      </c>
      <c r="C993" t="s">
        <v>64</v>
      </c>
      <c r="D993" s="3">
        <v>1168.27</v>
      </c>
      <c r="E993" t="s">
        <v>19</v>
      </c>
      <c r="F993" t="s">
        <v>16</v>
      </c>
      <c r="G993" s="4">
        <v>2.8</v>
      </c>
      <c r="I993" s="3">
        <v>3000</v>
      </c>
      <c r="J993" s="3">
        <v>1415.07</v>
      </c>
      <c r="K993" s="3">
        <v>1584.93</v>
      </c>
      <c r="L993">
        <v>3</v>
      </c>
      <c r="M993" t="s">
        <v>20</v>
      </c>
      <c r="N993" s="10">
        <f t="shared" si="15"/>
        <v>46082</v>
      </c>
    </row>
    <row r="994" spans="1:14">
      <c r="A994" t="s">
        <v>1021</v>
      </c>
      <c r="B994" s="2">
        <v>46210.772418981483</v>
      </c>
      <c r="C994" t="s">
        <v>14</v>
      </c>
      <c r="D994" s="3">
        <v>271.38</v>
      </c>
      <c r="E994" t="s">
        <v>15</v>
      </c>
      <c r="F994" t="s">
        <v>16</v>
      </c>
      <c r="G994" s="4">
        <v>6.71</v>
      </c>
      <c r="I994" s="3">
        <v>1500</v>
      </c>
      <c r="J994" s="3">
        <v>568.38</v>
      </c>
      <c r="K994" s="3">
        <v>931.62</v>
      </c>
      <c r="L994">
        <v>1</v>
      </c>
      <c r="M994" t="s">
        <v>17</v>
      </c>
      <c r="N994" s="10">
        <f t="shared" si="15"/>
        <v>46204</v>
      </c>
    </row>
    <row r="995" spans="1:14">
      <c r="A995" t="s">
        <v>1022</v>
      </c>
      <c r="B995" s="2">
        <v>46135.826574074075</v>
      </c>
      <c r="C995" t="s">
        <v>14</v>
      </c>
      <c r="D995" s="3">
        <v>305.60000000000002</v>
      </c>
      <c r="E995" t="s">
        <v>27</v>
      </c>
      <c r="F995" t="s">
        <v>16</v>
      </c>
      <c r="G995" s="4">
        <v>3.13</v>
      </c>
      <c r="I995" s="3">
        <v>5000</v>
      </c>
      <c r="J995" s="3">
        <v>2894.45</v>
      </c>
      <c r="K995" s="3">
        <v>2105.5500000000002</v>
      </c>
      <c r="L995">
        <v>1</v>
      </c>
      <c r="M995" t="s">
        <v>17</v>
      </c>
      <c r="N995" s="10">
        <f t="shared" si="15"/>
        <v>46113</v>
      </c>
    </row>
    <row r="996" spans="1:14">
      <c r="A996" t="s">
        <v>1023</v>
      </c>
      <c r="B996" s="2">
        <v>46232.730798611112</v>
      </c>
      <c r="C996" t="s">
        <v>64</v>
      </c>
      <c r="D996" s="3">
        <v>368.95</v>
      </c>
      <c r="E996" t="s">
        <v>36</v>
      </c>
      <c r="F996" t="s">
        <v>16</v>
      </c>
      <c r="G996" s="4">
        <v>7.55</v>
      </c>
      <c r="I996" s="3">
        <v>2000</v>
      </c>
      <c r="J996" s="3">
        <v>1354.68</v>
      </c>
      <c r="K996" s="3">
        <v>645.32000000000005</v>
      </c>
      <c r="L996">
        <v>0</v>
      </c>
      <c r="M996" t="s">
        <v>30</v>
      </c>
      <c r="N996" s="10">
        <f t="shared" si="15"/>
        <v>46204</v>
      </c>
    </row>
    <row r="997" spans="1:14">
      <c r="A997" t="s">
        <v>1024</v>
      </c>
      <c r="B997" s="2">
        <v>46099.501388888886</v>
      </c>
      <c r="C997" t="s">
        <v>14</v>
      </c>
      <c r="D997" s="3">
        <v>481.51</v>
      </c>
      <c r="E997" t="s">
        <v>22</v>
      </c>
      <c r="F997" t="s">
        <v>32</v>
      </c>
      <c r="G997" s="4">
        <v>3.18</v>
      </c>
      <c r="H997" t="s">
        <v>33</v>
      </c>
      <c r="I997" s="3">
        <v>7500</v>
      </c>
      <c r="J997" s="3">
        <v>2421.4299999999998</v>
      </c>
      <c r="K997" s="3">
        <v>5078.57</v>
      </c>
      <c r="L997">
        <v>4</v>
      </c>
      <c r="M997" t="s">
        <v>17</v>
      </c>
      <c r="N997" s="10">
        <f t="shared" si="15"/>
        <v>46082</v>
      </c>
    </row>
    <row r="998" spans="1:14">
      <c r="A998" t="s">
        <v>1025</v>
      </c>
      <c r="B998" s="2">
        <v>46102.767638888887</v>
      </c>
      <c r="C998" t="s">
        <v>14</v>
      </c>
      <c r="D998" s="3">
        <v>485.63</v>
      </c>
      <c r="E998" t="s">
        <v>27</v>
      </c>
      <c r="F998" t="s">
        <v>16</v>
      </c>
      <c r="G998" s="4">
        <v>4.93</v>
      </c>
      <c r="I998" s="3">
        <v>7500</v>
      </c>
      <c r="J998" s="3">
        <v>7340.12</v>
      </c>
      <c r="K998" s="3">
        <v>159.88</v>
      </c>
      <c r="L998">
        <v>1</v>
      </c>
      <c r="M998" t="s">
        <v>17</v>
      </c>
      <c r="N998" s="10">
        <f t="shared" si="15"/>
        <v>46082</v>
      </c>
    </row>
    <row r="999" spans="1:14">
      <c r="A999" t="s">
        <v>1026</v>
      </c>
      <c r="B999" s="2">
        <v>46234.873298611114</v>
      </c>
      <c r="C999" t="s">
        <v>14</v>
      </c>
      <c r="D999" s="3">
        <v>879.55</v>
      </c>
      <c r="E999" t="s">
        <v>25</v>
      </c>
      <c r="F999" t="s">
        <v>32</v>
      </c>
      <c r="G999" s="4">
        <v>5</v>
      </c>
      <c r="H999" t="s">
        <v>33</v>
      </c>
      <c r="I999" s="3">
        <v>4000</v>
      </c>
      <c r="J999" s="3">
        <v>1659.32</v>
      </c>
      <c r="K999" s="3">
        <v>2340.6799999999998</v>
      </c>
      <c r="L999">
        <v>0</v>
      </c>
      <c r="M999" t="s">
        <v>20</v>
      </c>
      <c r="N999" s="10">
        <f t="shared" si="15"/>
        <v>46204</v>
      </c>
    </row>
    <row r="1000" spans="1:14">
      <c r="A1000" t="s">
        <v>1027</v>
      </c>
      <c r="B1000" s="2">
        <v>46252.971145833333</v>
      </c>
      <c r="C1000" t="s">
        <v>64</v>
      </c>
      <c r="D1000" s="3">
        <v>223.19</v>
      </c>
      <c r="E1000" t="s">
        <v>27</v>
      </c>
      <c r="F1000" t="s">
        <v>16</v>
      </c>
      <c r="G1000" s="4">
        <v>3.88</v>
      </c>
      <c r="I1000" s="3">
        <v>4000</v>
      </c>
      <c r="J1000" s="3">
        <v>3922.03</v>
      </c>
      <c r="K1000" s="3">
        <v>77.97</v>
      </c>
      <c r="L1000">
        <v>1</v>
      </c>
      <c r="M1000" t="s">
        <v>20</v>
      </c>
      <c r="N1000" s="10">
        <f t="shared" si="15"/>
        <v>46235</v>
      </c>
    </row>
    <row r="1001" spans="1:14">
      <c r="A1001" t="s">
        <v>1028</v>
      </c>
      <c r="B1001" s="2">
        <v>46158.537870370368</v>
      </c>
      <c r="C1001" t="s">
        <v>14</v>
      </c>
      <c r="D1001" s="3">
        <v>287.08999999999997</v>
      </c>
      <c r="E1001" t="s">
        <v>19</v>
      </c>
      <c r="F1001" t="s">
        <v>16</v>
      </c>
      <c r="G1001" s="4">
        <v>4.63</v>
      </c>
      <c r="I1001" s="3">
        <v>4000</v>
      </c>
      <c r="J1001" s="3">
        <v>2686.95</v>
      </c>
      <c r="K1001" s="3">
        <v>1313.05</v>
      </c>
      <c r="L1001">
        <v>0</v>
      </c>
      <c r="M1001" t="s">
        <v>20</v>
      </c>
      <c r="N1001" s="10">
        <f t="shared" si="15"/>
        <v>46143</v>
      </c>
    </row>
    <row r="1002" spans="1:14">
      <c r="A1002" t="s">
        <v>1029</v>
      </c>
      <c r="B1002" s="2">
        <v>46101.588287037041</v>
      </c>
      <c r="C1002" t="s">
        <v>64</v>
      </c>
      <c r="D1002" s="3">
        <v>117.33</v>
      </c>
      <c r="E1002" t="s">
        <v>36</v>
      </c>
      <c r="F1002" t="s">
        <v>16</v>
      </c>
      <c r="G1002" s="4">
        <v>4.7699999999999996</v>
      </c>
      <c r="I1002" s="3">
        <v>2000</v>
      </c>
      <c r="J1002" s="3">
        <v>1139.43</v>
      </c>
      <c r="K1002" s="3">
        <v>860.57</v>
      </c>
      <c r="L1002">
        <v>0</v>
      </c>
      <c r="M1002" t="s">
        <v>17</v>
      </c>
      <c r="N1002" s="10">
        <f t="shared" si="15"/>
        <v>46082</v>
      </c>
    </row>
    <row r="1003" spans="1:14">
      <c r="A1003" t="s">
        <v>1030</v>
      </c>
      <c r="B1003" s="2">
        <v>46163.130347222221</v>
      </c>
      <c r="C1003" t="s">
        <v>14</v>
      </c>
      <c r="D1003" s="3">
        <v>162.05000000000001</v>
      </c>
      <c r="E1003" t="s">
        <v>19</v>
      </c>
      <c r="F1003" t="s">
        <v>16</v>
      </c>
      <c r="G1003" s="4">
        <v>4.76</v>
      </c>
      <c r="I1003" s="3">
        <v>7500</v>
      </c>
      <c r="J1003" s="3">
        <v>2721.5</v>
      </c>
      <c r="K1003" s="3">
        <v>4778.5</v>
      </c>
      <c r="L1003">
        <v>1</v>
      </c>
      <c r="M1003" t="s">
        <v>17</v>
      </c>
      <c r="N1003" s="10">
        <f t="shared" si="15"/>
        <v>46143</v>
      </c>
    </row>
    <row r="1004" spans="1:14">
      <c r="A1004" t="s">
        <v>1031</v>
      </c>
      <c r="B1004" s="2">
        <v>46264.29179398148</v>
      </c>
      <c r="C1004" t="s">
        <v>14</v>
      </c>
      <c r="D1004" s="3">
        <v>690.58</v>
      </c>
      <c r="E1004" t="s">
        <v>27</v>
      </c>
      <c r="F1004" t="s">
        <v>32</v>
      </c>
      <c r="G1004" s="4">
        <v>6.14</v>
      </c>
      <c r="H1004" t="s">
        <v>54</v>
      </c>
      <c r="I1004" s="3">
        <v>1000</v>
      </c>
      <c r="J1004" s="3">
        <v>403.56</v>
      </c>
      <c r="K1004" s="3">
        <v>596.44000000000005</v>
      </c>
      <c r="L1004">
        <v>1</v>
      </c>
      <c r="M1004" t="s">
        <v>17</v>
      </c>
      <c r="N1004" s="10">
        <f t="shared" si="15"/>
        <v>46235</v>
      </c>
    </row>
    <row r="1005" spans="1:14">
      <c r="A1005" t="s">
        <v>1032</v>
      </c>
      <c r="B1005" s="2">
        <v>46093.271226851852</v>
      </c>
      <c r="C1005" t="s">
        <v>14</v>
      </c>
      <c r="D1005" s="3">
        <v>1137.1600000000001</v>
      </c>
      <c r="E1005" t="s">
        <v>22</v>
      </c>
      <c r="F1005" t="s">
        <v>32</v>
      </c>
      <c r="G1005" s="4">
        <v>5.03</v>
      </c>
      <c r="H1005" t="s">
        <v>54</v>
      </c>
      <c r="I1005" s="3">
        <v>1500</v>
      </c>
      <c r="J1005" s="3">
        <v>650.08000000000004</v>
      </c>
      <c r="K1005" s="3">
        <v>849.92</v>
      </c>
      <c r="L1005">
        <v>1</v>
      </c>
      <c r="M1005" t="s">
        <v>17</v>
      </c>
      <c r="N1005" s="10">
        <f t="shared" si="15"/>
        <v>46082</v>
      </c>
    </row>
    <row r="1006" spans="1:14">
      <c r="A1006" t="s">
        <v>1033</v>
      </c>
      <c r="B1006" s="2">
        <v>46221.232175925928</v>
      </c>
      <c r="C1006" t="s">
        <v>14</v>
      </c>
      <c r="D1006" s="3">
        <v>875.75</v>
      </c>
      <c r="E1006" t="s">
        <v>19</v>
      </c>
      <c r="F1006" t="s">
        <v>59</v>
      </c>
      <c r="G1006" s="4">
        <v>5.22</v>
      </c>
      <c r="I1006" s="3">
        <v>1500</v>
      </c>
      <c r="J1006" s="3">
        <v>1412.89</v>
      </c>
      <c r="K1006" s="3">
        <v>87.11</v>
      </c>
      <c r="L1006">
        <v>4</v>
      </c>
      <c r="M1006" t="s">
        <v>30</v>
      </c>
      <c r="N1006" s="10">
        <f t="shared" si="15"/>
        <v>46204</v>
      </c>
    </row>
    <row r="1007" spans="1:14">
      <c r="A1007" t="s">
        <v>1034</v>
      </c>
      <c r="B1007" s="2">
        <v>46096.666875000003</v>
      </c>
      <c r="C1007" t="s">
        <v>14</v>
      </c>
      <c r="D1007" s="3">
        <v>465</v>
      </c>
      <c r="E1007" t="s">
        <v>36</v>
      </c>
      <c r="F1007" t="s">
        <v>16</v>
      </c>
      <c r="G1007" s="4">
        <v>4.12</v>
      </c>
      <c r="I1007" s="3">
        <v>5000</v>
      </c>
      <c r="J1007" s="3">
        <v>4117.38</v>
      </c>
      <c r="K1007" s="3">
        <v>882.62</v>
      </c>
      <c r="L1007">
        <v>0</v>
      </c>
      <c r="M1007" t="s">
        <v>17</v>
      </c>
      <c r="N1007" s="10">
        <f t="shared" si="15"/>
        <v>46082</v>
      </c>
    </row>
    <row r="1008" spans="1:14">
      <c r="A1008" t="s">
        <v>1035</v>
      </c>
      <c r="B1008" s="2">
        <v>46238.761365740742</v>
      </c>
      <c r="C1008" t="s">
        <v>14</v>
      </c>
      <c r="D1008" s="3">
        <v>319.77999999999997</v>
      </c>
      <c r="E1008" t="s">
        <v>36</v>
      </c>
      <c r="F1008" t="s">
        <v>16</v>
      </c>
      <c r="G1008" s="4">
        <v>6.05</v>
      </c>
      <c r="I1008" s="3">
        <v>3000</v>
      </c>
      <c r="J1008" s="3">
        <v>1285.56</v>
      </c>
      <c r="K1008" s="3">
        <v>1714.44</v>
      </c>
      <c r="L1008">
        <v>0</v>
      </c>
      <c r="M1008" t="s">
        <v>30</v>
      </c>
      <c r="N1008" s="10">
        <f t="shared" si="15"/>
        <v>46235</v>
      </c>
    </row>
    <row r="1009" spans="1:14">
      <c r="A1009" t="s">
        <v>1036</v>
      </c>
      <c r="B1009" s="2">
        <v>46231.33084490741</v>
      </c>
      <c r="C1009" t="s">
        <v>14</v>
      </c>
      <c r="D1009" s="3">
        <v>393.75</v>
      </c>
      <c r="E1009" t="s">
        <v>25</v>
      </c>
      <c r="F1009" t="s">
        <v>16</v>
      </c>
      <c r="G1009" s="4">
        <v>5.56</v>
      </c>
      <c r="I1009" s="3">
        <v>1000</v>
      </c>
      <c r="J1009" s="3">
        <v>809.81</v>
      </c>
      <c r="K1009" s="3">
        <v>190.19</v>
      </c>
      <c r="L1009">
        <v>1</v>
      </c>
      <c r="M1009" t="s">
        <v>20</v>
      </c>
      <c r="N1009" s="10">
        <f t="shared" si="15"/>
        <v>46204</v>
      </c>
    </row>
    <row r="1010" spans="1:14">
      <c r="A1010" t="s">
        <v>1037</v>
      </c>
      <c r="B1010" s="2">
        <v>46128.176516203705</v>
      </c>
      <c r="C1010" t="s">
        <v>14</v>
      </c>
      <c r="D1010" s="3">
        <v>377.89</v>
      </c>
      <c r="E1010" t="s">
        <v>19</v>
      </c>
      <c r="F1010" t="s">
        <v>16</v>
      </c>
      <c r="G1010" s="4">
        <v>3.82</v>
      </c>
      <c r="I1010" s="3">
        <v>4000</v>
      </c>
      <c r="J1010" s="3">
        <v>1848.8</v>
      </c>
      <c r="K1010" s="3">
        <v>2151.1999999999998</v>
      </c>
      <c r="L1010">
        <v>5</v>
      </c>
      <c r="M1010" t="s">
        <v>30</v>
      </c>
      <c r="N1010" s="10">
        <f t="shared" si="15"/>
        <v>46113</v>
      </c>
    </row>
    <row r="1011" spans="1:14">
      <c r="A1011" t="s">
        <v>1038</v>
      </c>
      <c r="B1011" s="2">
        <v>46254.161134259259</v>
      </c>
      <c r="C1011" t="s">
        <v>14</v>
      </c>
      <c r="D1011" s="3">
        <v>442.38</v>
      </c>
      <c r="E1011" t="s">
        <v>19</v>
      </c>
      <c r="F1011" t="s">
        <v>16</v>
      </c>
      <c r="G1011" s="4">
        <v>7.85</v>
      </c>
      <c r="I1011" s="3">
        <v>1000</v>
      </c>
      <c r="J1011" s="3">
        <v>692.89</v>
      </c>
      <c r="K1011" s="3">
        <v>307.11</v>
      </c>
      <c r="L1011">
        <v>0</v>
      </c>
      <c r="M1011" t="s">
        <v>17</v>
      </c>
      <c r="N1011" s="10">
        <f t="shared" si="15"/>
        <v>46235</v>
      </c>
    </row>
    <row r="1012" spans="1:14">
      <c r="A1012" t="s">
        <v>1039</v>
      </c>
      <c r="B1012" s="2">
        <v>46186.099594907406</v>
      </c>
      <c r="C1012" t="s">
        <v>14</v>
      </c>
      <c r="D1012" s="3">
        <v>519.83000000000004</v>
      </c>
      <c r="E1012" t="s">
        <v>15</v>
      </c>
      <c r="F1012" t="s">
        <v>16</v>
      </c>
      <c r="G1012" s="4">
        <v>6.25</v>
      </c>
      <c r="I1012" s="3">
        <v>10000</v>
      </c>
      <c r="J1012" s="3">
        <v>2320.61</v>
      </c>
      <c r="K1012" s="3">
        <v>7679.39</v>
      </c>
      <c r="L1012">
        <v>1</v>
      </c>
      <c r="M1012" t="s">
        <v>20</v>
      </c>
      <c r="N1012" s="10">
        <f t="shared" si="15"/>
        <v>46174</v>
      </c>
    </row>
    <row r="1013" spans="1:14">
      <c r="A1013" t="s">
        <v>1040</v>
      </c>
      <c r="B1013" s="2">
        <v>46151.155185185184</v>
      </c>
      <c r="C1013" t="s">
        <v>14</v>
      </c>
      <c r="D1013" s="3">
        <v>234.93</v>
      </c>
      <c r="E1013" t="s">
        <v>15</v>
      </c>
      <c r="F1013" t="s">
        <v>16</v>
      </c>
      <c r="G1013" s="4">
        <v>3.78</v>
      </c>
      <c r="I1013" s="3">
        <v>1000</v>
      </c>
      <c r="J1013" s="3">
        <v>707.92</v>
      </c>
      <c r="K1013" s="3">
        <v>292.08</v>
      </c>
      <c r="L1013">
        <v>0</v>
      </c>
      <c r="M1013" t="s">
        <v>17</v>
      </c>
      <c r="N1013" s="10">
        <f t="shared" si="15"/>
        <v>46143</v>
      </c>
    </row>
    <row r="1014" spans="1:14">
      <c r="A1014" t="s">
        <v>1041</v>
      </c>
      <c r="B1014" s="2">
        <v>46175.697881944441</v>
      </c>
      <c r="C1014" t="s">
        <v>14</v>
      </c>
      <c r="D1014" s="3">
        <v>1451.92</v>
      </c>
      <c r="E1014" t="s">
        <v>22</v>
      </c>
      <c r="F1014" t="s">
        <v>32</v>
      </c>
      <c r="G1014" s="4">
        <v>7.99</v>
      </c>
      <c r="H1014" t="s">
        <v>54</v>
      </c>
      <c r="I1014" s="3">
        <v>1500</v>
      </c>
      <c r="J1014" s="3">
        <v>1335.38</v>
      </c>
      <c r="K1014" s="3">
        <v>164.62</v>
      </c>
      <c r="L1014">
        <v>0</v>
      </c>
      <c r="M1014" t="s">
        <v>17</v>
      </c>
      <c r="N1014" s="10">
        <f t="shared" si="15"/>
        <v>46174</v>
      </c>
    </row>
    <row r="1015" spans="1:14">
      <c r="A1015" t="s">
        <v>1042</v>
      </c>
      <c r="B1015" s="2">
        <v>46127.43173611111</v>
      </c>
      <c r="C1015" t="s">
        <v>14</v>
      </c>
      <c r="D1015" s="3">
        <v>382.29</v>
      </c>
      <c r="E1015" t="s">
        <v>22</v>
      </c>
      <c r="F1015" t="s">
        <v>16</v>
      </c>
      <c r="G1015" s="4">
        <v>2.92</v>
      </c>
      <c r="I1015" s="3">
        <v>7500</v>
      </c>
      <c r="J1015" s="3">
        <v>7481.59</v>
      </c>
      <c r="K1015" s="3">
        <v>18.41</v>
      </c>
      <c r="L1015">
        <v>0</v>
      </c>
      <c r="M1015" t="s">
        <v>17</v>
      </c>
      <c r="N1015" s="10">
        <f t="shared" si="15"/>
        <v>46113</v>
      </c>
    </row>
    <row r="1016" spans="1:14">
      <c r="A1016" t="s">
        <v>1043</v>
      </c>
      <c r="B1016" s="2">
        <v>46261.155486111114</v>
      </c>
      <c r="C1016" t="s">
        <v>14</v>
      </c>
      <c r="D1016" s="3">
        <v>184.82</v>
      </c>
      <c r="E1016" t="s">
        <v>36</v>
      </c>
      <c r="F1016" t="s">
        <v>16</v>
      </c>
      <c r="G1016" s="4">
        <v>4.9000000000000004</v>
      </c>
      <c r="I1016" s="3">
        <v>10000</v>
      </c>
      <c r="J1016" s="3">
        <v>9824.07</v>
      </c>
      <c r="K1016" s="3">
        <v>175.93</v>
      </c>
      <c r="L1016">
        <v>0</v>
      </c>
      <c r="M1016" t="s">
        <v>30</v>
      </c>
      <c r="N1016" s="10">
        <f t="shared" si="15"/>
        <v>46235</v>
      </c>
    </row>
    <row r="1017" spans="1:14">
      <c r="A1017" t="s">
        <v>1044</v>
      </c>
      <c r="B1017" s="2">
        <v>46258.438032407408</v>
      </c>
      <c r="C1017" t="s">
        <v>14</v>
      </c>
      <c r="D1017" s="3">
        <v>231.54</v>
      </c>
      <c r="E1017" t="s">
        <v>19</v>
      </c>
      <c r="F1017" t="s">
        <v>16</v>
      </c>
      <c r="G1017" s="4">
        <v>6.67</v>
      </c>
      <c r="I1017" s="3">
        <v>4000</v>
      </c>
      <c r="J1017" s="3">
        <v>2826.79</v>
      </c>
      <c r="K1017" s="3">
        <v>1173.21</v>
      </c>
      <c r="L1017">
        <v>5</v>
      </c>
      <c r="M1017" t="s">
        <v>20</v>
      </c>
      <c r="N1017" s="10">
        <f t="shared" si="15"/>
        <v>46235</v>
      </c>
    </row>
    <row r="1018" spans="1:14">
      <c r="A1018" t="s">
        <v>1045</v>
      </c>
      <c r="B1018" s="2">
        <v>46167.913078703707</v>
      </c>
      <c r="C1018" t="s">
        <v>14</v>
      </c>
      <c r="D1018" s="3">
        <v>190.29</v>
      </c>
      <c r="E1018" t="s">
        <v>27</v>
      </c>
      <c r="F1018" t="s">
        <v>16</v>
      </c>
      <c r="G1018" s="4">
        <v>5.08</v>
      </c>
      <c r="I1018" s="3">
        <v>10000</v>
      </c>
      <c r="J1018" s="3">
        <v>8309.44</v>
      </c>
      <c r="K1018" s="3">
        <v>1690.56</v>
      </c>
      <c r="L1018">
        <v>0</v>
      </c>
      <c r="M1018" t="s">
        <v>30</v>
      </c>
      <c r="N1018" s="10">
        <f t="shared" si="15"/>
        <v>46143</v>
      </c>
    </row>
    <row r="1019" spans="1:14">
      <c r="A1019" t="s">
        <v>1046</v>
      </c>
      <c r="B1019" s="2">
        <v>46159.10261574074</v>
      </c>
      <c r="C1019" t="s">
        <v>64</v>
      </c>
      <c r="D1019" s="3">
        <v>402.51</v>
      </c>
      <c r="E1019" t="s">
        <v>27</v>
      </c>
      <c r="F1019" t="s">
        <v>32</v>
      </c>
      <c r="G1019" s="4">
        <v>4.4400000000000004</v>
      </c>
      <c r="H1019" t="s">
        <v>47</v>
      </c>
      <c r="I1019" s="3">
        <v>1000</v>
      </c>
      <c r="J1019" s="3">
        <v>932.2</v>
      </c>
      <c r="K1019" s="3">
        <v>67.8</v>
      </c>
      <c r="L1019">
        <v>0</v>
      </c>
      <c r="M1019" t="s">
        <v>23</v>
      </c>
      <c r="N1019" s="10">
        <f t="shared" si="15"/>
        <v>46143</v>
      </c>
    </row>
    <row r="1020" spans="1:14">
      <c r="A1020" t="s">
        <v>1047</v>
      </c>
      <c r="B1020" s="2">
        <v>46095.94699074074</v>
      </c>
      <c r="C1020" t="s">
        <v>14</v>
      </c>
      <c r="D1020" s="3">
        <v>500</v>
      </c>
      <c r="E1020" t="s">
        <v>25</v>
      </c>
      <c r="F1020" t="s">
        <v>16</v>
      </c>
      <c r="G1020" s="4">
        <v>4.04</v>
      </c>
      <c r="I1020" s="3">
        <v>2000</v>
      </c>
      <c r="J1020" s="3">
        <v>1711.59</v>
      </c>
      <c r="K1020" s="3">
        <v>288.41000000000003</v>
      </c>
      <c r="L1020">
        <v>0</v>
      </c>
      <c r="M1020" t="s">
        <v>30</v>
      </c>
      <c r="N1020" s="10">
        <f t="shared" si="15"/>
        <v>46082</v>
      </c>
    </row>
    <row r="1021" spans="1:14">
      <c r="A1021" t="s">
        <v>1048</v>
      </c>
      <c r="B1021" s="2">
        <v>46084.612708333334</v>
      </c>
      <c r="C1021" t="s">
        <v>14</v>
      </c>
      <c r="D1021" s="3">
        <v>374.26</v>
      </c>
      <c r="E1021" t="s">
        <v>36</v>
      </c>
      <c r="F1021" t="s">
        <v>16</v>
      </c>
      <c r="G1021" s="4">
        <v>4.22</v>
      </c>
      <c r="I1021" s="3">
        <v>10000</v>
      </c>
      <c r="J1021" s="3">
        <v>2459.6999999999998</v>
      </c>
      <c r="K1021" s="3">
        <v>7540.3</v>
      </c>
      <c r="L1021">
        <v>0</v>
      </c>
      <c r="M1021" t="s">
        <v>17</v>
      </c>
      <c r="N1021" s="10">
        <f t="shared" si="15"/>
        <v>46082</v>
      </c>
    </row>
    <row r="1022" spans="1:14">
      <c r="A1022" t="s">
        <v>1049</v>
      </c>
      <c r="B1022" s="2">
        <v>46155.508217592593</v>
      </c>
      <c r="C1022" t="s">
        <v>14</v>
      </c>
      <c r="D1022" s="3">
        <v>874.93</v>
      </c>
      <c r="E1022" t="s">
        <v>19</v>
      </c>
      <c r="F1022" t="s">
        <v>16</v>
      </c>
      <c r="G1022" s="4">
        <v>4.24</v>
      </c>
      <c r="I1022" s="3">
        <v>2000</v>
      </c>
      <c r="J1022" s="3">
        <v>1353.73</v>
      </c>
      <c r="K1022" s="3">
        <v>646.27</v>
      </c>
      <c r="L1022">
        <v>2</v>
      </c>
      <c r="M1022" t="s">
        <v>17</v>
      </c>
      <c r="N1022" s="10">
        <f t="shared" si="15"/>
        <v>46143</v>
      </c>
    </row>
    <row r="1023" spans="1:14">
      <c r="A1023" t="s">
        <v>1050</v>
      </c>
      <c r="B1023" s="2">
        <v>46182.420972222222</v>
      </c>
      <c r="C1023" t="s">
        <v>14</v>
      </c>
      <c r="D1023" s="3">
        <v>251.79</v>
      </c>
      <c r="E1023" t="s">
        <v>15</v>
      </c>
      <c r="F1023" t="s">
        <v>16</v>
      </c>
      <c r="G1023" s="4">
        <v>6.98</v>
      </c>
      <c r="I1023" s="3">
        <v>10000</v>
      </c>
      <c r="J1023" s="3">
        <v>8409.3799999999992</v>
      </c>
      <c r="K1023" s="3">
        <v>1590.62</v>
      </c>
      <c r="L1023">
        <v>1</v>
      </c>
      <c r="M1023" t="s">
        <v>17</v>
      </c>
      <c r="N1023" s="10">
        <f t="shared" si="15"/>
        <v>46174</v>
      </c>
    </row>
    <row r="1024" spans="1:14">
      <c r="A1024" t="s">
        <v>1051</v>
      </c>
      <c r="B1024" s="2">
        <v>46105.212268518517</v>
      </c>
      <c r="C1024" t="s">
        <v>14</v>
      </c>
      <c r="D1024" s="3">
        <v>2218.59</v>
      </c>
      <c r="E1024" t="s">
        <v>36</v>
      </c>
      <c r="F1024" t="s">
        <v>16</v>
      </c>
      <c r="G1024" s="4">
        <v>4.0599999999999996</v>
      </c>
      <c r="I1024" s="3">
        <v>1000</v>
      </c>
      <c r="J1024" s="3">
        <v>871.54</v>
      </c>
      <c r="K1024" s="3">
        <v>128.46</v>
      </c>
      <c r="L1024">
        <v>3</v>
      </c>
      <c r="M1024" t="s">
        <v>17</v>
      </c>
      <c r="N1024" s="10">
        <f t="shared" si="15"/>
        <v>46082</v>
      </c>
    </row>
    <row r="1025" spans="1:14">
      <c r="A1025" t="s">
        <v>1052</v>
      </c>
      <c r="B1025" s="2">
        <v>46178.976469907408</v>
      </c>
      <c r="C1025" t="s">
        <v>14</v>
      </c>
      <c r="D1025" s="3">
        <v>242.51</v>
      </c>
      <c r="E1025" t="s">
        <v>36</v>
      </c>
      <c r="F1025" t="s">
        <v>16</v>
      </c>
      <c r="G1025" s="4">
        <v>7.25</v>
      </c>
      <c r="I1025" s="3">
        <v>10000</v>
      </c>
      <c r="J1025" s="3">
        <v>7247.55</v>
      </c>
      <c r="K1025" s="3">
        <v>2752.45</v>
      </c>
      <c r="L1025">
        <v>1</v>
      </c>
      <c r="M1025" t="s">
        <v>23</v>
      </c>
      <c r="N1025" s="10">
        <f t="shared" si="15"/>
        <v>46174</v>
      </c>
    </row>
    <row r="1026" spans="1:14">
      <c r="A1026" t="s">
        <v>1053</v>
      </c>
      <c r="B1026" s="2">
        <v>46254.976863425924</v>
      </c>
      <c r="C1026" t="s">
        <v>14</v>
      </c>
      <c r="D1026" s="3">
        <v>252.07</v>
      </c>
      <c r="E1026" t="s">
        <v>27</v>
      </c>
      <c r="F1026" t="s">
        <v>16</v>
      </c>
      <c r="G1026" s="4">
        <v>7.6</v>
      </c>
      <c r="I1026" s="3">
        <v>1500</v>
      </c>
      <c r="J1026" s="3">
        <v>1393.65</v>
      </c>
      <c r="K1026" s="3">
        <v>106.35</v>
      </c>
      <c r="L1026">
        <v>0</v>
      </c>
      <c r="M1026" t="s">
        <v>17</v>
      </c>
      <c r="N1026" s="10">
        <f t="shared" ref="N1026:N1089" si="16">DATE(YEAR(B1026),MONTH(B1026),1)</f>
        <v>46235</v>
      </c>
    </row>
    <row r="1027" spans="1:14">
      <c r="A1027" t="s">
        <v>1054</v>
      </c>
      <c r="B1027" s="2">
        <v>46245.898796296293</v>
      </c>
      <c r="C1027" t="s">
        <v>14</v>
      </c>
      <c r="D1027" s="3">
        <v>550.19000000000005</v>
      </c>
      <c r="E1027" t="s">
        <v>19</v>
      </c>
      <c r="F1027" t="s">
        <v>32</v>
      </c>
      <c r="G1027" s="4">
        <v>7.72</v>
      </c>
      <c r="H1027" t="s">
        <v>33</v>
      </c>
      <c r="I1027" s="3">
        <v>4000</v>
      </c>
      <c r="J1027" s="3">
        <v>1775.51</v>
      </c>
      <c r="K1027" s="3">
        <v>2224.4899999999998</v>
      </c>
      <c r="L1027">
        <v>1</v>
      </c>
      <c r="M1027" t="s">
        <v>17</v>
      </c>
      <c r="N1027" s="10">
        <f t="shared" si="16"/>
        <v>46235</v>
      </c>
    </row>
    <row r="1028" spans="1:14">
      <c r="A1028" t="s">
        <v>1055</v>
      </c>
      <c r="B1028" s="2">
        <v>46206.045902777776</v>
      </c>
      <c r="C1028" t="s">
        <v>14</v>
      </c>
      <c r="D1028" s="3">
        <v>306.01</v>
      </c>
      <c r="E1028" t="s">
        <v>36</v>
      </c>
      <c r="F1028" t="s">
        <v>16</v>
      </c>
      <c r="G1028" s="4">
        <v>8.56</v>
      </c>
      <c r="I1028" s="3">
        <v>1500</v>
      </c>
      <c r="J1028" s="3">
        <v>850.4</v>
      </c>
      <c r="K1028" s="3">
        <v>649.6</v>
      </c>
      <c r="L1028">
        <v>0</v>
      </c>
      <c r="M1028" t="s">
        <v>17</v>
      </c>
      <c r="N1028" s="10">
        <f t="shared" si="16"/>
        <v>46204</v>
      </c>
    </row>
    <row r="1029" spans="1:14">
      <c r="A1029" t="s">
        <v>1056</v>
      </c>
      <c r="B1029" s="2">
        <v>46213.812071759261</v>
      </c>
      <c r="C1029" t="s">
        <v>14</v>
      </c>
      <c r="D1029" s="3">
        <v>190.5</v>
      </c>
      <c r="E1029" t="s">
        <v>36</v>
      </c>
      <c r="F1029" t="s">
        <v>32</v>
      </c>
      <c r="G1029" s="4">
        <v>5.43</v>
      </c>
      <c r="H1029" t="s">
        <v>62</v>
      </c>
      <c r="I1029" s="3">
        <v>3000</v>
      </c>
      <c r="J1029" s="3">
        <v>1238.53</v>
      </c>
      <c r="K1029" s="3">
        <v>1761.47</v>
      </c>
      <c r="L1029">
        <v>1</v>
      </c>
      <c r="M1029" t="s">
        <v>30</v>
      </c>
      <c r="N1029" s="10">
        <f t="shared" si="16"/>
        <v>46204</v>
      </c>
    </row>
    <row r="1030" spans="1:14">
      <c r="A1030" t="s">
        <v>1057</v>
      </c>
      <c r="B1030" s="2">
        <v>46250.234930555554</v>
      </c>
      <c r="C1030" t="s">
        <v>14</v>
      </c>
      <c r="D1030" s="3">
        <v>202.94</v>
      </c>
      <c r="E1030" t="s">
        <v>22</v>
      </c>
      <c r="F1030" t="s">
        <v>16</v>
      </c>
      <c r="G1030" s="4">
        <v>6.28</v>
      </c>
      <c r="I1030" s="3">
        <v>7500</v>
      </c>
      <c r="J1030" s="3">
        <v>5662.78</v>
      </c>
      <c r="K1030" s="3">
        <v>1837.22</v>
      </c>
      <c r="L1030">
        <v>0</v>
      </c>
      <c r="M1030" t="s">
        <v>20</v>
      </c>
      <c r="N1030" s="10">
        <f t="shared" si="16"/>
        <v>46235</v>
      </c>
    </row>
    <row r="1031" spans="1:14">
      <c r="A1031" t="s">
        <v>1058</v>
      </c>
      <c r="B1031" s="2">
        <v>46112.655046296299</v>
      </c>
      <c r="C1031" t="s">
        <v>14</v>
      </c>
      <c r="D1031" s="3">
        <v>280.97000000000003</v>
      </c>
      <c r="E1031" t="s">
        <v>36</v>
      </c>
      <c r="F1031" t="s">
        <v>16</v>
      </c>
      <c r="G1031" s="4">
        <v>4.21</v>
      </c>
      <c r="I1031" s="3">
        <v>1500</v>
      </c>
      <c r="J1031" s="3">
        <v>1035.5</v>
      </c>
      <c r="K1031" s="3">
        <v>464.5</v>
      </c>
      <c r="L1031">
        <v>3</v>
      </c>
      <c r="M1031" t="s">
        <v>30</v>
      </c>
      <c r="N1031" s="10">
        <f t="shared" si="16"/>
        <v>46082</v>
      </c>
    </row>
    <row r="1032" spans="1:14">
      <c r="A1032" t="s">
        <v>1059</v>
      </c>
      <c r="B1032" s="2">
        <v>46190.929710648146</v>
      </c>
      <c r="C1032" t="s">
        <v>14</v>
      </c>
      <c r="D1032" s="3">
        <v>792.98</v>
      </c>
      <c r="E1032" t="s">
        <v>25</v>
      </c>
      <c r="F1032" t="s">
        <v>32</v>
      </c>
      <c r="G1032" s="4">
        <v>6.38</v>
      </c>
      <c r="H1032" t="s">
        <v>62</v>
      </c>
      <c r="I1032" s="3">
        <v>10000</v>
      </c>
      <c r="J1032" s="3">
        <v>8472.61</v>
      </c>
      <c r="K1032" s="3">
        <v>1527.39</v>
      </c>
      <c r="L1032">
        <v>5</v>
      </c>
      <c r="M1032" t="s">
        <v>17</v>
      </c>
      <c r="N1032" s="10">
        <f t="shared" si="16"/>
        <v>46174</v>
      </c>
    </row>
    <row r="1033" spans="1:14">
      <c r="A1033" t="s">
        <v>1060</v>
      </c>
      <c r="B1033" s="2">
        <v>46149.777870370373</v>
      </c>
      <c r="C1033" t="s">
        <v>14</v>
      </c>
      <c r="D1033" s="3">
        <v>405.87</v>
      </c>
      <c r="E1033" t="s">
        <v>27</v>
      </c>
      <c r="F1033" t="s">
        <v>16</v>
      </c>
      <c r="G1033" s="4">
        <v>3.86</v>
      </c>
      <c r="I1033" s="3">
        <v>10000</v>
      </c>
      <c r="J1033" s="3">
        <v>9070.2199999999993</v>
      </c>
      <c r="K1033" s="3">
        <v>929.78</v>
      </c>
      <c r="L1033">
        <v>1</v>
      </c>
      <c r="M1033" t="s">
        <v>17</v>
      </c>
      <c r="N1033" s="10">
        <f t="shared" si="16"/>
        <v>46143</v>
      </c>
    </row>
    <row r="1034" spans="1:14">
      <c r="A1034" t="s">
        <v>1061</v>
      </c>
      <c r="B1034" s="2">
        <v>46224.050358796296</v>
      </c>
      <c r="C1034" t="s">
        <v>14</v>
      </c>
      <c r="D1034" s="3">
        <v>822.44</v>
      </c>
      <c r="E1034" t="s">
        <v>36</v>
      </c>
      <c r="F1034" t="s">
        <v>16</v>
      </c>
      <c r="G1034" s="4">
        <v>6.21</v>
      </c>
      <c r="I1034" s="3">
        <v>7500</v>
      </c>
      <c r="J1034" s="3">
        <v>3684.68</v>
      </c>
      <c r="K1034" s="3">
        <v>3815.32</v>
      </c>
      <c r="L1034">
        <v>0</v>
      </c>
      <c r="M1034" t="s">
        <v>23</v>
      </c>
      <c r="N1034" s="10">
        <f t="shared" si="16"/>
        <v>46204</v>
      </c>
    </row>
    <row r="1035" spans="1:14">
      <c r="A1035" t="s">
        <v>1062</v>
      </c>
      <c r="B1035" s="2">
        <v>46247.145648148151</v>
      </c>
      <c r="C1035" t="s">
        <v>14</v>
      </c>
      <c r="D1035" s="3">
        <v>302.7</v>
      </c>
      <c r="E1035" t="s">
        <v>15</v>
      </c>
      <c r="F1035" t="s">
        <v>16</v>
      </c>
      <c r="G1035" s="4">
        <v>6.81</v>
      </c>
      <c r="I1035" s="3">
        <v>1500</v>
      </c>
      <c r="J1035" s="3">
        <v>365.55</v>
      </c>
      <c r="K1035" s="3">
        <v>1134.45</v>
      </c>
      <c r="L1035">
        <v>0</v>
      </c>
      <c r="M1035" t="s">
        <v>20</v>
      </c>
      <c r="N1035" s="10">
        <f t="shared" si="16"/>
        <v>46235</v>
      </c>
    </row>
    <row r="1036" spans="1:14">
      <c r="A1036" t="s">
        <v>1063</v>
      </c>
      <c r="B1036" s="2">
        <v>46100.047037037039</v>
      </c>
      <c r="C1036" t="s">
        <v>14</v>
      </c>
      <c r="D1036" s="3">
        <v>356.15</v>
      </c>
      <c r="E1036" t="s">
        <v>36</v>
      </c>
      <c r="F1036" t="s">
        <v>16</v>
      </c>
      <c r="G1036" s="4">
        <v>3.67</v>
      </c>
      <c r="I1036" s="3">
        <v>3000</v>
      </c>
      <c r="J1036" s="3">
        <v>917.88</v>
      </c>
      <c r="K1036" s="3">
        <v>2082.12</v>
      </c>
      <c r="L1036">
        <v>1</v>
      </c>
      <c r="M1036" t="s">
        <v>17</v>
      </c>
      <c r="N1036" s="10">
        <f t="shared" si="16"/>
        <v>46082</v>
      </c>
    </row>
    <row r="1037" spans="1:14">
      <c r="A1037" t="s">
        <v>1064</v>
      </c>
      <c r="B1037" s="2">
        <v>46125.621145833335</v>
      </c>
      <c r="C1037" t="s">
        <v>14</v>
      </c>
      <c r="D1037" s="3">
        <v>254.24</v>
      </c>
      <c r="E1037" t="s">
        <v>25</v>
      </c>
      <c r="F1037" t="s">
        <v>16</v>
      </c>
      <c r="G1037" s="4">
        <v>3.52</v>
      </c>
      <c r="I1037" s="3">
        <v>3000</v>
      </c>
      <c r="J1037" s="3">
        <v>2590.48</v>
      </c>
      <c r="K1037" s="3">
        <v>409.52</v>
      </c>
      <c r="L1037">
        <v>2</v>
      </c>
      <c r="M1037" t="s">
        <v>20</v>
      </c>
      <c r="N1037" s="10">
        <f t="shared" si="16"/>
        <v>46113</v>
      </c>
    </row>
    <row r="1038" spans="1:14">
      <c r="A1038" t="s">
        <v>1065</v>
      </c>
      <c r="B1038" s="2">
        <v>46139.047488425924</v>
      </c>
      <c r="C1038" t="s">
        <v>14</v>
      </c>
      <c r="D1038" s="3">
        <v>292.41000000000003</v>
      </c>
      <c r="E1038" t="s">
        <v>22</v>
      </c>
      <c r="F1038" t="s">
        <v>16</v>
      </c>
      <c r="G1038" s="4">
        <v>3.15</v>
      </c>
      <c r="I1038" s="3">
        <v>7500</v>
      </c>
      <c r="J1038" s="3">
        <v>2782.2</v>
      </c>
      <c r="K1038" s="3">
        <v>4717.8</v>
      </c>
      <c r="L1038">
        <v>0</v>
      </c>
      <c r="M1038" t="s">
        <v>23</v>
      </c>
      <c r="N1038" s="10">
        <f t="shared" si="16"/>
        <v>46113</v>
      </c>
    </row>
    <row r="1039" spans="1:14">
      <c r="A1039" t="s">
        <v>1066</v>
      </c>
      <c r="B1039" s="2">
        <v>46204.664363425924</v>
      </c>
      <c r="C1039" t="s">
        <v>14</v>
      </c>
      <c r="D1039" s="3">
        <v>286.04000000000002</v>
      </c>
      <c r="E1039" t="s">
        <v>19</v>
      </c>
      <c r="F1039" t="s">
        <v>16</v>
      </c>
      <c r="G1039" s="4">
        <v>7.99</v>
      </c>
      <c r="I1039" s="3">
        <v>7500</v>
      </c>
      <c r="J1039" s="3">
        <v>1772.6</v>
      </c>
      <c r="K1039" s="3">
        <v>5727.4</v>
      </c>
      <c r="L1039">
        <v>1</v>
      </c>
      <c r="M1039" t="s">
        <v>23</v>
      </c>
      <c r="N1039" s="10">
        <f t="shared" si="16"/>
        <v>46204</v>
      </c>
    </row>
    <row r="1040" spans="1:14">
      <c r="A1040" t="s">
        <v>1067</v>
      </c>
      <c r="B1040" s="2">
        <v>46161.181388888886</v>
      </c>
      <c r="C1040" t="s">
        <v>14</v>
      </c>
      <c r="D1040" s="3">
        <v>187.74</v>
      </c>
      <c r="E1040" t="s">
        <v>36</v>
      </c>
      <c r="F1040" t="s">
        <v>16</v>
      </c>
      <c r="G1040" s="4">
        <v>4.26</v>
      </c>
      <c r="I1040" s="3">
        <v>1500</v>
      </c>
      <c r="J1040" s="3">
        <v>616.05999999999995</v>
      </c>
      <c r="K1040" s="3">
        <v>883.94</v>
      </c>
      <c r="L1040">
        <v>0</v>
      </c>
      <c r="M1040" t="s">
        <v>17</v>
      </c>
      <c r="N1040" s="10">
        <f t="shared" si="16"/>
        <v>46143</v>
      </c>
    </row>
    <row r="1041" spans="1:14">
      <c r="A1041" t="s">
        <v>1068</v>
      </c>
      <c r="B1041" s="2">
        <v>46097.780775462961</v>
      </c>
      <c r="C1041" t="s">
        <v>14</v>
      </c>
      <c r="D1041" s="3">
        <v>280.02</v>
      </c>
      <c r="E1041" t="s">
        <v>27</v>
      </c>
      <c r="F1041" t="s">
        <v>16</v>
      </c>
      <c r="G1041" s="4">
        <v>4.42</v>
      </c>
      <c r="I1041" s="3">
        <v>4000</v>
      </c>
      <c r="J1041" s="3">
        <v>1736.95</v>
      </c>
      <c r="K1041" s="3">
        <v>2263.0500000000002</v>
      </c>
      <c r="L1041">
        <v>0</v>
      </c>
      <c r="M1041" t="s">
        <v>17</v>
      </c>
      <c r="N1041" s="10">
        <f t="shared" si="16"/>
        <v>46082</v>
      </c>
    </row>
    <row r="1042" spans="1:14">
      <c r="A1042" t="s">
        <v>1069</v>
      </c>
      <c r="B1042" s="2">
        <v>46216.986377314817</v>
      </c>
      <c r="C1042" t="s">
        <v>14</v>
      </c>
      <c r="D1042" s="3">
        <v>1074.8399999999999</v>
      </c>
      <c r="E1042" t="s">
        <v>15</v>
      </c>
      <c r="F1042" t="s">
        <v>16</v>
      </c>
      <c r="G1042" s="4">
        <v>5.3</v>
      </c>
      <c r="I1042" s="3">
        <v>10000</v>
      </c>
      <c r="J1042" s="3">
        <v>6262.19</v>
      </c>
      <c r="K1042" s="3">
        <v>3737.81</v>
      </c>
      <c r="L1042">
        <v>0</v>
      </c>
      <c r="M1042" t="s">
        <v>30</v>
      </c>
      <c r="N1042" s="10">
        <f t="shared" si="16"/>
        <v>46204</v>
      </c>
    </row>
    <row r="1043" spans="1:14">
      <c r="A1043" t="s">
        <v>1070</v>
      </c>
      <c r="B1043" s="2">
        <v>46247.226273148146</v>
      </c>
      <c r="C1043" t="s">
        <v>14</v>
      </c>
      <c r="D1043" s="3">
        <v>3298.28</v>
      </c>
      <c r="E1043" t="s">
        <v>22</v>
      </c>
      <c r="F1043" t="s">
        <v>32</v>
      </c>
      <c r="G1043" s="4">
        <v>5.9</v>
      </c>
      <c r="H1043" t="s">
        <v>33</v>
      </c>
      <c r="I1043" s="3">
        <v>10000</v>
      </c>
      <c r="J1043" s="3">
        <v>4712.3599999999997</v>
      </c>
      <c r="K1043" s="3">
        <v>5287.64</v>
      </c>
      <c r="L1043">
        <v>0</v>
      </c>
      <c r="M1043" t="s">
        <v>30</v>
      </c>
      <c r="N1043" s="10">
        <f t="shared" si="16"/>
        <v>46235</v>
      </c>
    </row>
    <row r="1044" spans="1:14">
      <c r="A1044" t="s">
        <v>1071</v>
      </c>
      <c r="B1044" s="2">
        <v>46173.110381944447</v>
      </c>
      <c r="C1044" t="s">
        <v>14</v>
      </c>
      <c r="D1044" s="3">
        <v>173.91</v>
      </c>
      <c r="E1044" t="s">
        <v>19</v>
      </c>
      <c r="F1044" t="s">
        <v>16</v>
      </c>
      <c r="G1044" s="4">
        <v>3.8</v>
      </c>
      <c r="I1044" s="3">
        <v>4000</v>
      </c>
      <c r="J1044" s="3">
        <v>3046.98</v>
      </c>
      <c r="K1044" s="3">
        <v>953.02</v>
      </c>
      <c r="L1044">
        <v>0</v>
      </c>
      <c r="M1044" t="s">
        <v>17</v>
      </c>
      <c r="N1044" s="10">
        <f t="shared" si="16"/>
        <v>46143</v>
      </c>
    </row>
    <row r="1045" spans="1:14">
      <c r="A1045" t="s">
        <v>1072</v>
      </c>
      <c r="B1045" s="2">
        <v>46098.884652777779</v>
      </c>
      <c r="C1045" t="s">
        <v>64</v>
      </c>
      <c r="D1045" s="3">
        <v>871.92</v>
      </c>
      <c r="E1045" t="s">
        <v>19</v>
      </c>
      <c r="F1045" t="s">
        <v>16</v>
      </c>
      <c r="G1045" s="4">
        <v>1.68</v>
      </c>
      <c r="I1045" s="3">
        <v>5000</v>
      </c>
      <c r="J1045" s="3">
        <v>4871.21</v>
      </c>
      <c r="K1045" s="3">
        <v>128.79</v>
      </c>
      <c r="L1045">
        <v>0</v>
      </c>
      <c r="M1045" t="s">
        <v>20</v>
      </c>
      <c r="N1045" s="10">
        <f t="shared" si="16"/>
        <v>46082</v>
      </c>
    </row>
    <row r="1046" spans="1:14">
      <c r="A1046" t="s">
        <v>1073</v>
      </c>
      <c r="B1046" s="2">
        <v>46215.3830787037</v>
      </c>
      <c r="C1046" t="s">
        <v>14</v>
      </c>
      <c r="D1046" s="3">
        <v>633.64</v>
      </c>
      <c r="E1046" t="s">
        <v>36</v>
      </c>
      <c r="F1046" t="s">
        <v>32</v>
      </c>
      <c r="G1046" s="4">
        <v>7.78</v>
      </c>
      <c r="H1046" t="s">
        <v>54</v>
      </c>
      <c r="I1046" s="3">
        <v>1500</v>
      </c>
      <c r="J1046" s="3">
        <v>593.16</v>
      </c>
      <c r="K1046" s="3">
        <v>906.84</v>
      </c>
      <c r="L1046">
        <v>1</v>
      </c>
      <c r="M1046" t="s">
        <v>17</v>
      </c>
      <c r="N1046" s="10">
        <f t="shared" si="16"/>
        <v>46204</v>
      </c>
    </row>
    <row r="1047" spans="1:14">
      <c r="A1047" t="s">
        <v>1074</v>
      </c>
      <c r="B1047" s="2">
        <v>46245.036736111113</v>
      </c>
      <c r="C1047" t="s">
        <v>14</v>
      </c>
      <c r="D1047" s="3">
        <v>342.43</v>
      </c>
      <c r="E1047" t="s">
        <v>22</v>
      </c>
      <c r="F1047" t="s">
        <v>16</v>
      </c>
      <c r="G1047" s="4">
        <v>5.98</v>
      </c>
      <c r="I1047" s="3">
        <v>1500</v>
      </c>
      <c r="J1047" s="3">
        <v>1313.13</v>
      </c>
      <c r="K1047" s="3">
        <v>186.87</v>
      </c>
      <c r="L1047">
        <v>0</v>
      </c>
      <c r="M1047" t="s">
        <v>30</v>
      </c>
      <c r="N1047" s="10">
        <f t="shared" si="16"/>
        <v>46235</v>
      </c>
    </row>
    <row r="1048" spans="1:14">
      <c r="A1048" t="s">
        <v>1075</v>
      </c>
      <c r="B1048" s="2">
        <v>46178.06590277778</v>
      </c>
      <c r="C1048" t="s">
        <v>14</v>
      </c>
      <c r="D1048" s="3">
        <v>206.1</v>
      </c>
      <c r="E1048" t="s">
        <v>36</v>
      </c>
      <c r="F1048" t="s">
        <v>59</v>
      </c>
      <c r="G1048" s="4">
        <v>3.76</v>
      </c>
      <c r="I1048" s="3">
        <v>10000</v>
      </c>
      <c r="J1048" s="3">
        <v>8576.74</v>
      </c>
      <c r="K1048" s="3">
        <v>1423.26</v>
      </c>
      <c r="L1048">
        <v>0</v>
      </c>
      <c r="M1048" t="s">
        <v>20</v>
      </c>
      <c r="N1048" s="10">
        <f t="shared" si="16"/>
        <v>46174</v>
      </c>
    </row>
    <row r="1049" spans="1:14">
      <c r="A1049" t="s">
        <v>1076</v>
      </c>
      <c r="B1049" s="2">
        <v>46141.706238425926</v>
      </c>
      <c r="C1049" t="s">
        <v>14</v>
      </c>
      <c r="D1049" s="3">
        <v>444.71</v>
      </c>
      <c r="E1049" t="s">
        <v>36</v>
      </c>
      <c r="F1049" t="s">
        <v>16</v>
      </c>
      <c r="G1049" s="4">
        <v>2.0499999999999998</v>
      </c>
      <c r="I1049" s="3">
        <v>3000</v>
      </c>
      <c r="J1049" s="3">
        <v>2272.96</v>
      </c>
      <c r="K1049" s="3">
        <v>727.04</v>
      </c>
      <c r="L1049">
        <v>1</v>
      </c>
      <c r="M1049" t="s">
        <v>20</v>
      </c>
      <c r="N1049" s="10">
        <f t="shared" si="16"/>
        <v>46113</v>
      </c>
    </row>
    <row r="1050" spans="1:14">
      <c r="A1050" t="s">
        <v>1077</v>
      </c>
      <c r="B1050" s="2">
        <v>46124.922754629632</v>
      </c>
      <c r="C1050" t="s">
        <v>14</v>
      </c>
      <c r="D1050" s="3">
        <v>350</v>
      </c>
      <c r="E1050" t="s">
        <v>19</v>
      </c>
      <c r="F1050" t="s">
        <v>32</v>
      </c>
      <c r="G1050" s="4">
        <v>3.61</v>
      </c>
      <c r="H1050" t="s">
        <v>62</v>
      </c>
      <c r="I1050" s="3">
        <v>1500</v>
      </c>
      <c r="J1050" s="3">
        <v>448.32</v>
      </c>
      <c r="K1050" s="3">
        <v>1051.68</v>
      </c>
      <c r="L1050">
        <v>2</v>
      </c>
      <c r="M1050" t="s">
        <v>23</v>
      </c>
      <c r="N1050" s="10">
        <f t="shared" si="16"/>
        <v>46113</v>
      </c>
    </row>
    <row r="1051" spans="1:14">
      <c r="A1051" t="s">
        <v>1078</v>
      </c>
      <c r="B1051" s="2">
        <v>46173.87060185185</v>
      </c>
      <c r="C1051" t="s">
        <v>14</v>
      </c>
      <c r="D1051" s="3">
        <v>2248.69</v>
      </c>
      <c r="E1051" t="s">
        <v>15</v>
      </c>
      <c r="F1051" t="s">
        <v>32</v>
      </c>
      <c r="G1051" s="4">
        <v>4.3499999999999996</v>
      </c>
      <c r="H1051" t="s">
        <v>54</v>
      </c>
      <c r="I1051" s="3">
        <v>1000</v>
      </c>
      <c r="J1051" s="3">
        <v>471.02</v>
      </c>
      <c r="K1051" s="3">
        <v>528.98</v>
      </c>
      <c r="L1051">
        <v>1</v>
      </c>
      <c r="M1051" t="s">
        <v>23</v>
      </c>
      <c r="N1051" s="10">
        <f t="shared" si="16"/>
        <v>46143</v>
      </c>
    </row>
    <row r="1052" spans="1:14">
      <c r="A1052" t="s">
        <v>1079</v>
      </c>
      <c r="B1052" s="2">
        <v>46165.355740740742</v>
      </c>
      <c r="C1052" t="s">
        <v>14</v>
      </c>
      <c r="D1052" s="3">
        <v>859.21</v>
      </c>
      <c r="E1052" t="s">
        <v>15</v>
      </c>
      <c r="F1052" t="s">
        <v>16</v>
      </c>
      <c r="G1052" s="4">
        <v>4.28</v>
      </c>
      <c r="I1052" s="3">
        <v>3000</v>
      </c>
      <c r="J1052" s="3">
        <v>1391.35</v>
      </c>
      <c r="K1052" s="3">
        <v>1608.65</v>
      </c>
      <c r="L1052">
        <v>1</v>
      </c>
      <c r="M1052" t="s">
        <v>30</v>
      </c>
      <c r="N1052" s="10">
        <f t="shared" si="16"/>
        <v>46143</v>
      </c>
    </row>
    <row r="1053" spans="1:14">
      <c r="A1053" t="s">
        <v>1080</v>
      </c>
      <c r="B1053" s="2">
        <v>46181.365925925929</v>
      </c>
      <c r="C1053" t="s">
        <v>14</v>
      </c>
      <c r="D1053" s="3">
        <v>267.66000000000003</v>
      </c>
      <c r="E1053" t="s">
        <v>36</v>
      </c>
      <c r="F1053" t="s">
        <v>16</v>
      </c>
      <c r="G1053" s="4">
        <v>5.54</v>
      </c>
      <c r="I1053" s="3">
        <v>5000</v>
      </c>
      <c r="J1053" s="3">
        <v>4277.51</v>
      </c>
      <c r="K1053" s="3">
        <v>722.49</v>
      </c>
      <c r="L1053">
        <v>2</v>
      </c>
      <c r="M1053" t="s">
        <v>17</v>
      </c>
      <c r="N1053" s="10">
        <f t="shared" si="16"/>
        <v>46174</v>
      </c>
    </row>
    <row r="1054" spans="1:14">
      <c r="A1054" t="s">
        <v>1081</v>
      </c>
      <c r="B1054" s="2">
        <v>46084.001759259256</v>
      </c>
      <c r="C1054" t="s">
        <v>14</v>
      </c>
      <c r="D1054" s="3">
        <v>717.27</v>
      </c>
      <c r="E1054" t="s">
        <v>27</v>
      </c>
      <c r="F1054" t="s">
        <v>32</v>
      </c>
      <c r="G1054" s="4">
        <v>4.22</v>
      </c>
      <c r="H1054" t="s">
        <v>54</v>
      </c>
      <c r="I1054" s="3">
        <v>1000</v>
      </c>
      <c r="J1054" s="3">
        <v>499.15</v>
      </c>
      <c r="K1054" s="3">
        <v>500.85</v>
      </c>
      <c r="L1054">
        <v>0</v>
      </c>
      <c r="M1054" t="s">
        <v>17</v>
      </c>
      <c r="N1054" s="10">
        <f t="shared" si="16"/>
        <v>46082</v>
      </c>
    </row>
    <row r="1055" spans="1:14">
      <c r="A1055" t="s">
        <v>1082</v>
      </c>
      <c r="B1055" s="2">
        <v>46149.652384259258</v>
      </c>
      <c r="C1055" t="s">
        <v>14</v>
      </c>
      <c r="D1055" s="3">
        <v>254.2</v>
      </c>
      <c r="E1055" t="s">
        <v>15</v>
      </c>
      <c r="F1055" t="s">
        <v>16</v>
      </c>
      <c r="G1055" s="4">
        <v>3.31</v>
      </c>
      <c r="I1055" s="3">
        <v>10000</v>
      </c>
      <c r="J1055" s="3">
        <v>6882.57</v>
      </c>
      <c r="K1055" s="3">
        <v>3117.43</v>
      </c>
      <c r="L1055">
        <v>0</v>
      </c>
      <c r="M1055" t="s">
        <v>17</v>
      </c>
      <c r="N1055" s="10">
        <f t="shared" si="16"/>
        <v>46143</v>
      </c>
    </row>
    <row r="1056" spans="1:14">
      <c r="A1056" t="s">
        <v>1083</v>
      </c>
      <c r="B1056" s="2">
        <v>46244.897592592592</v>
      </c>
      <c r="C1056" t="s">
        <v>14</v>
      </c>
      <c r="D1056" s="3">
        <v>325.26</v>
      </c>
      <c r="E1056" t="s">
        <v>15</v>
      </c>
      <c r="F1056" t="s">
        <v>16</v>
      </c>
      <c r="G1056" s="4">
        <v>5.18</v>
      </c>
      <c r="I1056" s="3">
        <v>5000</v>
      </c>
      <c r="J1056" s="3">
        <v>3922.41</v>
      </c>
      <c r="K1056" s="3">
        <v>1077.5899999999999</v>
      </c>
      <c r="L1056">
        <v>1</v>
      </c>
      <c r="M1056" t="s">
        <v>20</v>
      </c>
      <c r="N1056" s="10">
        <f t="shared" si="16"/>
        <v>46235</v>
      </c>
    </row>
    <row r="1057" spans="1:14">
      <c r="A1057" t="s">
        <v>1084</v>
      </c>
      <c r="B1057" s="2">
        <v>46106.533796296295</v>
      </c>
      <c r="C1057" t="s">
        <v>14</v>
      </c>
      <c r="D1057" s="3">
        <v>856.95</v>
      </c>
      <c r="E1057" t="s">
        <v>19</v>
      </c>
      <c r="F1057" t="s">
        <v>16</v>
      </c>
      <c r="G1057" s="4">
        <v>3</v>
      </c>
      <c r="I1057" s="3">
        <v>2000</v>
      </c>
      <c r="J1057" s="3">
        <v>1999.15</v>
      </c>
      <c r="K1057" s="3">
        <v>0.85</v>
      </c>
      <c r="L1057">
        <v>0</v>
      </c>
      <c r="M1057" t="s">
        <v>17</v>
      </c>
      <c r="N1057" s="10">
        <f t="shared" si="16"/>
        <v>46082</v>
      </c>
    </row>
    <row r="1058" spans="1:14">
      <c r="A1058" t="s">
        <v>1085</v>
      </c>
      <c r="B1058" s="2">
        <v>46166.653831018521</v>
      </c>
      <c r="C1058" t="s">
        <v>14</v>
      </c>
      <c r="D1058" s="3">
        <v>803.12</v>
      </c>
      <c r="E1058" t="s">
        <v>36</v>
      </c>
      <c r="F1058" t="s">
        <v>16</v>
      </c>
      <c r="G1058" s="4">
        <v>5.05</v>
      </c>
      <c r="I1058" s="3">
        <v>10000</v>
      </c>
      <c r="J1058" s="3">
        <v>4136.68</v>
      </c>
      <c r="K1058" s="3">
        <v>5863.32</v>
      </c>
      <c r="L1058">
        <v>0</v>
      </c>
      <c r="M1058" t="s">
        <v>17</v>
      </c>
      <c r="N1058" s="10">
        <f t="shared" si="16"/>
        <v>46143</v>
      </c>
    </row>
    <row r="1059" spans="1:14">
      <c r="A1059" t="s">
        <v>1086</v>
      </c>
      <c r="B1059" s="2">
        <v>46242.389155092591</v>
      </c>
      <c r="C1059" t="s">
        <v>14</v>
      </c>
      <c r="D1059" s="3">
        <v>393.38</v>
      </c>
      <c r="E1059" t="s">
        <v>22</v>
      </c>
      <c r="F1059" t="s">
        <v>16</v>
      </c>
      <c r="G1059" s="4">
        <v>6.57</v>
      </c>
      <c r="I1059" s="3">
        <v>7500</v>
      </c>
      <c r="J1059" s="3">
        <v>5899.17</v>
      </c>
      <c r="K1059" s="3">
        <v>1600.83</v>
      </c>
      <c r="L1059">
        <v>0</v>
      </c>
      <c r="M1059" t="s">
        <v>17</v>
      </c>
      <c r="N1059" s="10">
        <f t="shared" si="16"/>
        <v>46235</v>
      </c>
    </row>
    <row r="1060" spans="1:14">
      <c r="A1060" t="s">
        <v>1087</v>
      </c>
      <c r="B1060" s="2">
        <v>46175.158888888887</v>
      </c>
      <c r="C1060" t="s">
        <v>14</v>
      </c>
      <c r="D1060" s="3">
        <v>246.94</v>
      </c>
      <c r="E1060" t="s">
        <v>27</v>
      </c>
      <c r="F1060" t="s">
        <v>16</v>
      </c>
      <c r="G1060" s="4">
        <v>6.14</v>
      </c>
      <c r="I1060" s="3">
        <v>5000</v>
      </c>
      <c r="J1060" s="3">
        <v>4380.88</v>
      </c>
      <c r="K1060" s="3">
        <v>619.12</v>
      </c>
      <c r="L1060">
        <v>0</v>
      </c>
      <c r="M1060" t="s">
        <v>23</v>
      </c>
      <c r="N1060" s="10">
        <f t="shared" si="16"/>
        <v>46174</v>
      </c>
    </row>
    <row r="1061" spans="1:14">
      <c r="A1061" t="s">
        <v>1088</v>
      </c>
      <c r="B1061" s="2">
        <v>46260.418344907404</v>
      </c>
      <c r="C1061" t="s">
        <v>14</v>
      </c>
      <c r="D1061" s="3">
        <v>815.73</v>
      </c>
      <c r="E1061" t="s">
        <v>15</v>
      </c>
      <c r="F1061" t="s">
        <v>16</v>
      </c>
      <c r="G1061" s="4">
        <v>6.7</v>
      </c>
      <c r="I1061" s="3">
        <v>1500</v>
      </c>
      <c r="J1061" s="3">
        <v>1373.31</v>
      </c>
      <c r="K1061" s="3">
        <v>126.69</v>
      </c>
      <c r="L1061">
        <v>0</v>
      </c>
      <c r="M1061" t="s">
        <v>30</v>
      </c>
      <c r="N1061" s="10">
        <f t="shared" si="16"/>
        <v>46235</v>
      </c>
    </row>
    <row r="1062" spans="1:14">
      <c r="A1062" t="s">
        <v>1089</v>
      </c>
      <c r="B1062" s="2">
        <v>46163.7890162037</v>
      </c>
      <c r="C1062" t="s">
        <v>14</v>
      </c>
      <c r="D1062" s="3">
        <v>82.13</v>
      </c>
      <c r="E1062" t="s">
        <v>25</v>
      </c>
      <c r="F1062" t="s">
        <v>16</v>
      </c>
      <c r="G1062" s="4">
        <v>4.53</v>
      </c>
      <c r="I1062" s="3">
        <v>1500</v>
      </c>
      <c r="J1062" s="3">
        <v>323.14999999999998</v>
      </c>
      <c r="K1062" s="3">
        <v>1176.8499999999999</v>
      </c>
      <c r="L1062">
        <v>0</v>
      </c>
      <c r="M1062" t="s">
        <v>17</v>
      </c>
      <c r="N1062" s="10">
        <f t="shared" si="16"/>
        <v>46143</v>
      </c>
    </row>
    <row r="1063" spans="1:14">
      <c r="A1063" t="s">
        <v>1090</v>
      </c>
      <c r="B1063" s="2">
        <v>46087.812615740739</v>
      </c>
      <c r="C1063" t="s">
        <v>14</v>
      </c>
      <c r="D1063" s="3">
        <v>235.3</v>
      </c>
      <c r="E1063" t="s">
        <v>22</v>
      </c>
      <c r="F1063" t="s">
        <v>16</v>
      </c>
      <c r="G1063" s="4">
        <v>4.21</v>
      </c>
      <c r="I1063" s="3">
        <v>10000</v>
      </c>
      <c r="J1063" s="3">
        <v>4118.47</v>
      </c>
      <c r="K1063" s="3">
        <v>5881.53</v>
      </c>
      <c r="L1063">
        <v>0</v>
      </c>
      <c r="M1063" t="s">
        <v>20</v>
      </c>
      <c r="N1063" s="10">
        <f t="shared" si="16"/>
        <v>46082</v>
      </c>
    </row>
    <row r="1064" spans="1:14">
      <c r="A1064" t="s">
        <v>1091</v>
      </c>
      <c r="B1064" s="2">
        <v>46085.949270833335</v>
      </c>
      <c r="C1064" t="s">
        <v>14</v>
      </c>
      <c r="D1064" s="3">
        <v>1038.44</v>
      </c>
      <c r="E1064" t="s">
        <v>27</v>
      </c>
      <c r="F1064" t="s">
        <v>32</v>
      </c>
      <c r="G1064" s="4">
        <v>4.2300000000000004</v>
      </c>
      <c r="H1064" t="s">
        <v>54</v>
      </c>
      <c r="I1064" s="3">
        <v>3000</v>
      </c>
      <c r="J1064" s="3">
        <v>640.36</v>
      </c>
      <c r="K1064" s="3">
        <v>2359.64</v>
      </c>
      <c r="L1064">
        <v>0</v>
      </c>
      <c r="M1064" t="s">
        <v>17</v>
      </c>
      <c r="N1064" s="10">
        <f t="shared" si="16"/>
        <v>46082</v>
      </c>
    </row>
    <row r="1065" spans="1:14">
      <c r="A1065" t="s">
        <v>1092</v>
      </c>
      <c r="B1065" s="2">
        <v>46125.357268518521</v>
      </c>
      <c r="C1065" t="s">
        <v>14</v>
      </c>
      <c r="D1065" s="3">
        <v>636.41</v>
      </c>
      <c r="E1065" t="s">
        <v>36</v>
      </c>
      <c r="F1065" t="s">
        <v>16</v>
      </c>
      <c r="G1065" s="4">
        <v>2.5299999999999998</v>
      </c>
      <c r="I1065" s="3">
        <v>1000</v>
      </c>
      <c r="J1065" s="3">
        <v>644.4</v>
      </c>
      <c r="K1065" s="3">
        <v>355.6</v>
      </c>
      <c r="L1065">
        <v>0</v>
      </c>
      <c r="M1065" t="s">
        <v>17</v>
      </c>
      <c r="N1065" s="10">
        <f t="shared" si="16"/>
        <v>46113</v>
      </c>
    </row>
    <row r="1066" spans="1:14">
      <c r="A1066" t="s">
        <v>1093</v>
      </c>
      <c r="B1066" s="2">
        <v>46119.468761574077</v>
      </c>
      <c r="C1066" t="s">
        <v>14</v>
      </c>
      <c r="D1066" s="3">
        <v>754.27</v>
      </c>
      <c r="E1066" t="s">
        <v>15</v>
      </c>
      <c r="F1066" t="s">
        <v>32</v>
      </c>
      <c r="G1066" s="4">
        <v>4.7</v>
      </c>
      <c r="H1066" t="s">
        <v>33</v>
      </c>
      <c r="I1066" s="3">
        <v>4000</v>
      </c>
      <c r="J1066" s="3">
        <v>1035.73</v>
      </c>
      <c r="K1066" s="3">
        <v>2964.27</v>
      </c>
      <c r="L1066">
        <v>0</v>
      </c>
      <c r="M1066" t="s">
        <v>30</v>
      </c>
      <c r="N1066" s="10">
        <f t="shared" si="16"/>
        <v>46113</v>
      </c>
    </row>
    <row r="1067" spans="1:14">
      <c r="A1067" t="s">
        <v>1094</v>
      </c>
      <c r="B1067" s="2">
        <v>46122.941018518519</v>
      </c>
      <c r="C1067" t="s">
        <v>14</v>
      </c>
      <c r="D1067" s="3">
        <v>207</v>
      </c>
      <c r="E1067" t="s">
        <v>36</v>
      </c>
      <c r="F1067" t="s">
        <v>16</v>
      </c>
      <c r="G1067" s="4">
        <v>2.94</v>
      </c>
      <c r="I1067" s="3">
        <v>7500</v>
      </c>
      <c r="J1067" s="3">
        <v>7360.76</v>
      </c>
      <c r="K1067" s="3">
        <v>139.24</v>
      </c>
      <c r="L1067">
        <v>0</v>
      </c>
      <c r="M1067" t="s">
        <v>30</v>
      </c>
      <c r="N1067" s="10">
        <f t="shared" si="16"/>
        <v>46113</v>
      </c>
    </row>
    <row r="1068" spans="1:14">
      <c r="A1068" t="s">
        <v>1095</v>
      </c>
      <c r="B1068" s="2">
        <v>46231.348252314812</v>
      </c>
      <c r="C1068" t="s">
        <v>14</v>
      </c>
      <c r="D1068" s="3">
        <v>429.74</v>
      </c>
      <c r="E1068" t="s">
        <v>25</v>
      </c>
      <c r="F1068" t="s">
        <v>16</v>
      </c>
      <c r="G1068" s="4">
        <v>5.54</v>
      </c>
      <c r="I1068" s="3">
        <v>7500</v>
      </c>
      <c r="J1068" s="3">
        <v>3263.88</v>
      </c>
      <c r="K1068" s="3">
        <v>4236.12</v>
      </c>
      <c r="L1068">
        <v>0</v>
      </c>
      <c r="M1068" t="s">
        <v>30</v>
      </c>
      <c r="N1068" s="10">
        <f t="shared" si="16"/>
        <v>46204</v>
      </c>
    </row>
    <row r="1069" spans="1:14">
      <c r="A1069" t="s">
        <v>1096</v>
      </c>
      <c r="B1069" s="2">
        <v>46096.359872685185</v>
      </c>
      <c r="C1069" t="s">
        <v>14</v>
      </c>
      <c r="D1069" s="3">
        <v>581.94000000000005</v>
      </c>
      <c r="E1069" t="s">
        <v>36</v>
      </c>
      <c r="F1069" t="s">
        <v>16</v>
      </c>
      <c r="G1069" s="4">
        <v>4.26</v>
      </c>
      <c r="I1069" s="3">
        <v>10000</v>
      </c>
      <c r="J1069" s="3">
        <v>3853.96</v>
      </c>
      <c r="K1069" s="3">
        <v>6146.04</v>
      </c>
      <c r="L1069">
        <v>0</v>
      </c>
      <c r="M1069" t="s">
        <v>23</v>
      </c>
      <c r="N1069" s="10">
        <f t="shared" si="16"/>
        <v>46082</v>
      </c>
    </row>
    <row r="1070" spans="1:14">
      <c r="A1070" t="s">
        <v>1097</v>
      </c>
      <c r="B1070" s="2">
        <v>46195.392951388887</v>
      </c>
      <c r="C1070" t="s">
        <v>14</v>
      </c>
      <c r="D1070" s="3">
        <v>183.77</v>
      </c>
      <c r="E1070" t="s">
        <v>19</v>
      </c>
      <c r="F1070" t="s">
        <v>16</v>
      </c>
      <c r="G1070" s="4">
        <v>7.51</v>
      </c>
      <c r="I1070" s="3">
        <v>3000</v>
      </c>
      <c r="J1070" s="3">
        <v>1545.73</v>
      </c>
      <c r="K1070" s="3">
        <v>1454.27</v>
      </c>
      <c r="L1070">
        <v>4</v>
      </c>
      <c r="M1070" t="s">
        <v>17</v>
      </c>
      <c r="N1070" s="10">
        <f t="shared" si="16"/>
        <v>46174</v>
      </c>
    </row>
    <row r="1071" spans="1:14">
      <c r="A1071" t="s">
        <v>1098</v>
      </c>
      <c r="B1071" s="2">
        <v>46102.572395833333</v>
      </c>
      <c r="C1071" t="s">
        <v>14</v>
      </c>
      <c r="D1071" s="3">
        <v>177.08</v>
      </c>
      <c r="E1071" t="s">
        <v>19</v>
      </c>
      <c r="F1071" t="s">
        <v>16</v>
      </c>
      <c r="G1071" s="4">
        <v>4.3499999999999996</v>
      </c>
      <c r="I1071" s="3">
        <v>7500</v>
      </c>
      <c r="J1071" s="3">
        <v>6382.58</v>
      </c>
      <c r="K1071" s="3">
        <v>1117.42</v>
      </c>
      <c r="L1071">
        <v>0</v>
      </c>
      <c r="M1071" t="s">
        <v>30</v>
      </c>
      <c r="N1071" s="10">
        <f t="shared" si="16"/>
        <v>46082</v>
      </c>
    </row>
    <row r="1072" spans="1:14">
      <c r="A1072" t="s">
        <v>1099</v>
      </c>
      <c r="B1072" s="2">
        <v>46083.199641203704</v>
      </c>
      <c r="C1072" t="s">
        <v>14</v>
      </c>
      <c r="D1072" s="3">
        <v>446.65</v>
      </c>
      <c r="E1072" t="s">
        <v>22</v>
      </c>
      <c r="F1072" t="s">
        <v>16</v>
      </c>
      <c r="G1072" s="4">
        <v>3.87</v>
      </c>
      <c r="I1072" s="3">
        <v>5000</v>
      </c>
      <c r="J1072" s="3">
        <v>4695.47</v>
      </c>
      <c r="K1072" s="3">
        <v>304.52999999999997</v>
      </c>
      <c r="L1072">
        <v>0</v>
      </c>
      <c r="M1072" t="s">
        <v>17</v>
      </c>
      <c r="N1072" s="10">
        <f t="shared" si="16"/>
        <v>46082</v>
      </c>
    </row>
    <row r="1073" spans="1:14">
      <c r="A1073" t="s">
        <v>1100</v>
      </c>
      <c r="B1073" s="2">
        <v>46262.305671296293</v>
      </c>
      <c r="C1073" t="s">
        <v>14</v>
      </c>
      <c r="D1073" s="3">
        <v>277.81</v>
      </c>
      <c r="E1073" t="s">
        <v>25</v>
      </c>
      <c r="F1073" t="s">
        <v>16</v>
      </c>
      <c r="G1073" s="4">
        <v>7.51</v>
      </c>
      <c r="I1073" s="3">
        <v>2000</v>
      </c>
      <c r="J1073" s="3">
        <v>1677</v>
      </c>
      <c r="K1073" s="3">
        <v>323</v>
      </c>
      <c r="L1073">
        <v>0</v>
      </c>
      <c r="M1073" t="s">
        <v>17</v>
      </c>
      <c r="N1073" s="10">
        <f t="shared" si="16"/>
        <v>46235</v>
      </c>
    </row>
    <row r="1074" spans="1:14">
      <c r="A1074" t="s">
        <v>1101</v>
      </c>
      <c r="B1074" s="2">
        <v>46136.105428240742</v>
      </c>
      <c r="C1074" t="s">
        <v>14</v>
      </c>
      <c r="D1074" s="3">
        <v>637.47</v>
      </c>
      <c r="E1074" t="s">
        <v>19</v>
      </c>
      <c r="F1074" t="s">
        <v>32</v>
      </c>
      <c r="G1074" s="4">
        <v>4.38</v>
      </c>
      <c r="H1074" t="s">
        <v>54</v>
      </c>
      <c r="I1074" s="3">
        <v>1500</v>
      </c>
      <c r="J1074" s="3">
        <v>441.2</v>
      </c>
      <c r="K1074" s="3">
        <v>1058.8</v>
      </c>
      <c r="L1074">
        <v>0</v>
      </c>
      <c r="M1074" t="s">
        <v>20</v>
      </c>
      <c r="N1074" s="10">
        <f t="shared" si="16"/>
        <v>46113</v>
      </c>
    </row>
    <row r="1075" spans="1:14">
      <c r="A1075" t="s">
        <v>1102</v>
      </c>
      <c r="B1075" s="2">
        <v>46094.854525462964</v>
      </c>
      <c r="C1075" t="s">
        <v>14</v>
      </c>
      <c r="D1075" s="3">
        <v>1593.08</v>
      </c>
      <c r="E1075" t="s">
        <v>19</v>
      </c>
      <c r="F1075" t="s">
        <v>16</v>
      </c>
      <c r="G1075" s="4">
        <v>4.3600000000000003</v>
      </c>
      <c r="I1075" s="3">
        <v>5000</v>
      </c>
      <c r="J1075" s="3">
        <v>1908.31</v>
      </c>
      <c r="K1075" s="3">
        <v>3091.69</v>
      </c>
      <c r="L1075">
        <v>5</v>
      </c>
      <c r="M1075" t="s">
        <v>17</v>
      </c>
      <c r="N1075" s="10">
        <f t="shared" si="16"/>
        <v>46082</v>
      </c>
    </row>
    <row r="1076" spans="1:14">
      <c r="A1076" t="s">
        <v>1103</v>
      </c>
      <c r="B1076" s="2">
        <v>46203.444791666669</v>
      </c>
      <c r="C1076" t="s">
        <v>14</v>
      </c>
      <c r="D1076" s="3">
        <v>1323.96</v>
      </c>
      <c r="E1076" t="s">
        <v>36</v>
      </c>
      <c r="F1076" t="s">
        <v>32</v>
      </c>
      <c r="G1076" s="4">
        <v>5.99</v>
      </c>
      <c r="H1076" t="s">
        <v>47</v>
      </c>
      <c r="I1076" s="3">
        <v>3000</v>
      </c>
      <c r="J1076" s="3">
        <v>2546.15</v>
      </c>
      <c r="K1076" s="3">
        <v>453.85</v>
      </c>
      <c r="L1076">
        <v>0</v>
      </c>
      <c r="M1076" t="s">
        <v>20</v>
      </c>
      <c r="N1076" s="10">
        <f t="shared" si="16"/>
        <v>46174</v>
      </c>
    </row>
    <row r="1077" spans="1:14">
      <c r="A1077" t="s">
        <v>1104</v>
      </c>
      <c r="B1077" s="2">
        <v>46198.696342592593</v>
      </c>
      <c r="C1077" t="s">
        <v>14</v>
      </c>
      <c r="D1077" s="3">
        <v>54.52</v>
      </c>
      <c r="E1077" t="s">
        <v>15</v>
      </c>
      <c r="F1077" t="s">
        <v>32</v>
      </c>
      <c r="G1077" s="4">
        <v>5.88</v>
      </c>
      <c r="H1077" t="s">
        <v>33</v>
      </c>
      <c r="I1077" s="3">
        <v>7500</v>
      </c>
      <c r="J1077" s="3">
        <v>5967.36</v>
      </c>
      <c r="K1077" s="3">
        <v>1532.64</v>
      </c>
      <c r="L1077">
        <v>2</v>
      </c>
      <c r="M1077" t="s">
        <v>30</v>
      </c>
      <c r="N1077" s="10">
        <f t="shared" si="16"/>
        <v>46174</v>
      </c>
    </row>
    <row r="1078" spans="1:14">
      <c r="A1078" t="s">
        <v>1105</v>
      </c>
      <c r="B1078" s="2">
        <v>46119.117314814815</v>
      </c>
      <c r="C1078" t="s">
        <v>64</v>
      </c>
      <c r="D1078" s="3">
        <v>1196.29</v>
      </c>
      <c r="E1078" t="s">
        <v>36</v>
      </c>
      <c r="F1078" t="s">
        <v>16</v>
      </c>
      <c r="G1078" s="4">
        <v>4.37</v>
      </c>
      <c r="I1078" s="3">
        <v>1500</v>
      </c>
      <c r="J1078" s="3">
        <v>1447.23</v>
      </c>
      <c r="K1078" s="3">
        <v>52.77</v>
      </c>
      <c r="L1078">
        <v>1</v>
      </c>
      <c r="M1078" t="s">
        <v>20</v>
      </c>
      <c r="N1078" s="10">
        <f t="shared" si="16"/>
        <v>46113</v>
      </c>
    </row>
    <row r="1079" spans="1:14">
      <c r="A1079" t="s">
        <v>1106</v>
      </c>
      <c r="B1079" s="2">
        <v>46101.038831018515</v>
      </c>
      <c r="C1079" t="s">
        <v>14</v>
      </c>
      <c r="D1079" s="3">
        <v>929.73</v>
      </c>
      <c r="E1079" t="s">
        <v>19</v>
      </c>
      <c r="F1079" t="s">
        <v>32</v>
      </c>
      <c r="G1079" s="4">
        <v>4.37</v>
      </c>
      <c r="H1079" t="s">
        <v>47</v>
      </c>
      <c r="I1079" s="3">
        <v>3000</v>
      </c>
      <c r="J1079" s="3">
        <v>2073.1</v>
      </c>
      <c r="K1079" s="3">
        <v>926.9</v>
      </c>
      <c r="L1079">
        <v>0</v>
      </c>
      <c r="M1079" t="s">
        <v>17</v>
      </c>
      <c r="N1079" s="10">
        <f t="shared" si="16"/>
        <v>46082</v>
      </c>
    </row>
    <row r="1080" spans="1:14">
      <c r="A1080" t="s">
        <v>1107</v>
      </c>
      <c r="B1080" s="2">
        <v>46233.044120370374</v>
      </c>
      <c r="C1080" t="s">
        <v>14</v>
      </c>
      <c r="D1080" s="3">
        <v>184.8</v>
      </c>
      <c r="E1080" t="s">
        <v>27</v>
      </c>
      <c r="F1080" t="s">
        <v>16</v>
      </c>
      <c r="G1080" s="4">
        <v>7.13</v>
      </c>
      <c r="I1080" s="3">
        <v>1500</v>
      </c>
      <c r="J1080" s="3">
        <v>701.17</v>
      </c>
      <c r="K1080" s="3">
        <v>798.83</v>
      </c>
      <c r="L1080">
        <v>0</v>
      </c>
      <c r="M1080" t="s">
        <v>17</v>
      </c>
      <c r="N1080" s="10">
        <f t="shared" si="16"/>
        <v>46204</v>
      </c>
    </row>
    <row r="1081" spans="1:14">
      <c r="A1081" t="s">
        <v>1108</v>
      </c>
      <c r="B1081" s="2">
        <v>46162.64943287037</v>
      </c>
      <c r="C1081" t="s">
        <v>14</v>
      </c>
      <c r="D1081" s="3">
        <v>155.55000000000001</v>
      </c>
      <c r="E1081" t="s">
        <v>25</v>
      </c>
      <c r="F1081" t="s">
        <v>16</v>
      </c>
      <c r="G1081" s="4">
        <v>4.08</v>
      </c>
      <c r="I1081" s="3">
        <v>3000</v>
      </c>
      <c r="J1081" s="3">
        <v>1817.7</v>
      </c>
      <c r="K1081" s="3">
        <v>1182.3</v>
      </c>
      <c r="L1081">
        <v>0</v>
      </c>
      <c r="M1081" t="s">
        <v>30</v>
      </c>
      <c r="N1081" s="10">
        <f t="shared" si="16"/>
        <v>46143</v>
      </c>
    </row>
    <row r="1082" spans="1:14">
      <c r="A1082" t="s">
        <v>1109</v>
      </c>
      <c r="B1082" s="2">
        <v>46261.821805555555</v>
      </c>
      <c r="C1082" t="s">
        <v>14</v>
      </c>
      <c r="D1082" s="3">
        <v>624.64</v>
      </c>
      <c r="E1082" t="s">
        <v>22</v>
      </c>
      <c r="F1082" t="s">
        <v>32</v>
      </c>
      <c r="G1082" s="4">
        <v>6.07</v>
      </c>
      <c r="H1082" t="s">
        <v>62</v>
      </c>
      <c r="I1082" s="3">
        <v>3000</v>
      </c>
      <c r="J1082" s="3">
        <v>718.97</v>
      </c>
      <c r="K1082" s="3">
        <v>2281.0300000000002</v>
      </c>
      <c r="L1082">
        <v>4</v>
      </c>
      <c r="M1082" t="s">
        <v>17</v>
      </c>
      <c r="N1082" s="10">
        <f t="shared" si="16"/>
        <v>46235</v>
      </c>
    </row>
    <row r="1083" spans="1:14">
      <c r="A1083" t="s">
        <v>1110</v>
      </c>
      <c r="B1083" s="2">
        <v>46220.460416666669</v>
      </c>
      <c r="C1083" t="s">
        <v>14</v>
      </c>
      <c r="D1083" s="3">
        <v>583.54</v>
      </c>
      <c r="E1083" t="s">
        <v>19</v>
      </c>
      <c r="F1083" t="s">
        <v>16</v>
      </c>
      <c r="G1083" s="4">
        <v>6.74</v>
      </c>
      <c r="I1083" s="3">
        <v>7500</v>
      </c>
      <c r="J1083" s="3">
        <v>4845.9799999999996</v>
      </c>
      <c r="K1083" s="3">
        <v>2654.02</v>
      </c>
      <c r="L1083">
        <v>1</v>
      </c>
      <c r="M1083" t="s">
        <v>20</v>
      </c>
      <c r="N1083" s="10">
        <f t="shared" si="16"/>
        <v>46204</v>
      </c>
    </row>
    <row r="1084" spans="1:14">
      <c r="A1084" t="s">
        <v>1111</v>
      </c>
      <c r="B1084" s="2">
        <v>46151.308368055557</v>
      </c>
      <c r="C1084" t="s">
        <v>14</v>
      </c>
      <c r="D1084" s="3">
        <v>877.75</v>
      </c>
      <c r="E1084" t="s">
        <v>22</v>
      </c>
      <c r="F1084" t="s">
        <v>32</v>
      </c>
      <c r="G1084" s="4">
        <v>4.28</v>
      </c>
      <c r="H1084" t="s">
        <v>62</v>
      </c>
      <c r="I1084" s="3">
        <v>3000</v>
      </c>
      <c r="J1084" s="3">
        <v>1347.07</v>
      </c>
      <c r="K1084" s="3">
        <v>1652.93</v>
      </c>
      <c r="L1084">
        <v>2</v>
      </c>
      <c r="M1084" t="s">
        <v>17</v>
      </c>
      <c r="N1084" s="10">
        <f t="shared" si="16"/>
        <v>46143</v>
      </c>
    </row>
    <row r="1085" spans="1:14">
      <c r="A1085" t="s">
        <v>1112</v>
      </c>
      <c r="B1085" s="2">
        <v>46165.508553240739</v>
      </c>
      <c r="C1085" t="s">
        <v>14</v>
      </c>
      <c r="D1085" s="3">
        <v>498.61</v>
      </c>
      <c r="E1085" t="s">
        <v>15</v>
      </c>
      <c r="F1085" t="s">
        <v>16</v>
      </c>
      <c r="G1085" s="4">
        <v>5.73</v>
      </c>
      <c r="I1085" s="3">
        <v>2000</v>
      </c>
      <c r="J1085" s="3">
        <v>1007.47</v>
      </c>
      <c r="K1085" s="3">
        <v>992.53</v>
      </c>
      <c r="L1085">
        <v>0</v>
      </c>
      <c r="M1085" t="s">
        <v>30</v>
      </c>
      <c r="N1085" s="10">
        <f t="shared" si="16"/>
        <v>46143</v>
      </c>
    </row>
    <row r="1086" spans="1:14">
      <c r="A1086" t="s">
        <v>1113</v>
      </c>
      <c r="B1086" s="2">
        <v>46096.366747685184</v>
      </c>
      <c r="C1086" t="s">
        <v>14</v>
      </c>
      <c r="D1086" s="3">
        <v>1667.18</v>
      </c>
      <c r="E1086" t="s">
        <v>36</v>
      </c>
      <c r="F1086" t="s">
        <v>32</v>
      </c>
      <c r="G1086" s="4">
        <v>2.48</v>
      </c>
      <c r="H1086" t="s">
        <v>33</v>
      </c>
      <c r="I1086" s="3">
        <v>5000</v>
      </c>
      <c r="J1086" s="3">
        <v>2608.98</v>
      </c>
      <c r="K1086" s="3">
        <v>2391.02</v>
      </c>
      <c r="L1086">
        <v>2</v>
      </c>
      <c r="M1086" t="s">
        <v>23</v>
      </c>
      <c r="N1086" s="10">
        <f t="shared" si="16"/>
        <v>46082</v>
      </c>
    </row>
    <row r="1087" spans="1:14">
      <c r="A1087" t="s">
        <v>1114</v>
      </c>
      <c r="B1087" s="2">
        <v>46089.665775462963</v>
      </c>
      <c r="C1087" t="s">
        <v>14</v>
      </c>
      <c r="D1087" s="3">
        <v>1101.4000000000001</v>
      </c>
      <c r="E1087" t="s">
        <v>15</v>
      </c>
      <c r="F1087" t="s">
        <v>32</v>
      </c>
      <c r="G1087" s="4">
        <v>3.53</v>
      </c>
      <c r="H1087" t="s">
        <v>47</v>
      </c>
      <c r="I1087" s="3">
        <v>10000</v>
      </c>
      <c r="J1087" s="3">
        <v>3417.2</v>
      </c>
      <c r="K1087" s="3">
        <v>6582.8</v>
      </c>
      <c r="L1087">
        <v>0</v>
      </c>
      <c r="M1087" t="s">
        <v>30</v>
      </c>
      <c r="N1087" s="10">
        <f t="shared" si="16"/>
        <v>46082</v>
      </c>
    </row>
    <row r="1088" spans="1:14">
      <c r="A1088" t="s">
        <v>1115</v>
      </c>
      <c r="B1088" s="2">
        <v>46253.927766203706</v>
      </c>
      <c r="C1088" t="s">
        <v>14</v>
      </c>
      <c r="D1088" s="3">
        <v>108.8</v>
      </c>
      <c r="E1088" t="s">
        <v>36</v>
      </c>
      <c r="F1088" t="s">
        <v>16</v>
      </c>
      <c r="G1088" s="4">
        <v>5.38</v>
      </c>
      <c r="I1088" s="3">
        <v>7500</v>
      </c>
      <c r="J1088" s="3">
        <v>4012.56</v>
      </c>
      <c r="K1088" s="3">
        <v>3487.44</v>
      </c>
      <c r="L1088">
        <v>4</v>
      </c>
      <c r="M1088" t="s">
        <v>20</v>
      </c>
      <c r="N1088" s="10">
        <f t="shared" si="16"/>
        <v>46235</v>
      </c>
    </row>
    <row r="1089" spans="1:14">
      <c r="A1089" t="s">
        <v>1116</v>
      </c>
      <c r="B1089" s="2">
        <v>46189.688877314817</v>
      </c>
      <c r="C1089" t="s">
        <v>64</v>
      </c>
      <c r="D1089" s="3">
        <v>520.89</v>
      </c>
      <c r="E1089" t="s">
        <v>25</v>
      </c>
      <c r="F1089" t="s">
        <v>16</v>
      </c>
      <c r="G1089" s="4">
        <v>7.26</v>
      </c>
      <c r="I1089" s="3">
        <v>10000</v>
      </c>
      <c r="J1089" s="3">
        <v>3385.07</v>
      </c>
      <c r="K1089" s="3">
        <v>6614.93</v>
      </c>
      <c r="L1089">
        <v>1</v>
      </c>
      <c r="M1089" t="s">
        <v>17</v>
      </c>
      <c r="N1089" s="10">
        <f t="shared" si="16"/>
        <v>46174</v>
      </c>
    </row>
    <row r="1090" spans="1:14">
      <c r="A1090" t="s">
        <v>1117</v>
      </c>
      <c r="B1090" s="2">
        <v>46119.721365740741</v>
      </c>
      <c r="C1090" t="s">
        <v>14</v>
      </c>
      <c r="D1090" s="3">
        <v>535.22</v>
      </c>
      <c r="E1090" t="s">
        <v>36</v>
      </c>
      <c r="F1090" t="s">
        <v>16</v>
      </c>
      <c r="G1090" s="4">
        <v>3.94</v>
      </c>
      <c r="I1090" s="3">
        <v>1000</v>
      </c>
      <c r="J1090" s="3">
        <v>583.73</v>
      </c>
      <c r="K1090" s="3">
        <v>416.27</v>
      </c>
      <c r="L1090">
        <v>0</v>
      </c>
      <c r="M1090" t="s">
        <v>30</v>
      </c>
      <c r="N1090" s="10">
        <f t="shared" ref="N1090:N1153" si="17">DATE(YEAR(B1090),MONTH(B1090),1)</f>
        <v>46113</v>
      </c>
    </row>
    <row r="1091" spans="1:14">
      <c r="A1091" t="s">
        <v>1118</v>
      </c>
      <c r="B1091" s="2">
        <v>46166.130613425928</v>
      </c>
      <c r="C1091" t="s">
        <v>14</v>
      </c>
      <c r="D1091" s="3">
        <v>346.99</v>
      </c>
      <c r="E1091" t="s">
        <v>15</v>
      </c>
      <c r="F1091" t="s">
        <v>16</v>
      </c>
      <c r="G1091" s="4">
        <v>4.26</v>
      </c>
      <c r="I1091" s="3">
        <v>7500</v>
      </c>
      <c r="J1091" s="3">
        <v>6861.94</v>
      </c>
      <c r="K1091" s="3">
        <v>638.05999999999995</v>
      </c>
      <c r="L1091">
        <v>0</v>
      </c>
      <c r="M1091" t="s">
        <v>17</v>
      </c>
      <c r="N1091" s="10">
        <f t="shared" si="17"/>
        <v>46143</v>
      </c>
    </row>
    <row r="1092" spans="1:14">
      <c r="A1092" t="s">
        <v>1119</v>
      </c>
      <c r="B1092" s="2">
        <v>46096.892442129632</v>
      </c>
      <c r="C1092" t="s">
        <v>14</v>
      </c>
      <c r="D1092" s="3">
        <v>1955.74</v>
      </c>
      <c r="E1092" t="s">
        <v>15</v>
      </c>
      <c r="F1092" t="s">
        <v>16</v>
      </c>
      <c r="G1092" s="4">
        <v>3.89</v>
      </c>
      <c r="I1092" s="3">
        <v>5000</v>
      </c>
      <c r="J1092" s="3">
        <v>3549.29</v>
      </c>
      <c r="K1092" s="3">
        <v>1450.71</v>
      </c>
      <c r="L1092">
        <v>3</v>
      </c>
      <c r="M1092" t="s">
        <v>30</v>
      </c>
      <c r="N1092" s="10">
        <f t="shared" si="17"/>
        <v>46082</v>
      </c>
    </row>
    <row r="1093" spans="1:14">
      <c r="A1093" t="s">
        <v>1120</v>
      </c>
      <c r="B1093" s="2">
        <v>46232.619872685187</v>
      </c>
      <c r="C1093" t="s">
        <v>14</v>
      </c>
      <c r="D1093" s="3">
        <v>310.76</v>
      </c>
      <c r="E1093" t="s">
        <v>27</v>
      </c>
      <c r="F1093" t="s">
        <v>16</v>
      </c>
      <c r="G1093" s="4">
        <v>6.08</v>
      </c>
      <c r="I1093" s="3">
        <v>2000</v>
      </c>
      <c r="J1093" s="3">
        <v>468.82</v>
      </c>
      <c r="K1093" s="3">
        <v>1531.18</v>
      </c>
      <c r="L1093">
        <v>0</v>
      </c>
      <c r="M1093" t="s">
        <v>20</v>
      </c>
      <c r="N1093" s="10">
        <f t="shared" si="17"/>
        <v>46204</v>
      </c>
    </row>
    <row r="1094" spans="1:14">
      <c r="A1094" t="s">
        <v>1121</v>
      </c>
      <c r="B1094" s="2">
        <v>46130.904178240744</v>
      </c>
      <c r="C1094" t="s">
        <v>14</v>
      </c>
      <c r="D1094" s="3">
        <v>147.02000000000001</v>
      </c>
      <c r="E1094" t="s">
        <v>22</v>
      </c>
      <c r="F1094" t="s">
        <v>16</v>
      </c>
      <c r="G1094" s="4">
        <v>4.4400000000000004</v>
      </c>
      <c r="I1094" s="3">
        <v>2000</v>
      </c>
      <c r="J1094" s="3">
        <v>520.69000000000005</v>
      </c>
      <c r="K1094" s="3">
        <v>1479.31</v>
      </c>
      <c r="L1094">
        <v>0</v>
      </c>
      <c r="M1094" t="s">
        <v>23</v>
      </c>
      <c r="N1094" s="10">
        <f t="shared" si="17"/>
        <v>46113</v>
      </c>
    </row>
    <row r="1095" spans="1:14">
      <c r="A1095" t="s">
        <v>1122</v>
      </c>
      <c r="B1095" s="2">
        <v>46101.703773148147</v>
      </c>
      <c r="C1095" t="s">
        <v>14</v>
      </c>
      <c r="D1095" s="3">
        <v>473.41</v>
      </c>
      <c r="E1095" t="s">
        <v>25</v>
      </c>
      <c r="F1095" t="s">
        <v>16</v>
      </c>
      <c r="G1095" s="4">
        <v>4.08</v>
      </c>
      <c r="I1095" s="3">
        <v>1500</v>
      </c>
      <c r="J1095" s="3">
        <v>652.05999999999995</v>
      </c>
      <c r="K1095" s="3">
        <v>847.94</v>
      </c>
      <c r="L1095">
        <v>1</v>
      </c>
      <c r="M1095" t="s">
        <v>17</v>
      </c>
      <c r="N1095" s="10">
        <f t="shared" si="17"/>
        <v>46082</v>
      </c>
    </row>
    <row r="1096" spans="1:14">
      <c r="A1096" t="s">
        <v>1123</v>
      </c>
      <c r="B1096" s="2">
        <v>46220.473738425928</v>
      </c>
      <c r="C1096" t="s">
        <v>64</v>
      </c>
      <c r="D1096" s="3">
        <v>994.45</v>
      </c>
      <c r="E1096" t="s">
        <v>36</v>
      </c>
      <c r="F1096" t="s">
        <v>32</v>
      </c>
      <c r="G1096" s="4">
        <v>5.46</v>
      </c>
      <c r="H1096" t="s">
        <v>54</v>
      </c>
      <c r="I1096" s="3">
        <v>1000</v>
      </c>
      <c r="J1096" s="3">
        <v>961.18</v>
      </c>
      <c r="K1096" s="3">
        <v>38.82</v>
      </c>
      <c r="L1096">
        <v>3</v>
      </c>
      <c r="M1096" t="s">
        <v>30</v>
      </c>
      <c r="N1096" s="10">
        <f t="shared" si="17"/>
        <v>46204</v>
      </c>
    </row>
    <row r="1097" spans="1:14">
      <c r="A1097" t="s">
        <v>1124</v>
      </c>
      <c r="B1097" s="2">
        <v>46087.175775462965</v>
      </c>
      <c r="C1097" t="s">
        <v>14</v>
      </c>
      <c r="D1097" s="3">
        <v>166.29</v>
      </c>
      <c r="E1097" t="s">
        <v>36</v>
      </c>
      <c r="F1097" t="s">
        <v>16</v>
      </c>
      <c r="G1097" s="4">
        <v>4.0999999999999996</v>
      </c>
      <c r="I1097" s="3">
        <v>5000</v>
      </c>
      <c r="J1097" s="3">
        <v>2285.1799999999998</v>
      </c>
      <c r="K1097" s="3">
        <v>2714.82</v>
      </c>
      <c r="L1097">
        <v>2</v>
      </c>
      <c r="M1097" t="s">
        <v>17</v>
      </c>
      <c r="N1097" s="10">
        <f t="shared" si="17"/>
        <v>46082</v>
      </c>
    </row>
    <row r="1098" spans="1:14">
      <c r="A1098" t="s">
        <v>1125</v>
      </c>
      <c r="B1098" s="2">
        <v>46150.550717592596</v>
      </c>
      <c r="C1098" t="s">
        <v>14</v>
      </c>
      <c r="D1098" s="3">
        <v>318.17</v>
      </c>
      <c r="E1098" t="s">
        <v>22</v>
      </c>
      <c r="F1098" t="s">
        <v>16</v>
      </c>
      <c r="G1098" s="4">
        <v>3.58</v>
      </c>
      <c r="I1098" s="3">
        <v>10000</v>
      </c>
      <c r="J1098" s="3">
        <v>6905.13</v>
      </c>
      <c r="K1098" s="3">
        <v>3094.87</v>
      </c>
      <c r="L1098">
        <v>0</v>
      </c>
      <c r="M1098" t="s">
        <v>20</v>
      </c>
      <c r="N1098" s="10">
        <f t="shared" si="17"/>
        <v>46143</v>
      </c>
    </row>
    <row r="1099" spans="1:14">
      <c r="A1099" t="s">
        <v>1126</v>
      </c>
      <c r="B1099" s="2">
        <v>46220.931979166664</v>
      </c>
      <c r="C1099" t="s">
        <v>14</v>
      </c>
      <c r="D1099" s="3">
        <v>393.87</v>
      </c>
      <c r="E1099" t="s">
        <v>36</v>
      </c>
      <c r="F1099" t="s">
        <v>16</v>
      </c>
      <c r="G1099" s="4">
        <v>8.0500000000000007</v>
      </c>
      <c r="I1099" s="3">
        <v>3000</v>
      </c>
      <c r="J1099" s="3">
        <v>2541.37</v>
      </c>
      <c r="K1099" s="3">
        <v>458.63</v>
      </c>
      <c r="L1099">
        <v>0</v>
      </c>
      <c r="M1099" t="s">
        <v>17</v>
      </c>
      <c r="N1099" s="10">
        <f t="shared" si="17"/>
        <v>46204</v>
      </c>
    </row>
    <row r="1100" spans="1:14">
      <c r="A1100" t="s">
        <v>1127</v>
      </c>
      <c r="B1100" s="2">
        <v>46103.25068287037</v>
      </c>
      <c r="C1100" t="s">
        <v>14</v>
      </c>
      <c r="D1100" s="3">
        <v>155.66</v>
      </c>
      <c r="E1100" t="s">
        <v>22</v>
      </c>
      <c r="F1100" t="s">
        <v>16</v>
      </c>
      <c r="G1100" s="4">
        <v>3.46</v>
      </c>
      <c r="I1100" s="3">
        <v>5000</v>
      </c>
      <c r="J1100" s="3">
        <v>2547.67</v>
      </c>
      <c r="K1100" s="3">
        <v>2452.33</v>
      </c>
      <c r="L1100">
        <v>0</v>
      </c>
      <c r="M1100" t="s">
        <v>17</v>
      </c>
      <c r="N1100" s="10">
        <f t="shared" si="17"/>
        <v>46082</v>
      </c>
    </row>
    <row r="1101" spans="1:14">
      <c r="A1101" t="s">
        <v>1128</v>
      </c>
      <c r="B1101" s="2">
        <v>46150.483402777776</v>
      </c>
      <c r="C1101" t="s">
        <v>14</v>
      </c>
      <c r="D1101" s="3">
        <v>2246.04</v>
      </c>
      <c r="E1101" t="s">
        <v>22</v>
      </c>
      <c r="F1101" t="s">
        <v>32</v>
      </c>
      <c r="G1101" s="4">
        <v>2.35</v>
      </c>
      <c r="H1101" t="s">
        <v>33</v>
      </c>
      <c r="I1101" s="3">
        <v>5000</v>
      </c>
      <c r="J1101" s="3">
        <v>4182.53</v>
      </c>
      <c r="K1101" s="3">
        <v>817.47</v>
      </c>
      <c r="L1101">
        <v>1</v>
      </c>
      <c r="M1101" t="s">
        <v>17</v>
      </c>
      <c r="N1101" s="10">
        <f t="shared" si="17"/>
        <v>46143</v>
      </c>
    </row>
    <row r="1102" spans="1:14">
      <c r="A1102" t="s">
        <v>1129</v>
      </c>
      <c r="B1102" s="2">
        <v>46261.056990740741</v>
      </c>
      <c r="C1102" t="s">
        <v>14</v>
      </c>
      <c r="D1102" s="3">
        <v>995.46</v>
      </c>
      <c r="E1102" t="s">
        <v>36</v>
      </c>
      <c r="F1102" t="s">
        <v>16</v>
      </c>
      <c r="G1102" s="4">
        <v>5.79</v>
      </c>
      <c r="I1102" s="3">
        <v>1000</v>
      </c>
      <c r="J1102" s="3">
        <v>535.79</v>
      </c>
      <c r="K1102" s="3">
        <v>464.21</v>
      </c>
      <c r="L1102">
        <v>0</v>
      </c>
      <c r="M1102" t="s">
        <v>20</v>
      </c>
      <c r="N1102" s="10">
        <f t="shared" si="17"/>
        <v>46235</v>
      </c>
    </row>
    <row r="1103" spans="1:14">
      <c r="A1103" t="s">
        <v>1130</v>
      </c>
      <c r="B1103" s="2">
        <v>46188.489652777775</v>
      </c>
      <c r="C1103" t="s">
        <v>14</v>
      </c>
      <c r="D1103" s="3">
        <v>869.28</v>
      </c>
      <c r="E1103" t="s">
        <v>15</v>
      </c>
      <c r="F1103" t="s">
        <v>16</v>
      </c>
      <c r="G1103" s="4">
        <v>7.89</v>
      </c>
      <c r="I1103" s="3">
        <v>1500</v>
      </c>
      <c r="J1103" s="3">
        <v>1092.25</v>
      </c>
      <c r="K1103" s="3">
        <v>407.75</v>
      </c>
      <c r="L1103">
        <v>0</v>
      </c>
      <c r="M1103" t="s">
        <v>17</v>
      </c>
      <c r="N1103" s="10">
        <f t="shared" si="17"/>
        <v>46174</v>
      </c>
    </row>
    <row r="1104" spans="1:14">
      <c r="A1104" t="s">
        <v>1131</v>
      </c>
      <c r="B1104" s="2">
        <v>46112.576423611114</v>
      </c>
      <c r="C1104" t="s">
        <v>14</v>
      </c>
      <c r="D1104" s="3">
        <v>811.15</v>
      </c>
      <c r="E1104" t="s">
        <v>19</v>
      </c>
      <c r="F1104" t="s">
        <v>16</v>
      </c>
      <c r="G1104" s="4">
        <v>4.12</v>
      </c>
      <c r="I1104" s="3">
        <v>1500</v>
      </c>
      <c r="J1104" s="3">
        <v>602.75</v>
      </c>
      <c r="K1104" s="3">
        <v>897.25</v>
      </c>
      <c r="L1104">
        <v>0</v>
      </c>
      <c r="M1104" t="s">
        <v>17</v>
      </c>
      <c r="N1104" s="10">
        <f t="shared" si="17"/>
        <v>46082</v>
      </c>
    </row>
    <row r="1105" spans="1:14">
      <c r="A1105" t="s">
        <v>1132</v>
      </c>
      <c r="B1105" s="2">
        <v>46149.674618055556</v>
      </c>
      <c r="C1105" t="s">
        <v>14</v>
      </c>
      <c r="D1105" s="3">
        <v>79.31</v>
      </c>
      <c r="E1105" t="s">
        <v>15</v>
      </c>
      <c r="F1105" t="s">
        <v>32</v>
      </c>
      <c r="G1105" s="4">
        <v>3</v>
      </c>
      <c r="H1105" t="s">
        <v>47</v>
      </c>
      <c r="I1105" s="3">
        <v>3000</v>
      </c>
      <c r="J1105" s="3">
        <v>2189.81</v>
      </c>
      <c r="K1105" s="3">
        <v>810.19</v>
      </c>
      <c r="L1105">
        <v>0</v>
      </c>
      <c r="M1105" t="s">
        <v>30</v>
      </c>
      <c r="N1105" s="10">
        <f t="shared" si="17"/>
        <v>46143</v>
      </c>
    </row>
    <row r="1106" spans="1:14">
      <c r="A1106" t="s">
        <v>1133</v>
      </c>
      <c r="B1106" s="2">
        <v>46207.640949074077</v>
      </c>
      <c r="C1106" t="s">
        <v>14</v>
      </c>
      <c r="D1106" s="3">
        <v>345.25</v>
      </c>
      <c r="E1106" t="s">
        <v>19</v>
      </c>
      <c r="F1106" t="s">
        <v>16</v>
      </c>
      <c r="G1106" s="4">
        <v>7.71</v>
      </c>
      <c r="I1106" s="3">
        <v>4000</v>
      </c>
      <c r="J1106" s="3">
        <v>1698</v>
      </c>
      <c r="K1106" s="3">
        <v>2302</v>
      </c>
      <c r="L1106">
        <v>2</v>
      </c>
      <c r="M1106" t="s">
        <v>17</v>
      </c>
      <c r="N1106" s="10">
        <f t="shared" si="17"/>
        <v>46204</v>
      </c>
    </row>
    <row r="1107" spans="1:14">
      <c r="A1107" t="s">
        <v>1134</v>
      </c>
      <c r="B1107" s="2">
        <v>46175.918067129627</v>
      </c>
      <c r="C1107" t="s">
        <v>14</v>
      </c>
      <c r="D1107" s="3">
        <v>609.9</v>
      </c>
      <c r="E1107" t="s">
        <v>27</v>
      </c>
      <c r="F1107" t="s">
        <v>16</v>
      </c>
      <c r="G1107" s="4">
        <v>5.71</v>
      </c>
      <c r="I1107" s="3">
        <v>3000</v>
      </c>
      <c r="J1107" s="3">
        <v>2149.37</v>
      </c>
      <c r="K1107" s="3">
        <v>850.63</v>
      </c>
      <c r="L1107">
        <v>0</v>
      </c>
      <c r="M1107" t="s">
        <v>30</v>
      </c>
      <c r="N1107" s="10">
        <f t="shared" si="17"/>
        <v>46174</v>
      </c>
    </row>
    <row r="1108" spans="1:14">
      <c r="A1108" t="s">
        <v>1135</v>
      </c>
      <c r="B1108" s="2">
        <v>46087.340324074074</v>
      </c>
      <c r="C1108" t="s">
        <v>14</v>
      </c>
      <c r="D1108" s="3">
        <v>88.78</v>
      </c>
      <c r="E1108" t="s">
        <v>19</v>
      </c>
      <c r="F1108" t="s">
        <v>16</v>
      </c>
      <c r="G1108" s="4">
        <v>4.4800000000000004</v>
      </c>
      <c r="I1108" s="3">
        <v>3000</v>
      </c>
      <c r="J1108" s="3">
        <v>2703.16</v>
      </c>
      <c r="K1108" s="3">
        <v>296.83999999999997</v>
      </c>
      <c r="L1108">
        <v>0</v>
      </c>
      <c r="M1108" t="s">
        <v>30</v>
      </c>
      <c r="N1108" s="10">
        <f t="shared" si="17"/>
        <v>46082</v>
      </c>
    </row>
    <row r="1109" spans="1:14">
      <c r="A1109" t="s">
        <v>1136</v>
      </c>
      <c r="B1109" s="2">
        <v>46109.486539351848</v>
      </c>
      <c r="C1109" t="s">
        <v>14</v>
      </c>
      <c r="D1109" s="3">
        <v>331.43</v>
      </c>
      <c r="E1109" t="s">
        <v>22</v>
      </c>
      <c r="F1109" t="s">
        <v>16</v>
      </c>
      <c r="G1109" s="4">
        <v>4.51</v>
      </c>
      <c r="I1109" s="3">
        <v>2000</v>
      </c>
      <c r="J1109" s="3">
        <v>724.61</v>
      </c>
      <c r="K1109" s="3">
        <v>1275.3900000000001</v>
      </c>
      <c r="L1109">
        <v>0</v>
      </c>
      <c r="M1109" t="s">
        <v>17</v>
      </c>
      <c r="N1109" s="10">
        <f t="shared" si="17"/>
        <v>46082</v>
      </c>
    </row>
    <row r="1110" spans="1:14">
      <c r="A1110" t="s">
        <v>1137</v>
      </c>
      <c r="B1110" s="2">
        <v>46220.175520833334</v>
      </c>
      <c r="C1110" t="s">
        <v>14</v>
      </c>
      <c r="D1110" s="3">
        <v>346.54</v>
      </c>
      <c r="E1110" t="s">
        <v>19</v>
      </c>
      <c r="F1110" t="s">
        <v>16</v>
      </c>
      <c r="G1110" s="4">
        <v>5.65</v>
      </c>
      <c r="I1110" s="3">
        <v>1500</v>
      </c>
      <c r="J1110" s="3">
        <v>762.68</v>
      </c>
      <c r="K1110" s="3">
        <v>737.32</v>
      </c>
      <c r="L1110">
        <v>0</v>
      </c>
      <c r="M1110" t="s">
        <v>30</v>
      </c>
      <c r="N1110" s="10">
        <f t="shared" si="17"/>
        <v>46204</v>
      </c>
    </row>
    <row r="1111" spans="1:14">
      <c r="A1111" t="s">
        <v>1138</v>
      </c>
      <c r="B1111" s="2">
        <v>46103.456284722219</v>
      </c>
      <c r="C1111" t="s">
        <v>14</v>
      </c>
      <c r="D1111" s="3">
        <v>405.79</v>
      </c>
      <c r="E1111" t="s">
        <v>19</v>
      </c>
      <c r="F1111" t="s">
        <v>32</v>
      </c>
      <c r="G1111" s="4">
        <v>4.13</v>
      </c>
      <c r="H1111" t="s">
        <v>33</v>
      </c>
      <c r="I1111" s="3">
        <v>7500</v>
      </c>
      <c r="J1111" s="3">
        <v>5212.33</v>
      </c>
      <c r="K1111" s="3">
        <v>2287.67</v>
      </c>
      <c r="L1111">
        <v>2</v>
      </c>
      <c r="M1111" t="s">
        <v>17</v>
      </c>
      <c r="N1111" s="10">
        <f t="shared" si="17"/>
        <v>46082</v>
      </c>
    </row>
    <row r="1112" spans="1:14">
      <c r="A1112" t="s">
        <v>1139</v>
      </c>
      <c r="B1112" s="2">
        <v>46093.810810185183</v>
      </c>
      <c r="C1112" t="s">
        <v>14</v>
      </c>
      <c r="D1112" s="3">
        <v>200.76</v>
      </c>
      <c r="E1112" t="s">
        <v>15</v>
      </c>
      <c r="F1112" t="s">
        <v>32</v>
      </c>
      <c r="G1112" s="4">
        <v>4.47</v>
      </c>
      <c r="H1112" t="s">
        <v>62</v>
      </c>
      <c r="I1112" s="3">
        <v>7500</v>
      </c>
      <c r="J1112" s="3">
        <v>6260.39</v>
      </c>
      <c r="K1112" s="3">
        <v>1239.6099999999999</v>
      </c>
      <c r="L1112">
        <v>0</v>
      </c>
      <c r="M1112" t="s">
        <v>30</v>
      </c>
      <c r="N1112" s="10">
        <f t="shared" si="17"/>
        <v>46082</v>
      </c>
    </row>
    <row r="1113" spans="1:14">
      <c r="A1113" t="s">
        <v>1140</v>
      </c>
      <c r="B1113" s="2">
        <v>46090.985439814816</v>
      </c>
      <c r="C1113" t="s">
        <v>14</v>
      </c>
      <c r="D1113" s="3">
        <v>716.64</v>
      </c>
      <c r="E1113" t="s">
        <v>22</v>
      </c>
      <c r="F1113" t="s">
        <v>32</v>
      </c>
      <c r="G1113" s="4">
        <v>3.9</v>
      </c>
      <c r="H1113" t="s">
        <v>33</v>
      </c>
      <c r="I1113" s="3">
        <v>3000</v>
      </c>
      <c r="J1113" s="3">
        <v>2351.16</v>
      </c>
      <c r="K1113" s="3">
        <v>648.84</v>
      </c>
      <c r="L1113">
        <v>0</v>
      </c>
      <c r="M1113" t="s">
        <v>30</v>
      </c>
      <c r="N1113" s="10">
        <f t="shared" si="17"/>
        <v>46082</v>
      </c>
    </row>
    <row r="1114" spans="1:14">
      <c r="A1114" t="s">
        <v>1141</v>
      </c>
      <c r="B1114" s="2">
        <v>46199.176111111112</v>
      </c>
      <c r="C1114" t="s">
        <v>14</v>
      </c>
      <c r="D1114" s="3">
        <v>580.73</v>
      </c>
      <c r="E1114" t="s">
        <v>19</v>
      </c>
      <c r="F1114" t="s">
        <v>32</v>
      </c>
      <c r="G1114" s="4">
        <v>8.3800000000000008</v>
      </c>
      <c r="H1114" t="s">
        <v>54</v>
      </c>
      <c r="I1114" s="3">
        <v>1500</v>
      </c>
      <c r="J1114" s="3">
        <v>378.35</v>
      </c>
      <c r="K1114" s="3">
        <v>1121.6500000000001</v>
      </c>
      <c r="L1114">
        <v>3</v>
      </c>
      <c r="M1114" t="s">
        <v>17</v>
      </c>
      <c r="N1114" s="10">
        <f t="shared" si="17"/>
        <v>46174</v>
      </c>
    </row>
    <row r="1115" spans="1:14">
      <c r="A1115" t="s">
        <v>1142</v>
      </c>
      <c r="B1115" s="2">
        <v>46260.218356481484</v>
      </c>
      <c r="C1115" t="s">
        <v>14</v>
      </c>
      <c r="D1115" s="3">
        <v>216.37</v>
      </c>
      <c r="E1115" t="s">
        <v>15</v>
      </c>
      <c r="F1115" t="s">
        <v>16</v>
      </c>
      <c r="G1115" s="4">
        <v>7.3</v>
      </c>
      <c r="I1115" s="3">
        <v>7500</v>
      </c>
      <c r="J1115" s="3">
        <v>2007.27</v>
      </c>
      <c r="K1115" s="3">
        <v>5492.73</v>
      </c>
      <c r="L1115">
        <v>0</v>
      </c>
      <c r="M1115" t="s">
        <v>17</v>
      </c>
      <c r="N1115" s="10">
        <f t="shared" si="17"/>
        <v>46235</v>
      </c>
    </row>
    <row r="1116" spans="1:14">
      <c r="A1116" t="s">
        <v>1143</v>
      </c>
      <c r="B1116" s="2">
        <v>46187.560578703706</v>
      </c>
      <c r="C1116" t="s">
        <v>14</v>
      </c>
      <c r="D1116" s="3">
        <v>106.15</v>
      </c>
      <c r="E1116" t="s">
        <v>15</v>
      </c>
      <c r="F1116" t="s">
        <v>16</v>
      </c>
      <c r="G1116" s="4">
        <v>7.53</v>
      </c>
      <c r="I1116" s="3">
        <v>5000</v>
      </c>
      <c r="J1116" s="3">
        <v>2519.0300000000002</v>
      </c>
      <c r="K1116" s="3">
        <v>2480.9699999999998</v>
      </c>
      <c r="L1116">
        <v>1</v>
      </c>
      <c r="M1116" t="s">
        <v>17</v>
      </c>
      <c r="N1116" s="10">
        <f t="shared" si="17"/>
        <v>46174</v>
      </c>
    </row>
    <row r="1117" spans="1:14">
      <c r="A1117" t="s">
        <v>1144</v>
      </c>
      <c r="B1117" s="2">
        <v>46176.44667824074</v>
      </c>
      <c r="C1117" t="s">
        <v>14</v>
      </c>
      <c r="D1117" s="3">
        <v>606.24</v>
      </c>
      <c r="E1117" t="s">
        <v>19</v>
      </c>
      <c r="F1117" t="s">
        <v>16</v>
      </c>
      <c r="G1117" s="4">
        <v>5.59</v>
      </c>
      <c r="I1117" s="3">
        <v>2000</v>
      </c>
      <c r="J1117" s="3">
        <v>1451.86</v>
      </c>
      <c r="K1117" s="3">
        <v>548.14</v>
      </c>
      <c r="L1117">
        <v>0</v>
      </c>
      <c r="M1117" t="s">
        <v>23</v>
      </c>
      <c r="N1117" s="10">
        <f t="shared" si="17"/>
        <v>46174</v>
      </c>
    </row>
    <row r="1118" spans="1:14">
      <c r="A1118" t="s">
        <v>1145</v>
      </c>
      <c r="B1118" s="2">
        <v>46218.709293981483</v>
      </c>
      <c r="C1118" t="s">
        <v>14</v>
      </c>
      <c r="D1118" s="3">
        <v>850.37</v>
      </c>
      <c r="E1118" t="s">
        <v>19</v>
      </c>
      <c r="F1118" t="s">
        <v>16</v>
      </c>
      <c r="G1118" s="4">
        <v>6.08</v>
      </c>
      <c r="I1118" s="3">
        <v>5000</v>
      </c>
      <c r="J1118" s="3">
        <v>2510.4499999999998</v>
      </c>
      <c r="K1118" s="3">
        <v>2489.5500000000002</v>
      </c>
      <c r="L1118">
        <v>2</v>
      </c>
      <c r="M1118" t="s">
        <v>30</v>
      </c>
      <c r="N1118" s="10">
        <f t="shared" si="17"/>
        <v>46204</v>
      </c>
    </row>
    <row r="1119" spans="1:14">
      <c r="A1119" t="s">
        <v>1146</v>
      </c>
      <c r="B1119" s="2">
        <v>46193.175891203704</v>
      </c>
      <c r="C1119" t="s">
        <v>14</v>
      </c>
      <c r="D1119" s="3">
        <v>1097.3499999999999</v>
      </c>
      <c r="E1119" t="s">
        <v>27</v>
      </c>
      <c r="F1119" t="s">
        <v>32</v>
      </c>
      <c r="G1119" s="4">
        <v>7.14</v>
      </c>
      <c r="H1119" t="s">
        <v>54</v>
      </c>
      <c r="I1119" s="3">
        <v>2000</v>
      </c>
      <c r="J1119" s="3">
        <v>985.03</v>
      </c>
      <c r="K1119" s="3">
        <v>1014.97</v>
      </c>
      <c r="L1119">
        <v>0</v>
      </c>
      <c r="M1119" t="s">
        <v>23</v>
      </c>
      <c r="N1119" s="10">
        <f t="shared" si="17"/>
        <v>46174</v>
      </c>
    </row>
    <row r="1120" spans="1:14">
      <c r="A1120" t="s">
        <v>1147</v>
      </c>
      <c r="B1120" s="2">
        <v>46125.643923611111</v>
      </c>
      <c r="C1120" t="s">
        <v>14</v>
      </c>
      <c r="D1120" s="3">
        <v>285.67</v>
      </c>
      <c r="E1120" t="s">
        <v>27</v>
      </c>
      <c r="F1120" t="s">
        <v>16</v>
      </c>
      <c r="G1120" s="4">
        <v>4.3499999999999996</v>
      </c>
      <c r="I1120" s="3">
        <v>10000</v>
      </c>
      <c r="J1120" s="3">
        <v>9527.57</v>
      </c>
      <c r="K1120" s="3">
        <v>472.43</v>
      </c>
      <c r="L1120">
        <v>0</v>
      </c>
      <c r="M1120" t="s">
        <v>17</v>
      </c>
      <c r="N1120" s="10">
        <f t="shared" si="17"/>
        <v>46113</v>
      </c>
    </row>
    <row r="1121" spans="1:14">
      <c r="A1121" t="s">
        <v>1148</v>
      </c>
      <c r="B1121" s="2">
        <v>46178.412499999999</v>
      </c>
      <c r="C1121" t="s">
        <v>14</v>
      </c>
      <c r="D1121" s="3">
        <v>1999.84</v>
      </c>
      <c r="E1121" t="s">
        <v>15</v>
      </c>
      <c r="F1121" t="s">
        <v>32</v>
      </c>
      <c r="G1121" s="4">
        <v>6.31</v>
      </c>
      <c r="H1121" t="s">
        <v>62</v>
      </c>
      <c r="I1121" s="3">
        <v>3000</v>
      </c>
      <c r="J1121" s="3">
        <v>2821.01</v>
      </c>
      <c r="K1121" s="3">
        <v>178.99</v>
      </c>
      <c r="L1121">
        <v>2</v>
      </c>
      <c r="M1121" t="s">
        <v>30</v>
      </c>
      <c r="N1121" s="10">
        <f t="shared" si="17"/>
        <v>46174</v>
      </c>
    </row>
    <row r="1122" spans="1:14">
      <c r="A1122" t="s">
        <v>1149</v>
      </c>
      <c r="B1122" s="2">
        <v>46148.143020833333</v>
      </c>
      <c r="C1122" t="s">
        <v>14</v>
      </c>
      <c r="D1122" s="3">
        <v>1202.06</v>
      </c>
      <c r="E1122" t="s">
        <v>19</v>
      </c>
      <c r="F1122" t="s">
        <v>32</v>
      </c>
      <c r="G1122" s="4">
        <v>3.7</v>
      </c>
      <c r="H1122" t="s">
        <v>54</v>
      </c>
      <c r="I1122" s="3">
        <v>1000</v>
      </c>
      <c r="J1122" s="3">
        <v>329.82</v>
      </c>
      <c r="K1122" s="3">
        <v>670.18</v>
      </c>
      <c r="L1122">
        <v>0</v>
      </c>
      <c r="M1122" t="s">
        <v>17</v>
      </c>
      <c r="N1122" s="10">
        <f t="shared" si="17"/>
        <v>46143</v>
      </c>
    </row>
    <row r="1123" spans="1:14">
      <c r="A1123" t="s">
        <v>1150</v>
      </c>
      <c r="B1123" s="2">
        <v>46241.454421296294</v>
      </c>
      <c r="C1123" t="s">
        <v>14</v>
      </c>
      <c r="D1123" s="3">
        <v>1052.23</v>
      </c>
      <c r="E1123" t="s">
        <v>15</v>
      </c>
      <c r="F1123" t="s">
        <v>16</v>
      </c>
      <c r="G1123" s="4">
        <v>6.94</v>
      </c>
      <c r="I1123" s="3">
        <v>10000</v>
      </c>
      <c r="J1123" s="3">
        <v>9602.14</v>
      </c>
      <c r="K1123" s="3">
        <v>397.86</v>
      </c>
      <c r="L1123">
        <v>0</v>
      </c>
      <c r="M1123" t="s">
        <v>17</v>
      </c>
      <c r="N1123" s="10">
        <f t="shared" si="17"/>
        <v>46235</v>
      </c>
    </row>
    <row r="1124" spans="1:14">
      <c r="A1124" t="s">
        <v>1151</v>
      </c>
      <c r="B1124" s="2">
        <v>46231.846863425926</v>
      </c>
      <c r="C1124" t="s">
        <v>14</v>
      </c>
      <c r="D1124" s="3">
        <v>122.14</v>
      </c>
      <c r="E1124" t="s">
        <v>15</v>
      </c>
      <c r="F1124" t="s">
        <v>16</v>
      </c>
      <c r="G1124" s="4">
        <v>6.36</v>
      </c>
      <c r="I1124" s="3">
        <v>7500</v>
      </c>
      <c r="J1124" s="3">
        <v>5544.86</v>
      </c>
      <c r="K1124" s="3">
        <v>1955.14</v>
      </c>
      <c r="L1124">
        <v>0</v>
      </c>
      <c r="M1124" t="s">
        <v>17</v>
      </c>
      <c r="N1124" s="10">
        <f t="shared" si="17"/>
        <v>46204</v>
      </c>
    </row>
    <row r="1125" spans="1:14">
      <c r="A1125" t="s">
        <v>1152</v>
      </c>
      <c r="B1125" s="2">
        <v>46171.451678240737</v>
      </c>
      <c r="C1125" t="s">
        <v>14</v>
      </c>
      <c r="D1125" s="3">
        <v>196.4</v>
      </c>
      <c r="E1125" t="s">
        <v>27</v>
      </c>
      <c r="F1125" t="s">
        <v>16</v>
      </c>
      <c r="G1125" s="4">
        <v>4</v>
      </c>
      <c r="I1125" s="3">
        <v>7500</v>
      </c>
      <c r="J1125" s="3">
        <v>2531.5100000000002</v>
      </c>
      <c r="K1125" s="3">
        <v>4968.49</v>
      </c>
      <c r="L1125">
        <v>0</v>
      </c>
      <c r="M1125" t="s">
        <v>17</v>
      </c>
      <c r="N1125" s="10">
        <f t="shared" si="17"/>
        <v>46143</v>
      </c>
    </row>
    <row r="1126" spans="1:14">
      <c r="A1126" t="s">
        <v>1153</v>
      </c>
      <c r="B1126" s="2">
        <v>46098.559988425928</v>
      </c>
      <c r="C1126" t="s">
        <v>14</v>
      </c>
      <c r="D1126" s="3">
        <v>369.15</v>
      </c>
      <c r="E1126" t="s">
        <v>25</v>
      </c>
      <c r="F1126" t="s">
        <v>16</v>
      </c>
      <c r="G1126" s="4">
        <v>4.05</v>
      </c>
      <c r="I1126" s="3">
        <v>2000</v>
      </c>
      <c r="J1126" s="3">
        <v>1099.5899999999999</v>
      </c>
      <c r="K1126" s="3">
        <v>900.41</v>
      </c>
      <c r="L1126">
        <v>0</v>
      </c>
      <c r="M1126" t="s">
        <v>17</v>
      </c>
      <c r="N1126" s="10">
        <f t="shared" si="17"/>
        <v>46082</v>
      </c>
    </row>
    <row r="1127" spans="1:14">
      <c r="A1127" t="s">
        <v>1154</v>
      </c>
      <c r="B1127" s="2">
        <v>46163.417175925926</v>
      </c>
      <c r="C1127" t="s">
        <v>14</v>
      </c>
      <c r="D1127" s="3">
        <v>1915.45</v>
      </c>
      <c r="E1127" t="s">
        <v>27</v>
      </c>
      <c r="F1127" t="s">
        <v>16</v>
      </c>
      <c r="G1127" s="4">
        <v>3.39</v>
      </c>
      <c r="I1127" s="3">
        <v>5000</v>
      </c>
      <c r="J1127" s="3">
        <v>3704.3</v>
      </c>
      <c r="K1127" s="3">
        <v>1295.7</v>
      </c>
      <c r="L1127">
        <v>0</v>
      </c>
      <c r="M1127" t="s">
        <v>17</v>
      </c>
      <c r="N1127" s="10">
        <f t="shared" si="17"/>
        <v>46143</v>
      </c>
    </row>
    <row r="1128" spans="1:14">
      <c r="A1128" t="s">
        <v>1155</v>
      </c>
      <c r="B1128" s="2">
        <v>46202.837222222224</v>
      </c>
      <c r="C1128" t="s">
        <v>64</v>
      </c>
      <c r="D1128" s="3">
        <v>509.63</v>
      </c>
      <c r="E1128" t="s">
        <v>36</v>
      </c>
      <c r="F1128" t="s">
        <v>16</v>
      </c>
      <c r="G1128" s="4">
        <v>5.64</v>
      </c>
      <c r="I1128" s="3">
        <v>5000</v>
      </c>
      <c r="J1128" s="3">
        <v>3790.13</v>
      </c>
      <c r="K1128" s="3">
        <v>1209.8699999999999</v>
      </c>
      <c r="L1128">
        <v>0</v>
      </c>
      <c r="M1128" t="s">
        <v>30</v>
      </c>
      <c r="N1128" s="10">
        <f t="shared" si="17"/>
        <v>46174</v>
      </c>
    </row>
    <row r="1129" spans="1:14">
      <c r="A1129" t="s">
        <v>1156</v>
      </c>
      <c r="B1129" s="2">
        <v>46207.298194444447</v>
      </c>
      <c r="C1129" t="s">
        <v>14</v>
      </c>
      <c r="D1129" s="3">
        <v>858.93</v>
      </c>
      <c r="E1129" t="s">
        <v>19</v>
      </c>
      <c r="F1129" t="s">
        <v>16</v>
      </c>
      <c r="G1129" s="4">
        <v>5.62</v>
      </c>
      <c r="I1129" s="3">
        <v>4000</v>
      </c>
      <c r="J1129" s="3">
        <v>2187.2800000000002</v>
      </c>
      <c r="K1129" s="3">
        <v>1812.72</v>
      </c>
      <c r="L1129">
        <v>0</v>
      </c>
      <c r="M1129" t="s">
        <v>30</v>
      </c>
      <c r="N1129" s="10">
        <f t="shared" si="17"/>
        <v>46204</v>
      </c>
    </row>
    <row r="1130" spans="1:14">
      <c r="A1130" t="s">
        <v>1157</v>
      </c>
      <c r="B1130" s="2">
        <v>46143.540358796294</v>
      </c>
      <c r="C1130" t="s">
        <v>14</v>
      </c>
      <c r="D1130" s="3">
        <v>739.49</v>
      </c>
      <c r="E1130" t="s">
        <v>25</v>
      </c>
      <c r="F1130" t="s">
        <v>16</v>
      </c>
      <c r="G1130" s="4">
        <v>5.52</v>
      </c>
      <c r="I1130" s="3">
        <v>1000</v>
      </c>
      <c r="J1130" s="3">
        <v>841.86</v>
      </c>
      <c r="K1130" s="3">
        <v>158.13999999999999</v>
      </c>
      <c r="L1130">
        <v>0</v>
      </c>
      <c r="M1130" t="s">
        <v>17</v>
      </c>
      <c r="N1130" s="10">
        <f t="shared" si="17"/>
        <v>46143</v>
      </c>
    </row>
    <row r="1131" spans="1:14">
      <c r="A1131" t="s">
        <v>1158</v>
      </c>
      <c r="B1131" s="2">
        <v>46091.824131944442</v>
      </c>
      <c r="C1131" t="s">
        <v>14</v>
      </c>
      <c r="D1131" s="3">
        <v>659.23</v>
      </c>
      <c r="E1131" t="s">
        <v>27</v>
      </c>
      <c r="F1131" t="s">
        <v>16</v>
      </c>
      <c r="G1131" s="4">
        <v>2.31</v>
      </c>
      <c r="I1131" s="3">
        <v>7500</v>
      </c>
      <c r="J1131" s="3">
        <v>6212.25</v>
      </c>
      <c r="K1131" s="3">
        <v>1287.75</v>
      </c>
      <c r="L1131">
        <v>0</v>
      </c>
      <c r="M1131" t="s">
        <v>20</v>
      </c>
      <c r="N1131" s="10">
        <f t="shared" si="17"/>
        <v>46082</v>
      </c>
    </row>
    <row r="1132" spans="1:14">
      <c r="A1132" t="s">
        <v>1159</v>
      </c>
      <c r="B1132" s="2">
        <v>46259.805196759262</v>
      </c>
      <c r="C1132" t="s">
        <v>14</v>
      </c>
      <c r="D1132" s="3">
        <v>911.82</v>
      </c>
      <c r="E1132" t="s">
        <v>22</v>
      </c>
      <c r="F1132" t="s">
        <v>16</v>
      </c>
      <c r="G1132" s="4">
        <v>6.74</v>
      </c>
      <c r="I1132" s="3">
        <v>2000</v>
      </c>
      <c r="J1132" s="3">
        <v>1194.27</v>
      </c>
      <c r="K1132" s="3">
        <v>805.73</v>
      </c>
      <c r="L1132">
        <v>2</v>
      </c>
      <c r="M1132" t="s">
        <v>23</v>
      </c>
      <c r="N1132" s="10">
        <f t="shared" si="17"/>
        <v>46235</v>
      </c>
    </row>
    <row r="1133" spans="1:14">
      <c r="A1133" t="s">
        <v>1160</v>
      </c>
      <c r="B1133" s="2">
        <v>46211.134687500002</v>
      </c>
      <c r="C1133" t="s">
        <v>14</v>
      </c>
      <c r="D1133" s="3">
        <v>172.76</v>
      </c>
      <c r="E1133" t="s">
        <v>36</v>
      </c>
      <c r="F1133" t="s">
        <v>32</v>
      </c>
      <c r="G1133" s="4">
        <v>5.49</v>
      </c>
      <c r="H1133" t="s">
        <v>47</v>
      </c>
      <c r="I1133" s="3">
        <v>10000</v>
      </c>
      <c r="J1133" s="3">
        <v>8655.9599999999991</v>
      </c>
      <c r="K1133" s="3">
        <v>1344.04</v>
      </c>
      <c r="L1133">
        <v>0</v>
      </c>
      <c r="M1133" t="s">
        <v>30</v>
      </c>
      <c r="N1133" s="10">
        <f t="shared" si="17"/>
        <v>46204</v>
      </c>
    </row>
    <row r="1134" spans="1:14">
      <c r="A1134" t="s">
        <v>1161</v>
      </c>
      <c r="B1134" s="2">
        <v>46138.263171296298</v>
      </c>
      <c r="C1134" t="s">
        <v>14</v>
      </c>
      <c r="D1134" s="3">
        <v>1289.43</v>
      </c>
      <c r="E1134" t="s">
        <v>27</v>
      </c>
      <c r="F1134" t="s">
        <v>16</v>
      </c>
      <c r="G1134" s="4">
        <v>5.61</v>
      </c>
      <c r="I1134" s="3">
        <v>4000</v>
      </c>
      <c r="J1134" s="3">
        <v>1886.06</v>
      </c>
      <c r="K1134" s="3">
        <v>2113.94</v>
      </c>
      <c r="L1134">
        <v>2</v>
      </c>
      <c r="M1134" t="s">
        <v>23</v>
      </c>
      <c r="N1134" s="10">
        <f t="shared" si="17"/>
        <v>46113</v>
      </c>
    </row>
    <row r="1135" spans="1:14">
      <c r="A1135" t="s">
        <v>1162</v>
      </c>
      <c r="B1135" s="2">
        <v>46137.722453703704</v>
      </c>
      <c r="C1135" t="s">
        <v>14</v>
      </c>
      <c r="D1135" s="3">
        <v>757.42</v>
      </c>
      <c r="E1135" t="s">
        <v>22</v>
      </c>
      <c r="F1135" t="s">
        <v>16</v>
      </c>
      <c r="G1135" s="4">
        <v>2.86</v>
      </c>
      <c r="I1135" s="3">
        <v>1000</v>
      </c>
      <c r="J1135" s="3">
        <v>888.65</v>
      </c>
      <c r="K1135" s="3">
        <v>111.35</v>
      </c>
      <c r="L1135">
        <v>1</v>
      </c>
      <c r="M1135" t="s">
        <v>23</v>
      </c>
      <c r="N1135" s="10">
        <f t="shared" si="17"/>
        <v>46113</v>
      </c>
    </row>
    <row r="1136" spans="1:14">
      <c r="A1136" t="s">
        <v>1163</v>
      </c>
      <c r="B1136" s="2">
        <v>46257.651180555556</v>
      </c>
      <c r="C1136" t="s">
        <v>14</v>
      </c>
      <c r="D1136" s="3">
        <v>599.34</v>
      </c>
      <c r="E1136" t="s">
        <v>25</v>
      </c>
      <c r="F1136" t="s">
        <v>16</v>
      </c>
      <c r="G1136" s="4">
        <v>5.36</v>
      </c>
      <c r="I1136" s="3">
        <v>1500</v>
      </c>
      <c r="J1136" s="3">
        <v>409.26</v>
      </c>
      <c r="K1136" s="3">
        <v>1090.74</v>
      </c>
      <c r="L1136">
        <v>0</v>
      </c>
      <c r="M1136" t="s">
        <v>30</v>
      </c>
      <c r="N1136" s="10">
        <f t="shared" si="17"/>
        <v>46235</v>
      </c>
    </row>
    <row r="1137" spans="1:14">
      <c r="A1137" t="s">
        <v>1164</v>
      </c>
      <c r="B1137" s="2">
        <v>46096.274328703701</v>
      </c>
      <c r="C1137" t="s">
        <v>14</v>
      </c>
      <c r="D1137" s="3">
        <v>256.76</v>
      </c>
      <c r="E1137" t="s">
        <v>15</v>
      </c>
      <c r="F1137" t="s">
        <v>16</v>
      </c>
      <c r="G1137" s="4">
        <v>4.32</v>
      </c>
      <c r="I1137" s="3">
        <v>5000</v>
      </c>
      <c r="J1137" s="3">
        <v>3936.65</v>
      </c>
      <c r="K1137" s="3">
        <v>1063.3499999999999</v>
      </c>
      <c r="L1137">
        <v>0</v>
      </c>
      <c r="M1137" t="s">
        <v>17</v>
      </c>
      <c r="N1137" s="10">
        <f t="shared" si="17"/>
        <v>46082</v>
      </c>
    </row>
    <row r="1138" spans="1:14">
      <c r="A1138" t="s">
        <v>1165</v>
      </c>
      <c r="B1138" s="2">
        <v>46210.701793981483</v>
      </c>
      <c r="C1138" t="s">
        <v>14</v>
      </c>
      <c r="D1138" s="3">
        <v>127.79</v>
      </c>
      <c r="E1138" t="s">
        <v>27</v>
      </c>
      <c r="F1138" t="s">
        <v>32</v>
      </c>
      <c r="G1138" s="4">
        <v>5.19</v>
      </c>
      <c r="H1138" t="s">
        <v>62</v>
      </c>
      <c r="I1138" s="3">
        <v>4000</v>
      </c>
      <c r="J1138" s="3">
        <v>3845.35</v>
      </c>
      <c r="K1138" s="3">
        <v>154.65</v>
      </c>
      <c r="L1138">
        <v>0</v>
      </c>
      <c r="M1138" t="s">
        <v>20</v>
      </c>
      <c r="N1138" s="10">
        <f t="shared" si="17"/>
        <v>46204</v>
      </c>
    </row>
    <row r="1139" spans="1:14">
      <c r="A1139" t="s">
        <v>1166</v>
      </c>
      <c r="B1139" s="2">
        <v>46132.108090277776</v>
      </c>
      <c r="C1139" t="s">
        <v>14</v>
      </c>
      <c r="D1139" s="3">
        <v>435.15</v>
      </c>
      <c r="E1139" t="s">
        <v>22</v>
      </c>
      <c r="F1139" t="s">
        <v>32</v>
      </c>
      <c r="G1139" s="4">
        <v>4.18</v>
      </c>
      <c r="H1139" t="s">
        <v>33</v>
      </c>
      <c r="I1139" s="3">
        <v>2000</v>
      </c>
      <c r="J1139" s="3">
        <v>476.88</v>
      </c>
      <c r="K1139" s="3">
        <v>1523.12</v>
      </c>
      <c r="L1139">
        <v>5</v>
      </c>
      <c r="M1139" t="s">
        <v>30</v>
      </c>
      <c r="N1139" s="10">
        <f t="shared" si="17"/>
        <v>46113</v>
      </c>
    </row>
    <row r="1140" spans="1:14">
      <c r="A1140" t="s">
        <v>1167</v>
      </c>
      <c r="B1140" s="2">
        <v>46251.706875000003</v>
      </c>
      <c r="C1140" t="s">
        <v>14</v>
      </c>
      <c r="D1140" s="3">
        <v>216.15</v>
      </c>
      <c r="E1140" t="s">
        <v>27</v>
      </c>
      <c r="F1140" t="s">
        <v>32</v>
      </c>
      <c r="G1140" s="4">
        <v>6.3</v>
      </c>
      <c r="H1140" t="s">
        <v>62</v>
      </c>
      <c r="I1140" s="3">
        <v>10000</v>
      </c>
      <c r="J1140" s="3">
        <v>7312.38</v>
      </c>
      <c r="K1140" s="3">
        <v>2687.62</v>
      </c>
      <c r="L1140">
        <v>0</v>
      </c>
      <c r="M1140" t="s">
        <v>17</v>
      </c>
      <c r="N1140" s="10">
        <f t="shared" si="17"/>
        <v>46235</v>
      </c>
    </row>
    <row r="1141" spans="1:14">
      <c r="A1141" t="s">
        <v>1168</v>
      </c>
      <c r="B1141" s="2">
        <v>46082.049050925925</v>
      </c>
      <c r="C1141" t="s">
        <v>14</v>
      </c>
      <c r="D1141" s="3">
        <v>722.13</v>
      </c>
      <c r="E1141" t="s">
        <v>15</v>
      </c>
      <c r="F1141" t="s">
        <v>16</v>
      </c>
      <c r="G1141" s="4">
        <v>2.84</v>
      </c>
      <c r="I1141" s="3">
        <v>5000</v>
      </c>
      <c r="J1141" s="3">
        <v>1895.26</v>
      </c>
      <c r="K1141" s="3">
        <v>3104.74</v>
      </c>
      <c r="L1141">
        <v>0</v>
      </c>
      <c r="M1141" t="s">
        <v>20</v>
      </c>
      <c r="N1141" s="10">
        <f t="shared" si="17"/>
        <v>46082</v>
      </c>
    </row>
    <row r="1142" spans="1:14">
      <c r="A1142" t="s">
        <v>1169</v>
      </c>
      <c r="B1142" s="2">
        <v>46233.128865740742</v>
      </c>
      <c r="C1142" t="s">
        <v>14</v>
      </c>
      <c r="D1142" s="3">
        <v>597.04999999999995</v>
      </c>
      <c r="E1142" t="s">
        <v>36</v>
      </c>
      <c r="F1142" t="s">
        <v>16</v>
      </c>
      <c r="G1142" s="4">
        <v>4.8499999999999996</v>
      </c>
      <c r="I1142" s="3">
        <v>5000</v>
      </c>
      <c r="J1142" s="3">
        <v>1221.48</v>
      </c>
      <c r="K1142" s="3">
        <v>3778.52</v>
      </c>
      <c r="L1142">
        <v>1</v>
      </c>
      <c r="M1142" t="s">
        <v>20</v>
      </c>
      <c r="N1142" s="10">
        <f t="shared" si="17"/>
        <v>46204</v>
      </c>
    </row>
    <row r="1143" spans="1:14">
      <c r="A1143" t="s">
        <v>1170</v>
      </c>
      <c r="B1143" s="2">
        <v>46220.491956018515</v>
      </c>
      <c r="C1143" t="s">
        <v>14</v>
      </c>
      <c r="D1143" s="3">
        <v>251.08</v>
      </c>
      <c r="E1143" t="s">
        <v>15</v>
      </c>
      <c r="F1143" t="s">
        <v>16</v>
      </c>
      <c r="G1143" s="4">
        <v>6.76</v>
      </c>
      <c r="I1143" s="3">
        <v>2000</v>
      </c>
      <c r="J1143" s="3">
        <v>1742.03</v>
      </c>
      <c r="K1143" s="3">
        <v>257.97000000000003</v>
      </c>
      <c r="L1143">
        <v>1</v>
      </c>
      <c r="M1143" t="s">
        <v>17</v>
      </c>
      <c r="N1143" s="10">
        <f t="shared" si="17"/>
        <v>46204</v>
      </c>
    </row>
    <row r="1144" spans="1:14">
      <c r="A1144" t="s">
        <v>1171</v>
      </c>
      <c r="B1144" s="2">
        <v>46109.505798611113</v>
      </c>
      <c r="C1144" t="s">
        <v>14</v>
      </c>
      <c r="D1144" s="3">
        <v>173.65</v>
      </c>
      <c r="E1144" t="s">
        <v>27</v>
      </c>
      <c r="F1144" t="s">
        <v>16</v>
      </c>
      <c r="G1144" s="4">
        <v>3.64</v>
      </c>
      <c r="I1144" s="3">
        <v>4000</v>
      </c>
      <c r="J1144" s="3">
        <v>1167.72</v>
      </c>
      <c r="K1144" s="3">
        <v>2832.28</v>
      </c>
      <c r="L1144">
        <v>5</v>
      </c>
      <c r="M1144" t="s">
        <v>17</v>
      </c>
      <c r="N1144" s="10">
        <f t="shared" si="17"/>
        <v>46082</v>
      </c>
    </row>
    <row r="1145" spans="1:14">
      <c r="A1145" t="s">
        <v>1172</v>
      </c>
      <c r="B1145" s="2">
        <v>46121.448067129626</v>
      </c>
      <c r="C1145" t="s">
        <v>14</v>
      </c>
      <c r="D1145" s="3">
        <v>218.41</v>
      </c>
      <c r="E1145" t="s">
        <v>19</v>
      </c>
      <c r="F1145" t="s">
        <v>16</v>
      </c>
      <c r="G1145" s="4">
        <v>2.73</v>
      </c>
      <c r="I1145" s="3">
        <v>1500</v>
      </c>
      <c r="J1145" s="3">
        <v>1468.61</v>
      </c>
      <c r="K1145" s="3">
        <v>31.39</v>
      </c>
      <c r="L1145">
        <v>0</v>
      </c>
      <c r="M1145" t="s">
        <v>17</v>
      </c>
      <c r="N1145" s="10">
        <f t="shared" si="17"/>
        <v>46113</v>
      </c>
    </row>
    <row r="1146" spans="1:14">
      <c r="A1146" t="s">
        <v>1173</v>
      </c>
      <c r="B1146" s="2">
        <v>46158.732615740744</v>
      </c>
      <c r="C1146" t="s">
        <v>14</v>
      </c>
      <c r="D1146" s="3">
        <v>505.68</v>
      </c>
      <c r="E1146" t="s">
        <v>36</v>
      </c>
      <c r="F1146" t="s">
        <v>32</v>
      </c>
      <c r="G1146" s="4">
        <v>3.87</v>
      </c>
      <c r="H1146" t="s">
        <v>33</v>
      </c>
      <c r="I1146" s="3">
        <v>4000</v>
      </c>
      <c r="J1146" s="3">
        <v>1235.44</v>
      </c>
      <c r="K1146" s="3">
        <v>2764.56</v>
      </c>
      <c r="L1146">
        <v>1</v>
      </c>
      <c r="M1146" t="s">
        <v>17</v>
      </c>
      <c r="N1146" s="10">
        <f t="shared" si="17"/>
        <v>46143</v>
      </c>
    </row>
    <row r="1147" spans="1:14">
      <c r="A1147" t="s">
        <v>1174</v>
      </c>
      <c r="B1147" s="2">
        <v>46203.909583333334</v>
      </c>
      <c r="C1147" t="s">
        <v>14</v>
      </c>
      <c r="D1147" s="3">
        <v>643.63</v>
      </c>
      <c r="E1147" t="s">
        <v>36</v>
      </c>
      <c r="F1147" t="s">
        <v>32</v>
      </c>
      <c r="G1147" s="4">
        <v>6.22</v>
      </c>
      <c r="H1147" t="s">
        <v>54</v>
      </c>
      <c r="I1147" s="3">
        <v>1000</v>
      </c>
      <c r="J1147" s="3">
        <v>630.70000000000005</v>
      </c>
      <c r="K1147" s="3">
        <v>369.3</v>
      </c>
      <c r="L1147">
        <v>0</v>
      </c>
      <c r="M1147" t="s">
        <v>17</v>
      </c>
      <c r="N1147" s="10">
        <f t="shared" si="17"/>
        <v>46174</v>
      </c>
    </row>
    <row r="1148" spans="1:14">
      <c r="A1148" t="s">
        <v>1175</v>
      </c>
      <c r="B1148" s="2">
        <v>46103.786979166667</v>
      </c>
      <c r="C1148" t="s">
        <v>14</v>
      </c>
      <c r="D1148" s="3">
        <v>384.69</v>
      </c>
      <c r="E1148" t="s">
        <v>15</v>
      </c>
      <c r="F1148" t="s">
        <v>16</v>
      </c>
      <c r="G1148" s="4">
        <v>4.82</v>
      </c>
      <c r="I1148" s="3">
        <v>4000</v>
      </c>
      <c r="J1148" s="3">
        <v>1180.6300000000001</v>
      </c>
      <c r="K1148" s="3">
        <v>2819.37</v>
      </c>
      <c r="L1148">
        <v>2</v>
      </c>
      <c r="M1148" t="s">
        <v>20</v>
      </c>
      <c r="N1148" s="10">
        <f t="shared" si="17"/>
        <v>46082</v>
      </c>
    </row>
    <row r="1149" spans="1:14">
      <c r="A1149" t="s">
        <v>1176</v>
      </c>
      <c r="B1149" s="2">
        <v>46188.175833333335</v>
      </c>
      <c r="C1149" t="s">
        <v>14</v>
      </c>
      <c r="D1149" s="3">
        <v>508.27</v>
      </c>
      <c r="E1149" t="s">
        <v>25</v>
      </c>
      <c r="F1149" t="s">
        <v>32</v>
      </c>
      <c r="G1149" s="4">
        <v>6.23</v>
      </c>
      <c r="H1149" t="s">
        <v>62</v>
      </c>
      <c r="I1149" s="3">
        <v>5000</v>
      </c>
      <c r="J1149" s="3">
        <v>2815.19</v>
      </c>
      <c r="K1149" s="3">
        <v>2184.81</v>
      </c>
      <c r="L1149">
        <v>1</v>
      </c>
      <c r="M1149" t="s">
        <v>30</v>
      </c>
      <c r="N1149" s="10">
        <f t="shared" si="17"/>
        <v>46174</v>
      </c>
    </row>
    <row r="1150" spans="1:14">
      <c r="A1150" t="s">
        <v>1177</v>
      </c>
      <c r="B1150" s="2">
        <v>46252.79315972222</v>
      </c>
      <c r="C1150" t="s">
        <v>14</v>
      </c>
      <c r="D1150" s="3">
        <v>834.32</v>
      </c>
      <c r="E1150" t="s">
        <v>15</v>
      </c>
      <c r="F1150" t="s">
        <v>16</v>
      </c>
      <c r="G1150" s="4">
        <v>7.55</v>
      </c>
      <c r="I1150" s="3">
        <v>2000</v>
      </c>
      <c r="J1150" s="3">
        <v>924.76</v>
      </c>
      <c r="K1150" s="3">
        <v>1075.24</v>
      </c>
      <c r="L1150">
        <v>0</v>
      </c>
      <c r="M1150" t="s">
        <v>17</v>
      </c>
      <c r="N1150" s="10">
        <f t="shared" si="17"/>
        <v>46235</v>
      </c>
    </row>
    <row r="1151" spans="1:14">
      <c r="A1151" t="s">
        <v>1178</v>
      </c>
      <c r="B1151" s="2">
        <v>46131.905902777777</v>
      </c>
      <c r="C1151" t="s">
        <v>14</v>
      </c>
      <c r="D1151" s="3">
        <v>294.41000000000003</v>
      </c>
      <c r="E1151" t="s">
        <v>19</v>
      </c>
      <c r="F1151" t="s">
        <v>16</v>
      </c>
      <c r="G1151" s="4">
        <v>3.37</v>
      </c>
      <c r="I1151" s="3">
        <v>1500</v>
      </c>
      <c r="J1151" s="3">
        <v>1237.83</v>
      </c>
      <c r="K1151" s="3">
        <v>262.17</v>
      </c>
      <c r="L1151">
        <v>0</v>
      </c>
      <c r="M1151" t="s">
        <v>30</v>
      </c>
      <c r="N1151" s="10">
        <f t="shared" si="17"/>
        <v>46113</v>
      </c>
    </row>
    <row r="1152" spans="1:14">
      <c r="A1152" t="s">
        <v>1179</v>
      </c>
      <c r="B1152" s="2">
        <v>46127.614699074074</v>
      </c>
      <c r="C1152" t="s">
        <v>14</v>
      </c>
      <c r="D1152" s="3">
        <v>199.92</v>
      </c>
      <c r="E1152" t="s">
        <v>27</v>
      </c>
      <c r="F1152" t="s">
        <v>32</v>
      </c>
      <c r="G1152" s="4">
        <v>3.02</v>
      </c>
      <c r="H1152" t="s">
        <v>33</v>
      </c>
      <c r="I1152" s="3">
        <v>10000</v>
      </c>
      <c r="J1152" s="3">
        <v>5826.49</v>
      </c>
      <c r="K1152" s="3">
        <v>4173.51</v>
      </c>
      <c r="L1152">
        <v>3</v>
      </c>
      <c r="M1152" t="s">
        <v>20</v>
      </c>
      <c r="N1152" s="10">
        <f t="shared" si="17"/>
        <v>46113</v>
      </c>
    </row>
    <row r="1153" spans="1:14">
      <c r="A1153" t="s">
        <v>1180</v>
      </c>
      <c r="B1153" s="2">
        <v>46129.687141203707</v>
      </c>
      <c r="C1153" t="s">
        <v>14</v>
      </c>
      <c r="D1153" s="3">
        <v>124.46</v>
      </c>
      <c r="E1153" t="s">
        <v>15</v>
      </c>
      <c r="F1153" t="s">
        <v>59</v>
      </c>
      <c r="G1153" s="4">
        <v>4.13</v>
      </c>
      <c r="I1153" s="3">
        <v>7500</v>
      </c>
      <c r="J1153" s="3">
        <v>4818.0200000000004</v>
      </c>
      <c r="K1153" s="3">
        <v>2681.98</v>
      </c>
      <c r="L1153">
        <v>0</v>
      </c>
      <c r="M1153" t="s">
        <v>17</v>
      </c>
      <c r="N1153" s="10">
        <f t="shared" si="17"/>
        <v>46113</v>
      </c>
    </row>
    <row r="1154" spans="1:14">
      <c r="A1154" t="s">
        <v>1181</v>
      </c>
      <c r="B1154" s="2">
        <v>46165.054039351853</v>
      </c>
      <c r="C1154" t="s">
        <v>14</v>
      </c>
      <c r="D1154" s="3">
        <v>903.57</v>
      </c>
      <c r="E1154" t="s">
        <v>19</v>
      </c>
      <c r="F1154" t="s">
        <v>16</v>
      </c>
      <c r="G1154" s="4">
        <v>4.5199999999999996</v>
      </c>
      <c r="I1154" s="3">
        <v>4000</v>
      </c>
      <c r="J1154" s="3">
        <v>3062.2</v>
      </c>
      <c r="K1154" s="3">
        <v>937.8</v>
      </c>
      <c r="L1154">
        <v>3</v>
      </c>
      <c r="M1154" t="s">
        <v>17</v>
      </c>
      <c r="N1154" s="10">
        <f t="shared" ref="N1154:N1217" si="18">DATE(YEAR(B1154),MONTH(B1154),1)</f>
        <v>46143</v>
      </c>
    </row>
    <row r="1155" spans="1:14">
      <c r="A1155" t="s">
        <v>1182</v>
      </c>
      <c r="B1155" s="2">
        <v>46082.38962962963</v>
      </c>
      <c r="C1155" t="s">
        <v>14</v>
      </c>
      <c r="D1155" s="3">
        <v>2711.17</v>
      </c>
      <c r="E1155" t="s">
        <v>25</v>
      </c>
      <c r="F1155" t="s">
        <v>16</v>
      </c>
      <c r="G1155" s="4">
        <v>2.16</v>
      </c>
      <c r="I1155" s="3">
        <v>7500</v>
      </c>
      <c r="J1155" s="3">
        <v>4831.9799999999996</v>
      </c>
      <c r="K1155" s="3">
        <v>2668.02</v>
      </c>
      <c r="L1155">
        <v>2</v>
      </c>
      <c r="M1155" t="s">
        <v>30</v>
      </c>
      <c r="N1155" s="10">
        <f t="shared" si="18"/>
        <v>46082</v>
      </c>
    </row>
    <row r="1156" spans="1:14">
      <c r="A1156" t="s">
        <v>1183</v>
      </c>
      <c r="B1156" s="2">
        <v>46196.05027777778</v>
      </c>
      <c r="C1156" t="s">
        <v>14</v>
      </c>
      <c r="D1156" s="3">
        <v>54.34</v>
      </c>
      <c r="E1156" t="s">
        <v>19</v>
      </c>
      <c r="F1156" t="s">
        <v>16</v>
      </c>
      <c r="G1156" s="4">
        <v>6.49</v>
      </c>
      <c r="I1156" s="3">
        <v>5000</v>
      </c>
      <c r="J1156" s="3">
        <v>4294.6899999999996</v>
      </c>
      <c r="K1156" s="3">
        <v>705.31</v>
      </c>
      <c r="L1156">
        <v>1</v>
      </c>
      <c r="M1156" t="s">
        <v>20</v>
      </c>
      <c r="N1156" s="10">
        <f t="shared" si="18"/>
        <v>46174</v>
      </c>
    </row>
    <row r="1157" spans="1:14">
      <c r="A1157" t="s">
        <v>1184</v>
      </c>
      <c r="B1157" s="2">
        <v>46201.445659722223</v>
      </c>
      <c r="C1157" t="s">
        <v>14</v>
      </c>
      <c r="D1157" s="3">
        <v>839.19</v>
      </c>
      <c r="E1157" t="s">
        <v>36</v>
      </c>
      <c r="F1157" t="s">
        <v>32</v>
      </c>
      <c r="G1157" s="4">
        <v>6.9</v>
      </c>
      <c r="H1157" t="s">
        <v>33</v>
      </c>
      <c r="I1157" s="3">
        <v>3000</v>
      </c>
      <c r="J1157" s="3">
        <v>1375.32</v>
      </c>
      <c r="K1157" s="3">
        <v>1624.68</v>
      </c>
      <c r="L1157">
        <v>4</v>
      </c>
      <c r="M1157" t="s">
        <v>20</v>
      </c>
      <c r="N1157" s="10">
        <f t="shared" si="18"/>
        <v>46174</v>
      </c>
    </row>
    <row r="1158" spans="1:14">
      <c r="A1158" t="s">
        <v>1185</v>
      </c>
      <c r="B1158" s="2">
        <v>46092.722488425927</v>
      </c>
      <c r="C1158" t="s">
        <v>14</v>
      </c>
      <c r="D1158" s="3">
        <v>417.62</v>
      </c>
      <c r="E1158" t="s">
        <v>27</v>
      </c>
      <c r="F1158" t="s">
        <v>32</v>
      </c>
      <c r="G1158" s="4">
        <v>4.43</v>
      </c>
      <c r="H1158" t="s">
        <v>47</v>
      </c>
      <c r="I1158" s="3">
        <v>10000</v>
      </c>
      <c r="J1158" s="3">
        <v>7792.92</v>
      </c>
      <c r="K1158" s="3">
        <v>2207.08</v>
      </c>
      <c r="L1158">
        <v>1</v>
      </c>
      <c r="M1158" t="s">
        <v>30</v>
      </c>
      <c r="N1158" s="10">
        <f t="shared" si="18"/>
        <v>46082</v>
      </c>
    </row>
    <row r="1159" spans="1:14">
      <c r="A1159" t="s">
        <v>1186</v>
      </c>
      <c r="B1159" s="2">
        <v>46161.762708333335</v>
      </c>
      <c r="C1159" t="s">
        <v>14</v>
      </c>
      <c r="D1159" s="3">
        <v>172.04</v>
      </c>
      <c r="E1159" t="s">
        <v>15</v>
      </c>
      <c r="F1159" t="s">
        <v>16</v>
      </c>
      <c r="G1159" s="4">
        <v>4.7699999999999996</v>
      </c>
      <c r="I1159" s="3">
        <v>2000</v>
      </c>
      <c r="J1159" s="3">
        <v>1872.92</v>
      </c>
      <c r="K1159" s="3">
        <v>127.08</v>
      </c>
      <c r="L1159">
        <v>0</v>
      </c>
      <c r="M1159" t="s">
        <v>20</v>
      </c>
      <c r="N1159" s="10">
        <f t="shared" si="18"/>
        <v>46143</v>
      </c>
    </row>
    <row r="1160" spans="1:14">
      <c r="A1160" t="s">
        <v>1187</v>
      </c>
      <c r="B1160" s="2">
        <v>46225.767731481479</v>
      </c>
      <c r="C1160" t="s">
        <v>14</v>
      </c>
      <c r="D1160" s="3">
        <v>249.01</v>
      </c>
      <c r="E1160" t="s">
        <v>36</v>
      </c>
      <c r="F1160" t="s">
        <v>32</v>
      </c>
      <c r="G1160" s="4">
        <v>4.99</v>
      </c>
      <c r="H1160" t="s">
        <v>62</v>
      </c>
      <c r="I1160" s="3">
        <v>10000</v>
      </c>
      <c r="J1160" s="3">
        <v>7414.01</v>
      </c>
      <c r="K1160" s="3">
        <v>2585.9899999999998</v>
      </c>
      <c r="L1160">
        <v>4</v>
      </c>
      <c r="M1160" t="s">
        <v>23</v>
      </c>
      <c r="N1160" s="10">
        <f t="shared" si="18"/>
        <v>46204</v>
      </c>
    </row>
    <row r="1161" spans="1:14">
      <c r="A1161" t="s">
        <v>1188</v>
      </c>
      <c r="B1161" s="2">
        <v>46211.082013888888</v>
      </c>
      <c r="C1161" t="s">
        <v>14</v>
      </c>
      <c r="D1161" s="3">
        <v>407.17</v>
      </c>
      <c r="E1161" t="s">
        <v>27</v>
      </c>
      <c r="F1161" t="s">
        <v>32</v>
      </c>
      <c r="G1161" s="4">
        <v>7.76</v>
      </c>
      <c r="H1161" t="s">
        <v>62</v>
      </c>
      <c r="I1161" s="3">
        <v>5000</v>
      </c>
      <c r="J1161" s="3">
        <v>2071.12</v>
      </c>
      <c r="K1161" s="3">
        <v>2928.88</v>
      </c>
      <c r="L1161">
        <v>0</v>
      </c>
      <c r="M1161" t="s">
        <v>17</v>
      </c>
      <c r="N1161" s="10">
        <f t="shared" si="18"/>
        <v>46204</v>
      </c>
    </row>
    <row r="1162" spans="1:14">
      <c r="A1162" t="s">
        <v>1189</v>
      </c>
      <c r="B1162" s="2">
        <v>46240.131296296298</v>
      </c>
      <c r="C1162" t="s">
        <v>64</v>
      </c>
      <c r="D1162" s="3">
        <v>444.95</v>
      </c>
      <c r="E1162" t="s">
        <v>15</v>
      </c>
      <c r="F1162" t="s">
        <v>16</v>
      </c>
      <c r="G1162" s="4">
        <v>6.63</v>
      </c>
      <c r="I1162" s="3">
        <v>1500</v>
      </c>
      <c r="J1162" s="3">
        <v>1062.8699999999999</v>
      </c>
      <c r="K1162" s="3">
        <v>437.13</v>
      </c>
      <c r="L1162">
        <v>0</v>
      </c>
      <c r="M1162" t="s">
        <v>20</v>
      </c>
      <c r="N1162" s="10">
        <f t="shared" si="18"/>
        <v>46235</v>
      </c>
    </row>
    <row r="1163" spans="1:14">
      <c r="A1163" t="s">
        <v>1190</v>
      </c>
      <c r="B1163" s="2">
        <v>46180.237118055556</v>
      </c>
      <c r="C1163" t="s">
        <v>14</v>
      </c>
      <c r="D1163" s="3">
        <v>250.12</v>
      </c>
      <c r="E1163" t="s">
        <v>36</v>
      </c>
      <c r="F1163" t="s">
        <v>16</v>
      </c>
      <c r="G1163" s="4">
        <v>7.15</v>
      </c>
      <c r="I1163" s="3">
        <v>3000</v>
      </c>
      <c r="J1163" s="3">
        <v>2699.13</v>
      </c>
      <c r="K1163" s="3">
        <v>300.87</v>
      </c>
      <c r="L1163">
        <v>0</v>
      </c>
      <c r="M1163" t="s">
        <v>17</v>
      </c>
      <c r="N1163" s="10">
        <f t="shared" si="18"/>
        <v>46174</v>
      </c>
    </row>
    <row r="1164" spans="1:14">
      <c r="A1164" t="s">
        <v>1191</v>
      </c>
      <c r="B1164" s="2">
        <v>46166.540486111109</v>
      </c>
      <c r="C1164" t="s">
        <v>14</v>
      </c>
      <c r="D1164" s="3">
        <v>118.78</v>
      </c>
      <c r="E1164" t="s">
        <v>15</v>
      </c>
      <c r="F1164" t="s">
        <v>16</v>
      </c>
      <c r="G1164" s="4">
        <v>4.93</v>
      </c>
      <c r="I1164" s="3">
        <v>10000</v>
      </c>
      <c r="J1164" s="3">
        <v>4397.32</v>
      </c>
      <c r="K1164" s="3">
        <v>5602.68</v>
      </c>
      <c r="L1164">
        <v>2</v>
      </c>
      <c r="M1164" t="s">
        <v>17</v>
      </c>
      <c r="N1164" s="10">
        <f t="shared" si="18"/>
        <v>46143</v>
      </c>
    </row>
    <row r="1165" spans="1:14">
      <c r="A1165" t="s">
        <v>1192</v>
      </c>
      <c r="B1165" s="2">
        <v>46132.882048611114</v>
      </c>
      <c r="C1165" t="s">
        <v>14</v>
      </c>
      <c r="D1165" s="3">
        <v>741.48</v>
      </c>
      <c r="E1165" t="s">
        <v>22</v>
      </c>
      <c r="F1165" t="s">
        <v>16</v>
      </c>
      <c r="G1165" s="4">
        <v>4.46</v>
      </c>
      <c r="I1165" s="3">
        <v>7500</v>
      </c>
      <c r="J1165" s="3">
        <v>6308.53</v>
      </c>
      <c r="K1165" s="3">
        <v>1191.47</v>
      </c>
      <c r="L1165">
        <v>0</v>
      </c>
      <c r="M1165" t="s">
        <v>30</v>
      </c>
      <c r="N1165" s="10">
        <f t="shared" si="18"/>
        <v>46113</v>
      </c>
    </row>
    <row r="1166" spans="1:14">
      <c r="A1166" t="s">
        <v>1193</v>
      </c>
      <c r="B1166" s="2">
        <v>46151.369710648149</v>
      </c>
      <c r="C1166" t="s">
        <v>14</v>
      </c>
      <c r="D1166" s="3">
        <v>748.12</v>
      </c>
      <c r="E1166" t="s">
        <v>27</v>
      </c>
      <c r="F1166" t="s">
        <v>16</v>
      </c>
      <c r="G1166" s="4">
        <v>3.04</v>
      </c>
      <c r="I1166" s="3">
        <v>4000</v>
      </c>
      <c r="J1166" s="3">
        <v>1543.12</v>
      </c>
      <c r="K1166" s="3">
        <v>2456.88</v>
      </c>
      <c r="L1166">
        <v>0</v>
      </c>
      <c r="M1166" t="s">
        <v>30</v>
      </c>
      <c r="N1166" s="10">
        <f t="shared" si="18"/>
        <v>46143</v>
      </c>
    </row>
    <row r="1167" spans="1:14">
      <c r="A1167" t="s">
        <v>1194</v>
      </c>
      <c r="B1167" s="2">
        <v>46109.140879629631</v>
      </c>
      <c r="C1167" t="s">
        <v>14</v>
      </c>
      <c r="D1167" s="3">
        <v>163.81</v>
      </c>
      <c r="E1167" t="s">
        <v>22</v>
      </c>
      <c r="F1167" t="s">
        <v>16</v>
      </c>
      <c r="G1167" s="4">
        <v>4.55</v>
      </c>
      <c r="I1167" s="3">
        <v>1000</v>
      </c>
      <c r="J1167" s="3">
        <v>445.61</v>
      </c>
      <c r="K1167" s="3">
        <v>554.39</v>
      </c>
      <c r="L1167">
        <v>1</v>
      </c>
      <c r="M1167" t="s">
        <v>17</v>
      </c>
      <c r="N1167" s="10">
        <f t="shared" si="18"/>
        <v>46082</v>
      </c>
    </row>
    <row r="1168" spans="1:14">
      <c r="A1168" t="s">
        <v>1195</v>
      </c>
      <c r="B1168" s="2">
        <v>46130.030046296299</v>
      </c>
      <c r="C1168" t="s">
        <v>14</v>
      </c>
      <c r="D1168" s="3">
        <v>480.87</v>
      </c>
      <c r="E1168" t="s">
        <v>27</v>
      </c>
      <c r="F1168" t="s">
        <v>32</v>
      </c>
      <c r="G1168" s="4">
        <v>2.57</v>
      </c>
      <c r="H1168" t="s">
        <v>62</v>
      </c>
      <c r="I1168" s="3">
        <v>1000</v>
      </c>
      <c r="J1168" s="3">
        <v>626.85</v>
      </c>
      <c r="K1168" s="3">
        <v>373.15</v>
      </c>
      <c r="L1168">
        <v>0</v>
      </c>
      <c r="M1168" t="s">
        <v>20</v>
      </c>
      <c r="N1168" s="10">
        <f t="shared" si="18"/>
        <v>46113</v>
      </c>
    </row>
    <row r="1169" spans="1:14">
      <c r="A1169" t="s">
        <v>1196</v>
      </c>
      <c r="B1169" s="2">
        <v>46209.037465277775</v>
      </c>
      <c r="C1169" t="s">
        <v>14</v>
      </c>
      <c r="D1169" s="3">
        <v>596.6</v>
      </c>
      <c r="E1169" t="s">
        <v>36</v>
      </c>
      <c r="F1169" t="s">
        <v>16</v>
      </c>
      <c r="G1169" s="4">
        <v>6.73</v>
      </c>
      <c r="I1169" s="3">
        <v>4000</v>
      </c>
      <c r="J1169" s="3">
        <v>1773.39</v>
      </c>
      <c r="K1169" s="3">
        <v>2226.61</v>
      </c>
      <c r="L1169">
        <v>3</v>
      </c>
      <c r="M1169" t="s">
        <v>17</v>
      </c>
      <c r="N1169" s="10">
        <f t="shared" si="18"/>
        <v>46204</v>
      </c>
    </row>
    <row r="1170" spans="1:14">
      <c r="A1170" t="s">
        <v>1197</v>
      </c>
      <c r="B1170" s="2">
        <v>46224.232488425929</v>
      </c>
      <c r="C1170" t="s">
        <v>14</v>
      </c>
      <c r="D1170" s="3">
        <v>756.69</v>
      </c>
      <c r="E1170" t="s">
        <v>36</v>
      </c>
      <c r="F1170" t="s">
        <v>16</v>
      </c>
      <c r="G1170" s="4">
        <v>8.5</v>
      </c>
      <c r="I1170" s="3">
        <v>5000</v>
      </c>
      <c r="J1170" s="3">
        <v>2330.92</v>
      </c>
      <c r="K1170" s="3">
        <v>2669.08</v>
      </c>
      <c r="L1170">
        <v>0</v>
      </c>
      <c r="M1170" t="s">
        <v>17</v>
      </c>
      <c r="N1170" s="10">
        <f t="shared" si="18"/>
        <v>46204</v>
      </c>
    </row>
    <row r="1171" spans="1:14">
      <c r="A1171" t="s">
        <v>1198</v>
      </c>
      <c r="B1171" s="2">
        <v>46260.089016203703</v>
      </c>
      <c r="C1171" t="s">
        <v>14</v>
      </c>
      <c r="D1171" s="3">
        <v>214.07</v>
      </c>
      <c r="E1171" t="s">
        <v>15</v>
      </c>
      <c r="F1171" t="s">
        <v>16</v>
      </c>
      <c r="G1171" s="4">
        <v>5.88</v>
      </c>
      <c r="I1171" s="3">
        <v>7500</v>
      </c>
      <c r="J1171" s="3">
        <v>5156.07</v>
      </c>
      <c r="K1171" s="3">
        <v>2343.9299999999998</v>
      </c>
      <c r="L1171">
        <v>0</v>
      </c>
      <c r="M1171" t="s">
        <v>20</v>
      </c>
      <c r="N1171" s="10">
        <f t="shared" si="18"/>
        <v>46235</v>
      </c>
    </row>
    <row r="1172" spans="1:14">
      <c r="A1172" t="s">
        <v>1199</v>
      </c>
      <c r="B1172" s="2">
        <v>46175.569398148145</v>
      </c>
      <c r="C1172" t="s">
        <v>14</v>
      </c>
      <c r="D1172" s="3">
        <v>1996.55</v>
      </c>
      <c r="E1172" t="s">
        <v>27</v>
      </c>
      <c r="F1172" t="s">
        <v>32</v>
      </c>
      <c r="G1172" s="4">
        <v>5.78</v>
      </c>
      <c r="H1172" t="s">
        <v>54</v>
      </c>
      <c r="I1172" s="3">
        <v>1500</v>
      </c>
      <c r="J1172" s="3">
        <v>735.25</v>
      </c>
      <c r="K1172" s="3">
        <v>764.75</v>
      </c>
      <c r="L1172">
        <v>0</v>
      </c>
      <c r="M1172" t="s">
        <v>30</v>
      </c>
      <c r="N1172" s="10">
        <f t="shared" si="18"/>
        <v>46174</v>
      </c>
    </row>
    <row r="1173" spans="1:14">
      <c r="A1173" t="s">
        <v>1200</v>
      </c>
      <c r="B1173" s="2">
        <v>46221.321550925924</v>
      </c>
      <c r="C1173" t="s">
        <v>14</v>
      </c>
      <c r="D1173" s="3">
        <v>561.25</v>
      </c>
      <c r="E1173" t="s">
        <v>25</v>
      </c>
      <c r="F1173" t="s">
        <v>16</v>
      </c>
      <c r="G1173" s="4">
        <v>7.61</v>
      </c>
      <c r="I1173" s="3">
        <v>7500</v>
      </c>
      <c r="J1173" s="3">
        <v>2680.17</v>
      </c>
      <c r="K1173" s="3">
        <v>4819.83</v>
      </c>
      <c r="L1173">
        <v>0</v>
      </c>
      <c r="M1173" t="s">
        <v>17</v>
      </c>
      <c r="N1173" s="10">
        <f t="shared" si="18"/>
        <v>46204</v>
      </c>
    </row>
    <row r="1174" spans="1:14">
      <c r="A1174" t="s">
        <v>1201</v>
      </c>
      <c r="B1174" s="2">
        <v>46107.331192129626</v>
      </c>
      <c r="C1174" t="s">
        <v>14</v>
      </c>
      <c r="D1174" s="3">
        <v>1045.71</v>
      </c>
      <c r="E1174" t="s">
        <v>22</v>
      </c>
      <c r="F1174" t="s">
        <v>16</v>
      </c>
      <c r="G1174" s="4">
        <v>3.22</v>
      </c>
      <c r="I1174" s="3">
        <v>3000</v>
      </c>
      <c r="J1174" s="3">
        <v>941.49</v>
      </c>
      <c r="K1174" s="3">
        <v>2058.5100000000002</v>
      </c>
      <c r="L1174">
        <v>1</v>
      </c>
      <c r="M1174" t="s">
        <v>23</v>
      </c>
      <c r="N1174" s="10">
        <f t="shared" si="18"/>
        <v>46082</v>
      </c>
    </row>
    <row r="1175" spans="1:14">
      <c r="A1175" t="s">
        <v>1202</v>
      </c>
      <c r="B1175" s="2">
        <v>46172.052418981482</v>
      </c>
      <c r="C1175" t="s">
        <v>14</v>
      </c>
      <c r="D1175" s="3">
        <v>240</v>
      </c>
      <c r="E1175" t="s">
        <v>22</v>
      </c>
      <c r="F1175" t="s">
        <v>16</v>
      </c>
      <c r="G1175" s="4">
        <v>2.57</v>
      </c>
      <c r="I1175" s="3">
        <v>3000</v>
      </c>
      <c r="J1175" s="3">
        <v>2045.89</v>
      </c>
      <c r="K1175" s="3">
        <v>954.11</v>
      </c>
      <c r="L1175">
        <v>1</v>
      </c>
      <c r="M1175" t="s">
        <v>17</v>
      </c>
      <c r="N1175" s="10">
        <f t="shared" si="18"/>
        <v>46143</v>
      </c>
    </row>
    <row r="1176" spans="1:14">
      <c r="A1176" t="s">
        <v>1203</v>
      </c>
      <c r="B1176" s="2">
        <v>46212.550439814811</v>
      </c>
      <c r="C1176" t="s">
        <v>14</v>
      </c>
      <c r="D1176" s="3">
        <v>1215.1500000000001</v>
      </c>
      <c r="E1176" t="s">
        <v>15</v>
      </c>
      <c r="F1176" t="s">
        <v>16</v>
      </c>
      <c r="G1176" s="4">
        <v>4.78</v>
      </c>
      <c r="I1176" s="3">
        <v>1500</v>
      </c>
      <c r="J1176" s="3">
        <v>1413.28</v>
      </c>
      <c r="K1176" s="3">
        <v>86.72</v>
      </c>
      <c r="L1176">
        <v>0</v>
      </c>
      <c r="M1176" t="s">
        <v>20</v>
      </c>
      <c r="N1176" s="10">
        <f t="shared" si="18"/>
        <v>46204</v>
      </c>
    </row>
    <row r="1177" spans="1:14">
      <c r="A1177" t="s">
        <v>1204</v>
      </c>
      <c r="B1177" s="2">
        <v>46082.781168981484</v>
      </c>
      <c r="C1177" t="s">
        <v>14</v>
      </c>
      <c r="D1177" s="3">
        <v>689.84</v>
      </c>
      <c r="E1177" t="s">
        <v>27</v>
      </c>
      <c r="F1177" t="s">
        <v>32</v>
      </c>
      <c r="G1177" s="4">
        <v>3.78</v>
      </c>
      <c r="H1177" t="s">
        <v>54</v>
      </c>
      <c r="I1177" s="3">
        <v>1500</v>
      </c>
      <c r="J1177" s="3">
        <v>567.96</v>
      </c>
      <c r="K1177" s="3">
        <v>932.04</v>
      </c>
      <c r="L1177">
        <v>0</v>
      </c>
      <c r="M1177" t="s">
        <v>17</v>
      </c>
      <c r="N1177" s="10">
        <f t="shared" si="18"/>
        <v>46082</v>
      </c>
    </row>
    <row r="1178" spans="1:14">
      <c r="A1178" t="s">
        <v>1205</v>
      </c>
      <c r="B1178" s="2">
        <v>46223.032708333332</v>
      </c>
      <c r="C1178" t="s">
        <v>14</v>
      </c>
      <c r="D1178" s="3">
        <v>721.23</v>
      </c>
      <c r="E1178" t="s">
        <v>19</v>
      </c>
      <c r="F1178" t="s">
        <v>16</v>
      </c>
      <c r="G1178" s="4">
        <v>6.05</v>
      </c>
      <c r="I1178" s="3">
        <v>4000</v>
      </c>
      <c r="J1178" s="3">
        <v>947.6</v>
      </c>
      <c r="K1178" s="3">
        <v>3052.4</v>
      </c>
      <c r="L1178">
        <v>1</v>
      </c>
      <c r="M1178" t="s">
        <v>30</v>
      </c>
      <c r="N1178" s="10">
        <f t="shared" si="18"/>
        <v>46204</v>
      </c>
    </row>
    <row r="1179" spans="1:14">
      <c r="A1179" t="s">
        <v>1206</v>
      </c>
      <c r="B1179" s="2">
        <v>46225.113240740742</v>
      </c>
      <c r="C1179" t="s">
        <v>14</v>
      </c>
      <c r="D1179" s="3">
        <v>769.88</v>
      </c>
      <c r="E1179" t="s">
        <v>27</v>
      </c>
      <c r="F1179" t="s">
        <v>32</v>
      </c>
      <c r="G1179" s="4">
        <v>7.18</v>
      </c>
      <c r="H1179" t="s">
        <v>54</v>
      </c>
      <c r="I1179" s="3">
        <v>1500</v>
      </c>
      <c r="J1179" s="3">
        <v>430.55</v>
      </c>
      <c r="K1179" s="3">
        <v>1069.45</v>
      </c>
      <c r="L1179">
        <v>5</v>
      </c>
      <c r="M1179" t="s">
        <v>17</v>
      </c>
      <c r="N1179" s="10">
        <f t="shared" si="18"/>
        <v>46204</v>
      </c>
    </row>
    <row r="1180" spans="1:14">
      <c r="A1180" t="s">
        <v>1207</v>
      </c>
      <c r="B1180" s="2">
        <v>46176.520879629628</v>
      </c>
      <c r="C1180" t="s">
        <v>14</v>
      </c>
      <c r="D1180" s="3">
        <v>825.84</v>
      </c>
      <c r="E1180" t="s">
        <v>19</v>
      </c>
      <c r="F1180" t="s">
        <v>32</v>
      </c>
      <c r="G1180" s="4">
        <v>5.95</v>
      </c>
      <c r="H1180" t="s">
        <v>54</v>
      </c>
      <c r="I1180" s="3">
        <v>1000</v>
      </c>
      <c r="J1180" s="3">
        <v>790.24</v>
      </c>
      <c r="K1180" s="3">
        <v>209.76</v>
      </c>
      <c r="L1180">
        <v>3</v>
      </c>
      <c r="M1180" t="s">
        <v>17</v>
      </c>
      <c r="N1180" s="10">
        <f t="shared" si="18"/>
        <v>46174</v>
      </c>
    </row>
    <row r="1181" spans="1:14">
      <c r="A1181" t="s">
        <v>1208</v>
      </c>
      <c r="B1181" s="2">
        <v>46235.479317129626</v>
      </c>
      <c r="C1181" t="s">
        <v>64</v>
      </c>
      <c r="D1181" s="3">
        <v>495.24</v>
      </c>
      <c r="E1181" t="s">
        <v>27</v>
      </c>
      <c r="F1181" t="s">
        <v>16</v>
      </c>
      <c r="G1181" s="4">
        <v>7.74</v>
      </c>
      <c r="I1181" s="3">
        <v>5000</v>
      </c>
      <c r="J1181" s="3">
        <v>3745.86</v>
      </c>
      <c r="K1181" s="3">
        <v>1254.1400000000001</v>
      </c>
      <c r="L1181">
        <v>0</v>
      </c>
      <c r="M1181" t="s">
        <v>17</v>
      </c>
      <c r="N1181" s="10">
        <f t="shared" si="18"/>
        <v>46235</v>
      </c>
    </row>
    <row r="1182" spans="1:14">
      <c r="A1182" t="s">
        <v>1209</v>
      </c>
      <c r="B1182" s="2">
        <v>46082.183483796296</v>
      </c>
      <c r="C1182" t="s">
        <v>14</v>
      </c>
      <c r="D1182" s="3">
        <v>1307.46</v>
      </c>
      <c r="E1182" t="s">
        <v>36</v>
      </c>
      <c r="F1182" t="s">
        <v>16</v>
      </c>
      <c r="G1182" s="4">
        <v>6.1</v>
      </c>
      <c r="I1182" s="3">
        <v>7500</v>
      </c>
      <c r="J1182" s="3">
        <v>5399.13</v>
      </c>
      <c r="K1182" s="3">
        <v>2100.87</v>
      </c>
      <c r="L1182">
        <v>1</v>
      </c>
      <c r="M1182" t="s">
        <v>17</v>
      </c>
      <c r="N1182" s="10">
        <f t="shared" si="18"/>
        <v>46082</v>
      </c>
    </row>
    <row r="1183" spans="1:14">
      <c r="A1183" t="s">
        <v>1210</v>
      </c>
      <c r="B1183" s="2">
        <v>46142.301168981481</v>
      </c>
      <c r="C1183" t="s">
        <v>14</v>
      </c>
      <c r="D1183" s="3">
        <v>176.12</v>
      </c>
      <c r="E1183" t="s">
        <v>27</v>
      </c>
      <c r="F1183" t="s">
        <v>16</v>
      </c>
      <c r="G1183" s="4">
        <v>3.44</v>
      </c>
      <c r="I1183" s="3">
        <v>5000</v>
      </c>
      <c r="J1183" s="3">
        <v>1477.83</v>
      </c>
      <c r="K1183" s="3">
        <v>3522.17</v>
      </c>
      <c r="L1183">
        <v>0</v>
      </c>
      <c r="M1183" t="s">
        <v>20</v>
      </c>
      <c r="N1183" s="10">
        <f t="shared" si="18"/>
        <v>46113</v>
      </c>
    </row>
    <row r="1184" spans="1:14">
      <c r="A1184" t="s">
        <v>1211</v>
      </c>
      <c r="B1184" s="2">
        <v>46178.376898148148</v>
      </c>
      <c r="C1184" t="s">
        <v>14</v>
      </c>
      <c r="D1184" s="3">
        <v>408.48</v>
      </c>
      <c r="E1184" t="s">
        <v>15</v>
      </c>
      <c r="F1184" t="s">
        <v>16</v>
      </c>
      <c r="G1184" s="4">
        <v>7.59</v>
      </c>
      <c r="I1184" s="3">
        <v>5000</v>
      </c>
      <c r="J1184" s="3">
        <v>4609.28</v>
      </c>
      <c r="K1184" s="3">
        <v>390.72</v>
      </c>
      <c r="L1184">
        <v>2</v>
      </c>
      <c r="M1184" t="s">
        <v>20</v>
      </c>
      <c r="N1184" s="10">
        <f t="shared" si="18"/>
        <v>46174</v>
      </c>
    </row>
    <row r="1185" spans="1:14">
      <c r="A1185" t="s">
        <v>1212</v>
      </c>
      <c r="B1185" s="2">
        <v>46224.438738425924</v>
      </c>
      <c r="C1185" t="s">
        <v>14</v>
      </c>
      <c r="D1185" s="3">
        <v>311.76</v>
      </c>
      <c r="E1185" t="s">
        <v>25</v>
      </c>
      <c r="F1185" t="s">
        <v>16</v>
      </c>
      <c r="G1185" s="4">
        <v>7.09</v>
      </c>
      <c r="I1185" s="3">
        <v>5000</v>
      </c>
      <c r="J1185" s="3">
        <v>1067.69</v>
      </c>
      <c r="K1185" s="3">
        <v>3932.31</v>
      </c>
      <c r="L1185">
        <v>0</v>
      </c>
      <c r="M1185" t="s">
        <v>17</v>
      </c>
      <c r="N1185" s="10">
        <f t="shared" si="18"/>
        <v>46204</v>
      </c>
    </row>
    <row r="1186" spans="1:14">
      <c r="A1186" t="s">
        <v>1213</v>
      </c>
      <c r="B1186" s="2">
        <v>46185.471724537034</v>
      </c>
      <c r="C1186" t="s">
        <v>14</v>
      </c>
      <c r="D1186" s="3">
        <v>352.4</v>
      </c>
      <c r="E1186" t="s">
        <v>36</v>
      </c>
      <c r="F1186" t="s">
        <v>16</v>
      </c>
      <c r="G1186" s="4">
        <v>5.67</v>
      </c>
      <c r="I1186" s="3">
        <v>3000</v>
      </c>
      <c r="J1186" s="3">
        <v>1098.69</v>
      </c>
      <c r="K1186" s="3">
        <v>1901.31</v>
      </c>
      <c r="L1186">
        <v>0</v>
      </c>
      <c r="M1186" t="s">
        <v>30</v>
      </c>
      <c r="N1186" s="10">
        <f t="shared" si="18"/>
        <v>46174</v>
      </c>
    </row>
    <row r="1187" spans="1:14">
      <c r="A1187" t="s">
        <v>1214</v>
      </c>
      <c r="B1187" s="2">
        <v>46196.103981481479</v>
      </c>
      <c r="C1187" t="s">
        <v>14</v>
      </c>
      <c r="D1187" s="3">
        <v>171.54</v>
      </c>
      <c r="E1187" t="s">
        <v>22</v>
      </c>
      <c r="F1187" t="s">
        <v>16</v>
      </c>
      <c r="G1187" s="4">
        <v>7.81</v>
      </c>
      <c r="I1187" s="3">
        <v>5000</v>
      </c>
      <c r="J1187" s="3">
        <v>1772.02</v>
      </c>
      <c r="K1187" s="3">
        <v>3227.98</v>
      </c>
      <c r="L1187">
        <v>0</v>
      </c>
      <c r="M1187" t="s">
        <v>17</v>
      </c>
      <c r="N1187" s="10">
        <f t="shared" si="18"/>
        <v>46174</v>
      </c>
    </row>
    <row r="1188" spans="1:14">
      <c r="A1188" t="s">
        <v>1215</v>
      </c>
      <c r="B1188" s="2">
        <v>46161.835011574076</v>
      </c>
      <c r="C1188" t="s">
        <v>14</v>
      </c>
      <c r="D1188" s="3">
        <v>881.67</v>
      </c>
      <c r="E1188" t="s">
        <v>15</v>
      </c>
      <c r="F1188" t="s">
        <v>16</v>
      </c>
      <c r="G1188" s="4">
        <v>5.49</v>
      </c>
      <c r="I1188" s="3">
        <v>2000</v>
      </c>
      <c r="J1188" s="3">
        <v>1952.76</v>
      </c>
      <c r="K1188" s="3">
        <v>47.24</v>
      </c>
      <c r="L1188">
        <v>1</v>
      </c>
      <c r="M1188" t="s">
        <v>17</v>
      </c>
      <c r="N1188" s="10">
        <f t="shared" si="18"/>
        <v>46143</v>
      </c>
    </row>
    <row r="1189" spans="1:14">
      <c r="A1189" t="s">
        <v>1216</v>
      </c>
      <c r="B1189" s="2">
        <v>46174.842256944445</v>
      </c>
      <c r="C1189" t="s">
        <v>14</v>
      </c>
      <c r="D1189" s="3">
        <v>1571.71</v>
      </c>
      <c r="E1189" t="s">
        <v>36</v>
      </c>
      <c r="F1189" t="s">
        <v>32</v>
      </c>
      <c r="G1189" s="4">
        <v>6.49</v>
      </c>
      <c r="H1189" t="s">
        <v>54</v>
      </c>
      <c r="I1189" s="3">
        <v>2000</v>
      </c>
      <c r="J1189" s="3">
        <v>777.23</v>
      </c>
      <c r="K1189" s="3">
        <v>1222.77</v>
      </c>
      <c r="L1189">
        <v>0</v>
      </c>
      <c r="M1189" t="s">
        <v>30</v>
      </c>
      <c r="N1189" s="10">
        <f t="shared" si="18"/>
        <v>46174</v>
      </c>
    </row>
    <row r="1190" spans="1:14">
      <c r="A1190" t="s">
        <v>1217</v>
      </c>
      <c r="B1190" s="2">
        <v>46201.63071759259</v>
      </c>
      <c r="C1190" t="s">
        <v>14</v>
      </c>
      <c r="D1190" s="3">
        <v>781.81</v>
      </c>
      <c r="E1190" t="s">
        <v>27</v>
      </c>
      <c r="F1190" t="s">
        <v>16</v>
      </c>
      <c r="G1190" s="4">
        <v>6.35</v>
      </c>
      <c r="I1190" s="3">
        <v>10000</v>
      </c>
      <c r="J1190" s="3">
        <v>4664.58</v>
      </c>
      <c r="K1190" s="3">
        <v>5335.42</v>
      </c>
      <c r="L1190">
        <v>5</v>
      </c>
      <c r="M1190" t="s">
        <v>17</v>
      </c>
      <c r="N1190" s="10">
        <f t="shared" si="18"/>
        <v>46174</v>
      </c>
    </row>
    <row r="1191" spans="1:14">
      <c r="A1191" t="s">
        <v>1218</v>
      </c>
      <c r="B1191" s="2">
        <v>46209.68037037037</v>
      </c>
      <c r="C1191" t="s">
        <v>14</v>
      </c>
      <c r="D1191" s="3">
        <v>580.59</v>
      </c>
      <c r="E1191" t="s">
        <v>27</v>
      </c>
      <c r="F1191" t="s">
        <v>16</v>
      </c>
      <c r="G1191" s="4">
        <v>8.42</v>
      </c>
      <c r="I1191" s="3">
        <v>4000</v>
      </c>
      <c r="J1191" s="3">
        <v>2889.99</v>
      </c>
      <c r="K1191" s="3">
        <v>1110.01</v>
      </c>
      <c r="L1191">
        <v>0</v>
      </c>
      <c r="M1191" t="s">
        <v>17</v>
      </c>
      <c r="N1191" s="10">
        <f t="shared" si="18"/>
        <v>46204</v>
      </c>
    </row>
    <row r="1192" spans="1:14">
      <c r="A1192" t="s">
        <v>1219</v>
      </c>
      <c r="B1192" s="2">
        <v>46226.642291666663</v>
      </c>
      <c r="C1192" t="s">
        <v>14</v>
      </c>
      <c r="D1192" s="3">
        <v>531.83000000000004</v>
      </c>
      <c r="E1192" t="s">
        <v>27</v>
      </c>
      <c r="F1192" t="s">
        <v>32</v>
      </c>
      <c r="G1192" s="4">
        <v>7.82</v>
      </c>
      <c r="H1192" t="s">
        <v>189</v>
      </c>
      <c r="I1192" s="3">
        <v>7500</v>
      </c>
      <c r="J1192" s="3">
        <v>3409.28</v>
      </c>
      <c r="K1192" s="3">
        <v>4090.72</v>
      </c>
      <c r="L1192">
        <v>0</v>
      </c>
      <c r="M1192" t="s">
        <v>17</v>
      </c>
      <c r="N1192" s="10">
        <f t="shared" si="18"/>
        <v>46204</v>
      </c>
    </row>
    <row r="1193" spans="1:14">
      <c r="A1193" t="s">
        <v>1220</v>
      </c>
      <c r="B1193" s="2">
        <v>46217.273634259262</v>
      </c>
      <c r="C1193" t="s">
        <v>14</v>
      </c>
      <c r="D1193" s="3">
        <v>200.29</v>
      </c>
      <c r="E1193" t="s">
        <v>19</v>
      </c>
      <c r="F1193" t="s">
        <v>16</v>
      </c>
      <c r="G1193" s="4">
        <v>5.81</v>
      </c>
      <c r="I1193" s="3">
        <v>4000</v>
      </c>
      <c r="J1193" s="3">
        <v>1372.29</v>
      </c>
      <c r="K1193" s="3">
        <v>2627.71</v>
      </c>
      <c r="L1193">
        <v>0</v>
      </c>
      <c r="M1193" t="s">
        <v>20</v>
      </c>
      <c r="N1193" s="10">
        <f t="shared" si="18"/>
        <v>46204</v>
      </c>
    </row>
    <row r="1194" spans="1:14">
      <c r="A1194" t="s">
        <v>1221</v>
      </c>
      <c r="B1194" s="2">
        <v>46171.801423611112</v>
      </c>
      <c r="C1194" t="s">
        <v>14</v>
      </c>
      <c r="D1194" s="3">
        <v>366.05</v>
      </c>
      <c r="E1194" t="s">
        <v>36</v>
      </c>
      <c r="F1194" t="s">
        <v>16</v>
      </c>
      <c r="G1194" s="4">
        <v>2.92</v>
      </c>
      <c r="I1194" s="3">
        <v>10000</v>
      </c>
      <c r="J1194" s="3">
        <v>3854.06</v>
      </c>
      <c r="K1194" s="3">
        <v>6145.94</v>
      </c>
      <c r="L1194">
        <v>0</v>
      </c>
      <c r="M1194" t="s">
        <v>17</v>
      </c>
      <c r="N1194" s="10">
        <f t="shared" si="18"/>
        <v>46143</v>
      </c>
    </row>
    <row r="1195" spans="1:14">
      <c r="A1195" t="s">
        <v>1222</v>
      </c>
      <c r="B1195" s="2">
        <v>46190.493854166663</v>
      </c>
      <c r="C1195" t="s">
        <v>14</v>
      </c>
      <c r="D1195" s="3">
        <v>737.12</v>
      </c>
      <c r="E1195" t="s">
        <v>19</v>
      </c>
      <c r="F1195" t="s">
        <v>59</v>
      </c>
      <c r="G1195" s="4">
        <v>6.16</v>
      </c>
      <c r="I1195" s="3">
        <v>10000</v>
      </c>
      <c r="J1195" s="3">
        <v>2366.66</v>
      </c>
      <c r="K1195" s="3">
        <v>7633.34</v>
      </c>
      <c r="L1195">
        <v>1</v>
      </c>
      <c r="M1195" t="s">
        <v>17</v>
      </c>
      <c r="N1195" s="10">
        <f t="shared" si="18"/>
        <v>46174</v>
      </c>
    </row>
    <row r="1196" spans="1:14">
      <c r="A1196" t="s">
        <v>1223</v>
      </c>
      <c r="B1196" s="2">
        <v>46140.858773148146</v>
      </c>
      <c r="C1196" t="s">
        <v>14</v>
      </c>
      <c r="D1196" s="3">
        <v>190.35</v>
      </c>
      <c r="E1196" t="s">
        <v>15</v>
      </c>
      <c r="F1196" t="s">
        <v>16</v>
      </c>
      <c r="G1196" s="4">
        <v>3.2</v>
      </c>
      <c r="I1196" s="3">
        <v>3000</v>
      </c>
      <c r="J1196" s="3">
        <v>625.95000000000005</v>
      </c>
      <c r="K1196" s="3">
        <v>2374.0500000000002</v>
      </c>
      <c r="L1196">
        <v>0</v>
      </c>
      <c r="M1196" t="s">
        <v>17</v>
      </c>
      <c r="N1196" s="10">
        <f t="shared" si="18"/>
        <v>46113</v>
      </c>
    </row>
    <row r="1197" spans="1:14">
      <c r="A1197" t="s">
        <v>1224</v>
      </c>
      <c r="B1197" s="2">
        <v>46223.989525462966</v>
      </c>
      <c r="C1197" t="s">
        <v>14</v>
      </c>
      <c r="D1197" s="3">
        <v>1614.33</v>
      </c>
      <c r="E1197" t="s">
        <v>25</v>
      </c>
      <c r="F1197" t="s">
        <v>16</v>
      </c>
      <c r="G1197" s="4">
        <v>5.64</v>
      </c>
      <c r="I1197" s="3">
        <v>10000</v>
      </c>
      <c r="J1197" s="3">
        <v>2595.85</v>
      </c>
      <c r="K1197" s="3">
        <v>7404.15</v>
      </c>
      <c r="L1197">
        <v>2</v>
      </c>
      <c r="M1197" t="s">
        <v>20</v>
      </c>
      <c r="N1197" s="10">
        <f t="shared" si="18"/>
        <v>46204</v>
      </c>
    </row>
    <row r="1198" spans="1:14">
      <c r="A1198" t="s">
        <v>1225</v>
      </c>
      <c r="B1198" s="2">
        <v>46249.162256944444</v>
      </c>
      <c r="C1198" t="s">
        <v>14</v>
      </c>
      <c r="D1198" s="3">
        <v>913.68</v>
      </c>
      <c r="E1198" t="s">
        <v>27</v>
      </c>
      <c r="F1198" t="s">
        <v>16</v>
      </c>
      <c r="G1198" s="4">
        <v>5.97</v>
      </c>
      <c r="I1198" s="3">
        <v>7500</v>
      </c>
      <c r="J1198" s="3">
        <v>5474.42</v>
      </c>
      <c r="K1198" s="3">
        <v>2025.58</v>
      </c>
      <c r="L1198">
        <v>0</v>
      </c>
      <c r="M1198" t="s">
        <v>23</v>
      </c>
      <c r="N1198" s="10">
        <f t="shared" si="18"/>
        <v>46235</v>
      </c>
    </row>
    <row r="1199" spans="1:14">
      <c r="A1199" t="s">
        <v>1226</v>
      </c>
      <c r="B1199" s="2">
        <v>46185.301747685182</v>
      </c>
      <c r="C1199" t="s">
        <v>14</v>
      </c>
      <c r="D1199" s="3">
        <v>774.22</v>
      </c>
      <c r="E1199" t="s">
        <v>25</v>
      </c>
      <c r="F1199" t="s">
        <v>16</v>
      </c>
      <c r="G1199" s="4">
        <v>7.12</v>
      </c>
      <c r="I1199" s="3">
        <v>5000</v>
      </c>
      <c r="J1199" s="3">
        <v>4422.4399999999996</v>
      </c>
      <c r="K1199" s="3">
        <v>577.55999999999995</v>
      </c>
      <c r="L1199">
        <v>0</v>
      </c>
      <c r="M1199" t="s">
        <v>17</v>
      </c>
      <c r="N1199" s="10">
        <f t="shared" si="18"/>
        <v>46174</v>
      </c>
    </row>
    <row r="1200" spans="1:14">
      <c r="A1200" t="s">
        <v>1227</v>
      </c>
      <c r="B1200" s="2">
        <v>46114.052986111114</v>
      </c>
      <c r="C1200" t="s">
        <v>14</v>
      </c>
      <c r="D1200" s="3">
        <v>484.65</v>
      </c>
      <c r="E1200" t="s">
        <v>19</v>
      </c>
      <c r="F1200" t="s">
        <v>16</v>
      </c>
      <c r="G1200" s="4">
        <v>3.37</v>
      </c>
      <c r="I1200" s="3">
        <v>1000</v>
      </c>
      <c r="J1200" s="3">
        <v>689.1</v>
      </c>
      <c r="K1200" s="3">
        <v>310.89999999999998</v>
      </c>
      <c r="L1200">
        <v>1</v>
      </c>
      <c r="M1200" t="s">
        <v>17</v>
      </c>
      <c r="N1200" s="10">
        <f t="shared" si="18"/>
        <v>46113</v>
      </c>
    </row>
    <row r="1201" spans="1:14">
      <c r="A1201" t="s">
        <v>1228</v>
      </c>
      <c r="B1201" s="2">
        <v>46105.810081018521</v>
      </c>
      <c r="C1201" t="s">
        <v>14</v>
      </c>
      <c r="D1201" s="3">
        <v>692.91</v>
      </c>
      <c r="E1201" t="s">
        <v>27</v>
      </c>
      <c r="F1201" t="s">
        <v>16</v>
      </c>
      <c r="G1201" s="4">
        <v>3.92</v>
      </c>
      <c r="I1201" s="3">
        <v>4000</v>
      </c>
      <c r="J1201" s="3">
        <v>3591.79</v>
      </c>
      <c r="K1201" s="3">
        <v>408.21</v>
      </c>
      <c r="L1201">
        <v>0</v>
      </c>
      <c r="M1201" t="s">
        <v>17</v>
      </c>
      <c r="N1201" s="10">
        <f t="shared" si="18"/>
        <v>46082</v>
      </c>
    </row>
    <row r="1202" spans="1:14">
      <c r="A1202" t="s">
        <v>1229</v>
      </c>
      <c r="B1202" s="2">
        <v>46246.115104166667</v>
      </c>
      <c r="C1202" t="s">
        <v>14</v>
      </c>
      <c r="D1202" s="3">
        <v>576.63</v>
      </c>
      <c r="E1202" t="s">
        <v>25</v>
      </c>
      <c r="F1202" t="s">
        <v>16</v>
      </c>
      <c r="G1202" s="4">
        <v>8.35</v>
      </c>
      <c r="I1202" s="3">
        <v>3000</v>
      </c>
      <c r="J1202" s="3">
        <v>1605.49</v>
      </c>
      <c r="K1202" s="3">
        <v>1394.51</v>
      </c>
      <c r="L1202">
        <v>1</v>
      </c>
      <c r="M1202" t="s">
        <v>17</v>
      </c>
      <c r="N1202" s="10">
        <f t="shared" si="18"/>
        <v>46235</v>
      </c>
    </row>
    <row r="1203" spans="1:14">
      <c r="A1203" t="s">
        <v>1230</v>
      </c>
      <c r="B1203" s="2">
        <v>46199.209062499998</v>
      </c>
      <c r="C1203" t="s">
        <v>14</v>
      </c>
      <c r="D1203" s="3">
        <v>332.47</v>
      </c>
      <c r="E1203" t="s">
        <v>15</v>
      </c>
      <c r="F1203" t="s">
        <v>16</v>
      </c>
      <c r="G1203" s="4">
        <v>7.08</v>
      </c>
      <c r="I1203" s="3">
        <v>1000</v>
      </c>
      <c r="J1203" s="3">
        <v>739.33</v>
      </c>
      <c r="K1203" s="3">
        <v>260.67</v>
      </c>
      <c r="L1203">
        <v>1</v>
      </c>
      <c r="M1203" t="s">
        <v>17</v>
      </c>
      <c r="N1203" s="10">
        <f t="shared" si="18"/>
        <v>46174</v>
      </c>
    </row>
    <row r="1204" spans="1:14">
      <c r="A1204" t="s">
        <v>1231</v>
      </c>
      <c r="B1204" s="2">
        <v>46254.410243055558</v>
      </c>
      <c r="C1204" t="s">
        <v>14</v>
      </c>
      <c r="D1204" s="3">
        <v>994</v>
      </c>
      <c r="E1204" t="s">
        <v>22</v>
      </c>
      <c r="F1204" t="s">
        <v>16</v>
      </c>
      <c r="G1204" s="4">
        <v>4.97</v>
      </c>
      <c r="I1204" s="3">
        <v>3000</v>
      </c>
      <c r="J1204" s="3">
        <v>2753.26</v>
      </c>
      <c r="K1204" s="3">
        <v>246.74</v>
      </c>
      <c r="L1204">
        <v>0</v>
      </c>
      <c r="M1204" t="s">
        <v>30</v>
      </c>
      <c r="N1204" s="10">
        <f t="shared" si="18"/>
        <v>46235</v>
      </c>
    </row>
    <row r="1205" spans="1:14">
      <c r="A1205" t="s">
        <v>1232</v>
      </c>
      <c r="B1205" s="2">
        <v>46099.127858796295</v>
      </c>
      <c r="C1205" t="s">
        <v>14</v>
      </c>
      <c r="D1205" s="3">
        <v>2853.38</v>
      </c>
      <c r="E1205" t="s">
        <v>27</v>
      </c>
      <c r="F1205" t="s">
        <v>32</v>
      </c>
      <c r="G1205" s="4">
        <v>3.71</v>
      </c>
      <c r="H1205" t="s">
        <v>54</v>
      </c>
      <c r="I1205" s="3">
        <v>3000</v>
      </c>
      <c r="J1205" s="3">
        <v>891.92</v>
      </c>
      <c r="K1205" s="3">
        <v>2108.08</v>
      </c>
      <c r="L1205">
        <v>0</v>
      </c>
      <c r="M1205" t="s">
        <v>17</v>
      </c>
      <c r="N1205" s="10">
        <f t="shared" si="18"/>
        <v>46082</v>
      </c>
    </row>
    <row r="1206" spans="1:14">
      <c r="A1206" t="s">
        <v>1233</v>
      </c>
      <c r="B1206" s="2">
        <v>46127.239178240743</v>
      </c>
      <c r="C1206" t="s">
        <v>14</v>
      </c>
      <c r="D1206" s="3">
        <v>795.5</v>
      </c>
      <c r="E1206" t="s">
        <v>15</v>
      </c>
      <c r="F1206" t="s">
        <v>16</v>
      </c>
      <c r="G1206" s="4">
        <v>3.73</v>
      </c>
      <c r="I1206" s="3">
        <v>5000</v>
      </c>
      <c r="J1206" s="3">
        <v>3104.52</v>
      </c>
      <c r="K1206" s="3">
        <v>1895.48</v>
      </c>
      <c r="L1206">
        <v>2</v>
      </c>
      <c r="M1206" t="s">
        <v>17</v>
      </c>
      <c r="N1206" s="10">
        <f t="shared" si="18"/>
        <v>46113</v>
      </c>
    </row>
    <row r="1207" spans="1:14">
      <c r="A1207" t="s">
        <v>1234</v>
      </c>
      <c r="B1207" s="2">
        <v>46243.487037037034</v>
      </c>
      <c r="C1207" t="s">
        <v>14</v>
      </c>
      <c r="D1207" s="3">
        <v>375.49</v>
      </c>
      <c r="E1207" t="s">
        <v>15</v>
      </c>
      <c r="F1207" t="s">
        <v>16</v>
      </c>
      <c r="G1207" s="4">
        <v>6.75</v>
      </c>
      <c r="I1207" s="3">
        <v>3000</v>
      </c>
      <c r="J1207" s="3">
        <v>1371.86</v>
      </c>
      <c r="K1207" s="3">
        <v>1628.14</v>
      </c>
      <c r="L1207">
        <v>0</v>
      </c>
      <c r="M1207" t="s">
        <v>17</v>
      </c>
      <c r="N1207" s="10">
        <f t="shared" si="18"/>
        <v>46235</v>
      </c>
    </row>
    <row r="1208" spans="1:14">
      <c r="A1208" t="s">
        <v>1235</v>
      </c>
      <c r="B1208" s="2">
        <v>46228.382222222222</v>
      </c>
      <c r="C1208" t="s">
        <v>14</v>
      </c>
      <c r="D1208" s="3">
        <v>1030.52</v>
      </c>
      <c r="E1208" t="s">
        <v>36</v>
      </c>
      <c r="F1208" t="s">
        <v>32</v>
      </c>
      <c r="G1208" s="4">
        <v>8.19</v>
      </c>
      <c r="H1208" t="s">
        <v>54</v>
      </c>
      <c r="I1208" s="3">
        <v>2000</v>
      </c>
      <c r="J1208" s="3">
        <v>821.48</v>
      </c>
      <c r="K1208" s="3">
        <v>1178.52</v>
      </c>
      <c r="L1208">
        <v>0</v>
      </c>
      <c r="M1208" t="s">
        <v>17</v>
      </c>
      <c r="N1208" s="10">
        <f t="shared" si="18"/>
        <v>46204</v>
      </c>
    </row>
    <row r="1209" spans="1:14">
      <c r="A1209" t="s">
        <v>1236</v>
      </c>
      <c r="B1209" s="2">
        <v>46192.828715277778</v>
      </c>
      <c r="C1209" t="s">
        <v>14</v>
      </c>
      <c r="D1209" s="3">
        <v>353.7</v>
      </c>
      <c r="E1209" t="s">
        <v>36</v>
      </c>
      <c r="F1209" t="s">
        <v>16</v>
      </c>
      <c r="G1209" s="4">
        <v>6.81</v>
      </c>
      <c r="I1209" s="3">
        <v>2000</v>
      </c>
      <c r="J1209" s="3">
        <v>1263.58</v>
      </c>
      <c r="K1209" s="3">
        <v>736.42</v>
      </c>
      <c r="L1209">
        <v>1</v>
      </c>
      <c r="M1209" t="s">
        <v>20</v>
      </c>
      <c r="N1209" s="10">
        <f t="shared" si="18"/>
        <v>46174</v>
      </c>
    </row>
    <row r="1210" spans="1:14">
      <c r="A1210" t="s">
        <v>1237</v>
      </c>
      <c r="B1210" s="2">
        <v>46137.174074074072</v>
      </c>
      <c r="C1210" t="s">
        <v>14</v>
      </c>
      <c r="D1210" s="3">
        <v>706.26</v>
      </c>
      <c r="E1210" t="s">
        <v>19</v>
      </c>
      <c r="F1210" t="s">
        <v>32</v>
      </c>
      <c r="G1210" s="4">
        <v>4.3899999999999997</v>
      </c>
      <c r="H1210" t="s">
        <v>54</v>
      </c>
      <c r="I1210" s="3">
        <v>1000</v>
      </c>
      <c r="J1210" s="3">
        <v>564.84</v>
      </c>
      <c r="K1210" s="3">
        <v>435.16</v>
      </c>
      <c r="L1210">
        <v>0</v>
      </c>
      <c r="M1210" t="s">
        <v>30</v>
      </c>
      <c r="N1210" s="10">
        <f t="shared" si="18"/>
        <v>46113</v>
      </c>
    </row>
    <row r="1211" spans="1:14">
      <c r="A1211" t="s">
        <v>1238</v>
      </c>
      <c r="B1211" s="2">
        <v>46097.321400462963</v>
      </c>
      <c r="C1211" t="s">
        <v>14</v>
      </c>
      <c r="D1211" s="3">
        <v>459.28</v>
      </c>
      <c r="E1211" t="s">
        <v>19</v>
      </c>
      <c r="F1211" t="s">
        <v>16</v>
      </c>
      <c r="G1211" s="4">
        <v>3.73</v>
      </c>
      <c r="I1211" s="3">
        <v>1500</v>
      </c>
      <c r="J1211" s="3">
        <v>607.13</v>
      </c>
      <c r="K1211" s="3">
        <v>892.87</v>
      </c>
      <c r="L1211">
        <v>4</v>
      </c>
      <c r="M1211" t="s">
        <v>20</v>
      </c>
      <c r="N1211" s="10">
        <f t="shared" si="18"/>
        <v>46082</v>
      </c>
    </row>
    <row r="1212" spans="1:14">
      <c r="A1212" t="s">
        <v>1239</v>
      </c>
      <c r="B1212" s="2">
        <v>46145.925150462965</v>
      </c>
      <c r="C1212" t="s">
        <v>14</v>
      </c>
      <c r="D1212" s="3">
        <v>1141.97</v>
      </c>
      <c r="E1212" t="s">
        <v>25</v>
      </c>
      <c r="F1212" t="s">
        <v>16</v>
      </c>
      <c r="G1212" s="4">
        <v>3.19</v>
      </c>
      <c r="I1212" s="3">
        <v>4000</v>
      </c>
      <c r="J1212" s="3">
        <v>1402.43</v>
      </c>
      <c r="K1212" s="3">
        <v>2597.5700000000002</v>
      </c>
      <c r="L1212">
        <v>0</v>
      </c>
      <c r="M1212" t="s">
        <v>17</v>
      </c>
      <c r="N1212" s="10">
        <f t="shared" si="18"/>
        <v>46143</v>
      </c>
    </row>
    <row r="1213" spans="1:14">
      <c r="A1213" t="s">
        <v>1240</v>
      </c>
      <c r="B1213" s="2">
        <v>46193.890219907407</v>
      </c>
      <c r="C1213" t="s">
        <v>64</v>
      </c>
      <c r="D1213" s="3">
        <v>613.87</v>
      </c>
      <c r="E1213" t="s">
        <v>22</v>
      </c>
      <c r="F1213" t="s">
        <v>32</v>
      </c>
      <c r="G1213" s="4">
        <v>5.92</v>
      </c>
      <c r="H1213" t="s">
        <v>54</v>
      </c>
      <c r="I1213" s="3">
        <v>2000</v>
      </c>
      <c r="J1213" s="3">
        <v>425.17</v>
      </c>
      <c r="K1213" s="3">
        <v>1574.83</v>
      </c>
      <c r="L1213">
        <v>0</v>
      </c>
      <c r="M1213" t="s">
        <v>23</v>
      </c>
      <c r="N1213" s="10">
        <f t="shared" si="18"/>
        <v>46174</v>
      </c>
    </row>
    <row r="1214" spans="1:14">
      <c r="A1214" t="s">
        <v>1241</v>
      </c>
      <c r="B1214" s="2">
        <v>46112.735115740739</v>
      </c>
      <c r="C1214" t="s">
        <v>14</v>
      </c>
      <c r="D1214" s="3">
        <v>444.84</v>
      </c>
      <c r="E1214" t="s">
        <v>15</v>
      </c>
      <c r="F1214" t="s">
        <v>16</v>
      </c>
      <c r="G1214" s="4">
        <v>4.47</v>
      </c>
      <c r="I1214" s="3">
        <v>2000</v>
      </c>
      <c r="J1214" s="3">
        <v>510.04</v>
      </c>
      <c r="K1214" s="3">
        <v>1489.96</v>
      </c>
      <c r="L1214">
        <v>2</v>
      </c>
      <c r="M1214" t="s">
        <v>30</v>
      </c>
      <c r="N1214" s="10">
        <f t="shared" si="18"/>
        <v>46082</v>
      </c>
    </row>
    <row r="1215" spans="1:14">
      <c r="A1215" t="s">
        <v>1242</v>
      </c>
      <c r="B1215" s="2">
        <v>46243.005347222221</v>
      </c>
      <c r="C1215" t="s">
        <v>14</v>
      </c>
      <c r="D1215" s="3">
        <v>410.31</v>
      </c>
      <c r="E1215" t="s">
        <v>15</v>
      </c>
      <c r="F1215" t="s">
        <v>16</v>
      </c>
      <c r="G1215" s="4">
        <v>5.09</v>
      </c>
      <c r="I1215" s="3">
        <v>2000</v>
      </c>
      <c r="J1215" s="3">
        <v>1036.6199999999999</v>
      </c>
      <c r="K1215" s="3">
        <v>963.38</v>
      </c>
      <c r="L1215">
        <v>0</v>
      </c>
      <c r="M1215" t="s">
        <v>17</v>
      </c>
      <c r="N1215" s="10">
        <f t="shared" si="18"/>
        <v>46235</v>
      </c>
    </row>
    <row r="1216" spans="1:14">
      <c r="A1216" t="s">
        <v>1243</v>
      </c>
      <c r="B1216" s="2">
        <v>46265.173506944448</v>
      </c>
      <c r="C1216" t="s">
        <v>14</v>
      </c>
      <c r="D1216" s="3">
        <v>865.16</v>
      </c>
      <c r="E1216" t="s">
        <v>19</v>
      </c>
      <c r="F1216" t="s">
        <v>16</v>
      </c>
      <c r="G1216" s="4">
        <v>6.33</v>
      </c>
      <c r="I1216" s="3">
        <v>7500</v>
      </c>
      <c r="J1216" s="3">
        <v>6669.28</v>
      </c>
      <c r="K1216" s="3">
        <v>830.72</v>
      </c>
      <c r="L1216">
        <v>2</v>
      </c>
      <c r="M1216" t="s">
        <v>20</v>
      </c>
      <c r="N1216" s="10">
        <f t="shared" si="18"/>
        <v>46235</v>
      </c>
    </row>
    <row r="1217" spans="1:14">
      <c r="A1217" t="s">
        <v>1244</v>
      </c>
      <c r="B1217" s="2">
        <v>46236.256712962961</v>
      </c>
      <c r="C1217" t="s">
        <v>14</v>
      </c>
      <c r="D1217" s="3">
        <v>1316.55</v>
      </c>
      <c r="E1217" t="s">
        <v>15</v>
      </c>
      <c r="F1217" t="s">
        <v>32</v>
      </c>
      <c r="G1217" s="4">
        <v>7.22</v>
      </c>
      <c r="H1217" t="s">
        <v>54</v>
      </c>
      <c r="I1217" s="3">
        <v>1000</v>
      </c>
      <c r="J1217" s="3">
        <v>641.51</v>
      </c>
      <c r="K1217" s="3">
        <v>358.49</v>
      </c>
      <c r="L1217">
        <v>0</v>
      </c>
      <c r="M1217" t="s">
        <v>17</v>
      </c>
      <c r="N1217" s="10">
        <f t="shared" si="18"/>
        <v>46235</v>
      </c>
    </row>
    <row r="1218" spans="1:14">
      <c r="A1218" t="s">
        <v>1245</v>
      </c>
      <c r="B1218" s="2">
        <v>46259.027465277781</v>
      </c>
      <c r="C1218" t="s">
        <v>14</v>
      </c>
      <c r="D1218" s="3">
        <v>162.63999999999999</v>
      </c>
      <c r="E1218" t="s">
        <v>25</v>
      </c>
      <c r="F1218" t="s">
        <v>16</v>
      </c>
      <c r="G1218" s="4">
        <v>5.8</v>
      </c>
      <c r="I1218" s="3">
        <v>5000</v>
      </c>
      <c r="J1218" s="3">
        <v>1634.5</v>
      </c>
      <c r="K1218" s="3">
        <v>3365.5</v>
      </c>
      <c r="L1218">
        <v>0</v>
      </c>
      <c r="M1218" t="s">
        <v>30</v>
      </c>
      <c r="N1218" s="10">
        <f t="shared" ref="N1218:N1281" si="19">DATE(YEAR(B1218),MONTH(B1218),1)</f>
        <v>46235</v>
      </c>
    </row>
    <row r="1219" spans="1:14">
      <c r="A1219" t="s">
        <v>1246</v>
      </c>
      <c r="B1219" s="2">
        <v>46170.565416666665</v>
      </c>
      <c r="C1219" t="s">
        <v>14</v>
      </c>
      <c r="D1219" s="3">
        <v>1005.96</v>
      </c>
      <c r="E1219" t="s">
        <v>25</v>
      </c>
      <c r="F1219" t="s">
        <v>16</v>
      </c>
      <c r="G1219" s="4">
        <v>3.76</v>
      </c>
      <c r="I1219" s="3">
        <v>2000</v>
      </c>
      <c r="J1219" s="3">
        <v>1308.3900000000001</v>
      </c>
      <c r="K1219" s="3">
        <v>691.61</v>
      </c>
      <c r="L1219">
        <v>1</v>
      </c>
      <c r="M1219" t="s">
        <v>17</v>
      </c>
      <c r="N1219" s="10">
        <f t="shared" si="19"/>
        <v>46143</v>
      </c>
    </row>
    <row r="1220" spans="1:14">
      <c r="A1220" t="s">
        <v>1247</v>
      </c>
      <c r="B1220" s="2">
        <v>46159.072164351855</v>
      </c>
      <c r="C1220" t="s">
        <v>14</v>
      </c>
      <c r="D1220" s="3">
        <v>250.96</v>
      </c>
      <c r="E1220" t="s">
        <v>36</v>
      </c>
      <c r="F1220" t="s">
        <v>32</v>
      </c>
      <c r="G1220" s="4">
        <v>3.07</v>
      </c>
      <c r="H1220" t="s">
        <v>33</v>
      </c>
      <c r="I1220" s="3">
        <v>4000</v>
      </c>
      <c r="J1220" s="3">
        <v>1398.01</v>
      </c>
      <c r="K1220" s="3">
        <v>2601.9899999999998</v>
      </c>
      <c r="L1220">
        <v>3</v>
      </c>
      <c r="M1220" t="s">
        <v>30</v>
      </c>
      <c r="N1220" s="10">
        <f t="shared" si="19"/>
        <v>46143</v>
      </c>
    </row>
    <row r="1221" spans="1:14">
      <c r="A1221" t="s">
        <v>1248</v>
      </c>
      <c r="B1221" s="2">
        <v>46198.491643518515</v>
      </c>
      <c r="C1221" t="s">
        <v>14</v>
      </c>
      <c r="D1221" s="3">
        <v>886.17</v>
      </c>
      <c r="E1221" t="s">
        <v>27</v>
      </c>
      <c r="F1221" t="s">
        <v>16</v>
      </c>
      <c r="G1221" s="4">
        <v>6.77</v>
      </c>
      <c r="I1221" s="3">
        <v>1500</v>
      </c>
      <c r="J1221" s="3">
        <v>1080.7</v>
      </c>
      <c r="K1221" s="3">
        <v>419.3</v>
      </c>
      <c r="L1221">
        <v>0</v>
      </c>
      <c r="M1221" t="s">
        <v>23</v>
      </c>
      <c r="N1221" s="10">
        <f t="shared" si="19"/>
        <v>46174</v>
      </c>
    </row>
    <row r="1222" spans="1:14">
      <c r="A1222" t="s">
        <v>1249</v>
      </c>
      <c r="B1222" s="2">
        <v>46098.429444444446</v>
      </c>
      <c r="C1222" t="s">
        <v>14</v>
      </c>
      <c r="D1222" s="3">
        <v>538.89</v>
      </c>
      <c r="E1222" t="s">
        <v>19</v>
      </c>
      <c r="F1222" t="s">
        <v>16</v>
      </c>
      <c r="G1222" s="4">
        <v>1.86</v>
      </c>
      <c r="I1222" s="3">
        <v>7500</v>
      </c>
      <c r="J1222" s="3">
        <v>2847.56</v>
      </c>
      <c r="K1222" s="3">
        <v>4652.4399999999996</v>
      </c>
      <c r="L1222">
        <v>1</v>
      </c>
      <c r="M1222" t="s">
        <v>17</v>
      </c>
      <c r="N1222" s="10">
        <f t="shared" si="19"/>
        <v>46082</v>
      </c>
    </row>
    <row r="1223" spans="1:14">
      <c r="A1223" t="s">
        <v>1250</v>
      </c>
      <c r="B1223" s="2">
        <v>46175.212905092594</v>
      </c>
      <c r="C1223" t="s">
        <v>14</v>
      </c>
      <c r="D1223" s="3">
        <v>1004.74</v>
      </c>
      <c r="E1223" t="s">
        <v>36</v>
      </c>
      <c r="F1223" t="s">
        <v>32</v>
      </c>
      <c r="G1223" s="4">
        <v>7.13</v>
      </c>
      <c r="H1223" t="s">
        <v>62</v>
      </c>
      <c r="I1223" s="3">
        <v>7500</v>
      </c>
      <c r="J1223" s="3">
        <v>7143.36</v>
      </c>
      <c r="K1223" s="3">
        <v>356.64</v>
      </c>
      <c r="L1223">
        <v>4</v>
      </c>
      <c r="M1223" t="s">
        <v>17</v>
      </c>
      <c r="N1223" s="10">
        <f t="shared" si="19"/>
        <v>46174</v>
      </c>
    </row>
    <row r="1224" spans="1:14">
      <c r="A1224" t="s">
        <v>1251</v>
      </c>
      <c r="B1224" s="2">
        <v>46111.487407407411</v>
      </c>
      <c r="C1224" t="s">
        <v>14</v>
      </c>
      <c r="D1224" s="3">
        <v>1407.97</v>
      </c>
      <c r="E1224" t="s">
        <v>27</v>
      </c>
      <c r="F1224" t="s">
        <v>59</v>
      </c>
      <c r="G1224" s="4">
        <v>3.27</v>
      </c>
      <c r="I1224" s="3">
        <v>3000</v>
      </c>
      <c r="J1224" s="3">
        <v>2345.02</v>
      </c>
      <c r="K1224" s="3">
        <v>654.98</v>
      </c>
      <c r="L1224">
        <v>0</v>
      </c>
      <c r="M1224" t="s">
        <v>17</v>
      </c>
      <c r="N1224" s="10">
        <f t="shared" si="19"/>
        <v>46082</v>
      </c>
    </row>
    <row r="1225" spans="1:14">
      <c r="A1225" t="s">
        <v>1252</v>
      </c>
      <c r="B1225" s="2">
        <v>46161.774606481478</v>
      </c>
      <c r="C1225" t="s">
        <v>14</v>
      </c>
      <c r="D1225" s="3">
        <v>172.04</v>
      </c>
      <c r="E1225" t="s">
        <v>27</v>
      </c>
      <c r="F1225" t="s">
        <v>32</v>
      </c>
      <c r="G1225" s="4">
        <v>4.42</v>
      </c>
      <c r="H1225" t="s">
        <v>62</v>
      </c>
      <c r="I1225" s="3">
        <v>10000</v>
      </c>
      <c r="J1225" s="3">
        <v>7873.57</v>
      </c>
      <c r="K1225" s="3">
        <v>2126.4299999999998</v>
      </c>
      <c r="L1225">
        <v>4</v>
      </c>
      <c r="M1225" t="s">
        <v>30</v>
      </c>
      <c r="N1225" s="10">
        <f t="shared" si="19"/>
        <v>46143</v>
      </c>
    </row>
    <row r="1226" spans="1:14">
      <c r="A1226" t="s">
        <v>1253</v>
      </c>
      <c r="B1226" s="2">
        <v>46151.60324074074</v>
      </c>
      <c r="C1226" t="s">
        <v>14</v>
      </c>
      <c r="D1226" s="3">
        <v>234.95</v>
      </c>
      <c r="E1226" t="s">
        <v>36</v>
      </c>
      <c r="F1226" t="s">
        <v>32</v>
      </c>
      <c r="G1226" s="4">
        <v>4.1500000000000004</v>
      </c>
      <c r="H1226" t="s">
        <v>54</v>
      </c>
      <c r="I1226" s="3">
        <v>1000</v>
      </c>
      <c r="J1226" s="3">
        <v>213.01</v>
      </c>
      <c r="K1226" s="3">
        <v>786.99</v>
      </c>
      <c r="L1226">
        <v>4</v>
      </c>
      <c r="M1226" t="s">
        <v>30</v>
      </c>
      <c r="N1226" s="10">
        <f t="shared" si="19"/>
        <v>46143</v>
      </c>
    </row>
    <row r="1227" spans="1:14">
      <c r="A1227" t="s">
        <v>1254</v>
      </c>
      <c r="B1227" s="2">
        <v>46221.916388888887</v>
      </c>
      <c r="C1227" t="s">
        <v>14</v>
      </c>
      <c r="D1227" s="3">
        <v>671.36</v>
      </c>
      <c r="E1227" t="s">
        <v>15</v>
      </c>
      <c r="F1227" t="s">
        <v>16</v>
      </c>
      <c r="G1227" s="4">
        <v>8.25</v>
      </c>
      <c r="I1227" s="3">
        <v>3000</v>
      </c>
      <c r="J1227" s="3">
        <v>1099.42</v>
      </c>
      <c r="K1227" s="3">
        <v>1900.58</v>
      </c>
      <c r="L1227">
        <v>0</v>
      </c>
      <c r="M1227" t="s">
        <v>17</v>
      </c>
      <c r="N1227" s="10">
        <f t="shared" si="19"/>
        <v>46204</v>
      </c>
    </row>
    <row r="1228" spans="1:14">
      <c r="A1228" t="s">
        <v>1255</v>
      </c>
      <c r="B1228" s="2">
        <v>46140.420405092591</v>
      </c>
      <c r="C1228" t="s">
        <v>14</v>
      </c>
      <c r="D1228" s="3">
        <v>493.27</v>
      </c>
      <c r="E1228" t="s">
        <v>36</v>
      </c>
      <c r="F1228" t="s">
        <v>16</v>
      </c>
      <c r="G1228" s="4">
        <v>1.89</v>
      </c>
      <c r="I1228" s="3">
        <v>2000</v>
      </c>
      <c r="J1228" s="3">
        <v>690.19</v>
      </c>
      <c r="K1228" s="3">
        <v>1309.81</v>
      </c>
      <c r="L1228">
        <v>0</v>
      </c>
      <c r="M1228" t="s">
        <v>17</v>
      </c>
      <c r="N1228" s="10">
        <f t="shared" si="19"/>
        <v>46113</v>
      </c>
    </row>
    <row r="1229" spans="1:14">
      <c r="A1229" t="s">
        <v>1256</v>
      </c>
      <c r="B1229" s="2">
        <v>46120.515231481484</v>
      </c>
      <c r="C1229" t="s">
        <v>14</v>
      </c>
      <c r="D1229" s="3">
        <v>360.31</v>
      </c>
      <c r="E1229" t="s">
        <v>25</v>
      </c>
      <c r="F1229" t="s">
        <v>16</v>
      </c>
      <c r="G1229" s="4">
        <v>4.28</v>
      </c>
      <c r="I1229" s="3">
        <v>1500</v>
      </c>
      <c r="J1229" s="3">
        <v>351.42</v>
      </c>
      <c r="K1229" s="3">
        <v>1148.58</v>
      </c>
      <c r="L1229">
        <v>0</v>
      </c>
      <c r="M1229" t="s">
        <v>23</v>
      </c>
      <c r="N1229" s="10">
        <f t="shared" si="19"/>
        <v>46113</v>
      </c>
    </row>
    <row r="1230" spans="1:14">
      <c r="A1230" t="s">
        <v>1257</v>
      </c>
      <c r="B1230" s="2">
        <v>46237.012083333335</v>
      </c>
      <c r="C1230" t="s">
        <v>14</v>
      </c>
      <c r="D1230" s="3">
        <v>453.7</v>
      </c>
      <c r="E1230" t="s">
        <v>22</v>
      </c>
      <c r="F1230" t="s">
        <v>16</v>
      </c>
      <c r="G1230" s="4">
        <v>6.31</v>
      </c>
      <c r="I1230" s="3">
        <v>10000</v>
      </c>
      <c r="J1230" s="3">
        <v>7523.47</v>
      </c>
      <c r="K1230" s="3">
        <v>2476.5300000000002</v>
      </c>
      <c r="L1230">
        <v>0</v>
      </c>
      <c r="M1230" t="s">
        <v>17</v>
      </c>
      <c r="N1230" s="10">
        <f t="shared" si="19"/>
        <v>46235</v>
      </c>
    </row>
    <row r="1231" spans="1:14">
      <c r="A1231" t="s">
        <v>1258</v>
      </c>
      <c r="B1231" s="2">
        <v>46123.878287037034</v>
      </c>
      <c r="C1231" t="s">
        <v>14</v>
      </c>
      <c r="D1231" s="3">
        <v>259.2</v>
      </c>
      <c r="E1231" t="s">
        <v>25</v>
      </c>
      <c r="F1231" t="s">
        <v>16</v>
      </c>
      <c r="G1231" s="4">
        <v>3.12</v>
      </c>
      <c r="I1231" s="3">
        <v>3000</v>
      </c>
      <c r="J1231" s="3">
        <v>625.97</v>
      </c>
      <c r="K1231" s="3">
        <v>2374.0300000000002</v>
      </c>
      <c r="L1231">
        <v>2</v>
      </c>
      <c r="M1231" t="s">
        <v>17</v>
      </c>
      <c r="N1231" s="10">
        <f t="shared" si="19"/>
        <v>46113</v>
      </c>
    </row>
    <row r="1232" spans="1:14">
      <c r="A1232" t="s">
        <v>1259</v>
      </c>
      <c r="B1232" s="2">
        <v>46114.83871527778</v>
      </c>
      <c r="C1232" t="s">
        <v>14</v>
      </c>
      <c r="D1232" s="3">
        <v>251.78</v>
      </c>
      <c r="E1232" t="s">
        <v>25</v>
      </c>
      <c r="F1232" t="s">
        <v>16</v>
      </c>
      <c r="G1232" s="4">
        <v>5.35</v>
      </c>
      <c r="I1232" s="3">
        <v>7500</v>
      </c>
      <c r="J1232" s="3">
        <v>3340.56</v>
      </c>
      <c r="K1232" s="3">
        <v>4159.4399999999996</v>
      </c>
      <c r="L1232">
        <v>2</v>
      </c>
      <c r="M1232" t="s">
        <v>17</v>
      </c>
      <c r="N1232" s="10">
        <f t="shared" si="19"/>
        <v>46113</v>
      </c>
    </row>
    <row r="1233" spans="1:14">
      <c r="A1233" t="s">
        <v>1260</v>
      </c>
      <c r="B1233" s="2">
        <v>46218.686180555553</v>
      </c>
      <c r="C1233" t="s">
        <v>14</v>
      </c>
      <c r="D1233" s="3">
        <v>477.55</v>
      </c>
      <c r="E1233" t="s">
        <v>27</v>
      </c>
      <c r="F1233" t="s">
        <v>32</v>
      </c>
      <c r="G1233" s="4">
        <v>6.93</v>
      </c>
      <c r="H1233" t="s">
        <v>54</v>
      </c>
      <c r="I1233" s="3">
        <v>1000</v>
      </c>
      <c r="J1233" s="3">
        <v>270.98</v>
      </c>
      <c r="K1233" s="3">
        <v>729.02</v>
      </c>
      <c r="L1233">
        <v>0</v>
      </c>
      <c r="M1233" t="s">
        <v>17</v>
      </c>
      <c r="N1233" s="10">
        <f t="shared" si="19"/>
        <v>46204</v>
      </c>
    </row>
    <row r="1234" spans="1:14">
      <c r="A1234" t="s">
        <v>1261</v>
      </c>
      <c r="B1234" s="2">
        <v>46179.152037037034</v>
      </c>
      <c r="C1234" t="s">
        <v>14</v>
      </c>
      <c r="D1234" s="3">
        <v>134.88</v>
      </c>
      <c r="E1234" t="s">
        <v>19</v>
      </c>
      <c r="F1234" t="s">
        <v>16</v>
      </c>
      <c r="G1234" s="4">
        <v>6.68</v>
      </c>
      <c r="I1234" s="3">
        <v>2000</v>
      </c>
      <c r="J1234" s="3">
        <v>793.95</v>
      </c>
      <c r="K1234" s="3">
        <v>1206.05</v>
      </c>
      <c r="L1234">
        <v>0</v>
      </c>
      <c r="M1234" t="s">
        <v>17</v>
      </c>
      <c r="N1234" s="10">
        <f t="shared" si="19"/>
        <v>46174</v>
      </c>
    </row>
    <row r="1235" spans="1:14">
      <c r="A1235" t="s">
        <v>1262</v>
      </c>
      <c r="B1235" s="2">
        <v>46254.161805555559</v>
      </c>
      <c r="C1235" t="s">
        <v>14</v>
      </c>
      <c r="D1235" s="3">
        <v>1024.3800000000001</v>
      </c>
      <c r="E1235" t="s">
        <v>15</v>
      </c>
      <c r="F1235" t="s">
        <v>16</v>
      </c>
      <c r="G1235" s="4">
        <v>6.07</v>
      </c>
      <c r="I1235" s="3">
        <v>3000</v>
      </c>
      <c r="J1235" s="3">
        <v>1248.8499999999999</v>
      </c>
      <c r="K1235" s="3">
        <v>1751.15</v>
      </c>
      <c r="L1235">
        <v>0</v>
      </c>
      <c r="M1235" t="s">
        <v>30</v>
      </c>
      <c r="N1235" s="10">
        <f t="shared" si="19"/>
        <v>46235</v>
      </c>
    </row>
    <row r="1236" spans="1:14">
      <c r="A1236" t="s">
        <v>1263</v>
      </c>
      <c r="B1236" s="2">
        <v>46247.940289351849</v>
      </c>
      <c r="C1236" t="s">
        <v>14</v>
      </c>
      <c r="D1236" s="3">
        <v>539.14</v>
      </c>
      <c r="E1236" t="s">
        <v>36</v>
      </c>
      <c r="F1236" t="s">
        <v>16</v>
      </c>
      <c r="G1236" s="4">
        <v>8.67</v>
      </c>
      <c r="I1236" s="3">
        <v>10000</v>
      </c>
      <c r="J1236" s="3">
        <v>6847.13</v>
      </c>
      <c r="K1236" s="3">
        <v>3152.87</v>
      </c>
      <c r="L1236">
        <v>2</v>
      </c>
      <c r="M1236" t="s">
        <v>17</v>
      </c>
      <c r="N1236" s="10">
        <f t="shared" si="19"/>
        <v>46235</v>
      </c>
    </row>
    <row r="1237" spans="1:14">
      <c r="A1237" t="s">
        <v>1264</v>
      </c>
      <c r="B1237" s="2">
        <v>46137.264537037037</v>
      </c>
      <c r="C1237" t="s">
        <v>14</v>
      </c>
      <c r="D1237" s="3">
        <v>169.07</v>
      </c>
      <c r="E1237" t="s">
        <v>27</v>
      </c>
      <c r="F1237" t="s">
        <v>16</v>
      </c>
      <c r="G1237" s="4">
        <v>4.1100000000000003</v>
      </c>
      <c r="I1237" s="3">
        <v>10000</v>
      </c>
      <c r="J1237" s="3">
        <v>4015.96</v>
      </c>
      <c r="K1237" s="3">
        <v>5984.04</v>
      </c>
      <c r="L1237">
        <v>1</v>
      </c>
      <c r="M1237" t="s">
        <v>30</v>
      </c>
      <c r="N1237" s="10">
        <f t="shared" si="19"/>
        <v>46113</v>
      </c>
    </row>
    <row r="1238" spans="1:14">
      <c r="A1238" t="s">
        <v>1265</v>
      </c>
      <c r="B1238" s="2">
        <v>46203.624247685184</v>
      </c>
      <c r="C1238" t="s">
        <v>14</v>
      </c>
      <c r="D1238" s="3">
        <v>1053.7</v>
      </c>
      <c r="E1238" t="s">
        <v>19</v>
      </c>
      <c r="F1238" t="s">
        <v>16</v>
      </c>
      <c r="G1238" s="4">
        <v>6.47</v>
      </c>
      <c r="I1238" s="3">
        <v>3000</v>
      </c>
      <c r="J1238" s="3">
        <v>777.41</v>
      </c>
      <c r="K1238" s="3">
        <v>2222.59</v>
      </c>
      <c r="L1238">
        <v>2</v>
      </c>
      <c r="M1238" t="s">
        <v>30</v>
      </c>
      <c r="N1238" s="10">
        <f t="shared" si="19"/>
        <v>46174</v>
      </c>
    </row>
    <row r="1239" spans="1:14">
      <c r="A1239" t="s">
        <v>1266</v>
      </c>
      <c r="B1239" s="2">
        <v>46224.037974537037</v>
      </c>
      <c r="C1239" t="s">
        <v>14</v>
      </c>
      <c r="D1239" s="3">
        <v>509.65</v>
      </c>
      <c r="E1239" t="s">
        <v>27</v>
      </c>
      <c r="F1239" t="s">
        <v>32</v>
      </c>
      <c r="G1239" s="4">
        <v>6.96</v>
      </c>
      <c r="H1239" t="s">
        <v>189</v>
      </c>
      <c r="I1239" s="3">
        <v>5000</v>
      </c>
      <c r="J1239" s="3">
        <v>4795.8</v>
      </c>
      <c r="K1239" s="3">
        <v>204.2</v>
      </c>
      <c r="L1239">
        <v>1</v>
      </c>
      <c r="M1239" t="s">
        <v>17</v>
      </c>
      <c r="N1239" s="10">
        <f t="shared" si="19"/>
        <v>46204</v>
      </c>
    </row>
    <row r="1240" spans="1:14">
      <c r="A1240" t="s">
        <v>1267</v>
      </c>
      <c r="B1240" s="2">
        <v>46087.922743055555</v>
      </c>
      <c r="C1240" t="s">
        <v>14</v>
      </c>
      <c r="D1240" s="3">
        <v>279.05</v>
      </c>
      <c r="E1240" t="s">
        <v>36</v>
      </c>
      <c r="F1240" t="s">
        <v>16</v>
      </c>
      <c r="G1240" s="4">
        <v>5.04</v>
      </c>
      <c r="I1240" s="3">
        <v>2000</v>
      </c>
      <c r="J1240" s="3">
        <v>1560.18</v>
      </c>
      <c r="K1240" s="3">
        <v>439.82</v>
      </c>
      <c r="L1240">
        <v>3</v>
      </c>
      <c r="M1240" t="s">
        <v>17</v>
      </c>
      <c r="N1240" s="10">
        <f t="shared" si="19"/>
        <v>46082</v>
      </c>
    </row>
    <row r="1241" spans="1:14">
      <c r="A1241" t="s">
        <v>1268</v>
      </c>
      <c r="B1241" s="2">
        <v>46190.540300925924</v>
      </c>
      <c r="C1241" t="s">
        <v>14</v>
      </c>
      <c r="D1241" s="3">
        <v>247.61</v>
      </c>
      <c r="E1241" t="s">
        <v>19</v>
      </c>
      <c r="F1241" t="s">
        <v>16</v>
      </c>
      <c r="G1241" s="4">
        <v>5.45</v>
      </c>
      <c r="I1241" s="3">
        <v>5000</v>
      </c>
      <c r="J1241" s="3">
        <v>2996.91</v>
      </c>
      <c r="K1241" s="3">
        <v>2003.09</v>
      </c>
      <c r="L1241">
        <v>0</v>
      </c>
      <c r="M1241" t="s">
        <v>30</v>
      </c>
      <c r="N1241" s="10">
        <f t="shared" si="19"/>
        <v>46174</v>
      </c>
    </row>
    <row r="1242" spans="1:14">
      <c r="A1242" t="s">
        <v>1269</v>
      </c>
      <c r="B1242" s="2">
        <v>46096.546875</v>
      </c>
      <c r="C1242" t="s">
        <v>14</v>
      </c>
      <c r="D1242" s="3">
        <v>1774.68</v>
      </c>
      <c r="E1242" t="s">
        <v>27</v>
      </c>
      <c r="F1242" t="s">
        <v>16</v>
      </c>
      <c r="G1242" s="4">
        <v>4.5599999999999996</v>
      </c>
      <c r="I1242" s="3">
        <v>10000</v>
      </c>
      <c r="J1242" s="3">
        <v>4984.83</v>
      </c>
      <c r="K1242" s="3">
        <v>5015.17</v>
      </c>
      <c r="L1242">
        <v>3</v>
      </c>
      <c r="M1242" t="s">
        <v>30</v>
      </c>
      <c r="N1242" s="10">
        <f t="shared" si="19"/>
        <v>46082</v>
      </c>
    </row>
    <row r="1243" spans="1:14">
      <c r="A1243" t="s">
        <v>1270</v>
      </c>
      <c r="B1243" s="2">
        <v>46154.701631944445</v>
      </c>
      <c r="C1243" t="s">
        <v>14</v>
      </c>
      <c r="D1243" s="3">
        <v>520.80999999999995</v>
      </c>
      <c r="E1243" t="s">
        <v>15</v>
      </c>
      <c r="F1243" t="s">
        <v>16</v>
      </c>
      <c r="G1243" s="4">
        <v>3.7</v>
      </c>
      <c r="I1243" s="3">
        <v>10000</v>
      </c>
      <c r="J1243" s="3">
        <v>6127.93</v>
      </c>
      <c r="K1243" s="3">
        <v>3872.07</v>
      </c>
      <c r="L1243">
        <v>0</v>
      </c>
      <c r="M1243" t="s">
        <v>30</v>
      </c>
      <c r="N1243" s="10">
        <f t="shared" si="19"/>
        <v>46143</v>
      </c>
    </row>
    <row r="1244" spans="1:14">
      <c r="A1244" t="s">
        <v>1271</v>
      </c>
      <c r="B1244" s="2">
        <v>46177.682569444441</v>
      </c>
      <c r="C1244" t="s">
        <v>14</v>
      </c>
      <c r="D1244" s="3">
        <v>143.85</v>
      </c>
      <c r="E1244" t="s">
        <v>15</v>
      </c>
      <c r="F1244" t="s">
        <v>16</v>
      </c>
      <c r="G1244" s="4">
        <v>5.25</v>
      </c>
      <c r="I1244" s="3">
        <v>7500</v>
      </c>
      <c r="J1244" s="3">
        <v>6397.89</v>
      </c>
      <c r="K1244" s="3">
        <v>1102.1099999999999</v>
      </c>
      <c r="L1244">
        <v>0</v>
      </c>
      <c r="M1244" t="s">
        <v>30</v>
      </c>
      <c r="N1244" s="10">
        <f t="shared" si="19"/>
        <v>46174</v>
      </c>
    </row>
    <row r="1245" spans="1:14">
      <c r="A1245" t="s">
        <v>1272</v>
      </c>
      <c r="B1245" s="2">
        <v>46104.973310185182</v>
      </c>
      <c r="C1245" t="s">
        <v>14</v>
      </c>
      <c r="D1245" s="3">
        <v>344.2</v>
      </c>
      <c r="E1245" t="s">
        <v>27</v>
      </c>
      <c r="F1245" t="s">
        <v>32</v>
      </c>
      <c r="G1245" s="4">
        <v>3.11</v>
      </c>
      <c r="H1245" t="s">
        <v>47</v>
      </c>
      <c r="I1245" s="3">
        <v>5000</v>
      </c>
      <c r="J1245" s="3">
        <v>1256.5999999999999</v>
      </c>
      <c r="K1245" s="3">
        <v>3743.4</v>
      </c>
      <c r="L1245">
        <v>0</v>
      </c>
      <c r="M1245" t="s">
        <v>17</v>
      </c>
      <c r="N1245" s="10">
        <f t="shared" si="19"/>
        <v>46082</v>
      </c>
    </row>
    <row r="1246" spans="1:14">
      <c r="A1246" t="s">
        <v>1273</v>
      </c>
      <c r="B1246" s="2">
        <v>46099.143553240741</v>
      </c>
      <c r="C1246" t="s">
        <v>14</v>
      </c>
      <c r="D1246" s="3">
        <v>341.7</v>
      </c>
      <c r="E1246" t="s">
        <v>19</v>
      </c>
      <c r="F1246" t="s">
        <v>16</v>
      </c>
      <c r="G1246" s="4">
        <v>2.99</v>
      </c>
      <c r="I1246" s="3">
        <v>2000</v>
      </c>
      <c r="J1246" s="3">
        <v>1653.96</v>
      </c>
      <c r="K1246" s="3">
        <v>346.04</v>
      </c>
      <c r="L1246">
        <v>1</v>
      </c>
      <c r="M1246" t="s">
        <v>17</v>
      </c>
      <c r="N1246" s="10">
        <f t="shared" si="19"/>
        <v>46082</v>
      </c>
    </row>
    <row r="1247" spans="1:14">
      <c r="A1247" t="s">
        <v>1274</v>
      </c>
      <c r="B1247" s="2">
        <v>46100.266875000001</v>
      </c>
      <c r="C1247" t="s">
        <v>14</v>
      </c>
      <c r="D1247" s="3">
        <v>436.63</v>
      </c>
      <c r="E1247" t="s">
        <v>27</v>
      </c>
      <c r="F1247" t="s">
        <v>16</v>
      </c>
      <c r="G1247" s="4">
        <v>4.01</v>
      </c>
      <c r="I1247" s="3">
        <v>1000</v>
      </c>
      <c r="J1247" s="3">
        <v>450.17</v>
      </c>
      <c r="K1247" s="3">
        <v>549.83000000000004</v>
      </c>
      <c r="L1247">
        <v>0</v>
      </c>
      <c r="M1247" t="s">
        <v>20</v>
      </c>
      <c r="N1247" s="10">
        <f t="shared" si="19"/>
        <v>46082</v>
      </c>
    </row>
    <row r="1248" spans="1:14">
      <c r="A1248" t="s">
        <v>1275</v>
      </c>
      <c r="B1248" s="2">
        <v>46176.886932870373</v>
      </c>
      <c r="C1248" t="s">
        <v>14</v>
      </c>
      <c r="D1248" s="3">
        <v>207.66</v>
      </c>
      <c r="E1248" t="s">
        <v>27</v>
      </c>
      <c r="F1248" t="s">
        <v>32</v>
      </c>
      <c r="G1248" s="4">
        <v>6.7</v>
      </c>
      <c r="H1248" t="s">
        <v>62</v>
      </c>
      <c r="I1248" s="3">
        <v>3000</v>
      </c>
      <c r="J1248" s="3">
        <v>1691.77</v>
      </c>
      <c r="K1248" s="3">
        <v>1308.23</v>
      </c>
      <c r="L1248">
        <v>1</v>
      </c>
      <c r="M1248" t="s">
        <v>17</v>
      </c>
      <c r="N1248" s="10">
        <f t="shared" si="19"/>
        <v>46174</v>
      </c>
    </row>
    <row r="1249" spans="1:14">
      <c r="A1249" t="s">
        <v>1276</v>
      </c>
      <c r="B1249" s="2">
        <v>46213.687314814815</v>
      </c>
      <c r="C1249" t="s">
        <v>64</v>
      </c>
      <c r="D1249" s="3">
        <v>176.74</v>
      </c>
      <c r="E1249" t="s">
        <v>22</v>
      </c>
      <c r="F1249" t="s">
        <v>16</v>
      </c>
      <c r="G1249" s="4">
        <v>6.97</v>
      </c>
      <c r="I1249" s="3">
        <v>1500</v>
      </c>
      <c r="J1249" s="3">
        <v>1044.3499999999999</v>
      </c>
      <c r="K1249" s="3">
        <v>455.65</v>
      </c>
      <c r="L1249">
        <v>1</v>
      </c>
      <c r="M1249" t="s">
        <v>17</v>
      </c>
      <c r="N1249" s="10">
        <f t="shared" si="19"/>
        <v>46204</v>
      </c>
    </row>
    <row r="1250" spans="1:14">
      <c r="A1250" t="s">
        <v>1277</v>
      </c>
      <c r="B1250" s="2">
        <v>46130.407280092593</v>
      </c>
      <c r="C1250" t="s">
        <v>64</v>
      </c>
      <c r="D1250" s="3">
        <v>3188.7</v>
      </c>
      <c r="E1250" t="s">
        <v>36</v>
      </c>
      <c r="F1250" t="s">
        <v>16</v>
      </c>
      <c r="G1250" s="4">
        <v>3.35</v>
      </c>
      <c r="I1250" s="3">
        <v>5000</v>
      </c>
      <c r="J1250" s="3">
        <v>4497.8500000000004</v>
      </c>
      <c r="K1250" s="3">
        <v>502.15</v>
      </c>
      <c r="L1250">
        <v>0</v>
      </c>
      <c r="M1250" t="s">
        <v>17</v>
      </c>
      <c r="N1250" s="10">
        <f t="shared" si="19"/>
        <v>46113</v>
      </c>
    </row>
    <row r="1251" spans="1:14">
      <c r="A1251" t="s">
        <v>1278</v>
      </c>
      <c r="B1251" s="2">
        <v>46158.709363425929</v>
      </c>
      <c r="C1251" t="s">
        <v>64</v>
      </c>
      <c r="D1251" s="3">
        <v>151.27000000000001</v>
      </c>
      <c r="E1251" t="s">
        <v>15</v>
      </c>
      <c r="F1251" t="s">
        <v>16</v>
      </c>
      <c r="G1251" s="4">
        <v>5.66</v>
      </c>
      <c r="I1251" s="3">
        <v>4000</v>
      </c>
      <c r="J1251" s="3">
        <v>2705.15</v>
      </c>
      <c r="K1251" s="3">
        <v>1294.8499999999999</v>
      </c>
      <c r="L1251">
        <v>0</v>
      </c>
      <c r="M1251" t="s">
        <v>30</v>
      </c>
      <c r="N1251" s="10">
        <f t="shared" si="19"/>
        <v>46143</v>
      </c>
    </row>
    <row r="1252" spans="1:14">
      <c r="A1252" t="s">
        <v>1279</v>
      </c>
      <c r="B1252" s="2">
        <v>46144.455277777779</v>
      </c>
      <c r="C1252" t="s">
        <v>14</v>
      </c>
      <c r="D1252" s="3">
        <v>220.11</v>
      </c>
      <c r="E1252" t="s">
        <v>22</v>
      </c>
      <c r="F1252" t="s">
        <v>16</v>
      </c>
      <c r="G1252" s="4">
        <v>2.41</v>
      </c>
      <c r="I1252" s="3">
        <v>1500</v>
      </c>
      <c r="J1252" s="3">
        <v>1257.0899999999999</v>
      </c>
      <c r="K1252" s="3">
        <v>242.91</v>
      </c>
      <c r="L1252">
        <v>1</v>
      </c>
      <c r="M1252" t="s">
        <v>17</v>
      </c>
      <c r="N1252" s="10">
        <f t="shared" si="19"/>
        <v>46143</v>
      </c>
    </row>
    <row r="1253" spans="1:14">
      <c r="A1253" t="s">
        <v>1280</v>
      </c>
      <c r="B1253" s="2">
        <v>46088.65828703704</v>
      </c>
      <c r="C1253" t="s">
        <v>14</v>
      </c>
      <c r="D1253" s="3">
        <v>116.48</v>
      </c>
      <c r="E1253" t="s">
        <v>27</v>
      </c>
      <c r="F1253" t="s">
        <v>16</v>
      </c>
      <c r="G1253" s="4">
        <v>3.59</v>
      </c>
      <c r="I1253" s="3">
        <v>4000</v>
      </c>
      <c r="J1253" s="3">
        <v>1348.23</v>
      </c>
      <c r="K1253" s="3">
        <v>2651.77</v>
      </c>
      <c r="L1253">
        <v>1</v>
      </c>
      <c r="M1253" t="s">
        <v>20</v>
      </c>
      <c r="N1253" s="10">
        <f t="shared" si="19"/>
        <v>46082</v>
      </c>
    </row>
    <row r="1254" spans="1:14">
      <c r="A1254" t="s">
        <v>1281</v>
      </c>
      <c r="B1254" s="2">
        <v>46092.575266203705</v>
      </c>
      <c r="C1254" t="s">
        <v>14</v>
      </c>
      <c r="D1254" s="3">
        <v>231.46</v>
      </c>
      <c r="E1254" t="s">
        <v>36</v>
      </c>
      <c r="F1254" t="s">
        <v>32</v>
      </c>
      <c r="G1254" s="4">
        <v>3.53</v>
      </c>
      <c r="H1254" t="s">
        <v>33</v>
      </c>
      <c r="I1254" s="3">
        <v>5000</v>
      </c>
      <c r="J1254" s="3">
        <v>4968.0600000000004</v>
      </c>
      <c r="K1254" s="3">
        <v>31.94</v>
      </c>
      <c r="L1254">
        <v>3</v>
      </c>
      <c r="M1254" t="s">
        <v>17</v>
      </c>
      <c r="N1254" s="10">
        <f t="shared" si="19"/>
        <v>46082</v>
      </c>
    </row>
    <row r="1255" spans="1:14">
      <c r="A1255" t="s">
        <v>1282</v>
      </c>
      <c r="B1255" s="2">
        <v>46087.612650462965</v>
      </c>
      <c r="C1255" t="s">
        <v>14</v>
      </c>
      <c r="D1255" s="3">
        <v>80.13</v>
      </c>
      <c r="E1255" t="s">
        <v>27</v>
      </c>
      <c r="F1255" t="s">
        <v>16</v>
      </c>
      <c r="G1255" s="4">
        <v>4.75</v>
      </c>
      <c r="I1255" s="3">
        <v>10000</v>
      </c>
      <c r="J1255" s="3">
        <v>4336.99</v>
      </c>
      <c r="K1255" s="3">
        <v>5663.01</v>
      </c>
      <c r="L1255">
        <v>0</v>
      </c>
      <c r="M1255" t="s">
        <v>17</v>
      </c>
      <c r="N1255" s="10">
        <f t="shared" si="19"/>
        <v>46082</v>
      </c>
    </row>
    <row r="1256" spans="1:14">
      <c r="A1256" t="s">
        <v>1283</v>
      </c>
      <c r="B1256" s="2">
        <v>46121.6018287037</v>
      </c>
      <c r="C1256" t="s">
        <v>64</v>
      </c>
      <c r="D1256" s="3">
        <v>254.04</v>
      </c>
      <c r="E1256" t="s">
        <v>15</v>
      </c>
      <c r="F1256" t="s">
        <v>16</v>
      </c>
      <c r="G1256" s="4">
        <v>5.08</v>
      </c>
      <c r="I1256" s="3">
        <v>1500</v>
      </c>
      <c r="J1256" s="3">
        <v>1176.97</v>
      </c>
      <c r="K1256" s="3">
        <v>323.02999999999997</v>
      </c>
      <c r="L1256">
        <v>3</v>
      </c>
      <c r="M1256" t="s">
        <v>20</v>
      </c>
      <c r="N1256" s="10">
        <f t="shared" si="19"/>
        <v>46113</v>
      </c>
    </row>
    <row r="1257" spans="1:14">
      <c r="A1257" t="s">
        <v>1284</v>
      </c>
      <c r="B1257" s="2">
        <v>46089.407523148147</v>
      </c>
      <c r="C1257" t="s">
        <v>14</v>
      </c>
      <c r="D1257" s="3">
        <v>213.45</v>
      </c>
      <c r="E1257" t="s">
        <v>27</v>
      </c>
      <c r="F1257" t="s">
        <v>16</v>
      </c>
      <c r="G1257" s="4">
        <v>4.07</v>
      </c>
      <c r="I1257" s="3">
        <v>4000</v>
      </c>
      <c r="J1257" s="3">
        <v>2449.94</v>
      </c>
      <c r="K1257" s="3">
        <v>1550.06</v>
      </c>
      <c r="L1257">
        <v>1</v>
      </c>
      <c r="M1257" t="s">
        <v>17</v>
      </c>
      <c r="N1257" s="10">
        <f t="shared" si="19"/>
        <v>46082</v>
      </c>
    </row>
    <row r="1258" spans="1:14">
      <c r="A1258" t="s">
        <v>1285</v>
      </c>
      <c r="B1258" s="2">
        <v>46191.613576388889</v>
      </c>
      <c r="C1258" t="s">
        <v>14</v>
      </c>
      <c r="D1258" s="3">
        <v>539.77</v>
      </c>
      <c r="E1258" t="s">
        <v>22</v>
      </c>
      <c r="F1258" t="s">
        <v>16</v>
      </c>
      <c r="G1258" s="4">
        <v>6.06</v>
      </c>
      <c r="I1258" s="3">
        <v>4000</v>
      </c>
      <c r="J1258" s="3">
        <v>2809.32</v>
      </c>
      <c r="K1258" s="3">
        <v>1190.68</v>
      </c>
      <c r="L1258">
        <v>0</v>
      </c>
      <c r="M1258" t="s">
        <v>17</v>
      </c>
      <c r="N1258" s="10">
        <f t="shared" si="19"/>
        <v>46174</v>
      </c>
    </row>
    <row r="1259" spans="1:14">
      <c r="A1259" t="s">
        <v>1286</v>
      </c>
      <c r="B1259" s="2">
        <v>46112.374942129631</v>
      </c>
      <c r="C1259" t="s">
        <v>14</v>
      </c>
      <c r="D1259" s="3">
        <v>391.95</v>
      </c>
      <c r="E1259" t="s">
        <v>25</v>
      </c>
      <c r="F1259" t="s">
        <v>16</v>
      </c>
      <c r="G1259" s="4">
        <v>2.73</v>
      </c>
      <c r="I1259" s="3">
        <v>4000</v>
      </c>
      <c r="J1259" s="3">
        <v>2684.64</v>
      </c>
      <c r="K1259" s="3">
        <v>1315.36</v>
      </c>
      <c r="L1259">
        <v>0</v>
      </c>
      <c r="M1259" t="s">
        <v>17</v>
      </c>
      <c r="N1259" s="10">
        <f t="shared" si="19"/>
        <v>46082</v>
      </c>
    </row>
    <row r="1260" spans="1:14">
      <c r="A1260" t="s">
        <v>1287</v>
      </c>
      <c r="B1260" s="2">
        <v>46205.912800925929</v>
      </c>
      <c r="C1260" t="s">
        <v>14</v>
      </c>
      <c r="D1260" s="3">
        <v>1170.76</v>
      </c>
      <c r="E1260" t="s">
        <v>36</v>
      </c>
      <c r="F1260" t="s">
        <v>32</v>
      </c>
      <c r="G1260" s="4">
        <v>5.85</v>
      </c>
      <c r="H1260" t="s">
        <v>54</v>
      </c>
      <c r="I1260" s="3">
        <v>5000</v>
      </c>
      <c r="J1260" s="3">
        <v>1081.68</v>
      </c>
      <c r="K1260" s="3">
        <v>3918.32</v>
      </c>
      <c r="L1260">
        <v>0</v>
      </c>
      <c r="M1260" t="s">
        <v>17</v>
      </c>
      <c r="N1260" s="10">
        <f t="shared" si="19"/>
        <v>46204</v>
      </c>
    </row>
    <row r="1261" spans="1:14">
      <c r="A1261" t="s">
        <v>1288</v>
      </c>
      <c r="B1261" s="2">
        <v>46160.079444444447</v>
      </c>
      <c r="C1261" t="s">
        <v>14</v>
      </c>
      <c r="D1261" s="3">
        <v>359.7</v>
      </c>
      <c r="E1261" t="s">
        <v>22</v>
      </c>
      <c r="F1261" t="s">
        <v>32</v>
      </c>
      <c r="G1261" s="4">
        <v>4.37</v>
      </c>
      <c r="H1261" t="s">
        <v>33</v>
      </c>
      <c r="I1261" s="3">
        <v>5000</v>
      </c>
      <c r="J1261" s="3">
        <v>2967.25</v>
      </c>
      <c r="K1261" s="3">
        <v>2032.75</v>
      </c>
      <c r="L1261">
        <v>0</v>
      </c>
      <c r="M1261" t="s">
        <v>17</v>
      </c>
      <c r="N1261" s="10">
        <f t="shared" si="19"/>
        <v>46143</v>
      </c>
    </row>
    <row r="1262" spans="1:14">
      <c r="A1262" t="s">
        <v>1289</v>
      </c>
      <c r="B1262" s="2">
        <v>46100.025347222225</v>
      </c>
      <c r="C1262" t="s">
        <v>14</v>
      </c>
      <c r="D1262" s="3">
        <v>355.24</v>
      </c>
      <c r="E1262" t="s">
        <v>27</v>
      </c>
      <c r="F1262" t="s">
        <v>16</v>
      </c>
      <c r="G1262" s="4">
        <v>2.68</v>
      </c>
      <c r="I1262" s="3">
        <v>10000</v>
      </c>
      <c r="J1262" s="3">
        <v>4676.91</v>
      </c>
      <c r="K1262" s="3">
        <v>5323.09</v>
      </c>
      <c r="L1262">
        <v>2</v>
      </c>
      <c r="M1262" t="s">
        <v>17</v>
      </c>
      <c r="N1262" s="10">
        <f t="shared" si="19"/>
        <v>46082</v>
      </c>
    </row>
    <row r="1263" spans="1:14">
      <c r="A1263" t="s">
        <v>1290</v>
      </c>
      <c r="B1263" s="2">
        <v>46157.704317129632</v>
      </c>
      <c r="C1263" t="s">
        <v>14</v>
      </c>
      <c r="D1263" s="3">
        <v>764.38</v>
      </c>
      <c r="E1263" t="s">
        <v>19</v>
      </c>
      <c r="F1263" t="s">
        <v>16</v>
      </c>
      <c r="G1263" s="4">
        <v>5.39</v>
      </c>
      <c r="I1263" s="3">
        <v>2000</v>
      </c>
      <c r="J1263" s="3">
        <v>1288.71</v>
      </c>
      <c r="K1263" s="3">
        <v>711.29</v>
      </c>
      <c r="L1263">
        <v>0</v>
      </c>
      <c r="M1263" t="s">
        <v>30</v>
      </c>
      <c r="N1263" s="10">
        <f t="shared" si="19"/>
        <v>46143</v>
      </c>
    </row>
    <row r="1264" spans="1:14">
      <c r="A1264" t="s">
        <v>1291</v>
      </c>
      <c r="B1264" s="2">
        <v>46233.699282407404</v>
      </c>
      <c r="C1264" t="s">
        <v>14</v>
      </c>
      <c r="D1264" s="3">
        <v>1016.1</v>
      </c>
      <c r="E1264" t="s">
        <v>19</v>
      </c>
      <c r="F1264" t="s">
        <v>16</v>
      </c>
      <c r="G1264" s="4">
        <v>4.4800000000000004</v>
      </c>
      <c r="I1264" s="3">
        <v>4000</v>
      </c>
      <c r="J1264" s="3">
        <v>3570.63</v>
      </c>
      <c r="K1264" s="3">
        <v>429.37</v>
      </c>
      <c r="L1264">
        <v>0</v>
      </c>
      <c r="M1264" t="s">
        <v>30</v>
      </c>
      <c r="N1264" s="10">
        <f t="shared" si="19"/>
        <v>46204</v>
      </c>
    </row>
    <row r="1265" spans="1:14">
      <c r="A1265" t="s">
        <v>1292</v>
      </c>
      <c r="B1265" s="2">
        <v>46108.885636574072</v>
      </c>
      <c r="C1265" t="s">
        <v>14</v>
      </c>
      <c r="D1265" s="3">
        <v>114.33</v>
      </c>
      <c r="E1265" t="s">
        <v>19</v>
      </c>
      <c r="F1265" t="s">
        <v>16</v>
      </c>
      <c r="G1265" s="4">
        <v>2.58</v>
      </c>
      <c r="I1265" s="3">
        <v>4000</v>
      </c>
      <c r="J1265" s="3">
        <v>1254.46</v>
      </c>
      <c r="K1265" s="3">
        <v>2745.54</v>
      </c>
      <c r="L1265">
        <v>0</v>
      </c>
      <c r="M1265" t="s">
        <v>20</v>
      </c>
      <c r="N1265" s="10">
        <f t="shared" si="19"/>
        <v>46082</v>
      </c>
    </row>
    <row r="1266" spans="1:14">
      <c r="A1266" t="s">
        <v>1293</v>
      </c>
      <c r="B1266" s="2">
        <v>46244.48605324074</v>
      </c>
      <c r="C1266" t="s">
        <v>14</v>
      </c>
      <c r="D1266" s="3">
        <v>493.69</v>
      </c>
      <c r="E1266" t="s">
        <v>22</v>
      </c>
      <c r="F1266" t="s">
        <v>16</v>
      </c>
      <c r="G1266" s="4">
        <v>5.43</v>
      </c>
      <c r="I1266" s="3">
        <v>2000</v>
      </c>
      <c r="J1266" s="3">
        <v>1955.9</v>
      </c>
      <c r="K1266" s="3">
        <v>44.1</v>
      </c>
      <c r="L1266">
        <v>3</v>
      </c>
      <c r="M1266" t="s">
        <v>20</v>
      </c>
      <c r="N1266" s="10">
        <f t="shared" si="19"/>
        <v>46235</v>
      </c>
    </row>
    <row r="1267" spans="1:14">
      <c r="A1267" t="s">
        <v>1294</v>
      </c>
      <c r="B1267" s="2">
        <v>46225.761064814818</v>
      </c>
      <c r="C1267" t="s">
        <v>14</v>
      </c>
      <c r="D1267" s="3">
        <v>1908.11</v>
      </c>
      <c r="E1267" t="s">
        <v>27</v>
      </c>
      <c r="F1267" t="s">
        <v>16</v>
      </c>
      <c r="G1267" s="4">
        <v>4.99</v>
      </c>
      <c r="I1267" s="3">
        <v>10000</v>
      </c>
      <c r="J1267" s="3">
        <v>3173.81</v>
      </c>
      <c r="K1267" s="3">
        <v>6826.19</v>
      </c>
      <c r="L1267">
        <v>3</v>
      </c>
      <c r="M1267" t="s">
        <v>20</v>
      </c>
      <c r="N1267" s="10">
        <f t="shared" si="19"/>
        <v>46204</v>
      </c>
    </row>
    <row r="1268" spans="1:14">
      <c r="A1268" t="s">
        <v>1295</v>
      </c>
      <c r="B1268" s="2">
        <v>46169.301249999997</v>
      </c>
      <c r="C1268" t="s">
        <v>14</v>
      </c>
      <c r="D1268" s="3">
        <v>1938.13</v>
      </c>
      <c r="E1268" t="s">
        <v>27</v>
      </c>
      <c r="F1268" t="s">
        <v>16</v>
      </c>
      <c r="G1268" s="4">
        <v>1.86</v>
      </c>
      <c r="I1268" s="3">
        <v>10000</v>
      </c>
      <c r="J1268" s="3">
        <v>6174.13</v>
      </c>
      <c r="K1268" s="3">
        <v>3825.87</v>
      </c>
      <c r="L1268">
        <v>0</v>
      </c>
      <c r="M1268" t="s">
        <v>17</v>
      </c>
      <c r="N1268" s="10">
        <f t="shared" si="19"/>
        <v>46143</v>
      </c>
    </row>
    <row r="1269" spans="1:14">
      <c r="A1269" t="s">
        <v>1296</v>
      </c>
      <c r="B1269" s="2">
        <v>46176.506273148145</v>
      </c>
      <c r="C1269" t="s">
        <v>14</v>
      </c>
      <c r="D1269" s="3">
        <v>593.66999999999996</v>
      </c>
      <c r="E1269" t="s">
        <v>36</v>
      </c>
      <c r="F1269" t="s">
        <v>16</v>
      </c>
      <c r="G1269" s="4">
        <v>6.21</v>
      </c>
      <c r="I1269" s="3">
        <v>1000</v>
      </c>
      <c r="J1269" s="3">
        <v>622.63</v>
      </c>
      <c r="K1269" s="3">
        <v>377.37</v>
      </c>
      <c r="L1269">
        <v>0</v>
      </c>
      <c r="M1269" t="s">
        <v>20</v>
      </c>
      <c r="N1269" s="10">
        <f t="shared" si="19"/>
        <v>46174</v>
      </c>
    </row>
    <row r="1270" spans="1:14">
      <c r="A1270" t="s">
        <v>1297</v>
      </c>
      <c r="B1270" s="2">
        <v>46204.517361111109</v>
      </c>
      <c r="C1270" t="s">
        <v>14</v>
      </c>
      <c r="D1270" s="3">
        <v>610.89</v>
      </c>
      <c r="E1270" t="s">
        <v>19</v>
      </c>
      <c r="F1270" t="s">
        <v>32</v>
      </c>
      <c r="G1270" s="4">
        <v>7.5</v>
      </c>
      <c r="H1270" t="s">
        <v>47</v>
      </c>
      <c r="I1270" s="3">
        <v>10000</v>
      </c>
      <c r="J1270" s="3">
        <v>9787.7199999999993</v>
      </c>
      <c r="K1270" s="3">
        <v>212.28</v>
      </c>
      <c r="L1270">
        <v>0</v>
      </c>
      <c r="M1270" t="s">
        <v>23</v>
      </c>
      <c r="N1270" s="10">
        <f t="shared" si="19"/>
        <v>46204</v>
      </c>
    </row>
    <row r="1271" spans="1:14">
      <c r="A1271" t="s">
        <v>1298</v>
      </c>
      <c r="B1271" s="2">
        <v>46148.439247685186</v>
      </c>
      <c r="C1271" t="s">
        <v>14</v>
      </c>
      <c r="D1271" s="3">
        <v>854.3</v>
      </c>
      <c r="E1271" t="s">
        <v>27</v>
      </c>
      <c r="F1271" t="s">
        <v>16</v>
      </c>
      <c r="G1271" s="4">
        <v>3.35</v>
      </c>
      <c r="I1271" s="3">
        <v>5000</v>
      </c>
      <c r="J1271" s="3">
        <v>1361.51</v>
      </c>
      <c r="K1271" s="3">
        <v>3638.49</v>
      </c>
      <c r="L1271">
        <v>0</v>
      </c>
      <c r="M1271" t="s">
        <v>30</v>
      </c>
      <c r="N1271" s="10">
        <f t="shared" si="19"/>
        <v>46143</v>
      </c>
    </row>
    <row r="1272" spans="1:14">
      <c r="A1272" t="s">
        <v>1299</v>
      </c>
      <c r="B1272" s="2">
        <v>46208.675567129627</v>
      </c>
      <c r="C1272" t="s">
        <v>14</v>
      </c>
      <c r="D1272" s="3">
        <v>871.45</v>
      </c>
      <c r="E1272" t="s">
        <v>27</v>
      </c>
      <c r="F1272" t="s">
        <v>59</v>
      </c>
      <c r="G1272" s="4">
        <v>6.14</v>
      </c>
      <c r="I1272" s="3">
        <v>2000</v>
      </c>
      <c r="J1272" s="3">
        <v>1026.49</v>
      </c>
      <c r="K1272" s="3">
        <v>973.51</v>
      </c>
      <c r="L1272">
        <v>0</v>
      </c>
      <c r="M1272" t="s">
        <v>20</v>
      </c>
      <c r="N1272" s="10">
        <f t="shared" si="19"/>
        <v>46204</v>
      </c>
    </row>
    <row r="1273" spans="1:14">
      <c r="A1273" t="s">
        <v>1300</v>
      </c>
      <c r="B1273" s="2">
        <v>46135.239062499997</v>
      </c>
      <c r="C1273" t="s">
        <v>14</v>
      </c>
      <c r="D1273" s="3">
        <v>398.29</v>
      </c>
      <c r="E1273" t="s">
        <v>27</v>
      </c>
      <c r="F1273" t="s">
        <v>16</v>
      </c>
      <c r="G1273" s="4">
        <v>2.66</v>
      </c>
      <c r="I1273" s="3">
        <v>1500</v>
      </c>
      <c r="J1273" s="3">
        <v>1240.04</v>
      </c>
      <c r="K1273" s="3">
        <v>259.95999999999998</v>
      </c>
      <c r="L1273">
        <v>1</v>
      </c>
      <c r="M1273" t="s">
        <v>20</v>
      </c>
      <c r="N1273" s="10">
        <f t="shared" si="19"/>
        <v>46113</v>
      </c>
    </row>
    <row r="1274" spans="1:14">
      <c r="A1274" t="s">
        <v>1301</v>
      </c>
      <c r="B1274" s="2">
        <v>46116.353067129632</v>
      </c>
      <c r="C1274" t="s">
        <v>14</v>
      </c>
      <c r="D1274" s="3">
        <v>1072.8399999999999</v>
      </c>
      <c r="E1274" t="s">
        <v>36</v>
      </c>
      <c r="F1274" t="s">
        <v>32</v>
      </c>
      <c r="G1274" s="4">
        <v>3.25</v>
      </c>
      <c r="H1274" t="s">
        <v>47</v>
      </c>
      <c r="I1274" s="3">
        <v>1500</v>
      </c>
      <c r="J1274" s="3">
        <v>1178.8399999999999</v>
      </c>
      <c r="K1274" s="3">
        <v>321.16000000000003</v>
      </c>
      <c r="L1274">
        <v>0</v>
      </c>
      <c r="M1274" t="s">
        <v>30</v>
      </c>
      <c r="N1274" s="10">
        <f t="shared" si="19"/>
        <v>46113</v>
      </c>
    </row>
    <row r="1275" spans="1:14">
      <c r="A1275" t="s">
        <v>1302</v>
      </c>
      <c r="B1275" s="2">
        <v>46091.54111111111</v>
      </c>
      <c r="C1275" t="s">
        <v>14</v>
      </c>
      <c r="D1275" s="3">
        <v>128.56</v>
      </c>
      <c r="E1275" t="s">
        <v>19</v>
      </c>
      <c r="F1275" t="s">
        <v>32</v>
      </c>
      <c r="G1275" s="4">
        <v>3.34</v>
      </c>
      <c r="H1275" t="s">
        <v>33</v>
      </c>
      <c r="I1275" s="3">
        <v>1500</v>
      </c>
      <c r="J1275" s="3">
        <v>436.05</v>
      </c>
      <c r="K1275" s="3">
        <v>1063.95</v>
      </c>
      <c r="L1275">
        <v>5</v>
      </c>
      <c r="M1275" t="s">
        <v>17</v>
      </c>
      <c r="N1275" s="10">
        <f t="shared" si="19"/>
        <v>46082</v>
      </c>
    </row>
    <row r="1276" spans="1:14">
      <c r="A1276" t="s">
        <v>1303</v>
      </c>
      <c r="B1276" s="2">
        <v>46083.694710648146</v>
      </c>
      <c r="C1276" t="s">
        <v>14</v>
      </c>
      <c r="D1276" s="3">
        <v>133.01</v>
      </c>
      <c r="E1276" t="s">
        <v>36</v>
      </c>
      <c r="F1276" t="s">
        <v>16</v>
      </c>
      <c r="G1276" s="4">
        <v>4.17</v>
      </c>
      <c r="I1276" s="3">
        <v>2000</v>
      </c>
      <c r="J1276" s="3">
        <v>1038.67</v>
      </c>
      <c r="K1276" s="3">
        <v>961.33</v>
      </c>
      <c r="L1276">
        <v>2</v>
      </c>
      <c r="M1276" t="s">
        <v>30</v>
      </c>
      <c r="N1276" s="10">
        <f t="shared" si="19"/>
        <v>46082</v>
      </c>
    </row>
    <row r="1277" spans="1:14">
      <c r="A1277" t="s">
        <v>1304</v>
      </c>
      <c r="B1277" s="2">
        <v>46174.074629629627</v>
      </c>
      <c r="C1277" t="s">
        <v>14</v>
      </c>
      <c r="D1277" s="3">
        <v>181.57</v>
      </c>
      <c r="E1277" t="s">
        <v>15</v>
      </c>
      <c r="F1277" t="s">
        <v>16</v>
      </c>
      <c r="G1277" s="4">
        <v>8.1300000000000008</v>
      </c>
      <c r="I1277" s="3">
        <v>1500</v>
      </c>
      <c r="J1277" s="3">
        <v>1124.05</v>
      </c>
      <c r="K1277" s="3">
        <v>375.95</v>
      </c>
      <c r="L1277">
        <v>1</v>
      </c>
      <c r="M1277" t="s">
        <v>17</v>
      </c>
      <c r="N1277" s="10">
        <f t="shared" si="19"/>
        <v>46174</v>
      </c>
    </row>
    <row r="1278" spans="1:14">
      <c r="A1278" t="s">
        <v>1305</v>
      </c>
      <c r="B1278" s="2">
        <v>46230.257939814815</v>
      </c>
      <c r="C1278" t="s">
        <v>14</v>
      </c>
      <c r="D1278" s="3">
        <v>209.15</v>
      </c>
      <c r="E1278" t="s">
        <v>22</v>
      </c>
      <c r="F1278" t="s">
        <v>59</v>
      </c>
      <c r="G1278" s="4">
        <v>5.85</v>
      </c>
      <c r="I1278" s="3">
        <v>10000</v>
      </c>
      <c r="J1278" s="3">
        <v>2339.7600000000002</v>
      </c>
      <c r="K1278" s="3">
        <v>7660.24</v>
      </c>
      <c r="L1278">
        <v>3</v>
      </c>
      <c r="M1278" t="s">
        <v>30</v>
      </c>
      <c r="N1278" s="10">
        <f t="shared" si="19"/>
        <v>46204</v>
      </c>
    </row>
    <row r="1279" spans="1:14">
      <c r="A1279" t="s">
        <v>1306</v>
      </c>
      <c r="B1279" s="2">
        <v>46148.207094907404</v>
      </c>
      <c r="C1279" t="s">
        <v>14</v>
      </c>
      <c r="D1279" s="3">
        <v>322.5</v>
      </c>
      <c r="E1279" t="s">
        <v>22</v>
      </c>
      <c r="F1279" t="s">
        <v>16</v>
      </c>
      <c r="G1279" s="4">
        <v>3.04</v>
      </c>
      <c r="I1279" s="3">
        <v>5000</v>
      </c>
      <c r="J1279" s="3">
        <v>1313.36</v>
      </c>
      <c r="K1279" s="3">
        <v>3686.64</v>
      </c>
      <c r="L1279">
        <v>2</v>
      </c>
      <c r="M1279" t="s">
        <v>30</v>
      </c>
      <c r="N1279" s="10">
        <f t="shared" si="19"/>
        <v>46143</v>
      </c>
    </row>
    <row r="1280" spans="1:14">
      <c r="A1280" t="s">
        <v>1307</v>
      </c>
      <c r="B1280" s="2">
        <v>46161.603518518517</v>
      </c>
      <c r="C1280" t="s">
        <v>14</v>
      </c>
      <c r="D1280" s="3">
        <v>469.39</v>
      </c>
      <c r="E1280" t="s">
        <v>19</v>
      </c>
      <c r="F1280" t="s">
        <v>32</v>
      </c>
      <c r="G1280" s="4">
        <v>3.83</v>
      </c>
      <c r="H1280" t="s">
        <v>47</v>
      </c>
      <c r="I1280" s="3">
        <v>1500</v>
      </c>
      <c r="J1280" s="3">
        <v>576.84</v>
      </c>
      <c r="K1280" s="3">
        <v>923.16</v>
      </c>
      <c r="L1280">
        <v>0</v>
      </c>
      <c r="M1280" t="s">
        <v>17</v>
      </c>
      <c r="N1280" s="10">
        <f t="shared" si="19"/>
        <v>46143</v>
      </c>
    </row>
    <row r="1281" spans="1:14">
      <c r="A1281" t="s">
        <v>1308</v>
      </c>
      <c r="B1281" s="2">
        <v>46205.740833333337</v>
      </c>
      <c r="C1281" t="s">
        <v>14</v>
      </c>
      <c r="D1281" s="3">
        <v>336.3</v>
      </c>
      <c r="E1281" t="s">
        <v>36</v>
      </c>
      <c r="F1281" t="s">
        <v>16</v>
      </c>
      <c r="G1281" s="4">
        <v>5.82</v>
      </c>
      <c r="I1281" s="3">
        <v>3000</v>
      </c>
      <c r="J1281" s="3">
        <v>2083.35</v>
      </c>
      <c r="K1281" s="3">
        <v>916.65</v>
      </c>
      <c r="L1281">
        <v>0</v>
      </c>
      <c r="M1281" t="s">
        <v>17</v>
      </c>
      <c r="N1281" s="10">
        <f t="shared" si="19"/>
        <v>46204</v>
      </c>
    </row>
    <row r="1282" spans="1:14">
      <c r="A1282" t="s">
        <v>1309</v>
      </c>
      <c r="B1282" s="2">
        <v>46265.529224537036</v>
      </c>
      <c r="C1282" t="s">
        <v>14</v>
      </c>
      <c r="D1282" s="3">
        <v>373.75</v>
      </c>
      <c r="E1282" t="s">
        <v>25</v>
      </c>
      <c r="F1282" t="s">
        <v>16</v>
      </c>
      <c r="G1282" s="4">
        <v>6.83</v>
      </c>
      <c r="I1282" s="3">
        <v>3000</v>
      </c>
      <c r="J1282" s="3">
        <v>2143.7800000000002</v>
      </c>
      <c r="K1282" s="3">
        <v>856.22</v>
      </c>
      <c r="L1282">
        <v>0</v>
      </c>
      <c r="M1282" t="s">
        <v>23</v>
      </c>
      <c r="N1282" s="10">
        <f t="shared" ref="N1282:N1345" si="20">DATE(YEAR(B1282),MONTH(B1282),1)</f>
        <v>46235</v>
      </c>
    </row>
    <row r="1283" spans="1:14">
      <c r="A1283" t="s">
        <v>1310</v>
      </c>
      <c r="B1283" s="2">
        <v>46187.721828703703</v>
      </c>
      <c r="C1283" t="s">
        <v>64</v>
      </c>
      <c r="D1283" s="3">
        <v>454.73</v>
      </c>
      <c r="E1283" t="s">
        <v>27</v>
      </c>
      <c r="F1283" t="s">
        <v>16</v>
      </c>
      <c r="G1283" s="4">
        <v>7.14</v>
      </c>
      <c r="I1283" s="3">
        <v>1000</v>
      </c>
      <c r="J1283" s="3">
        <v>296.95999999999998</v>
      </c>
      <c r="K1283" s="3">
        <v>703.04</v>
      </c>
      <c r="L1283">
        <v>0</v>
      </c>
      <c r="M1283" t="s">
        <v>23</v>
      </c>
      <c r="N1283" s="10">
        <f t="shared" si="20"/>
        <v>46174</v>
      </c>
    </row>
    <row r="1284" spans="1:14">
      <c r="A1284" t="s">
        <v>1311</v>
      </c>
      <c r="B1284" s="2">
        <v>46230.753136574072</v>
      </c>
      <c r="C1284" t="s">
        <v>14</v>
      </c>
      <c r="D1284" s="3">
        <v>777.1</v>
      </c>
      <c r="E1284" t="s">
        <v>22</v>
      </c>
      <c r="F1284" t="s">
        <v>16</v>
      </c>
      <c r="G1284" s="4">
        <v>7.86</v>
      </c>
      <c r="I1284" s="3">
        <v>10000</v>
      </c>
      <c r="J1284" s="3">
        <v>8293.02</v>
      </c>
      <c r="K1284" s="3">
        <v>1706.98</v>
      </c>
      <c r="L1284">
        <v>0</v>
      </c>
      <c r="M1284" t="s">
        <v>17</v>
      </c>
      <c r="N1284" s="10">
        <f t="shared" si="20"/>
        <v>46204</v>
      </c>
    </row>
    <row r="1285" spans="1:14">
      <c r="A1285" t="s">
        <v>1312</v>
      </c>
      <c r="B1285" s="2">
        <v>46261.470405092594</v>
      </c>
      <c r="C1285" t="s">
        <v>14</v>
      </c>
      <c r="D1285" s="3">
        <v>224.53</v>
      </c>
      <c r="E1285" t="s">
        <v>27</v>
      </c>
      <c r="F1285" t="s">
        <v>16</v>
      </c>
      <c r="G1285" s="4">
        <v>7.59</v>
      </c>
      <c r="I1285" s="3">
        <v>7500</v>
      </c>
      <c r="J1285" s="3">
        <v>5676.61</v>
      </c>
      <c r="K1285" s="3">
        <v>1823.39</v>
      </c>
      <c r="L1285">
        <v>2</v>
      </c>
      <c r="M1285" t="s">
        <v>17</v>
      </c>
      <c r="N1285" s="10">
        <f t="shared" si="20"/>
        <v>46235</v>
      </c>
    </row>
    <row r="1286" spans="1:14">
      <c r="A1286" t="s">
        <v>1313</v>
      </c>
      <c r="B1286" s="2">
        <v>46120.13554398148</v>
      </c>
      <c r="C1286" t="s">
        <v>14</v>
      </c>
      <c r="D1286" s="3">
        <v>333.82</v>
      </c>
      <c r="E1286" t="s">
        <v>19</v>
      </c>
      <c r="F1286" t="s">
        <v>16</v>
      </c>
      <c r="G1286" s="4">
        <v>3.72</v>
      </c>
      <c r="I1286" s="3">
        <v>1000</v>
      </c>
      <c r="J1286" s="3">
        <v>621.36</v>
      </c>
      <c r="K1286" s="3">
        <v>378.64</v>
      </c>
      <c r="L1286">
        <v>0</v>
      </c>
      <c r="M1286" t="s">
        <v>17</v>
      </c>
      <c r="N1286" s="10">
        <f t="shared" si="20"/>
        <v>46113</v>
      </c>
    </row>
    <row r="1287" spans="1:14">
      <c r="A1287" t="s">
        <v>1314</v>
      </c>
      <c r="B1287" s="2">
        <v>46227.177800925929</v>
      </c>
      <c r="C1287" t="s">
        <v>14</v>
      </c>
      <c r="D1287" s="3">
        <v>1829.18</v>
      </c>
      <c r="E1287" t="s">
        <v>19</v>
      </c>
      <c r="F1287" t="s">
        <v>16</v>
      </c>
      <c r="G1287" s="4">
        <v>6.5</v>
      </c>
      <c r="I1287" s="3">
        <v>7500</v>
      </c>
      <c r="J1287" s="3">
        <v>5733.27</v>
      </c>
      <c r="K1287" s="3">
        <v>1766.73</v>
      </c>
      <c r="L1287">
        <v>0</v>
      </c>
      <c r="M1287" t="s">
        <v>17</v>
      </c>
      <c r="N1287" s="10">
        <f t="shared" si="20"/>
        <v>46204</v>
      </c>
    </row>
    <row r="1288" spans="1:14">
      <c r="A1288" t="s">
        <v>1315</v>
      </c>
      <c r="B1288" s="2">
        <v>46101.440729166665</v>
      </c>
      <c r="C1288" t="s">
        <v>14</v>
      </c>
      <c r="D1288" s="3">
        <v>334.94</v>
      </c>
      <c r="E1288" t="s">
        <v>19</v>
      </c>
      <c r="F1288" t="s">
        <v>32</v>
      </c>
      <c r="G1288" s="4">
        <v>4.3899999999999997</v>
      </c>
      <c r="H1288" t="s">
        <v>33</v>
      </c>
      <c r="I1288" s="3">
        <v>1500</v>
      </c>
      <c r="J1288" s="3">
        <v>756.7</v>
      </c>
      <c r="K1288" s="3">
        <v>743.3</v>
      </c>
      <c r="L1288">
        <v>0</v>
      </c>
      <c r="M1288" t="s">
        <v>17</v>
      </c>
      <c r="N1288" s="10">
        <f t="shared" si="20"/>
        <v>46082</v>
      </c>
    </row>
    <row r="1289" spans="1:14">
      <c r="A1289" t="s">
        <v>1316</v>
      </c>
      <c r="B1289" s="2">
        <v>46238.00708333333</v>
      </c>
      <c r="C1289" t="s">
        <v>14</v>
      </c>
      <c r="D1289" s="3">
        <v>133.16999999999999</v>
      </c>
      <c r="E1289" t="s">
        <v>19</v>
      </c>
      <c r="F1289" t="s">
        <v>16</v>
      </c>
      <c r="G1289" s="4">
        <v>4.3600000000000003</v>
      </c>
      <c r="I1289" s="3">
        <v>2000</v>
      </c>
      <c r="J1289" s="3">
        <v>713.52</v>
      </c>
      <c r="K1289" s="3">
        <v>1286.48</v>
      </c>
      <c r="L1289">
        <v>1</v>
      </c>
      <c r="M1289" t="s">
        <v>30</v>
      </c>
      <c r="N1289" s="10">
        <f t="shared" si="20"/>
        <v>46235</v>
      </c>
    </row>
    <row r="1290" spans="1:14">
      <c r="A1290" t="s">
        <v>1317</v>
      </c>
      <c r="B1290" s="2">
        <v>46164.254247685189</v>
      </c>
      <c r="C1290" t="s">
        <v>14</v>
      </c>
      <c r="D1290" s="3">
        <v>150.11000000000001</v>
      </c>
      <c r="E1290" t="s">
        <v>25</v>
      </c>
      <c r="F1290" t="s">
        <v>16</v>
      </c>
      <c r="G1290" s="4">
        <v>3.08</v>
      </c>
      <c r="I1290" s="3">
        <v>10000</v>
      </c>
      <c r="J1290" s="3">
        <v>9409.2199999999993</v>
      </c>
      <c r="K1290" s="3">
        <v>590.78</v>
      </c>
      <c r="L1290">
        <v>1</v>
      </c>
      <c r="M1290" t="s">
        <v>20</v>
      </c>
      <c r="N1290" s="10">
        <f t="shared" si="20"/>
        <v>46143</v>
      </c>
    </row>
    <row r="1291" spans="1:14">
      <c r="A1291" t="s">
        <v>1318</v>
      </c>
      <c r="B1291" s="2">
        <v>46262.331724537034</v>
      </c>
      <c r="C1291" t="s">
        <v>14</v>
      </c>
      <c r="D1291" s="3">
        <v>288.27999999999997</v>
      </c>
      <c r="E1291" t="s">
        <v>36</v>
      </c>
      <c r="F1291" t="s">
        <v>16</v>
      </c>
      <c r="G1291" s="4">
        <v>6.09</v>
      </c>
      <c r="I1291" s="3">
        <v>3000</v>
      </c>
      <c r="J1291" s="3">
        <v>1388.3</v>
      </c>
      <c r="K1291" s="3">
        <v>1611.7</v>
      </c>
      <c r="L1291">
        <v>4</v>
      </c>
      <c r="M1291" t="s">
        <v>20</v>
      </c>
      <c r="N1291" s="10">
        <f t="shared" si="20"/>
        <v>46235</v>
      </c>
    </row>
    <row r="1292" spans="1:14">
      <c r="A1292" t="s">
        <v>1319</v>
      </c>
      <c r="B1292" s="2">
        <v>46211.778252314813</v>
      </c>
      <c r="C1292" t="s">
        <v>14</v>
      </c>
      <c r="D1292" s="3">
        <v>211.54</v>
      </c>
      <c r="E1292" t="s">
        <v>36</v>
      </c>
      <c r="F1292" t="s">
        <v>59</v>
      </c>
      <c r="G1292" s="4">
        <v>5.73</v>
      </c>
      <c r="I1292" s="3">
        <v>2000</v>
      </c>
      <c r="J1292" s="3">
        <v>924.15</v>
      </c>
      <c r="K1292" s="3">
        <v>1075.8499999999999</v>
      </c>
      <c r="L1292">
        <v>0</v>
      </c>
      <c r="M1292" t="s">
        <v>20</v>
      </c>
      <c r="N1292" s="10">
        <f t="shared" si="20"/>
        <v>46204</v>
      </c>
    </row>
    <row r="1293" spans="1:14">
      <c r="A1293" t="s">
        <v>1320</v>
      </c>
      <c r="B1293" s="2">
        <v>46088.701932870368</v>
      </c>
      <c r="C1293" t="s">
        <v>14</v>
      </c>
      <c r="D1293" s="3">
        <v>83.28</v>
      </c>
      <c r="E1293" t="s">
        <v>22</v>
      </c>
      <c r="F1293" t="s">
        <v>16</v>
      </c>
      <c r="G1293" s="4">
        <v>3.27</v>
      </c>
      <c r="I1293" s="3">
        <v>3000</v>
      </c>
      <c r="J1293" s="3">
        <v>2472.9299999999998</v>
      </c>
      <c r="K1293" s="3">
        <v>527.07000000000005</v>
      </c>
      <c r="L1293">
        <v>0</v>
      </c>
      <c r="M1293" t="s">
        <v>17</v>
      </c>
      <c r="N1293" s="10">
        <f t="shared" si="20"/>
        <v>46082</v>
      </c>
    </row>
    <row r="1294" spans="1:14">
      <c r="A1294" t="s">
        <v>1321</v>
      </c>
      <c r="B1294" s="2">
        <v>46253.081550925926</v>
      </c>
      <c r="C1294" t="s">
        <v>14</v>
      </c>
      <c r="D1294" s="3">
        <v>1337.16</v>
      </c>
      <c r="E1294" t="s">
        <v>19</v>
      </c>
      <c r="F1294" t="s">
        <v>32</v>
      </c>
      <c r="G1294" s="4">
        <v>6.7</v>
      </c>
      <c r="H1294" t="s">
        <v>54</v>
      </c>
      <c r="I1294" s="3">
        <v>1000</v>
      </c>
      <c r="J1294" s="3">
        <v>591.79999999999995</v>
      </c>
      <c r="K1294" s="3">
        <v>408.2</v>
      </c>
      <c r="L1294">
        <v>1</v>
      </c>
      <c r="M1294" t="s">
        <v>17</v>
      </c>
      <c r="N1294" s="10">
        <f t="shared" si="20"/>
        <v>46235</v>
      </c>
    </row>
    <row r="1295" spans="1:14">
      <c r="A1295" t="s">
        <v>1322</v>
      </c>
      <c r="B1295" s="2">
        <v>46112.323750000003</v>
      </c>
      <c r="C1295" t="s">
        <v>14</v>
      </c>
      <c r="D1295" s="3">
        <v>1604.39</v>
      </c>
      <c r="E1295" t="s">
        <v>15</v>
      </c>
      <c r="F1295" t="s">
        <v>32</v>
      </c>
      <c r="G1295" s="4">
        <v>3.13</v>
      </c>
      <c r="H1295" t="s">
        <v>62</v>
      </c>
      <c r="I1295" s="3">
        <v>5000</v>
      </c>
      <c r="J1295" s="3">
        <v>3949.14</v>
      </c>
      <c r="K1295" s="3">
        <v>1050.8599999999999</v>
      </c>
      <c r="L1295">
        <v>0</v>
      </c>
      <c r="M1295" t="s">
        <v>20</v>
      </c>
      <c r="N1295" s="10">
        <f t="shared" si="20"/>
        <v>46082</v>
      </c>
    </row>
    <row r="1296" spans="1:14">
      <c r="A1296" t="s">
        <v>1323</v>
      </c>
      <c r="B1296" s="2">
        <v>46157.025879629633</v>
      </c>
      <c r="C1296" t="s">
        <v>14</v>
      </c>
      <c r="D1296" s="3">
        <v>181.9</v>
      </c>
      <c r="E1296" t="s">
        <v>27</v>
      </c>
      <c r="F1296" t="s">
        <v>16</v>
      </c>
      <c r="G1296" s="4">
        <v>3.54</v>
      </c>
      <c r="I1296" s="3">
        <v>7500</v>
      </c>
      <c r="J1296" s="3">
        <v>2765.67</v>
      </c>
      <c r="K1296" s="3">
        <v>4734.33</v>
      </c>
      <c r="L1296">
        <v>0</v>
      </c>
      <c r="M1296" t="s">
        <v>17</v>
      </c>
      <c r="N1296" s="10">
        <f t="shared" si="20"/>
        <v>46143</v>
      </c>
    </row>
    <row r="1297" spans="1:14">
      <c r="A1297" t="s">
        <v>1324</v>
      </c>
      <c r="B1297" s="2">
        <v>46182.490173611113</v>
      </c>
      <c r="C1297" t="s">
        <v>14</v>
      </c>
      <c r="D1297" s="3">
        <v>279.64999999999998</v>
      </c>
      <c r="E1297" t="s">
        <v>19</v>
      </c>
      <c r="F1297" t="s">
        <v>16</v>
      </c>
      <c r="G1297" s="4">
        <v>5.92</v>
      </c>
      <c r="I1297" s="3">
        <v>1500</v>
      </c>
      <c r="J1297" s="3">
        <v>454.79</v>
      </c>
      <c r="K1297" s="3">
        <v>1045.21</v>
      </c>
      <c r="L1297">
        <v>1</v>
      </c>
      <c r="M1297" t="s">
        <v>20</v>
      </c>
      <c r="N1297" s="10">
        <f t="shared" si="20"/>
        <v>46174</v>
      </c>
    </row>
    <row r="1298" spans="1:14">
      <c r="A1298" t="s">
        <v>1325</v>
      </c>
      <c r="B1298" s="2">
        <v>46136.278495370374</v>
      </c>
      <c r="C1298" t="s">
        <v>14</v>
      </c>
      <c r="D1298" s="3">
        <v>908.83</v>
      </c>
      <c r="E1298" t="s">
        <v>25</v>
      </c>
      <c r="F1298" t="s">
        <v>16</v>
      </c>
      <c r="G1298" s="4">
        <v>2.96</v>
      </c>
      <c r="I1298" s="3">
        <v>4000</v>
      </c>
      <c r="J1298" s="3">
        <v>3756.78</v>
      </c>
      <c r="K1298" s="3">
        <v>243.22</v>
      </c>
      <c r="L1298">
        <v>0</v>
      </c>
      <c r="M1298" t="s">
        <v>30</v>
      </c>
      <c r="N1298" s="10">
        <f t="shared" si="20"/>
        <v>46113</v>
      </c>
    </row>
    <row r="1299" spans="1:14">
      <c r="A1299" t="s">
        <v>1326</v>
      </c>
      <c r="B1299" s="2">
        <v>46200.9996875</v>
      </c>
      <c r="C1299" t="s">
        <v>14</v>
      </c>
      <c r="D1299" s="3">
        <v>1157.08</v>
      </c>
      <c r="E1299" t="s">
        <v>36</v>
      </c>
      <c r="F1299" t="s">
        <v>16</v>
      </c>
      <c r="G1299" s="4">
        <v>7.74</v>
      </c>
      <c r="I1299" s="3">
        <v>3000</v>
      </c>
      <c r="J1299" s="3">
        <v>1311.06</v>
      </c>
      <c r="K1299" s="3">
        <v>1688.94</v>
      </c>
      <c r="L1299">
        <v>1</v>
      </c>
      <c r="M1299" t="s">
        <v>17</v>
      </c>
      <c r="N1299" s="10">
        <f t="shared" si="20"/>
        <v>46174</v>
      </c>
    </row>
    <row r="1300" spans="1:14">
      <c r="A1300" t="s">
        <v>1327</v>
      </c>
      <c r="B1300" s="2">
        <v>46186.864560185182</v>
      </c>
      <c r="C1300" t="s">
        <v>14</v>
      </c>
      <c r="D1300" s="3">
        <v>256.51</v>
      </c>
      <c r="E1300" t="s">
        <v>25</v>
      </c>
      <c r="F1300" t="s">
        <v>32</v>
      </c>
      <c r="G1300" s="4">
        <v>5.25</v>
      </c>
      <c r="H1300" t="s">
        <v>33</v>
      </c>
      <c r="I1300" s="3">
        <v>5000</v>
      </c>
      <c r="J1300" s="3">
        <v>3601.44</v>
      </c>
      <c r="K1300" s="3">
        <v>1398.56</v>
      </c>
      <c r="L1300">
        <v>1</v>
      </c>
      <c r="M1300" t="s">
        <v>30</v>
      </c>
      <c r="N1300" s="10">
        <f t="shared" si="20"/>
        <v>46174</v>
      </c>
    </row>
    <row r="1301" spans="1:14">
      <c r="A1301" t="s">
        <v>1328</v>
      </c>
      <c r="B1301" s="2">
        <v>46123.530439814815</v>
      </c>
      <c r="C1301" t="s">
        <v>14</v>
      </c>
      <c r="D1301" s="3">
        <v>873.16</v>
      </c>
      <c r="E1301" t="s">
        <v>19</v>
      </c>
      <c r="F1301" t="s">
        <v>16</v>
      </c>
      <c r="G1301" s="4">
        <v>3.82</v>
      </c>
      <c r="I1301" s="3">
        <v>10000</v>
      </c>
      <c r="J1301" s="3">
        <v>6632.2</v>
      </c>
      <c r="K1301" s="3">
        <v>3367.8</v>
      </c>
      <c r="L1301">
        <v>0</v>
      </c>
      <c r="M1301" t="s">
        <v>23</v>
      </c>
      <c r="N1301" s="10">
        <f t="shared" si="20"/>
        <v>46113</v>
      </c>
    </row>
    <row r="1302" spans="1:14">
      <c r="A1302" t="s">
        <v>1329</v>
      </c>
      <c r="B1302" s="2">
        <v>46191.843055555553</v>
      </c>
      <c r="C1302" t="s">
        <v>14</v>
      </c>
      <c r="D1302" s="3">
        <v>401.62</v>
      </c>
      <c r="E1302" t="s">
        <v>19</v>
      </c>
      <c r="F1302" t="s">
        <v>32</v>
      </c>
      <c r="G1302" s="4">
        <v>6.99</v>
      </c>
      <c r="H1302" t="s">
        <v>47</v>
      </c>
      <c r="I1302" s="3">
        <v>10000</v>
      </c>
      <c r="J1302" s="3">
        <v>3232.37</v>
      </c>
      <c r="K1302" s="3">
        <v>6767.63</v>
      </c>
      <c r="L1302">
        <v>0</v>
      </c>
      <c r="M1302" t="s">
        <v>30</v>
      </c>
      <c r="N1302" s="10">
        <f t="shared" si="20"/>
        <v>46174</v>
      </c>
    </row>
    <row r="1303" spans="1:14">
      <c r="A1303" t="s">
        <v>1330</v>
      </c>
      <c r="B1303" s="2">
        <v>46200.811053240737</v>
      </c>
      <c r="C1303" t="s">
        <v>64</v>
      </c>
      <c r="D1303" s="3">
        <v>134</v>
      </c>
      <c r="E1303" t="s">
        <v>15</v>
      </c>
      <c r="F1303" t="s">
        <v>16</v>
      </c>
      <c r="G1303" s="4">
        <v>6.69</v>
      </c>
      <c r="I1303" s="3">
        <v>2000</v>
      </c>
      <c r="J1303" s="3">
        <v>904.41</v>
      </c>
      <c r="K1303" s="3">
        <v>1095.5899999999999</v>
      </c>
      <c r="L1303">
        <v>1</v>
      </c>
      <c r="M1303" t="s">
        <v>23</v>
      </c>
      <c r="N1303" s="10">
        <f t="shared" si="20"/>
        <v>46174</v>
      </c>
    </row>
    <row r="1304" spans="1:14">
      <c r="A1304" t="s">
        <v>1331</v>
      </c>
      <c r="B1304" s="2">
        <v>46158.41814814815</v>
      </c>
      <c r="C1304" t="s">
        <v>14</v>
      </c>
      <c r="D1304" s="3">
        <v>560.74</v>
      </c>
      <c r="E1304" t="s">
        <v>27</v>
      </c>
      <c r="F1304" t="s">
        <v>16</v>
      </c>
      <c r="G1304" s="4">
        <v>3.56</v>
      </c>
      <c r="I1304" s="3">
        <v>2000</v>
      </c>
      <c r="J1304" s="3">
        <v>985.42</v>
      </c>
      <c r="K1304" s="3">
        <v>1014.58</v>
      </c>
      <c r="L1304">
        <v>2</v>
      </c>
      <c r="M1304" t="s">
        <v>17</v>
      </c>
      <c r="N1304" s="10">
        <f t="shared" si="20"/>
        <v>46143</v>
      </c>
    </row>
    <row r="1305" spans="1:14">
      <c r="A1305" t="s">
        <v>1332</v>
      </c>
      <c r="B1305" s="2">
        <v>46089.081597222219</v>
      </c>
      <c r="C1305" t="s">
        <v>14</v>
      </c>
      <c r="D1305" s="3">
        <v>372.82</v>
      </c>
      <c r="E1305" t="s">
        <v>15</v>
      </c>
      <c r="F1305" t="s">
        <v>16</v>
      </c>
      <c r="G1305" s="4">
        <v>3.33</v>
      </c>
      <c r="I1305" s="3">
        <v>1000</v>
      </c>
      <c r="J1305" s="3">
        <v>911.26</v>
      </c>
      <c r="K1305" s="3">
        <v>88.74</v>
      </c>
      <c r="L1305">
        <v>1</v>
      </c>
      <c r="M1305" t="s">
        <v>17</v>
      </c>
      <c r="N1305" s="10">
        <f t="shared" si="20"/>
        <v>46082</v>
      </c>
    </row>
    <row r="1306" spans="1:14">
      <c r="A1306" t="s">
        <v>1333</v>
      </c>
      <c r="B1306" s="2">
        <v>46212.443136574075</v>
      </c>
      <c r="C1306" t="s">
        <v>14</v>
      </c>
      <c r="D1306" s="3">
        <v>164.86</v>
      </c>
      <c r="E1306" t="s">
        <v>36</v>
      </c>
      <c r="F1306" t="s">
        <v>16</v>
      </c>
      <c r="G1306" s="4">
        <v>4.57</v>
      </c>
      <c r="I1306" s="3">
        <v>4000</v>
      </c>
      <c r="J1306" s="3">
        <v>1044.07</v>
      </c>
      <c r="K1306" s="3">
        <v>2955.93</v>
      </c>
      <c r="L1306">
        <v>0</v>
      </c>
      <c r="M1306" t="s">
        <v>20</v>
      </c>
      <c r="N1306" s="10">
        <f t="shared" si="20"/>
        <v>46204</v>
      </c>
    </row>
    <row r="1307" spans="1:14">
      <c r="A1307" t="s">
        <v>1334</v>
      </c>
      <c r="B1307" s="2">
        <v>46211.556516203702</v>
      </c>
      <c r="C1307" t="s">
        <v>14</v>
      </c>
      <c r="D1307" s="3">
        <v>939.03</v>
      </c>
      <c r="E1307" t="s">
        <v>15</v>
      </c>
      <c r="F1307" t="s">
        <v>16</v>
      </c>
      <c r="G1307" s="4">
        <v>6.27</v>
      </c>
      <c r="I1307" s="3">
        <v>4000</v>
      </c>
      <c r="J1307" s="3">
        <v>1882.84</v>
      </c>
      <c r="K1307" s="3">
        <v>2117.16</v>
      </c>
      <c r="L1307">
        <v>1</v>
      </c>
      <c r="M1307" t="s">
        <v>20</v>
      </c>
      <c r="N1307" s="10">
        <f t="shared" si="20"/>
        <v>46204</v>
      </c>
    </row>
    <row r="1308" spans="1:14">
      <c r="A1308" t="s">
        <v>1335</v>
      </c>
      <c r="B1308" s="2">
        <v>46135.532847222225</v>
      </c>
      <c r="C1308" t="s">
        <v>14</v>
      </c>
      <c r="D1308" s="3">
        <v>585.55999999999995</v>
      </c>
      <c r="E1308" t="s">
        <v>25</v>
      </c>
      <c r="F1308" t="s">
        <v>16</v>
      </c>
      <c r="G1308" s="4">
        <v>3.44</v>
      </c>
      <c r="I1308" s="3">
        <v>7500</v>
      </c>
      <c r="J1308" s="3">
        <v>6491.5</v>
      </c>
      <c r="K1308" s="3">
        <v>1008.5</v>
      </c>
      <c r="L1308">
        <v>1</v>
      </c>
      <c r="M1308" t="s">
        <v>17</v>
      </c>
      <c r="N1308" s="10">
        <f t="shared" si="20"/>
        <v>46113</v>
      </c>
    </row>
    <row r="1309" spans="1:14">
      <c r="A1309" t="s">
        <v>1336</v>
      </c>
      <c r="B1309" s="2">
        <v>46170.676712962966</v>
      </c>
      <c r="C1309" t="s">
        <v>14</v>
      </c>
      <c r="D1309" s="3">
        <v>1517.91</v>
      </c>
      <c r="E1309" t="s">
        <v>19</v>
      </c>
      <c r="F1309" t="s">
        <v>16</v>
      </c>
      <c r="G1309" s="4">
        <v>4.28</v>
      </c>
      <c r="I1309" s="3">
        <v>10000</v>
      </c>
      <c r="J1309" s="3">
        <v>6305.39</v>
      </c>
      <c r="K1309" s="3">
        <v>3694.61</v>
      </c>
      <c r="L1309">
        <v>0</v>
      </c>
      <c r="M1309" t="s">
        <v>30</v>
      </c>
      <c r="N1309" s="10">
        <f t="shared" si="20"/>
        <v>46143</v>
      </c>
    </row>
    <row r="1310" spans="1:14">
      <c r="A1310" t="s">
        <v>1337</v>
      </c>
      <c r="B1310" s="2">
        <v>46192.822013888886</v>
      </c>
      <c r="C1310" t="s">
        <v>14</v>
      </c>
      <c r="D1310" s="3">
        <v>387.11</v>
      </c>
      <c r="E1310" t="s">
        <v>15</v>
      </c>
      <c r="F1310" t="s">
        <v>16</v>
      </c>
      <c r="G1310" s="4">
        <v>6.98</v>
      </c>
      <c r="I1310" s="3">
        <v>5000</v>
      </c>
      <c r="J1310" s="3">
        <v>4314.04</v>
      </c>
      <c r="K1310" s="3">
        <v>685.96</v>
      </c>
      <c r="L1310">
        <v>1</v>
      </c>
      <c r="M1310" t="s">
        <v>17</v>
      </c>
      <c r="N1310" s="10">
        <f t="shared" si="20"/>
        <v>46174</v>
      </c>
    </row>
    <row r="1311" spans="1:14">
      <c r="A1311" t="s">
        <v>1338</v>
      </c>
      <c r="B1311" s="2">
        <v>46175.995775462965</v>
      </c>
      <c r="C1311" t="s">
        <v>14</v>
      </c>
      <c r="D1311" s="3">
        <v>1138.17</v>
      </c>
      <c r="E1311" t="s">
        <v>25</v>
      </c>
      <c r="F1311" t="s">
        <v>32</v>
      </c>
      <c r="G1311" s="4">
        <v>6.37</v>
      </c>
      <c r="H1311" t="s">
        <v>62</v>
      </c>
      <c r="I1311" s="3">
        <v>4000</v>
      </c>
      <c r="J1311" s="3">
        <v>3941.75</v>
      </c>
      <c r="K1311" s="3">
        <v>58.25</v>
      </c>
      <c r="L1311">
        <v>0</v>
      </c>
      <c r="M1311" t="s">
        <v>17</v>
      </c>
      <c r="N1311" s="10">
        <f t="shared" si="20"/>
        <v>46174</v>
      </c>
    </row>
    <row r="1312" spans="1:14">
      <c r="A1312" t="s">
        <v>1339</v>
      </c>
      <c r="B1312" s="2">
        <v>46261.886145833334</v>
      </c>
      <c r="C1312" t="s">
        <v>14</v>
      </c>
      <c r="D1312" s="3">
        <v>1537.07</v>
      </c>
      <c r="E1312" t="s">
        <v>15</v>
      </c>
      <c r="F1312" t="s">
        <v>32</v>
      </c>
      <c r="G1312" s="4">
        <v>4.8499999999999996</v>
      </c>
      <c r="H1312" t="s">
        <v>54</v>
      </c>
      <c r="I1312" s="3">
        <v>1000</v>
      </c>
      <c r="J1312" s="3">
        <v>322.58</v>
      </c>
      <c r="K1312" s="3">
        <v>677.42</v>
      </c>
      <c r="L1312">
        <v>0</v>
      </c>
      <c r="M1312" t="s">
        <v>17</v>
      </c>
      <c r="N1312" s="10">
        <f t="shared" si="20"/>
        <v>46235</v>
      </c>
    </row>
    <row r="1313" spans="1:14">
      <c r="A1313" t="s">
        <v>1340</v>
      </c>
      <c r="B1313" s="2">
        <v>46219.83357638889</v>
      </c>
      <c r="C1313" t="s">
        <v>14</v>
      </c>
      <c r="D1313" s="3">
        <v>3071.07</v>
      </c>
      <c r="E1313" t="s">
        <v>19</v>
      </c>
      <c r="F1313" t="s">
        <v>32</v>
      </c>
      <c r="G1313" s="4">
        <v>6.73</v>
      </c>
      <c r="H1313" t="s">
        <v>54</v>
      </c>
      <c r="I1313" s="3">
        <v>4000</v>
      </c>
      <c r="J1313" s="3">
        <v>2897.42</v>
      </c>
      <c r="K1313" s="3">
        <v>1102.58</v>
      </c>
      <c r="L1313">
        <v>0</v>
      </c>
      <c r="M1313" t="s">
        <v>17</v>
      </c>
      <c r="N1313" s="10">
        <f t="shared" si="20"/>
        <v>46204</v>
      </c>
    </row>
    <row r="1314" spans="1:14">
      <c r="A1314" t="s">
        <v>1341</v>
      </c>
      <c r="B1314" s="2">
        <v>46135.169317129628</v>
      </c>
      <c r="C1314" t="s">
        <v>14</v>
      </c>
      <c r="D1314" s="3">
        <v>405.57</v>
      </c>
      <c r="E1314" t="s">
        <v>27</v>
      </c>
      <c r="F1314" t="s">
        <v>16</v>
      </c>
      <c r="G1314" s="4">
        <v>3.68</v>
      </c>
      <c r="I1314" s="3">
        <v>3000</v>
      </c>
      <c r="J1314" s="3">
        <v>1970.73</v>
      </c>
      <c r="K1314" s="3">
        <v>1029.27</v>
      </c>
      <c r="L1314">
        <v>0</v>
      </c>
      <c r="M1314" t="s">
        <v>30</v>
      </c>
      <c r="N1314" s="10">
        <f t="shared" si="20"/>
        <v>46113</v>
      </c>
    </row>
    <row r="1315" spans="1:14">
      <c r="A1315" t="s">
        <v>1342</v>
      </c>
      <c r="B1315" s="2">
        <v>46100.264293981483</v>
      </c>
      <c r="C1315" t="s">
        <v>14</v>
      </c>
      <c r="D1315" s="3">
        <v>1084.04</v>
      </c>
      <c r="E1315" t="s">
        <v>36</v>
      </c>
      <c r="F1315" t="s">
        <v>32</v>
      </c>
      <c r="G1315" s="4">
        <v>2.77</v>
      </c>
      <c r="H1315" t="s">
        <v>54</v>
      </c>
      <c r="I1315" s="3">
        <v>2000</v>
      </c>
      <c r="J1315" s="3">
        <v>704.3</v>
      </c>
      <c r="K1315" s="3">
        <v>1295.7</v>
      </c>
      <c r="L1315">
        <v>1</v>
      </c>
      <c r="M1315" t="s">
        <v>17</v>
      </c>
      <c r="N1315" s="10">
        <f t="shared" si="20"/>
        <v>46082</v>
      </c>
    </row>
    <row r="1316" spans="1:14">
      <c r="A1316" t="s">
        <v>1343</v>
      </c>
      <c r="B1316" s="2">
        <v>46136.187592592592</v>
      </c>
      <c r="C1316" t="s">
        <v>14</v>
      </c>
      <c r="D1316" s="3">
        <v>467.29</v>
      </c>
      <c r="E1316" t="s">
        <v>19</v>
      </c>
      <c r="F1316" t="s">
        <v>16</v>
      </c>
      <c r="G1316" s="4">
        <v>4.25</v>
      </c>
      <c r="I1316" s="3">
        <v>5000</v>
      </c>
      <c r="J1316" s="3">
        <v>3265.16</v>
      </c>
      <c r="K1316" s="3">
        <v>1734.84</v>
      </c>
      <c r="L1316">
        <v>1</v>
      </c>
      <c r="M1316" t="s">
        <v>20</v>
      </c>
      <c r="N1316" s="10">
        <f t="shared" si="20"/>
        <v>46113</v>
      </c>
    </row>
    <row r="1317" spans="1:14">
      <c r="A1317" t="s">
        <v>1344</v>
      </c>
      <c r="B1317" s="2">
        <v>46191.829386574071</v>
      </c>
      <c r="C1317" t="s">
        <v>14</v>
      </c>
      <c r="D1317" s="3">
        <v>197.77</v>
      </c>
      <c r="E1317" t="s">
        <v>27</v>
      </c>
      <c r="F1317" t="s">
        <v>16</v>
      </c>
      <c r="G1317" s="4">
        <v>6.05</v>
      </c>
      <c r="I1317" s="3">
        <v>1500</v>
      </c>
      <c r="J1317" s="3">
        <v>1459.89</v>
      </c>
      <c r="K1317" s="3">
        <v>40.11</v>
      </c>
      <c r="L1317">
        <v>1</v>
      </c>
      <c r="M1317" t="s">
        <v>17</v>
      </c>
      <c r="N1317" s="10">
        <f t="shared" si="20"/>
        <v>46174</v>
      </c>
    </row>
    <row r="1318" spans="1:14">
      <c r="A1318" t="s">
        <v>1345</v>
      </c>
      <c r="B1318" s="2">
        <v>46156.346238425926</v>
      </c>
      <c r="C1318" t="s">
        <v>14</v>
      </c>
      <c r="D1318" s="3">
        <v>301.31</v>
      </c>
      <c r="E1318" t="s">
        <v>15</v>
      </c>
      <c r="F1318" t="s">
        <v>16</v>
      </c>
      <c r="G1318" s="4">
        <v>4.32</v>
      </c>
      <c r="I1318" s="3">
        <v>3000</v>
      </c>
      <c r="J1318" s="3">
        <v>1359.64</v>
      </c>
      <c r="K1318" s="3">
        <v>1640.36</v>
      </c>
      <c r="L1318">
        <v>0</v>
      </c>
      <c r="M1318" t="s">
        <v>17</v>
      </c>
      <c r="N1318" s="10">
        <f t="shared" si="20"/>
        <v>46143</v>
      </c>
    </row>
    <row r="1319" spans="1:14">
      <c r="A1319" t="s">
        <v>1346</v>
      </c>
      <c r="B1319" s="2">
        <v>46140.225787037038</v>
      </c>
      <c r="C1319" t="s">
        <v>14</v>
      </c>
      <c r="D1319" s="3">
        <v>3383.69</v>
      </c>
      <c r="E1319" t="s">
        <v>36</v>
      </c>
      <c r="F1319" t="s">
        <v>32</v>
      </c>
      <c r="G1319" s="4">
        <v>5.26</v>
      </c>
      <c r="H1319" t="s">
        <v>54</v>
      </c>
      <c r="I1319" s="3">
        <v>10000</v>
      </c>
      <c r="J1319" s="3">
        <v>3110.25</v>
      </c>
      <c r="K1319" s="3">
        <v>6889.75</v>
      </c>
      <c r="L1319">
        <v>0</v>
      </c>
      <c r="M1319" t="s">
        <v>30</v>
      </c>
      <c r="N1319" s="10">
        <f t="shared" si="20"/>
        <v>46113</v>
      </c>
    </row>
    <row r="1320" spans="1:14">
      <c r="A1320" t="s">
        <v>1347</v>
      </c>
      <c r="B1320" s="2">
        <v>46087.960856481484</v>
      </c>
      <c r="C1320" t="s">
        <v>14</v>
      </c>
      <c r="D1320" s="3">
        <v>642.16999999999996</v>
      </c>
      <c r="E1320" t="s">
        <v>19</v>
      </c>
      <c r="F1320" t="s">
        <v>16</v>
      </c>
      <c r="G1320" s="4">
        <v>4.95</v>
      </c>
      <c r="I1320" s="3">
        <v>1500</v>
      </c>
      <c r="J1320" s="3">
        <v>1138.4100000000001</v>
      </c>
      <c r="K1320" s="3">
        <v>361.59</v>
      </c>
      <c r="L1320">
        <v>0</v>
      </c>
      <c r="M1320" t="s">
        <v>30</v>
      </c>
      <c r="N1320" s="10">
        <f t="shared" si="20"/>
        <v>46082</v>
      </c>
    </row>
    <row r="1321" spans="1:14">
      <c r="A1321" t="s">
        <v>1348</v>
      </c>
      <c r="B1321" s="2">
        <v>46096.452650462961</v>
      </c>
      <c r="C1321" t="s">
        <v>14</v>
      </c>
      <c r="D1321" s="3">
        <v>389.41</v>
      </c>
      <c r="E1321" t="s">
        <v>25</v>
      </c>
      <c r="F1321" t="s">
        <v>16</v>
      </c>
      <c r="G1321" s="4">
        <v>3.82</v>
      </c>
      <c r="I1321" s="3">
        <v>2000</v>
      </c>
      <c r="J1321" s="3">
        <v>817.38</v>
      </c>
      <c r="K1321" s="3">
        <v>1182.6199999999999</v>
      </c>
      <c r="L1321">
        <v>0</v>
      </c>
      <c r="M1321" t="s">
        <v>17</v>
      </c>
      <c r="N1321" s="10">
        <f t="shared" si="20"/>
        <v>46082</v>
      </c>
    </row>
    <row r="1322" spans="1:14">
      <c r="A1322" t="s">
        <v>1349</v>
      </c>
      <c r="B1322" s="2">
        <v>46230.938796296294</v>
      </c>
      <c r="C1322" t="s">
        <v>14</v>
      </c>
      <c r="D1322" s="3">
        <v>414.94</v>
      </c>
      <c r="E1322" t="s">
        <v>36</v>
      </c>
      <c r="F1322" t="s">
        <v>32</v>
      </c>
      <c r="G1322" s="4">
        <v>7.65</v>
      </c>
      <c r="H1322" t="s">
        <v>62</v>
      </c>
      <c r="I1322" s="3">
        <v>7500</v>
      </c>
      <c r="J1322" s="3">
        <v>3116.49</v>
      </c>
      <c r="K1322" s="3">
        <v>4383.51</v>
      </c>
      <c r="L1322">
        <v>0</v>
      </c>
      <c r="M1322" t="s">
        <v>17</v>
      </c>
      <c r="N1322" s="10">
        <f t="shared" si="20"/>
        <v>46204</v>
      </c>
    </row>
    <row r="1323" spans="1:14">
      <c r="A1323" t="s">
        <v>1350</v>
      </c>
      <c r="B1323" s="2">
        <v>46104.453703703701</v>
      </c>
      <c r="C1323" t="s">
        <v>14</v>
      </c>
      <c r="D1323" s="3">
        <v>940.1</v>
      </c>
      <c r="E1323" t="s">
        <v>22</v>
      </c>
      <c r="F1323" t="s">
        <v>16</v>
      </c>
      <c r="G1323" s="4">
        <v>4.08</v>
      </c>
      <c r="I1323" s="3">
        <v>10000</v>
      </c>
      <c r="J1323" s="3">
        <v>2715.64</v>
      </c>
      <c r="K1323" s="3">
        <v>7284.36</v>
      </c>
      <c r="L1323">
        <v>0</v>
      </c>
      <c r="M1323" t="s">
        <v>17</v>
      </c>
      <c r="N1323" s="10">
        <f t="shared" si="20"/>
        <v>46082</v>
      </c>
    </row>
    <row r="1324" spans="1:14">
      <c r="A1324" t="s">
        <v>1351</v>
      </c>
      <c r="B1324" s="2">
        <v>46252.820497685185</v>
      </c>
      <c r="C1324" t="s">
        <v>14</v>
      </c>
      <c r="D1324" s="3">
        <v>91.64</v>
      </c>
      <c r="E1324" t="s">
        <v>36</v>
      </c>
      <c r="F1324" t="s">
        <v>16</v>
      </c>
      <c r="G1324" s="4">
        <v>5.07</v>
      </c>
      <c r="I1324" s="3">
        <v>10000</v>
      </c>
      <c r="J1324" s="3">
        <v>8226.06</v>
      </c>
      <c r="K1324" s="3">
        <v>1773.94</v>
      </c>
      <c r="L1324">
        <v>0</v>
      </c>
      <c r="M1324" t="s">
        <v>20</v>
      </c>
      <c r="N1324" s="10">
        <f t="shared" si="20"/>
        <v>46235</v>
      </c>
    </row>
    <row r="1325" spans="1:14">
      <c r="A1325" t="s">
        <v>1352</v>
      </c>
      <c r="B1325" s="2">
        <v>46107.357118055559</v>
      </c>
      <c r="C1325" t="s">
        <v>14</v>
      </c>
      <c r="D1325" s="3">
        <v>204.63</v>
      </c>
      <c r="E1325" t="s">
        <v>25</v>
      </c>
      <c r="F1325" t="s">
        <v>32</v>
      </c>
      <c r="G1325" s="4">
        <v>3.09</v>
      </c>
      <c r="H1325" t="s">
        <v>47</v>
      </c>
      <c r="I1325" s="3">
        <v>3000</v>
      </c>
      <c r="J1325" s="3">
        <v>830.02</v>
      </c>
      <c r="K1325" s="3">
        <v>2169.98</v>
      </c>
      <c r="L1325">
        <v>1</v>
      </c>
      <c r="M1325" t="s">
        <v>17</v>
      </c>
      <c r="N1325" s="10">
        <f t="shared" si="20"/>
        <v>46082</v>
      </c>
    </row>
    <row r="1326" spans="1:14">
      <c r="A1326" t="s">
        <v>1353</v>
      </c>
      <c r="B1326" s="2">
        <v>46243.215173611112</v>
      </c>
      <c r="C1326" t="s">
        <v>14</v>
      </c>
      <c r="D1326" s="3">
        <v>1248.31</v>
      </c>
      <c r="E1326" t="s">
        <v>25</v>
      </c>
      <c r="F1326" t="s">
        <v>16</v>
      </c>
      <c r="G1326" s="4">
        <v>6.46</v>
      </c>
      <c r="I1326" s="3">
        <v>2000</v>
      </c>
      <c r="J1326" s="3">
        <v>1586.6</v>
      </c>
      <c r="K1326" s="3">
        <v>413.4</v>
      </c>
      <c r="L1326">
        <v>0</v>
      </c>
      <c r="M1326" t="s">
        <v>20</v>
      </c>
      <c r="N1326" s="10">
        <f t="shared" si="20"/>
        <v>46235</v>
      </c>
    </row>
    <row r="1327" spans="1:14">
      <c r="A1327" t="s">
        <v>1354</v>
      </c>
      <c r="B1327" s="2">
        <v>46165.436006944445</v>
      </c>
      <c r="C1327" t="s">
        <v>14</v>
      </c>
      <c r="D1327" s="3">
        <v>203.16</v>
      </c>
      <c r="E1327" t="s">
        <v>25</v>
      </c>
      <c r="F1327" t="s">
        <v>32</v>
      </c>
      <c r="G1327" s="4">
        <v>3.01</v>
      </c>
      <c r="H1327" t="s">
        <v>47</v>
      </c>
      <c r="I1327" s="3">
        <v>1000</v>
      </c>
      <c r="J1327" s="3">
        <v>836.57</v>
      </c>
      <c r="K1327" s="3">
        <v>163.43</v>
      </c>
      <c r="L1327">
        <v>1</v>
      </c>
      <c r="M1327" t="s">
        <v>17</v>
      </c>
      <c r="N1327" s="10">
        <f t="shared" si="20"/>
        <v>46143</v>
      </c>
    </row>
    <row r="1328" spans="1:14">
      <c r="A1328" t="s">
        <v>1355</v>
      </c>
      <c r="B1328" s="2">
        <v>46196.424710648149</v>
      </c>
      <c r="C1328" t="s">
        <v>14</v>
      </c>
      <c r="D1328" s="3">
        <v>1469.01</v>
      </c>
      <c r="E1328" t="s">
        <v>36</v>
      </c>
      <c r="F1328" t="s">
        <v>16</v>
      </c>
      <c r="G1328" s="4">
        <v>7.6</v>
      </c>
      <c r="I1328" s="3">
        <v>2000</v>
      </c>
      <c r="J1328" s="3">
        <v>1025.53</v>
      </c>
      <c r="K1328" s="3">
        <v>974.47</v>
      </c>
      <c r="L1328">
        <v>2</v>
      </c>
      <c r="M1328" t="s">
        <v>17</v>
      </c>
      <c r="N1328" s="10">
        <f t="shared" si="20"/>
        <v>46174</v>
      </c>
    </row>
    <row r="1329" spans="1:14">
      <c r="A1329" t="s">
        <v>1356</v>
      </c>
      <c r="B1329" s="2">
        <v>46244.140810185185</v>
      </c>
      <c r="C1329" t="s">
        <v>14</v>
      </c>
      <c r="D1329" s="3">
        <v>805.91</v>
      </c>
      <c r="E1329" t="s">
        <v>19</v>
      </c>
      <c r="F1329" t="s">
        <v>16</v>
      </c>
      <c r="G1329" s="4">
        <v>7.49</v>
      </c>
      <c r="I1329" s="3">
        <v>1500</v>
      </c>
      <c r="J1329" s="3">
        <v>1499.69</v>
      </c>
      <c r="K1329" s="3">
        <v>0.31</v>
      </c>
      <c r="L1329">
        <v>2</v>
      </c>
      <c r="M1329" t="s">
        <v>17</v>
      </c>
      <c r="N1329" s="10">
        <f t="shared" si="20"/>
        <v>46235</v>
      </c>
    </row>
    <row r="1330" spans="1:14">
      <c r="A1330" t="s">
        <v>1357</v>
      </c>
      <c r="B1330" s="2">
        <v>46251.39298611111</v>
      </c>
      <c r="C1330" t="s">
        <v>14</v>
      </c>
      <c r="D1330" s="3">
        <v>1598.27</v>
      </c>
      <c r="E1330" t="s">
        <v>25</v>
      </c>
      <c r="F1330" t="s">
        <v>16</v>
      </c>
      <c r="G1330" s="4">
        <v>5.37</v>
      </c>
      <c r="I1330" s="3">
        <v>4000</v>
      </c>
      <c r="J1330" s="3">
        <v>3794.71</v>
      </c>
      <c r="K1330" s="3">
        <v>205.29</v>
      </c>
      <c r="L1330">
        <v>2</v>
      </c>
      <c r="M1330" t="s">
        <v>17</v>
      </c>
      <c r="N1330" s="10">
        <f t="shared" si="20"/>
        <v>46235</v>
      </c>
    </row>
    <row r="1331" spans="1:14">
      <c r="A1331" t="s">
        <v>1358</v>
      </c>
      <c r="B1331" s="2">
        <v>46230.107499999998</v>
      </c>
      <c r="C1331" t="s">
        <v>14</v>
      </c>
      <c r="D1331" s="3">
        <v>400.45</v>
      </c>
      <c r="E1331" t="s">
        <v>15</v>
      </c>
      <c r="F1331" t="s">
        <v>32</v>
      </c>
      <c r="G1331" s="4">
        <v>7.91</v>
      </c>
      <c r="H1331" t="s">
        <v>62</v>
      </c>
      <c r="I1331" s="3">
        <v>4000</v>
      </c>
      <c r="J1331" s="3">
        <v>3614.2</v>
      </c>
      <c r="K1331" s="3">
        <v>385.8</v>
      </c>
      <c r="L1331">
        <v>5</v>
      </c>
      <c r="M1331" t="s">
        <v>17</v>
      </c>
      <c r="N1331" s="10">
        <f t="shared" si="20"/>
        <v>46204</v>
      </c>
    </row>
    <row r="1332" spans="1:14">
      <c r="A1332" t="s">
        <v>1359</v>
      </c>
      <c r="B1332" s="2">
        <v>46182.4528587963</v>
      </c>
      <c r="C1332" t="s">
        <v>14</v>
      </c>
      <c r="D1332" s="3">
        <v>1306.98</v>
      </c>
      <c r="E1332" t="s">
        <v>25</v>
      </c>
      <c r="F1332" t="s">
        <v>16</v>
      </c>
      <c r="G1332" s="4">
        <v>7.32</v>
      </c>
      <c r="I1332" s="3">
        <v>1500</v>
      </c>
      <c r="J1332" s="3">
        <v>953.59</v>
      </c>
      <c r="K1332" s="3">
        <v>546.41</v>
      </c>
      <c r="L1332">
        <v>0</v>
      </c>
      <c r="M1332" t="s">
        <v>17</v>
      </c>
      <c r="N1332" s="10">
        <f t="shared" si="20"/>
        <v>46174</v>
      </c>
    </row>
    <row r="1333" spans="1:14">
      <c r="A1333" t="s">
        <v>1360</v>
      </c>
      <c r="B1333" s="2">
        <v>46153.114236111112</v>
      </c>
      <c r="C1333" t="s">
        <v>64</v>
      </c>
      <c r="D1333" s="3">
        <v>325.95</v>
      </c>
      <c r="E1333" t="s">
        <v>25</v>
      </c>
      <c r="F1333" t="s">
        <v>16</v>
      </c>
      <c r="G1333" s="4">
        <v>2.82</v>
      </c>
      <c r="I1333" s="3">
        <v>5000</v>
      </c>
      <c r="J1333" s="3">
        <v>3736.83</v>
      </c>
      <c r="K1333" s="3">
        <v>1263.17</v>
      </c>
      <c r="L1333">
        <v>4</v>
      </c>
      <c r="M1333" t="s">
        <v>30</v>
      </c>
      <c r="N1333" s="10">
        <f t="shared" si="20"/>
        <v>46143</v>
      </c>
    </row>
    <row r="1334" spans="1:14">
      <c r="A1334" t="s">
        <v>1361</v>
      </c>
      <c r="B1334" s="2">
        <v>46211.256840277776</v>
      </c>
      <c r="C1334" t="s">
        <v>14</v>
      </c>
      <c r="D1334" s="3">
        <v>1560.26</v>
      </c>
      <c r="E1334" t="s">
        <v>27</v>
      </c>
      <c r="F1334" t="s">
        <v>32</v>
      </c>
      <c r="G1334" s="4">
        <v>8.89</v>
      </c>
      <c r="H1334" t="s">
        <v>54</v>
      </c>
      <c r="I1334" s="3">
        <v>3000</v>
      </c>
      <c r="J1334" s="3">
        <v>1412.29</v>
      </c>
      <c r="K1334" s="3">
        <v>1587.71</v>
      </c>
      <c r="L1334">
        <v>0</v>
      </c>
      <c r="M1334" t="s">
        <v>17</v>
      </c>
      <c r="N1334" s="10">
        <f t="shared" si="20"/>
        <v>46204</v>
      </c>
    </row>
    <row r="1335" spans="1:14">
      <c r="A1335" t="s">
        <v>1362</v>
      </c>
      <c r="B1335" s="2">
        <v>46176.614687499998</v>
      </c>
      <c r="C1335" t="s">
        <v>14</v>
      </c>
      <c r="D1335" s="3">
        <v>428.83</v>
      </c>
      <c r="E1335" t="s">
        <v>15</v>
      </c>
      <c r="F1335" t="s">
        <v>16</v>
      </c>
      <c r="G1335" s="4">
        <v>7.25</v>
      </c>
      <c r="I1335" s="3">
        <v>3000</v>
      </c>
      <c r="J1335" s="3">
        <v>1432.88</v>
      </c>
      <c r="K1335" s="3">
        <v>1567.12</v>
      </c>
      <c r="L1335">
        <v>0</v>
      </c>
      <c r="M1335" t="s">
        <v>17</v>
      </c>
      <c r="N1335" s="10">
        <f t="shared" si="20"/>
        <v>46174</v>
      </c>
    </row>
    <row r="1336" spans="1:14">
      <c r="A1336" t="s">
        <v>1363</v>
      </c>
      <c r="B1336" s="2">
        <v>46125.360682870371</v>
      </c>
      <c r="C1336" t="s">
        <v>14</v>
      </c>
      <c r="D1336" s="3">
        <v>450.49</v>
      </c>
      <c r="E1336" t="s">
        <v>22</v>
      </c>
      <c r="F1336" t="s">
        <v>16</v>
      </c>
      <c r="G1336" s="4">
        <v>4.46</v>
      </c>
      <c r="I1336" s="3">
        <v>1500</v>
      </c>
      <c r="J1336" s="3">
        <v>451.74</v>
      </c>
      <c r="K1336" s="3">
        <v>1048.26</v>
      </c>
      <c r="L1336">
        <v>4</v>
      </c>
      <c r="M1336" t="s">
        <v>30</v>
      </c>
      <c r="N1336" s="10">
        <f t="shared" si="20"/>
        <v>46113</v>
      </c>
    </row>
    <row r="1337" spans="1:14">
      <c r="A1337" t="s">
        <v>1364</v>
      </c>
      <c r="B1337" s="2">
        <v>46236.573935185188</v>
      </c>
      <c r="C1337" t="s">
        <v>14</v>
      </c>
      <c r="D1337" s="3">
        <v>249.06</v>
      </c>
      <c r="E1337" t="s">
        <v>36</v>
      </c>
      <c r="F1337" t="s">
        <v>32</v>
      </c>
      <c r="G1337" s="4">
        <v>8.1300000000000008</v>
      </c>
      <c r="H1337" t="s">
        <v>47</v>
      </c>
      <c r="I1337" s="3">
        <v>5000</v>
      </c>
      <c r="J1337" s="3">
        <v>1554.78</v>
      </c>
      <c r="K1337" s="3">
        <v>3445.22</v>
      </c>
      <c r="L1337">
        <v>0</v>
      </c>
      <c r="M1337" t="s">
        <v>17</v>
      </c>
      <c r="N1337" s="10">
        <f t="shared" si="20"/>
        <v>46235</v>
      </c>
    </row>
    <row r="1338" spans="1:14">
      <c r="A1338" t="s">
        <v>1365</v>
      </c>
      <c r="B1338" s="2">
        <v>46161.265115740738</v>
      </c>
      <c r="C1338" t="s">
        <v>14</v>
      </c>
      <c r="D1338" s="3">
        <v>1489.78</v>
      </c>
      <c r="E1338" t="s">
        <v>25</v>
      </c>
      <c r="F1338" t="s">
        <v>16</v>
      </c>
      <c r="G1338" s="4">
        <v>2.88</v>
      </c>
      <c r="I1338" s="3">
        <v>10000</v>
      </c>
      <c r="J1338" s="3">
        <v>3922.39</v>
      </c>
      <c r="K1338" s="3">
        <v>6077.61</v>
      </c>
      <c r="L1338">
        <v>1</v>
      </c>
      <c r="M1338" t="s">
        <v>17</v>
      </c>
      <c r="N1338" s="10">
        <f t="shared" si="20"/>
        <v>46143</v>
      </c>
    </row>
    <row r="1339" spans="1:14">
      <c r="A1339" t="s">
        <v>1366</v>
      </c>
      <c r="B1339" s="2">
        <v>46260.424502314818</v>
      </c>
      <c r="C1339" t="s">
        <v>14</v>
      </c>
      <c r="D1339" s="3">
        <v>1195.32</v>
      </c>
      <c r="E1339" t="s">
        <v>27</v>
      </c>
      <c r="F1339" t="s">
        <v>32</v>
      </c>
      <c r="G1339" s="4">
        <v>5.43</v>
      </c>
      <c r="H1339" t="s">
        <v>54</v>
      </c>
      <c r="I1339" s="3">
        <v>1000</v>
      </c>
      <c r="J1339" s="3">
        <v>832.84</v>
      </c>
      <c r="K1339" s="3">
        <v>167.16</v>
      </c>
      <c r="L1339">
        <v>0</v>
      </c>
      <c r="M1339" t="s">
        <v>23</v>
      </c>
      <c r="N1339" s="10">
        <f t="shared" si="20"/>
        <v>46235</v>
      </c>
    </row>
    <row r="1340" spans="1:14">
      <c r="A1340" t="s">
        <v>1367</v>
      </c>
      <c r="B1340" s="2">
        <v>46206.282650462963</v>
      </c>
      <c r="C1340" t="s">
        <v>14</v>
      </c>
      <c r="D1340" s="3">
        <v>1450.4</v>
      </c>
      <c r="E1340" t="s">
        <v>19</v>
      </c>
      <c r="F1340" t="s">
        <v>16</v>
      </c>
      <c r="G1340" s="4">
        <v>8.5299999999999994</v>
      </c>
      <c r="I1340" s="3">
        <v>7500</v>
      </c>
      <c r="J1340" s="3">
        <v>3656.56</v>
      </c>
      <c r="K1340" s="3">
        <v>3843.44</v>
      </c>
      <c r="L1340">
        <v>0</v>
      </c>
      <c r="M1340" t="s">
        <v>17</v>
      </c>
      <c r="N1340" s="10">
        <f t="shared" si="20"/>
        <v>46204</v>
      </c>
    </row>
    <row r="1341" spans="1:14">
      <c r="A1341" t="s">
        <v>1368</v>
      </c>
      <c r="B1341" s="2">
        <v>46178.07980324074</v>
      </c>
      <c r="C1341" t="s">
        <v>14</v>
      </c>
      <c r="D1341" s="3">
        <v>174.67</v>
      </c>
      <c r="E1341" t="s">
        <v>36</v>
      </c>
      <c r="F1341" t="s">
        <v>16</v>
      </c>
      <c r="G1341" s="4">
        <v>6.89</v>
      </c>
      <c r="I1341" s="3">
        <v>3000</v>
      </c>
      <c r="J1341" s="3">
        <v>2876.31</v>
      </c>
      <c r="K1341" s="3">
        <v>123.69</v>
      </c>
      <c r="L1341">
        <v>5</v>
      </c>
      <c r="M1341" t="s">
        <v>23</v>
      </c>
      <c r="N1341" s="10">
        <f t="shared" si="20"/>
        <v>46174</v>
      </c>
    </row>
    <row r="1342" spans="1:14">
      <c r="A1342" t="s">
        <v>1369</v>
      </c>
      <c r="B1342" s="2">
        <v>46097.412048611113</v>
      </c>
      <c r="C1342" t="s">
        <v>14</v>
      </c>
      <c r="D1342" s="3">
        <v>673.57</v>
      </c>
      <c r="E1342" t="s">
        <v>27</v>
      </c>
      <c r="F1342" t="s">
        <v>16</v>
      </c>
      <c r="G1342" s="4">
        <v>3.66</v>
      </c>
      <c r="I1342" s="3">
        <v>3000</v>
      </c>
      <c r="J1342" s="3">
        <v>2462.33</v>
      </c>
      <c r="K1342" s="3">
        <v>537.66999999999996</v>
      </c>
      <c r="L1342">
        <v>0</v>
      </c>
      <c r="M1342" t="s">
        <v>17</v>
      </c>
      <c r="N1342" s="10">
        <f t="shared" si="20"/>
        <v>46082</v>
      </c>
    </row>
    <row r="1343" spans="1:14">
      <c r="A1343" t="s">
        <v>1370</v>
      </c>
      <c r="B1343" s="2">
        <v>46083.690474537034</v>
      </c>
      <c r="C1343" t="s">
        <v>14</v>
      </c>
      <c r="D1343" s="3">
        <v>249.44</v>
      </c>
      <c r="E1343" t="s">
        <v>36</v>
      </c>
      <c r="F1343" t="s">
        <v>16</v>
      </c>
      <c r="G1343" s="4">
        <v>3.51</v>
      </c>
      <c r="I1343" s="3">
        <v>7500</v>
      </c>
      <c r="J1343" s="3">
        <v>6249.93</v>
      </c>
      <c r="K1343" s="3">
        <v>1250.07</v>
      </c>
      <c r="L1343">
        <v>5</v>
      </c>
      <c r="M1343" t="s">
        <v>17</v>
      </c>
      <c r="N1343" s="10">
        <f t="shared" si="20"/>
        <v>46082</v>
      </c>
    </row>
    <row r="1344" spans="1:14">
      <c r="A1344" t="s">
        <v>1371</v>
      </c>
      <c r="B1344" s="2">
        <v>46191.490717592591</v>
      </c>
      <c r="C1344" t="s">
        <v>14</v>
      </c>
      <c r="D1344" s="3">
        <v>351.86</v>
      </c>
      <c r="E1344" t="s">
        <v>36</v>
      </c>
      <c r="F1344" t="s">
        <v>16</v>
      </c>
      <c r="G1344" s="4">
        <v>5.19</v>
      </c>
      <c r="I1344" s="3">
        <v>3000</v>
      </c>
      <c r="J1344" s="3">
        <v>652.65</v>
      </c>
      <c r="K1344" s="3">
        <v>2347.35</v>
      </c>
      <c r="L1344">
        <v>0</v>
      </c>
      <c r="M1344" t="s">
        <v>30</v>
      </c>
      <c r="N1344" s="10">
        <f t="shared" si="20"/>
        <v>46174</v>
      </c>
    </row>
    <row r="1345" spans="1:14">
      <c r="A1345" t="s">
        <v>1372</v>
      </c>
      <c r="B1345" s="2">
        <v>46154.584293981483</v>
      </c>
      <c r="C1345" t="s">
        <v>14</v>
      </c>
      <c r="D1345" s="3">
        <v>289.06</v>
      </c>
      <c r="E1345" t="s">
        <v>15</v>
      </c>
      <c r="F1345" t="s">
        <v>16</v>
      </c>
      <c r="G1345" s="4">
        <v>3.28</v>
      </c>
      <c r="I1345" s="3">
        <v>2000</v>
      </c>
      <c r="J1345" s="3">
        <v>1091.0899999999999</v>
      </c>
      <c r="K1345" s="3">
        <v>908.91</v>
      </c>
      <c r="L1345">
        <v>0</v>
      </c>
      <c r="M1345" t="s">
        <v>17</v>
      </c>
      <c r="N1345" s="10">
        <f t="shared" si="20"/>
        <v>46143</v>
      </c>
    </row>
    <row r="1346" spans="1:14">
      <c r="A1346" t="s">
        <v>1373</v>
      </c>
      <c r="B1346" s="2">
        <v>46093.952106481483</v>
      </c>
      <c r="C1346" t="s">
        <v>14</v>
      </c>
      <c r="D1346" s="3">
        <v>579.88</v>
      </c>
      <c r="E1346" t="s">
        <v>25</v>
      </c>
      <c r="F1346" t="s">
        <v>32</v>
      </c>
      <c r="G1346" s="4">
        <v>3.92</v>
      </c>
      <c r="H1346" t="s">
        <v>33</v>
      </c>
      <c r="I1346" s="3">
        <v>10000</v>
      </c>
      <c r="J1346" s="3">
        <v>5278.41</v>
      </c>
      <c r="K1346" s="3">
        <v>4721.59</v>
      </c>
      <c r="L1346">
        <v>4</v>
      </c>
      <c r="M1346" t="s">
        <v>30</v>
      </c>
      <c r="N1346" s="10">
        <f t="shared" ref="N1346:N1409" si="21">DATE(YEAR(B1346),MONTH(B1346),1)</f>
        <v>46082</v>
      </c>
    </row>
    <row r="1347" spans="1:14">
      <c r="A1347" t="s">
        <v>1374</v>
      </c>
      <c r="B1347" s="2">
        <v>46189.350347222222</v>
      </c>
      <c r="C1347" t="s">
        <v>14</v>
      </c>
      <c r="D1347" s="3">
        <v>803.18</v>
      </c>
      <c r="E1347" t="s">
        <v>25</v>
      </c>
      <c r="F1347" t="s">
        <v>16</v>
      </c>
      <c r="G1347" s="4">
        <v>6.59</v>
      </c>
      <c r="I1347" s="3">
        <v>4000</v>
      </c>
      <c r="J1347" s="3">
        <v>1466.29</v>
      </c>
      <c r="K1347" s="3">
        <v>2533.71</v>
      </c>
      <c r="L1347">
        <v>4</v>
      </c>
      <c r="M1347" t="s">
        <v>17</v>
      </c>
      <c r="N1347" s="10">
        <f t="shared" si="21"/>
        <v>46174</v>
      </c>
    </row>
    <row r="1348" spans="1:14">
      <c r="A1348" t="s">
        <v>1375</v>
      </c>
      <c r="B1348" s="2">
        <v>46124.181435185186</v>
      </c>
      <c r="C1348" t="s">
        <v>14</v>
      </c>
      <c r="D1348" s="3">
        <v>178.53</v>
      </c>
      <c r="E1348" t="s">
        <v>27</v>
      </c>
      <c r="F1348" t="s">
        <v>16</v>
      </c>
      <c r="G1348" s="4">
        <v>4.38</v>
      </c>
      <c r="I1348" s="3">
        <v>2000</v>
      </c>
      <c r="J1348" s="3">
        <v>1445.15</v>
      </c>
      <c r="K1348" s="3">
        <v>554.85</v>
      </c>
      <c r="L1348">
        <v>0</v>
      </c>
      <c r="M1348" t="s">
        <v>20</v>
      </c>
      <c r="N1348" s="10">
        <f t="shared" si="21"/>
        <v>46113</v>
      </c>
    </row>
    <row r="1349" spans="1:14">
      <c r="A1349" t="s">
        <v>1376</v>
      </c>
      <c r="B1349" s="2">
        <v>46249.519444444442</v>
      </c>
      <c r="C1349" t="s">
        <v>14</v>
      </c>
      <c r="D1349" s="3">
        <v>303.27</v>
      </c>
      <c r="E1349" t="s">
        <v>19</v>
      </c>
      <c r="F1349" t="s">
        <v>16</v>
      </c>
      <c r="G1349" s="4">
        <v>6.65</v>
      </c>
      <c r="I1349" s="3">
        <v>7500</v>
      </c>
      <c r="J1349" s="3">
        <v>7496.94</v>
      </c>
      <c r="K1349" s="3">
        <v>3.06</v>
      </c>
      <c r="L1349">
        <v>0</v>
      </c>
      <c r="M1349" t="s">
        <v>17</v>
      </c>
      <c r="N1349" s="10">
        <f t="shared" si="21"/>
        <v>46235</v>
      </c>
    </row>
    <row r="1350" spans="1:14">
      <c r="A1350" t="s">
        <v>1377</v>
      </c>
      <c r="B1350" s="2">
        <v>46167.920104166667</v>
      </c>
      <c r="C1350" t="s">
        <v>64</v>
      </c>
      <c r="D1350" s="3">
        <v>459.66</v>
      </c>
      <c r="E1350" t="s">
        <v>27</v>
      </c>
      <c r="F1350" t="s">
        <v>16</v>
      </c>
      <c r="G1350" s="4">
        <v>4.24</v>
      </c>
      <c r="I1350" s="3">
        <v>3000</v>
      </c>
      <c r="J1350" s="3">
        <v>2450.56</v>
      </c>
      <c r="K1350" s="3">
        <v>549.44000000000005</v>
      </c>
      <c r="L1350">
        <v>0</v>
      </c>
      <c r="M1350" t="s">
        <v>20</v>
      </c>
      <c r="N1350" s="10">
        <f t="shared" si="21"/>
        <v>46143</v>
      </c>
    </row>
    <row r="1351" spans="1:14">
      <c r="A1351" t="s">
        <v>1378</v>
      </c>
      <c r="B1351" s="2">
        <v>46083.445057870369</v>
      </c>
      <c r="C1351" t="s">
        <v>14</v>
      </c>
      <c r="D1351" s="3">
        <v>707.7</v>
      </c>
      <c r="E1351" t="s">
        <v>22</v>
      </c>
      <c r="F1351" t="s">
        <v>16</v>
      </c>
      <c r="G1351" s="4">
        <v>3.99</v>
      </c>
      <c r="I1351" s="3">
        <v>4000</v>
      </c>
      <c r="J1351" s="3">
        <v>2249.42</v>
      </c>
      <c r="K1351" s="3">
        <v>1750.58</v>
      </c>
      <c r="L1351">
        <v>0</v>
      </c>
      <c r="M1351" t="s">
        <v>30</v>
      </c>
      <c r="N1351" s="10">
        <f t="shared" si="21"/>
        <v>46082</v>
      </c>
    </row>
    <row r="1352" spans="1:14">
      <c r="A1352" t="s">
        <v>1379</v>
      </c>
      <c r="B1352" s="2">
        <v>46229.405138888891</v>
      </c>
      <c r="C1352" t="s">
        <v>14</v>
      </c>
      <c r="D1352" s="3">
        <v>1312.21</v>
      </c>
      <c r="E1352" t="s">
        <v>15</v>
      </c>
      <c r="F1352" t="s">
        <v>32</v>
      </c>
      <c r="G1352" s="4">
        <v>6.99</v>
      </c>
      <c r="H1352" t="s">
        <v>54</v>
      </c>
      <c r="I1352" s="3">
        <v>1500</v>
      </c>
      <c r="J1352" s="3">
        <v>1259.9000000000001</v>
      </c>
      <c r="K1352" s="3">
        <v>240.1</v>
      </c>
      <c r="L1352">
        <v>0</v>
      </c>
      <c r="M1352" t="s">
        <v>17</v>
      </c>
      <c r="N1352" s="10">
        <f t="shared" si="21"/>
        <v>46204</v>
      </c>
    </row>
    <row r="1353" spans="1:14">
      <c r="A1353" t="s">
        <v>1380</v>
      </c>
      <c r="B1353" s="2">
        <v>46237.368842592594</v>
      </c>
      <c r="C1353" t="s">
        <v>14</v>
      </c>
      <c r="D1353" s="3">
        <v>1413.62</v>
      </c>
      <c r="E1353" t="s">
        <v>36</v>
      </c>
      <c r="F1353" t="s">
        <v>16</v>
      </c>
      <c r="G1353" s="4">
        <v>5.48</v>
      </c>
      <c r="I1353" s="3">
        <v>7500</v>
      </c>
      <c r="J1353" s="3">
        <v>7385.98</v>
      </c>
      <c r="K1353" s="3">
        <v>114.02</v>
      </c>
      <c r="L1353">
        <v>1</v>
      </c>
      <c r="M1353" t="s">
        <v>30</v>
      </c>
      <c r="N1353" s="10">
        <f t="shared" si="21"/>
        <v>46235</v>
      </c>
    </row>
    <row r="1354" spans="1:14">
      <c r="A1354" t="s">
        <v>1381</v>
      </c>
      <c r="B1354" s="2">
        <v>46232.843078703707</v>
      </c>
      <c r="C1354" t="s">
        <v>14</v>
      </c>
      <c r="D1354" s="3">
        <v>330.08</v>
      </c>
      <c r="E1354" t="s">
        <v>19</v>
      </c>
      <c r="F1354" t="s">
        <v>16</v>
      </c>
      <c r="G1354" s="4">
        <v>7.05</v>
      </c>
      <c r="I1354" s="3">
        <v>10000</v>
      </c>
      <c r="J1354" s="3">
        <v>9460.39</v>
      </c>
      <c r="K1354" s="3">
        <v>539.61</v>
      </c>
      <c r="L1354">
        <v>0</v>
      </c>
      <c r="M1354" t="s">
        <v>17</v>
      </c>
      <c r="N1354" s="10">
        <f t="shared" si="21"/>
        <v>46204</v>
      </c>
    </row>
    <row r="1355" spans="1:14">
      <c r="A1355" t="s">
        <v>1382</v>
      </c>
      <c r="B1355" s="2">
        <v>46226.322696759256</v>
      </c>
      <c r="C1355" t="s">
        <v>14</v>
      </c>
      <c r="D1355" s="3">
        <v>144.44999999999999</v>
      </c>
      <c r="E1355" t="s">
        <v>19</v>
      </c>
      <c r="F1355" t="s">
        <v>32</v>
      </c>
      <c r="G1355" s="4">
        <v>4.7</v>
      </c>
      <c r="H1355" t="s">
        <v>33</v>
      </c>
      <c r="I1355" s="3">
        <v>10000</v>
      </c>
      <c r="J1355" s="3">
        <v>7636.2</v>
      </c>
      <c r="K1355" s="3">
        <v>2363.8000000000002</v>
      </c>
      <c r="L1355">
        <v>5</v>
      </c>
      <c r="M1355" t="s">
        <v>30</v>
      </c>
      <c r="N1355" s="10">
        <f t="shared" si="21"/>
        <v>46204</v>
      </c>
    </row>
    <row r="1356" spans="1:14">
      <c r="A1356" t="s">
        <v>1383</v>
      </c>
      <c r="B1356" s="2">
        <v>46133.637638888889</v>
      </c>
      <c r="C1356" t="s">
        <v>14</v>
      </c>
      <c r="D1356" s="3">
        <v>616.80999999999995</v>
      </c>
      <c r="E1356" t="s">
        <v>36</v>
      </c>
      <c r="F1356" t="s">
        <v>16</v>
      </c>
      <c r="G1356" s="4">
        <v>3.8</v>
      </c>
      <c r="I1356" s="3">
        <v>7500</v>
      </c>
      <c r="J1356" s="3">
        <v>1661.58</v>
      </c>
      <c r="K1356" s="3">
        <v>5838.42</v>
      </c>
      <c r="L1356">
        <v>0</v>
      </c>
      <c r="M1356" t="s">
        <v>17</v>
      </c>
      <c r="N1356" s="10">
        <f t="shared" si="21"/>
        <v>46113</v>
      </c>
    </row>
    <row r="1357" spans="1:14">
      <c r="A1357" t="s">
        <v>1384</v>
      </c>
      <c r="B1357" s="2">
        <v>46115.145833333336</v>
      </c>
      <c r="C1357" t="s">
        <v>14</v>
      </c>
      <c r="D1357" s="3">
        <v>731.28</v>
      </c>
      <c r="E1357" t="s">
        <v>19</v>
      </c>
      <c r="F1357" t="s">
        <v>16</v>
      </c>
      <c r="G1357" s="4">
        <v>4.47</v>
      </c>
      <c r="I1357" s="3">
        <v>3000</v>
      </c>
      <c r="J1357" s="3">
        <v>1124.1600000000001</v>
      </c>
      <c r="K1357" s="3">
        <v>1875.84</v>
      </c>
      <c r="L1357">
        <v>3</v>
      </c>
      <c r="M1357" t="s">
        <v>30</v>
      </c>
      <c r="N1357" s="10">
        <f t="shared" si="21"/>
        <v>46113</v>
      </c>
    </row>
    <row r="1358" spans="1:14">
      <c r="A1358" t="s">
        <v>1385</v>
      </c>
      <c r="B1358" s="2">
        <v>46187.345671296294</v>
      </c>
      <c r="C1358" t="s">
        <v>14</v>
      </c>
      <c r="D1358" s="3">
        <v>1363.03</v>
      </c>
      <c r="E1358" t="s">
        <v>15</v>
      </c>
      <c r="F1358" t="s">
        <v>16</v>
      </c>
      <c r="G1358" s="4">
        <v>5.49</v>
      </c>
      <c r="I1358" s="3">
        <v>2000</v>
      </c>
      <c r="J1358" s="3">
        <v>1533.65</v>
      </c>
      <c r="K1358" s="3">
        <v>466.35</v>
      </c>
      <c r="L1358">
        <v>0</v>
      </c>
      <c r="M1358" t="s">
        <v>20</v>
      </c>
      <c r="N1358" s="10">
        <f t="shared" si="21"/>
        <v>46174</v>
      </c>
    </row>
    <row r="1359" spans="1:14">
      <c r="A1359" t="s">
        <v>1386</v>
      </c>
      <c r="B1359" s="2">
        <v>46146.121631944443</v>
      </c>
      <c r="C1359" t="s">
        <v>14</v>
      </c>
      <c r="D1359" s="3">
        <v>1042.74</v>
      </c>
      <c r="E1359" t="s">
        <v>25</v>
      </c>
      <c r="F1359" t="s">
        <v>16</v>
      </c>
      <c r="G1359" s="4">
        <v>2.1</v>
      </c>
      <c r="I1359" s="3">
        <v>2000</v>
      </c>
      <c r="J1359" s="3">
        <v>1536.88</v>
      </c>
      <c r="K1359" s="3">
        <v>463.12</v>
      </c>
      <c r="L1359">
        <v>0</v>
      </c>
      <c r="M1359" t="s">
        <v>17</v>
      </c>
      <c r="N1359" s="10">
        <f t="shared" si="21"/>
        <v>46143</v>
      </c>
    </row>
    <row r="1360" spans="1:14">
      <c r="A1360" t="s">
        <v>1387</v>
      </c>
      <c r="B1360" s="2">
        <v>46265.781076388892</v>
      </c>
      <c r="C1360" t="s">
        <v>14</v>
      </c>
      <c r="D1360" s="3">
        <v>630.39</v>
      </c>
      <c r="E1360" t="s">
        <v>36</v>
      </c>
      <c r="F1360" t="s">
        <v>32</v>
      </c>
      <c r="G1360" s="4">
        <v>8.3000000000000007</v>
      </c>
      <c r="H1360" t="s">
        <v>33</v>
      </c>
      <c r="I1360" s="3">
        <v>3000</v>
      </c>
      <c r="J1360" s="3">
        <v>2669.28</v>
      </c>
      <c r="K1360" s="3">
        <v>330.72</v>
      </c>
      <c r="L1360">
        <v>0</v>
      </c>
      <c r="M1360" t="s">
        <v>17</v>
      </c>
      <c r="N1360" s="10">
        <f t="shared" si="21"/>
        <v>46235</v>
      </c>
    </row>
    <row r="1361" spans="1:14">
      <c r="A1361" t="s">
        <v>1388</v>
      </c>
      <c r="B1361" s="2">
        <v>46131.173252314817</v>
      </c>
      <c r="C1361" t="s">
        <v>14</v>
      </c>
      <c r="D1361" s="3">
        <v>301.52999999999997</v>
      </c>
      <c r="E1361" t="s">
        <v>19</v>
      </c>
      <c r="F1361" t="s">
        <v>16</v>
      </c>
      <c r="G1361" s="4">
        <v>3.93</v>
      </c>
      <c r="I1361" s="3">
        <v>10000</v>
      </c>
      <c r="J1361" s="3">
        <v>2472.3200000000002</v>
      </c>
      <c r="K1361" s="3">
        <v>7527.68</v>
      </c>
      <c r="L1361">
        <v>0</v>
      </c>
      <c r="M1361" t="s">
        <v>17</v>
      </c>
      <c r="N1361" s="10">
        <f t="shared" si="21"/>
        <v>46113</v>
      </c>
    </row>
    <row r="1362" spans="1:14">
      <c r="A1362" t="s">
        <v>1389</v>
      </c>
      <c r="B1362" s="2">
        <v>46189.01189814815</v>
      </c>
      <c r="C1362" t="s">
        <v>14</v>
      </c>
      <c r="D1362" s="3">
        <v>555.22</v>
      </c>
      <c r="E1362" t="s">
        <v>19</v>
      </c>
      <c r="F1362" t="s">
        <v>16</v>
      </c>
      <c r="G1362" s="4">
        <v>6.49</v>
      </c>
      <c r="I1362" s="3">
        <v>10000</v>
      </c>
      <c r="J1362" s="3">
        <v>3779.28</v>
      </c>
      <c r="K1362" s="3">
        <v>6220.72</v>
      </c>
      <c r="L1362">
        <v>1</v>
      </c>
      <c r="M1362" t="s">
        <v>17</v>
      </c>
      <c r="N1362" s="10">
        <f t="shared" si="21"/>
        <v>46174</v>
      </c>
    </row>
    <row r="1363" spans="1:14">
      <c r="A1363" t="s">
        <v>1390</v>
      </c>
      <c r="B1363" s="2">
        <v>46193.564930555556</v>
      </c>
      <c r="C1363" t="s">
        <v>64</v>
      </c>
      <c r="D1363" s="3">
        <v>229.75</v>
      </c>
      <c r="E1363" t="s">
        <v>25</v>
      </c>
      <c r="F1363" t="s">
        <v>16</v>
      </c>
      <c r="G1363" s="4">
        <v>5.99</v>
      </c>
      <c r="I1363" s="3">
        <v>1000</v>
      </c>
      <c r="J1363" s="3">
        <v>535.16999999999996</v>
      </c>
      <c r="K1363" s="3">
        <v>464.83</v>
      </c>
      <c r="L1363">
        <v>3</v>
      </c>
      <c r="M1363" t="s">
        <v>30</v>
      </c>
      <c r="N1363" s="10">
        <f t="shared" si="21"/>
        <v>46174</v>
      </c>
    </row>
    <row r="1364" spans="1:14">
      <c r="A1364" t="s">
        <v>1391</v>
      </c>
      <c r="B1364" s="2">
        <v>46131.27416666667</v>
      </c>
      <c r="C1364" t="s">
        <v>14</v>
      </c>
      <c r="D1364" s="3">
        <v>189.49</v>
      </c>
      <c r="E1364" t="s">
        <v>36</v>
      </c>
      <c r="F1364" t="s">
        <v>16</v>
      </c>
      <c r="G1364" s="4">
        <v>3.6</v>
      </c>
      <c r="I1364" s="3">
        <v>10000</v>
      </c>
      <c r="J1364" s="3">
        <v>2725.13</v>
      </c>
      <c r="K1364" s="3">
        <v>7274.87</v>
      </c>
      <c r="L1364">
        <v>0</v>
      </c>
      <c r="M1364" t="s">
        <v>17</v>
      </c>
      <c r="N1364" s="10">
        <f t="shared" si="21"/>
        <v>46113</v>
      </c>
    </row>
    <row r="1365" spans="1:14">
      <c r="A1365" t="s">
        <v>1392</v>
      </c>
      <c r="B1365" s="2">
        <v>46187.507002314815</v>
      </c>
      <c r="C1365" t="s">
        <v>14</v>
      </c>
      <c r="D1365" s="3">
        <v>1287.52</v>
      </c>
      <c r="E1365" t="s">
        <v>36</v>
      </c>
      <c r="F1365" t="s">
        <v>32</v>
      </c>
      <c r="G1365" s="4">
        <v>6.43</v>
      </c>
      <c r="H1365" t="s">
        <v>54</v>
      </c>
      <c r="I1365" s="3">
        <v>1000</v>
      </c>
      <c r="J1365" s="3">
        <v>807.16</v>
      </c>
      <c r="K1365" s="3">
        <v>192.84</v>
      </c>
      <c r="L1365">
        <v>0</v>
      </c>
      <c r="M1365" t="s">
        <v>17</v>
      </c>
      <c r="N1365" s="10">
        <f t="shared" si="21"/>
        <v>46174</v>
      </c>
    </row>
    <row r="1366" spans="1:14">
      <c r="A1366" t="s">
        <v>1393</v>
      </c>
      <c r="B1366" s="2">
        <v>46210.591064814813</v>
      </c>
      <c r="C1366" t="s">
        <v>14</v>
      </c>
      <c r="D1366" s="3">
        <v>215.09</v>
      </c>
      <c r="E1366" t="s">
        <v>22</v>
      </c>
      <c r="F1366" t="s">
        <v>16</v>
      </c>
      <c r="G1366" s="4">
        <v>5.5</v>
      </c>
      <c r="I1366" s="3">
        <v>4000</v>
      </c>
      <c r="J1366" s="3">
        <v>2394.59</v>
      </c>
      <c r="K1366" s="3">
        <v>1605.41</v>
      </c>
      <c r="L1366">
        <v>0</v>
      </c>
      <c r="M1366" t="s">
        <v>20</v>
      </c>
      <c r="N1366" s="10">
        <f t="shared" si="21"/>
        <v>46204</v>
      </c>
    </row>
    <row r="1367" spans="1:14">
      <c r="A1367" t="s">
        <v>1394</v>
      </c>
      <c r="B1367" s="2">
        <v>46130.171678240738</v>
      </c>
      <c r="C1367" t="s">
        <v>14</v>
      </c>
      <c r="D1367" s="3">
        <v>350.18</v>
      </c>
      <c r="E1367" t="s">
        <v>27</v>
      </c>
      <c r="F1367" t="s">
        <v>16</v>
      </c>
      <c r="G1367" s="4">
        <v>4.2</v>
      </c>
      <c r="I1367" s="3">
        <v>3000</v>
      </c>
      <c r="J1367" s="3">
        <v>2986.22</v>
      </c>
      <c r="K1367" s="3">
        <v>13.78</v>
      </c>
      <c r="L1367">
        <v>1</v>
      </c>
      <c r="M1367" t="s">
        <v>20</v>
      </c>
      <c r="N1367" s="10">
        <f t="shared" si="21"/>
        <v>46113</v>
      </c>
    </row>
    <row r="1368" spans="1:14">
      <c r="A1368" t="s">
        <v>1395</v>
      </c>
      <c r="B1368" s="2">
        <v>46245.077280092592</v>
      </c>
      <c r="C1368" t="s">
        <v>14</v>
      </c>
      <c r="D1368" s="3">
        <v>168.21</v>
      </c>
      <c r="E1368" t="s">
        <v>27</v>
      </c>
      <c r="F1368" t="s">
        <v>32</v>
      </c>
      <c r="G1368" s="4">
        <v>5.58</v>
      </c>
      <c r="H1368" t="s">
        <v>189</v>
      </c>
      <c r="I1368" s="3">
        <v>3000</v>
      </c>
      <c r="J1368" s="3">
        <v>643.66999999999996</v>
      </c>
      <c r="K1368" s="3">
        <v>2356.33</v>
      </c>
      <c r="L1368">
        <v>1</v>
      </c>
      <c r="M1368" t="s">
        <v>17</v>
      </c>
      <c r="N1368" s="10">
        <f t="shared" si="21"/>
        <v>46235</v>
      </c>
    </row>
    <row r="1369" spans="1:14">
      <c r="A1369" t="s">
        <v>1396</v>
      </c>
      <c r="B1369" s="2">
        <v>46248.524305555555</v>
      </c>
      <c r="C1369" t="s">
        <v>14</v>
      </c>
      <c r="D1369" s="3">
        <v>195.53</v>
      </c>
      <c r="E1369" t="s">
        <v>27</v>
      </c>
      <c r="F1369" t="s">
        <v>16</v>
      </c>
      <c r="G1369" s="4">
        <v>5.87</v>
      </c>
      <c r="I1369" s="3">
        <v>1000</v>
      </c>
      <c r="J1369" s="3">
        <v>323.27999999999997</v>
      </c>
      <c r="K1369" s="3">
        <v>676.72</v>
      </c>
      <c r="L1369">
        <v>0</v>
      </c>
      <c r="M1369" t="s">
        <v>20</v>
      </c>
      <c r="N1369" s="10">
        <f t="shared" si="21"/>
        <v>46235</v>
      </c>
    </row>
    <row r="1370" spans="1:14">
      <c r="A1370" t="s">
        <v>1397</v>
      </c>
      <c r="B1370" s="2">
        <v>46146.025127314817</v>
      </c>
      <c r="C1370" t="s">
        <v>14</v>
      </c>
      <c r="D1370" s="3">
        <v>1013.26</v>
      </c>
      <c r="E1370" t="s">
        <v>27</v>
      </c>
      <c r="F1370" t="s">
        <v>32</v>
      </c>
      <c r="G1370" s="4">
        <v>2.84</v>
      </c>
      <c r="H1370" t="s">
        <v>33</v>
      </c>
      <c r="I1370" s="3">
        <v>7500</v>
      </c>
      <c r="J1370" s="3">
        <v>6644.93</v>
      </c>
      <c r="K1370" s="3">
        <v>855.07</v>
      </c>
      <c r="L1370">
        <v>4</v>
      </c>
      <c r="M1370" t="s">
        <v>23</v>
      </c>
      <c r="N1370" s="10">
        <f t="shared" si="21"/>
        <v>46143</v>
      </c>
    </row>
    <row r="1371" spans="1:14">
      <c r="A1371" t="s">
        <v>1398</v>
      </c>
      <c r="B1371" s="2">
        <v>46110.518437500003</v>
      </c>
      <c r="C1371" t="s">
        <v>14</v>
      </c>
      <c r="D1371" s="3">
        <v>245.67</v>
      </c>
      <c r="E1371" t="s">
        <v>15</v>
      </c>
      <c r="F1371" t="s">
        <v>16</v>
      </c>
      <c r="G1371" s="4">
        <v>3.41</v>
      </c>
      <c r="I1371" s="3">
        <v>10000</v>
      </c>
      <c r="J1371" s="3">
        <v>4627.53</v>
      </c>
      <c r="K1371" s="3">
        <v>5372.47</v>
      </c>
      <c r="L1371">
        <v>0</v>
      </c>
      <c r="M1371" t="s">
        <v>20</v>
      </c>
      <c r="N1371" s="10">
        <f t="shared" si="21"/>
        <v>46082</v>
      </c>
    </row>
    <row r="1372" spans="1:14">
      <c r="A1372" t="s">
        <v>1399</v>
      </c>
      <c r="B1372" s="2">
        <v>46258.377962962964</v>
      </c>
      <c r="C1372" t="s">
        <v>14</v>
      </c>
      <c r="D1372" s="3">
        <v>593.67999999999995</v>
      </c>
      <c r="E1372" t="s">
        <v>36</v>
      </c>
      <c r="F1372" t="s">
        <v>32</v>
      </c>
      <c r="G1372" s="4">
        <v>7.62</v>
      </c>
      <c r="H1372" t="s">
        <v>47</v>
      </c>
      <c r="I1372" s="3">
        <v>4000</v>
      </c>
      <c r="J1372" s="3">
        <v>2729.6</v>
      </c>
      <c r="K1372" s="3">
        <v>1270.4000000000001</v>
      </c>
      <c r="L1372">
        <v>2</v>
      </c>
      <c r="M1372" t="s">
        <v>17</v>
      </c>
      <c r="N1372" s="10">
        <f t="shared" si="21"/>
        <v>46235</v>
      </c>
    </row>
    <row r="1373" spans="1:14">
      <c r="A1373" t="s">
        <v>1400</v>
      </c>
      <c r="B1373" s="2">
        <v>46222.785243055558</v>
      </c>
      <c r="C1373" t="s">
        <v>14</v>
      </c>
      <c r="D1373" s="3">
        <v>612.16</v>
      </c>
      <c r="E1373" t="s">
        <v>19</v>
      </c>
      <c r="F1373" t="s">
        <v>16</v>
      </c>
      <c r="G1373" s="4">
        <v>5.93</v>
      </c>
      <c r="I1373" s="3">
        <v>5000</v>
      </c>
      <c r="J1373" s="3">
        <v>2552.02</v>
      </c>
      <c r="K1373" s="3">
        <v>2447.98</v>
      </c>
      <c r="L1373">
        <v>2</v>
      </c>
      <c r="M1373" t="s">
        <v>30</v>
      </c>
      <c r="N1373" s="10">
        <f t="shared" si="21"/>
        <v>46204</v>
      </c>
    </row>
    <row r="1374" spans="1:14">
      <c r="A1374" t="s">
        <v>1401</v>
      </c>
      <c r="B1374" s="2">
        <v>46106.550300925926</v>
      </c>
      <c r="C1374" t="s">
        <v>14</v>
      </c>
      <c r="D1374" s="3">
        <v>638.41999999999996</v>
      </c>
      <c r="E1374" t="s">
        <v>36</v>
      </c>
      <c r="F1374" t="s">
        <v>32</v>
      </c>
      <c r="G1374" s="4">
        <v>4.09</v>
      </c>
      <c r="H1374" t="s">
        <v>33</v>
      </c>
      <c r="I1374" s="3">
        <v>5000</v>
      </c>
      <c r="J1374" s="3">
        <v>3559.14</v>
      </c>
      <c r="K1374" s="3">
        <v>1440.86</v>
      </c>
      <c r="L1374">
        <v>4</v>
      </c>
      <c r="M1374" t="s">
        <v>20</v>
      </c>
      <c r="N1374" s="10">
        <f t="shared" si="21"/>
        <v>46082</v>
      </c>
    </row>
    <row r="1375" spans="1:14">
      <c r="A1375" t="s">
        <v>1402</v>
      </c>
      <c r="B1375" s="2">
        <v>46204.099178240744</v>
      </c>
      <c r="C1375" t="s">
        <v>14</v>
      </c>
      <c r="D1375" s="3">
        <v>261.43</v>
      </c>
      <c r="E1375" t="s">
        <v>15</v>
      </c>
      <c r="F1375" t="s">
        <v>59</v>
      </c>
      <c r="G1375" s="4">
        <v>7.52</v>
      </c>
      <c r="I1375" s="3">
        <v>7500</v>
      </c>
      <c r="J1375" s="3">
        <v>5183.58</v>
      </c>
      <c r="K1375" s="3">
        <v>2316.42</v>
      </c>
      <c r="L1375">
        <v>0</v>
      </c>
      <c r="M1375" t="s">
        <v>17</v>
      </c>
      <c r="N1375" s="10">
        <f t="shared" si="21"/>
        <v>46204</v>
      </c>
    </row>
    <row r="1376" spans="1:14">
      <c r="A1376" t="s">
        <v>1403</v>
      </c>
      <c r="B1376" s="2">
        <v>46158.354699074072</v>
      </c>
      <c r="C1376" t="s">
        <v>14</v>
      </c>
      <c r="D1376" s="3">
        <v>435.68</v>
      </c>
      <c r="E1376" t="s">
        <v>15</v>
      </c>
      <c r="F1376" t="s">
        <v>16</v>
      </c>
      <c r="G1376" s="4">
        <v>4.8</v>
      </c>
      <c r="I1376" s="3">
        <v>5000</v>
      </c>
      <c r="J1376" s="3">
        <v>3528.36</v>
      </c>
      <c r="K1376" s="3">
        <v>1471.64</v>
      </c>
      <c r="L1376">
        <v>0</v>
      </c>
      <c r="M1376" t="s">
        <v>17</v>
      </c>
      <c r="N1376" s="10">
        <f t="shared" si="21"/>
        <v>46143</v>
      </c>
    </row>
    <row r="1377" spans="1:14">
      <c r="A1377" t="s">
        <v>1404</v>
      </c>
      <c r="B1377" s="2">
        <v>46184.98233796296</v>
      </c>
      <c r="C1377" t="s">
        <v>14</v>
      </c>
      <c r="D1377" s="3">
        <v>468.65</v>
      </c>
      <c r="E1377" t="s">
        <v>22</v>
      </c>
      <c r="F1377" t="s">
        <v>16</v>
      </c>
      <c r="G1377" s="4">
        <v>4.6500000000000004</v>
      </c>
      <c r="I1377" s="3">
        <v>10000</v>
      </c>
      <c r="J1377" s="3">
        <v>5699.37</v>
      </c>
      <c r="K1377" s="3">
        <v>4300.63</v>
      </c>
      <c r="L1377">
        <v>0</v>
      </c>
      <c r="M1377" t="s">
        <v>30</v>
      </c>
      <c r="N1377" s="10">
        <f t="shared" si="21"/>
        <v>46174</v>
      </c>
    </row>
    <row r="1378" spans="1:14">
      <c r="A1378" t="s">
        <v>1405</v>
      </c>
      <c r="B1378" s="2">
        <v>46257.972222222219</v>
      </c>
      <c r="C1378" t="s">
        <v>14</v>
      </c>
      <c r="D1378" s="3">
        <v>232.65</v>
      </c>
      <c r="E1378" t="s">
        <v>27</v>
      </c>
      <c r="F1378" t="s">
        <v>16</v>
      </c>
      <c r="G1378" s="4">
        <v>6.19</v>
      </c>
      <c r="I1378" s="3">
        <v>1000</v>
      </c>
      <c r="J1378" s="3">
        <v>501.24</v>
      </c>
      <c r="K1378" s="3">
        <v>498.76</v>
      </c>
      <c r="L1378">
        <v>0</v>
      </c>
      <c r="M1378" t="s">
        <v>20</v>
      </c>
      <c r="N1378" s="10">
        <f t="shared" si="21"/>
        <v>46235</v>
      </c>
    </row>
    <row r="1379" spans="1:14">
      <c r="A1379" t="s">
        <v>1406</v>
      </c>
      <c r="B1379" s="2">
        <v>46253.058206018519</v>
      </c>
      <c r="C1379" t="s">
        <v>14</v>
      </c>
      <c r="D1379" s="3">
        <v>317.16000000000003</v>
      </c>
      <c r="E1379" t="s">
        <v>15</v>
      </c>
      <c r="F1379" t="s">
        <v>16</v>
      </c>
      <c r="G1379" s="4">
        <v>6.9</v>
      </c>
      <c r="I1379" s="3">
        <v>2000</v>
      </c>
      <c r="J1379" s="3">
        <v>1433.5</v>
      </c>
      <c r="K1379" s="3">
        <v>566.5</v>
      </c>
      <c r="L1379">
        <v>2</v>
      </c>
      <c r="M1379" t="s">
        <v>23</v>
      </c>
      <c r="N1379" s="10">
        <f t="shared" si="21"/>
        <v>46235</v>
      </c>
    </row>
    <row r="1380" spans="1:14">
      <c r="A1380" t="s">
        <v>1407</v>
      </c>
      <c r="B1380" s="2">
        <v>46156.903807870367</v>
      </c>
      <c r="C1380" t="s">
        <v>14</v>
      </c>
      <c r="D1380" s="3">
        <v>1618.48</v>
      </c>
      <c r="E1380" t="s">
        <v>27</v>
      </c>
      <c r="F1380" t="s">
        <v>16</v>
      </c>
      <c r="G1380" s="4">
        <v>3.14</v>
      </c>
      <c r="I1380" s="3">
        <v>1500</v>
      </c>
      <c r="J1380" s="3">
        <v>890.8</v>
      </c>
      <c r="K1380" s="3">
        <v>609.20000000000005</v>
      </c>
      <c r="L1380">
        <v>1</v>
      </c>
      <c r="M1380" t="s">
        <v>17</v>
      </c>
      <c r="N1380" s="10">
        <f t="shared" si="21"/>
        <v>46143</v>
      </c>
    </row>
    <row r="1381" spans="1:14">
      <c r="A1381" t="s">
        <v>1408</v>
      </c>
      <c r="B1381" s="2">
        <v>46202.589930555558</v>
      </c>
      <c r="C1381" t="s">
        <v>14</v>
      </c>
      <c r="D1381" s="3">
        <v>2964.18</v>
      </c>
      <c r="E1381" t="s">
        <v>25</v>
      </c>
      <c r="F1381" t="s">
        <v>16</v>
      </c>
      <c r="G1381" s="4">
        <v>7.38</v>
      </c>
      <c r="I1381" s="3">
        <v>10000</v>
      </c>
      <c r="J1381" s="3">
        <v>7180.25</v>
      </c>
      <c r="K1381" s="3">
        <v>2819.75</v>
      </c>
      <c r="L1381">
        <v>0</v>
      </c>
      <c r="M1381" t="s">
        <v>17</v>
      </c>
      <c r="N1381" s="10">
        <f t="shared" si="21"/>
        <v>46174</v>
      </c>
    </row>
    <row r="1382" spans="1:14">
      <c r="A1382" t="s">
        <v>1409</v>
      </c>
      <c r="B1382" s="2">
        <v>46250.384837962964</v>
      </c>
      <c r="C1382" t="s">
        <v>14</v>
      </c>
      <c r="D1382" s="3">
        <v>905.22</v>
      </c>
      <c r="E1382" t="s">
        <v>36</v>
      </c>
      <c r="F1382" t="s">
        <v>16</v>
      </c>
      <c r="G1382" s="4">
        <v>6.63</v>
      </c>
      <c r="I1382" s="3">
        <v>10000</v>
      </c>
      <c r="J1382" s="3">
        <v>3999.28</v>
      </c>
      <c r="K1382" s="3">
        <v>6000.72</v>
      </c>
      <c r="L1382">
        <v>0</v>
      </c>
      <c r="M1382" t="s">
        <v>17</v>
      </c>
      <c r="N1382" s="10">
        <f t="shared" si="21"/>
        <v>46235</v>
      </c>
    </row>
    <row r="1383" spans="1:14">
      <c r="A1383" t="s">
        <v>1410</v>
      </c>
      <c r="B1383" s="2">
        <v>46231.907881944448</v>
      </c>
      <c r="C1383" t="s">
        <v>14</v>
      </c>
      <c r="D1383" s="3">
        <v>219.3</v>
      </c>
      <c r="E1383" t="s">
        <v>22</v>
      </c>
      <c r="F1383" t="s">
        <v>32</v>
      </c>
      <c r="G1383" s="4">
        <v>5.27</v>
      </c>
      <c r="H1383" t="s">
        <v>33</v>
      </c>
      <c r="I1383" s="3">
        <v>3000</v>
      </c>
      <c r="J1383" s="3">
        <v>2052.04</v>
      </c>
      <c r="K1383" s="3">
        <v>947.96</v>
      </c>
      <c r="L1383">
        <v>0</v>
      </c>
      <c r="M1383" t="s">
        <v>20</v>
      </c>
      <c r="N1383" s="10">
        <f t="shared" si="21"/>
        <v>46204</v>
      </c>
    </row>
    <row r="1384" spans="1:14">
      <c r="A1384" t="s">
        <v>1411</v>
      </c>
      <c r="B1384" s="2">
        <v>46222.80574074074</v>
      </c>
      <c r="C1384" t="s">
        <v>14</v>
      </c>
      <c r="D1384" s="3">
        <v>185.67</v>
      </c>
      <c r="E1384" t="s">
        <v>15</v>
      </c>
      <c r="F1384" t="s">
        <v>16</v>
      </c>
      <c r="G1384" s="4">
        <v>6.6</v>
      </c>
      <c r="I1384" s="3">
        <v>3000</v>
      </c>
      <c r="J1384" s="3">
        <v>1876.49</v>
      </c>
      <c r="K1384" s="3">
        <v>1123.51</v>
      </c>
      <c r="L1384">
        <v>0</v>
      </c>
      <c r="M1384" t="s">
        <v>17</v>
      </c>
      <c r="N1384" s="10">
        <f t="shared" si="21"/>
        <v>46204</v>
      </c>
    </row>
    <row r="1385" spans="1:14">
      <c r="A1385" t="s">
        <v>1412</v>
      </c>
      <c r="B1385" s="2">
        <v>46155.48951388889</v>
      </c>
      <c r="C1385" t="s">
        <v>14</v>
      </c>
      <c r="D1385" s="3">
        <v>556.64</v>
      </c>
      <c r="E1385" t="s">
        <v>25</v>
      </c>
      <c r="F1385" t="s">
        <v>59</v>
      </c>
      <c r="G1385" s="4">
        <v>4.67</v>
      </c>
      <c r="I1385" s="3">
        <v>10000</v>
      </c>
      <c r="J1385" s="3">
        <v>8046.66</v>
      </c>
      <c r="K1385" s="3">
        <v>1953.34</v>
      </c>
      <c r="L1385">
        <v>0</v>
      </c>
      <c r="M1385" t="s">
        <v>17</v>
      </c>
      <c r="N1385" s="10">
        <f t="shared" si="21"/>
        <v>46143</v>
      </c>
    </row>
    <row r="1386" spans="1:14">
      <c r="A1386" t="s">
        <v>1413</v>
      </c>
      <c r="B1386" s="2">
        <v>46117.48510416667</v>
      </c>
      <c r="C1386" t="s">
        <v>14</v>
      </c>
      <c r="D1386" s="3">
        <v>292.74</v>
      </c>
      <c r="E1386" t="s">
        <v>22</v>
      </c>
      <c r="F1386" t="s">
        <v>16</v>
      </c>
      <c r="G1386" s="4">
        <v>3.72</v>
      </c>
      <c r="I1386" s="3">
        <v>1000</v>
      </c>
      <c r="J1386" s="3">
        <v>386.38</v>
      </c>
      <c r="K1386" s="3">
        <v>613.62</v>
      </c>
      <c r="L1386">
        <v>0</v>
      </c>
      <c r="M1386" t="s">
        <v>20</v>
      </c>
      <c r="N1386" s="10">
        <f t="shared" si="21"/>
        <v>46113</v>
      </c>
    </row>
    <row r="1387" spans="1:14">
      <c r="A1387" t="s">
        <v>1414</v>
      </c>
      <c r="B1387" s="2">
        <v>46171.070486111108</v>
      </c>
      <c r="C1387" t="s">
        <v>14</v>
      </c>
      <c r="D1387" s="3">
        <v>367.98</v>
      </c>
      <c r="E1387" t="s">
        <v>36</v>
      </c>
      <c r="F1387" t="s">
        <v>16</v>
      </c>
      <c r="G1387" s="4">
        <v>3.9</v>
      </c>
      <c r="I1387" s="3">
        <v>1000</v>
      </c>
      <c r="J1387" s="3">
        <v>983.59</v>
      </c>
      <c r="K1387" s="3">
        <v>16.41</v>
      </c>
      <c r="L1387">
        <v>0</v>
      </c>
      <c r="M1387" t="s">
        <v>17</v>
      </c>
      <c r="N1387" s="10">
        <f t="shared" si="21"/>
        <v>46143</v>
      </c>
    </row>
    <row r="1388" spans="1:14">
      <c r="A1388" t="s">
        <v>1415</v>
      </c>
      <c r="B1388" s="2">
        <v>46140.017523148148</v>
      </c>
      <c r="C1388" t="s">
        <v>14</v>
      </c>
      <c r="D1388" s="3">
        <v>954.33</v>
      </c>
      <c r="E1388" t="s">
        <v>27</v>
      </c>
      <c r="F1388" t="s">
        <v>32</v>
      </c>
      <c r="G1388" s="4">
        <v>3.05</v>
      </c>
      <c r="H1388" t="s">
        <v>54</v>
      </c>
      <c r="I1388" s="3">
        <v>1000</v>
      </c>
      <c r="J1388" s="3">
        <v>823.93</v>
      </c>
      <c r="K1388" s="3">
        <v>176.07</v>
      </c>
      <c r="L1388">
        <v>3</v>
      </c>
      <c r="M1388" t="s">
        <v>17</v>
      </c>
      <c r="N1388" s="10">
        <f t="shared" si="21"/>
        <v>46113</v>
      </c>
    </row>
    <row r="1389" spans="1:14">
      <c r="A1389" t="s">
        <v>1416</v>
      </c>
      <c r="B1389" s="2">
        <v>46087.678969907407</v>
      </c>
      <c r="C1389" t="s">
        <v>14</v>
      </c>
      <c r="D1389" s="3">
        <v>1397.87</v>
      </c>
      <c r="E1389" t="s">
        <v>19</v>
      </c>
      <c r="F1389" t="s">
        <v>16</v>
      </c>
      <c r="G1389" s="4">
        <v>3.55</v>
      </c>
      <c r="I1389" s="3">
        <v>7500</v>
      </c>
      <c r="J1389" s="3">
        <v>3006.35</v>
      </c>
      <c r="K1389" s="3">
        <v>4493.6499999999996</v>
      </c>
      <c r="L1389">
        <v>0</v>
      </c>
      <c r="M1389" t="s">
        <v>17</v>
      </c>
      <c r="N1389" s="10">
        <f t="shared" si="21"/>
        <v>46082</v>
      </c>
    </row>
    <row r="1390" spans="1:14">
      <c r="A1390" t="s">
        <v>1417</v>
      </c>
      <c r="B1390" s="2">
        <v>46249.64570601852</v>
      </c>
      <c r="C1390" t="s">
        <v>14</v>
      </c>
      <c r="D1390" s="3">
        <v>257.5</v>
      </c>
      <c r="E1390" t="s">
        <v>36</v>
      </c>
      <c r="F1390" t="s">
        <v>32</v>
      </c>
      <c r="G1390" s="4">
        <v>6.74</v>
      </c>
      <c r="H1390" t="s">
        <v>62</v>
      </c>
      <c r="I1390" s="3">
        <v>3000</v>
      </c>
      <c r="J1390" s="3">
        <v>1641.12</v>
      </c>
      <c r="K1390" s="3">
        <v>1358.88</v>
      </c>
      <c r="L1390">
        <v>0</v>
      </c>
      <c r="M1390" t="s">
        <v>20</v>
      </c>
      <c r="N1390" s="10">
        <f t="shared" si="21"/>
        <v>46235</v>
      </c>
    </row>
    <row r="1391" spans="1:14">
      <c r="A1391" t="s">
        <v>1418</v>
      </c>
      <c r="B1391" s="2">
        <v>46143.065567129626</v>
      </c>
      <c r="C1391" t="s">
        <v>14</v>
      </c>
      <c r="D1391" s="3">
        <v>187.42</v>
      </c>
      <c r="E1391" t="s">
        <v>19</v>
      </c>
      <c r="F1391" t="s">
        <v>16</v>
      </c>
      <c r="G1391" s="4">
        <v>2.87</v>
      </c>
      <c r="I1391" s="3">
        <v>4000</v>
      </c>
      <c r="J1391" s="3">
        <v>3908.81</v>
      </c>
      <c r="K1391" s="3">
        <v>91.19</v>
      </c>
      <c r="L1391">
        <v>5</v>
      </c>
      <c r="M1391" t="s">
        <v>30</v>
      </c>
      <c r="N1391" s="10">
        <f t="shared" si="21"/>
        <v>46143</v>
      </c>
    </row>
    <row r="1392" spans="1:14">
      <c r="A1392" t="s">
        <v>1419</v>
      </c>
      <c r="B1392" s="2">
        <v>46164.790868055556</v>
      </c>
      <c r="C1392" t="s">
        <v>14</v>
      </c>
      <c r="D1392" s="3">
        <v>629.75</v>
      </c>
      <c r="E1392" t="s">
        <v>25</v>
      </c>
      <c r="F1392" t="s">
        <v>16</v>
      </c>
      <c r="G1392" s="4">
        <v>2.77</v>
      </c>
      <c r="I1392" s="3">
        <v>3000</v>
      </c>
      <c r="J1392" s="3">
        <v>1349.2</v>
      </c>
      <c r="K1392" s="3">
        <v>1650.8</v>
      </c>
      <c r="L1392">
        <v>0</v>
      </c>
      <c r="M1392" t="s">
        <v>17</v>
      </c>
      <c r="N1392" s="10">
        <f t="shared" si="21"/>
        <v>46143</v>
      </c>
    </row>
    <row r="1393" spans="1:14">
      <c r="A1393" t="s">
        <v>1420</v>
      </c>
      <c r="B1393" s="2">
        <v>46244.861354166664</v>
      </c>
      <c r="C1393" t="s">
        <v>14</v>
      </c>
      <c r="D1393" s="3">
        <v>1347.11</v>
      </c>
      <c r="E1393" t="s">
        <v>15</v>
      </c>
      <c r="F1393" t="s">
        <v>32</v>
      </c>
      <c r="G1393" s="4">
        <v>8.3800000000000008</v>
      </c>
      <c r="H1393" t="s">
        <v>54</v>
      </c>
      <c r="I1393" s="3">
        <v>1500</v>
      </c>
      <c r="J1393" s="3">
        <v>1266.44</v>
      </c>
      <c r="K1393" s="3">
        <v>233.56</v>
      </c>
      <c r="L1393">
        <v>0</v>
      </c>
      <c r="M1393" t="s">
        <v>17</v>
      </c>
      <c r="N1393" s="10">
        <f t="shared" si="21"/>
        <v>46235</v>
      </c>
    </row>
    <row r="1394" spans="1:14">
      <c r="A1394" t="s">
        <v>1421</v>
      </c>
      <c r="B1394" s="2">
        <v>46265.484548611108</v>
      </c>
      <c r="C1394" t="s">
        <v>14</v>
      </c>
      <c r="D1394" s="3">
        <v>142.49</v>
      </c>
      <c r="E1394" t="s">
        <v>19</v>
      </c>
      <c r="F1394" t="s">
        <v>32</v>
      </c>
      <c r="G1394" s="4">
        <v>6.46</v>
      </c>
      <c r="H1394" t="s">
        <v>47</v>
      </c>
      <c r="I1394" s="3">
        <v>10000</v>
      </c>
      <c r="J1394" s="3">
        <v>4648.91</v>
      </c>
      <c r="K1394" s="3">
        <v>5351.09</v>
      </c>
      <c r="L1394">
        <v>1</v>
      </c>
      <c r="M1394" t="s">
        <v>17</v>
      </c>
      <c r="N1394" s="10">
        <f t="shared" si="21"/>
        <v>46235</v>
      </c>
    </row>
    <row r="1395" spans="1:14">
      <c r="A1395" t="s">
        <v>1422</v>
      </c>
      <c r="B1395" s="2">
        <v>46156.382870370369</v>
      </c>
      <c r="C1395" t="s">
        <v>14</v>
      </c>
      <c r="D1395" s="3">
        <v>161.47</v>
      </c>
      <c r="E1395" t="s">
        <v>22</v>
      </c>
      <c r="F1395" t="s">
        <v>16</v>
      </c>
      <c r="G1395" s="4">
        <v>2.09</v>
      </c>
      <c r="I1395" s="3">
        <v>1000</v>
      </c>
      <c r="J1395" s="3">
        <v>593.04999999999995</v>
      </c>
      <c r="K1395" s="3">
        <v>406.95</v>
      </c>
      <c r="L1395">
        <v>2</v>
      </c>
      <c r="M1395" t="s">
        <v>30</v>
      </c>
      <c r="N1395" s="10">
        <f t="shared" si="21"/>
        <v>46143</v>
      </c>
    </row>
    <row r="1396" spans="1:14">
      <c r="A1396" t="s">
        <v>1423</v>
      </c>
      <c r="B1396" s="2">
        <v>46210.933761574073</v>
      </c>
      <c r="C1396" t="s">
        <v>14</v>
      </c>
      <c r="D1396" s="3">
        <v>3460.15</v>
      </c>
      <c r="E1396" t="s">
        <v>25</v>
      </c>
      <c r="F1396" t="s">
        <v>16</v>
      </c>
      <c r="G1396" s="4">
        <v>5.7</v>
      </c>
      <c r="I1396" s="3">
        <v>5000</v>
      </c>
      <c r="J1396" s="3">
        <v>3951.69</v>
      </c>
      <c r="K1396" s="3">
        <v>1048.31</v>
      </c>
      <c r="L1396">
        <v>1</v>
      </c>
      <c r="M1396" t="s">
        <v>23</v>
      </c>
      <c r="N1396" s="10">
        <f t="shared" si="21"/>
        <v>46204</v>
      </c>
    </row>
    <row r="1397" spans="1:14">
      <c r="A1397" t="s">
        <v>1424</v>
      </c>
      <c r="B1397" s="2">
        <v>46205.995949074073</v>
      </c>
      <c r="C1397" t="s">
        <v>14</v>
      </c>
      <c r="D1397" s="3">
        <v>1151.8800000000001</v>
      </c>
      <c r="E1397" t="s">
        <v>25</v>
      </c>
      <c r="F1397" t="s">
        <v>16</v>
      </c>
      <c r="G1397" s="4">
        <v>4.62</v>
      </c>
      <c r="I1397" s="3">
        <v>5000</v>
      </c>
      <c r="J1397" s="3">
        <v>4651.05</v>
      </c>
      <c r="K1397" s="3">
        <v>348.95</v>
      </c>
      <c r="L1397">
        <v>0</v>
      </c>
      <c r="M1397" t="s">
        <v>20</v>
      </c>
      <c r="N1397" s="10">
        <f t="shared" si="21"/>
        <v>46204</v>
      </c>
    </row>
    <row r="1398" spans="1:14">
      <c r="A1398" t="s">
        <v>1425</v>
      </c>
      <c r="B1398" s="2">
        <v>46233.033622685187</v>
      </c>
      <c r="C1398" t="s">
        <v>14</v>
      </c>
      <c r="D1398" s="3">
        <v>250.31</v>
      </c>
      <c r="E1398" t="s">
        <v>27</v>
      </c>
      <c r="F1398" t="s">
        <v>16</v>
      </c>
      <c r="G1398" s="4">
        <v>5.28</v>
      </c>
      <c r="I1398" s="3">
        <v>5000</v>
      </c>
      <c r="J1398" s="3">
        <v>3249.12</v>
      </c>
      <c r="K1398" s="3">
        <v>1750.88</v>
      </c>
      <c r="L1398">
        <v>0</v>
      </c>
      <c r="M1398" t="s">
        <v>20</v>
      </c>
      <c r="N1398" s="10">
        <f t="shared" si="21"/>
        <v>46204</v>
      </c>
    </row>
    <row r="1399" spans="1:14">
      <c r="A1399" t="s">
        <v>1426</v>
      </c>
      <c r="B1399" s="2">
        <v>46151.210138888891</v>
      </c>
      <c r="C1399" t="s">
        <v>14</v>
      </c>
      <c r="D1399" s="3">
        <v>559.42999999999995</v>
      </c>
      <c r="E1399" t="s">
        <v>36</v>
      </c>
      <c r="F1399" t="s">
        <v>16</v>
      </c>
      <c r="G1399" s="4">
        <v>2.33</v>
      </c>
      <c r="I1399" s="3">
        <v>1500</v>
      </c>
      <c r="J1399" s="3">
        <v>490.91</v>
      </c>
      <c r="K1399" s="3">
        <v>1009.09</v>
      </c>
      <c r="L1399">
        <v>0</v>
      </c>
      <c r="M1399" t="s">
        <v>17</v>
      </c>
      <c r="N1399" s="10">
        <f t="shared" si="21"/>
        <v>46143</v>
      </c>
    </row>
    <row r="1400" spans="1:14">
      <c r="A1400" t="s">
        <v>1427</v>
      </c>
      <c r="B1400" s="2">
        <v>46088.735752314817</v>
      </c>
      <c r="C1400" t="s">
        <v>14</v>
      </c>
      <c r="D1400" s="3">
        <v>360.7</v>
      </c>
      <c r="E1400" t="s">
        <v>15</v>
      </c>
      <c r="F1400" t="s">
        <v>16</v>
      </c>
      <c r="G1400" s="4">
        <v>3.07</v>
      </c>
      <c r="I1400" s="3">
        <v>2000</v>
      </c>
      <c r="J1400" s="3">
        <v>1125.81</v>
      </c>
      <c r="K1400" s="3">
        <v>874.19</v>
      </c>
      <c r="L1400">
        <v>0</v>
      </c>
      <c r="M1400" t="s">
        <v>30</v>
      </c>
      <c r="N1400" s="10">
        <f t="shared" si="21"/>
        <v>46082</v>
      </c>
    </row>
    <row r="1401" spans="1:14">
      <c r="A1401" t="s">
        <v>1428</v>
      </c>
      <c r="B1401" s="2">
        <v>46199.086041666669</v>
      </c>
      <c r="C1401" t="s">
        <v>14</v>
      </c>
      <c r="D1401" s="3">
        <v>649.89</v>
      </c>
      <c r="E1401" t="s">
        <v>36</v>
      </c>
      <c r="F1401" t="s">
        <v>32</v>
      </c>
      <c r="G1401" s="4">
        <v>5.96</v>
      </c>
      <c r="H1401" t="s">
        <v>54</v>
      </c>
      <c r="I1401" s="3">
        <v>1000</v>
      </c>
      <c r="J1401" s="3">
        <v>303.5</v>
      </c>
      <c r="K1401" s="3">
        <v>696.5</v>
      </c>
      <c r="L1401">
        <v>2</v>
      </c>
      <c r="M1401" t="s">
        <v>23</v>
      </c>
      <c r="N1401" s="10">
        <f t="shared" si="21"/>
        <v>46174</v>
      </c>
    </row>
    <row r="1402" spans="1:14">
      <c r="A1402" t="s">
        <v>1429</v>
      </c>
      <c r="B1402" s="2">
        <v>46180.316793981481</v>
      </c>
      <c r="C1402" t="s">
        <v>14</v>
      </c>
      <c r="D1402" s="3">
        <v>111.01</v>
      </c>
      <c r="E1402" t="s">
        <v>15</v>
      </c>
      <c r="F1402" t="s">
        <v>16</v>
      </c>
      <c r="G1402" s="4">
        <v>5.29</v>
      </c>
      <c r="I1402" s="3">
        <v>1000</v>
      </c>
      <c r="J1402" s="3">
        <v>708.38</v>
      </c>
      <c r="K1402" s="3">
        <v>291.62</v>
      </c>
      <c r="L1402">
        <v>0</v>
      </c>
      <c r="M1402" t="s">
        <v>20</v>
      </c>
      <c r="N1402" s="10">
        <f t="shared" si="21"/>
        <v>46174</v>
      </c>
    </row>
    <row r="1403" spans="1:14">
      <c r="A1403" t="s">
        <v>1430</v>
      </c>
      <c r="B1403" s="2">
        <v>46238.559733796297</v>
      </c>
      <c r="C1403" t="s">
        <v>14</v>
      </c>
      <c r="D1403" s="3">
        <v>288.14999999999998</v>
      </c>
      <c r="E1403" t="s">
        <v>25</v>
      </c>
      <c r="F1403" t="s">
        <v>59</v>
      </c>
      <c r="G1403" s="4">
        <v>7.61</v>
      </c>
      <c r="I1403" s="3">
        <v>1500</v>
      </c>
      <c r="J1403" s="3">
        <v>1399.85</v>
      </c>
      <c r="K1403" s="3">
        <v>100.15</v>
      </c>
      <c r="L1403">
        <v>1</v>
      </c>
      <c r="M1403" t="s">
        <v>17</v>
      </c>
      <c r="N1403" s="10">
        <f t="shared" si="21"/>
        <v>46235</v>
      </c>
    </row>
    <row r="1404" spans="1:14">
      <c r="A1404" t="s">
        <v>1431</v>
      </c>
      <c r="B1404" s="2">
        <v>46089.465497685182</v>
      </c>
      <c r="C1404" t="s">
        <v>14</v>
      </c>
      <c r="D1404" s="3">
        <v>203.47</v>
      </c>
      <c r="E1404" t="s">
        <v>22</v>
      </c>
      <c r="F1404" t="s">
        <v>32</v>
      </c>
      <c r="G1404" s="4">
        <v>3.59</v>
      </c>
      <c r="H1404" t="s">
        <v>47</v>
      </c>
      <c r="I1404" s="3">
        <v>1000</v>
      </c>
      <c r="J1404" s="3">
        <v>923.52</v>
      </c>
      <c r="K1404" s="3">
        <v>76.48</v>
      </c>
      <c r="L1404">
        <v>1</v>
      </c>
      <c r="M1404" t="s">
        <v>30</v>
      </c>
      <c r="N1404" s="10">
        <f t="shared" si="21"/>
        <v>46082</v>
      </c>
    </row>
    <row r="1405" spans="1:14">
      <c r="A1405" t="s">
        <v>1432</v>
      </c>
      <c r="B1405" s="2">
        <v>46166.598333333335</v>
      </c>
      <c r="C1405" t="s">
        <v>14</v>
      </c>
      <c r="D1405" s="3">
        <v>1050.8699999999999</v>
      </c>
      <c r="E1405" t="s">
        <v>15</v>
      </c>
      <c r="F1405" t="s">
        <v>32</v>
      </c>
      <c r="G1405" s="4">
        <v>4.8899999999999997</v>
      </c>
      <c r="H1405" t="s">
        <v>54</v>
      </c>
      <c r="I1405" s="3">
        <v>2000</v>
      </c>
      <c r="J1405" s="3">
        <v>946.32</v>
      </c>
      <c r="K1405" s="3">
        <v>1053.68</v>
      </c>
      <c r="L1405">
        <v>0</v>
      </c>
      <c r="M1405" t="s">
        <v>17</v>
      </c>
      <c r="N1405" s="10">
        <f t="shared" si="21"/>
        <v>46143</v>
      </c>
    </row>
    <row r="1406" spans="1:14">
      <c r="A1406" t="s">
        <v>1433</v>
      </c>
      <c r="B1406" s="2">
        <v>46098.854756944442</v>
      </c>
      <c r="C1406" t="s">
        <v>14</v>
      </c>
      <c r="D1406" s="3">
        <v>100.59</v>
      </c>
      <c r="E1406" t="s">
        <v>15</v>
      </c>
      <c r="F1406" t="s">
        <v>16</v>
      </c>
      <c r="G1406" s="4">
        <v>4.28</v>
      </c>
      <c r="I1406" s="3">
        <v>7500</v>
      </c>
      <c r="J1406" s="3">
        <v>4539.33</v>
      </c>
      <c r="K1406" s="3">
        <v>2960.67</v>
      </c>
      <c r="L1406">
        <v>0</v>
      </c>
      <c r="M1406" t="s">
        <v>20</v>
      </c>
      <c r="N1406" s="10">
        <f t="shared" si="21"/>
        <v>46082</v>
      </c>
    </row>
    <row r="1407" spans="1:14">
      <c r="A1407" t="s">
        <v>1434</v>
      </c>
      <c r="B1407" s="2">
        <v>46128.302337962959</v>
      </c>
      <c r="C1407" t="s">
        <v>14</v>
      </c>
      <c r="D1407" s="3">
        <v>2384.48</v>
      </c>
      <c r="E1407" t="s">
        <v>15</v>
      </c>
      <c r="F1407" t="s">
        <v>32</v>
      </c>
      <c r="G1407" s="4">
        <v>4.3600000000000003</v>
      </c>
      <c r="H1407" t="s">
        <v>54</v>
      </c>
      <c r="I1407" s="3">
        <v>4000</v>
      </c>
      <c r="J1407" s="3">
        <v>858.43</v>
      </c>
      <c r="K1407" s="3">
        <v>3141.57</v>
      </c>
      <c r="L1407">
        <v>0</v>
      </c>
      <c r="M1407" t="s">
        <v>17</v>
      </c>
      <c r="N1407" s="10">
        <f t="shared" si="21"/>
        <v>46113</v>
      </c>
    </row>
    <row r="1408" spans="1:14">
      <c r="A1408" t="s">
        <v>1435</v>
      </c>
      <c r="B1408" s="2">
        <v>46239.010046296295</v>
      </c>
      <c r="C1408" t="s">
        <v>14</v>
      </c>
      <c r="D1408" s="3">
        <v>260.82</v>
      </c>
      <c r="E1408" t="s">
        <v>15</v>
      </c>
      <c r="F1408" t="s">
        <v>59</v>
      </c>
      <c r="G1408" s="4">
        <v>6.26</v>
      </c>
      <c r="I1408" s="3">
        <v>7500</v>
      </c>
      <c r="J1408" s="3">
        <v>3934.34</v>
      </c>
      <c r="K1408" s="3">
        <v>3565.66</v>
      </c>
      <c r="L1408">
        <v>4</v>
      </c>
      <c r="M1408" t="s">
        <v>30</v>
      </c>
      <c r="N1408" s="10">
        <f t="shared" si="21"/>
        <v>46235</v>
      </c>
    </row>
    <row r="1409" spans="1:14">
      <c r="A1409" t="s">
        <v>1436</v>
      </c>
      <c r="B1409" s="2">
        <v>46140.963425925926</v>
      </c>
      <c r="C1409" t="s">
        <v>14</v>
      </c>
      <c r="D1409" s="3">
        <v>1075.6199999999999</v>
      </c>
      <c r="E1409" t="s">
        <v>22</v>
      </c>
      <c r="F1409" t="s">
        <v>16</v>
      </c>
      <c r="G1409" s="4">
        <v>4.25</v>
      </c>
      <c r="I1409" s="3">
        <v>2000</v>
      </c>
      <c r="J1409" s="3">
        <v>1319.38</v>
      </c>
      <c r="K1409" s="3">
        <v>680.62</v>
      </c>
      <c r="L1409">
        <v>3</v>
      </c>
      <c r="M1409" t="s">
        <v>17</v>
      </c>
      <c r="N1409" s="10">
        <f t="shared" si="21"/>
        <v>46113</v>
      </c>
    </row>
    <row r="1410" spans="1:14">
      <c r="A1410" t="s">
        <v>1437</v>
      </c>
      <c r="B1410" s="2">
        <v>46177.63008101852</v>
      </c>
      <c r="C1410" t="s">
        <v>14</v>
      </c>
      <c r="D1410" s="3">
        <v>128.13</v>
      </c>
      <c r="E1410" t="s">
        <v>15</v>
      </c>
      <c r="F1410" t="s">
        <v>32</v>
      </c>
      <c r="G1410" s="4">
        <v>6.42</v>
      </c>
      <c r="H1410" t="s">
        <v>62</v>
      </c>
      <c r="I1410" s="3">
        <v>3000</v>
      </c>
      <c r="J1410" s="3">
        <v>2858.08</v>
      </c>
      <c r="K1410" s="3">
        <v>141.91999999999999</v>
      </c>
      <c r="L1410">
        <v>1</v>
      </c>
      <c r="M1410" t="s">
        <v>23</v>
      </c>
      <c r="N1410" s="10">
        <f t="shared" ref="N1410:N1473" si="22">DATE(YEAR(B1410),MONTH(B1410),1)</f>
        <v>46174</v>
      </c>
    </row>
    <row r="1411" spans="1:14">
      <c r="A1411" t="s">
        <v>1438</v>
      </c>
      <c r="B1411" s="2">
        <v>46251.650949074072</v>
      </c>
      <c r="C1411" t="s">
        <v>14</v>
      </c>
      <c r="D1411" s="3">
        <v>330.68</v>
      </c>
      <c r="E1411" t="s">
        <v>15</v>
      </c>
      <c r="F1411" t="s">
        <v>16</v>
      </c>
      <c r="G1411" s="4">
        <v>5.71</v>
      </c>
      <c r="I1411" s="3">
        <v>10000</v>
      </c>
      <c r="J1411" s="3">
        <v>3257.73</v>
      </c>
      <c r="K1411" s="3">
        <v>6742.27</v>
      </c>
      <c r="L1411">
        <v>0</v>
      </c>
      <c r="M1411" t="s">
        <v>20</v>
      </c>
      <c r="N1411" s="10">
        <f t="shared" si="22"/>
        <v>46235</v>
      </c>
    </row>
    <row r="1412" spans="1:14">
      <c r="A1412" t="s">
        <v>1439</v>
      </c>
      <c r="B1412" s="2">
        <v>46158.26185185185</v>
      </c>
      <c r="C1412" t="s">
        <v>14</v>
      </c>
      <c r="D1412" s="3">
        <v>779.04</v>
      </c>
      <c r="E1412" t="s">
        <v>36</v>
      </c>
      <c r="F1412" t="s">
        <v>16</v>
      </c>
      <c r="G1412" s="4">
        <v>3.52</v>
      </c>
      <c r="I1412" s="3">
        <v>1500</v>
      </c>
      <c r="J1412" s="3">
        <v>962.4</v>
      </c>
      <c r="K1412" s="3">
        <v>537.6</v>
      </c>
      <c r="L1412">
        <v>0</v>
      </c>
      <c r="M1412" t="s">
        <v>17</v>
      </c>
      <c r="N1412" s="10">
        <f t="shared" si="22"/>
        <v>46143</v>
      </c>
    </row>
    <row r="1413" spans="1:14">
      <c r="A1413" t="s">
        <v>1440</v>
      </c>
      <c r="B1413" s="2">
        <v>46222.425706018519</v>
      </c>
      <c r="C1413" t="s">
        <v>14</v>
      </c>
      <c r="D1413" s="3">
        <v>1878.8</v>
      </c>
      <c r="E1413" t="s">
        <v>27</v>
      </c>
      <c r="F1413" t="s">
        <v>16</v>
      </c>
      <c r="G1413" s="4">
        <v>4.95</v>
      </c>
      <c r="I1413" s="3">
        <v>4000</v>
      </c>
      <c r="J1413" s="3">
        <v>2053.38</v>
      </c>
      <c r="K1413" s="3">
        <v>1946.62</v>
      </c>
      <c r="L1413">
        <v>0</v>
      </c>
      <c r="M1413" t="s">
        <v>30</v>
      </c>
      <c r="N1413" s="10">
        <f t="shared" si="22"/>
        <v>46204</v>
      </c>
    </row>
    <row r="1414" spans="1:14">
      <c r="A1414" t="s">
        <v>1441</v>
      </c>
      <c r="B1414" s="2">
        <v>46183.599641203706</v>
      </c>
      <c r="C1414" t="s">
        <v>14</v>
      </c>
      <c r="D1414" s="3">
        <v>813.66</v>
      </c>
      <c r="E1414" t="s">
        <v>15</v>
      </c>
      <c r="F1414" t="s">
        <v>16</v>
      </c>
      <c r="G1414" s="4">
        <v>6.76</v>
      </c>
      <c r="I1414" s="3">
        <v>1000</v>
      </c>
      <c r="J1414" s="3">
        <v>682.78</v>
      </c>
      <c r="K1414" s="3">
        <v>317.22000000000003</v>
      </c>
      <c r="L1414">
        <v>1</v>
      </c>
      <c r="M1414" t="s">
        <v>20</v>
      </c>
      <c r="N1414" s="10">
        <f t="shared" si="22"/>
        <v>46174</v>
      </c>
    </row>
    <row r="1415" spans="1:14">
      <c r="A1415" t="s">
        <v>1442</v>
      </c>
      <c r="B1415" s="2">
        <v>46198.754467592589</v>
      </c>
      <c r="C1415" t="s">
        <v>14</v>
      </c>
      <c r="D1415" s="3">
        <v>127.33</v>
      </c>
      <c r="E1415" t="s">
        <v>19</v>
      </c>
      <c r="F1415" t="s">
        <v>32</v>
      </c>
      <c r="G1415" s="4">
        <v>5.98</v>
      </c>
      <c r="H1415" t="s">
        <v>62</v>
      </c>
      <c r="I1415" s="3">
        <v>1500</v>
      </c>
      <c r="J1415" s="3">
        <v>1157.04</v>
      </c>
      <c r="K1415" s="3">
        <v>342.96</v>
      </c>
      <c r="L1415">
        <v>0</v>
      </c>
      <c r="M1415" t="s">
        <v>30</v>
      </c>
      <c r="N1415" s="10">
        <f t="shared" si="22"/>
        <v>46174</v>
      </c>
    </row>
    <row r="1416" spans="1:14">
      <c r="A1416" t="s">
        <v>1443</v>
      </c>
      <c r="B1416" s="2">
        <v>46120.246608796297</v>
      </c>
      <c r="C1416" t="s">
        <v>14</v>
      </c>
      <c r="D1416" s="3">
        <v>1881.52</v>
      </c>
      <c r="E1416" t="s">
        <v>25</v>
      </c>
      <c r="F1416" t="s">
        <v>32</v>
      </c>
      <c r="G1416" s="4">
        <v>3.93</v>
      </c>
      <c r="H1416" t="s">
        <v>62</v>
      </c>
      <c r="I1416" s="3">
        <v>7500</v>
      </c>
      <c r="J1416" s="3">
        <v>4431.38</v>
      </c>
      <c r="K1416" s="3">
        <v>3068.62</v>
      </c>
      <c r="L1416">
        <v>0</v>
      </c>
      <c r="M1416" t="s">
        <v>30</v>
      </c>
      <c r="N1416" s="10">
        <f t="shared" si="22"/>
        <v>46113</v>
      </c>
    </row>
    <row r="1417" spans="1:14">
      <c r="A1417" t="s">
        <v>1444</v>
      </c>
      <c r="B1417" s="2">
        <v>46191.385428240741</v>
      </c>
      <c r="C1417" t="s">
        <v>64</v>
      </c>
      <c r="D1417" s="3">
        <v>1200.52</v>
      </c>
      <c r="E1417" t="s">
        <v>19</v>
      </c>
      <c r="F1417" t="s">
        <v>16</v>
      </c>
      <c r="G1417" s="4">
        <v>6.5</v>
      </c>
      <c r="I1417" s="3">
        <v>4000</v>
      </c>
      <c r="J1417" s="3">
        <v>3097.64</v>
      </c>
      <c r="K1417" s="3">
        <v>902.36</v>
      </c>
      <c r="L1417">
        <v>0</v>
      </c>
      <c r="M1417" t="s">
        <v>20</v>
      </c>
      <c r="N1417" s="10">
        <f t="shared" si="22"/>
        <v>46174</v>
      </c>
    </row>
    <row r="1418" spans="1:14">
      <c r="A1418" t="s">
        <v>1445</v>
      </c>
      <c r="B1418" s="2">
        <v>46091.60428240741</v>
      </c>
      <c r="C1418" t="s">
        <v>64</v>
      </c>
      <c r="D1418" s="3">
        <v>242.9</v>
      </c>
      <c r="E1418" t="s">
        <v>36</v>
      </c>
      <c r="F1418" t="s">
        <v>16</v>
      </c>
      <c r="G1418" s="4">
        <v>4.8600000000000003</v>
      </c>
      <c r="I1418" s="3">
        <v>2000</v>
      </c>
      <c r="J1418" s="3">
        <v>1550.45</v>
      </c>
      <c r="K1418" s="3">
        <v>449.55</v>
      </c>
      <c r="L1418">
        <v>0</v>
      </c>
      <c r="M1418" t="s">
        <v>30</v>
      </c>
      <c r="N1418" s="10">
        <f t="shared" si="22"/>
        <v>46082</v>
      </c>
    </row>
    <row r="1419" spans="1:14">
      <c r="A1419" t="s">
        <v>1446</v>
      </c>
      <c r="B1419" s="2">
        <v>46135.470069444447</v>
      </c>
      <c r="C1419" t="s">
        <v>14</v>
      </c>
      <c r="D1419" s="3">
        <v>312.26</v>
      </c>
      <c r="E1419" t="s">
        <v>15</v>
      </c>
      <c r="F1419" t="s">
        <v>16</v>
      </c>
      <c r="G1419" s="4">
        <v>5.83</v>
      </c>
      <c r="I1419" s="3">
        <v>3000</v>
      </c>
      <c r="J1419" s="3">
        <v>1870.96</v>
      </c>
      <c r="K1419" s="3">
        <v>1129.04</v>
      </c>
      <c r="L1419">
        <v>0</v>
      </c>
      <c r="M1419" t="s">
        <v>23</v>
      </c>
      <c r="N1419" s="10">
        <f t="shared" si="22"/>
        <v>46113</v>
      </c>
    </row>
    <row r="1420" spans="1:14">
      <c r="A1420" t="s">
        <v>1447</v>
      </c>
      <c r="B1420" s="2">
        <v>46179.748437499999</v>
      </c>
      <c r="C1420" t="s">
        <v>14</v>
      </c>
      <c r="D1420" s="3">
        <v>443.27</v>
      </c>
      <c r="E1420" t="s">
        <v>22</v>
      </c>
      <c r="F1420" t="s">
        <v>16</v>
      </c>
      <c r="G1420" s="4">
        <v>4.7</v>
      </c>
      <c r="I1420" s="3">
        <v>10000</v>
      </c>
      <c r="J1420" s="3">
        <v>2189.9699999999998</v>
      </c>
      <c r="K1420" s="3">
        <v>7810.03</v>
      </c>
      <c r="L1420">
        <v>4</v>
      </c>
      <c r="M1420" t="s">
        <v>30</v>
      </c>
      <c r="N1420" s="10">
        <f t="shared" si="22"/>
        <v>46174</v>
      </c>
    </row>
    <row r="1421" spans="1:14">
      <c r="A1421" t="s">
        <v>1448</v>
      </c>
      <c r="B1421" s="2">
        <v>46106.80741898148</v>
      </c>
      <c r="C1421" t="s">
        <v>14</v>
      </c>
      <c r="D1421" s="3">
        <v>2151.96</v>
      </c>
      <c r="E1421" t="s">
        <v>19</v>
      </c>
      <c r="F1421" t="s">
        <v>16</v>
      </c>
      <c r="G1421" s="4">
        <v>3.8</v>
      </c>
      <c r="I1421" s="3">
        <v>2000</v>
      </c>
      <c r="J1421" s="3">
        <v>1770.48</v>
      </c>
      <c r="K1421" s="3">
        <v>229.52</v>
      </c>
      <c r="L1421">
        <v>1</v>
      </c>
      <c r="M1421" t="s">
        <v>20</v>
      </c>
      <c r="N1421" s="10">
        <f t="shared" si="22"/>
        <v>46082</v>
      </c>
    </row>
    <row r="1422" spans="1:14">
      <c r="A1422" t="s">
        <v>1449</v>
      </c>
      <c r="B1422" s="2">
        <v>46260.902858796297</v>
      </c>
      <c r="C1422" t="s">
        <v>14</v>
      </c>
      <c r="D1422" s="3">
        <v>142.75</v>
      </c>
      <c r="E1422" t="s">
        <v>36</v>
      </c>
      <c r="F1422" t="s">
        <v>16</v>
      </c>
      <c r="G1422" s="4">
        <v>5.47</v>
      </c>
      <c r="I1422" s="3">
        <v>2000</v>
      </c>
      <c r="J1422" s="3">
        <v>1413.48</v>
      </c>
      <c r="K1422" s="3">
        <v>586.52</v>
      </c>
      <c r="L1422">
        <v>0</v>
      </c>
      <c r="M1422" t="s">
        <v>20</v>
      </c>
      <c r="N1422" s="10">
        <f t="shared" si="22"/>
        <v>46235</v>
      </c>
    </row>
    <row r="1423" spans="1:14">
      <c r="A1423" t="s">
        <v>1450</v>
      </c>
      <c r="B1423" s="2">
        <v>46155.629733796297</v>
      </c>
      <c r="C1423" t="s">
        <v>14</v>
      </c>
      <c r="D1423" s="3">
        <v>1669.61</v>
      </c>
      <c r="E1423" t="s">
        <v>36</v>
      </c>
      <c r="F1423" t="s">
        <v>16</v>
      </c>
      <c r="G1423" s="4">
        <v>3.07</v>
      </c>
      <c r="I1423" s="3">
        <v>4000</v>
      </c>
      <c r="J1423" s="3">
        <v>3512.94</v>
      </c>
      <c r="K1423" s="3">
        <v>487.06</v>
      </c>
      <c r="L1423">
        <v>3</v>
      </c>
      <c r="M1423" t="s">
        <v>17</v>
      </c>
      <c r="N1423" s="10">
        <f t="shared" si="22"/>
        <v>46143</v>
      </c>
    </row>
    <row r="1424" spans="1:14">
      <c r="A1424" t="s">
        <v>1451</v>
      </c>
      <c r="B1424" s="2">
        <v>46206.575729166667</v>
      </c>
      <c r="C1424" t="s">
        <v>14</v>
      </c>
      <c r="D1424" s="3">
        <v>366.61</v>
      </c>
      <c r="E1424" t="s">
        <v>15</v>
      </c>
      <c r="F1424" t="s">
        <v>16</v>
      </c>
      <c r="G1424" s="4">
        <v>4.72</v>
      </c>
      <c r="I1424" s="3">
        <v>5000</v>
      </c>
      <c r="J1424" s="3">
        <v>3631.26</v>
      </c>
      <c r="K1424" s="3">
        <v>1368.74</v>
      </c>
      <c r="L1424">
        <v>0</v>
      </c>
      <c r="M1424" t="s">
        <v>30</v>
      </c>
      <c r="N1424" s="10">
        <f t="shared" si="22"/>
        <v>46204</v>
      </c>
    </row>
    <row r="1425" spans="1:14">
      <c r="A1425" t="s">
        <v>1452</v>
      </c>
      <c r="B1425" s="2">
        <v>46144.631921296299</v>
      </c>
      <c r="C1425" t="s">
        <v>14</v>
      </c>
      <c r="D1425" s="3">
        <v>379.59</v>
      </c>
      <c r="E1425" t="s">
        <v>36</v>
      </c>
      <c r="F1425" t="s">
        <v>16</v>
      </c>
      <c r="G1425" s="4">
        <v>3.13</v>
      </c>
      <c r="I1425" s="3">
        <v>10000</v>
      </c>
      <c r="J1425" s="3">
        <v>7875.53</v>
      </c>
      <c r="K1425" s="3">
        <v>2124.4699999999998</v>
      </c>
      <c r="L1425">
        <v>0</v>
      </c>
      <c r="M1425" t="s">
        <v>30</v>
      </c>
      <c r="N1425" s="10">
        <f t="shared" si="22"/>
        <v>46143</v>
      </c>
    </row>
    <row r="1426" spans="1:14">
      <c r="A1426" t="s">
        <v>1453</v>
      </c>
      <c r="B1426" s="2">
        <v>46259.788715277777</v>
      </c>
      <c r="C1426" t="s">
        <v>14</v>
      </c>
      <c r="D1426" s="3">
        <v>383.66</v>
      </c>
      <c r="E1426" t="s">
        <v>15</v>
      </c>
      <c r="F1426" t="s">
        <v>16</v>
      </c>
      <c r="G1426" s="4">
        <v>7.33</v>
      </c>
      <c r="I1426" s="3">
        <v>2000</v>
      </c>
      <c r="J1426" s="3">
        <v>1976.25</v>
      </c>
      <c r="K1426" s="3">
        <v>23.75</v>
      </c>
      <c r="L1426">
        <v>0</v>
      </c>
      <c r="M1426" t="s">
        <v>20</v>
      </c>
      <c r="N1426" s="10">
        <f t="shared" si="22"/>
        <v>46235</v>
      </c>
    </row>
    <row r="1427" spans="1:14">
      <c r="A1427" t="s">
        <v>1454</v>
      </c>
      <c r="B1427" s="2">
        <v>46253.897453703707</v>
      </c>
      <c r="C1427" t="s">
        <v>14</v>
      </c>
      <c r="D1427" s="3">
        <v>582.48</v>
      </c>
      <c r="E1427" t="s">
        <v>15</v>
      </c>
      <c r="F1427" t="s">
        <v>16</v>
      </c>
      <c r="G1427" s="4">
        <v>7.47</v>
      </c>
      <c r="I1427" s="3">
        <v>1500</v>
      </c>
      <c r="J1427" s="3">
        <v>1011.8</v>
      </c>
      <c r="K1427" s="3">
        <v>488.2</v>
      </c>
      <c r="L1427">
        <v>0</v>
      </c>
      <c r="M1427" t="s">
        <v>17</v>
      </c>
      <c r="N1427" s="10">
        <f t="shared" si="22"/>
        <v>46235</v>
      </c>
    </row>
    <row r="1428" spans="1:14">
      <c r="A1428" t="s">
        <v>1455</v>
      </c>
      <c r="B1428" s="2">
        <v>46112.764861111114</v>
      </c>
      <c r="C1428" t="s">
        <v>14</v>
      </c>
      <c r="D1428" s="3">
        <v>485.83</v>
      </c>
      <c r="E1428" t="s">
        <v>36</v>
      </c>
      <c r="F1428" t="s">
        <v>16</v>
      </c>
      <c r="G1428" s="4">
        <v>3.77</v>
      </c>
      <c r="I1428" s="3">
        <v>1000</v>
      </c>
      <c r="J1428" s="3">
        <v>888.77</v>
      </c>
      <c r="K1428" s="3">
        <v>111.23</v>
      </c>
      <c r="L1428">
        <v>2</v>
      </c>
      <c r="M1428" t="s">
        <v>17</v>
      </c>
      <c r="N1428" s="10">
        <f t="shared" si="22"/>
        <v>46082</v>
      </c>
    </row>
    <row r="1429" spans="1:14">
      <c r="A1429" t="s">
        <v>1456</v>
      </c>
      <c r="B1429" s="2">
        <v>46085.104108796295</v>
      </c>
      <c r="C1429" t="s">
        <v>14</v>
      </c>
      <c r="D1429" s="3">
        <v>444.48</v>
      </c>
      <c r="E1429" t="s">
        <v>15</v>
      </c>
      <c r="F1429" t="s">
        <v>16</v>
      </c>
      <c r="G1429" s="4">
        <v>4.3600000000000003</v>
      </c>
      <c r="I1429" s="3">
        <v>10000</v>
      </c>
      <c r="J1429" s="3">
        <v>5173.97</v>
      </c>
      <c r="K1429" s="3">
        <v>4826.03</v>
      </c>
      <c r="L1429">
        <v>0</v>
      </c>
      <c r="M1429" t="s">
        <v>17</v>
      </c>
      <c r="N1429" s="10">
        <f t="shared" si="22"/>
        <v>46082</v>
      </c>
    </row>
    <row r="1430" spans="1:14">
      <c r="A1430" t="s">
        <v>1457</v>
      </c>
      <c r="B1430" s="2">
        <v>46194.630462962959</v>
      </c>
      <c r="C1430" t="s">
        <v>14</v>
      </c>
      <c r="D1430" s="3">
        <v>233.17</v>
      </c>
      <c r="E1430" t="s">
        <v>19</v>
      </c>
      <c r="F1430" t="s">
        <v>32</v>
      </c>
      <c r="G1430" s="4">
        <v>6.29</v>
      </c>
      <c r="H1430" t="s">
        <v>47</v>
      </c>
      <c r="I1430" s="3">
        <v>3000</v>
      </c>
      <c r="J1430" s="3">
        <v>2238.39</v>
      </c>
      <c r="K1430" s="3">
        <v>761.61</v>
      </c>
      <c r="L1430">
        <v>0</v>
      </c>
      <c r="M1430" t="s">
        <v>17</v>
      </c>
      <c r="N1430" s="10">
        <f t="shared" si="22"/>
        <v>46174</v>
      </c>
    </row>
    <row r="1431" spans="1:14">
      <c r="A1431" t="s">
        <v>1458</v>
      </c>
      <c r="B1431" s="2">
        <v>46188.042708333334</v>
      </c>
      <c r="C1431" t="s">
        <v>14</v>
      </c>
      <c r="D1431" s="3">
        <v>155.26</v>
      </c>
      <c r="E1431" t="s">
        <v>27</v>
      </c>
      <c r="F1431" t="s">
        <v>16</v>
      </c>
      <c r="G1431" s="4">
        <v>7.93</v>
      </c>
      <c r="I1431" s="3">
        <v>1000</v>
      </c>
      <c r="J1431" s="3">
        <v>589.16999999999996</v>
      </c>
      <c r="K1431" s="3">
        <v>410.83</v>
      </c>
      <c r="L1431">
        <v>1</v>
      </c>
      <c r="M1431" t="s">
        <v>17</v>
      </c>
      <c r="N1431" s="10">
        <f t="shared" si="22"/>
        <v>46174</v>
      </c>
    </row>
    <row r="1432" spans="1:14">
      <c r="A1432" t="s">
        <v>1459</v>
      </c>
      <c r="B1432" s="2">
        <v>46116.705289351848</v>
      </c>
      <c r="C1432" t="s">
        <v>14</v>
      </c>
      <c r="D1432" s="3">
        <v>1183.78</v>
      </c>
      <c r="E1432" t="s">
        <v>15</v>
      </c>
      <c r="F1432" t="s">
        <v>16</v>
      </c>
      <c r="G1432" s="4">
        <v>2.62</v>
      </c>
      <c r="I1432" s="3">
        <v>2000</v>
      </c>
      <c r="J1432" s="3">
        <v>1618.81</v>
      </c>
      <c r="K1432" s="3">
        <v>381.19</v>
      </c>
      <c r="L1432">
        <v>0</v>
      </c>
      <c r="M1432" t="s">
        <v>30</v>
      </c>
      <c r="N1432" s="10">
        <f t="shared" si="22"/>
        <v>46113</v>
      </c>
    </row>
    <row r="1433" spans="1:14">
      <c r="A1433" t="s">
        <v>1460</v>
      </c>
      <c r="B1433" s="2">
        <v>46213.996620370373</v>
      </c>
      <c r="C1433" t="s">
        <v>14</v>
      </c>
      <c r="D1433" s="3">
        <v>874.62</v>
      </c>
      <c r="E1433" t="s">
        <v>36</v>
      </c>
      <c r="F1433" t="s">
        <v>16</v>
      </c>
      <c r="G1433" s="4">
        <v>6.51</v>
      </c>
      <c r="I1433" s="3">
        <v>4000</v>
      </c>
      <c r="J1433" s="3">
        <v>3696.26</v>
      </c>
      <c r="K1433" s="3">
        <v>303.74</v>
      </c>
      <c r="L1433">
        <v>5</v>
      </c>
      <c r="M1433" t="s">
        <v>30</v>
      </c>
      <c r="N1433" s="10">
        <f t="shared" si="22"/>
        <v>46204</v>
      </c>
    </row>
    <row r="1434" spans="1:14">
      <c r="A1434" t="s">
        <v>1461</v>
      </c>
      <c r="B1434" s="2">
        <v>46123.761620370373</v>
      </c>
      <c r="C1434" t="s">
        <v>14</v>
      </c>
      <c r="D1434" s="3">
        <v>772.62</v>
      </c>
      <c r="E1434" t="s">
        <v>15</v>
      </c>
      <c r="F1434" t="s">
        <v>16</v>
      </c>
      <c r="G1434" s="4">
        <v>4.0199999999999996</v>
      </c>
      <c r="I1434" s="3">
        <v>5000</v>
      </c>
      <c r="J1434" s="3">
        <v>3612.68</v>
      </c>
      <c r="K1434" s="3">
        <v>1387.32</v>
      </c>
      <c r="L1434">
        <v>0</v>
      </c>
      <c r="M1434" t="s">
        <v>20</v>
      </c>
      <c r="N1434" s="10">
        <f t="shared" si="22"/>
        <v>46113</v>
      </c>
    </row>
    <row r="1435" spans="1:14">
      <c r="A1435" t="s">
        <v>1462</v>
      </c>
      <c r="B1435" s="2">
        <v>46138.722037037034</v>
      </c>
      <c r="C1435" t="s">
        <v>14</v>
      </c>
      <c r="D1435" s="3">
        <v>308.20999999999998</v>
      </c>
      <c r="E1435" t="s">
        <v>22</v>
      </c>
      <c r="F1435" t="s">
        <v>16</v>
      </c>
      <c r="G1435" s="4">
        <v>3.91</v>
      </c>
      <c r="I1435" s="3">
        <v>2000</v>
      </c>
      <c r="J1435" s="3">
        <v>1600.17</v>
      </c>
      <c r="K1435" s="3">
        <v>399.83</v>
      </c>
      <c r="L1435">
        <v>1</v>
      </c>
      <c r="M1435" t="s">
        <v>23</v>
      </c>
      <c r="N1435" s="10">
        <f t="shared" si="22"/>
        <v>46113</v>
      </c>
    </row>
    <row r="1436" spans="1:14">
      <c r="A1436" t="s">
        <v>1463</v>
      </c>
      <c r="B1436" s="2">
        <v>46186.124340277776</v>
      </c>
      <c r="C1436" t="s">
        <v>14</v>
      </c>
      <c r="D1436" s="3">
        <v>193.53</v>
      </c>
      <c r="E1436" t="s">
        <v>27</v>
      </c>
      <c r="F1436" t="s">
        <v>16</v>
      </c>
      <c r="G1436" s="4"/>
      <c r="I1436" s="3">
        <v>1000</v>
      </c>
      <c r="J1436" s="3">
        <v>321.22000000000003</v>
      </c>
      <c r="K1436" s="3">
        <v>678.78</v>
      </c>
      <c r="L1436">
        <v>3</v>
      </c>
      <c r="M1436" t="s">
        <v>17</v>
      </c>
      <c r="N1436" s="10">
        <f t="shared" si="22"/>
        <v>46174</v>
      </c>
    </row>
    <row r="1437" spans="1:14">
      <c r="A1437" t="s">
        <v>1464</v>
      </c>
      <c r="B1437" s="2">
        <v>46217.216145833336</v>
      </c>
      <c r="C1437" t="s">
        <v>14</v>
      </c>
      <c r="D1437" s="3">
        <v>173.73</v>
      </c>
      <c r="E1437" t="s">
        <v>36</v>
      </c>
      <c r="F1437" t="s">
        <v>16</v>
      </c>
      <c r="G1437" s="4">
        <v>6.98</v>
      </c>
      <c r="I1437" s="3">
        <v>7500</v>
      </c>
      <c r="J1437" s="3">
        <v>2531.5100000000002</v>
      </c>
      <c r="K1437" s="3">
        <v>4968.49</v>
      </c>
      <c r="L1437">
        <v>4</v>
      </c>
      <c r="M1437" t="s">
        <v>17</v>
      </c>
      <c r="N1437" s="10">
        <f t="shared" si="22"/>
        <v>46204</v>
      </c>
    </row>
    <row r="1438" spans="1:14">
      <c r="A1438" t="s">
        <v>1465</v>
      </c>
      <c r="B1438" s="2">
        <v>46234.446597222224</v>
      </c>
      <c r="C1438" t="s">
        <v>14</v>
      </c>
      <c r="D1438" s="3">
        <v>659.11</v>
      </c>
      <c r="E1438" t="s">
        <v>19</v>
      </c>
      <c r="F1438" t="s">
        <v>16</v>
      </c>
      <c r="G1438" s="4">
        <v>6.88</v>
      </c>
      <c r="I1438" s="3">
        <v>10000</v>
      </c>
      <c r="J1438" s="3">
        <v>2577.35</v>
      </c>
      <c r="K1438" s="3">
        <v>7422.65</v>
      </c>
      <c r="L1438">
        <v>1</v>
      </c>
      <c r="M1438" t="s">
        <v>17</v>
      </c>
      <c r="N1438" s="10">
        <f t="shared" si="22"/>
        <v>46204</v>
      </c>
    </row>
    <row r="1439" spans="1:14">
      <c r="A1439" t="s">
        <v>1466</v>
      </c>
      <c r="B1439" s="2">
        <v>46097.118252314816</v>
      </c>
      <c r="C1439" t="s">
        <v>14</v>
      </c>
      <c r="D1439" s="3">
        <v>371.41</v>
      </c>
      <c r="E1439" t="s">
        <v>36</v>
      </c>
      <c r="F1439" t="s">
        <v>16</v>
      </c>
      <c r="G1439" s="4">
        <v>3.21</v>
      </c>
      <c r="I1439" s="3">
        <v>7500</v>
      </c>
      <c r="J1439" s="3">
        <v>2652.97</v>
      </c>
      <c r="K1439" s="3">
        <v>4847.03</v>
      </c>
      <c r="L1439">
        <v>0</v>
      </c>
      <c r="M1439" t="s">
        <v>30</v>
      </c>
      <c r="N1439" s="10">
        <f t="shared" si="22"/>
        <v>46082</v>
      </c>
    </row>
    <row r="1440" spans="1:14">
      <c r="A1440" t="s">
        <v>1467</v>
      </c>
      <c r="B1440" s="2">
        <v>46171.009212962963</v>
      </c>
      <c r="C1440" t="s">
        <v>14</v>
      </c>
      <c r="D1440" s="3">
        <v>318.20999999999998</v>
      </c>
      <c r="E1440" t="s">
        <v>15</v>
      </c>
      <c r="F1440" t="s">
        <v>16</v>
      </c>
      <c r="G1440" s="4">
        <v>3.01</v>
      </c>
      <c r="I1440" s="3">
        <v>3000</v>
      </c>
      <c r="J1440" s="3">
        <v>2922.01</v>
      </c>
      <c r="K1440" s="3">
        <v>77.989999999999995</v>
      </c>
      <c r="L1440">
        <v>0</v>
      </c>
      <c r="M1440" t="s">
        <v>20</v>
      </c>
      <c r="N1440" s="10">
        <f t="shared" si="22"/>
        <v>46143</v>
      </c>
    </row>
    <row r="1441" spans="1:14">
      <c r="A1441" t="s">
        <v>1468</v>
      </c>
      <c r="B1441" s="2">
        <v>46119.886446759258</v>
      </c>
      <c r="C1441" t="s">
        <v>14</v>
      </c>
      <c r="D1441" s="3">
        <v>604.82000000000005</v>
      </c>
      <c r="E1441" t="s">
        <v>15</v>
      </c>
      <c r="F1441" t="s">
        <v>16</v>
      </c>
      <c r="G1441" s="4">
        <v>3.26</v>
      </c>
      <c r="I1441" s="3">
        <v>5000</v>
      </c>
      <c r="J1441" s="3">
        <v>4828.38</v>
      </c>
      <c r="K1441" s="3">
        <v>171.62</v>
      </c>
      <c r="L1441">
        <v>4</v>
      </c>
      <c r="M1441" t="s">
        <v>30</v>
      </c>
      <c r="N1441" s="10">
        <f t="shared" si="22"/>
        <v>46113</v>
      </c>
    </row>
    <row r="1442" spans="1:14">
      <c r="A1442" t="s">
        <v>1469</v>
      </c>
      <c r="B1442" s="2">
        <v>46197.876099537039</v>
      </c>
      <c r="C1442" t="s">
        <v>14</v>
      </c>
      <c r="D1442" s="3">
        <v>518.77</v>
      </c>
      <c r="E1442" t="s">
        <v>15</v>
      </c>
      <c r="F1442" t="s">
        <v>32</v>
      </c>
      <c r="G1442" s="4">
        <v>6.98</v>
      </c>
      <c r="H1442" t="s">
        <v>47</v>
      </c>
      <c r="I1442" s="3">
        <v>1500</v>
      </c>
      <c r="J1442" s="3">
        <v>1198.72</v>
      </c>
      <c r="K1442" s="3">
        <v>301.27999999999997</v>
      </c>
      <c r="L1442">
        <v>1</v>
      </c>
      <c r="M1442" t="s">
        <v>17</v>
      </c>
      <c r="N1442" s="10">
        <f t="shared" si="22"/>
        <v>46174</v>
      </c>
    </row>
    <row r="1443" spans="1:14">
      <c r="A1443" t="s">
        <v>1470</v>
      </c>
      <c r="B1443" s="2">
        <v>46173.291238425925</v>
      </c>
      <c r="C1443" t="s">
        <v>14</v>
      </c>
      <c r="D1443" s="3">
        <v>2100.73</v>
      </c>
      <c r="E1443" t="s">
        <v>36</v>
      </c>
      <c r="F1443" t="s">
        <v>16</v>
      </c>
      <c r="G1443" s="4">
        <v>5.08</v>
      </c>
      <c r="I1443" s="3">
        <v>10000</v>
      </c>
      <c r="J1443" s="3">
        <v>6254.05</v>
      </c>
      <c r="K1443" s="3">
        <v>3745.95</v>
      </c>
      <c r="L1443">
        <v>2</v>
      </c>
      <c r="M1443" t="s">
        <v>17</v>
      </c>
      <c r="N1443" s="10">
        <f t="shared" si="22"/>
        <v>46143</v>
      </c>
    </row>
    <row r="1444" spans="1:14">
      <c r="A1444" t="s">
        <v>1471</v>
      </c>
      <c r="B1444" s="2">
        <v>46205.252523148149</v>
      </c>
      <c r="C1444" t="s">
        <v>14</v>
      </c>
      <c r="D1444" s="3">
        <v>270.13</v>
      </c>
      <c r="E1444" t="s">
        <v>25</v>
      </c>
      <c r="F1444" t="s">
        <v>16</v>
      </c>
      <c r="G1444" s="4">
        <v>4.12</v>
      </c>
      <c r="I1444" s="3">
        <v>1000</v>
      </c>
      <c r="J1444" s="3">
        <v>625.08000000000004</v>
      </c>
      <c r="K1444" s="3">
        <v>374.92</v>
      </c>
      <c r="L1444">
        <v>2</v>
      </c>
      <c r="M1444" t="s">
        <v>30</v>
      </c>
      <c r="N1444" s="10">
        <f t="shared" si="22"/>
        <v>46204</v>
      </c>
    </row>
    <row r="1445" spans="1:14">
      <c r="A1445" t="s">
        <v>1472</v>
      </c>
      <c r="B1445" s="2">
        <v>46131.017812500002</v>
      </c>
      <c r="C1445" t="s">
        <v>14</v>
      </c>
      <c r="D1445" s="3">
        <v>137.94999999999999</v>
      </c>
      <c r="E1445" t="s">
        <v>36</v>
      </c>
      <c r="F1445" t="s">
        <v>16</v>
      </c>
      <c r="G1445" s="4">
        <v>4.6500000000000004</v>
      </c>
      <c r="I1445" s="3">
        <v>2000</v>
      </c>
      <c r="J1445" s="3">
        <v>1756.12</v>
      </c>
      <c r="K1445" s="3">
        <v>243.88</v>
      </c>
      <c r="L1445">
        <v>0</v>
      </c>
      <c r="M1445" t="s">
        <v>20</v>
      </c>
      <c r="N1445" s="10">
        <f t="shared" si="22"/>
        <v>46113</v>
      </c>
    </row>
    <row r="1446" spans="1:14">
      <c r="A1446" t="s">
        <v>1473</v>
      </c>
      <c r="B1446" s="2">
        <v>46099.305081018516</v>
      </c>
      <c r="C1446" t="s">
        <v>14</v>
      </c>
      <c r="D1446" s="3">
        <v>214.1</v>
      </c>
      <c r="E1446" t="s">
        <v>22</v>
      </c>
      <c r="F1446" t="s">
        <v>16</v>
      </c>
      <c r="G1446" s="4">
        <v>3.08</v>
      </c>
      <c r="I1446" s="3">
        <v>7500</v>
      </c>
      <c r="J1446" s="3">
        <v>2834.37</v>
      </c>
      <c r="K1446" s="3">
        <v>4665.63</v>
      </c>
      <c r="L1446">
        <v>1</v>
      </c>
      <c r="M1446" t="s">
        <v>20</v>
      </c>
      <c r="N1446" s="10">
        <f t="shared" si="22"/>
        <v>46082</v>
      </c>
    </row>
    <row r="1447" spans="1:14">
      <c r="A1447" t="s">
        <v>1474</v>
      </c>
      <c r="B1447" s="2">
        <v>46086.192627314813</v>
      </c>
      <c r="C1447" t="s">
        <v>14</v>
      </c>
      <c r="D1447" s="3">
        <v>257.93</v>
      </c>
      <c r="E1447" t="s">
        <v>19</v>
      </c>
      <c r="F1447" t="s">
        <v>16</v>
      </c>
      <c r="G1447" s="4">
        <v>3.61</v>
      </c>
      <c r="I1447" s="3">
        <v>10000</v>
      </c>
      <c r="J1447" s="3">
        <v>4841.93</v>
      </c>
      <c r="K1447" s="3">
        <v>5158.07</v>
      </c>
      <c r="L1447">
        <v>0</v>
      </c>
      <c r="M1447" t="s">
        <v>17</v>
      </c>
      <c r="N1447" s="10">
        <f t="shared" si="22"/>
        <v>46082</v>
      </c>
    </row>
    <row r="1448" spans="1:14">
      <c r="A1448" t="s">
        <v>1475</v>
      </c>
      <c r="B1448" s="2">
        <v>46082.822326388887</v>
      </c>
      <c r="C1448" t="s">
        <v>14</v>
      </c>
      <c r="D1448" s="3">
        <v>114.27</v>
      </c>
      <c r="E1448" t="s">
        <v>19</v>
      </c>
      <c r="F1448" t="s">
        <v>16</v>
      </c>
      <c r="G1448" s="4">
        <v>3.88</v>
      </c>
      <c r="I1448" s="3">
        <v>3000</v>
      </c>
      <c r="J1448" s="3">
        <v>2028.79</v>
      </c>
      <c r="K1448" s="3">
        <v>971.21</v>
      </c>
      <c r="L1448">
        <v>0</v>
      </c>
      <c r="M1448" t="s">
        <v>23</v>
      </c>
      <c r="N1448" s="10">
        <f t="shared" si="22"/>
        <v>46082</v>
      </c>
    </row>
    <row r="1449" spans="1:14">
      <c r="A1449" t="s">
        <v>1476</v>
      </c>
      <c r="B1449" s="2">
        <v>46119.495300925926</v>
      </c>
      <c r="C1449" t="s">
        <v>14</v>
      </c>
      <c r="D1449" s="3">
        <v>409.74</v>
      </c>
      <c r="E1449" t="s">
        <v>22</v>
      </c>
      <c r="F1449" t="s">
        <v>32</v>
      </c>
      <c r="G1449" s="4">
        <v>3.57</v>
      </c>
      <c r="H1449" t="s">
        <v>33</v>
      </c>
      <c r="I1449" s="3">
        <v>2000</v>
      </c>
      <c r="J1449" s="3">
        <v>481.21</v>
      </c>
      <c r="K1449" s="3">
        <v>1518.79</v>
      </c>
      <c r="L1449">
        <v>4</v>
      </c>
      <c r="M1449" t="s">
        <v>17</v>
      </c>
      <c r="N1449" s="10">
        <f t="shared" si="22"/>
        <v>46113</v>
      </c>
    </row>
    <row r="1450" spans="1:14">
      <c r="A1450" t="s">
        <v>1477</v>
      </c>
      <c r="B1450" s="2">
        <v>46192.687881944446</v>
      </c>
      <c r="C1450" t="s">
        <v>14</v>
      </c>
      <c r="D1450" s="3">
        <v>57.79</v>
      </c>
      <c r="E1450" t="s">
        <v>36</v>
      </c>
      <c r="F1450" t="s">
        <v>32</v>
      </c>
      <c r="G1450" s="4">
        <v>6.17</v>
      </c>
      <c r="H1450" t="s">
        <v>62</v>
      </c>
      <c r="I1450" s="3">
        <v>5000</v>
      </c>
      <c r="J1450" s="3">
        <v>3555.25</v>
      </c>
      <c r="K1450" s="3">
        <v>1444.75</v>
      </c>
      <c r="L1450">
        <v>3</v>
      </c>
      <c r="M1450" t="s">
        <v>23</v>
      </c>
      <c r="N1450" s="10">
        <f t="shared" si="22"/>
        <v>46174</v>
      </c>
    </row>
    <row r="1451" spans="1:14">
      <c r="A1451" t="s">
        <v>1478</v>
      </c>
      <c r="B1451" s="2">
        <v>46143.913206018522</v>
      </c>
      <c r="C1451" t="s">
        <v>14</v>
      </c>
      <c r="D1451" s="3">
        <v>206.5</v>
      </c>
      <c r="E1451" t="s">
        <v>25</v>
      </c>
      <c r="F1451" t="s">
        <v>16</v>
      </c>
      <c r="G1451" s="4">
        <v>5.83</v>
      </c>
      <c r="I1451" s="3">
        <v>4000</v>
      </c>
      <c r="J1451" s="3">
        <v>1491.23</v>
      </c>
      <c r="K1451" s="3">
        <v>2508.77</v>
      </c>
      <c r="L1451">
        <v>2</v>
      </c>
      <c r="M1451" t="s">
        <v>17</v>
      </c>
      <c r="N1451" s="10">
        <f t="shared" si="22"/>
        <v>46143</v>
      </c>
    </row>
    <row r="1452" spans="1:14">
      <c r="A1452" t="s">
        <v>1479</v>
      </c>
      <c r="B1452" s="2">
        <v>46151.430763888886</v>
      </c>
      <c r="C1452" t="s">
        <v>64</v>
      </c>
      <c r="D1452" s="3">
        <v>345.75</v>
      </c>
      <c r="E1452" t="s">
        <v>19</v>
      </c>
      <c r="F1452" t="s">
        <v>16</v>
      </c>
      <c r="G1452" s="4">
        <v>3.93</v>
      </c>
      <c r="I1452" s="3">
        <v>2000</v>
      </c>
      <c r="J1452" s="3">
        <v>1233.6400000000001</v>
      </c>
      <c r="K1452" s="3">
        <v>766.36</v>
      </c>
      <c r="L1452">
        <v>0</v>
      </c>
      <c r="M1452" t="s">
        <v>30</v>
      </c>
      <c r="N1452" s="10">
        <f t="shared" si="22"/>
        <v>46143</v>
      </c>
    </row>
    <row r="1453" spans="1:14">
      <c r="A1453" t="s">
        <v>1480</v>
      </c>
      <c r="B1453" s="2">
        <v>46238.219027777777</v>
      </c>
      <c r="C1453" t="s">
        <v>14</v>
      </c>
      <c r="D1453" s="3">
        <v>335</v>
      </c>
      <c r="E1453" t="s">
        <v>27</v>
      </c>
      <c r="F1453" t="s">
        <v>16</v>
      </c>
      <c r="G1453" s="4">
        <v>6.06</v>
      </c>
      <c r="I1453" s="3">
        <v>1500</v>
      </c>
      <c r="J1453" s="3">
        <v>1473.74</v>
      </c>
      <c r="K1453" s="3">
        <v>26.26</v>
      </c>
      <c r="L1453">
        <v>0</v>
      </c>
      <c r="M1453" t="s">
        <v>23</v>
      </c>
      <c r="N1453" s="10">
        <f t="shared" si="22"/>
        <v>46235</v>
      </c>
    </row>
    <row r="1454" spans="1:14">
      <c r="A1454" t="s">
        <v>1481</v>
      </c>
      <c r="B1454" s="2">
        <v>46173.259953703702</v>
      </c>
      <c r="C1454" t="s">
        <v>64</v>
      </c>
      <c r="D1454" s="3">
        <v>1880.57</v>
      </c>
      <c r="E1454" t="s">
        <v>15</v>
      </c>
      <c r="F1454" t="s">
        <v>32</v>
      </c>
      <c r="G1454" s="4">
        <v>3.1</v>
      </c>
      <c r="H1454" t="s">
        <v>54</v>
      </c>
      <c r="I1454" s="3">
        <v>1000</v>
      </c>
      <c r="J1454" s="3">
        <v>646.11</v>
      </c>
      <c r="K1454" s="3">
        <v>353.89</v>
      </c>
      <c r="L1454">
        <v>0</v>
      </c>
      <c r="M1454" t="s">
        <v>17</v>
      </c>
      <c r="N1454" s="10">
        <f t="shared" si="22"/>
        <v>46143</v>
      </c>
    </row>
    <row r="1455" spans="1:14">
      <c r="A1455" t="s">
        <v>1482</v>
      </c>
      <c r="B1455" s="2">
        <v>46106.805810185186</v>
      </c>
      <c r="C1455" t="s">
        <v>14</v>
      </c>
      <c r="D1455" s="3">
        <v>422.85</v>
      </c>
      <c r="E1455" t="s">
        <v>36</v>
      </c>
      <c r="F1455" t="s">
        <v>16</v>
      </c>
      <c r="G1455" s="4">
        <v>3.37</v>
      </c>
      <c r="I1455" s="3">
        <v>4000</v>
      </c>
      <c r="J1455" s="3">
        <v>1291.21</v>
      </c>
      <c r="K1455" s="3">
        <v>2708.79</v>
      </c>
      <c r="L1455">
        <v>0</v>
      </c>
      <c r="M1455" t="s">
        <v>17</v>
      </c>
      <c r="N1455" s="10">
        <f t="shared" si="22"/>
        <v>46082</v>
      </c>
    </row>
    <row r="1456" spans="1:14">
      <c r="A1456" t="s">
        <v>1483</v>
      </c>
      <c r="B1456" s="2">
        <v>46166.468078703707</v>
      </c>
      <c r="C1456" t="s">
        <v>14</v>
      </c>
      <c r="D1456" s="3">
        <v>171.59</v>
      </c>
      <c r="E1456" t="s">
        <v>15</v>
      </c>
      <c r="F1456" t="s">
        <v>16</v>
      </c>
      <c r="G1456" s="4">
        <v>3.48</v>
      </c>
      <c r="I1456" s="3">
        <v>1500</v>
      </c>
      <c r="J1456" s="3">
        <v>413.01</v>
      </c>
      <c r="K1456" s="3">
        <v>1086.99</v>
      </c>
      <c r="L1456">
        <v>1</v>
      </c>
      <c r="M1456" t="s">
        <v>17</v>
      </c>
      <c r="N1456" s="10">
        <f t="shared" si="22"/>
        <v>46143</v>
      </c>
    </row>
    <row r="1457" spans="1:14">
      <c r="A1457" t="s">
        <v>1484</v>
      </c>
      <c r="B1457" s="2">
        <v>46211.950254629628</v>
      </c>
      <c r="C1457" t="s">
        <v>14</v>
      </c>
      <c r="D1457" s="3">
        <v>176.17</v>
      </c>
      <c r="E1457" t="s">
        <v>19</v>
      </c>
      <c r="F1457" t="s">
        <v>32</v>
      </c>
      <c r="G1457" s="4">
        <v>7.15</v>
      </c>
      <c r="H1457" t="s">
        <v>33</v>
      </c>
      <c r="I1457" s="3">
        <v>1000</v>
      </c>
      <c r="J1457" s="3">
        <v>323.8</v>
      </c>
      <c r="K1457" s="3">
        <v>676.2</v>
      </c>
      <c r="L1457">
        <v>0</v>
      </c>
      <c r="M1457" t="s">
        <v>17</v>
      </c>
      <c r="N1457" s="10">
        <f t="shared" si="22"/>
        <v>46204</v>
      </c>
    </row>
    <row r="1458" spans="1:14">
      <c r="A1458" t="s">
        <v>1485</v>
      </c>
      <c r="B1458" s="2">
        <v>46178.776921296296</v>
      </c>
      <c r="C1458" t="s">
        <v>14</v>
      </c>
      <c r="D1458" s="3">
        <v>358.21</v>
      </c>
      <c r="E1458" t="s">
        <v>15</v>
      </c>
      <c r="F1458" t="s">
        <v>16</v>
      </c>
      <c r="G1458" s="4">
        <v>8.57</v>
      </c>
      <c r="I1458" s="3">
        <v>1000</v>
      </c>
      <c r="J1458" s="3">
        <v>929.7</v>
      </c>
      <c r="K1458" s="3">
        <v>70.3</v>
      </c>
      <c r="L1458">
        <v>0</v>
      </c>
      <c r="M1458" t="s">
        <v>17</v>
      </c>
      <c r="N1458" s="10">
        <f t="shared" si="22"/>
        <v>46174</v>
      </c>
    </row>
    <row r="1459" spans="1:14">
      <c r="A1459" t="s">
        <v>1486</v>
      </c>
      <c r="B1459" s="2">
        <v>46109.327719907407</v>
      </c>
      <c r="C1459" t="s">
        <v>14</v>
      </c>
      <c r="D1459" s="3">
        <v>370.87</v>
      </c>
      <c r="E1459" t="s">
        <v>36</v>
      </c>
      <c r="F1459" t="s">
        <v>16</v>
      </c>
      <c r="G1459" s="4">
        <v>5.23</v>
      </c>
      <c r="I1459" s="3">
        <v>7500</v>
      </c>
      <c r="J1459" s="3">
        <v>5232.2700000000004</v>
      </c>
      <c r="K1459" s="3">
        <v>2267.73</v>
      </c>
      <c r="L1459">
        <v>4</v>
      </c>
      <c r="M1459" t="s">
        <v>20</v>
      </c>
      <c r="N1459" s="10">
        <f t="shared" si="22"/>
        <v>46082</v>
      </c>
    </row>
    <row r="1460" spans="1:14">
      <c r="A1460" t="s">
        <v>1487</v>
      </c>
      <c r="B1460" s="2">
        <v>46243.968344907407</v>
      </c>
      <c r="C1460" t="s">
        <v>14</v>
      </c>
      <c r="D1460" s="3">
        <v>463.81</v>
      </c>
      <c r="E1460" t="s">
        <v>25</v>
      </c>
      <c r="F1460" t="s">
        <v>16</v>
      </c>
      <c r="G1460" s="4">
        <v>7.52</v>
      </c>
      <c r="I1460" s="3">
        <v>4000</v>
      </c>
      <c r="J1460" s="3">
        <v>877.66</v>
      </c>
      <c r="K1460" s="3">
        <v>3122.34</v>
      </c>
      <c r="L1460">
        <v>0</v>
      </c>
      <c r="M1460" t="s">
        <v>17</v>
      </c>
      <c r="N1460" s="10">
        <f t="shared" si="22"/>
        <v>46235</v>
      </c>
    </row>
    <row r="1461" spans="1:14">
      <c r="A1461" t="s">
        <v>1488</v>
      </c>
      <c r="B1461" s="2">
        <v>46187.841620370367</v>
      </c>
      <c r="C1461" t="s">
        <v>14</v>
      </c>
      <c r="D1461" s="3">
        <v>132.34</v>
      </c>
      <c r="E1461" t="s">
        <v>15</v>
      </c>
      <c r="F1461" t="s">
        <v>32</v>
      </c>
      <c r="G1461" s="4">
        <v>5.84</v>
      </c>
      <c r="H1461" t="s">
        <v>62</v>
      </c>
      <c r="I1461" s="3">
        <v>1500</v>
      </c>
      <c r="J1461" s="3">
        <v>1417.04</v>
      </c>
      <c r="K1461" s="3">
        <v>82.96</v>
      </c>
      <c r="L1461">
        <v>2</v>
      </c>
      <c r="M1461" t="s">
        <v>17</v>
      </c>
      <c r="N1461" s="10">
        <f t="shared" si="22"/>
        <v>46174</v>
      </c>
    </row>
    <row r="1462" spans="1:14">
      <c r="A1462" t="s">
        <v>1489</v>
      </c>
      <c r="B1462" s="2">
        <v>46233.878240740742</v>
      </c>
      <c r="C1462" t="s">
        <v>14</v>
      </c>
      <c r="D1462" s="3">
        <v>220.09</v>
      </c>
      <c r="E1462" t="s">
        <v>19</v>
      </c>
      <c r="F1462" t="s">
        <v>16</v>
      </c>
      <c r="G1462" s="4">
        <v>6.48</v>
      </c>
      <c r="I1462" s="3">
        <v>7500</v>
      </c>
      <c r="J1462" s="3">
        <v>4041.46</v>
      </c>
      <c r="K1462" s="3">
        <v>3458.54</v>
      </c>
      <c r="L1462">
        <v>1</v>
      </c>
      <c r="M1462" t="s">
        <v>30</v>
      </c>
      <c r="N1462" s="10">
        <f t="shared" si="22"/>
        <v>46204</v>
      </c>
    </row>
    <row r="1463" spans="1:14">
      <c r="A1463" t="s">
        <v>1490</v>
      </c>
      <c r="B1463" s="2">
        <v>46172.830625000002</v>
      </c>
      <c r="C1463" t="s">
        <v>14</v>
      </c>
      <c r="D1463" s="3">
        <v>632.41</v>
      </c>
      <c r="E1463" t="s">
        <v>15</v>
      </c>
      <c r="F1463" t="s">
        <v>16</v>
      </c>
      <c r="G1463" s="4">
        <v>3.8</v>
      </c>
      <c r="I1463" s="3">
        <v>2000</v>
      </c>
      <c r="J1463" s="3">
        <v>659.13</v>
      </c>
      <c r="K1463" s="3">
        <v>1340.87</v>
      </c>
      <c r="L1463">
        <v>1</v>
      </c>
      <c r="M1463" t="s">
        <v>17</v>
      </c>
      <c r="N1463" s="10">
        <f t="shared" si="22"/>
        <v>46143</v>
      </c>
    </row>
    <row r="1464" spans="1:14">
      <c r="A1464" t="s">
        <v>1491</v>
      </c>
      <c r="B1464" s="2">
        <v>46165.285636574074</v>
      </c>
      <c r="C1464" t="s">
        <v>14</v>
      </c>
      <c r="D1464" s="3">
        <v>289.89</v>
      </c>
      <c r="E1464" t="s">
        <v>22</v>
      </c>
      <c r="F1464" t="s">
        <v>16</v>
      </c>
      <c r="G1464" s="4">
        <v>4.37</v>
      </c>
      <c r="I1464" s="3">
        <v>2000</v>
      </c>
      <c r="J1464" s="3">
        <v>1660.92</v>
      </c>
      <c r="K1464" s="3">
        <v>339.08</v>
      </c>
      <c r="L1464">
        <v>1</v>
      </c>
      <c r="M1464" t="s">
        <v>20</v>
      </c>
      <c r="N1464" s="10">
        <f t="shared" si="22"/>
        <v>46143</v>
      </c>
    </row>
    <row r="1465" spans="1:14">
      <c r="A1465" t="s">
        <v>1492</v>
      </c>
      <c r="B1465" s="2">
        <v>46092.961273148147</v>
      </c>
      <c r="C1465" t="s">
        <v>14</v>
      </c>
      <c r="D1465" s="3">
        <v>588.74</v>
      </c>
      <c r="E1465" t="s">
        <v>15</v>
      </c>
      <c r="F1465" t="s">
        <v>16</v>
      </c>
      <c r="G1465" s="4">
        <v>2.57</v>
      </c>
      <c r="I1465" s="3">
        <v>3000</v>
      </c>
      <c r="J1465" s="3">
        <v>1753.83</v>
      </c>
      <c r="K1465" s="3">
        <v>1246.17</v>
      </c>
      <c r="L1465">
        <v>0</v>
      </c>
      <c r="M1465" t="s">
        <v>23</v>
      </c>
      <c r="N1465" s="10">
        <f t="shared" si="22"/>
        <v>46082</v>
      </c>
    </row>
    <row r="1466" spans="1:14">
      <c r="A1466" t="s">
        <v>1493</v>
      </c>
      <c r="B1466" s="2">
        <v>46173.969907407409</v>
      </c>
      <c r="C1466" t="s">
        <v>14</v>
      </c>
      <c r="D1466" s="3">
        <v>498.72</v>
      </c>
      <c r="E1466" t="s">
        <v>15</v>
      </c>
      <c r="F1466" t="s">
        <v>16</v>
      </c>
      <c r="G1466" s="4">
        <v>2.6</v>
      </c>
      <c r="I1466" s="3">
        <v>7500</v>
      </c>
      <c r="J1466" s="3">
        <v>7056.76</v>
      </c>
      <c r="K1466" s="3">
        <v>443.24</v>
      </c>
      <c r="L1466">
        <v>0</v>
      </c>
      <c r="M1466" t="s">
        <v>30</v>
      </c>
      <c r="N1466" s="10">
        <f t="shared" si="22"/>
        <v>46143</v>
      </c>
    </row>
    <row r="1467" spans="1:14">
      <c r="A1467" t="s">
        <v>1494</v>
      </c>
      <c r="B1467" s="2">
        <v>46127.959247685183</v>
      </c>
      <c r="C1467" t="s">
        <v>14</v>
      </c>
      <c r="D1467" s="3">
        <v>376.96</v>
      </c>
      <c r="E1467" t="s">
        <v>27</v>
      </c>
      <c r="F1467" t="s">
        <v>16</v>
      </c>
      <c r="G1467" s="4">
        <v>3.48</v>
      </c>
      <c r="I1467" s="3">
        <v>2000</v>
      </c>
      <c r="J1467" s="3">
        <v>1682.24</v>
      </c>
      <c r="K1467" s="3">
        <v>317.76</v>
      </c>
      <c r="L1467">
        <v>0</v>
      </c>
      <c r="M1467" t="s">
        <v>20</v>
      </c>
      <c r="N1467" s="10">
        <f t="shared" si="22"/>
        <v>46113</v>
      </c>
    </row>
    <row r="1468" spans="1:14">
      <c r="A1468" t="s">
        <v>1495</v>
      </c>
      <c r="B1468" s="2">
        <v>46233.396527777775</v>
      </c>
      <c r="C1468" t="s">
        <v>64</v>
      </c>
      <c r="D1468" s="3">
        <v>2155.19</v>
      </c>
      <c r="E1468" t="s">
        <v>27</v>
      </c>
      <c r="F1468" t="s">
        <v>16</v>
      </c>
      <c r="G1468" s="4">
        <v>5.49</v>
      </c>
      <c r="I1468" s="3">
        <v>4000</v>
      </c>
      <c r="J1468" s="3">
        <v>2162.89</v>
      </c>
      <c r="K1468" s="3">
        <v>1837.11</v>
      </c>
      <c r="L1468">
        <v>0</v>
      </c>
      <c r="M1468" t="s">
        <v>30</v>
      </c>
      <c r="N1468" s="10">
        <f t="shared" si="22"/>
        <v>46204</v>
      </c>
    </row>
    <row r="1469" spans="1:14">
      <c r="A1469" t="s">
        <v>1496</v>
      </c>
      <c r="B1469" s="2">
        <v>46222.420763888891</v>
      </c>
      <c r="C1469" t="s">
        <v>64</v>
      </c>
      <c r="D1469" s="3">
        <v>931.41</v>
      </c>
      <c r="E1469" t="s">
        <v>19</v>
      </c>
      <c r="F1469" t="s">
        <v>16</v>
      </c>
      <c r="G1469" s="4">
        <v>5.03</v>
      </c>
      <c r="I1469" s="3">
        <v>10000</v>
      </c>
      <c r="J1469" s="3">
        <v>2155.23</v>
      </c>
      <c r="K1469" s="3">
        <v>7844.77</v>
      </c>
      <c r="L1469">
        <v>0</v>
      </c>
      <c r="M1469" t="s">
        <v>30</v>
      </c>
      <c r="N1469" s="10">
        <f t="shared" si="22"/>
        <v>46204</v>
      </c>
    </row>
    <row r="1470" spans="1:14">
      <c r="A1470" t="s">
        <v>1497</v>
      </c>
      <c r="B1470" s="2">
        <v>46234.376562500001</v>
      </c>
      <c r="C1470" t="s">
        <v>14</v>
      </c>
      <c r="D1470" s="3">
        <v>193.12</v>
      </c>
      <c r="E1470" t="s">
        <v>15</v>
      </c>
      <c r="F1470" t="s">
        <v>32</v>
      </c>
      <c r="G1470" s="4">
        <v>6.91</v>
      </c>
      <c r="H1470" t="s">
        <v>33</v>
      </c>
      <c r="I1470" s="3">
        <v>5000</v>
      </c>
      <c r="J1470" s="3">
        <v>1887.43</v>
      </c>
      <c r="K1470" s="3">
        <v>3112.57</v>
      </c>
      <c r="L1470">
        <v>3</v>
      </c>
      <c r="M1470" t="s">
        <v>17</v>
      </c>
      <c r="N1470" s="10">
        <f t="shared" si="22"/>
        <v>46204</v>
      </c>
    </row>
    <row r="1471" spans="1:14">
      <c r="A1471" t="s">
        <v>1498</v>
      </c>
      <c r="B1471" s="2">
        <v>46169.043935185182</v>
      </c>
      <c r="C1471" t="s">
        <v>14</v>
      </c>
      <c r="D1471" s="3">
        <v>188.51</v>
      </c>
      <c r="E1471" t="s">
        <v>15</v>
      </c>
      <c r="F1471" t="s">
        <v>16</v>
      </c>
      <c r="G1471" s="4">
        <v>3.48</v>
      </c>
      <c r="I1471" s="3">
        <v>10000</v>
      </c>
      <c r="J1471" s="3">
        <v>2747.25</v>
      </c>
      <c r="K1471" s="3">
        <v>7252.75</v>
      </c>
      <c r="L1471">
        <v>2</v>
      </c>
      <c r="M1471" t="s">
        <v>20</v>
      </c>
      <c r="N1471" s="10">
        <f t="shared" si="22"/>
        <v>46143</v>
      </c>
    </row>
    <row r="1472" spans="1:14">
      <c r="A1472" t="s">
        <v>1499</v>
      </c>
      <c r="B1472" s="2">
        <v>46216.795763888891</v>
      </c>
      <c r="C1472" t="s">
        <v>14</v>
      </c>
      <c r="D1472" s="3">
        <v>300.85000000000002</v>
      </c>
      <c r="E1472" t="s">
        <v>22</v>
      </c>
      <c r="F1472" t="s">
        <v>16</v>
      </c>
      <c r="G1472" s="4">
        <v>7.42</v>
      </c>
      <c r="I1472" s="3">
        <v>7500</v>
      </c>
      <c r="J1472" s="3">
        <v>5753.81</v>
      </c>
      <c r="K1472" s="3">
        <v>1746.19</v>
      </c>
      <c r="L1472">
        <v>0</v>
      </c>
      <c r="M1472" t="s">
        <v>17</v>
      </c>
      <c r="N1472" s="10">
        <f t="shared" si="22"/>
        <v>46204</v>
      </c>
    </row>
    <row r="1473" spans="1:14">
      <c r="A1473" t="s">
        <v>1500</v>
      </c>
      <c r="B1473" s="2">
        <v>46263.133796296293</v>
      </c>
      <c r="C1473" t="s">
        <v>14</v>
      </c>
      <c r="D1473" s="3">
        <v>75.95</v>
      </c>
      <c r="E1473" t="s">
        <v>19</v>
      </c>
      <c r="F1473" t="s">
        <v>32</v>
      </c>
      <c r="G1473" s="4">
        <v>6.17</v>
      </c>
      <c r="H1473" t="s">
        <v>47</v>
      </c>
      <c r="I1473" s="3">
        <v>2000</v>
      </c>
      <c r="J1473" s="3">
        <v>1719.41</v>
      </c>
      <c r="K1473" s="3">
        <v>280.58999999999997</v>
      </c>
      <c r="L1473">
        <v>0</v>
      </c>
      <c r="M1473" t="s">
        <v>17</v>
      </c>
      <c r="N1473" s="10">
        <f t="shared" si="22"/>
        <v>46235</v>
      </c>
    </row>
    <row r="1474" spans="1:14">
      <c r="A1474" t="s">
        <v>1501</v>
      </c>
      <c r="B1474" s="2">
        <v>46117.973981481482</v>
      </c>
      <c r="C1474" t="s">
        <v>14</v>
      </c>
      <c r="D1474" s="3">
        <v>719.87</v>
      </c>
      <c r="E1474" t="s">
        <v>22</v>
      </c>
      <c r="F1474" t="s">
        <v>32</v>
      </c>
      <c r="G1474" s="4">
        <v>3.56</v>
      </c>
      <c r="H1474" t="s">
        <v>62</v>
      </c>
      <c r="I1474" s="3">
        <v>3000</v>
      </c>
      <c r="J1474" s="3">
        <v>818.75</v>
      </c>
      <c r="K1474" s="3">
        <v>2181.25</v>
      </c>
      <c r="L1474">
        <v>2</v>
      </c>
      <c r="M1474" t="s">
        <v>30</v>
      </c>
      <c r="N1474" s="10">
        <f t="shared" ref="N1474:N1537" si="23">DATE(YEAR(B1474),MONTH(B1474),1)</f>
        <v>46113</v>
      </c>
    </row>
    <row r="1475" spans="1:14">
      <c r="A1475" t="s">
        <v>1502</v>
      </c>
      <c r="B1475" s="2">
        <v>46151.920729166668</v>
      </c>
      <c r="C1475" t="s">
        <v>14</v>
      </c>
      <c r="D1475" s="3">
        <v>990.8</v>
      </c>
      <c r="E1475" t="s">
        <v>15</v>
      </c>
      <c r="F1475" t="s">
        <v>16</v>
      </c>
      <c r="G1475" s="4">
        <v>4.4000000000000004</v>
      </c>
      <c r="I1475" s="3">
        <v>1000</v>
      </c>
      <c r="J1475" s="3">
        <v>860.29</v>
      </c>
      <c r="K1475" s="3">
        <v>139.71</v>
      </c>
      <c r="L1475">
        <v>2</v>
      </c>
      <c r="M1475" t="s">
        <v>30</v>
      </c>
      <c r="N1475" s="10">
        <f t="shared" si="23"/>
        <v>46143</v>
      </c>
    </row>
    <row r="1476" spans="1:14">
      <c r="A1476" t="s">
        <v>1503</v>
      </c>
      <c r="B1476" s="2">
        <v>46128.666678240741</v>
      </c>
      <c r="C1476" t="s">
        <v>14</v>
      </c>
      <c r="D1476" s="3">
        <v>202.67</v>
      </c>
      <c r="E1476" t="s">
        <v>22</v>
      </c>
      <c r="F1476" t="s">
        <v>16</v>
      </c>
      <c r="G1476" s="4">
        <v>3.85</v>
      </c>
      <c r="I1476" s="3">
        <v>10000</v>
      </c>
      <c r="J1476" s="3">
        <v>2283.9899999999998</v>
      </c>
      <c r="K1476" s="3">
        <v>7716.01</v>
      </c>
      <c r="L1476">
        <v>3</v>
      </c>
      <c r="M1476" t="s">
        <v>17</v>
      </c>
      <c r="N1476" s="10">
        <f t="shared" si="23"/>
        <v>46113</v>
      </c>
    </row>
    <row r="1477" spans="1:14">
      <c r="A1477" t="s">
        <v>1504</v>
      </c>
      <c r="B1477" s="2">
        <v>46100.736377314817</v>
      </c>
      <c r="C1477" t="s">
        <v>14</v>
      </c>
      <c r="D1477" s="3">
        <v>318.42</v>
      </c>
      <c r="E1477" t="s">
        <v>19</v>
      </c>
      <c r="F1477" t="s">
        <v>16</v>
      </c>
      <c r="G1477" s="4">
        <v>3.5</v>
      </c>
      <c r="I1477" s="3">
        <v>10000</v>
      </c>
      <c r="J1477" s="3">
        <v>4409.5</v>
      </c>
      <c r="K1477" s="3">
        <v>5590.5</v>
      </c>
      <c r="L1477">
        <v>0</v>
      </c>
      <c r="M1477" t="s">
        <v>20</v>
      </c>
      <c r="N1477" s="10">
        <f t="shared" si="23"/>
        <v>46082</v>
      </c>
    </row>
    <row r="1478" spans="1:14">
      <c r="A1478" t="s">
        <v>1505</v>
      </c>
      <c r="B1478" s="2">
        <v>46091.810925925929</v>
      </c>
      <c r="C1478" t="s">
        <v>14</v>
      </c>
      <c r="D1478" s="3">
        <v>1042.7</v>
      </c>
      <c r="E1478" t="s">
        <v>36</v>
      </c>
      <c r="F1478" t="s">
        <v>32</v>
      </c>
      <c r="G1478" s="4">
        <v>3.81</v>
      </c>
      <c r="H1478" t="s">
        <v>54</v>
      </c>
      <c r="I1478" s="3">
        <v>1000</v>
      </c>
      <c r="J1478" s="3">
        <v>723.26</v>
      </c>
      <c r="K1478" s="3">
        <v>276.74</v>
      </c>
      <c r="L1478">
        <v>1</v>
      </c>
      <c r="M1478" t="s">
        <v>17</v>
      </c>
      <c r="N1478" s="10">
        <f t="shared" si="23"/>
        <v>46082</v>
      </c>
    </row>
    <row r="1479" spans="1:14">
      <c r="A1479" t="s">
        <v>1506</v>
      </c>
      <c r="B1479" s="2">
        <v>46143.800381944442</v>
      </c>
      <c r="C1479" t="s">
        <v>14</v>
      </c>
      <c r="D1479" s="3">
        <v>339.48</v>
      </c>
      <c r="E1479" t="s">
        <v>25</v>
      </c>
      <c r="F1479" t="s">
        <v>16</v>
      </c>
      <c r="G1479" s="4">
        <v>2.61</v>
      </c>
      <c r="I1479" s="3">
        <v>5000</v>
      </c>
      <c r="J1479" s="3">
        <v>4580.08</v>
      </c>
      <c r="K1479" s="3">
        <v>419.92</v>
      </c>
      <c r="L1479">
        <v>0</v>
      </c>
      <c r="M1479" t="s">
        <v>17</v>
      </c>
      <c r="N1479" s="10">
        <f t="shared" si="23"/>
        <v>46143</v>
      </c>
    </row>
    <row r="1480" spans="1:14">
      <c r="A1480" t="s">
        <v>1507</v>
      </c>
      <c r="B1480" s="2">
        <v>46257.418842592589</v>
      </c>
      <c r="C1480" t="s">
        <v>14</v>
      </c>
      <c r="D1480" s="3">
        <v>1511.44</v>
      </c>
      <c r="E1480" t="s">
        <v>25</v>
      </c>
      <c r="F1480" t="s">
        <v>16</v>
      </c>
      <c r="G1480" s="4">
        <v>7.03</v>
      </c>
      <c r="I1480" s="3">
        <v>4000</v>
      </c>
      <c r="J1480" s="3">
        <v>3787.59</v>
      </c>
      <c r="K1480" s="3">
        <v>212.41</v>
      </c>
      <c r="L1480">
        <v>0</v>
      </c>
      <c r="M1480" t="s">
        <v>17</v>
      </c>
      <c r="N1480" s="10">
        <f t="shared" si="23"/>
        <v>46235</v>
      </c>
    </row>
    <row r="1481" spans="1:14">
      <c r="A1481" t="s">
        <v>1508</v>
      </c>
      <c r="B1481" s="2">
        <v>46199.009259259263</v>
      </c>
      <c r="C1481" t="s">
        <v>14</v>
      </c>
      <c r="D1481" s="3">
        <v>103.23</v>
      </c>
      <c r="E1481" t="s">
        <v>25</v>
      </c>
      <c r="F1481" t="s">
        <v>16</v>
      </c>
      <c r="G1481" s="4">
        <v>6.85</v>
      </c>
      <c r="I1481" s="3">
        <v>1500</v>
      </c>
      <c r="J1481" s="3">
        <v>1140.7</v>
      </c>
      <c r="K1481" s="3">
        <v>359.3</v>
      </c>
      <c r="L1481">
        <v>0</v>
      </c>
      <c r="M1481" t="s">
        <v>17</v>
      </c>
      <c r="N1481" s="10">
        <f t="shared" si="23"/>
        <v>46174</v>
      </c>
    </row>
    <row r="1482" spans="1:14">
      <c r="A1482" t="s">
        <v>1509</v>
      </c>
      <c r="B1482" s="2">
        <v>46206.90152777778</v>
      </c>
      <c r="C1482" t="s">
        <v>14</v>
      </c>
      <c r="D1482" s="3">
        <v>129.81</v>
      </c>
      <c r="E1482" t="s">
        <v>19</v>
      </c>
      <c r="F1482" t="s">
        <v>16</v>
      </c>
      <c r="G1482" s="4">
        <v>6.73</v>
      </c>
      <c r="I1482" s="3">
        <v>3000</v>
      </c>
      <c r="J1482" s="3">
        <v>1967.33</v>
      </c>
      <c r="K1482" s="3">
        <v>1032.67</v>
      </c>
      <c r="L1482">
        <v>0</v>
      </c>
      <c r="M1482" t="s">
        <v>30</v>
      </c>
      <c r="N1482" s="10">
        <f t="shared" si="23"/>
        <v>46204</v>
      </c>
    </row>
    <row r="1483" spans="1:14">
      <c r="A1483" t="s">
        <v>1510</v>
      </c>
      <c r="B1483" s="2">
        <v>46109.964826388888</v>
      </c>
      <c r="C1483" t="s">
        <v>14</v>
      </c>
      <c r="D1483" s="3">
        <v>1622.08</v>
      </c>
      <c r="E1483" t="s">
        <v>25</v>
      </c>
      <c r="F1483" t="s">
        <v>32</v>
      </c>
      <c r="G1483" s="4">
        <v>4.5999999999999996</v>
      </c>
      <c r="H1483" t="s">
        <v>54</v>
      </c>
      <c r="I1483" s="3">
        <v>4000</v>
      </c>
      <c r="J1483" s="3">
        <v>1575.63</v>
      </c>
      <c r="K1483" s="3">
        <v>2424.37</v>
      </c>
      <c r="L1483">
        <v>1</v>
      </c>
      <c r="M1483" t="s">
        <v>17</v>
      </c>
      <c r="N1483" s="10">
        <f t="shared" si="23"/>
        <v>46082</v>
      </c>
    </row>
    <row r="1484" spans="1:14">
      <c r="A1484" t="s">
        <v>1511</v>
      </c>
      <c r="B1484" s="2">
        <v>46193.832094907404</v>
      </c>
      <c r="C1484" t="s">
        <v>14</v>
      </c>
      <c r="D1484" s="3">
        <v>216.67</v>
      </c>
      <c r="E1484" t="s">
        <v>19</v>
      </c>
      <c r="F1484" t="s">
        <v>16</v>
      </c>
      <c r="G1484" s="4">
        <v>7.89</v>
      </c>
      <c r="I1484" s="3">
        <v>5000</v>
      </c>
      <c r="J1484" s="3">
        <v>3154.33</v>
      </c>
      <c r="K1484" s="3">
        <v>1845.67</v>
      </c>
      <c r="L1484">
        <v>0</v>
      </c>
      <c r="M1484" t="s">
        <v>17</v>
      </c>
      <c r="N1484" s="10">
        <f t="shared" si="23"/>
        <v>46174</v>
      </c>
    </row>
    <row r="1485" spans="1:14">
      <c r="A1485" t="s">
        <v>1512</v>
      </c>
      <c r="B1485" s="2">
        <v>46237.159386574072</v>
      </c>
      <c r="C1485" t="s">
        <v>14</v>
      </c>
      <c r="D1485" s="3">
        <v>534.21</v>
      </c>
      <c r="E1485" t="s">
        <v>36</v>
      </c>
      <c r="F1485" t="s">
        <v>16</v>
      </c>
      <c r="G1485" s="4">
        <v>6.64</v>
      </c>
      <c r="I1485" s="3">
        <v>7500</v>
      </c>
      <c r="J1485" s="3">
        <v>7226.17</v>
      </c>
      <c r="K1485" s="3">
        <v>273.83</v>
      </c>
      <c r="L1485">
        <v>1</v>
      </c>
      <c r="M1485" t="s">
        <v>23</v>
      </c>
      <c r="N1485" s="10">
        <f t="shared" si="23"/>
        <v>46235</v>
      </c>
    </row>
    <row r="1486" spans="1:14">
      <c r="A1486" t="s">
        <v>1513</v>
      </c>
      <c r="B1486" s="2">
        <v>46168.438981481479</v>
      </c>
      <c r="C1486" t="s">
        <v>14</v>
      </c>
      <c r="D1486" s="3">
        <v>552.11</v>
      </c>
      <c r="E1486" t="s">
        <v>27</v>
      </c>
      <c r="F1486" t="s">
        <v>32</v>
      </c>
      <c r="G1486" s="4">
        <v>3.16</v>
      </c>
      <c r="H1486" t="s">
        <v>47</v>
      </c>
      <c r="I1486" s="3">
        <v>5000</v>
      </c>
      <c r="J1486" s="3">
        <v>4906.55</v>
      </c>
      <c r="K1486" s="3">
        <v>93.45</v>
      </c>
      <c r="L1486">
        <v>3</v>
      </c>
      <c r="M1486" t="s">
        <v>17</v>
      </c>
      <c r="N1486" s="10">
        <f t="shared" si="23"/>
        <v>46143</v>
      </c>
    </row>
    <row r="1487" spans="1:14">
      <c r="A1487" t="s">
        <v>1514</v>
      </c>
      <c r="B1487" s="2">
        <v>46094.891076388885</v>
      </c>
      <c r="C1487" t="s">
        <v>14</v>
      </c>
      <c r="D1487" s="3">
        <v>243.93</v>
      </c>
      <c r="E1487" t="s">
        <v>36</v>
      </c>
      <c r="F1487" t="s">
        <v>16</v>
      </c>
      <c r="G1487" s="4">
        <v>3.05</v>
      </c>
      <c r="I1487" s="3">
        <v>1000</v>
      </c>
      <c r="J1487" s="3">
        <v>286.45</v>
      </c>
      <c r="K1487" s="3">
        <v>713.55</v>
      </c>
      <c r="L1487">
        <v>0</v>
      </c>
      <c r="M1487" t="s">
        <v>30</v>
      </c>
      <c r="N1487" s="10">
        <f t="shared" si="23"/>
        <v>46082</v>
      </c>
    </row>
    <row r="1488" spans="1:14">
      <c r="A1488" t="s">
        <v>1515</v>
      </c>
      <c r="B1488" s="2">
        <v>46093.816863425927</v>
      </c>
      <c r="C1488" t="s">
        <v>14</v>
      </c>
      <c r="D1488" s="3">
        <v>480.22</v>
      </c>
      <c r="E1488" t="s">
        <v>36</v>
      </c>
      <c r="F1488" t="s">
        <v>16</v>
      </c>
      <c r="G1488" s="4">
        <v>5.14</v>
      </c>
      <c r="I1488" s="3">
        <v>4000</v>
      </c>
      <c r="J1488" s="3">
        <v>924.85</v>
      </c>
      <c r="K1488" s="3">
        <v>3075.15</v>
      </c>
      <c r="L1488">
        <v>0</v>
      </c>
      <c r="M1488" t="s">
        <v>17</v>
      </c>
      <c r="N1488" s="10">
        <f t="shared" si="23"/>
        <v>46082</v>
      </c>
    </row>
    <row r="1489" spans="1:14">
      <c r="A1489" t="s">
        <v>1516</v>
      </c>
      <c r="B1489" s="2">
        <v>46245.602476851855</v>
      </c>
      <c r="C1489" t="s">
        <v>14</v>
      </c>
      <c r="D1489" s="3">
        <v>131.91999999999999</v>
      </c>
      <c r="E1489" t="s">
        <v>22</v>
      </c>
      <c r="F1489" t="s">
        <v>16</v>
      </c>
      <c r="G1489" s="4">
        <v>6.39</v>
      </c>
      <c r="I1489" s="3">
        <v>4000</v>
      </c>
      <c r="J1489" s="3">
        <v>2780.38</v>
      </c>
      <c r="K1489" s="3">
        <v>1219.6199999999999</v>
      </c>
      <c r="L1489">
        <v>1</v>
      </c>
      <c r="M1489" t="s">
        <v>20</v>
      </c>
      <c r="N1489" s="10">
        <f t="shared" si="23"/>
        <v>46235</v>
      </c>
    </row>
    <row r="1490" spans="1:14">
      <c r="A1490" t="s">
        <v>1517</v>
      </c>
      <c r="B1490" s="2">
        <v>46255.109652777777</v>
      </c>
      <c r="C1490" t="s">
        <v>14</v>
      </c>
      <c r="D1490" s="3">
        <v>1046.21</v>
      </c>
      <c r="E1490" t="s">
        <v>22</v>
      </c>
      <c r="F1490" t="s">
        <v>32</v>
      </c>
      <c r="G1490" s="4">
        <v>7.03</v>
      </c>
      <c r="H1490" t="s">
        <v>54</v>
      </c>
      <c r="I1490" s="3">
        <v>4000</v>
      </c>
      <c r="J1490" s="3">
        <v>913.6</v>
      </c>
      <c r="K1490" s="3">
        <v>3086.4</v>
      </c>
      <c r="L1490">
        <v>2</v>
      </c>
      <c r="M1490" t="s">
        <v>17</v>
      </c>
      <c r="N1490" s="10">
        <f t="shared" si="23"/>
        <v>46235</v>
      </c>
    </row>
    <row r="1491" spans="1:14">
      <c r="A1491" t="s">
        <v>1518</v>
      </c>
      <c r="B1491" s="2">
        <v>46264.966921296298</v>
      </c>
      <c r="C1491" t="s">
        <v>14</v>
      </c>
      <c r="D1491" s="3">
        <v>163.33000000000001</v>
      </c>
      <c r="E1491" t="s">
        <v>15</v>
      </c>
      <c r="F1491" t="s">
        <v>16</v>
      </c>
      <c r="G1491" s="4">
        <v>5.26</v>
      </c>
      <c r="I1491" s="3">
        <v>10000</v>
      </c>
      <c r="J1491" s="3">
        <v>4244.3599999999997</v>
      </c>
      <c r="K1491" s="3">
        <v>5755.64</v>
      </c>
      <c r="L1491">
        <v>2</v>
      </c>
      <c r="M1491" t="s">
        <v>17</v>
      </c>
      <c r="N1491" s="10">
        <f t="shared" si="23"/>
        <v>46235</v>
      </c>
    </row>
    <row r="1492" spans="1:14">
      <c r="A1492" t="s">
        <v>1519</v>
      </c>
      <c r="B1492" s="2">
        <v>46084.466469907406</v>
      </c>
      <c r="C1492" t="s">
        <v>14</v>
      </c>
      <c r="D1492" s="3">
        <v>280.37</v>
      </c>
      <c r="E1492" t="s">
        <v>27</v>
      </c>
      <c r="F1492" t="s">
        <v>16</v>
      </c>
      <c r="G1492" s="4">
        <v>3.79</v>
      </c>
      <c r="I1492" s="3">
        <v>7500</v>
      </c>
      <c r="J1492" s="3">
        <v>6796.29</v>
      </c>
      <c r="K1492" s="3">
        <v>703.71</v>
      </c>
      <c r="L1492">
        <v>0</v>
      </c>
      <c r="M1492" t="s">
        <v>17</v>
      </c>
      <c r="N1492" s="10">
        <f t="shared" si="23"/>
        <v>46082</v>
      </c>
    </row>
    <row r="1493" spans="1:14">
      <c r="A1493" t="s">
        <v>1520</v>
      </c>
      <c r="B1493" s="2">
        <v>46215.934907407405</v>
      </c>
      <c r="C1493" t="s">
        <v>14</v>
      </c>
      <c r="D1493" s="3">
        <v>2122.1999999999998</v>
      </c>
      <c r="E1493" t="s">
        <v>19</v>
      </c>
      <c r="F1493" t="s">
        <v>59</v>
      </c>
      <c r="G1493" s="4">
        <v>4.8899999999999997</v>
      </c>
      <c r="I1493" s="3">
        <v>5000</v>
      </c>
      <c r="J1493" s="3">
        <v>2926.63</v>
      </c>
      <c r="K1493" s="3">
        <v>2073.37</v>
      </c>
      <c r="L1493">
        <v>0</v>
      </c>
      <c r="M1493" t="s">
        <v>30</v>
      </c>
      <c r="N1493" s="10">
        <f t="shared" si="23"/>
        <v>46204</v>
      </c>
    </row>
    <row r="1494" spans="1:14">
      <c r="A1494" t="s">
        <v>1521</v>
      </c>
      <c r="B1494" s="2">
        <v>46118.892465277779</v>
      </c>
      <c r="C1494" t="s">
        <v>14</v>
      </c>
      <c r="D1494" s="3">
        <v>221.15</v>
      </c>
      <c r="E1494" t="s">
        <v>15</v>
      </c>
      <c r="F1494" t="s">
        <v>32</v>
      </c>
      <c r="G1494" s="4">
        <v>4.6399999999999997</v>
      </c>
      <c r="H1494" t="s">
        <v>62</v>
      </c>
      <c r="I1494" s="3">
        <v>1000</v>
      </c>
      <c r="J1494" s="3">
        <v>601.55999999999995</v>
      </c>
      <c r="K1494" s="3">
        <v>398.44</v>
      </c>
      <c r="L1494">
        <v>0</v>
      </c>
      <c r="M1494" t="s">
        <v>30</v>
      </c>
      <c r="N1494" s="10">
        <f t="shared" si="23"/>
        <v>46113</v>
      </c>
    </row>
    <row r="1495" spans="1:14">
      <c r="A1495" t="s">
        <v>1522</v>
      </c>
      <c r="B1495" s="2">
        <v>46173.176504629628</v>
      </c>
      <c r="C1495" t="s">
        <v>14</v>
      </c>
      <c r="D1495" s="3">
        <v>339.65</v>
      </c>
      <c r="E1495" t="s">
        <v>36</v>
      </c>
      <c r="F1495" t="s">
        <v>16</v>
      </c>
      <c r="G1495" s="4">
        <v>4.26</v>
      </c>
      <c r="I1495" s="3">
        <v>1500</v>
      </c>
      <c r="J1495" s="3">
        <v>1200.5899999999999</v>
      </c>
      <c r="K1495" s="3">
        <v>299.41000000000003</v>
      </c>
      <c r="L1495">
        <v>1</v>
      </c>
      <c r="M1495" t="s">
        <v>30</v>
      </c>
      <c r="N1495" s="10">
        <f t="shared" si="23"/>
        <v>46143</v>
      </c>
    </row>
    <row r="1496" spans="1:14">
      <c r="A1496" t="s">
        <v>1523</v>
      </c>
      <c r="B1496" s="2">
        <v>46110.225972222222</v>
      </c>
      <c r="C1496" t="s">
        <v>14</v>
      </c>
      <c r="D1496" s="3">
        <v>2360.12</v>
      </c>
      <c r="E1496" t="s">
        <v>36</v>
      </c>
      <c r="F1496" t="s">
        <v>16</v>
      </c>
      <c r="G1496" s="4">
        <v>4.78</v>
      </c>
      <c r="I1496" s="3">
        <v>4000</v>
      </c>
      <c r="J1496" s="3">
        <v>2364.71</v>
      </c>
      <c r="K1496" s="3">
        <v>1635.29</v>
      </c>
      <c r="L1496">
        <v>1</v>
      </c>
      <c r="M1496" t="s">
        <v>17</v>
      </c>
      <c r="N1496" s="10">
        <f t="shared" si="23"/>
        <v>46082</v>
      </c>
    </row>
    <row r="1497" spans="1:14">
      <c r="A1497" t="s">
        <v>1524</v>
      </c>
      <c r="B1497" s="2">
        <v>46144.043078703704</v>
      </c>
      <c r="C1497" t="s">
        <v>14</v>
      </c>
      <c r="D1497" s="3">
        <v>369.91</v>
      </c>
      <c r="E1497" t="s">
        <v>15</v>
      </c>
      <c r="F1497" t="s">
        <v>16</v>
      </c>
      <c r="G1497" s="4">
        <v>4.43</v>
      </c>
      <c r="I1497" s="3">
        <v>7500</v>
      </c>
      <c r="J1497" s="3">
        <v>5994.57</v>
      </c>
      <c r="K1497" s="3">
        <v>1505.43</v>
      </c>
      <c r="L1497">
        <v>0</v>
      </c>
      <c r="M1497" t="s">
        <v>30</v>
      </c>
      <c r="N1497" s="10">
        <f t="shared" si="23"/>
        <v>46143</v>
      </c>
    </row>
    <row r="1498" spans="1:14">
      <c r="A1498" t="s">
        <v>1525</v>
      </c>
      <c r="B1498" s="2">
        <v>46104.758738425924</v>
      </c>
      <c r="C1498" t="s">
        <v>14</v>
      </c>
      <c r="D1498" s="3">
        <v>270.23</v>
      </c>
      <c r="E1498" t="s">
        <v>27</v>
      </c>
      <c r="F1498" t="s">
        <v>16</v>
      </c>
      <c r="G1498" s="4">
        <v>3.41</v>
      </c>
      <c r="I1498" s="3">
        <v>7500</v>
      </c>
      <c r="J1498" s="3">
        <v>3997.95</v>
      </c>
      <c r="K1498" s="3">
        <v>3502.05</v>
      </c>
      <c r="L1498">
        <v>0</v>
      </c>
      <c r="M1498" t="s">
        <v>23</v>
      </c>
      <c r="N1498" s="10">
        <f t="shared" si="23"/>
        <v>46082</v>
      </c>
    </row>
    <row r="1499" spans="1:14">
      <c r="A1499" t="s">
        <v>1526</v>
      </c>
      <c r="B1499" s="2">
        <v>46220.124861111108</v>
      </c>
      <c r="C1499" t="s">
        <v>14</v>
      </c>
      <c r="D1499" s="3">
        <v>509.06</v>
      </c>
      <c r="E1499" t="s">
        <v>19</v>
      </c>
      <c r="F1499" t="s">
        <v>16</v>
      </c>
      <c r="G1499" s="4">
        <v>7.14</v>
      </c>
      <c r="I1499" s="3">
        <v>1000</v>
      </c>
      <c r="J1499" s="3">
        <v>698.69</v>
      </c>
      <c r="K1499" s="3">
        <v>301.31</v>
      </c>
      <c r="L1499">
        <v>0</v>
      </c>
      <c r="M1499" t="s">
        <v>17</v>
      </c>
      <c r="N1499" s="10">
        <f t="shared" si="23"/>
        <v>46204</v>
      </c>
    </row>
    <row r="1500" spans="1:14">
      <c r="A1500" t="s">
        <v>1527</v>
      </c>
      <c r="B1500" s="2">
        <v>46235.316678240742</v>
      </c>
      <c r="C1500" t="s">
        <v>14</v>
      </c>
      <c r="D1500" s="3">
        <v>479.5</v>
      </c>
      <c r="E1500" t="s">
        <v>19</v>
      </c>
      <c r="F1500" t="s">
        <v>16</v>
      </c>
      <c r="G1500" s="4">
        <v>7.09</v>
      </c>
      <c r="I1500" s="3">
        <v>3000</v>
      </c>
      <c r="J1500" s="3">
        <v>2899.87</v>
      </c>
      <c r="K1500" s="3">
        <v>100.13</v>
      </c>
      <c r="L1500">
        <v>0</v>
      </c>
      <c r="M1500" t="s">
        <v>30</v>
      </c>
      <c r="N1500" s="10">
        <f t="shared" si="23"/>
        <v>46235</v>
      </c>
    </row>
    <row r="1501" spans="1:14">
      <c r="A1501" t="s">
        <v>1528</v>
      </c>
      <c r="B1501" s="2">
        <v>46114.53466435185</v>
      </c>
      <c r="C1501" t="s">
        <v>14</v>
      </c>
      <c r="D1501" s="3">
        <v>423.81</v>
      </c>
      <c r="E1501" t="s">
        <v>27</v>
      </c>
      <c r="F1501" t="s">
        <v>32</v>
      </c>
      <c r="G1501" s="4">
        <v>2.2200000000000002</v>
      </c>
      <c r="H1501" t="s">
        <v>47</v>
      </c>
      <c r="I1501" s="3">
        <v>2000</v>
      </c>
      <c r="J1501" s="3">
        <v>722.16</v>
      </c>
      <c r="K1501" s="3">
        <v>1277.8399999999999</v>
      </c>
      <c r="L1501">
        <v>1</v>
      </c>
      <c r="M1501" t="s">
        <v>17</v>
      </c>
      <c r="N1501" s="10">
        <f t="shared" si="23"/>
        <v>46113</v>
      </c>
    </row>
    <row r="1502" spans="1:14">
      <c r="A1502" t="s">
        <v>1529</v>
      </c>
      <c r="B1502" s="2">
        <v>46157.73232638889</v>
      </c>
      <c r="C1502" t="s">
        <v>14</v>
      </c>
      <c r="D1502" s="3">
        <v>87.86</v>
      </c>
      <c r="E1502" t="s">
        <v>22</v>
      </c>
      <c r="F1502" t="s">
        <v>16</v>
      </c>
      <c r="G1502" s="4">
        <v>3.88</v>
      </c>
      <c r="I1502" s="3">
        <v>3000</v>
      </c>
      <c r="J1502" s="3">
        <v>905.74</v>
      </c>
      <c r="K1502" s="3">
        <v>2094.2600000000002</v>
      </c>
      <c r="L1502">
        <v>0</v>
      </c>
      <c r="M1502" t="s">
        <v>30</v>
      </c>
      <c r="N1502" s="10">
        <f t="shared" si="23"/>
        <v>46143</v>
      </c>
    </row>
    <row r="1503" spans="1:14">
      <c r="A1503" t="s">
        <v>1530</v>
      </c>
      <c r="B1503" s="2">
        <v>46084.329039351855</v>
      </c>
      <c r="C1503" t="s">
        <v>14</v>
      </c>
      <c r="D1503" s="3">
        <v>578.59</v>
      </c>
      <c r="E1503" t="s">
        <v>27</v>
      </c>
      <c r="F1503" t="s">
        <v>32</v>
      </c>
      <c r="G1503" s="4">
        <v>4.42</v>
      </c>
      <c r="H1503" t="s">
        <v>62</v>
      </c>
      <c r="I1503" s="3">
        <v>2000</v>
      </c>
      <c r="J1503" s="3">
        <v>894.25</v>
      </c>
      <c r="K1503" s="3">
        <v>1105.75</v>
      </c>
      <c r="L1503">
        <v>1</v>
      </c>
      <c r="M1503" t="s">
        <v>20</v>
      </c>
      <c r="N1503" s="10">
        <f t="shared" si="23"/>
        <v>46082</v>
      </c>
    </row>
    <row r="1504" spans="1:14">
      <c r="A1504" t="s">
        <v>1531</v>
      </c>
      <c r="B1504" s="2">
        <v>46107.279687499999</v>
      </c>
      <c r="C1504" t="s">
        <v>14</v>
      </c>
      <c r="D1504" s="3">
        <v>2368.23</v>
      </c>
      <c r="E1504" t="s">
        <v>25</v>
      </c>
      <c r="F1504" t="s">
        <v>32</v>
      </c>
      <c r="G1504" s="4">
        <v>3.53</v>
      </c>
      <c r="H1504" t="s">
        <v>54</v>
      </c>
      <c r="I1504" s="3">
        <v>1500</v>
      </c>
      <c r="J1504" s="3">
        <v>799.36</v>
      </c>
      <c r="K1504" s="3">
        <v>700.64</v>
      </c>
      <c r="L1504">
        <v>4</v>
      </c>
      <c r="M1504" t="s">
        <v>30</v>
      </c>
      <c r="N1504" s="10">
        <f t="shared" si="23"/>
        <v>46082</v>
      </c>
    </row>
    <row r="1505" spans="1:14">
      <c r="A1505" t="s">
        <v>1532</v>
      </c>
      <c r="B1505" s="2">
        <v>46238.22824074074</v>
      </c>
      <c r="C1505" t="s">
        <v>14</v>
      </c>
      <c r="D1505" s="3">
        <v>581.11</v>
      </c>
      <c r="E1505" t="s">
        <v>15</v>
      </c>
      <c r="F1505" t="s">
        <v>16</v>
      </c>
      <c r="G1505" s="4">
        <v>8.2200000000000006</v>
      </c>
      <c r="I1505" s="3">
        <v>4000</v>
      </c>
      <c r="J1505" s="3">
        <v>3411.93</v>
      </c>
      <c r="K1505" s="3">
        <v>588.07000000000005</v>
      </c>
      <c r="L1505">
        <v>1</v>
      </c>
      <c r="M1505" t="s">
        <v>23</v>
      </c>
      <c r="N1505" s="10">
        <f t="shared" si="23"/>
        <v>46235</v>
      </c>
    </row>
    <row r="1506" spans="1:14">
      <c r="A1506" t="s">
        <v>1533</v>
      </c>
      <c r="B1506" s="2">
        <v>46214.015208333331</v>
      </c>
      <c r="C1506" t="s">
        <v>14</v>
      </c>
      <c r="D1506" s="3">
        <v>230.06</v>
      </c>
      <c r="E1506" t="s">
        <v>15</v>
      </c>
      <c r="F1506" t="s">
        <v>16</v>
      </c>
      <c r="G1506" s="4">
        <v>6.83</v>
      </c>
      <c r="I1506" s="3">
        <v>10000</v>
      </c>
      <c r="J1506" s="3">
        <v>8032.56</v>
      </c>
      <c r="K1506" s="3">
        <v>1967.44</v>
      </c>
      <c r="L1506">
        <v>0</v>
      </c>
      <c r="M1506" t="s">
        <v>30</v>
      </c>
      <c r="N1506" s="10">
        <f t="shared" si="23"/>
        <v>46204</v>
      </c>
    </row>
    <row r="1507" spans="1:14">
      <c r="A1507" t="s">
        <v>1534</v>
      </c>
      <c r="B1507" s="2">
        <v>46150.060254629629</v>
      </c>
      <c r="C1507" t="s">
        <v>14</v>
      </c>
      <c r="D1507" s="3">
        <v>210.64</v>
      </c>
      <c r="E1507" t="s">
        <v>36</v>
      </c>
      <c r="F1507" t="s">
        <v>16</v>
      </c>
      <c r="G1507" s="4">
        <v>3.28</v>
      </c>
      <c r="I1507" s="3">
        <v>7500</v>
      </c>
      <c r="J1507" s="3">
        <v>2854.6</v>
      </c>
      <c r="K1507" s="3">
        <v>4645.3999999999996</v>
      </c>
      <c r="L1507">
        <v>0</v>
      </c>
      <c r="M1507" t="s">
        <v>17</v>
      </c>
      <c r="N1507" s="10">
        <f t="shared" si="23"/>
        <v>46143</v>
      </c>
    </row>
    <row r="1508" spans="1:14">
      <c r="A1508" t="s">
        <v>1535</v>
      </c>
      <c r="B1508" s="2">
        <v>46192.807256944441</v>
      </c>
      <c r="C1508" t="s">
        <v>14</v>
      </c>
      <c r="D1508" s="3">
        <v>260.93</v>
      </c>
      <c r="E1508" t="s">
        <v>22</v>
      </c>
      <c r="F1508" t="s">
        <v>32</v>
      </c>
      <c r="G1508" s="4">
        <v>8.14</v>
      </c>
      <c r="H1508" t="s">
        <v>33</v>
      </c>
      <c r="I1508" s="3">
        <v>3000</v>
      </c>
      <c r="J1508" s="3">
        <v>2080.13</v>
      </c>
      <c r="K1508" s="3">
        <v>919.87</v>
      </c>
      <c r="L1508">
        <v>0</v>
      </c>
      <c r="M1508" t="s">
        <v>17</v>
      </c>
      <c r="N1508" s="10">
        <f t="shared" si="23"/>
        <v>46174</v>
      </c>
    </row>
    <row r="1509" spans="1:14">
      <c r="A1509" t="s">
        <v>1536</v>
      </c>
      <c r="B1509" s="2">
        <v>46227.434525462966</v>
      </c>
      <c r="C1509" t="s">
        <v>14</v>
      </c>
      <c r="D1509" s="3">
        <v>791.88</v>
      </c>
      <c r="E1509" t="s">
        <v>19</v>
      </c>
      <c r="F1509" t="s">
        <v>16</v>
      </c>
      <c r="G1509" s="4">
        <v>6.92</v>
      </c>
      <c r="I1509" s="3">
        <v>1500</v>
      </c>
      <c r="J1509" s="3">
        <v>1053.3900000000001</v>
      </c>
      <c r="K1509" s="3">
        <v>446.61</v>
      </c>
      <c r="L1509">
        <v>1</v>
      </c>
      <c r="M1509" t="s">
        <v>23</v>
      </c>
      <c r="N1509" s="10">
        <f t="shared" si="23"/>
        <v>46204</v>
      </c>
    </row>
    <row r="1510" spans="1:14">
      <c r="A1510" t="s">
        <v>1537</v>
      </c>
      <c r="B1510" s="2">
        <v>46139.396886574075</v>
      </c>
      <c r="C1510" t="s">
        <v>14</v>
      </c>
      <c r="D1510" s="3">
        <v>348.41</v>
      </c>
      <c r="E1510" t="s">
        <v>15</v>
      </c>
      <c r="F1510" t="s">
        <v>32</v>
      </c>
      <c r="G1510" s="4">
        <v>5.47</v>
      </c>
      <c r="H1510" t="s">
        <v>47</v>
      </c>
      <c r="I1510" s="3">
        <v>1000</v>
      </c>
      <c r="J1510" s="3">
        <v>880.26</v>
      </c>
      <c r="K1510" s="3">
        <v>119.74</v>
      </c>
      <c r="L1510">
        <v>0</v>
      </c>
      <c r="M1510" t="s">
        <v>17</v>
      </c>
      <c r="N1510" s="10">
        <f t="shared" si="23"/>
        <v>46113</v>
      </c>
    </row>
    <row r="1511" spans="1:14">
      <c r="A1511" t="s">
        <v>1538</v>
      </c>
      <c r="B1511" s="2">
        <v>46087.839756944442</v>
      </c>
      <c r="C1511" t="s">
        <v>14</v>
      </c>
      <c r="D1511" s="3">
        <v>111.96</v>
      </c>
      <c r="E1511" t="s">
        <v>27</v>
      </c>
      <c r="F1511" t="s">
        <v>16</v>
      </c>
      <c r="G1511" s="4">
        <v>3.33</v>
      </c>
      <c r="I1511" s="3">
        <v>7500</v>
      </c>
      <c r="J1511" s="3">
        <v>2803.54</v>
      </c>
      <c r="K1511" s="3">
        <v>4696.46</v>
      </c>
      <c r="L1511">
        <v>1</v>
      </c>
      <c r="M1511" t="s">
        <v>30</v>
      </c>
      <c r="N1511" s="10">
        <f t="shared" si="23"/>
        <v>46082</v>
      </c>
    </row>
    <row r="1512" spans="1:14">
      <c r="A1512" t="s">
        <v>1539</v>
      </c>
      <c r="B1512" s="2">
        <v>46215.851388888892</v>
      </c>
      <c r="C1512" t="s">
        <v>14</v>
      </c>
      <c r="D1512" s="3">
        <v>276.68</v>
      </c>
      <c r="E1512" t="s">
        <v>22</v>
      </c>
      <c r="F1512" t="s">
        <v>16</v>
      </c>
      <c r="G1512" s="4">
        <v>5.26</v>
      </c>
      <c r="I1512" s="3">
        <v>10000</v>
      </c>
      <c r="J1512" s="3">
        <v>3021.88</v>
      </c>
      <c r="K1512" s="3">
        <v>6978.12</v>
      </c>
      <c r="L1512">
        <v>1</v>
      </c>
      <c r="M1512" t="s">
        <v>30</v>
      </c>
      <c r="N1512" s="10">
        <f t="shared" si="23"/>
        <v>46204</v>
      </c>
    </row>
    <row r="1513" spans="1:14">
      <c r="A1513" t="s">
        <v>1540</v>
      </c>
      <c r="B1513" s="2">
        <v>46190.303020833337</v>
      </c>
      <c r="C1513" t="s">
        <v>14</v>
      </c>
      <c r="D1513" s="3">
        <v>178.99</v>
      </c>
      <c r="E1513" t="s">
        <v>36</v>
      </c>
      <c r="F1513" t="s">
        <v>32</v>
      </c>
      <c r="G1513" s="4">
        <v>6.65</v>
      </c>
      <c r="H1513" t="s">
        <v>62</v>
      </c>
      <c r="I1513" s="3">
        <v>4000</v>
      </c>
      <c r="J1513" s="3">
        <v>2356.6</v>
      </c>
      <c r="K1513" s="3">
        <v>1643.4</v>
      </c>
      <c r="L1513">
        <v>0</v>
      </c>
      <c r="M1513" t="s">
        <v>17</v>
      </c>
      <c r="N1513" s="10">
        <f t="shared" si="23"/>
        <v>46174</v>
      </c>
    </row>
    <row r="1514" spans="1:14">
      <c r="A1514" t="s">
        <v>1541</v>
      </c>
      <c r="B1514" s="2">
        <v>46185.499236111114</v>
      </c>
      <c r="C1514" t="s">
        <v>14</v>
      </c>
      <c r="D1514" s="3">
        <v>263.37</v>
      </c>
      <c r="E1514" t="s">
        <v>15</v>
      </c>
      <c r="F1514" t="s">
        <v>16</v>
      </c>
      <c r="G1514" s="4">
        <v>5.53</v>
      </c>
      <c r="I1514" s="3">
        <v>1000</v>
      </c>
      <c r="J1514" s="3">
        <v>841.93</v>
      </c>
      <c r="K1514" s="3">
        <v>158.07</v>
      </c>
      <c r="L1514">
        <v>3</v>
      </c>
      <c r="M1514" t="s">
        <v>30</v>
      </c>
      <c r="N1514" s="10">
        <f t="shared" si="23"/>
        <v>46174</v>
      </c>
    </row>
    <row r="1515" spans="1:14">
      <c r="A1515" t="s">
        <v>1542</v>
      </c>
      <c r="B1515" s="2">
        <v>46083.416030092594</v>
      </c>
      <c r="C1515" t="s">
        <v>14</v>
      </c>
      <c r="D1515" s="3">
        <v>847.71</v>
      </c>
      <c r="E1515" t="s">
        <v>27</v>
      </c>
      <c r="F1515" t="s">
        <v>16</v>
      </c>
      <c r="G1515" s="4">
        <v>3.85</v>
      </c>
      <c r="I1515" s="3">
        <v>2000</v>
      </c>
      <c r="J1515" s="3">
        <v>1496.9</v>
      </c>
      <c r="K1515" s="3">
        <v>503.1</v>
      </c>
      <c r="L1515">
        <v>2</v>
      </c>
      <c r="M1515" t="s">
        <v>20</v>
      </c>
      <c r="N1515" s="10">
        <f t="shared" si="23"/>
        <v>46082</v>
      </c>
    </row>
    <row r="1516" spans="1:14">
      <c r="A1516" t="s">
        <v>1543</v>
      </c>
      <c r="B1516" s="2">
        <v>46235.392152777778</v>
      </c>
      <c r="C1516" t="s">
        <v>14</v>
      </c>
      <c r="D1516" s="3">
        <v>1119.56</v>
      </c>
      <c r="E1516" t="s">
        <v>15</v>
      </c>
      <c r="F1516" t="s">
        <v>16</v>
      </c>
      <c r="G1516" s="4">
        <v>4.97</v>
      </c>
      <c r="I1516" s="3">
        <v>1500</v>
      </c>
      <c r="J1516" s="3">
        <v>875.89</v>
      </c>
      <c r="K1516" s="3">
        <v>624.11</v>
      </c>
      <c r="L1516">
        <v>2</v>
      </c>
      <c r="M1516" t="s">
        <v>30</v>
      </c>
      <c r="N1516" s="10">
        <f t="shared" si="23"/>
        <v>46235</v>
      </c>
    </row>
    <row r="1517" spans="1:14">
      <c r="A1517" t="s">
        <v>1544</v>
      </c>
      <c r="B1517" s="2">
        <v>46127.036782407406</v>
      </c>
      <c r="C1517" t="s">
        <v>14</v>
      </c>
      <c r="D1517" s="3">
        <v>33.67</v>
      </c>
      <c r="E1517" t="s">
        <v>19</v>
      </c>
      <c r="F1517" t="s">
        <v>16</v>
      </c>
      <c r="G1517" s="4">
        <v>2.95</v>
      </c>
      <c r="I1517" s="3">
        <v>3000</v>
      </c>
      <c r="J1517" s="3">
        <v>1774.38</v>
      </c>
      <c r="K1517" s="3">
        <v>1225.6199999999999</v>
      </c>
      <c r="L1517">
        <v>1</v>
      </c>
      <c r="M1517" t="s">
        <v>17</v>
      </c>
      <c r="N1517" s="10">
        <f t="shared" si="23"/>
        <v>46113</v>
      </c>
    </row>
    <row r="1518" spans="1:14">
      <c r="A1518" t="s">
        <v>1545</v>
      </c>
      <c r="B1518" s="2">
        <v>46263.672731481478</v>
      </c>
      <c r="C1518" t="s">
        <v>14</v>
      </c>
      <c r="D1518" s="3">
        <v>148.32</v>
      </c>
      <c r="E1518" t="s">
        <v>22</v>
      </c>
      <c r="F1518" t="s">
        <v>16</v>
      </c>
      <c r="G1518" s="4">
        <v>5.77</v>
      </c>
      <c r="I1518" s="3">
        <v>7500</v>
      </c>
      <c r="J1518" s="3">
        <v>3395.23</v>
      </c>
      <c r="K1518" s="3">
        <v>4104.7700000000004</v>
      </c>
      <c r="L1518">
        <v>0</v>
      </c>
      <c r="M1518" t="s">
        <v>30</v>
      </c>
      <c r="N1518" s="10">
        <f t="shared" si="23"/>
        <v>46235</v>
      </c>
    </row>
    <row r="1519" spans="1:14">
      <c r="A1519" t="s">
        <v>1546</v>
      </c>
      <c r="B1519" s="2">
        <v>46190.912083333336</v>
      </c>
      <c r="C1519" t="s">
        <v>14</v>
      </c>
      <c r="D1519" s="3">
        <v>796.94</v>
      </c>
      <c r="E1519" t="s">
        <v>15</v>
      </c>
      <c r="F1519" t="s">
        <v>16</v>
      </c>
      <c r="G1519" s="4">
        <v>5.91</v>
      </c>
      <c r="I1519" s="3">
        <v>1500</v>
      </c>
      <c r="J1519" s="3">
        <v>1002.58</v>
      </c>
      <c r="K1519" s="3">
        <v>497.42</v>
      </c>
      <c r="L1519">
        <v>2</v>
      </c>
      <c r="M1519" t="s">
        <v>20</v>
      </c>
      <c r="N1519" s="10">
        <f t="shared" si="23"/>
        <v>46174</v>
      </c>
    </row>
    <row r="1520" spans="1:14">
      <c r="A1520" t="s">
        <v>1547</v>
      </c>
      <c r="B1520" s="2">
        <v>46141.052870370368</v>
      </c>
      <c r="C1520" t="s">
        <v>14</v>
      </c>
      <c r="D1520" s="3">
        <v>798.93</v>
      </c>
      <c r="E1520" t="s">
        <v>15</v>
      </c>
      <c r="F1520" t="s">
        <v>32</v>
      </c>
      <c r="G1520" s="4">
        <v>4.0599999999999996</v>
      </c>
      <c r="H1520" t="s">
        <v>54</v>
      </c>
      <c r="I1520" s="3">
        <v>2000</v>
      </c>
      <c r="J1520" s="3">
        <v>743.22</v>
      </c>
      <c r="K1520" s="3">
        <v>1256.78</v>
      </c>
      <c r="L1520">
        <v>3</v>
      </c>
      <c r="M1520" t="s">
        <v>17</v>
      </c>
      <c r="N1520" s="10">
        <f t="shared" si="23"/>
        <v>46113</v>
      </c>
    </row>
    <row r="1521" spans="1:14">
      <c r="A1521" t="s">
        <v>1548</v>
      </c>
      <c r="B1521" s="2">
        <v>46144.634872685187</v>
      </c>
      <c r="C1521" t="s">
        <v>14</v>
      </c>
      <c r="D1521" s="3">
        <v>907.25</v>
      </c>
      <c r="E1521" t="s">
        <v>36</v>
      </c>
      <c r="F1521" t="s">
        <v>32</v>
      </c>
      <c r="G1521" s="4">
        <v>5.47</v>
      </c>
      <c r="H1521" t="s">
        <v>62</v>
      </c>
      <c r="I1521" s="3">
        <v>4000</v>
      </c>
      <c r="J1521" s="3">
        <v>1995.69</v>
      </c>
      <c r="K1521" s="3">
        <v>2004.31</v>
      </c>
      <c r="L1521">
        <v>0</v>
      </c>
      <c r="M1521" t="s">
        <v>17</v>
      </c>
      <c r="N1521" s="10">
        <f t="shared" si="23"/>
        <v>46143</v>
      </c>
    </row>
    <row r="1522" spans="1:14">
      <c r="A1522" t="s">
        <v>1549</v>
      </c>
      <c r="B1522" s="2">
        <v>46177.725219907406</v>
      </c>
      <c r="C1522" t="s">
        <v>14</v>
      </c>
      <c r="D1522" s="3">
        <v>460.98</v>
      </c>
      <c r="E1522" t="s">
        <v>22</v>
      </c>
      <c r="F1522" t="s">
        <v>16</v>
      </c>
      <c r="G1522" s="4">
        <v>4.68</v>
      </c>
      <c r="I1522" s="3">
        <v>1500</v>
      </c>
      <c r="J1522" s="3">
        <v>582.96</v>
      </c>
      <c r="K1522" s="3">
        <v>917.04</v>
      </c>
      <c r="L1522">
        <v>0</v>
      </c>
      <c r="M1522" t="s">
        <v>30</v>
      </c>
      <c r="N1522" s="10">
        <f t="shared" si="23"/>
        <v>46174</v>
      </c>
    </row>
    <row r="1523" spans="1:14">
      <c r="A1523" t="s">
        <v>1550</v>
      </c>
      <c r="B1523" s="2">
        <v>46248.194664351853</v>
      </c>
      <c r="C1523" t="s">
        <v>14</v>
      </c>
      <c r="D1523" s="3">
        <v>207.9</v>
      </c>
      <c r="E1523" t="s">
        <v>19</v>
      </c>
      <c r="F1523" t="s">
        <v>16</v>
      </c>
      <c r="G1523" s="4">
        <v>7.17</v>
      </c>
      <c r="I1523" s="3">
        <v>1500</v>
      </c>
      <c r="J1523" s="3">
        <v>1207.3499999999999</v>
      </c>
      <c r="K1523" s="3">
        <v>292.64999999999998</v>
      </c>
      <c r="L1523">
        <v>0</v>
      </c>
      <c r="M1523" t="s">
        <v>17</v>
      </c>
      <c r="N1523" s="10">
        <f t="shared" si="23"/>
        <v>46235</v>
      </c>
    </row>
    <row r="1524" spans="1:14">
      <c r="A1524" t="s">
        <v>1551</v>
      </c>
      <c r="B1524" s="2">
        <v>46238.166145833333</v>
      </c>
      <c r="C1524" t="s">
        <v>14</v>
      </c>
      <c r="D1524" s="3">
        <v>378.57</v>
      </c>
      <c r="E1524" t="s">
        <v>15</v>
      </c>
      <c r="F1524" t="s">
        <v>16</v>
      </c>
      <c r="G1524" s="4">
        <v>7.72</v>
      </c>
      <c r="I1524" s="3">
        <v>5000</v>
      </c>
      <c r="J1524" s="3">
        <v>1905.93</v>
      </c>
      <c r="K1524" s="3">
        <v>3094.07</v>
      </c>
      <c r="L1524">
        <v>0</v>
      </c>
      <c r="M1524" t="s">
        <v>17</v>
      </c>
      <c r="N1524" s="10">
        <f t="shared" si="23"/>
        <v>46235</v>
      </c>
    </row>
    <row r="1525" spans="1:14">
      <c r="A1525" t="s">
        <v>1552</v>
      </c>
      <c r="B1525" s="2">
        <v>46132.551412037035</v>
      </c>
      <c r="C1525" t="s">
        <v>14</v>
      </c>
      <c r="D1525" s="3">
        <v>295.5</v>
      </c>
      <c r="E1525" t="s">
        <v>19</v>
      </c>
      <c r="F1525" t="s">
        <v>32</v>
      </c>
      <c r="G1525" s="4">
        <v>4.01</v>
      </c>
      <c r="H1525" t="s">
        <v>62</v>
      </c>
      <c r="I1525" s="3">
        <v>1500</v>
      </c>
      <c r="J1525" s="3">
        <v>1480.41</v>
      </c>
      <c r="K1525" s="3">
        <v>19.59</v>
      </c>
      <c r="L1525">
        <v>0</v>
      </c>
      <c r="M1525" t="s">
        <v>30</v>
      </c>
      <c r="N1525" s="10">
        <f t="shared" si="23"/>
        <v>46113</v>
      </c>
    </row>
    <row r="1526" spans="1:14">
      <c r="A1526" t="s">
        <v>1553</v>
      </c>
      <c r="B1526" s="2">
        <v>46251.280034722222</v>
      </c>
      <c r="C1526" t="s">
        <v>14</v>
      </c>
      <c r="D1526" s="3">
        <v>617.58000000000004</v>
      </c>
      <c r="E1526" t="s">
        <v>36</v>
      </c>
      <c r="F1526" t="s">
        <v>16</v>
      </c>
      <c r="G1526" s="4">
        <v>6.26</v>
      </c>
      <c r="I1526" s="3">
        <v>4000</v>
      </c>
      <c r="J1526" s="3">
        <v>958.85</v>
      </c>
      <c r="K1526" s="3">
        <v>3041.15</v>
      </c>
      <c r="L1526">
        <v>0</v>
      </c>
      <c r="M1526" t="s">
        <v>30</v>
      </c>
      <c r="N1526" s="10">
        <f t="shared" si="23"/>
        <v>46235</v>
      </c>
    </row>
    <row r="1527" spans="1:14">
      <c r="A1527" t="s">
        <v>1554</v>
      </c>
      <c r="B1527" s="2">
        <v>46140.008993055555</v>
      </c>
      <c r="C1527" t="s">
        <v>14</v>
      </c>
      <c r="D1527" s="3">
        <v>135.04</v>
      </c>
      <c r="E1527" t="s">
        <v>27</v>
      </c>
      <c r="F1527" t="s">
        <v>16</v>
      </c>
      <c r="G1527" s="4">
        <v>3.43</v>
      </c>
      <c r="I1527" s="3">
        <v>5000</v>
      </c>
      <c r="J1527" s="3">
        <v>3396.91</v>
      </c>
      <c r="K1527" s="3">
        <v>1603.09</v>
      </c>
      <c r="L1527">
        <v>3</v>
      </c>
      <c r="M1527" t="s">
        <v>17</v>
      </c>
      <c r="N1527" s="10">
        <f t="shared" si="23"/>
        <v>46113</v>
      </c>
    </row>
    <row r="1528" spans="1:14">
      <c r="A1528" t="s">
        <v>1555</v>
      </c>
      <c r="B1528" s="2">
        <v>46212.167118055557</v>
      </c>
      <c r="C1528" t="s">
        <v>14</v>
      </c>
      <c r="D1528" s="3">
        <v>574.84</v>
      </c>
      <c r="E1528" t="s">
        <v>36</v>
      </c>
      <c r="F1528" t="s">
        <v>16</v>
      </c>
      <c r="G1528" s="4">
        <v>5.28</v>
      </c>
      <c r="I1528" s="3">
        <v>2000</v>
      </c>
      <c r="J1528" s="3">
        <v>1611.29</v>
      </c>
      <c r="K1528" s="3">
        <v>388.71</v>
      </c>
      <c r="L1528">
        <v>0</v>
      </c>
      <c r="M1528" t="s">
        <v>30</v>
      </c>
      <c r="N1528" s="10">
        <f t="shared" si="23"/>
        <v>46204</v>
      </c>
    </row>
    <row r="1529" spans="1:14">
      <c r="A1529" t="s">
        <v>1556</v>
      </c>
      <c r="B1529" s="2">
        <v>46085.511076388888</v>
      </c>
      <c r="C1529" t="s">
        <v>14</v>
      </c>
      <c r="D1529" s="3">
        <v>92.01</v>
      </c>
      <c r="E1529" t="s">
        <v>36</v>
      </c>
      <c r="F1529" t="s">
        <v>16</v>
      </c>
      <c r="G1529" s="4">
        <v>3.28</v>
      </c>
      <c r="I1529" s="3">
        <v>5000</v>
      </c>
      <c r="J1529" s="3">
        <v>4530.1400000000003</v>
      </c>
      <c r="K1529" s="3">
        <v>469.86</v>
      </c>
      <c r="L1529">
        <v>1</v>
      </c>
      <c r="M1529" t="s">
        <v>30</v>
      </c>
      <c r="N1529" s="10">
        <f t="shared" si="23"/>
        <v>46082</v>
      </c>
    </row>
    <row r="1530" spans="1:14">
      <c r="A1530" t="s">
        <v>1557</v>
      </c>
      <c r="B1530" s="2">
        <v>46111.317916666667</v>
      </c>
      <c r="C1530" t="s">
        <v>14</v>
      </c>
      <c r="D1530" s="3">
        <v>524.45000000000005</v>
      </c>
      <c r="E1530" t="s">
        <v>27</v>
      </c>
      <c r="F1530" t="s">
        <v>16</v>
      </c>
      <c r="G1530" s="4">
        <v>3.07</v>
      </c>
      <c r="I1530" s="3">
        <v>10000</v>
      </c>
      <c r="J1530" s="3">
        <v>3142.5</v>
      </c>
      <c r="K1530" s="3">
        <v>6857.5</v>
      </c>
      <c r="L1530">
        <v>0</v>
      </c>
      <c r="M1530" t="s">
        <v>17</v>
      </c>
      <c r="N1530" s="10">
        <f t="shared" si="23"/>
        <v>46082</v>
      </c>
    </row>
    <row r="1531" spans="1:14">
      <c r="A1531" t="s">
        <v>1558</v>
      </c>
      <c r="B1531" s="2">
        <v>46248.903229166666</v>
      </c>
      <c r="C1531" t="s">
        <v>14</v>
      </c>
      <c r="D1531" s="3">
        <v>273.18</v>
      </c>
      <c r="E1531" t="s">
        <v>27</v>
      </c>
      <c r="F1531" t="s">
        <v>16</v>
      </c>
      <c r="G1531" s="4">
        <v>7.07</v>
      </c>
      <c r="I1531" s="3">
        <v>2000</v>
      </c>
      <c r="J1531" s="3">
        <v>1530.31</v>
      </c>
      <c r="K1531" s="3">
        <v>469.69</v>
      </c>
      <c r="L1531">
        <v>1</v>
      </c>
      <c r="M1531" t="s">
        <v>20</v>
      </c>
      <c r="N1531" s="10">
        <f t="shared" si="23"/>
        <v>46235</v>
      </c>
    </row>
    <row r="1532" spans="1:14">
      <c r="A1532" t="s">
        <v>1559</v>
      </c>
      <c r="B1532" s="2">
        <v>46219.45417824074</v>
      </c>
      <c r="C1532" t="s">
        <v>14</v>
      </c>
      <c r="D1532" s="3">
        <v>488.52</v>
      </c>
      <c r="E1532" t="s">
        <v>36</v>
      </c>
      <c r="F1532" t="s">
        <v>16</v>
      </c>
      <c r="G1532" s="4">
        <v>8.26</v>
      </c>
      <c r="I1532" s="3">
        <v>1500</v>
      </c>
      <c r="J1532" s="3">
        <v>313.54000000000002</v>
      </c>
      <c r="K1532" s="3">
        <v>1186.46</v>
      </c>
      <c r="L1532">
        <v>0</v>
      </c>
      <c r="M1532" t="s">
        <v>17</v>
      </c>
      <c r="N1532" s="10">
        <f t="shared" si="23"/>
        <v>46204</v>
      </c>
    </row>
    <row r="1533" spans="1:14">
      <c r="A1533" t="s">
        <v>1560</v>
      </c>
      <c r="B1533" s="2">
        <v>46091.564884259256</v>
      </c>
      <c r="C1533" t="s">
        <v>14</v>
      </c>
      <c r="D1533" s="3">
        <v>818.43</v>
      </c>
      <c r="E1533" t="s">
        <v>36</v>
      </c>
      <c r="F1533" t="s">
        <v>16</v>
      </c>
      <c r="G1533" s="4">
        <v>3.8</v>
      </c>
      <c r="I1533" s="3">
        <v>4000</v>
      </c>
      <c r="J1533" s="3">
        <v>1923.48</v>
      </c>
      <c r="K1533" s="3">
        <v>2076.52</v>
      </c>
      <c r="L1533">
        <v>1</v>
      </c>
      <c r="M1533" t="s">
        <v>20</v>
      </c>
      <c r="N1533" s="10">
        <f t="shared" si="23"/>
        <v>46082</v>
      </c>
    </row>
    <row r="1534" spans="1:14">
      <c r="A1534" t="s">
        <v>1561</v>
      </c>
      <c r="B1534" s="2">
        <v>46245.680266203701</v>
      </c>
      <c r="C1534" t="s">
        <v>14</v>
      </c>
      <c r="D1534" s="3">
        <v>262.5</v>
      </c>
      <c r="E1534" t="s">
        <v>19</v>
      </c>
      <c r="F1534" t="s">
        <v>16</v>
      </c>
      <c r="G1534" s="4">
        <v>6.4</v>
      </c>
      <c r="I1534" s="3">
        <v>10000</v>
      </c>
      <c r="J1534" s="3">
        <v>7791.5</v>
      </c>
      <c r="K1534" s="3">
        <v>2208.5</v>
      </c>
      <c r="L1534">
        <v>5</v>
      </c>
      <c r="M1534" t="s">
        <v>20</v>
      </c>
      <c r="N1534" s="10">
        <f t="shared" si="23"/>
        <v>46235</v>
      </c>
    </row>
    <row r="1535" spans="1:14">
      <c r="A1535" t="s">
        <v>1562</v>
      </c>
      <c r="B1535" s="2">
        <v>46109.393645833334</v>
      </c>
      <c r="C1535" t="s">
        <v>14</v>
      </c>
      <c r="D1535" s="3">
        <v>542.54</v>
      </c>
      <c r="E1535" t="s">
        <v>27</v>
      </c>
      <c r="F1535" t="s">
        <v>16</v>
      </c>
      <c r="G1535" s="4">
        <v>4.04</v>
      </c>
      <c r="I1535" s="3">
        <v>3000</v>
      </c>
      <c r="J1535" s="3">
        <v>1161.76</v>
      </c>
      <c r="K1535" s="3">
        <v>1838.24</v>
      </c>
      <c r="L1535">
        <v>0</v>
      </c>
      <c r="M1535" t="s">
        <v>17</v>
      </c>
      <c r="N1535" s="10">
        <f t="shared" si="23"/>
        <v>46082</v>
      </c>
    </row>
    <row r="1536" spans="1:14">
      <c r="A1536" t="s">
        <v>1563</v>
      </c>
      <c r="B1536" s="2">
        <v>46237.216643518521</v>
      </c>
      <c r="C1536" t="s">
        <v>14</v>
      </c>
      <c r="D1536" s="3">
        <v>1671.52</v>
      </c>
      <c r="E1536" t="s">
        <v>27</v>
      </c>
      <c r="F1536" t="s">
        <v>32</v>
      </c>
      <c r="G1536" s="4">
        <v>6.48</v>
      </c>
      <c r="H1536" t="s">
        <v>62</v>
      </c>
      <c r="I1536" s="3">
        <v>3000</v>
      </c>
      <c r="J1536" s="3">
        <v>2598</v>
      </c>
      <c r="K1536" s="3">
        <v>402</v>
      </c>
      <c r="L1536">
        <v>5</v>
      </c>
      <c r="M1536" t="s">
        <v>17</v>
      </c>
      <c r="N1536" s="10">
        <f t="shared" si="23"/>
        <v>46235</v>
      </c>
    </row>
    <row r="1537" spans="1:14">
      <c r="A1537" t="s">
        <v>1564</v>
      </c>
      <c r="B1537" s="2">
        <v>46256.501701388886</v>
      </c>
      <c r="C1537" t="s">
        <v>14</v>
      </c>
      <c r="D1537" s="3">
        <v>301.86</v>
      </c>
      <c r="E1537" t="s">
        <v>19</v>
      </c>
      <c r="F1537" t="s">
        <v>32</v>
      </c>
      <c r="G1537" s="4">
        <v>6.46</v>
      </c>
      <c r="H1537" t="s">
        <v>62</v>
      </c>
      <c r="I1537" s="3">
        <v>2000</v>
      </c>
      <c r="J1537" s="3">
        <v>1307.18</v>
      </c>
      <c r="K1537" s="3">
        <v>692.82</v>
      </c>
      <c r="L1537">
        <v>3</v>
      </c>
      <c r="M1537" t="s">
        <v>17</v>
      </c>
      <c r="N1537" s="10">
        <f t="shared" si="23"/>
        <v>46235</v>
      </c>
    </row>
    <row r="1538" spans="1:14">
      <c r="A1538" t="s">
        <v>1565</v>
      </c>
      <c r="B1538" s="2">
        <v>46211.50953703704</v>
      </c>
      <c r="C1538" t="s">
        <v>14</v>
      </c>
      <c r="D1538" s="3">
        <v>734.04</v>
      </c>
      <c r="E1538" t="s">
        <v>27</v>
      </c>
      <c r="F1538" t="s">
        <v>32</v>
      </c>
      <c r="G1538" s="4">
        <v>6.67</v>
      </c>
      <c r="H1538" t="s">
        <v>62</v>
      </c>
      <c r="I1538" s="3">
        <v>7500</v>
      </c>
      <c r="J1538" s="3">
        <v>7484.51</v>
      </c>
      <c r="K1538" s="3">
        <v>15.49</v>
      </c>
      <c r="L1538">
        <v>2</v>
      </c>
      <c r="M1538" t="s">
        <v>17</v>
      </c>
      <c r="N1538" s="10">
        <f t="shared" ref="N1538:N1601" si="24">DATE(YEAR(B1538),MONTH(B1538),1)</f>
        <v>46204</v>
      </c>
    </row>
    <row r="1539" spans="1:14">
      <c r="A1539" t="s">
        <v>1566</v>
      </c>
      <c r="B1539" s="2">
        <v>46224.315428240741</v>
      </c>
      <c r="C1539" t="s">
        <v>14</v>
      </c>
      <c r="D1539" s="3">
        <v>260.11</v>
      </c>
      <c r="E1539" t="s">
        <v>19</v>
      </c>
      <c r="F1539" t="s">
        <v>16</v>
      </c>
      <c r="G1539" s="4">
        <v>6.4</v>
      </c>
      <c r="I1539" s="3">
        <v>5000</v>
      </c>
      <c r="J1539" s="3">
        <v>3325.85</v>
      </c>
      <c r="K1539" s="3">
        <v>1674.15</v>
      </c>
      <c r="L1539">
        <v>0</v>
      </c>
      <c r="M1539" t="s">
        <v>23</v>
      </c>
      <c r="N1539" s="10">
        <f t="shared" si="24"/>
        <v>46204</v>
      </c>
    </row>
    <row r="1540" spans="1:14">
      <c r="A1540" t="s">
        <v>1567</v>
      </c>
      <c r="B1540" s="2">
        <v>46183.315775462965</v>
      </c>
      <c r="C1540" t="s">
        <v>14</v>
      </c>
      <c r="D1540" s="3">
        <v>666.57</v>
      </c>
      <c r="E1540" t="s">
        <v>19</v>
      </c>
      <c r="F1540" t="s">
        <v>16</v>
      </c>
      <c r="G1540" s="4">
        <v>5.58</v>
      </c>
      <c r="I1540" s="3">
        <v>10000</v>
      </c>
      <c r="J1540" s="3">
        <v>5478.77</v>
      </c>
      <c r="K1540" s="3">
        <v>4521.2299999999996</v>
      </c>
      <c r="L1540">
        <v>0</v>
      </c>
      <c r="M1540" t="s">
        <v>20</v>
      </c>
      <c r="N1540" s="10">
        <f t="shared" si="24"/>
        <v>46174</v>
      </c>
    </row>
    <row r="1541" spans="1:14">
      <c r="A1541" t="s">
        <v>1568</v>
      </c>
      <c r="B1541" s="2">
        <v>46083.885671296295</v>
      </c>
      <c r="C1541" t="s">
        <v>14</v>
      </c>
      <c r="D1541" s="3">
        <v>215.45</v>
      </c>
      <c r="E1541" t="s">
        <v>19</v>
      </c>
      <c r="F1541" t="s">
        <v>16</v>
      </c>
      <c r="G1541" s="4">
        <v>4.28</v>
      </c>
      <c r="I1541" s="3">
        <v>7500</v>
      </c>
      <c r="J1541" s="3">
        <v>6503.87</v>
      </c>
      <c r="K1541" s="3">
        <v>996.13</v>
      </c>
      <c r="L1541">
        <v>5</v>
      </c>
      <c r="M1541" t="s">
        <v>30</v>
      </c>
      <c r="N1541" s="10">
        <f t="shared" si="24"/>
        <v>46082</v>
      </c>
    </row>
    <row r="1542" spans="1:14">
      <c r="A1542" t="s">
        <v>1569</v>
      </c>
      <c r="B1542" s="2">
        <v>46184.94458333333</v>
      </c>
      <c r="C1542" t="s">
        <v>14</v>
      </c>
      <c r="D1542" s="3">
        <v>258.13</v>
      </c>
      <c r="E1542" t="s">
        <v>27</v>
      </c>
      <c r="F1542" t="s">
        <v>32</v>
      </c>
      <c r="G1542" s="4">
        <v>5.17</v>
      </c>
      <c r="H1542" t="s">
        <v>33</v>
      </c>
      <c r="I1542" s="3">
        <v>4000</v>
      </c>
      <c r="J1542" s="3">
        <v>3965.91</v>
      </c>
      <c r="K1542" s="3">
        <v>34.090000000000003</v>
      </c>
      <c r="L1542">
        <v>3</v>
      </c>
      <c r="M1542" t="s">
        <v>20</v>
      </c>
      <c r="N1542" s="10">
        <f t="shared" si="24"/>
        <v>46174</v>
      </c>
    </row>
    <row r="1543" spans="1:14">
      <c r="A1543" t="s">
        <v>1570</v>
      </c>
      <c r="B1543" s="2">
        <v>46247.675671296296</v>
      </c>
      <c r="C1543" t="s">
        <v>14</v>
      </c>
      <c r="D1543" s="3">
        <v>550.95000000000005</v>
      </c>
      <c r="E1543" t="s">
        <v>19</v>
      </c>
      <c r="F1543" t="s">
        <v>16</v>
      </c>
      <c r="G1543" s="4">
        <v>7.4</v>
      </c>
      <c r="I1543" s="3">
        <v>4000</v>
      </c>
      <c r="J1543" s="3">
        <v>1201.27</v>
      </c>
      <c r="K1543" s="3">
        <v>2798.73</v>
      </c>
      <c r="L1543">
        <v>1</v>
      </c>
      <c r="M1543" t="s">
        <v>17</v>
      </c>
      <c r="N1543" s="10">
        <f t="shared" si="24"/>
        <v>46235</v>
      </c>
    </row>
    <row r="1544" spans="1:14">
      <c r="A1544" t="s">
        <v>1571</v>
      </c>
      <c r="B1544" s="2">
        <v>46148.185231481482</v>
      </c>
      <c r="C1544" t="s">
        <v>14</v>
      </c>
      <c r="D1544" s="3">
        <v>311.69</v>
      </c>
      <c r="E1544" t="s">
        <v>36</v>
      </c>
      <c r="F1544" t="s">
        <v>16</v>
      </c>
      <c r="G1544" s="4">
        <v>4.71</v>
      </c>
      <c r="I1544" s="3">
        <v>1500</v>
      </c>
      <c r="J1544" s="3">
        <v>725.95</v>
      </c>
      <c r="K1544" s="3">
        <v>774.05</v>
      </c>
      <c r="L1544">
        <v>2</v>
      </c>
      <c r="M1544" t="s">
        <v>23</v>
      </c>
      <c r="N1544" s="10">
        <f t="shared" si="24"/>
        <v>46143</v>
      </c>
    </row>
    <row r="1545" spans="1:14">
      <c r="A1545" t="s">
        <v>1572</v>
      </c>
      <c r="B1545" s="2">
        <v>46104.585115740738</v>
      </c>
      <c r="C1545" t="s">
        <v>14</v>
      </c>
      <c r="D1545" s="3">
        <v>294.2</v>
      </c>
      <c r="E1545" t="s">
        <v>15</v>
      </c>
      <c r="F1545" t="s">
        <v>16</v>
      </c>
      <c r="G1545" s="4">
        <v>3.64</v>
      </c>
      <c r="I1545" s="3">
        <v>5000</v>
      </c>
      <c r="J1545" s="3">
        <v>1281.31</v>
      </c>
      <c r="K1545" s="3">
        <v>3718.69</v>
      </c>
      <c r="L1545">
        <v>1</v>
      </c>
      <c r="M1545" t="s">
        <v>23</v>
      </c>
      <c r="N1545" s="10">
        <f t="shared" si="24"/>
        <v>46082</v>
      </c>
    </row>
    <row r="1546" spans="1:14">
      <c r="A1546" t="s">
        <v>1573</v>
      </c>
      <c r="B1546" s="2">
        <v>46158.401574074072</v>
      </c>
      <c r="C1546" t="s">
        <v>14</v>
      </c>
      <c r="D1546" s="3">
        <v>733.09</v>
      </c>
      <c r="E1546" t="s">
        <v>36</v>
      </c>
      <c r="F1546" t="s">
        <v>16</v>
      </c>
      <c r="G1546" s="4">
        <v>3.72</v>
      </c>
      <c r="I1546" s="3">
        <v>4000</v>
      </c>
      <c r="J1546" s="3">
        <v>820.87</v>
      </c>
      <c r="K1546" s="3">
        <v>3179.13</v>
      </c>
      <c r="L1546">
        <v>0</v>
      </c>
      <c r="M1546" t="s">
        <v>20</v>
      </c>
      <c r="N1546" s="10">
        <f t="shared" si="24"/>
        <v>46143</v>
      </c>
    </row>
    <row r="1547" spans="1:14">
      <c r="A1547" t="s">
        <v>1574</v>
      </c>
      <c r="B1547" s="2">
        <v>46232.838159722225</v>
      </c>
      <c r="C1547" t="s">
        <v>14</v>
      </c>
      <c r="D1547" s="3">
        <v>659.67</v>
      </c>
      <c r="E1547" t="s">
        <v>22</v>
      </c>
      <c r="F1547" t="s">
        <v>16</v>
      </c>
      <c r="G1547" s="4">
        <v>5.52</v>
      </c>
      <c r="I1547" s="3">
        <v>3000</v>
      </c>
      <c r="J1547" s="3">
        <v>2679.59</v>
      </c>
      <c r="K1547" s="3">
        <v>320.41000000000003</v>
      </c>
      <c r="L1547">
        <v>1</v>
      </c>
      <c r="M1547" t="s">
        <v>30</v>
      </c>
      <c r="N1547" s="10">
        <f t="shared" si="24"/>
        <v>46204</v>
      </c>
    </row>
    <row r="1548" spans="1:14">
      <c r="A1548" t="s">
        <v>1575</v>
      </c>
      <c r="B1548" s="2">
        <v>46146.470034722224</v>
      </c>
      <c r="C1548" t="s">
        <v>14</v>
      </c>
      <c r="D1548" s="3">
        <v>810.86</v>
      </c>
      <c r="E1548" t="s">
        <v>27</v>
      </c>
      <c r="F1548" t="s">
        <v>16</v>
      </c>
      <c r="G1548" s="4">
        <v>3.2</v>
      </c>
      <c r="I1548" s="3">
        <v>10000</v>
      </c>
      <c r="J1548" s="3">
        <v>7980.6</v>
      </c>
      <c r="K1548" s="3">
        <v>2019.4</v>
      </c>
      <c r="L1548">
        <v>0</v>
      </c>
      <c r="M1548" t="s">
        <v>23</v>
      </c>
      <c r="N1548" s="10">
        <f t="shared" si="24"/>
        <v>46143</v>
      </c>
    </row>
    <row r="1549" spans="1:14">
      <c r="A1549" t="s">
        <v>1576</v>
      </c>
      <c r="B1549" s="2">
        <v>46190.23296296296</v>
      </c>
      <c r="C1549" t="s">
        <v>64</v>
      </c>
      <c r="D1549" s="3">
        <v>134.54</v>
      </c>
      <c r="E1549" t="s">
        <v>36</v>
      </c>
      <c r="F1549" t="s">
        <v>16</v>
      </c>
      <c r="G1549" s="4">
        <v>6.67</v>
      </c>
      <c r="I1549" s="3">
        <v>7500</v>
      </c>
      <c r="J1549" s="3">
        <v>3325.66</v>
      </c>
      <c r="K1549" s="3">
        <v>4174.34</v>
      </c>
      <c r="L1549">
        <v>0</v>
      </c>
      <c r="M1549" t="s">
        <v>17</v>
      </c>
      <c r="N1549" s="10">
        <f t="shared" si="24"/>
        <v>46174</v>
      </c>
    </row>
    <row r="1550" spans="1:14">
      <c r="A1550" t="s">
        <v>1577</v>
      </c>
      <c r="B1550" s="2">
        <v>46155.913981481484</v>
      </c>
      <c r="C1550" t="s">
        <v>14</v>
      </c>
      <c r="D1550" s="3">
        <v>368.04</v>
      </c>
      <c r="E1550" t="s">
        <v>19</v>
      </c>
      <c r="F1550" t="s">
        <v>16</v>
      </c>
      <c r="G1550" s="4">
        <v>3.42</v>
      </c>
      <c r="I1550" s="3">
        <v>4000</v>
      </c>
      <c r="J1550" s="3">
        <v>1509.22</v>
      </c>
      <c r="K1550" s="3">
        <v>2490.7800000000002</v>
      </c>
      <c r="L1550">
        <v>0</v>
      </c>
      <c r="M1550" t="s">
        <v>30</v>
      </c>
      <c r="N1550" s="10">
        <f t="shared" si="24"/>
        <v>46143</v>
      </c>
    </row>
    <row r="1551" spans="1:14">
      <c r="A1551" t="s">
        <v>1578</v>
      </c>
      <c r="B1551" s="2">
        <v>46106.84269675926</v>
      </c>
      <c r="C1551" t="s">
        <v>14</v>
      </c>
      <c r="D1551" s="3">
        <v>326.22000000000003</v>
      </c>
      <c r="E1551" t="s">
        <v>25</v>
      </c>
      <c r="F1551" t="s">
        <v>16</v>
      </c>
      <c r="G1551" s="4">
        <v>3.64</v>
      </c>
      <c r="I1551" s="3">
        <v>10000</v>
      </c>
      <c r="J1551" s="3">
        <v>9318.4</v>
      </c>
      <c r="K1551" s="3">
        <v>681.6</v>
      </c>
      <c r="L1551">
        <v>4</v>
      </c>
      <c r="M1551" t="s">
        <v>17</v>
      </c>
      <c r="N1551" s="10">
        <f t="shared" si="24"/>
        <v>46082</v>
      </c>
    </row>
    <row r="1552" spans="1:14">
      <c r="A1552" t="s">
        <v>1579</v>
      </c>
      <c r="B1552" s="2">
        <v>46206.421782407408</v>
      </c>
      <c r="C1552" t="s">
        <v>14</v>
      </c>
      <c r="D1552" s="3">
        <v>112.31</v>
      </c>
      <c r="E1552" t="s">
        <v>25</v>
      </c>
      <c r="F1552" t="s">
        <v>16</v>
      </c>
      <c r="G1552" s="4">
        <v>8.85</v>
      </c>
      <c r="I1552" s="3">
        <v>4000</v>
      </c>
      <c r="J1552" s="3">
        <v>3369.69</v>
      </c>
      <c r="K1552" s="3">
        <v>630.30999999999995</v>
      </c>
      <c r="L1552">
        <v>1</v>
      </c>
      <c r="M1552" t="s">
        <v>17</v>
      </c>
      <c r="N1552" s="10">
        <f t="shared" si="24"/>
        <v>46204</v>
      </c>
    </row>
    <row r="1553" spans="1:14">
      <c r="A1553" t="s">
        <v>1580</v>
      </c>
      <c r="B1553" s="2">
        <v>46241.671550925923</v>
      </c>
      <c r="C1553" t="s">
        <v>14</v>
      </c>
      <c r="D1553" s="3">
        <v>246.86</v>
      </c>
      <c r="E1553" t="s">
        <v>15</v>
      </c>
      <c r="F1553" t="s">
        <v>59</v>
      </c>
      <c r="G1553" s="4">
        <v>6.18</v>
      </c>
      <c r="I1553" s="3">
        <v>1500</v>
      </c>
      <c r="J1553" s="3">
        <v>300.92</v>
      </c>
      <c r="K1553" s="3">
        <v>1199.08</v>
      </c>
      <c r="L1553">
        <v>0</v>
      </c>
      <c r="M1553" t="s">
        <v>17</v>
      </c>
      <c r="N1553" s="10">
        <f t="shared" si="24"/>
        <v>46235</v>
      </c>
    </row>
    <row r="1554" spans="1:14">
      <c r="A1554" t="s">
        <v>1581</v>
      </c>
      <c r="B1554" s="2">
        <v>46140.858067129629</v>
      </c>
      <c r="C1554" t="s">
        <v>14</v>
      </c>
      <c r="D1554" s="3">
        <v>368.71</v>
      </c>
      <c r="E1554" t="s">
        <v>19</v>
      </c>
      <c r="F1554" t="s">
        <v>16</v>
      </c>
      <c r="G1554" s="4">
        <v>2.96</v>
      </c>
      <c r="I1554" s="3">
        <v>5000</v>
      </c>
      <c r="J1554" s="3">
        <v>1036.73</v>
      </c>
      <c r="K1554" s="3">
        <v>3963.27</v>
      </c>
      <c r="L1554">
        <v>0</v>
      </c>
      <c r="M1554" t="s">
        <v>20</v>
      </c>
      <c r="N1554" s="10">
        <f t="shared" si="24"/>
        <v>46113</v>
      </c>
    </row>
    <row r="1555" spans="1:14">
      <c r="A1555" t="s">
        <v>1582</v>
      </c>
      <c r="B1555" s="2">
        <v>46091.801678240743</v>
      </c>
      <c r="C1555" t="s">
        <v>64</v>
      </c>
      <c r="D1555" s="3">
        <v>326.25</v>
      </c>
      <c r="E1555" t="s">
        <v>19</v>
      </c>
      <c r="F1555" t="s">
        <v>32</v>
      </c>
      <c r="G1555" s="4">
        <v>2.87</v>
      </c>
      <c r="H1555" t="s">
        <v>62</v>
      </c>
      <c r="I1555" s="3">
        <v>10000</v>
      </c>
      <c r="J1555" s="3">
        <v>5264.9</v>
      </c>
      <c r="K1555" s="3">
        <v>4735.1000000000004</v>
      </c>
      <c r="L1555">
        <v>0</v>
      </c>
      <c r="M1555" t="s">
        <v>20</v>
      </c>
      <c r="N1555" s="10">
        <f t="shared" si="24"/>
        <v>46082</v>
      </c>
    </row>
    <row r="1556" spans="1:14">
      <c r="A1556" t="s">
        <v>1583</v>
      </c>
      <c r="B1556" s="2">
        <v>46137.071446759262</v>
      </c>
      <c r="C1556" t="s">
        <v>14</v>
      </c>
      <c r="D1556" s="3">
        <v>1485.32</v>
      </c>
      <c r="E1556" t="s">
        <v>27</v>
      </c>
      <c r="F1556" t="s">
        <v>32</v>
      </c>
      <c r="G1556" s="4">
        <v>5.69</v>
      </c>
      <c r="H1556" t="s">
        <v>54</v>
      </c>
      <c r="I1556" s="3">
        <v>4000</v>
      </c>
      <c r="J1556" s="3">
        <v>1429</v>
      </c>
      <c r="K1556" s="3">
        <v>2571</v>
      </c>
      <c r="L1556">
        <v>5</v>
      </c>
      <c r="M1556" t="s">
        <v>17</v>
      </c>
      <c r="N1556" s="10">
        <f t="shared" si="24"/>
        <v>46113</v>
      </c>
    </row>
    <row r="1557" spans="1:14">
      <c r="A1557" t="s">
        <v>1584</v>
      </c>
      <c r="B1557" s="2">
        <v>46094.558263888888</v>
      </c>
      <c r="C1557" t="s">
        <v>14</v>
      </c>
      <c r="D1557" s="3">
        <v>453.71</v>
      </c>
      <c r="E1557" t="s">
        <v>36</v>
      </c>
      <c r="F1557" t="s">
        <v>16</v>
      </c>
      <c r="G1557" s="4">
        <v>3.55</v>
      </c>
      <c r="I1557" s="3">
        <v>1500</v>
      </c>
      <c r="J1557" s="3">
        <v>1270.33</v>
      </c>
      <c r="K1557" s="3">
        <v>229.67</v>
      </c>
      <c r="L1557">
        <v>2</v>
      </c>
      <c r="M1557" t="s">
        <v>17</v>
      </c>
      <c r="N1557" s="10">
        <f t="shared" si="24"/>
        <v>46082</v>
      </c>
    </row>
    <row r="1558" spans="1:14">
      <c r="A1558" t="s">
        <v>1585</v>
      </c>
      <c r="B1558" s="2">
        <v>46260.820798611108</v>
      </c>
      <c r="C1558" t="s">
        <v>14</v>
      </c>
      <c r="D1558" s="3">
        <v>1272.08</v>
      </c>
      <c r="E1558" t="s">
        <v>25</v>
      </c>
      <c r="F1558" t="s">
        <v>16</v>
      </c>
      <c r="G1558" s="4">
        <v>6.37</v>
      </c>
      <c r="I1558" s="3">
        <v>1500</v>
      </c>
      <c r="J1558" s="3">
        <v>1033.4100000000001</v>
      </c>
      <c r="K1558" s="3">
        <v>466.59</v>
      </c>
      <c r="L1558">
        <v>1</v>
      </c>
      <c r="M1558" t="s">
        <v>17</v>
      </c>
      <c r="N1558" s="10">
        <f t="shared" si="24"/>
        <v>46235</v>
      </c>
    </row>
    <row r="1559" spans="1:14">
      <c r="A1559" t="s">
        <v>1586</v>
      </c>
      <c r="B1559" s="2">
        <v>46170.222731481481</v>
      </c>
      <c r="C1559" t="s">
        <v>64</v>
      </c>
      <c r="D1559" s="3">
        <v>369.11</v>
      </c>
      <c r="E1559" t="s">
        <v>15</v>
      </c>
      <c r="F1559" t="s">
        <v>16</v>
      </c>
      <c r="G1559" s="4">
        <v>3</v>
      </c>
      <c r="I1559" s="3">
        <v>1000</v>
      </c>
      <c r="J1559" s="3">
        <v>875.85</v>
      </c>
      <c r="K1559" s="3">
        <v>124.15</v>
      </c>
      <c r="L1559">
        <v>0</v>
      </c>
      <c r="M1559" t="s">
        <v>17</v>
      </c>
      <c r="N1559" s="10">
        <f t="shared" si="24"/>
        <v>46143</v>
      </c>
    </row>
    <row r="1560" spans="1:14">
      <c r="A1560" t="s">
        <v>1587</v>
      </c>
      <c r="B1560" s="2">
        <v>46165.198495370372</v>
      </c>
      <c r="C1560" t="s">
        <v>14</v>
      </c>
      <c r="D1560" s="3">
        <v>588.19000000000005</v>
      </c>
      <c r="E1560" t="s">
        <v>25</v>
      </c>
      <c r="F1560" t="s">
        <v>16</v>
      </c>
      <c r="G1560" s="4">
        <v>5.1100000000000003</v>
      </c>
      <c r="I1560" s="3">
        <v>5000</v>
      </c>
      <c r="J1560" s="3">
        <v>1440.24</v>
      </c>
      <c r="K1560" s="3">
        <v>3559.76</v>
      </c>
      <c r="L1560">
        <v>0</v>
      </c>
      <c r="M1560" t="s">
        <v>30</v>
      </c>
      <c r="N1560" s="10">
        <f t="shared" si="24"/>
        <v>46143</v>
      </c>
    </row>
    <row r="1561" spans="1:14">
      <c r="A1561" t="s">
        <v>1588</v>
      </c>
      <c r="B1561" s="2">
        <v>46157.311956018515</v>
      </c>
      <c r="C1561" t="s">
        <v>14</v>
      </c>
      <c r="D1561" s="3">
        <v>1379.38</v>
      </c>
      <c r="E1561" t="s">
        <v>36</v>
      </c>
      <c r="F1561" t="s">
        <v>59</v>
      </c>
      <c r="G1561" s="4">
        <v>4.8600000000000003</v>
      </c>
      <c r="I1561" s="3">
        <v>3000</v>
      </c>
      <c r="J1561" s="3">
        <v>1284.8</v>
      </c>
      <c r="K1561" s="3">
        <v>1715.2</v>
      </c>
      <c r="L1561">
        <v>0</v>
      </c>
      <c r="M1561" t="s">
        <v>17</v>
      </c>
      <c r="N1561" s="10">
        <f t="shared" si="24"/>
        <v>46143</v>
      </c>
    </row>
    <row r="1562" spans="1:14">
      <c r="A1562" t="s">
        <v>1589</v>
      </c>
      <c r="B1562" s="2">
        <v>46253.787766203706</v>
      </c>
      <c r="C1562" t="s">
        <v>14</v>
      </c>
      <c r="D1562" s="3">
        <v>2072.9899999999998</v>
      </c>
      <c r="E1562" t="s">
        <v>36</v>
      </c>
      <c r="F1562" t="s">
        <v>16</v>
      </c>
      <c r="G1562" s="4">
        <v>4.09</v>
      </c>
      <c r="I1562" s="3">
        <v>4000</v>
      </c>
      <c r="J1562" s="3">
        <v>3117.69</v>
      </c>
      <c r="K1562" s="3">
        <v>882.31</v>
      </c>
      <c r="L1562">
        <v>1</v>
      </c>
      <c r="M1562" t="s">
        <v>20</v>
      </c>
      <c r="N1562" s="10">
        <f t="shared" si="24"/>
        <v>46235</v>
      </c>
    </row>
    <row r="1563" spans="1:14">
      <c r="A1563" t="s">
        <v>1590</v>
      </c>
      <c r="B1563" s="2">
        <v>46166.399722222224</v>
      </c>
      <c r="C1563" t="s">
        <v>14</v>
      </c>
      <c r="D1563" s="3">
        <v>946.23</v>
      </c>
      <c r="E1563" t="s">
        <v>36</v>
      </c>
      <c r="F1563" t="s">
        <v>16</v>
      </c>
      <c r="G1563" s="4">
        <v>3.72</v>
      </c>
      <c r="I1563" s="3">
        <v>5000</v>
      </c>
      <c r="J1563" s="3">
        <v>4129.26</v>
      </c>
      <c r="K1563" s="3">
        <v>870.74</v>
      </c>
      <c r="L1563">
        <v>0</v>
      </c>
      <c r="M1563" t="s">
        <v>20</v>
      </c>
      <c r="N1563" s="10">
        <f t="shared" si="24"/>
        <v>46143</v>
      </c>
    </row>
    <row r="1564" spans="1:14">
      <c r="A1564" t="s">
        <v>1591</v>
      </c>
      <c r="B1564" s="2">
        <v>46193.428912037038</v>
      </c>
      <c r="C1564" t="s">
        <v>14</v>
      </c>
      <c r="D1564" s="3">
        <v>3143.54</v>
      </c>
      <c r="E1564" t="s">
        <v>36</v>
      </c>
      <c r="F1564" t="s">
        <v>32</v>
      </c>
      <c r="G1564" s="4">
        <v>7.16</v>
      </c>
      <c r="H1564" t="s">
        <v>54</v>
      </c>
      <c r="I1564" s="3">
        <v>5000</v>
      </c>
      <c r="J1564" s="3">
        <v>2541.15</v>
      </c>
      <c r="K1564" s="3">
        <v>2458.85</v>
      </c>
      <c r="L1564">
        <v>0</v>
      </c>
      <c r="M1564" t="s">
        <v>17</v>
      </c>
      <c r="N1564" s="10">
        <f t="shared" si="24"/>
        <v>46174</v>
      </c>
    </row>
    <row r="1565" spans="1:14">
      <c r="A1565" t="s">
        <v>1592</v>
      </c>
      <c r="B1565" s="2">
        <v>46138.294351851851</v>
      </c>
      <c r="C1565" t="s">
        <v>14</v>
      </c>
      <c r="D1565" s="3">
        <v>751.24</v>
      </c>
      <c r="E1565" t="s">
        <v>36</v>
      </c>
      <c r="F1565" t="s">
        <v>16</v>
      </c>
      <c r="G1565" s="4">
        <v>5.93</v>
      </c>
      <c r="I1565" s="3">
        <v>4000</v>
      </c>
      <c r="J1565" s="3">
        <v>3524.9</v>
      </c>
      <c r="K1565" s="3">
        <v>475.1</v>
      </c>
      <c r="L1565">
        <v>0</v>
      </c>
      <c r="M1565" t="s">
        <v>30</v>
      </c>
      <c r="N1565" s="10">
        <f t="shared" si="24"/>
        <v>46113</v>
      </c>
    </row>
    <row r="1566" spans="1:14">
      <c r="A1566" t="s">
        <v>1593</v>
      </c>
      <c r="B1566" s="2">
        <v>46257.045289351852</v>
      </c>
      <c r="C1566" t="s">
        <v>14</v>
      </c>
      <c r="D1566" s="3">
        <v>479.69</v>
      </c>
      <c r="E1566" t="s">
        <v>36</v>
      </c>
      <c r="F1566" t="s">
        <v>32</v>
      </c>
      <c r="G1566" s="4">
        <v>6.59</v>
      </c>
      <c r="H1566" t="s">
        <v>62</v>
      </c>
      <c r="I1566" s="3">
        <v>5000</v>
      </c>
      <c r="J1566" s="3">
        <v>3905.77</v>
      </c>
      <c r="K1566" s="3">
        <v>1094.23</v>
      </c>
      <c r="L1566">
        <v>0</v>
      </c>
      <c r="M1566" t="s">
        <v>17</v>
      </c>
      <c r="N1566" s="10">
        <f t="shared" si="24"/>
        <v>46235</v>
      </c>
    </row>
    <row r="1567" spans="1:14">
      <c r="A1567" t="s">
        <v>1594</v>
      </c>
      <c r="B1567" s="2">
        <v>46221.625983796293</v>
      </c>
      <c r="C1567" t="s">
        <v>14</v>
      </c>
      <c r="D1567" s="3">
        <v>1157.75</v>
      </c>
      <c r="E1567" t="s">
        <v>36</v>
      </c>
      <c r="F1567" t="s">
        <v>16</v>
      </c>
      <c r="G1567" s="4">
        <v>5.92</v>
      </c>
      <c r="I1567" s="3">
        <v>4000</v>
      </c>
      <c r="J1567" s="3">
        <v>2268.3000000000002</v>
      </c>
      <c r="K1567" s="3">
        <v>1731.7</v>
      </c>
      <c r="L1567">
        <v>0</v>
      </c>
      <c r="M1567" t="s">
        <v>20</v>
      </c>
      <c r="N1567" s="10">
        <f t="shared" si="24"/>
        <v>46204</v>
      </c>
    </row>
    <row r="1568" spans="1:14">
      <c r="A1568" t="s">
        <v>1595</v>
      </c>
      <c r="B1568" s="2">
        <v>46218.815347222226</v>
      </c>
      <c r="C1568" t="s">
        <v>14</v>
      </c>
      <c r="D1568" s="3">
        <v>585.82000000000005</v>
      </c>
      <c r="E1568" t="s">
        <v>27</v>
      </c>
      <c r="F1568" t="s">
        <v>16</v>
      </c>
      <c r="G1568" s="4">
        <v>5.88</v>
      </c>
      <c r="I1568" s="3">
        <v>7500</v>
      </c>
      <c r="J1568" s="3">
        <v>6920.49</v>
      </c>
      <c r="K1568" s="3">
        <v>579.51</v>
      </c>
      <c r="L1568">
        <v>0</v>
      </c>
      <c r="M1568" t="s">
        <v>30</v>
      </c>
      <c r="N1568" s="10">
        <f t="shared" si="24"/>
        <v>46204</v>
      </c>
    </row>
    <row r="1569" spans="1:14">
      <c r="A1569" t="s">
        <v>1596</v>
      </c>
      <c r="B1569" s="2">
        <v>46192.263298611113</v>
      </c>
      <c r="C1569" t="s">
        <v>14</v>
      </c>
      <c r="D1569" s="3">
        <v>1316.68</v>
      </c>
      <c r="E1569" t="s">
        <v>15</v>
      </c>
      <c r="F1569" t="s">
        <v>16</v>
      </c>
      <c r="G1569" s="4">
        <v>5.14</v>
      </c>
      <c r="I1569" s="3">
        <v>1000</v>
      </c>
      <c r="J1569" s="3">
        <v>378.5</v>
      </c>
      <c r="K1569" s="3">
        <v>621.5</v>
      </c>
      <c r="L1569">
        <v>1</v>
      </c>
      <c r="M1569" t="s">
        <v>30</v>
      </c>
      <c r="N1569" s="10">
        <f t="shared" si="24"/>
        <v>46174</v>
      </c>
    </row>
    <row r="1570" spans="1:14">
      <c r="A1570" t="s">
        <v>1597</v>
      </c>
      <c r="B1570" s="2">
        <v>46240.944884259261</v>
      </c>
      <c r="C1570" t="s">
        <v>14</v>
      </c>
      <c r="D1570" s="3">
        <v>1079.44</v>
      </c>
      <c r="E1570" t="s">
        <v>27</v>
      </c>
      <c r="F1570" t="s">
        <v>32</v>
      </c>
      <c r="G1570" s="4">
        <v>6.93</v>
      </c>
      <c r="H1570" t="s">
        <v>189</v>
      </c>
      <c r="I1570" s="3">
        <v>10000</v>
      </c>
      <c r="J1570" s="3">
        <v>4919.1400000000003</v>
      </c>
      <c r="K1570" s="3">
        <v>5080.8599999999997</v>
      </c>
      <c r="L1570">
        <v>0</v>
      </c>
      <c r="M1570" t="s">
        <v>17</v>
      </c>
      <c r="N1570" s="10">
        <f t="shared" si="24"/>
        <v>46235</v>
      </c>
    </row>
    <row r="1571" spans="1:14">
      <c r="A1571" t="s">
        <v>1598</v>
      </c>
      <c r="B1571" s="2">
        <v>46172.752488425926</v>
      </c>
      <c r="C1571" t="s">
        <v>14</v>
      </c>
      <c r="D1571" s="3">
        <v>248.09</v>
      </c>
      <c r="E1571" t="s">
        <v>27</v>
      </c>
      <c r="F1571" t="s">
        <v>16</v>
      </c>
      <c r="G1571" s="4">
        <v>5.1100000000000003</v>
      </c>
      <c r="I1571" s="3">
        <v>3000</v>
      </c>
      <c r="J1571" s="3">
        <v>1283</v>
      </c>
      <c r="K1571" s="3">
        <v>1717</v>
      </c>
      <c r="L1571">
        <v>1</v>
      </c>
      <c r="M1571" t="s">
        <v>17</v>
      </c>
      <c r="N1571" s="10">
        <f t="shared" si="24"/>
        <v>46143</v>
      </c>
    </row>
    <row r="1572" spans="1:14">
      <c r="A1572" t="s">
        <v>1599</v>
      </c>
      <c r="B1572" s="2">
        <v>46164.457835648151</v>
      </c>
      <c r="C1572" t="s">
        <v>14</v>
      </c>
      <c r="D1572" s="3">
        <v>259.73</v>
      </c>
      <c r="E1572" t="s">
        <v>25</v>
      </c>
      <c r="F1572" t="s">
        <v>16</v>
      </c>
      <c r="G1572" s="4">
        <v>3.06</v>
      </c>
      <c r="I1572" s="3">
        <v>3000</v>
      </c>
      <c r="J1572" s="3">
        <v>2128.16</v>
      </c>
      <c r="K1572" s="3">
        <v>871.84</v>
      </c>
      <c r="L1572">
        <v>3</v>
      </c>
      <c r="M1572" t="s">
        <v>17</v>
      </c>
      <c r="N1572" s="10">
        <f t="shared" si="24"/>
        <v>46143</v>
      </c>
    </row>
    <row r="1573" spans="1:14">
      <c r="A1573" t="s">
        <v>1600</v>
      </c>
      <c r="B1573" s="2">
        <v>46133.674722222226</v>
      </c>
      <c r="C1573" t="s">
        <v>14</v>
      </c>
      <c r="D1573" s="3">
        <v>404.67</v>
      </c>
      <c r="E1573" t="s">
        <v>36</v>
      </c>
      <c r="F1573" t="s">
        <v>16</v>
      </c>
      <c r="G1573" s="4">
        <v>5.74</v>
      </c>
      <c r="I1573" s="3">
        <v>1000</v>
      </c>
      <c r="J1573" s="3">
        <v>707.05</v>
      </c>
      <c r="K1573" s="3">
        <v>292.95</v>
      </c>
      <c r="L1573">
        <v>0</v>
      </c>
      <c r="M1573" t="s">
        <v>30</v>
      </c>
      <c r="N1573" s="10">
        <f t="shared" si="24"/>
        <v>46113</v>
      </c>
    </row>
    <row r="1574" spans="1:14">
      <c r="A1574" t="s">
        <v>1601</v>
      </c>
      <c r="B1574" s="2">
        <v>46140.613726851851</v>
      </c>
      <c r="C1574" t="s">
        <v>14</v>
      </c>
      <c r="D1574" s="3">
        <v>224.9</v>
      </c>
      <c r="E1574" t="s">
        <v>36</v>
      </c>
      <c r="F1574" t="s">
        <v>16</v>
      </c>
      <c r="G1574" s="4">
        <v>4.8</v>
      </c>
      <c r="I1574" s="3">
        <v>5000</v>
      </c>
      <c r="J1574" s="3">
        <v>1068.1300000000001</v>
      </c>
      <c r="K1574" s="3">
        <v>3931.87</v>
      </c>
      <c r="L1574">
        <v>0</v>
      </c>
      <c r="M1574" t="s">
        <v>20</v>
      </c>
      <c r="N1574" s="10">
        <f t="shared" si="24"/>
        <v>46113</v>
      </c>
    </row>
    <row r="1575" spans="1:14">
      <c r="A1575" t="s">
        <v>1602</v>
      </c>
      <c r="B1575" s="2">
        <v>46087.231851851851</v>
      </c>
      <c r="C1575" t="s">
        <v>64</v>
      </c>
      <c r="D1575" s="3">
        <v>604</v>
      </c>
      <c r="E1575" t="s">
        <v>25</v>
      </c>
      <c r="F1575" t="s">
        <v>16</v>
      </c>
      <c r="G1575" s="4">
        <v>2.2799999999999998</v>
      </c>
      <c r="I1575" s="3">
        <v>3000</v>
      </c>
      <c r="J1575" s="3">
        <v>2325.6799999999998</v>
      </c>
      <c r="K1575" s="3">
        <v>674.32</v>
      </c>
      <c r="L1575">
        <v>0</v>
      </c>
      <c r="M1575" t="s">
        <v>17</v>
      </c>
      <c r="N1575" s="10">
        <f t="shared" si="24"/>
        <v>46082</v>
      </c>
    </row>
    <row r="1576" spans="1:14">
      <c r="A1576" t="s">
        <v>1603</v>
      </c>
      <c r="B1576" s="2">
        <v>46141.701805555553</v>
      </c>
      <c r="C1576" t="s">
        <v>14</v>
      </c>
      <c r="D1576" s="3">
        <v>317.12</v>
      </c>
      <c r="E1576" t="s">
        <v>19</v>
      </c>
      <c r="F1576" t="s">
        <v>16</v>
      </c>
      <c r="G1576" s="4">
        <v>2.79</v>
      </c>
      <c r="I1576" s="3">
        <v>1500</v>
      </c>
      <c r="J1576" s="3">
        <v>913.03</v>
      </c>
      <c r="K1576" s="3">
        <v>586.97</v>
      </c>
      <c r="L1576">
        <v>2</v>
      </c>
      <c r="M1576" t="s">
        <v>23</v>
      </c>
      <c r="N1576" s="10">
        <f t="shared" si="24"/>
        <v>46113</v>
      </c>
    </row>
    <row r="1577" spans="1:14">
      <c r="A1577" t="s">
        <v>1604</v>
      </c>
      <c r="B1577" s="2">
        <v>46120.127083333333</v>
      </c>
      <c r="C1577" t="s">
        <v>14</v>
      </c>
      <c r="D1577" s="3">
        <v>604.29</v>
      </c>
      <c r="E1577" t="s">
        <v>15</v>
      </c>
      <c r="F1577" t="s">
        <v>16</v>
      </c>
      <c r="G1577" s="4">
        <v>3.64</v>
      </c>
      <c r="I1577" s="3">
        <v>1000</v>
      </c>
      <c r="J1577" s="3">
        <v>913.57</v>
      </c>
      <c r="K1577" s="3">
        <v>86.43</v>
      </c>
      <c r="L1577">
        <v>1</v>
      </c>
      <c r="M1577" t="s">
        <v>23</v>
      </c>
      <c r="N1577" s="10">
        <f t="shared" si="24"/>
        <v>46113</v>
      </c>
    </row>
    <row r="1578" spans="1:14">
      <c r="A1578" t="s">
        <v>1605</v>
      </c>
      <c r="B1578" s="2">
        <v>46201.00409722222</v>
      </c>
      <c r="C1578" t="s">
        <v>14</v>
      </c>
      <c r="D1578" s="3">
        <v>502.82</v>
      </c>
      <c r="E1578" t="s">
        <v>36</v>
      </c>
      <c r="F1578" t="s">
        <v>16</v>
      </c>
      <c r="G1578" s="4">
        <v>6.33</v>
      </c>
      <c r="I1578" s="3">
        <v>10000</v>
      </c>
      <c r="J1578" s="3">
        <v>5711.11</v>
      </c>
      <c r="K1578" s="3">
        <v>4288.8900000000003</v>
      </c>
      <c r="L1578">
        <v>0</v>
      </c>
      <c r="M1578" t="s">
        <v>23</v>
      </c>
      <c r="N1578" s="10">
        <f t="shared" si="24"/>
        <v>46174</v>
      </c>
    </row>
    <row r="1579" spans="1:14">
      <c r="A1579" t="s">
        <v>1606</v>
      </c>
      <c r="B1579" s="2">
        <v>46180.27789351852</v>
      </c>
      <c r="C1579" t="s">
        <v>14</v>
      </c>
      <c r="D1579" s="3">
        <v>48.35</v>
      </c>
      <c r="E1579" t="s">
        <v>22</v>
      </c>
      <c r="F1579" t="s">
        <v>16</v>
      </c>
      <c r="G1579" s="4">
        <v>7.17</v>
      </c>
      <c r="I1579" s="3">
        <v>4000</v>
      </c>
      <c r="J1579" s="3">
        <v>881.15</v>
      </c>
      <c r="K1579" s="3">
        <v>3118.85</v>
      </c>
      <c r="L1579">
        <v>0</v>
      </c>
      <c r="M1579" t="s">
        <v>17</v>
      </c>
      <c r="N1579" s="10">
        <f t="shared" si="24"/>
        <v>46174</v>
      </c>
    </row>
    <row r="1580" spans="1:14">
      <c r="A1580" t="s">
        <v>1607</v>
      </c>
      <c r="B1580" s="2">
        <v>46141.225821759261</v>
      </c>
      <c r="C1580" t="s">
        <v>14</v>
      </c>
      <c r="D1580" s="3">
        <v>584.75</v>
      </c>
      <c r="E1580" t="s">
        <v>36</v>
      </c>
      <c r="F1580" t="s">
        <v>16</v>
      </c>
      <c r="G1580" s="4">
        <v>3.55</v>
      </c>
      <c r="I1580" s="3">
        <v>5000</v>
      </c>
      <c r="J1580" s="3">
        <v>4084.57</v>
      </c>
      <c r="K1580" s="3">
        <v>915.43</v>
      </c>
      <c r="L1580">
        <v>2</v>
      </c>
      <c r="M1580" t="s">
        <v>17</v>
      </c>
      <c r="N1580" s="10">
        <f t="shared" si="24"/>
        <v>46113</v>
      </c>
    </row>
    <row r="1581" spans="1:14">
      <c r="A1581" t="s">
        <v>1608</v>
      </c>
      <c r="B1581" s="2">
        <v>46211.729074074072</v>
      </c>
      <c r="C1581" t="s">
        <v>14</v>
      </c>
      <c r="D1581" s="3">
        <v>510.71</v>
      </c>
      <c r="E1581" t="s">
        <v>36</v>
      </c>
      <c r="F1581" t="s">
        <v>16</v>
      </c>
      <c r="G1581" s="4">
        <v>6.44</v>
      </c>
      <c r="I1581" s="3">
        <v>4000</v>
      </c>
      <c r="J1581" s="3">
        <v>1411.86</v>
      </c>
      <c r="K1581" s="3">
        <v>2588.14</v>
      </c>
      <c r="L1581">
        <v>0</v>
      </c>
      <c r="M1581" t="s">
        <v>23</v>
      </c>
      <c r="N1581" s="10">
        <f t="shared" si="24"/>
        <v>46204</v>
      </c>
    </row>
    <row r="1582" spans="1:14">
      <c r="A1582" t="s">
        <v>1609</v>
      </c>
      <c r="B1582" s="2">
        <v>46219.231550925928</v>
      </c>
      <c r="C1582" t="s">
        <v>14</v>
      </c>
      <c r="D1582" s="3">
        <v>266.31</v>
      </c>
      <c r="E1582" t="s">
        <v>22</v>
      </c>
      <c r="F1582" t="s">
        <v>16</v>
      </c>
      <c r="G1582" s="4">
        <v>7.4</v>
      </c>
      <c r="I1582" s="3">
        <v>3000</v>
      </c>
      <c r="J1582" s="3">
        <v>2351.7199999999998</v>
      </c>
      <c r="K1582" s="3">
        <v>648.28</v>
      </c>
      <c r="L1582">
        <v>0</v>
      </c>
      <c r="M1582" t="s">
        <v>20</v>
      </c>
      <c r="N1582" s="10">
        <f t="shared" si="24"/>
        <v>46204</v>
      </c>
    </row>
    <row r="1583" spans="1:14">
      <c r="A1583" t="s">
        <v>1610</v>
      </c>
      <c r="B1583" s="2">
        <v>46211.019513888888</v>
      </c>
      <c r="C1583" t="s">
        <v>64</v>
      </c>
      <c r="D1583" s="3">
        <v>799.7</v>
      </c>
      <c r="E1583" t="s">
        <v>22</v>
      </c>
      <c r="F1583" t="s">
        <v>32</v>
      </c>
      <c r="G1583" s="4">
        <v>7.12</v>
      </c>
      <c r="H1583" t="s">
        <v>62</v>
      </c>
      <c r="I1583" s="3">
        <v>10000</v>
      </c>
      <c r="J1583" s="3">
        <v>6254.29</v>
      </c>
      <c r="K1583" s="3">
        <v>3745.71</v>
      </c>
      <c r="L1583">
        <v>2</v>
      </c>
      <c r="M1583" t="s">
        <v>17</v>
      </c>
      <c r="N1583" s="10">
        <f t="shared" si="24"/>
        <v>46204</v>
      </c>
    </row>
    <row r="1584" spans="1:14">
      <c r="A1584" t="s">
        <v>1611</v>
      </c>
      <c r="B1584" s="2">
        <v>46184.680428240739</v>
      </c>
      <c r="C1584" t="s">
        <v>14</v>
      </c>
      <c r="D1584" s="3">
        <v>185.84</v>
      </c>
      <c r="E1584" t="s">
        <v>36</v>
      </c>
      <c r="F1584" t="s">
        <v>16</v>
      </c>
      <c r="G1584" s="4">
        <v>4.5599999999999996</v>
      </c>
      <c r="I1584" s="3">
        <v>2000</v>
      </c>
      <c r="J1584" s="3">
        <v>1853.14</v>
      </c>
      <c r="K1584" s="3">
        <v>146.86000000000001</v>
      </c>
      <c r="L1584">
        <v>0</v>
      </c>
      <c r="M1584" t="s">
        <v>17</v>
      </c>
      <c r="N1584" s="10">
        <f t="shared" si="24"/>
        <v>46174</v>
      </c>
    </row>
    <row r="1585" spans="1:14">
      <c r="A1585" t="s">
        <v>1612</v>
      </c>
      <c r="B1585" s="2">
        <v>46147.222685185188</v>
      </c>
      <c r="C1585" t="s">
        <v>14</v>
      </c>
      <c r="D1585" s="3">
        <v>213.32</v>
      </c>
      <c r="E1585" t="s">
        <v>36</v>
      </c>
      <c r="F1585" t="s">
        <v>16</v>
      </c>
      <c r="G1585" s="4">
        <v>4.72</v>
      </c>
      <c r="I1585" s="3">
        <v>4000</v>
      </c>
      <c r="J1585" s="3">
        <v>3933.12</v>
      </c>
      <c r="K1585" s="3">
        <v>66.88</v>
      </c>
      <c r="L1585">
        <v>0</v>
      </c>
      <c r="M1585" t="s">
        <v>20</v>
      </c>
      <c r="N1585" s="10">
        <f t="shared" si="24"/>
        <v>46143</v>
      </c>
    </row>
    <row r="1586" spans="1:14">
      <c r="A1586" t="s">
        <v>1613</v>
      </c>
      <c r="B1586" s="2">
        <v>46181.993391203701</v>
      </c>
      <c r="C1586" t="s">
        <v>14</v>
      </c>
      <c r="D1586" s="3">
        <v>25</v>
      </c>
      <c r="E1586" t="s">
        <v>19</v>
      </c>
      <c r="F1586" t="s">
        <v>32</v>
      </c>
      <c r="G1586" s="4">
        <v>6.82</v>
      </c>
      <c r="H1586" t="s">
        <v>62</v>
      </c>
      <c r="I1586" s="3">
        <v>3000</v>
      </c>
      <c r="J1586" s="3">
        <v>711.11</v>
      </c>
      <c r="K1586" s="3">
        <v>2288.89</v>
      </c>
      <c r="L1586">
        <v>0</v>
      </c>
      <c r="M1586" t="s">
        <v>17</v>
      </c>
      <c r="N1586" s="10">
        <f t="shared" si="24"/>
        <v>46174</v>
      </c>
    </row>
    <row r="1587" spans="1:14">
      <c r="A1587" t="s">
        <v>1614</v>
      </c>
      <c r="B1587" s="2">
        <v>46086.792534722219</v>
      </c>
      <c r="C1587" t="s">
        <v>64</v>
      </c>
      <c r="D1587" s="3">
        <v>109.07</v>
      </c>
      <c r="E1587" t="s">
        <v>25</v>
      </c>
      <c r="F1587" t="s">
        <v>16</v>
      </c>
      <c r="G1587" s="4">
        <v>4.05</v>
      </c>
      <c r="I1587" s="3">
        <v>3000</v>
      </c>
      <c r="J1587" s="3">
        <v>2978.27</v>
      </c>
      <c r="K1587" s="3">
        <v>21.73</v>
      </c>
      <c r="L1587">
        <v>0</v>
      </c>
      <c r="M1587" t="s">
        <v>17</v>
      </c>
      <c r="N1587" s="10">
        <f t="shared" si="24"/>
        <v>46082</v>
      </c>
    </row>
    <row r="1588" spans="1:14">
      <c r="A1588" t="s">
        <v>1615</v>
      </c>
      <c r="B1588" s="2">
        <v>46101.904097222221</v>
      </c>
      <c r="C1588" t="s">
        <v>14</v>
      </c>
      <c r="D1588" s="3">
        <v>686.64</v>
      </c>
      <c r="E1588" t="s">
        <v>19</v>
      </c>
      <c r="F1588" t="s">
        <v>16</v>
      </c>
      <c r="G1588" s="4">
        <v>2.29</v>
      </c>
      <c r="I1588" s="3">
        <v>3000</v>
      </c>
      <c r="J1588" s="3">
        <v>1737.39</v>
      </c>
      <c r="K1588" s="3">
        <v>1262.6099999999999</v>
      </c>
      <c r="L1588">
        <v>0</v>
      </c>
      <c r="M1588" t="s">
        <v>17</v>
      </c>
      <c r="N1588" s="10">
        <f t="shared" si="24"/>
        <v>46082</v>
      </c>
    </row>
    <row r="1589" spans="1:14">
      <c r="A1589" t="s">
        <v>1616</v>
      </c>
      <c r="B1589" s="2">
        <v>46215.160138888888</v>
      </c>
      <c r="C1589" t="s">
        <v>14</v>
      </c>
      <c r="D1589" s="3">
        <v>2270.36</v>
      </c>
      <c r="E1589" t="s">
        <v>19</v>
      </c>
      <c r="F1589" t="s">
        <v>32</v>
      </c>
      <c r="G1589" s="4">
        <v>5.7</v>
      </c>
      <c r="H1589" t="s">
        <v>54</v>
      </c>
      <c r="I1589" s="3">
        <v>5000</v>
      </c>
      <c r="J1589" s="3">
        <v>1486.19</v>
      </c>
      <c r="K1589" s="3">
        <v>3513.81</v>
      </c>
      <c r="L1589">
        <v>0</v>
      </c>
      <c r="M1589" t="s">
        <v>17</v>
      </c>
      <c r="N1589" s="10">
        <f t="shared" si="24"/>
        <v>46204</v>
      </c>
    </row>
    <row r="1590" spans="1:14">
      <c r="A1590" t="s">
        <v>1617</v>
      </c>
      <c r="B1590" s="2">
        <v>46085.946435185186</v>
      </c>
      <c r="C1590" t="s">
        <v>14</v>
      </c>
      <c r="D1590" s="3">
        <v>597.30999999999995</v>
      </c>
      <c r="E1590" t="s">
        <v>19</v>
      </c>
      <c r="F1590" t="s">
        <v>59</v>
      </c>
      <c r="G1590" s="4">
        <v>5.07</v>
      </c>
      <c r="I1590" s="3">
        <v>10000</v>
      </c>
      <c r="J1590" s="3">
        <v>8582.35</v>
      </c>
      <c r="K1590" s="3">
        <v>1417.65</v>
      </c>
      <c r="L1590">
        <v>1</v>
      </c>
      <c r="M1590" t="s">
        <v>30</v>
      </c>
      <c r="N1590" s="10">
        <f t="shared" si="24"/>
        <v>46082</v>
      </c>
    </row>
    <row r="1591" spans="1:14">
      <c r="A1591" t="s">
        <v>1618</v>
      </c>
      <c r="B1591" s="2">
        <v>46118.797060185185</v>
      </c>
      <c r="C1591" t="s">
        <v>14</v>
      </c>
      <c r="D1591" s="3">
        <v>744.78</v>
      </c>
      <c r="E1591" t="s">
        <v>36</v>
      </c>
      <c r="F1591" t="s">
        <v>16</v>
      </c>
      <c r="G1591" s="4">
        <v>3.34</v>
      </c>
      <c r="I1591" s="3">
        <v>7500</v>
      </c>
      <c r="J1591" s="3">
        <v>4868.6099999999997</v>
      </c>
      <c r="K1591" s="3">
        <v>2631.39</v>
      </c>
      <c r="L1591">
        <v>1</v>
      </c>
      <c r="M1591" t="s">
        <v>17</v>
      </c>
      <c r="N1591" s="10">
        <f t="shared" si="24"/>
        <v>46113</v>
      </c>
    </row>
    <row r="1592" spans="1:14">
      <c r="A1592" t="s">
        <v>1619</v>
      </c>
      <c r="B1592" s="2">
        <v>46210.026608796295</v>
      </c>
      <c r="C1592" t="s">
        <v>14</v>
      </c>
      <c r="D1592" s="3">
        <v>1273.95</v>
      </c>
      <c r="E1592" t="s">
        <v>19</v>
      </c>
      <c r="F1592" t="s">
        <v>16</v>
      </c>
      <c r="G1592" s="4">
        <v>8.1300000000000008</v>
      </c>
      <c r="I1592" s="3">
        <v>3000</v>
      </c>
      <c r="J1592" s="3">
        <v>2955.52</v>
      </c>
      <c r="K1592" s="3">
        <v>44.48</v>
      </c>
      <c r="L1592">
        <v>0</v>
      </c>
      <c r="M1592" t="s">
        <v>17</v>
      </c>
      <c r="N1592" s="10">
        <f t="shared" si="24"/>
        <v>46204</v>
      </c>
    </row>
    <row r="1593" spans="1:14">
      <c r="A1593" t="s">
        <v>1620</v>
      </c>
      <c r="B1593" s="2">
        <v>46196.568148148152</v>
      </c>
      <c r="C1593" t="s">
        <v>14</v>
      </c>
      <c r="D1593" s="3">
        <v>405.54</v>
      </c>
      <c r="E1593" t="s">
        <v>15</v>
      </c>
      <c r="F1593" t="s">
        <v>16</v>
      </c>
      <c r="G1593" s="4">
        <v>5.74</v>
      </c>
      <c r="I1593" s="3">
        <v>2000</v>
      </c>
      <c r="J1593" s="3">
        <v>853.31</v>
      </c>
      <c r="K1593" s="3">
        <v>1146.69</v>
      </c>
      <c r="L1593">
        <v>0</v>
      </c>
      <c r="M1593" t="s">
        <v>30</v>
      </c>
      <c r="N1593" s="10">
        <f t="shared" si="24"/>
        <v>46174</v>
      </c>
    </row>
    <row r="1594" spans="1:14">
      <c r="A1594" t="s">
        <v>1621</v>
      </c>
      <c r="B1594" s="2">
        <v>46163.051944444444</v>
      </c>
      <c r="C1594" t="s">
        <v>14</v>
      </c>
      <c r="D1594" s="3">
        <v>497.58</v>
      </c>
      <c r="E1594" t="s">
        <v>36</v>
      </c>
      <c r="F1594" t="s">
        <v>16</v>
      </c>
      <c r="G1594" s="4">
        <v>3.79</v>
      </c>
      <c r="I1594" s="3">
        <v>2000</v>
      </c>
      <c r="J1594" s="3">
        <v>1343.37</v>
      </c>
      <c r="K1594" s="3">
        <v>656.63</v>
      </c>
      <c r="L1594">
        <v>0</v>
      </c>
      <c r="M1594" t="s">
        <v>17</v>
      </c>
      <c r="N1594" s="10">
        <f t="shared" si="24"/>
        <v>46143</v>
      </c>
    </row>
    <row r="1595" spans="1:14">
      <c r="A1595" t="s">
        <v>1622</v>
      </c>
      <c r="B1595" s="2">
        <v>46252.859016203707</v>
      </c>
      <c r="C1595" t="s">
        <v>14</v>
      </c>
      <c r="D1595" s="3">
        <v>421.32</v>
      </c>
      <c r="E1595" t="s">
        <v>19</v>
      </c>
      <c r="F1595" t="s">
        <v>16</v>
      </c>
      <c r="G1595" s="4">
        <v>5.16</v>
      </c>
      <c r="I1595" s="3">
        <v>5000</v>
      </c>
      <c r="J1595" s="3">
        <v>2448.33</v>
      </c>
      <c r="K1595" s="3">
        <v>2551.67</v>
      </c>
      <c r="L1595">
        <v>0</v>
      </c>
      <c r="M1595" t="s">
        <v>30</v>
      </c>
      <c r="N1595" s="10">
        <f t="shared" si="24"/>
        <v>46235</v>
      </c>
    </row>
    <row r="1596" spans="1:14">
      <c r="A1596" t="s">
        <v>1623</v>
      </c>
      <c r="B1596" s="2">
        <v>46195.22351851852</v>
      </c>
      <c r="C1596" t="s">
        <v>14</v>
      </c>
      <c r="D1596" s="3">
        <v>363.04</v>
      </c>
      <c r="E1596" t="s">
        <v>36</v>
      </c>
      <c r="F1596" t="s">
        <v>16</v>
      </c>
      <c r="G1596" s="4">
        <v>5.78</v>
      </c>
      <c r="I1596" s="3">
        <v>2000</v>
      </c>
      <c r="J1596" s="3">
        <v>688.37</v>
      </c>
      <c r="K1596" s="3">
        <v>1311.63</v>
      </c>
      <c r="L1596">
        <v>0</v>
      </c>
      <c r="M1596" t="s">
        <v>30</v>
      </c>
      <c r="N1596" s="10">
        <f t="shared" si="24"/>
        <v>46174</v>
      </c>
    </row>
    <row r="1597" spans="1:14">
      <c r="A1597" t="s">
        <v>1624</v>
      </c>
      <c r="B1597" s="2">
        <v>46083.71533564815</v>
      </c>
      <c r="C1597" t="s">
        <v>14</v>
      </c>
      <c r="D1597" s="3">
        <v>270.33</v>
      </c>
      <c r="E1597" t="s">
        <v>19</v>
      </c>
      <c r="F1597" t="s">
        <v>16</v>
      </c>
      <c r="G1597" s="4">
        <v>3.19</v>
      </c>
      <c r="I1597" s="3">
        <v>2000</v>
      </c>
      <c r="J1597" s="3">
        <v>1520.56</v>
      </c>
      <c r="K1597" s="3">
        <v>479.44</v>
      </c>
      <c r="L1597">
        <v>0</v>
      </c>
      <c r="M1597" t="s">
        <v>17</v>
      </c>
      <c r="N1597" s="10">
        <f t="shared" si="24"/>
        <v>46082</v>
      </c>
    </row>
    <row r="1598" spans="1:14">
      <c r="A1598" t="s">
        <v>1625</v>
      </c>
      <c r="B1598" s="2">
        <v>46246.73846064815</v>
      </c>
      <c r="C1598" t="s">
        <v>14</v>
      </c>
      <c r="D1598" s="3">
        <v>103.99</v>
      </c>
      <c r="E1598" t="s">
        <v>15</v>
      </c>
      <c r="F1598" t="s">
        <v>32</v>
      </c>
      <c r="G1598" s="4">
        <v>7.19</v>
      </c>
      <c r="H1598" t="s">
        <v>47</v>
      </c>
      <c r="I1598" s="3">
        <v>7500</v>
      </c>
      <c r="J1598" s="3">
        <v>6559.18</v>
      </c>
      <c r="K1598" s="3">
        <v>940.82</v>
      </c>
      <c r="L1598">
        <v>0</v>
      </c>
      <c r="M1598" t="s">
        <v>17</v>
      </c>
      <c r="N1598" s="10">
        <f t="shared" si="24"/>
        <v>46235</v>
      </c>
    </row>
    <row r="1599" spans="1:14">
      <c r="A1599" t="s">
        <v>1626</v>
      </c>
      <c r="B1599" s="2">
        <v>46137.676423611112</v>
      </c>
      <c r="C1599" t="s">
        <v>14</v>
      </c>
      <c r="D1599" s="3">
        <v>2013.95</v>
      </c>
      <c r="E1599" t="s">
        <v>25</v>
      </c>
      <c r="F1599" t="s">
        <v>16</v>
      </c>
      <c r="G1599" s="4">
        <v>4.16</v>
      </c>
      <c r="I1599" s="3">
        <v>5000</v>
      </c>
      <c r="J1599" s="3">
        <v>4522.1899999999996</v>
      </c>
      <c r="K1599" s="3">
        <v>477.81</v>
      </c>
      <c r="L1599">
        <v>1</v>
      </c>
      <c r="M1599" t="s">
        <v>20</v>
      </c>
      <c r="N1599" s="10">
        <f t="shared" si="24"/>
        <v>46113</v>
      </c>
    </row>
    <row r="1600" spans="1:14">
      <c r="A1600" t="s">
        <v>1627</v>
      </c>
      <c r="B1600" s="2">
        <v>46090.052546296298</v>
      </c>
      <c r="C1600" t="s">
        <v>14</v>
      </c>
      <c r="D1600" s="3">
        <v>1106.76</v>
      </c>
      <c r="E1600" t="s">
        <v>27</v>
      </c>
      <c r="F1600" t="s">
        <v>16</v>
      </c>
      <c r="G1600" s="4">
        <v>4.6100000000000003</v>
      </c>
      <c r="I1600" s="3">
        <v>5000</v>
      </c>
      <c r="J1600" s="3">
        <v>3380.57</v>
      </c>
      <c r="K1600" s="3">
        <v>1619.43</v>
      </c>
      <c r="L1600">
        <v>2</v>
      </c>
      <c r="M1600" t="s">
        <v>30</v>
      </c>
      <c r="N1600" s="10">
        <f t="shared" si="24"/>
        <v>46082</v>
      </c>
    </row>
    <row r="1601" spans="1:14">
      <c r="A1601" t="s">
        <v>1628</v>
      </c>
      <c r="B1601" s="2">
        <v>46159.255196759259</v>
      </c>
      <c r="C1601" t="s">
        <v>14</v>
      </c>
      <c r="D1601" s="3">
        <v>508.75</v>
      </c>
      <c r="E1601" t="s">
        <v>19</v>
      </c>
      <c r="F1601" t="s">
        <v>16</v>
      </c>
      <c r="G1601" s="4">
        <v>2.39</v>
      </c>
      <c r="I1601" s="3">
        <v>2000</v>
      </c>
      <c r="J1601" s="3">
        <v>1495.28</v>
      </c>
      <c r="K1601" s="3">
        <v>504.72</v>
      </c>
      <c r="L1601">
        <v>1</v>
      </c>
      <c r="M1601" t="s">
        <v>23</v>
      </c>
      <c r="N1601" s="10">
        <f t="shared" si="24"/>
        <v>46143</v>
      </c>
    </row>
    <row r="1602" spans="1:14">
      <c r="A1602" t="s">
        <v>1629</v>
      </c>
      <c r="B1602" s="2">
        <v>46224.430428240739</v>
      </c>
      <c r="C1602" t="s">
        <v>14</v>
      </c>
      <c r="D1602" s="3">
        <v>473.38</v>
      </c>
      <c r="E1602" t="s">
        <v>19</v>
      </c>
      <c r="F1602" t="s">
        <v>16</v>
      </c>
      <c r="G1602" s="4">
        <v>6.51</v>
      </c>
      <c r="I1602" s="3">
        <v>3000</v>
      </c>
      <c r="J1602" s="3">
        <v>2345.9499999999998</v>
      </c>
      <c r="K1602" s="3">
        <v>654.04999999999995</v>
      </c>
      <c r="L1602">
        <v>3</v>
      </c>
      <c r="M1602" t="s">
        <v>17</v>
      </c>
      <c r="N1602" s="10">
        <f t="shared" ref="N1602:N1665" si="25">DATE(YEAR(B1602),MONTH(B1602),1)</f>
        <v>46204</v>
      </c>
    </row>
    <row r="1603" spans="1:14">
      <c r="A1603" t="s">
        <v>1630</v>
      </c>
      <c r="B1603" s="2">
        <v>46224.603310185186</v>
      </c>
      <c r="C1603" t="s">
        <v>14</v>
      </c>
      <c r="D1603" s="3">
        <v>326.64</v>
      </c>
      <c r="E1603" t="s">
        <v>27</v>
      </c>
      <c r="F1603" t="s">
        <v>32</v>
      </c>
      <c r="G1603" s="4">
        <v>7.64</v>
      </c>
      <c r="H1603" t="s">
        <v>62</v>
      </c>
      <c r="I1603" s="3">
        <v>10000</v>
      </c>
      <c r="J1603" s="3">
        <v>7026.99</v>
      </c>
      <c r="K1603" s="3">
        <v>2973.01</v>
      </c>
      <c r="L1603">
        <v>1</v>
      </c>
      <c r="M1603" t="s">
        <v>17</v>
      </c>
      <c r="N1603" s="10">
        <f t="shared" si="25"/>
        <v>46204</v>
      </c>
    </row>
    <row r="1604" spans="1:14">
      <c r="A1604" t="s">
        <v>1631</v>
      </c>
      <c r="B1604" s="2">
        <v>46175.387418981481</v>
      </c>
      <c r="C1604" t="s">
        <v>14</v>
      </c>
      <c r="D1604" s="3">
        <v>728.5</v>
      </c>
      <c r="E1604" t="s">
        <v>15</v>
      </c>
      <c r="F1604" t="s">
        <v>16</v>
      </c>
      <c r="G1604" s="4">
        <v>6.54</v>
      </c>
      <c r="I1604" s="3">
        <v>4000</v>
      </c>
      <c r="J1604" s="3">
        <v>2818.72</v>
      </c>
      <c r="K1604" s="3">
        <v>1181.28</v>
      </c>
      <c r="L1604">
        <v>0</v>
      </c>
      <c r="M1604" t="s">
        <v>20</v>
      </c>
      <c r="N1604" s="10">
        <f t="shared" si="25"/>
        <v>46174</v>
      </c>
    </row>
    <row r="1605" spans="1:14">
      <c r="A1605" t="s">
        <v>1632</v>
      </c>
      <c r="B1605" s="2">
        <v>46155.422268518516</v>
      </c>
      <c r="C1605" t="s">
        <v>14</v>
      </c>
      <c r="D1605" s="3">
        <v>790.1</v>
      </c>
      <c r="E1605" t="s">
        <v>22</v>
      </c>
      <c r="F1605" t="s">
        <v>16</v>
      </c>
      <c r="G1605" s="4">
        <v>4.13</v>
      </c>
      <c r="I1605" s="3">
        <v>7500</v>
      </c>
      <c r="J1605" s="3">
        <v>2870.92</v>
      </c>
      <c r="K1605" s="3">
        <v>4629.08</v>
      </c>
      <c r="L1605">
        <v>0</v>
      </c>
      <c r="M1605" t="s">
        <v>17</v>
      </c>
      <c r="N1605" s="10">
        <f t="shared" si="25"/>
        <v>46143</v>
      </c>
    </row>
    <row r="1606" spans="1:14">
      <c r="A1606" t="s">
        <v>1633</v>
      </c>
      <c r="B1606" s="2">
        <v>46201.690243055556</v>
      </c>
      <c r="C1606" t="s">
        <v>14</v>
      </c>
      <c r="D1606" s="3">
        <v>526.38</v>
      </c>
      <c r="E1606" t="s">
        <v>25</v>
      </c>
      <c r="F1606" t="s">
        <v>16</v>
      </c>
      <c r="G1606" s="4">
        <v>7.54</v>
      </c>
      <c r="I1606" s="3">
        <v>2000</v>
      </c>
      <c r="J1606" s="3">
        <v>1060.1400000000001</v>
      </c>
      <c r="K1606" s="3">
        <v>939.86</v>
      </c>
      <c r="L1606">
        <v>0</v>
      </c>
      <c r="M1606" t="s">
        <v>17</v>
      </c>
      <c r="N1606" s="10">
        <f t="shared" si="25"/>
        <v>46174</v>
      </c>
    </row>
    <row r="1607" spans="1:14">
      <c r="A1607" t="s">
        <v>1634</v>
      </c>
      <c r="B1607" s="2">
        <v>46187.240682870368</v>
      </c>
      <c r="C1607" t="s">
        <v>14</v>
      </c>
      <c r="D1607" s="3">
        <v>755.21</v>
      </c>
      <c r="E1607" t="s">
        <v>15</v>
      </c>
      <c r="F1607" t="s">
        <v>59</v>
      </c>
      <c r="G1607" s="4">
        <v>7</v>
      </c>
      <c r="I1607" s="3">
        <v>2000</v>
      </c>
      <c r="J1607" s="3">
        <v>1216.25</v>
      </c>
      <c r="K1607" s="3">
        <v>783.75</v>
      </c>
      <c r="L1607">
        <v>2</v>
      </c>
      <c r="M1607" t="s">
        <v>23</v>
      </c>
      <c r="N1607" s="10">
        <f t="shared" si="25"/>
        <v>46174</v>
      </c>
    </row>
    <row r="1608" spans="1:14">
      <c r="A1608" t="s">
        <v>1635</v>
      </c>
      <c r="B1608" s="2">
        <v>46192.463726851849</v>
      </c>
      <c r="C1608" t="s">
        <v>14</v>
      </c>
      <c r="D1608" s="3">
        <v>297.06</v>
      </c>
      <c r="E1608" t="s">
        <v>25</v>
      </c>
      <c r="F1608" t="s">
        <v>32</v>
      </c>
      <c r="G1608" s="4">
        <v>4.78</v>
      </c>
      <c r="H1608" t="s">
        <v>62</v>
      </c>
      <c r="I1608" s="3">
        <v>1500</v>
      </c>
      <c r="J1608" s="3">
        <v>851.2</v>
      </c>
      <c r="K1608" s="3">
        <v>648.79999999999995</v>
      </c>
      <c r="L1608">
        <v>1</v>
      </c>
      <c r="M1608" t="s">
        <v>23</v>
      </c>
      <c r="N1608" s="10">
        <f t="shared" si="25"/>
        <v>46174</v>
      </c>
    </row>
    <row r="1609" spans="1:14">
      <c r="A1609" t="s">
        <v>1636</v>
      </c>
      <c r="B1609" s="2">
        <v>46120.842743055553</v>
      </c>
      <c r="C1609" t="s">
        <v>14</v>
      </c>
      <c r="D1609" s="3">
        <v>739.89</v>
      </c>
      <c r="E1609" t="s">
        <v>19</v>
      </c>
      <c r="F1609" t="s">
        <v>16</v>
      </c>
      <c r="G1609" s="4">
        <v>3.7</v>
      </c>
      <c r="I1609" s="3">
        <v>1500</v>
      </c>
      <c r="J1609" s="3">
        <v>323.64</v>
      </c>
      <c r="K1609" s="3">
        <v>1176.3599999999999</v>
      </c>
      <c r="L1609">
        <v>0</v>
      </c>
      <c r="M1609" t="s">
        <v>23</v>
      </c>
      <c r="N1609" s="10">
        <f t="shared" si="25"/>
        <v>46113</v>
      </c>
    </row>
    <row r="1610" spans="1:14">
      <c r="A1610" t="s">
        <v>1637</v>
      </c>
      <c r="B1610" s="2">
        <v>46171.542407407411</v>
      </c>
      <c r="C1610" t="s">
        <v>14</v>
      </c>
      <c r="D1610" s="3">
        <v>347.51</v>
      </c>
      <c r="E1610" t="s">
        <v>25</v>
      </c>
      <c r="F1610" t="s">
        <v>16</v>
      </c>
      <c r="G1610" s="4">
        <v>3.43</v>
      </c>
      <c r="I1610" s="3">
        <v>7500</v>
      </c>
      <c r="J1610" s="3">
        <v>6228.56</v>
      </c>
      <c r="K1610" s="3">
        <v>1271.44</v>
      </c>
      <c r="L1610">
        <v>2</v>
      </c>
      <c r="M1610" t="s">
        <v>17</v>
      </c>
      <c r="N1610" s="10">
        <f t="shared" si="25"/>
        <v>46143</v>
      </c>
    </row>
    <row r="1611" spans="1:14">
      <c r="A1611" t="s">
        <v>1638</v>
      </c>
      <c r="B1611" s="2">
        <v>46123.283587962964</v>
      </c>
      <c r="C1611" t="s">
        <v>14</v>
      </c>
      <c r="D1611" s="3">
        <v>1088.1300000000001</v>
      </c>
      <c r="E1611" t="s">
        <v>19</v>
      </c>
      <c r="F1611" t="s">
        <v>32</v>
      </c>
      <c r="G1611" s="4">
        <v>2.89</v>
      </c>
      <c r="H1611" t="s">
        <v>62</v>
      </c>
      <c r="I1611" s="3">
        <v>4000</v>
      </c>
      <c r="J1611" s="3">
        <v>1545.88</v>
      </c>
      <c r="K1611" s="3">
        <v>2454.12</v>
      </c>
      <c r="L1611">
        <v>2</v>
      </c>
      <c r="M1611" t="s">
        <v>17</v>
      </c>
      <c r="N1611" s="10">
        <f t="shared" si="25"/>
        <v>46113</v>
      </c>
    </row>
    <row r="1612" spans="1:14">
      <c r="A1612" t="s">
        <v>1639</v>
      </c>
      <c r="B1612" s="2">
        <v>46264.921689814815</v>
      </c>
      <c r="C1612" t="s">
        <v>14</v>
      </c>
      <c r="D1612" s="3">
        <v>169.2</v>
      </c>
      <c r="E1612" t="s">
        <v>15</v>
      </c>
      <c r="F1612" t="s">
        <v>16</v>
      </c>
      <c r="G1612" s="4">
        <v>6.43</v>
      </c>
      <c r="I1612" s="3">
        <v>3000</v>
      </c>
      <c r="J1612" s="3">
        <v>1186.19</v>
      </c>
      <c r="K1612" s="3">
        <v>1813.81</v>
      </c>
      <c r="L1612">
        <v>1</v>
      </c>
      <c r="M1612" t="s">
        <v>30</v>
      </c>
      <c r="N1612" s="10">
        <f t="shared" si="25"/>
        <v>46235</v>
      </c>
    </row>
    <row r="1613" spans="1:14">
      <c r="A1613" t="s">
        <v>1640</v>
      </c>
      <c r="B1613" s="2">
        <v>46103.242060185185</v>
      </c>
      <c r="C1613" t="s">
        <v>14</v>
      </c>
      <c r="D1613" s="3">
        <v>483.9</v>
      </c>
      <c r="E1613" t="s">
        <v>25</v>
      </c>
      <c r="F1613" t="s">
        <v>16</v>
      </c>
      <c r="G1613" s="4">
        <v>4.3600000000000003</v>
      </c>
      <c r="I1613" s="3">
        <v>1500</v>
      </c>
      <c r="J1613" s="3">
        <v>1330.42</v>
      </c>
      <c r="K1613" s="3">
        <v>169.58</v>
      </c>
      <c r="L1613">
        <v>3</v>
      </c>
      <c r="M1613" t="s">
        <v>17</v>
      </c>
      <c r="N1613" s="10">
        <f t="shared" si="25"/>
        <v>46082</v>
      </c>
    </row>
    <row r="1614" spans="1:14">
      <c r="A1614" t="s">
        <v>1641</v>
      </c>
      <c r="B1614" s="2">
        <v>46095.562013888892</v>
      </c>
      <c r="C1614" t="s">
        <v>64</v>
      </c>
      <c r="D1614" s="3">
        <v>764.45</v>
      </c>
      <c r="E1614" t="s">
        <v>25</v>
      </c>
      <c r="F1614" t="s">
        <v>16</v>
      </c>
      <c r="G1614" s="4">
        <v>4.72</v>
      </c>
      <c r="I1614" s="3">
        <v>10000</v>
      </c>
      <c r="J1614" s="3">
        <v>8352.8700000000008</v>
      </c>
      <c r="K1614" s="3">
        <v>1647.13</v>
      </c>
      <c r="L1614">
        <v>0</v>
      </c>
      <c r="M1614" t="s">
        <v>30</v>
      </c>
      <c r="N1614" s="10">
        <f t="shared" si="25"/>
        <v>46082</v>
      </c>
    </row>
    <row r="1615" spans="1:14">
      <c r="A1615" t="s">
        <v>1642</v>
      </c>
      <c r="B1615" s="2">
        <v>46115.112256944441</v>
      </c>
      <c r="C1615" t="s">
        <v>14</v>
      </c>
      <c r="D1615" s="3">
        <v>200.25</v>
      </c>
      <c r="E1615" t="s">
        <v>15</v>
      </c>
      <c r="F1615" t="s">
        <v>16</v>
      </c>
      <c r="G1615" s="4">
        <v>5.2</v>
      </c>
      <c r="I1615" s="3">
        <v>7500</v>
      </c>
      <c r="J1615" s="3">
        <v>2578.16</v>
      </c>
      <c r="K1615" s="3">
        <v>4921.84</v>
      </c>
      <c r="L1615">
        <v>0</v>
      </c>
      <c r="M1615" t="s">
        <v>17</v>
      </c>
      <c r="N1615" s="10">
        <f t="shared" si="25"/>
        <v>46113</v>
      </c>
    </row>
    <row r="1616" spans="1:14">
      <c r="A1616" t="s">
        <v>1643</v>
      </c>
      <c r="B1616" s="2">
        <v>46112.485069444447</v>
      </c>
      <c r="C1616" t="s">
        <v>14</v>
      </c>
      <c r="D1616" s="3">
        <v>371.27</v>
      </c>
      <c r="E1616" t="s">
        <v>36</v>
      </c>
      <c r="F1616" t="s">
        <v>16</v>
      </c>
      <c r="G1616" s="4">
        <v>4.9400000000000004</v>
      </c>
      <c r="I1616" s="3">
        <v>4000</v>
      </c>
      <c r="J1616" s="3">
        <v>3640.4</v>
      </c>
      <c r="K1616" s="3">
        <v>359.6</v>
      </c>
      <c r="L1616">
        <v>0</v>
      </c>
      <c r="M1616" t="s">
        <v>17</v>
      </c>
      <c r="N1616" s="10">
        <f t="shared" si="25"/>
        <v>46082</v>
      </c>
    </row>
    <row r="1617" spans="1:14">
      <c r="A1617" t="s">
        <v>1644</v>
      </c>
      <c r="B1617" s="2">
        <v>46151.099942129629</v>
      </c>
      <c r="C1617" t="s">
        <v>14</v>
      </c>
      <c r="D1617" s="3">
        <v>321</v>
      </c>
      <c r="E1617" t="s">
        <v>19</v>
      </c>
      <c r="F1617" t="s">
        <v>16</v>
      </c>
      <c r="G1617" s="4">
        <v>4.1500000000000004</v>
      </c>
      <c r="I1617" s="3">
        <v>5000</v>
      </c>
      <c r="J1617" s="3">
        <v>3676.94</v>
      </c>
      <c r="K1617" s="3">
        <v>1323.06</v>
      </c>
      <c r="L1617">
        <v>0</v>
      </c>
      <c r="M1617" t="s">
        <v>17</v>
      </c>
      <c r="N1617" s="10">
        <f t="shared" si="25"/>
        <v>46143</v>
      </c>
    </row>
    <row r="1618" spans="1:14">
      <c r="A1618" t="s">
        <v>1645</v>
      </c>
      <c r="B1618" s="2">
        <v>46101.649837962963</v>
      </c>
      <c r="C1618" t="s">
        <v>14</v>
      </c>
      <c r="D1618" s="3">
        <v>126.18</v>
      </c>
      <c r="E1618" t="s">
        <v>25</v>
      </c>
      <c r="F1618" t="s">
        <v>16</v>
      </c>
      <c r="G1618" s="4">
        <v>4.3099999999999996</v>
      </c>
      <c r="I1618" s="3">
        <v>7500</v>
      </c>
      <c r="J1618" s="3">
        <v>1885.38</v>
      </c>
      <c r="K1618" s="3">
        <v>5614.62</v>
      </c>
      <c r="L1618">
        <v>2</v>
      </c>
      <c r="M1618" t="s">
        <v>17</v>
      </c>
      <c r="N1618" s="10">
        <f t="shared" si="25"/>
        <v>46082</v>
      </c>
    </row>
    <row r="1619" spans="1:14">
      <c r="A1619" t="s">
        <v>1646</v>
      </c>
      <c r="B1619" s="2">
        <v>46126.98300925926</v>
      </c>
      <c r="C1619" t="s">
        <v>14</v>
      </c>
      <c r="D1619" s="3">
        <v>867.06</v>
      </c>
      <c r="E1619" t="s">
        <v>36</v>
      </c>
      <c r="F1619" t="s">
        <v>32</v>
      </c>
      <c r="G1619" s="4">
        <v>2.46</v>
      </c>
      <c r="H1619" t="s">
        <v>33</v>
      </c>
      <c r="I1619" s="3">
        <v>3000</v>
      </c>
      <c r="J1619" s="3">
        <v>1595.37</v>
      </c>
      <c r="K1619" s="3">
        <v>1404.63</v>
      </c>
      <c r="L1619">
        <v>3</v>
      </c>
      <c r="M1619" t="s">
        <v>17</v>
      </c>
      <c r="N1619" s="10">
        <f t="shared" si="25"/>
        <v>46113</v>
      </c>
    </row>
    <row r="1620" spans="1:14">
      <c r="A1620" t="s">
        <v>1647</v>
      </c>
      <c r="B1620" s="2">
        <v>46253.411736111113</v>
      </c>
      <c r="C1620" t="s">
        <v>14</v>
      </c>
      <c r="D1620" s="3">
        <v>162.22</v>
      </c>
      <c r="E1620" t="s">
        <v>15</v>
      </c>
      <c r="F1620" t="s">
        <v>16</v>
      </c>
      <c r="G1620" s="4">
        <v>5.68</v>
      </c>
      <c r="I1620" s="3">
        <v>10000</v>
      </c>
      <c r="J1620" s="3">
        <v>8165.09</v>
      </c>
      <c r="K1620" s="3">
        <v>1834.91</v>
      </c>
      <c r="L1620">
        <v>0</v>
      </c>
      <c r="M1620" t="s">
        <v>17</v>
      </c>
      <c r="N1620" s="10">
        <f t="shared" si="25"/>
        <v>46235</v>
      </c>
    </row>
    <row r="1621" spans="1:14">
      <c r="A1621" t="s">
        <v>1648</v>
      </c>
      <c r="B1621" s="2">
        <v>46098.77144675926</v>
      </c>
      <c r="C1621" t="s">
        <v>14</v>
      </c>
      <c r="D1621" s="3">
        <v>139.47999999999999</v>
      </c>
      <c r="E1621" t="s">
        <v>27</v>
      </c>
      <c r="F1621" t="s">
        <v>16</v>
      </c>
      <c r="G1621" s="4">
        <v>3.92</v>
      </c>
      <c r="I1621" s="3">
        <v>5000</v>
      </c>
      <c r="J1621" s="3">
        <v>4693.26</v>
      </c>
      <c r="K1621" s="3">
        <v>306.74</v>
      </c>
      <c r="L1621">
        <v>1</v>
      </c>
      <c r="M1621" t="s">
        <v>20</v>
      </c>
      <c r="N1621" s="10">
        <f t="shared" si="25"/>
        <v>46082</v>
      </c>
    </row>
    <row r="1622" spans="1:14">
      <c r="A1622" t="s">
        <v>1649</v>
      </c>
      <c r="B1622" s="2">
        <v>46265.276412037034</v>
      </c>
      <c r="C1622" t="s">
        <v>14</v>
      </c>
      <c r="D1622" s="3">
        <v>2296.04</v>
      </c>
      <c r="E1622" t="s">
        <v>15</v>
      </c>
      <c r="F1622" t="s">
        <v>32</v>
      </c>
      <c r="G1622" s="4">
        <v>6.42</v>
      </c>
      <c r="H1622" t="s">
        <v>62</v>
      </c>
      <c r="I1622" s="3">
        <v>3000</v>
      </c>
      <c r="J1622" s="3">
        <v>2341.23</v>
      </c>
      <c r="K1622" s="3">
        <v>658.77</v>
      </c>
      <c r="L1622">
        <v>0</v>
      </c>
      <c r="M1622" t="s">
        <v>17</v>
      </c>
      <c r="N1622" s="10">
        <f t="shared" si="25"/>
        <v>46235</v>
      </c>
    </row>
    <row r="1623" spans="1:14">
      <c r="A1623" t="s">
        <v>1650</v>
      </c>
      <c r="B1623" s="2">
        <v>46110.076666666668</v>
      </c>
      <c r="C1623" t="s">
        <v>14</v>
      </c>
      <c r="D1623" s="3">
        <v>117.16</v>
      </c>
      <c r="E1623" t="s">
        <v>15</v>
      </c>
      <c r="F1623" t="s">
        <v>32</v>
      </c>
      <c r="G1623" s="4">
        <v>4.43</v>
      </c>
      <c r="H1623" t="s">
        <v>33</v>
      </c>
      <c r="I1623" s="3">
        <v>5000</v>
      </c>
      <c r="J1623" s="3">
        <v>1487.76</v>
      </c>
      <c r="K1623" s="3">
        <v>3512.24</v>
      </c>
      <c r="L1623">
        <v>0</v>
      </c>
      <c r="M1623" t="s">
        <v>20</v>
      </c>
      <c r="N1623" s="10">
        <f t="shared" si="25"/>
        <v>46082</v>
      </c>
    </row>
    <row r="1624" spans="1:14">
      <c r="A1624" t="s">
        <v>1651</v>
      </c>
      <c r="B1624" s="2">
        <v>46148.576435185183</v>
      </c>
      <c r="C1624" t="s">
        <v>14</v>
      </c>
      <c r="D1624" s="3">
        <v>424.59</v>
      </c>
      <c r="E1624" t="s">
        <v>25</v>
      </c>
      <c r="F1624" t="s">
        <v>32</v>
      </c>
      <c r="G1624" s="4">
        <v>2.48</v>
      </c>
      <c r="H1624" t="s">
        <v>33</v>
      </c>
      <c r="I1624" s="3">
        <v>5000</v>
      </c>
      <c r="J1624" s="3">
        <v>3467.37</v>
      </c>
      <c r="K1624" s="3">
        <v>1532.63</v>
      </c>
      <c r="L1624">
        <v>2</v>
      </c>
      <c r="M1624" t="s">
        <v>30</v>
      </c>
      <c r="N1624" s="10">
        <f t="shared" si="25"/>
        <v>46143</v>
      </c>
    </row>
    <row r="1625" spans="1:14">
      <c r="A1625" t="s">
        <v>1652</v>
      </c>
      <c r="B1625" s="2">
        <v>46102.754837962966</v>
      </c>
      <c r="C1625" t="s">
        <v>14</v>
      </c>
      <c r="D1625" s="3">
        <v>364.67</v>
      </c>
      <c r="E1625" t="s">
        <v>19</v>
      </c>
      <c r="F1625" t="s">
        <v>16</v>
      </c>
      <c r="G1625" s="4">
        <v>3.76</v>
      </c>
      <c r="I1625" s="3">
        <v>4000</v>
      </c>
      <c r="J1625" s="3">
        <v>2366.9299999999998</v>
      </c>
      <c r="K1625" s="3">
        <v>1633.07</v>
      </c>
      <c r="L1625">
        <v>1</v>
      </c>
      <c r="M1625" t="s">
        <v>30</v>
      </c>
      <c r="N1625" s="10">
        <f t="shared" si="25"/>
        <v>46082</v>
      </c>
    </row>
    <row r="1626" spans="1:14">
      <c r="A1626" t="s">
        <v>1653</v>
      </c>
      <c r="B1626" s="2">
        <v>46201.159699074073</v>
      </c>
      <c r="C1626" t="s">
        <v>14</v>
      </c>
      <c r="D1626" s="3">
        <v>994.65</v>
      </c>
      <c r="E1626" t="s">
        <v>15</v>
      </c>
      <c r="F1626" t="s">
        <v>16</v>
      </c>
      <c r="G1626" s="4">
        <v>7.46</v>
      </c>
      <c r="I1626" s="3">
        <v>5000</v>
      </c>
      <c r="J1626" s="3">
        <v>1204.07</v>
      </c>
      <c r="K1626" s="3">
        <v>3795.93</v>
      </c>
      <c r="L1626">
        <v>0</v>
      </c>
      <c r="M1626" t="s">
        <v>17</v>
      </c>
      <c r="N1626" s="10">
        <f t="shared" si="25"/>
        <v>46174</v>
      </c>
    </row>
    <row r="1627" spans="1:14">
      <c r="A1627" t="s">
        <v>1654</v>
      </c>
      <c r="B1627" s="2">
        <v>46221.893379629626</v>
      </c>
      <c r="C1627" t="s">
        <v>14</v>
      </c>
      <c r="D1627" s="3">
        <v>435.04</v>
      </c>
      <c r="E1627" t="s">
        <v>19</v>
      </c>
      <c r="F1627" t="s">
        <v>32</v>
      </c>
      <c r="G1627" s="4">
        <v>7.28</v>
      </c>
      <c r="H1627" t="s">
        <v>62</v>
      </c>
      <c r="I1627" s="3">
        <v>1500</v>
      </c>
      <c r="J1627" s="3">
        <v>1256.4000000000001</v>
      </c>
      <c r="K1627" s="3">
        <v>243.6</v>
      </c>
      <c r="L1627">
        <v>0</v>
      </c>
      <c r="M1627" t="s">
        <v>17</v>
      </c>
      <c r="N1627" s="10">
        <f t="shared" si="25"/>
        <v>46204</v>
      </c>
    </row>
    <row r="1628" spans="1:14">
      <c r="A1628" t="s">
        <v>1655</v>
      </c>
      <c r="B1628" s="2">
        <v>46176.990266203706</v>
      </c>
      <c r="C1628" t="s">
        <v>14</v>
      </c>
      <c r="D1628" s="3">
        <v>392.97</v>
      </c>
      <c r="E1628" t="s">
        <v>15</v>
      </c>
      <c r="F1628" t="s">
        <v>16</v>
      </c>
      <c r="G1628" s="4">
        <v>6.57</v>
      </c>
      <c r="I1628" s="3">
        <v>7500</v>
      </c>
      <c r="J1628" s="3">
        <v>1797.1</v>
      </c>
      <c r="K1628" s="3">
        <v>5702.9</v>
      </c>
      <c r="L1628">
        <v>4</v>
      </c>
      <c r="M1628" t="s">
        <v>30</v>
      </c>
      <c r="N1628" s="10">
        <f t="shared" si="25"/>
        <v>46174</v>
      </c>
    </row>
    <row r="1629" spans="1:14">
      <c r="A1629" t="s">
        <v>1656</v>
      </c>
      <c r="B1629" s="2">
        <v>46197.912118055552</v>
      </c>
      <c r="C1629" t="s">
        <v>14</v>
      </c>
      <c r="D1629" s="3">
        <v>615.49</v>
      </c>
      <c r="E1629" t="s">
        <v>36</v>
      </c>
      <c r="F1629" t="s">
        <v>16</v>
      </c>
      <c r="G1629" s="4">
        <v>5.95</v>
      </c>
      <c r="I1629" s="3">
        <v>10000</v>
      </c>
      <c r="J1629" s="3">
        <v>3687.55</v>
      </c>
      <c r="K1629" s="3">
        <v>6312.45</v>
      </c>
      <c r="L1629">
        <v>0</v>
      </c>
      <c r="M1629" t="s">
        <v>23</v>
      </c>
      <c r="N1629" s="10">
        <f t="shared" si="25"/>
        <v>46174</v>
      </c>
    </row>
    <row r="1630" spans="1:14">
      <c r="A1630" t="s">
        <v>1657</v>
      </c>
      <c r="B1630" s="2">
        <v>46240.663368055553</v>
      </c>
      <c r="C1630" t="s">
        <v>14</v>
      </c>
      <c r="D1630" s="3">
        <v>598.96</v>
      </c>
      <c r="E1630" t="s">
        <v>19</v>
      </c>
      <c r="F1630" t="s">
        <v>32</v>
      </c>
      <c r="G1630" s="4">
        <v>6.25</v>
      </c>
      <c r="H1630" t="s">
        <v>47</v>
      </c>
      <c r="I1630" s="3">
        <v>10000</v>
      </c>
      <c r="J1630" s="3">
        <v>5694.31</v>
      </c>
      <c r="K1630" s="3">
        <v>4305.6899999999996</v>
      </c>
      <c r="L1630">
        <v>0</v>
      </c>
      <c r="M1630" t="s">
        <v>17</v>
      </c>
      <c r="N1630" s="10">
        <f t="shared" si="25"/>
        <v>46235</v>
      </c>
    </row>
    <row r="1631" spans="1:14">
      <c r="A1631" t="s">
        <v>1658</v>
      </c>
      <c r="B1631" s="2">
        <v>46102.187789351854</v>
      </c>
      <c r="C1631" t="s">
        <v>14</v>
      </c>
      <c r="D1631" s="3">
        <v>445.91</v>
      </c>
      <c r="E1631" t="s">
        <v>19</v>
      </c>
      <c r="F1631" t="s">
        <v>16</v>
      </c>
      <c r="G1631" s="4">
        <v>2.72</v>
      </c>
      <c r="I1631" s="3">
        <v>2000</v>
      </c>
      <c r="J1631" s="3">
        <v>1041.7</v>
      </c>
      <c r="K1631" s="3">
        <v>958.3</v>
      </c>
      <c r="L1631">
        <v>1</v>
      </c>
      <c r="M1631" t="s">
        <v>17</v>
      </c>
      <c r="N1631" s="10">
        <f t="shared" si="25"/>
        <v>46082</v>
      </c>
    </row>
    <row r="1632" spans="1:14">
      <c r="A1632" t="s">
        <v>1659</v>
      </c>
      <c r="B1632" s="2">
        <v>46086.611168981479</v>
      </c>
      <c r="C1632" t="s">
        <v>14</v>
      </c>
      <c r="D1632" s="3">
        <v>119.45</v>
      </c>
      <c r="E1632" t="s">
        <v>15</v>
      </c>
      <c r="F1632" t="s">
        <v>16</v>
      </c>
      <c r="G1632" s="4">
        <v>2.85</v>
      </c>
      <c r="I1632" s="3">
        <v>1500</v>
      </c>
      <c r="J1632" s="3">
        <v>1393.87</v>
      </c>
      <c r="K1632" s="3">
        <v>106.13</v>
      </c>
      <c r="L1632">
        <v>0</v>
      </c>
      <c r="M1632" t="s">
        <v>20</v>
      </c>
      <c r="N1632" s="10">
        <f t="shared" si="25"/>
        <v>46082</v>
      </c>
    </row>
    <row r="1633" spans="1:14">
      <c r="A1633" t="s">
        <v>1660</v>
      </c>
      <c r="B1633" s="2">
        <v>46099.128194444442</v>
      </c>
      <c r="C1633" t="s">
        <v>14</v>
      </c>
      <c r="D1633" s="3">
        <v>310.05</v>
      </c>
      <c r="E1633" t="s">
        <v>25</v>
      </c>
      <c r="F1633" t="s">
        <v>16</v>
      </c>
      <c r="G1633" s="4">
        <v>4.12</v>
      </c>
      <c r="I1633" s="3">
        <v>1500</v>
      </c>
      <c r="J1633" s="3">
        <v>1114.5999999999999</v>
      </c>
      <c r="K1633" s="3">
        <v>385.4</v>
      </c>
      <c r="L1633">
        <v>0</v>
      </c>
      <c r="M1633" t="s">
        <v>30</v>
      </c>
      <c r="N1633" s="10">
        <f t="shared" si="25"/>
        <v>46082</v>
      </c>
    </row>
    <row r="1634" spans="1:14">
      <c r="A1634" t="s">
        <v>1661</v>
      </c>
      <c r="B1634" s="2">
        <v>46135.294641203705</v>
      </c>
      <c r="C1634" t="s">
        <v>14</v>
      </c>
      <c r="D1634" s="3">
        <v>207.99</v>
      </c>
      <c r="E1634" t="s">
        <v>36</v>
      </c>
      <c r="F1634" t="s">
        <v>16</v>
      </c>
      <c r="G1634" s="4">
        <v>3.45</v>
      </c>
      <c r="I1634" s="3">
        <v>3000</v>
      </c>
      <c r="J1634" s="3">
        <v>2299.8200000000002</v>
      </c>
      <c r="K1634" s="3">
        <v>700.18</v>
      </c>
      <c r="L1634">
        <v>0</v>
      </c>
      <c r="M1634" t="s">
        <v>30</v>
      </c>
      <c r="N1634" s="10">
        <f t="shared" si="25"/>
        <v>46113</v>
      </c>
    </row>
    <row r="1635" spans="1:14">
      <c r="A1635" t="s">
        <v>1662</v>
      </c>
      <c r="B1635" s="2">
        <v>46085.09138888889</v>
      </c>
      <c r="C1635" t="s">
        <v>14</v>
      </c>
      <c r="D1635" s="3">
        <v>720.11</v>
      </c>
      <c r="E1635" t="s">
        <v>27</v>
      </c>
      <c r="F1635" t="s">
        <v>16</v>
      </c>
      <c r="G1635" s="4">
        <v>4.28</v>
      </c>
      <c r="I1635" s="3">
        <v>5000</v>
      </c>
      <c r="J1635" s="3">
        <v>4444.7700000000004</v>
      </c>
      <c r="K1635" s="3">
        <v>555.23</v>
      </c>
      <c r="L1635">
        <v>1</v>
      </c>
      <c r="M1635" t="s">
        <v>17</v>
      </c>
      <c r="N1635" s="10">
        <f t="shared" si="25"/>
        <v>46082</v>
      </c>
    </row>
    <row r="1636" spans="1:14">
      <c r="A1636" t="s">
        <v>1663</v>
      </c>
      <c r="B1636" s="2">
        <v>46246.816527777781</v>
      </c>
      <c r="C1636" t="s">
        <v>14</v>
      </c>
      <c r="D1636" s="3">
        <v>219.15</v>
      </c>
      <c r="E1636" t="s">
        <v>19</v>
      </c>
      <c r="F1636" t="s">
        <v>32</v>
      </c>
      <c r="G1636" s="4">
        <v>7.77</v>
      </c>
      <c r="H1636" t="s">
        <v>62</v>
      </c>
      <c r="I1636" s="3">
        <v>10000</v>
      </c>
      <c r="J1636" s="3">
        <v>4262.3500000000004</v>
      </c>
      <c r="K1636" s="3">
        <v>5737.65</v>
      </c>
      <c r="L1636">
        <v>0</v>
      </c>
      <c r="M1636" t="s">
        <v>17</v>
      </c>
      <c r="N1636" s="10">
        <f t="shared" si="25"/>
        <v>46235</v>
      </c>
    </row>
    <row r="1637" spans="1:14">
      <c r="A1637" t="s">
        <v>1664</v>
      </c>
      <c r="B1637" s="2">
        <v>46128.001979166664</v>
      </c>
      <c r="C1637" t="s">
        <v>14</v>
      </c>
      <c r="D1637" s="3">
        <v>323.08999999999997</v>
      </c>
      <c r="E1637" t="s">
        <v>27</v>
      </c>
      <c r="F1637" t="s">
        <v>16</v>
      </c>
      <c r="G1637" s="4">
        <v>3.76</v>
      </c>
      <c r="I1637" s="3">
        <v>2000</v>
      </c>
      <c r="J1637" s="3">
        <v>1408.74</v>
      </c>
      <c r="K1637" s="3">
        <v>591.26</v>
      </c>
      <c r="L1637">
        <v>0</v>
      </c>
      <c r="M1637" t="s">
        <v>17</v>
      </c>
      <c r="N1637" s="10">
        <f t="shared" si="25"/>
        <v>46113</v>
      </c>
    </row>
    <row r="1638" spans="1:14">
      <c r="A1638" t="s">
        <v>1665</v>
      </c>
      <c r="B1638" s="2">
        <v>46159.490555555552</v>
      </c>
      <c r="C1638" t="s">
        <v>14</v>
      </c>
      <c r="D1638" s="3">
        <v>350</v>
      </c>
      <c r="E1638" t="s">
        <v>22</v>
      </c>
      <c r="F1638" t="s">
        <v>16</v>
      </c>
      <c r="G1638" s="4">
        <v>4.22</v>
      </c>
      <c r="I1638" s="3">
        <v>7500</v>
      </c>
      <c r="J1638" s="3">
        <v>1596.66</v>
      </c>
      <c r="K1638" s="3">
        <v>5903.34</v>
      </c>
      <c r="L1638">
        <v>0</v>
      </c>
      <c r="M1638" t="s">
        <v>30</v>
      </c>
      <c r="N1638" s="10">
        <f t="shared" si="25"/>
        <v>46143</v>
      </c>
    </row>
    <row r="1639" spans="1:14">
      <c r="A1639" t="s">
        <v>1666</v>
      </c>
      <c r="B1639" s="2">
        <v>46221.599490740744</v>
      </c>
      <c r="C1639" t="s">
        <v>14</v>
      </c>
      <c r="D1639" s="3">
        <v>663.05</v>
      </c>
      <c r="E1639" t="s">
        <v>22</v>
      </c>
      <c r="F1639" t="s">
        <v>32</v>
      </c>
      <c r="G1639" s="4">
        <v>5.39</v>
      </c>
      <c r="H1639" t="s">
        <v>54</v>
      </c>
      <c r="I1639" s="3">
        <v>1500</v>
      </c>
      <c r="J1639" s="3">
        <v>536.99</v>
      </c>
      <c r="K1639" s="3">
        <v>963.01</v>
      </c>
      <c r="L1639">
        <v>2</v>
      </c>
      <c r="M1639" t="s">
        <v>30</v>
      </c>
      <c r="N1639" s="10">
        <f t="shared" si="25"/>
        <v>46204</v>
      </c>
    </row>
    <row r="1640" spans="1:14">
      <c r="A1640" t="s">
        <v>1667</v>
      </c>
      <c r="B1640" s="2">
        <v>46203.778136574074</v>
      </c>
      <c r="C1640" t="s">
        <v>14</v>
      </c>
      <c r="D1640" s="3">
        <v>1178.17</v>
      </c>
      <c r="E1640" t="s">
        <v>36</v>
      </c>
      <c r="F1640" t="s">
        <v>16</v>
      </c>
      <c r="G1640" s="4">
        <v>5.39</v>
      </c>
      <c r="I1640" s="3">
        <v>4000</v>
      </c>
      <c r="J1640" s="3">
        <v>1379.97</v>
      </c>
      <c r="K1640" s="3">
        <v>2620.0300000000002</v>
      </c>
      <c r="L1640">
        <v>0</v>
      </c>
      <c r="M1640" t="s">
        <v>17</v>
      </c>
      <c r="N1640" s="10">
        <f t="shared" si="25"/>
        <v>46174</v>
      </c>
    </row>
    <row r="1641" spans="1:14">
      <c r="A1641" t="s">
        <v>1668</v>
      </c>
      <c r="B1641" s="2">
        <v>46201.702708333331</v>
      </c>
      <c r="C1641" t="s">
        <v>14</v>
      </c>
      <c r="D1641" s="3">
        <v>352.25</v>
      </c>
      <c r="E1641" t="s">
        <v>22</v>
      </c>
      <c r="F1641" t="s">
        <v>59</v>
      </c>
      <c r="G1641" s="4">
        <v>6.13</v>
      </c>
      <c r="I1641" s="3">
        <v>2000</v>
      </c>
      <c r="J1641" s="3">
        <v>1137.04</v>
      </c>
      <c r="K1641" s="3">
        <v>862.96</v>
      </c>
      <c r="L1641">
        <v>3</v>
      </c>
      <c r="M1641" t="s">
        <v>17</v>
      </c>
      <c r="N1641" s="10">
        <f t="shared" si="25"/>
        <v>46174</v>
      </c>
    </row>
    <row r="1642" spans="1:14">
      <c r="A1642" t="s">
        <v>1669</v>
      </c>
      <c r="B1642" s="2">
        <v>46226.153229166666</v>
      </c>
      <c r="C1642" t="s">
        <v>14</v>
      </c>
      <c r="D1642" s="3">
        <v>614.85</v>
      </c>
      <c r="E1642" t="s">
        <v>36</v>
      </c>
      <c r="F1642" t="s">
        <v>16</v>
      </c>
      <c r="G1642" s="4">
        <v>7.28</v>
      </c>
      <c r="I1642" s="3">
        <v>1500</v>
      </c>
      <c r="J1642" s="3">
        <v>953.8</v>
      </c>
      <c r="K1642" s="3">
        <v>546.20000000000005</v>
      </c>
      <c r="L1642">
        <v>0</v>
      </c>
      <c r="M1642" t="s">
        <v>23</v>
      </c>
      <c r="N1642" s="10">
        <f t="shared" si="25"/>
        <v>46204</v>
      </c>
    </row>
    <row r="1643" spans="1:14">
      <c r="A1643" t="s">
        <v>1670</v>
      </c>
      <c r="B1643" s="2">
        <v>46094.67695601852</v>
      </c>
      <c r="C1643" t="s">
        <v>14</v>
      </c>
      <c r="D1643" s="3">
        <v>287.33999999999997</v>
      </c>
      <c r="E1643" t="s">
        <v>27</v>
      </c>
      <c r="F1643" t="s">
        <v>16</v>
      </c>
      <c r="G1643" s="4">
        <v>4.3</v>
      </c>
      <c r="I1643" s="3">
        <v>3000</v>
      </c>
      <c r="J1643" s="3">
        <v>2547.7800000000002</v>
      </c>
      <c r="K1643" s="3">
        <v>452.22</v>
      </c>
      <c r="L1643">
        <v>0</v>
      </c>
      <c r="M1643" t="s">
        <v>17</v>
      </c>
      <c r="N1643" s="10">
        <f t="shared" si="25"/>
        <v>46082</v>
      </c>
    </row>
    <row r="1644" spans="1:14">
      <c r="A1644" t="s">
        <v>1671</v>
      </c>
      <c r="B1644" s="2">
        <v>46138.51902777778</v>
      </c>
      <c r="C1644" t="s">
        <v>14</v>
      </c>
      <c r="D1644" s="3">
        <v>806.48</v>
      </c>
      <c r="E1644" t="s">
        <v>36</v>
      </c>
      <c r="F1644" t="s">
        <v>32</v>
      </c>
      <c r="G1644" s="4">
        <v>3.66</v>
      </c>
      <c r="H1644" t="s">
        <v>54</v>
      </c>
      <c r="I1644" s="3">
        <v>1000</v>
      </c>
      <c r="J1644" s="3">
        <v>481.23</v>
      </c>
      <c r="K1644" s="3">
        <v>518.77</v>
      </c>
      <c r="L1644">
        <v>0</v>
      </c>
      <c r="M1644" t="s">
        <v>30</v>
      </c>
      <c r="N1644" s="10">
        <f t="shared" si="25"/>
        <v>46113</v>
      </c>
    </row>
    <row r="1645" spans="1:14">
      <c r="A1645" t="s">
        <v>1672</v>
      </c>
      <c r="B1645" s="2">
        <v>46123.713541666664</v>
      </c>
      <c r="C1645" t="s">
        <v>14</v>
      </c>
      <c r="D1645" s="3">
        <v>326.55</v>
      </c>
      <c r="E1645" t="s">
        <v>36</v>
      </c>
      <c r="F1645" t="s">
        <v>16</v>
      </c>
      <c r="G1645" s="4">
        <v>3.23</v>
      </c>
      <c r="I1645" s="3">
        <v>1500</v>
      </c>
      <c r="J1645" s="3">
        <v>702.82</v>
      </c>
      <c r="K1645" s="3">
        <v>797.18</v>
      </c>
      <c r="L1645">
        <v>0</v>
      </c>
      <c r="M1645" t="s">
        <v>17</v>
      </c>
      <c r="N1645" s="10">
        <f t="shared" si="25"/>
        <v>46113</v>
      </c>
    </row>
    <row r="1646" spans="1:14">
      <c r="A1646" t="s">
        <v>1673</v>
      </c>
      <c r="B1646" s="2">
        <v>46210.237407407411</v>
      </c>
      <c r="C1646" t="s">
        <v>64</v>
      </c>
      <c r="D1646" s="3">
        <v>1173.3699999999999</v>
      </c>
      <c r="E1646" t="s">
        <v>27</v>
      </c>
      <c r="F1646" t="s">
        <v>16</v>
      </c>
      <c r="G1646" s="4">
        <v>6.45</v>
      </c>
      <c r="I1646" s="3">
        <v>4000</v>
      </c>
      <c r="J1646" s="3">
        <v>3890.91</v>
      </c>
      <c r="K1646" s="3">
        <v>109.09</v>
      </c>
      <c r="L1646">
        <v>3</v>
      </c>
      <c r="M1646" t="s">
        <v>30</v>
      </c>
      <c r="N1646" s="10">
        <f t="shared" si="25"/>
        <v>46204</v>
      </c>
    </row>
    <row r="1647" spans="1:14">
      <c r="A1647" t="s">
        <v>1674</v>
      </c>
      <c r="B1647" s="2">
        <v>46091.817511574074</v>
      </c>
      <c r="C1647" t="s">
        <v>14</v>
      </c>
      <c r="D1647" s="3">
        <v>56.15</v>
      </c>
      <c r="E1647" t="s">
        <v>27</v>
      </c>
      <c r="F1647" t="s">
        <v>16</v>
      </c>
      <c r="G1647" s="4">
        <v>4.99</v>
      </c>
      <c r="I1647" s="3">
        <v>4000</v>
      </c>
      <c r="J1647" s="3">
        <v>3732.9</v>
      </c>
      <c r="K1647" s="3">
        <v>267.10000000000002</v>
      </c>
      <c r="L1647">
        <v>0</v>
      </c>
      <c r="M1647" t="s">
        <v>17</v>
      </c>
      <c r="N1647" s="10">
        <f t="shared" si="25"/>
        <v>46082</v>
      </c>
    </row>
    <row r="1648" spans="1:14">
      <c r="A1648" t="s">
        <v>1675</v>
      </c>
      <c r="B1648" s="2">
        <v>46249.071018518516</v>
      </c>
      <c r="C1648" t="s">
        <v>14</v>
      </c>
      <c r="D1648" s="3">
        <v>3651.02</v>
      </c>
      <c r="E1648" t="s">
        <v>22</v>
      </c>
      <c r="F1648" t="s">
        <v>32</v>
      </c>
      <c r="G1648" s="4">
        <v>6.24</v>
      </c>
      <c r="H1648" t="s">
        <v>54</v>
      </c>
      <c r="I1648" s="3">
        <v>5000</v>
      </c>
      <c r="J1648" s="3">
        <v>3009.01</v>
      </c>
      <c r="K1648" s="3">
        <v>1990.99</v>
      </c>
      <c r="L1648">
        <v>1</v>
      </c>
      <c r="M1648" t="s">
        <v>17</v>
      </c>
      <c r="N1648" s="10">
        <f t="shared" si="25"/>
        <v>46235</v>
      </c>
    </row>
    <row r="1649" spans="1:14">
      <c r="A1649" t="s">
        <v>1676</v>
      </c>
      <c r="B1649" s="2">
        <v>46193.559305555558</v>
      </c>
      <c r="C1649" t="s">
        <v>14</v>
      </c>
      <c r="D1649" s="3">
        <v>654.61</v>
      </c>
      <c r="E1649" t="s">
        <v>25</v>
      </c>
      <c r="F1649" t="s">
        <v>16</v>
      </c>
      <c r="G1649" s="4">
        <v>5.39</v>
      </c>
      <c r="I1649" s="3">
        <v>4000</v>
      </c>
      <c r="J1649" s="3">
        <v>1554.99</v>
      </c>
      <c r="K1649" s="3">
        <v>2445.0100000000002</v>
      </c>
      <c r="L1649">
        <v>2</v>
      </c>
      <c r="M1649" t="s">
        <v>30</v>
      </c>
      <c r="N1649" s="10">
        <f t="shared" si="25"/>
        <v>46174</v>
      </c>
    </row>
    <row r="1650" spans="1:14">
      <c r="A1650" t="s">
        <v>1677</v>
      </c>
      <c r="B1650" s="2">
        <v>46244.473726851851</v>
      </c>
      <c r="C1650" t="s">
        <v>14</v>
      </c>
      <c r="D1650" s="3">
        <v>1391.45</v>
      </c>
      <c r="E1650" t="s">
        <v>36</v>
      </c>
      <c r="F1650" t="s">
        <v>16</v>
      </c>
      <c r="G1650" s="4">
        <v>5.6</v>
      </c>
      <c r="I1650" s="3">
        <v>3000</v>
      </c>
      <c r="J1650" s="3">
        <v>1799.28</v>
      </c>
      <c r="K1650" s="3">
        <v>1200.72</v>
      </c>
      <c r="L1650">
        <v>2</v>
      </c>
      <c r="M1650" t="s">
        <v>23</v>
      </c>
      <c r="N1650" s="10">
        <f t="shared" si="25"/>
        <v>46235</v>
      </c>
    </row>
    <row r="1651" spans="1:14">
      <c r="A1651" t="s">
        <v>1678</v>
      </c>
      <c r="B1651" s="2">
        <v>46155.402800925927</v>
      </c>
      <c r="C1651" t="s">
        <v>14</v>
      </c>
      <c r="D1651" s="3">
        <v>668.95</v>
      </c>
      <c r="E1651" t="s">
        <v>36</v>
      </c>
      <c r="F1651" t="s">
        <v>16</v>
      </c>
      <c r="G1651" s="4">
        <v>4.21</v>
      </c>
      <c r="I1651" s="3">
        <v>1000</v>
      </c>
      <c r="J1651" s="3">
        <v>327.45999999999998</v>
      </c>
      <c r="K1651" s="3">
        <v>672.54</v>
      </c>
      <c r="L1651">
        <v>3</v>
      </c>
      <c r="M1651" t="s">
        <v>23</v>
      </c>
      <c r="N1651" s="10">
        <f t="shared" si="25"/>
        <v>46143</v>
      </c>
    </row>
    <row r="1652" spans="1:14">
      <c r="A1652" t="s">
        <v>1679</v>
      </c>
      <c r="B1652" s="2">
        <v>46108.867048611108</v>
      </c>
      <c r="C1652" t="s">
        <v>14</v>
      </c>
      <c r="D1652" s="3">
        <v>527.04</v>
      </c>
      <c r="E1652" t="s">
        <v>36</v>
      </c>
      <c r="F1652" t="s">
        <v>16</v>
      </c>
      <c r="G1652" s="4">
        <v>4.1100000000000003</v>
      </c>
      <c r="I1652" s="3">
        <v>5000</v>
      </c>
      <c r="J1652" s="3">
        <v>3146.92</v>
      </c>
      <c r="K1652" s="3">
        <v>1853.08</v>
      </c>
      <c r="L1652">
        <v>0</v>
      </c>
      <c r="M1652" t="s">
        <v>20</v>
      </c>
      <c r="N1652" s="10">
        <f t="shared" si="25"/>
        <v>46082</v>
      </c>
    </row>
    <row r="1653" spans="1:14">
      <c r="A1653" t="s">
        <v>1680</v>
      </c>
      <c r="B1653" s="2">
        <v>46200.673564814817</v>
      </c>
      <c r="C1653" t="s">
        <v>14</v>
      </c>
      <c r="D1653" s="3">
        <v>1114.6199999999999</v>
      </c>
      <c r="E1653" t="s">
        <v>22</v>
      </c>
      <c r="F1653" t="s">
        <v>16</v>
      </c>
      <c r="G1653" s="4">
        <v>5.51</v>
      </c>
      <c r="I1653" s="3">
        <v>5000</v>
      </c>
      <c r="J1653" s="3">
        <v>2536.9499999999998</v>
      </c>
      <c r="K1653" s="3">
        <v>2463.0500000000002</v>
      </c>
      <c r="L1653">
        <v>1</v>
      </c>
      <c r="M1653" t="s">
        <v>30</v>
      </c>
      <c r="N1653" s="10">
        <f t="shared" si="25"/>
        <v>46174</v>
      </c>
    </row>
    <row r="1654" spans="1:14">
      <c r="A1654" t="s">
        <v>1681</v>
      </c>
      <c r="B1654" s="2">
        <v>46196.923368055555</v>
      </c>
      <c r="C1654" t="s">
        <v>14</v>
      </c>
      <c r="D1654" s="3">
        <v>111.93</v>
      </c>
      <c r="E1654" t="s">
        <v>27</v>
      </c>
      <c r="F1654" t="s">
        <v>32</v>
      </c>
      <c r="G1654" s="4">
        <v>6.65</v>
      </c>
      <c r="H1654" t="s">
        <v>33</v>
      </c>
      <c r="I1654" s="3">
        <v>1000</v>
      </c>
      <c r="J1654" s="3">
        <v>522.36</v>
      </c>
      <c r="K1654" s="3">
        <v>477.64</v>
      </c>
      <c r="L1654">
        <v>0</v>
      </c>
      <c r="M1654" t="s">
        <v>17</v>
      </c>
      <c r="N1654" s="10">
        <f t="shared" si="25"/>
        <v>46174</v>
      </c>
    </row>
    <row r="1655" spans="1:14">
      <c r="A1655" t="s">
        <v>1682</v>
      </c>
      <c r="B1655" s="2">
        <v>46196.806921296295</v>
      </c>
      <c r="C1655" t="s">
        <v>14</v>
      </c>
      <c r="D1655" s="3">
        <v>467.64</v>
      </c>
      <c r="E1655" t="s">
        <v>15</v>
      </c>
      <c r="F1655" t="s">
        <v>16</v>
      </c>
      <c r="G1655" s="4">
        <v>5.3</v>
      </c>
      <c r="I1655" s="3">
        <v>10000</v>
      </c>
      <c r="J1655" s="3">
        <v>9762.8700000000008</v>
      </c>
      <c r="K1655" s="3">
        <v>237.13</v>
      </c>
      <c r="L1655">
        <v>0</v>
      </c>
      <c r="M1655" t="s">
        <v>30</v>
      </c>
      <c r="N1655" s="10">
        <f t="shared" si="25"/>
        <v>46174</v>
      </c>
    </row>
    <row r="1656" spans="1:14">
      <c r="A1656" t="s">
        <v>1683</v>
      </c>
      <c r="B1656" s="2">
        <v>46092.417592592596</v>
      </c>
      <c r="C1656" t="s">
        <v>14</v>
      </c>
      <c r="D1656" s="3">
        <v>472.12</v>
      </c>
      <c r="E1656" t="s">
        <v>19</v>
      </c>
      <c r="F1656" t="s">
        <v>16</v>
      </c>
      <c r="G1656" s="4">
        <v>3.8</v>
      </c>
      <c r="I1656" s="3">
        <v>3000</v>
      </c>
      <c r="J1656" s="3">
        <v>767.27</v>
      </c>
      <c r="K1656" s="3">
        <v>2232.73</v>
      </c>
      <c r="L1656">
        <v>4</v>
      </c>
      <c r="M1656" t="s">
        <v>30</v>
      </c>
      <c r="N1656" s="10">
        <f t="shared" si="25"/>
        <v>46082</v>
      </c>
    </row>
    <row r="1657" spans="1:14">
      <c r="A1657" t="s">
        <v>1684</v>
      </c>
      <c r="B1657" s="2">
        <v>46119.083761574075</v>
      </c>
      <c r="C1657" t="s">
        <v>14</v>
      </c>
      <c r="D1657" s="3">
        <v>1045.9100000000001</v>
      </c>
      <c r="E1657" t="s">
        <v>25</v>
      </c>
      <c r="F1657" t="s">
        <v>16</v>
      </c>
      <c r="G1657" s="4">
        <v>4.2</v>
      </c>
      <c r="I1657" s="3">
        <v>3000</v>
      </c>
      <c r="J1657" s="3">
        <v>1727.62</v>
      </c>
      <c r="K1657" s="3">
        <v>1272.3800000000001</v>
      </c>
      <c r="L1657">
        <v>1</v>
      </c>
      <c r="M1657" t="s">
        <v>23</v>
      </c>
      <c r="N1657" s="10">
        <f t="shared" si="25"/>
        <v>46113</v>
      </c>
    </row>
    <row r="1658" spans="1:14">
      <c r="A1658" t="s">
        <v>1685</v>
      </c>
      <c r="B1658" s="2">
        <v>46083.789120370369</v>
      </c>
      <c r="C1658" t="s">
        <v>14</v>
      </c>
      <c r="D1658" s="3">
        <v>360.05</v>
      </c>
      <c r="E1658" t="s">
        <v>27</v>
      </c>
      <c r="F1658" t="s">
        <v>16</v>
      </c>
      <c r="G1658" s="4">
        <v>3.56</v>
      </c>
      <c r="I1658" s="3">
        <v>1500</v>
      </c>
      <c r="J1658" s="3">
        <v>661.37</v>
      </c>
      <c r="K1658" s="3">
        <v>838.63</v>
      </c>
      <c r="L1658">
        <v>1</v>
      </c>
      <c r="M1658" t="s">
        <v>23</v>
      </c>
      <c r="N1658" s="10">
        <f t="shared" si="25"/>
        <v>46082</v>
      </c>
    </row>
    <row r="1659" spans="1:14">
      <c r="A1659" t="s">
        <v>1686</v>
      </c>
      <c r="B1659" s="2">
        <v>46243.649027777778</v>
      </c>
      <c r="C1659" t="s">
        <v>14</v>
      </c>
      <c r="D1659" s="3">
        <v>1460.32</v>
      </c>
      <c r="E1659" t="s">
        <v>27</v>
      </c>
      <c r="F1659" t="s">
        <v>16</v>
      </c>
      <c r="G1659" s="4">
        <v>6.58</v>
      </c>
      <c r="I1659" s="3">
        <v>2000</v>
      </c>
      <c r="J1659" s="3">
        <v>1157.43</v>
      </c>
      <c r="K1659" s="3">
        <v>842.57</v>
      </c>
      <c r="L1659">
        <v>1</v>
      </c>
      <c r="M1659" t="s">
        <v>17</v>
      </c>
      <c r="N1659" s="10">
        <f t="shared" si="25"/>
        <v>46235</v>
      </c>
    </row>
    <row r="1660" spans="1:14">
      <c r="A1660" t="s">
        <v>1687</v>
      </c>
      <c r="B1660" s="2">
        <v>46109.001851851855</v>
      </c>
      <c r="C1660" t="s">
        <v>14</v>
      </c>
      <c r="D1660" s="3">
        <v>636.52</v>
      </c>
      <c r="E1660" t="s">
        <v>27</v>
      </c>
      <c r="F1660" t="s">
        <v>16</v>
      </c>
      <c r="G1660" s="4">
        <v>3.08</v>
      </c>
      <c r="I1660" s="3">
        <v>4000</v>
      </c>
      <c r="J1660" s="3">
        <v>1615.34</v>
      </c>
      <c r="K1660" s="3">
        <v>2384.66</v>
      </c>
      <c r="L1660">
        <v>0</v>
      </c>
      <c r="M1660" t="s">
        <v>30</v>
      </c>
      <c r="N1660" s="10">
        <f t="shared" si="25"/>
        <v>46082</v>
      </c>
    </row>
    <row r="1661" spans="1:14">
      <c r="A1661" t="s">
        <v>1688</v>
      </c>
      <c r="B1661" s="2">
        <v>46201.85056712963</v>
      </c>
      <c r="C1661" t="s">
        <v>14</v>
      </c>
      <c r="D1661" s="3">
        <v>582.5</v>
      </c>
      <c r="E1661" t="s">
        <v>25</v>
      </c>
      <c r="F1661" t="s">
        <v>16</v>
      </c>
      <c r="G1661" s="4">
        <v>6.55</v>
      </c>
      <c r="I1661" s="3">
        <v>4000</v>
      </c>
      <c r="J1661" s="3">
        <v>1355.85</v>
      </c>
      <c r="K1661" s="3">
        <v>2644.15</v>
      </c>
      <c r="L1661">
        <v>0</v>
      </c>
      <c r="M1661" t="s">
        <v>17</v>
      </c>
      <c r="N1661" s="10">
        <f t="shared" si="25"/>
        <v>46174</v>
      </c>
    </row>
    <row r="1662" spans="1:14">
      <c r="A1662" t="s">
        <v>1689</v>
      </c>
      <c r="B1662" s="2">
        <v>46103.842395833337</v>
      </c>
      <c r="C1662" t="s">
        <v>14</v>
      </c>
      <c r="D1662" s="3">
        <v>2309.88</v>
      </c>
      <c r="E1662" t="s">
        <v>19</v>
      </c>
      <c r="F1662" t="s">
        <v>16</v>
      </c>
      <c r="G1662" s="4">
        <v>3.54</v>
      </c>
      <c r="I1662" s="3">
        <v>5000</v>
      </c>
      <c r="J1662" s="3">
        <v>3868.5</v>
      </c>
      <c r="K1662" s="3">
        <v>1131.5</v>
      </c>
      <c r="L1662">
        <v>0</v>
      </c>
      <c r="M1662" t="s">
        <v>17</v>
      </c>
      <c r="N1662" s="10">
        <f t="shared" si="25"/>
        <v>46082</v>
      </c>
    </row>
    <row r="1663" spans="1:14">
      <c r="A1663" t="s">
        <v>1690</v>
      </c>
      <c r="B1663" s="2">
        <v>46195.972881944443</v>
      </c>
      <c r="C1663" t="s">
        <v>14</v>
      </c>
      <c r="D1663" s="3">
        <v>561.99</v>
      </c>
      <c r="E1663" t="s">
        <v>19</v>
      </c>
      <c r="F1663" t="s">
        <v>16</v>
      </c>
      <c r="G1663" s="4">
        <v>5.69</v>
      </c>
      <c r="I1663" s="3">
        <v>4000</v>
      </c>
      <c r="J1663" s="3">
        <v>997.55</v>
      </c>
      <c r="K1663" s="3">
        <v>3002.45</v>
      </c>
      <c r="L1663">
        <v>0</v>
      </c>
      <c r="M1663" t="s">
        <v>30</v>
      </c>
      <c r="N1663" s="10">
        <f t="shared" si="25"/>
        <v>46174</v>
      </c>
    </row>
    <row r="1664" spans="1:14">
      <c r="A1664" t="s">
        <v>1691</v>
      </c>
      <c r="B1664" s="2">
        <v>46163.100787037038</v>
      </c>
      <c r="C1664" t="s">
        <v>14</v>
      </c>
      <c r="D1664" s="3">
        <v>160.43</v>
      </c>
      <c r="E1664" t="s">
        <v>15</v>
      </c>
      <c r="F1664" t="s">
        <v>16</v>
      </c>
      <c r="G1664" s="4">
        <v>4.4400000000000004</v>
      </c>
      <c r="I1664" s="3">
        <v>2000</v>
      </c>
      <c r="J1664" s="3">
        <v>1180.73</v>
      </c>
      <c r="K1664" s="3">
        <v>819.27</v>
      </c>
      <c r="L1664">
        <v>0</v>
      </c>
      <c r="M1664" t="s">
        <v>20</v>
      </c>
      <c r="N1664" s="10">
        <f t="shared" si="25"/>
        <v>46143</v>
      </c>
    </row>
    <row r="1665" spans="1:14">
      <c r="A1665" t="s">
        <v>1692</v>
      </c>
      <c r="B1665" s="2">
        <v>46097.892210648148</v>
      </c>
      <c r="C1665" t="s">
        <v>14</v>
      </c>
      <c r="D1665" s="3">
        <v>113.5</v>
      </c>
      <c r="E1665" t="s">
        <v>27</v>
      </c>
      <c r="F1665" t="s">
        <v>16</v>
      </c>
      <c r="G1665" s="4">
        <v>3.26</v>
      </c>
      <c r="I1665" s="3">
        <v>3000</v>
      </c>
      <c r="J1665" s="3">
        <v>1268.33</v>
      </c>
      <c r="K1665" s="3">
        <v>1731.67</v>
      </c>
      <c r="L1665">
        <v>1</v>
      </c>
      <c r="M1665" t="s">
        <v>20</v>
      </c>
      <c r="N1665" s="10">
        <f t="shared" si="25"/>
        <v>46082</v>
      </c>
    </row>
    <row r="1666" spans="1:14">
      <c r="A1666" t="s">
        <v>1693</v>
      </c>
      <c r="B1666" s="2">
        <v>46227.707106481481</v>
      </c>
      <c r="C1666" t="s">
        <v>14</v>
      </c>
      <c r="D1666" s="3">
        <v>160.34</v>
      </c>
      <c r="E1666" t="s">
        <v>15</v>
      </c>
      <c r="F1666" t="s">
        <v>32</v>
      </c>
      <c r="G1666" s="4">
        <v>5.56</v>
      </c>
      <c r="H1666" t="s">
        <v>62</v>
      </c>
      <c r="I1666" s="3">
        <v>3000</v>
      </c>
      <c r="J1666" s="3">
        <v>641.96</v>
      </c>
      <c r="K1666" s="3">
        <v>2358.04</v>
      </c>
      <c r="L1666">
        <v>2</v>
      </c>
      <c r="M1666" t="s">
        <v>20</v>
      </c>
      <c r="N1666" s="10">
        <f t="shared" ref="N1666:N1729" si="26">DATE(YEAR(B1666),MONTH(B1666),1)</f>
        <v>46204</v>
      </c>
    </row>
    <row r="1667" spans="1:14">
      <c r="A1667" t="s">
        <v>1694</v>
      </c>
      <c r="B1667" s="2">
        <v>46127.932754629626</v>
      </c>
      <c r="C1667" t="s">
        <v>14</v>
      </c>
      <c r="D1667" s="3">
        <v>271.08</v>
      </c>
      <c r="E1667" t="s">
        <v>19</v>
      </c>
      <c r="F1667" t="s">
        <v>16</v>
      </c>
      <c r="G1667" s="4">
        <v>2.44</v>
      </c>
      <c r="I1667" s="3">
        <v>1500</v>
      </c>
      <c r="J1667" s="3">
        <v>398.56</v>
      </c>
      <c r="K1667" s="3">
        <v>1101.44</v>
      </c>
      <c r="L1667">
        <v>0</v>
      </c>
      <c r="M1667" t="s">
        <v>17</v>
      </c>
      <c r="N1667" s="10">
        <f t="shared" si="26"/>
        <v>46113</v>
      </c>
    </row>
    <row r="1668" spans="1:14">
      <c r="A1668" t="s">
        <v>1695</v>
      </c>
      <c r="B1668" s="2">
        <v>46196.089004629626</v>
      </c>
      <c r="C1668" t="s">
        <v>14</v>
      </c>
      <c r="D1668" s="3">
        <v>192.3</v>
      </c>
      <c r="E1668" t="s">
        <v>15</v>
      </c>
      <c r="F1668" t="s">
        <v>16</v>
      </c>
      <c r="G1668" s="4">
        <v>6.32</v>
      </c>
      <c r="I1668" s="3">
        <v>10000</v>
      </c>
      <c r="J1668" s="3">
        <v>4973.32</v>
      </c>
      <c r="K1668" s="3">
        <v>5026.68</v>
      </c>
      <c r="L1668">
        <v>0</v>
      </c>
      <c r="M1668" t="s">
        <v>20</v>
      </c>
      <c r="N1668" s="10">
        <f t="shared" si="26"/>
        <v>46174</v>
      </c>
    </row>
    <row r="1669" spans="1:14">
      <c r="A1669" t="s">
        <v>1696</v>
      </c>
      <c r="B1669" s="2">
        <v>46190.734375</v>
      </c>
      <c r="C1669" t="s">
        <v>14</v>
      </c>
      <c r="D1669" s="3">
        <v>1278.8399999999999</v>
      </c>
      <c r="E1669" t="s">
        <v>19</v>
      </c>
      <c r="F1669" t="s">
        <v>16</v>
      </c>
      <c r="G1669" s="4">
        <v>5.91</v>
      </c>
      <c r="I1669" s="3">
        <v>5000</v>
      </c>
      <c r="J1669" s="3">
        <v>2470.38</v>
      </c>
      <c r="K1669" s="3">
        <v>2529.62</v>
      </c>
      <c r="L1669">
        <v>0</v>
      </c>
      <c r="M1669" t="s">
        <v>17</v>
      </c>
      <c r="N1669" s="10">
        <f t="shared" si="26"/>
        <v>46174</v>
      </c>
    </row>
    <row r="1670" spans="1:14">
      <c r="A1670" t="s">
        <v>1697</v>
      </c>
      <c r="B1670" s="2">
        <v>46209.735578703701</v>
      </c>
      <c r="C1670" t="s">
        <v>14</v>
      </c>
      <c r="D1670" s="3">
        <v>357.35</v>
      </c>
      <c r="E1670" t="s">
        <v>25</v>
      </c>
      <c r="F1670" t="s">
        <v>16</v>
      </c>
      <c r="G1670" s="4">
        <v>7.49</v>
      </c>
      <c r="I1670" s="3">
        <v>10000</v>
      </c>
      <c r="J1670" s="3">
        <v>3022.12</v>
      </c>
      <c r="K1670" s="3">
        <v>6977.88</v>
      </c>
      <c r="L1670">
        <v>0</v>
      </c>
      <c r="M1670" t="s">
        <v>17</v>
      </c>
      <c r="N1670" s="10">
        <f t="shared" si="26"/>
        <v>46204</v>
      </c>
    </row>
    <row r="1671" spans="1:14">
      <c r="A1671" t="s">
        <v>1698</v>
      </c>
      <c r="B1671" s="2">
        <v>46193.383738425924</v>
      </c>
      <c r="C1671" t="s">
        <v>14</v>
      </c>
      <c r="D1671" s="3">
        <v>552.25</v>
      </c>
      <c r="E1671" t="s">
        <v>36</v>
      </c>
      <c r="F1671" t="s">
        <v>32</v>
      </c>
      <c r="G1671" s="4">
        <v>6.84</v>
      </c>
      <c r="H1671" t="s">
        <v>62</v>
      </c>
      <c r="I1671" s="3">
        <v>1500</v>
      </c>
      <c r="J1671" s="3">
        <v>885.6</v>
      </c>
      <c r="K1671" s="3">
        <v>614.4</v>
      </c>
      <c r="L1671">
        <v>3</v>
      </c>
      <c r="M1671" t="s">
        <v>17</v>
      </c>
      <c r="N1671" s="10">
        <f t="shared" si="26"/>
        <v>46174</v>
      </c>
    </row>
    <row r="1672" spans="1:14">
      <c r="A1672" t="s">
        <v>1699</v>
      </c>
      <c r="B1672" s="2">
        <v>46224.6878125</v>
      </c>
      <c r="C1672" t="s">
        <v>64</v>
      </c>
      <c r="D1672" s="3">
        <v>1353.69</v>
      </c>
      <c r="E1672" t="s">
        <v>22</v>
      </c>
      <c r="F1672" t="s">
        <v>16</v>
      </c>
      <c r="G1672" s="4">
        <v>7.27</v>
      </c>
      <c r="I1672" s="3">
        <v>10000</v>
      </c>
      <c r="J1672" s="3">
        <v>8703.1200000000008</v>
      </c>
      <c r="K1672" s="3">
        <v>1296.8800000000001</v>
      </c>
      <c r="L1672">
        <v>1</v>
      </c>
      <c r="M1672" t="s">
        <v>17</v>
      </c>
      <c r="N1672" s="10">
        <f t="shared" si="26"/>
        <v>46204</v>
      </c>
    </row>
    <row r="1673" spans="1:14">
      <c r="A1673" t="s">
        <v>1700</v>
      </c>
      <c r="B1673" s="2">
        <v>46240.602881944447</v>
      </c>
      <c r="C1673" t="s">
        <v>64</v>
      </c>
      <c r="D1673" s="3">
        <v>309.66000000000003</v>
      </c>
      <c r="E1673" t="s">
        <v>27</v>
      </c>
      <c r="F1673" t="s">
        <v>59</v>
      </c>
      <c r="G1673" s="4">
        <v>6.7</v>
      </c>
      <c r="I1673" s="3">
        <v>1500</v>
      </c>
      <c r="J1673" s="3">
        <v>918.38</v>
      </c>
      <c r="K1673" s="3">
        <v>581.62</v>
      </c>
      <c r="L1673">
        <v>0</v>
      </c>
      <c r="M1673" t="s">
        <v>17</v>
      </c>
      <c r="N1673" s="10">
        <f t="shared" si="26"/>
        <v>46235</v>
      </c>
    </row>
    <row r="1674" spans="1:14">
      <c r="A1674" t="s">
        <v>1701</v>
      </c>
      <c r="B1674" s="2">
        <v>46243.689421296294</v>
      </c>
      <c r="C1674" t="s">
        <v>14</v>
      </c>
      <c r="D1674" s="3">
        <v>384.57</v>
      </c>
      <c r="E1674" t="s">
        <v>15</v>
      </c>
      <c r="F1674" t="s">
        <v>16</v>
      </c>
      <c r="G1674" s="4">
        <v>5.9</v>
      </c>
      <c r="I1674" s="3">
        <v>3000</v>
      </c>
      <c r="J1674" s="3">
        <v>1833.48</v>
      </c>
      <c r="K1674" s="3">
        <v>1166.52</v>
      </c>
      <c r="L1674">
        <v>0</v>
      </c>
      <c r="M1674" t="s">
        <v>17</v>
      </c>
      <c r="N1674" s="10">
        <f t="shared" si="26"/>
        <v>46235</v>
      </c>
    </row>
    <row r="1675" spans="1:14">
      <c r="A1675" t="s">
        <v>1702</v>
      </c>
      <c r="B1675" s="2">
        <v>46176.838368055556</v>
      </c>
      <c r="C1675" t="s">
        <v>14</v>
      </c>
      <c r="D1675" s="3">
        <v>791.9</v>
      </c>
      <c r="E1675" t="s">
        <v>27</v>
      </c>
      <c r="F1675" t="s">
        <v>16</v>
      </c>
      <c r="G1675" s="4">
        <v>7.8</v>
      </c>
      <c r="I1675" s="3">
        <v>1500</v>
      </c>
      <c r="J1675" s="3">
        <v>838.85</v>
      </c>
      <c r="K1675" s="3">
        <v>661.15</v>
      </c>
      <c r="L1675">
        <v>1</v>
      </c>
      <c r="M1675" t="s">
        <v>17</v>
      </c>
      <c r="N1675" s="10">
        <f t="shared" si="26"/>
        <v>46174</v>
      </c>
    </row>
    <row r="1676" spans="1:14">
      <c r="A1676" t="s">
        <v>1703</v>
      </c>
      <c r="B1676" s="2">
        <v>46105.281018518515</v>
      </c>
      <c r="C1676" t="s">
        <v>14</v>
      </c>
      <c r="D1676" s="3">
        <v>432.93</v>
      </c>
      <c r="E1676" t="s">
        <v>36</v>
      </c>
      <c r="F1676" t="s">
        <v>32</v>
      </c>
      <c r="G1676" s="4">
        <v>4.67</v>
      </c>
      <c r="H1676" t="s">
        <v>47</v>
      </c>
      <c r="I1676" s="3">
        <v>3000</v>
      </c>
      <c r="J1676" s="3">
        <v>2878.55</v>
      </c>
      <c r="K1676" s="3">
        <v>121.45</v>
      </c>
      <c r="L1676">
        <v>0</v>
      </c>
      <c r="M1676" t="s">
        <v>23</v>
      </c>
      <c r="N1676" s="10">
        <f t="shared" si="26"/>
        <v>46082</v>
      </c>
    </row>
    <row r="1677" spans="1:14">
      <c r="A1677" t="s">
        <v>1704</v>
      </c>
      <c r="B1677" s="2">
        <v>46235.548958333333</v>
      </c>
      <c r="C1677" t="s">
        <v>14</v>
      </c>
      <c r="D1677" s="3">
        <v>188.9</v>
      </c>
      <c r="E1677" t="s">
        <v>36</v>
      </c>
      <c r="F1677" t="s">
        <v>16</v>
      </c>
      <c r="G1677" s="4">
        <v>6.39</v>
      </c>
      <c r="I1677" s="3">
        <v>1500</v>
      </c>
      <c r="J1677" s="3">
        <v>1147.24</v>
      </c>
      <c r="K1677" s="3">
        <v>352.76</v>
      </c>
      <c r="L1677">
        <v>2</v>
      </c>
      <c r="M1677" t="s">
        <v>30</v>
      </c>
      <c r="N1677" s="10">
        <f t="shared" si="26"/>
        <v>46235</v>
      </c>
    </row>
    <row r="1678" spans="1:14">
      <c r="A1678" t="s">
        <v>1705</v>
      </c>
      <c r="B1678" s="2">
        <v>46206.455439814818</v>
      </c>
      <c r="C1678" t="s">
        <v>14</v>
      </c>
      <c r="D1678" s="3">
        <v>1090.28</v>
      </c>
      <c r="E1678" t="s">
        <v>15</v>
      </c>
      <c r="F1678" t="s">
        <v>32</v>
      </c>
      <c r="G1678" s="4">
        <v>7.77</v>
      </c>
      <c r="H1678" t="s">
        <v>54</v>
      </c>
      <c r="I1678" s="3">
        <v>1500</v>
      </c>
      <c r="J1678" s="3">
        <v>645.66</v>
      </c>
      <c r="K1678" s="3">
        <v>854.34</v>
      </c>
      <c r="L1678">
        <v>3</v>
      </c>
      <c r="M1678" t="s">
        <v>17</v>
      </c>
      <c r="N1678" s="10">
        <f t="shared" si="26"/>
        <v>46204</v>
      </c>
    </row>
    <row r="1679" spans="1:14">
      <c r="A1679" t="s">
        <v>1706</v>
      </c>
      <c r="B1679" s="2">
        <v>46100.476967592593</v>
      </c>
      <c r="C1679" t="s">
        <v>14</v>
      </c>
      <c r="D1679" s="3">
        <v>370.64</v>
      </c>
      <c r="E1679" t="s">
        <v>36</v>
      </c>
      <c r="F1679" t="s">
        <v>16</v>
      </c>
      <c r="G1679" s="4">
        <v>6.08</v>
      </c>
      <c r="I1679" s="3">
        <v>2000</v>
      </c>
      <c r="J1679" s="3">
        <v>647.34</v>
      </c>
      <c r="K1679" s="3">
        <v>1352.66</v>
      </c>
      <c r="L1679">
        <v>1</v>
      </c>
      <c r="M1679" t="s">
        <v>17</v>
      </c>
      <c r="N1679" s="10">
        <f t="shared" si="26"/>
        <v>46082</v>
      </c>
    </row>
    <row r="1680" spans="1:14">
      <c r="A1680" t="s">
        <v>1707</v>
      </c>
      <c r="B1680" s="2">
        <v>46234.292916666665</v>
      </c>
      <c r="C1680" t="s">
        <v>14</v>
      </c>
      <c r="D1680" s="3">
        <v>780.4</v>
      </c>
      <c r="E1680" t="s">
        <v>36</v>
      </c>
      <c r="F1680" t="s">
        <v>32</v>
      </c>
      <c r="G1680" s="4">
        <v>6.82</v>
      </c>
      <c r="H1680" t="s">
        <v>47</v>
      </c>
      <c r="I1680" s="3">
        <v>2000</v>
      </c>
      <c r="J1680" s="3">
        <v>1457.69</v>
      </c>
      <c r="K1680" s="3">
        <v>542.30999999999995</v>
      </c>
      <c r="L1680">
        <v>0</v>
      </c>
      <c r="M1680" t="s">
        <v>17</v>
      </c>
      <c r="N1680" s="10">
        <f t="shared" si="26"/>
        <v>46204</v>
      </c>
    </row>
    <row r="1681" spans="1:14">
      <c r="A1681" t="s">
        <v>1708</v>
      </c>
      <c r="B1681" s="2">
        <v>46257.897662037038</v>
      </c>
      <c r="C1681" t="s">
        <v>64</v>
      </c>
      <c r="D1681" s="3">
        <v>494.99</v>
      </c>
      <c r="E1681" t="s">
        <v>36</v>
      </c>
      <c r="F1681" t="s">
        <v>59</v>
      </c>
      <c r="G1681" s="4">
        <v>6.77</v>
      </c>
      <c r="I1681" s="3">
        <v>7500</v>
      </c>
      <c r="J1681" s="3">
        <v>1744.2</v>
      </c>
      <c r="K1681" s="3">
        <v>5755.8</v>
      </c>
      <c r="L1681">
        <v>0</v>
      </c>
      <c r="M1681" t="s">
        <v>20</v>
      </c>
      <c r="N1681" s="10">
        <f t="shared" si="26"/>
        <v>46235</v>
      </c>
    </row>
    <row r="1682" spans="1:14">
      <c r="A1682" t="s">
        <v>1709</v>
      </c>
      <c r="B1682" s="2">
        <v>46252.460717592592</v>
      </c>
      <c r="C1682" t="s">
        <v>14</v>
      </c>
      <c r="D1682" s="3">
        <v>266.69</v>
      </c>
      <c r="E1682" t="s">
        <v>15</v>
      </c>
      <c r="F1682" t="s">
        <v>16</v>
      </c>
      <c r="G1682" s="4">
        <v>5.81</v>
      </c>
      <c r="I1682" s="3">
        <v>4000</v>
      </c>
      <c r="J1682" s="3">
        <v>841.02</v>
      </c>
      <c r="K1682" s="3">
        <v>3158.98</v>
      </c>
      <c r="L1682">
        <v>2</v>
      </c>
      <c r="M1682" t="s">
        <v>17</v>
      </c>
      <c r="N1682" s="10">
        <f t="shared" si="26"/>
        <v>46235</v>
      </c>
    </row>
    <row r="1683" spans="1:14">
      <c r="A1683" t="s">
        <v>1710</v>
      </c>
      <c r="B1683" s="2">
        <v>46096.352523148147</v>
      </c>
      <c r="C1683" t="s">
        <v>14</v>
      </c>
      <c r="D1683" s="3">
        <v>815.99</v>
      </c>
      <c r="E1683" t="s">
        <v>25</v>
      </c>
      <c r="F1683" t="s">
        <v>16</v>
      </c>
      <c r="G1683" s="4">
        <v>4.01</v>
      </c>
      <c r="I1683" s="3">
        <v>10000</v>
      </c>
      <c r="J1683" s="3">
        <v>6019.31</v>
      </c>
      <c r="K1683" s="3">
        <v>3980.69</v>
      </c>
      <c r="L1683">
        <v>0</v>
      </c>
      <c r="M1683" t="s">
        <v>17</v>
      </c>
      <c r="N1683" s="10">
        <f t="shared" si="26"/>
        <v>46082</v>
      </c>
    </row>
    <row r="1684" spans="1:14">
      <c r="A1684" t="s">
        <v>1711</v>
      </c>
      <c r="B1684" s="2">
        <v>46204.466932870368</v>
      </c>
      <c r="C1684" t="s">
        <v>14</v>
      </c>
      <c r="D1684" s="3">
        <v>82.56</v>
      </c>
      <c r="E1684" t="s">
        <v>36</v>
      </c>
      <c r="F1684" t="s">
        <v>32</v>
      </c>
      <c r="G1684" s="4">
        <v>4.87</v>
      </c>
      <c r="H1684" t="s">
        <v>33</v>
      </c>
      <c r="I1684" s="3">
        <v>4000</v>
      </c>
      <c r="J1684" s="3">
        <v>1713.42</v>
      </c>
      <c r="K1684" s="3">
        <v>2286.58</v>
      </c>
      <c r="L1684">
        <v>2</v>
      </c>
      <c r="M1684" t="s">
        <v>20</v>
      </c>
      <c r="N1684" s="10">
        <f t="shared" si="26"/>
        <v>46204</v>
      </c>
    </row>
    <row r="1685" spans="1:14">
      <c r="A1685" t="s">
        <v>1712</v>
      </c>
      <c r="B1685" s="2">
        <v>46233.514166666668</v>
      </c>
      <c r="C1685" t="s">
        <v>14</v>
      </c>
      <c r="D1685" s="3">
        <v>188.62</v>
      </c>
      <c r="E1685" t="s">
        <v>15</v>
      </c>
      <c r="F1685" t="s">
        <v>16</v>
      </c>
      <c r="G1685" s="4">
        <v>5.03</v>
      </c>
      <c r="I1685" s="3">
        <v>5000</v>
      </c>
      <c r="J1685" s="3">
        <v>1911.86</v>
      </c>
      <c r="K1685" s="3">
        <v>3088.14</v>
      </c>
      <c r="L1685">
        <v>0</v>
      </c>
      <c r="M1685" t="s">
        <v>30</v>
      </c>
      <c r="N1685" s="10">
        <f t="shared" si="26"/>
        <v>46204</v>
      </c>
    </row>
    <row r="1686" spans="1:14">
      <c r="A1686" t="s">
        <v>1713</v>
      </c>
      <c r="B1686" s="2">
        <v>46207.193240740744</v>
      </c>
      <c r="C1686" t="s">
        <v>14</v>
      </c>
      <c r="D1686" s="3">
        <v>745.25</v>
      </c>
      <c r="E1686" t="s">
        <v>15</v>
      </c>
      <c r="F1686" t="s">
        <v>32</v>
      </c>
      <c r="G1686" s="4">
        <v>5.71</v>
      </c>
      <c r="H1686" t="s">
        <v>33</v>
      </c>
      <c r="I1686" s="3">
        <v>4000</v>
      </c>
      <c r="J1686" s="3">
        <v>2682.44</v>
      </c>
      <c r="K1686" s="3">
        <v>1317.56</v>
      </c>
      <c r="L1686">
        <v>3</v>
      </c>
      <c r="M1686" t="s">
        <v>30</v>
      </c>
      <c r="N1686" s="10">
        <f t="shared" si="26"/>
        <v>46204</v>
      </c>
    </row>
    <row r="1687" spans="1:14">
      <c r="A1687" t="s">
        <v>1714</v>
      </c>
      <c r="B1687" s="2">
        <v>46146.000509259262</v>
      </c>
      <c r="C1687" t="s">
        <v>14</v>
      </c>
      <c r="D1687" s="3">
        <v>592.75</v>
      </c>
      <c r="E1687" t="s">
        <v>27</v>
      </c>
      <c r="F1687" t="s">
        <v>16</v>
      </c>
      <c r="G1687" s="4">
        <v>4.4000000000000004</v>
      </c>
      <c r="I1687" s="3">
        <v>1000</v>
      </c>
      <c r="J1687" s="3">
        <v>872.66</v>
      </c>
      <c r="K1687" s="3">
        <v>127.34</v>
      </c>
      <c r="L1687">
        <v>0</v>
      </c>
      <c r="M1687" t="s">
        <v>30</v>
      </c>
      <c r="N1687" s="10">
        <f t="shared" si="26"/>
        <v>46143</v>
      </c>
    </row>
    <row r="1688" spans="1:14">
      <c r="A1688" t="s">
        <v>1715</v>
      </c>
      <c r="B1688" s="2">
        <v>46249.372800925928</v>
      </c>
      <c r="C1688" t="s">
        <v>14</v>
      </c>
      <c r="D1688" s="3">
        <v>890.08</v>
      </c>
      <c r="E1688" t="s">
        <v>25</v>
      </c>
      <c r="F1688" t="s">
        <v>16</v>
      </c>
      <c r="G1688" s="4">
        <v>5.54</v>
      </c>
      <c r="I1688" s="3">
        <v>10000</v>
      </c>
      <c r="J1688" s="3">
        <v>9701.57</v>
      </c>
      <c r="K1688" s="3">
        <v>298.43</v>
      </c>
      <c r="L1688">
        <v>0</v>
      </c>
      <c r="M1688" t="s">
        <v>20</v>
      </c>
      <c r="N1688" s="10">
        <f t="shared" si="26"/>
        <v>46235</v>
      </c>
    </row>
    <row r="1689" spans="1:14">
      <c r="A1689" t="s">
        <v>1716</v>
      </c>
      <c r="B1689" s="2">
        <v>46142.728333333333</v>
      </c>
      <c r="C1689" t="s">
        <v>14</v>
      </c>
      <c r="D1689" s="3">
        <v>590.6</v>
      </c>
      <c r="E1689" t="s">
        <v>36</v>
      </c>
      <c r="F1689" t="s">
        <v>16</v>
      </c>
      <c r="G1689" s="4">
        <v>2.56</v>
      </c>
      <c r="I1689" s="3">
        <v>7500</v>
      </c>
      <c r="J1689" s="3">
        <v>6799.34</v>
      </c>
      <c r="K1689" s="3">
        <v>700.66</v>
      </c>
      <c r="L1689">
        <v>0</v>
      </c>
      <c r="M1689" t="s">
        <v>30</v>
      </c>
      <c r="N1689" s="10">
        <f t="shared" si="26"/>
        <v>46113</v>
      </c>
    </row>
    <row r="1690" spans="1:14">
      <c r="A1690" t="s">
        <v>1717</v>
      </c>
      <c r="B1690" s="2">
        <v>46181.210277777776</v>
      </c>
      <c r="C1690" t="s">
        <v>14</v>
      </c>
      <c r="D1690" s="3">
        <v>352.77</v>
      </c>
      <c r="E1690" t="s">
        <v>27</v>
      </c>
      <c r="F1690" t="s">
        <v>16</v>
      </c>
      <c r="G1690" s="4">
        <v>6.6</v>
      </c>
      <c r="I1690" s="3">
        <v>2000</v>
      </c>
      <c r="J1690" s="3">
        <v>1269.98</v>
      </c>
      <c r="K1690" s="3">
        <v>730.02</v>
      </c>
      <c r="L1690">
        <v>0</v>
      </c>
      <c r="M1690" t="s">
        <v>17</v>
      </c>
      <c r="N1690" s="10">
        <f t="shared" si="26"/>
        <v>46174</v>
      </c>
    </row>
    <row r="1691" spans="1:14">
      <c r="A1691" t="s">
        <v>1718</v>
      </c>
      <c r="B1691" s="2">
        <v>46175.242534722223</v>
      </c>
      <c r="C1691" t="s">
        <v>14</v>
      </c>
      <c r="D1691" s="3">
        <v>918.85</v>
      </c>
      <c r="E1691" t="s">
        <v>27</v>
      </c>
      <c r="F1691" t="s">
        <v>32</v>
      </c>
      <c r="G1691" s="4">
        <v>7.57</v>
      </c>
      <c r="H1691" t="s">
        <v>62</v>
      </c>
      <c r="I1691" s="3">
        <v>7500</v>
      </c>
      <c r="J1691" s="3">
        <v>5860.16</v>
      </c>
      <c r="K1691" s="3">
        <v>1639.84</v>
      </c>
      <c r="L1691">
        <v>3</v>
      </c>
      <c r="M1691" t="s">
        <v>17</v>
      </c>
      <c r="N1691" s="10">
        <f t="shared" si="26"/>
        <v>46174</v>
      </c>
    </row>
    <row r="1692" spans="1:14">
      <c r="A1692" t="s">
        <v>1719</v>
      </c>
      <c r="B1692" s="2">
        <v>46253.106111111112</v>
      </c>
      <c r="C1692" t="s">
        <v>14</v>
      </c>
      <c r="D1692" s="3">
        <v>504.49</v>
      </c>
      <c r="E1692" t="s">
        <v>27</v>
      </c>
      <c r="F1692" t="s">
        <v>16</v>
      </c>
      <c r="G1692" s="4">
        <v>6.39</v>
      </c>
      <c r="I1692" s="3">
        <v>2000</v>
      </c>
      <c r="J1692" s="3">
        <v>1845.42</v>
      </c>
      <c r="K1692" s="3">
        <v>154.58000000000001</v>
      </c>
      <c r="L1692">
        <v>0</v>
      </c>
      <c r="M1692" t="s">
        <v>30</v>
      </c>
      <c r="N1692" s="10">
        <f t="shared" si="26"/>
        <v>46235</v>
      </c>
    </row>
    <row r="1693" spans="1:14">
      <c r="A1693" t="s">
        <v>1720</v>
      </c>
      <c r="B1693" s="2">
        <v>46263.54010416667</v>
      </c>
      <c r="C1693" t="s">
        <v>14</v>
      </c>
      <c r="D1693" s="3">
        <v>1173.8</v>
      </c>
      <c r="E1693" t="s">
        <v>22</v>
      </c>
      <c r="F1693" t="s">
        <v>16</v>
      </c>
      <c r="G1693" s="4">
        <v>5.2</v>
      </c>
      <c r="I1693" s="3">
        <v>7500</v>
      </c>
      <c r="J1693" s="3">
        <v>3966.9</v>
      </c>
      <c r="K1693" s="3">
        <v>3533.1</v>
      </c>
      <c r="L1693">
        <v>0</v>
      </c>
      <c r="M1693" t="s">
        <v>20</v>
      </c>
      <c r="N1693" s="10">
        <f t="shared" si="26"/>
        <v>46235</v>
      </c>
    </row>
    <row r="1694" spans="1:14">
      <c r="A1694" t="s">
        <v>1721</v>
      </c>
      <c r="B1694" s="2">
        <v>46234.387291666666</v>
      </c>
      <c r="C1694" t="s">
        <v>14</v>
      </c>
      <c r="D1694" s="3">
        <v>418.06</v>
      </c>
      <c r="E1694" t="s">
        <v>27</v>
      </c>
      <c r="F1694" t="s">
        <v>59</v>
      </c>
      <c r="G1694" s="4">
        <v>5.73</v>
      </c>
      <c r="I1694" s="3">
        <v>10000</v>
      </c>
      <c r="J1694" s="3">
        <v>8811.15</v>
      </c>
      <c r="K1694" s="3">
        <v>1188.8499999999999</v>
      </c>
      <c r="L1694">
        <v>0</v>
      </c>
      <c r="M1694" t="s">
        <v>30</v>
      </c>
      <c r="N1694" s="10">
        <f t="shared" si="26"/>
        <v>46204</v>
      </c>
    </row>
    <row r="1695" spans="1:14">
      <c r="A1695" t="s">
        <v>1722</v>
      </c>
      <c r="B1695" s="2">
        <v>46146.183865740742</v>
      </c>
      <c r="C1695" t="s">
        <v>14</v>
      </c>
      <c r="D1695" s="3">
        <v>214.81</v>
      </c>
      <c r="E1695" t="s">
        <v>36</v>
      </c>
      <c r="F1695" t="s">
        <v>16</v>
      </c>
      <c r="G1695" s="4">
        <v>3.54</v>
      </c>
      <c r="I1695" s="3">
        <v>1500</v>
      </c>
      <c r="J1695" s="3">
        <v>851.61</v>
      </c>
      <c r="K1695" s="3">
        <v>648.39</v>
      </c>
      <c r="L1695">
        <v>0</v>
      </c>
      <c r="M1695" t="s">
        <v>17</v>
      </c>
      <c r="N1695" s="10">
        <f t="shared" si="26"/>
        <v>46143</v>
      </c>
    </row>
    <row r="1696" spans="1:14">
      <c r="A1696" t="s">
        <v>1723</v>
      </c>
      <c r="B1696" s="2">
        <v>46227.783113425925</v>
      </c>
      <c r="C1696" t="s">
        <v>14</v>
      </c>
      <c r="D1696" s="3">
        <v>206.96</v>
      </c>
      <c r="E1696" t="s">
        <v>19</v>
      </c>
      <c r="F1696" t="s">
        <v>16</v>
      </c>
      <c r="G1696" s="4">
        <v>6.22</v>
      </c>
      <c r="I1696" s="3">
        <v>10000</v>
      </c>
      <c r="J1696" s="3">
        <v>4179.07</v>
      </c>
      <c r="K1696" s="3">
        <v>5820.93</v>
      </c>
      <c r="L1696">
        <v>1</v>
      </c>
      <c r="M1696" t="s">
        <v>30</v>
      </c>
      <c r="N1696" s="10">
        <f t="shared" si="26"/>
        <v>46204</v>
      </c>
    </row>
    <row r="1697" spans="1:14">
      <c r="A1697" t="s">
        <v>1724</v>
      </c>
      <c r="B1697" s="2">
        <v>46166.330775462964</v>
      </c>
      <c r="C1697" t="s">
        <v>14</v>
      </c>
      <c r="D1697" s="3">
        <v>1172.0999999999999</v>
      </c>
      <c r="E1697" t="s">
        <v>25</v>
      </c>
      <c r="F1697" t="s">
        <v>16</v>
      </c>
      <c r="G1697" s="4">
        <v>3.42</v>
      </c>
      <c r="I1697" s="3">
        <v>2000</v>
      </c>
      <c r="J1697" s="3">
        <v>1277.7</v>
      </c>
      <c r="K1697" s="3">
        <v>722.3</v>
      </c>
      <c r="L1697">
        <v>3</v>
      </c>
      <c r="M1697" t="s">
        <v>20</v>
      </c>
      <c r="N1697" s="10">
        <f t="shared" si="26"/>
        <v>46143</v>
      </c>
    </row>
    <row r="1698" spans="1:14">
      <c r="A1698" t="s">
        <v>1725</v>
      </c>
      <c r="B1698" s="2">
        <v>46192.188993055555</v>
      </c>
      <c r="C1698" t="s">
        <v>14</v>
      </c>
      <c r="D1698" s="3">
        <v>450.32</v>
      </c>
      <c r="E1698" t="s">
        <v>15</v>
      </c>
      <c r="F1698" t="s">
        <v>16</v>
      </c>
      <c r="G1698" s="4">
        <v>6.09</v>
      </c>
      <c r="I1698" s="3">
        <v>5000</v>
      </c>
      <c r="J1698" s="3">
        <v>1706.21</v>
      </c>
      <c r="K1698" s="3">
        <v>3293.79</v>
      </c>
      <c r="L1698">
        <v>0</v>
      </c>
      <c r="M1698" t="s">
        <v>30</v>
      </c>
      <c r="N1698" s="10">
        <f t="shared" si="26"/>
        <v>46174</v>
      </c>
    </row>
    <row r="1699" spans="1:14">
      <c r="A1699" t="s">
        <v>1726</v>
      </c>
      <c r="B1699" s="2">
        <v>46209.907685185186</v>
      </c>
      <c r="C1699" t="s">
        <v>14</v>
      </c>
      <c r="D1699" s="3">
        <v>140.24</v>
      </c>
      <c r="E1699" t="s">
        <v>36</v>
      </c>
      <c r="F1699" t="s">
        <v>16</v>
      </c>
      <c r="G1699" s="4">
        <v>4.26</v>
      </c>
      <c r="I1699" s="3">
        <v>7500</v>
      </c>
      <c r="J1699" s="3">
        <v>1626.38</v>
      </c>
      <c r="K1699" s="3">
        <v>5873.62</v>
      </c>
      <c r="L1699">
        <v>2</v>
      </c>
      <c r="M1699" t="s">
        <v>30</v>
      </c>
      <c r="N1699" s="10">
        <f t="shared" si="26"/>
        <v>46204</v>
      </c>
    </row>
    <row r="1700" spans="1:14">
      <c r="A1700" t="s">
        <v>1727</v>
      </c>
      <c r="B1700" s="2">
        <v>46089.182835648149</v>
      </c>
      <c r="C1700" t="s">
        <v>64</v>
      </c>
      <c r="D1700" s="3">
        <v>263.63</v>
      </c>
      <c r="E1700" t="s">
        <v>15</v>
      </c>
      <c r="F1700" t="s">
        <v>32</v>
      </c>
      <c r="G1700" s="4">
        <v>4.24</v>
      </c>
      <c r="H1700" t="s">
        <v>33</v>
      </c>
      <c r="I1700" s="3">
        <v>4000</v>
      </c>
      <c r="J1700" s="3">
        <v>3113.25</v>
      </c>
      <c r="K1700" s="3">
        <v>886.75</v>
      </c>
      <c r="L1700">
        <v>3</v>
      </c>
      <c r="M1700" t="s">
        <v>17</v>
      </c>
      <c r="N1700" s="10">
        <f t="shared" si="26"/>
        <v>46082</v>
      </c>
    </row>
    <row r="1701" spans="1:14">
      <c r="A1701" t="s">
        <v>1728</v>
      </c>
      <c r="B1701" s="2">
        <v>46231.715682870374</v>
      </c>
      <c r="C1701" t="s">
        <v>14</v>
      </c>
      <c r="D1701" s="3">
        <v>1231.3</v>
      </c>
      <c r="E1701" t="s">
        <v>15</v>
      </c>
      <c r="F1701" t="s">
        <v>32</v>
      </c>
      <c r="G1701" s="4">
        <v>7.65</v>
      </c>
      <c r="H1701" t="s">
        <v>62</v>
      </c>
      <c r="I1701" s="3">
        <v>5000</v>
      </c>
      <c r="J1701" s="3">
        <v>4690.84</v>
      </c>
      <c r="K1701" s="3">
        <v>309.16000000000003</v>
      </c>
      <c r="L1701">
        <v>0</v>
      </c>
      <c r="M1701" t="s">
        <v>17</v>
      </c>
      <c r="N1701" s="10">
        <f t="shared" si="26"/>
        <v>46204</v>
      </c>
    </row>
    <row r="1702" spans="1:14">
      <c r="A1702" t="s">
        <v>1729</v>
      </c>
      <c r="B1702" s="2">
        <v>46111.908564814818</v>
      </c>
      <c r="C1702" t="s">
        <v>14</v>
      </c>
      <c r="D1702" s="3">
        <v>228.73</v>
      </c>
      <c r="E1702" t="s">
        <v>19</v>
      </c>
      <c r="F1702" t="s">
        <v>16</v>
      </c>
      <c r="G1702" s="4">
        <v>5.08</v>
      </c>
      <c r="I1702" s="3">
        <v>7500</v>
      </c>
      <c r="J1702" s="3">
        <v>1787.4</v>
      </c>
      <c r="K1702" s="3">
        <v>5712.6</v>
      </c>
      <c r="L1702">
        <v>0</v>
      </c>
      <c r="M1702" t="s">
        <v>17</v>
      </c>
      <c r="N1702" s="10">
        <f t="shared" si="26"/>
        <v>46082</v>
      </c>
    </row>
    <row r="1703" spans="1:14">
      <c r="A1703" t="s">
        <v>1730</v>
      </c>
      <c r="B1703" s="2">
        <v>46155.754328703704</v>
      </c>
      <c r="C1703" t="s">
        <v>14</v>
      </c>
      <c r="D1703" s="3">
        <v>394.44</v>
      </c>
      <c r="E1703" t="s">
        <v>27</v>
      </c>
      <c r="F1703" t="s">
        <v>32</v>
      </c>
      <c r="G1703" s="4">
        <v>3.3</v>
      </c>
      <c r="H1703" t="s">
        <v>33</v>
      </c>
      <c r="I1703" s="3">
        <v>10000</v>
      </c>
      <c r="J1703" s="3">
        <v>4107.49</v>
      </c>
      <c r="K1703" s="3">
        <v>5892.51</v>
      </c>
      <c r="L1703">
        <v>1</v>
      </c>
      <c r="M1703" t="s">
        <v>17</v>
      </c>
      <c r="N1703" s="10">
        <f t="shared" si="26"/>
        <v>46143</v>
      </c>
    </row>
    <row r="1704" spans="1:14">
      <c r="A1704" t="s">
        <v>1731</v>
      </c>
      <c r="B1704" s="2">
        <v>46141.821076388886</v>
      </c>
      <c r="C1704" t="s">
        <v>14</v>
      </c>
      <c r="D1704" s="3">
        <v>249.22</v>
      </c>
      <c r="E1704" t="s">
        <v>19</v>
      </c>
      <c r="F1704" t="s">
        <v>32</v>
      </c>
      <c r="G1704" s="4">
        <v>3.61</v>
      </c>
      <c r="H1704" t="s">
        <v>62</v>
      </c>
      <c r="I1704" s="3">
        <v>3000</v>
      </c>
      <c r="J1704" s="3">
        <v>2417.4899999999998</v>
      </c>
      <c r="K1704" s="3">
        <v>582.51</v>
      </c>
      <c r="L1704">
        <v>1</v>
      </c>
      <c r="M1704" t="s">
        <v>30</v>
      </c>
      <c r="N1704" s="10">
        <f t="shared" si="26"/>
        <v>46113</v>
      </c>
    </row>
    <row r="1705" spans="1:14">
      <c r="A1705" t="s">
        <v>1732</v>
      </c>
      <c r="B1705" s="2">
        <v>46237.085925925923</v>
      </c>
      <c r="C1705" t="s">
        <v>14</v>
      </c>
      <c r="D1705" s="3">
        <v>462.28</v>
      </c>
      <c r="E1705" t="s">
        <v>27</v>
      </c>
      <c r="F1705" t="s">
        <v>16</v>
      </c>
      <c r="G1705" s="4">
        <v>5.94</v>
      </c>
      <c r="I1705" s="3">
        <v>1000</v>
      </c>
      <c r="J1705" s="3">
        <v>232.13</v>
      </c>
      <c r="K1705" s="3">
        <v>767.87</v>
      </c>
      <c r="L1705">
        <v>2</v>
      </c>
      <c r="M1705" t="s">
        <v>20</v>
      </c>
      <c r="N1705" s="10">
        <f t="shared" si="26"/>
        <v>46235</v>
      </c>
    </row>
    <row r="1706" spans="1:14">
      <c r="A1706" t="s">
        <v>1733</v>
      </c>
      <c r="B1706" s="2">
        <v>46215.903541666667</v>
      </c>
      <c r="C1706" t="s">
        <v>14</v>
      </c>
      <c r="D1706" s="3">
        <v>1374.19</v>
      </c>
      <c r="E1706" t="s">
        <v>15</v>
      </c>
      <c r="F1706" t="s">
        <v>16</v>
      </c>
      <c r="G1706" s="4">
        <v>7.16</v>
      </c>
      <c r="I1706" s="3">
        <v>1500</v>
      </c>
      <c r="J1706" s="3">
        <v>700.06</v>
      </c>
      <c r="K1706" s="3">
        <v>799.94</v>
      </c>
      <c r="L1706">
        <v>0</v>
      </c>
      <c r="M1706" t="s">
        <v>30</v>
      </c>
      <c r="N1706" s="10">
        <f t="shared" si="26"/>
        <v>46204</v>
      </c>
    </row>
    <row r="1707" spans="1:14">
      <c r="A1707" t="s">
        <v>1734</v>
      </c>
      <c r="B1707" s="2">
        <v>46096.174768518518</v>
      </c>
      <c r="C1707" t="s">
        <v>64</v>
      </c>
      <c r="D1707" s="3">
        <v>233.32</v>
      </c>
      <c r="E1707" t="s">
        <v>19</v>
      </c>
      <c r="F1707" t="s">
        <v>32</v>
      </c>
      <c r="G1707" s="4">
        <v>3.73</v>
      </c>
      <c r="H1707" t="s">
        <v>47</v>
      </c>
      <c r="I1707" s="3">
        <v>1500</v>
      </c>
      <c r="J1707" s="3">
        <v>1378.1</v>
      </c>
      <c r="K1707" s="3">
        <v>121.9</v>
      </c>
      <c r="L1707">
        <v>0</v>
      </c>
      <c r="M1707" t="s">
        <v>20</v>
      </c>
      <c r="N1707" s="10">
        <f t="shared" si="26"/>
        <v>46082</v>
      </c>
    </row>
    <row r="1708" spans="1:14">
      <c r="A1708" t="s">
        <v>1735</v>
      </c>
      <c r="B1708" s="2">
        <v>46235.300474537034</v>
      </c>
      <c r="C1708" t="s">
        <v>14</v>
      </c>
      <c r="D1708" s="3">
        <v>356.99</v>
      </c>
      <c r="E1708" t="s">
        <v>27</v>
      </c>
      <c r="F1708" t="s">
        <v>16</v>
      </c>
      <c r="G1708" s="4">
        <v>6.08</v>
      </c>
      <c r="I1708" s="3">
        <v>5000</v>
      </c>
      <c r="J1708" s="3">
        <v>1481.07</v>
      </c>
      <c r="K1708" s="3">
        <v>3518.93</v>
      </c>
      <c r="L1708">
        <v>0</v>
      </c>
      <c r="M1708" t="s">
        <v>23</v>
      </c>
      <c r="N1708" s="10">
        <f t="shared" si="26"/>
        <v>46235</v>
      </c>
    </row>
    <row r="1709" spans="1:14">
      <c r="A1709" t="s">
        <v>1736</v>
      </c>
      <c r="B1709" s="2">
        <v>46102.002893518518</v>
      </c>
      <c r="C1709" t="s">
        <v>14</v>
      </c>
      <c r="D1709" s="3">
        <v>527.87</v>
      </c>
      <c r="E1709" t="s">
        <v>36</v>
      </c>
      <c r="F1709" t="s">
        <v>16</v>
      </c>
      <c r="G1709" s="4">
        <v>4.2699999999999996</v>
      </c>
      <c r="I1709" s="3">
        <v>2000</v>
      </c>
      <c r="J1709" s="3">
        <v>1152.8699999999999</v>
      </c>
      <c r="K1709" s="3">
        <v>847.13</v>
      </c>
      <c r="L1709">
        <v>2</v>
      </c>
      <c r="M1709" t="s">
        <v>20</v>
      </c>
      <c r="N1709" s="10">
        <f t="shared" si="26"/>
        <v>46082</v>
      </c>
    </row>
    <row r="1710" spans="1:14">
      <c r="A1710" t="s">
        <v>1737</v>
      </c>
      <c r="B1710" s="2">
        <v>46091.043344907404</v>
      </c>
      <c r="C1710" t="s">
        <v>14</v>
      </c>
      <c r="D1710" s="3">
        <v>923.86</v>
      </c>
      <c r="E1710" t="s">
        <v>27</v>
      </c>
      <c r="F1710" t="s">
        <v>16</v>
      </c>
      <c r="G1710" s="4">
        <v>2.98</v>
      </c>
      <c r="I1710" s="3">
        <v>7500</v>
      </c>
      <c r="J1710" s="3">
        <v>2352.06</v>
      </c>
      <c r="K1710" s="3">
        <v>5147.9399999999996</v>
      </c>
      <c r="L1710">
        <v>0</v>
      </c>
      <c r="M1710" t="s">
        <v>20</v>
      </c>
      <c r="N1710" s="10">
        <f t="shared" si="26"/>
        <v>46082</v>
      </c>
    </row>
    <row r="1711" spans="1:14">
      <c r="A1711" t="s">
        <v>1738</v>
      </c>
      <c r="B1711" s="2">
        <v>46210.837835648148</v>
      </c>
      <c r="C1711" t="s">
        <v>64</v>
      </c>
      <c r="D1711" s="3">
        <v>1324.68</v>
      </c>
      <c r="E1711" t="s">
        <v>36</v>
      </c>
      <c r="F1711" t="s">
        <v>16</v>
      </c>
      <c r="G1711" s="4">
        <v>5.32</v>
      </c>
      <c r="I1711" s="3">
        <v>1000</v>
      </c>
      <c r="J1711" s="3">
        <v>913.84</v>
      </c>
      <c r="K1711" s="3">
        <v>86.16</v>
      </c>
      <c r="L1711">
        <v>1</v>
      </c>
      <c r="M1711" t="s">
        <v>30</v>
      </c>
      <c r="N1711" s="10">
        <f t="shared" si="26"/>
        <v>46204</v>
      </c>
    </row>
    <row r="1712" spans="1:14">
      <c r="A1712" t="s">
        <v>1739</v>
      </c>
      <c r="B1712" s="2">
        <v>46179.162731481483</v>
      </c>
      <c r="C1712" t="s">
        <v>14</v>
      </c>
      <c r="D1712" s="3">
        <v>433.42</v>
      </c>
      <c r="E1712" t="s">
        <v>22</v>
      </c>
      <c r="F1712" t="s">
        <v>16</v>
      </c>
      <c r="G1712" s="4">
        <v>8.1999999999999993</v>
      </c>
      <c r="I1712" s="3">
        <v>2000</v>
      </c>
      <c r="J1712" s="3">
        <v>1903.58</v>
      </c>
      <c r="K1712" s="3">
        <v>96.42</v>
      </c>
      <c r="L1712">
        <v>0</v>
      </c>
      <c r="M1712" t="s">
        <v>17</v>
      </c>
      <c r="N1712" s="10">
        <f t="shared" si="26"/>
        <v>46174</v>
      </c>
    </row>
    <row r="1713" spans="1:14">
      <c r="A1713" t="s">
        <v>1740</v>
      </c>
      <c r="B1713" s="2">
        <v>46255.886770833335</v>
      </c>
      <c r="C1713" t="s">
        <v>14</v>
      </c>
      <c r="D1713" s="3">
        <v>195.35</v>
      </c>
      <c r="E1713" t="s">
        <v>19</v>
      </c>
      <c r="F1713" t="s">
        <v>16</v>
      </c>
      <c r="G1713" s="4">
        <v>5.9</v>
      </c>
      <c r="I1713" s="3">
        <v>10000</v>
      </c>
      <c r="J1713" s="3">
        <v>7158.99</v>
      </c>
      <c r="K1713" s="3">
        <v>2841.01</v>
      </c>
      <c r="L1713">
        <v>0</v>
      </c>
      <c r="M1713" t="s">
        <v>20</v>
      </c>
      <c r="N1713" s="10">
        <f t="shared" si="26"/>
        <v>46235</v>
      </c>
    </row>
    <row r="1714" spans="1:14">
      <c r="A1714" t="s">
        <v>1741</v>
      </c>
      <c r="B1714" s="2">
        <v>46205.293993055559</v>
      </c>
      <c r="C1714" t="s">
        <v>14</v>
      </c>
      <c r="D1714" s="3">
        <v>517.29999999999995</v>
      </c>
      <c r="E1714" t="s">
        <v>27</v>
      </c>
      <c r="F1714" t="s">
        <v>16</v>
      </c>
      <c r="G1714" s="4">
        <v>5.09</v>
      </c>
      <c r="I1714" s="3">
        <v>4000</v>
      </c>
      <c r="J1714" s="3">
        <v>1806.46</v>
      </c>
      <c r="K1714" s="3">
        <v>2193.54</v>
      </c>
      <c r="L1714">
        <v>1</v>
      </c>
      <c r="M1714" t="s">
        <v>30</v>
      </c>
      <c r="N1714" s="10">
        <f t="shared" si="26"/>
        <v>46204</v>
      </c>
    </row>
    <row r="1715" spans="1:14">
      <c r="A1715" t="s">
        <v>1742</v>
      </c>
      <c r="B1715" s="2">
        <v>46197.636678240742</v>
      </c>
      <c r="C1715" t="s">
        <v>14</v>
      </c>
      <c r="D1715" s="3">
        <v>426.84</v>
      </c>
      <c r="E1715" t="s">
        <v>27</v>
      </c>
      <c r="F1715" t="s">
        <v>59</v>
      </c>
      <c r="G1715" s="4">
        <v>6.54</v>
      </c>
      <c r="I1715" s="3">
        <v>7500</v>
      </c>
      <c r="J1715" s="3">
        <v>4712.5600000000004</v>
      </c>
      <c r="K1715" s="3">
        <v>2787.44</v>
      </c>
      <c r="L1715">
        <v>0</v>
      </c>
      <c r="M1715" t="s">
        <v>17</v>
      </c>
      <c r="N1715" s="10">
        <f t="shared" si="26"/>
        <v>46174</v>
      </c>
    </row>
    <row r="1716" spans="1:14">
      <c r="A1716" t="s">
        <v>1743</v>
      </c>
      <c r="B1716" s="2">
        <v>46214.421249999999</v>
      </c>
      <c r="C1716" t="s">
        <v>14</v>
      </c>
      <c r="D1716" s="3">
        <v>1591.06</v>
      </c>
      <c r="E1716" t="s">
        <v>25</v>
      </c>
      <c r="F1716" t="s">
        <v>32</v>
      </c>
      <c r="G1716" s="4">
        <v>5.71</v>
      </c>
      <c r="H1716" t="s">
        <v>54</v>
      </c>
      <c r="I1716" s="3">
        <v>2000</v>
      </c>
      <c r="J1716" s="3">
        <v>1381.76</v>
      </c>
      <c r="K1716" s="3">
        <v>618.24</v>
      </c>
      <c r="L1716">
        <v>0</v>
      </c>
      <c r="M1716" t="s">
        <v>30</v>
      </c>
      <c r="N1716" s="10">
        <f t="shared" si="26"/>
        <v>46204</v>
      </c>
    </row>
    <row r="1717" spans="1:14">
      <c r="A1717" t="s">
        <v>1744</v>
      </c>
      <c r="B1717" s="2">
        <v>46178.670115740744</v>
      </c>
      <c r="C1717" t="s">
        <v>14</v>
      </c>
      <c r="D1717" s="3">
        <v>242.75</v>
      </c>
      <c r="E1717" t="s">
        <v>15</v>
      </c>
      <c r="F1717" t="s">
        <v>59</v>
      </c>
      <c r="G1717" s="4">
        <v>7.9</v>
      </c>
      <c r="I1717" s="3">
        <v>5000</v>
      </c>
      <c r="J1717" s="3">
        <v>1645.06</v>
      </c>
      <c r="K1717" s="3">
        <v>3354.94</v>
      </c>
      <c r="L1717">
        <v>0</v>
      </c>
      <c r="M1717" t="s">
        <v>17</v>
      </c>
      <c r="N1717" s="10">
        <f t="shared" si="26"/>
        <v>46174</v>
      </c>
    </row>
    <row r="1718" spans="1:14">
      <c r="A1718" t="s">
        <v>1745</v>
      </c>
      <c r="B1718" s="2">
        <v>46120.523622685185</v>
      </c>
      <c r="C1718" t="s">
        <v>14</v>
      </c>
      <c r="D1718" s="3">
        <v>966.41</v>
      </c>
      <c r="E1718" t="s">
        <v>27</v>
      </c>
      <c r="F1718" t="s">
        <v>32</v>
      </c>
      <c r="G1718" s="4">
        <v>4.1399999999999997</v>
      </c>
      <c r="H1718" t="s">
        <v>62</v>
      </c>
      <c r="I1718" s="3">
        <v>2000</v>
      </c>
      <c r="J1718" s="3">
        <v>1335.28</v>
      </c>
      <c r="K1718" s="3">
        <v>664.72</v>
      </c>
      <c r="L1718">
        <v>1</v>
      </c>
      <c r="M1718" t="s">
        <v>17</v>
      </c>
      <c r="N1718" s="10">
        <f t="shared" si="26"/>
        <v>46113</v>
      </c>
    </row>
    <row r="1719" spans="1:14">
      <c r="A1719" t="s">
        <v>1746</v>
      </c>
      <c r="B1719" s="2">
        <v>46124.679803240739</v>
      </c>
      <c r="C1719" t="s">
        <v>64</v>
      </c>
      <c r="D1719" s="3">
        <v>1064.8</v>
      </c>
      <c r="E1719" t="s">
        <v>19</v>
      </c>
      <c r="F1719" t="s">
        <v>32</v>
      </c>
      <c r="G1719" s="4">
        <v>3.09</v>
      </c>
      <c r="H1719" t="s">
        <v>54</v>
      </c>
      <c r="I1719" s="3">
        <v>1000</v>
      </c>
      <c r="J1719" s="3">
        <v>313.2</v>
      </c>
      <c r="K1719" s="3">
        <v>686.8</v>
      </c>
      <c r="L1719">
        <v>0</v>
      </c>
      <c r="M1719" t="s">
        <v>17</v>
      </c>
      <c r="N1719" s="10">
        <f t="shared" si="26"/>
        <v>46113</v>
      </c>
    </row>
    <row r="1720" spans="1:14">
      <c r="A1720" t="s">
        <v>1747</v>
      </c>
      <c r="B1720" s="2">
        <v>46090.667754629627</v>
      </c>
      <c r="C1720" t="s">
        <v>14</v>
      </c>
      <c r="D1720" s="3">
        <v>2151.2199999999998</v>
      </c>
      <c r="E1720" t="s">
        <v>15</v>
      </c>
      <c r="F1720" t="s">
        <v>32</v>
      </c>
      <c r="G1720" s="4">
        <v>3.97</v>
      </c>
      <c r="H1720" t="s">
        <v>47</v>
      </c>
      <c r="I1720" s="3">
        <v>4000</v>
      </c>
      <c r="J1720" s="3">
        <v>3438.66</v>
      </c>
      <c r="K1720" s="3">
        <v>561.34</v>
      </c>
      <c r="L1720">
        <v>3</v>
      </c>
      <c r="M1720" t="s">
        <v>30</v>
      </c>
      <c r="N1720" s="10">
        <f t="shared" si="26"/>
        <v>46082</v>
      </c>
    </row>
    <row r="1721" spans="1:14">
      <c r="A1721" t="s">
        <v>1748</v>
      </c>
      <c r="B1721" s="2">
        <v>46142.2268287037</v>
      </c>
      <c r="C1721" t="s">
        <v>64</v>
      </c>
      <c r="D1721" s="3">
        <v>382.44</v>
      </c>
      <c r="E1721" t="s">
        <v>15</v>
      </c>
      <c r="F1721" t="s">
        <v>16</v>
      </c>
      <c r="G1721" s="4">
        <v>2.84</v>
      </c>
      <c r="I1721" s="3">
        <v>2000</v>
      </c>
      <c r="J1721" s="3">
        <v>1857.99</v>
      </c>
      <c r="K1721" s="3">
        <v>142.01</v>
      </c>
      <c r="L1721">
        <v>2</v>
      </c>
      <c r="M1721" t="s">
        <v>20</v>
      </c>
      <c r="N1721" s="10">
        <f t="shared" si="26"/>
        <v>46113</v>
      </c>
    </row>
    <row r="1722" spans="1:14">
      <c r="A1722" t="s">
        <v>1749</v>
      </c>
      <c r="B1722" s="2">
        <v>46087.568252314813</v>
      </c>
      <c r="C1722" t="s">
        <v>14</v>
      </c>
      <c r="D1722" s="3">
        <v>830.36</v>
      </c>
      <c r="E1722" t="s">
        <v>15</v>
      </c>
      <c r="F1722" t="s">
        <v>16</v>
      </c>
      <c r="G1722" s="4">
        <v>3.54</v>
      </c>
      <c r="I1722" s="3">
        <v>3000</v>
      </c>
      <c r="J1722" s="3">
        <v>1725.57</v>
      </c>
      <c r="K1722" s="3">
        <v>1274.43</v>
      </c>
      <c r="L1722">
        <v>2</v>
      </c>
      <c r="M1722" t="s">
        <v>17</v>
      </c>
      <c r="N1722" s="10">
        <f t="shared" si="26"/>
        <v>46082</v>
      </c>
    </row>
    <row r="1723" spans="1:14">
      <c r="A1723" t="s">
        <v>1750</v>
      </c>
      <c r="B1723" s="2">
        <v>46148.047106481485</v>
      </c>
      <c r="C1723" t="s">
        <v>14</v>
      </c>
      <c r="D1723" s="3">
        <v>282.77999999999997</v>
      </c>
      <c r="E1723" t="s">
        <v>36</v>
      </c>
      <c r="F1723" t="s">
        <v>16</v>
      </c>
      <c r="G1723" s="4">
        <v>4.95</v>
      </c>
      <c r="I1723" s="3">
        <v>1500</v>
      </c>
      <c r="J1723" s="3">
        <v>590.66</v>
      </c>
      <c r="K1723" s="3">
        <v>909.34</v>
      </c>
      <c r="L1723">
        <v>0</v>
      </c>
      <c r="M1723" t="s">
        <v>20</v>
      </c>
      <c r="N1723" s="10">
        <f t="shared" si="26"/>
        <v>46143</v>
      </c>
    </row>
    <row r="1724" spans="1:14">
      <c r="A1724" t="s">
        <v>1751</v>
      </c>
      <c r="B1724" s="2">
        <v>46249.971307870372</v>
      </c>
      <c r="C1724" t="s">
        <v>14</v>
      </c>
      <c r="D1724" s="3">
        <v>669.23</v>
      </c>
      <c r="E1724" t="s">
        <v>25</v>
      </c>
      <c r="F1724" t="s">
        <v>16</v>
      </c>
      <c r="G1724" s="4">
        <v>7.16</v>
      </c>
      <c r="I1724" s="3">
        <v>10000</v>
      </c>
      <c r="J1724" s="3">
        <v>3333.03</v>
      </c>
      <c r="K1724" s="3">
        <v>6666.97</v>
      </c>
      <c r="L1724">
        <v>0</v>
      </c>
      <c r="M1724" t="s">
        <v>17</v>
      </c>
      <c r="N1724" s="10">
        <f t="shared" si="26"/>
        <v>46235</v>
      </c>
    </row>
    <row r="1725" spans="1:14">
      <c r="A1725" t="s">
        <v>1752</v>
      </c>
      <c r="B1725" s="2">
        <v>46120.067824074074</v>
      </c>
      <c r="C1725" t="s">
        <v>14</v>
      </c>
      <c r="D1725" s="3">
        <v>1635.07</v>
      </c>
      <c r="E1725" t="s">
        <v>27</v>
      </c>
      <c r="F1725" t="s">
        <v>32</v>
      </c>
      <c r="G1725" s="4">
        <v>4.59</v>
      </c>
      <c r="H1725" t="s">
        <v>54</v>
      </c>
      <c r="I1725" s="3">
        <v>1500</v>
      </c>
      <c r="J1725" s="3">
        <v>469.84</v>
      </c>
      <c r="K1725" s="3">
        <v>1030.1600000000001</v>
      </c>
      <c r="L1725">
        <v>2</v>
      </c>
      <c r="M1725" t="s">
        <v>30</v>
      </c>
      <c r="N1725" s="10">
        <f t="shared" si="26"/>
        <v>46113</v>
      </c>
    </row>
    <row r="1726" spans="1:14">
      <c r="A1726" t="s">
        <v>1753</v>
      </c>
      <c r="B1726" s="2">
        <v>46184.117106481484</v>
      </c>
      <c r="C1726" t="s">
        <v>64</v>
      </c>
      <c r="D1726" s="3">
        <v>618.92999999999995</v>
      </c>
      <c r="E1726" t="s">
        <v>15</v>
      </c>
      <c r="F1726" t="s">
        <v>16</v>
      </c>
      <c r="G1726" s="4">
        <v>7.02</v>
      </c>
      <c r="I1726" s="3">
        <v>1500</v>
      </c>
      <c r="J1726" s="3">
        <v>1269.71</v>
      </c>
      <c r="K1726" s="3">
        <v>230.29</v>
      </c>
      <c r="L1726">
        <v>0</v>
      </c>
      <c r="M1726" t="s">
        <v>17</v>
      </c>
      <c r="N1726" s="10">
        <f t="shared" si="26"/>
        <v>46174</v>
      </c>
    </row>
    <row r="1727" spans="1:14">
      <c r="A1727" t="s">
        <v>1754</v>
      </c>
      <c r="B1727" s="2">
        <v>46158.806481481479</v>
      </c>
      <c r="C1727" t="s">
        <v>14</v>
      </c>
      <c r="D1727" s="3">
        <v>512.19000000000005</v>
      </c>
      <c r="E1727" t="s">
        <v>19</v>
      </c>
      <c r="F1727" t="s">
        <v>16</v>
      </c>
      <c r="G1727" s="4">
        <v>2.76</v>
      </c>
      <c r="I1727" s="3">
        <v>7500</v>
      </c>
      <c r="J1727" s="3">
        <v>6097.84</v>
      </c>
      <c r="K1727" s="3">
        <v>1402.16</v>
      </c>
      <c r="L1727">
        <v>1</v>
      </c>
      <c r="M1727" t="s">
        <v>30</v>
      </c>
      <c r="N1727" s="10">
        <f t="shared" si="26"/>
        <v>46143</v>
      </c>
    </row>
    <row r="1728" spans="1:14">
      <c r="A1728" t="s">
        <v>1755</v>
      </c>
      <c r="B1728" s="2">
        <v>46127.169675925928</v>
      </c>
      <c r="C1728" t="s">
        <v>14</v>
      </c>
      <c r="D1728" s="3">
        <v>1022</v>
      </c>
      <c r="E1728" t="s">
        <v>27</v>
      </c>
      <c r="F1728" t="s">
        <v>16</v>
      </c>
      <c r="G1728" s="4">
        <v>3.74</v>
      </c>
      <c r="I1728" s="3">
        <v>7500</v>
      </c>
      <c r="J1728" s="3">
        <v>2728.05</v>
      </c>
      <c r="K1728" s="3">
        <v>4771.95</v>
      </c>
      <c r="L1728">
        <v>0</v>
      </c>
      <c r="M1728" t="s">
        <v>30</v>
      </c>
      <c r="N1728" s="10">
        <f t="shared" si="26"/>
        <v>46113</v>
      </c>
    </row>
    <row r="1729" spans="1:14">
      <c r="A1729" t="s">
        <v>1756</v>
      </c>
      <c r="B1729" s="2">
        <v>46248.372037037036</v>
      </c>
      <c r="C1729" t="s">
        <v>14</v>
      </c>
      <c r="D1729" s="3">
        <v>751.21</v>
      </c>
      <c r="E1729" t="s">
        <v>25</v>
      </c>
      <c r="F1729" t="s">
        <v>16</v>
      </c>
      <c r="G1729" s="4">
        <v>7.06</v>
      </c>
      <c r="I1729" s="3">
        <v>1500</v>
      </c>
      <c r="J1729" s="3">
        <v>1318.56</v>
      </c>
      <c r="K1729" s="3">
        <v>181.44</v>
      </c>
      <c r="L1729">
        <v>0</v>
      </c>
      <c r="M1729" t="s">
        <v>17</v>
      </c>
      <c r="N1729" s="10">
        <f t="shared" si="26"/>
        <v>46235</v>
      </c>
    </row>
    <row r="1730" spans="1:14">
      <c r="A1730" t="s">
        <v>1757</v>
      </c>
      <c r="B1730" s="2">
        <v>46168.346145833333</v>
      </c>
      <c r="C1730" t="s">
        <v>14</v>
      </c>
      <c r="D1730" s="3">
        <v>212.68</v>
      </c>
      <c r="E1730" t="s">
        <v>25</v>
      </c>
      <c r="F1730" t="s">
        <v>16</v>
      </c>
      <c r="G1730" s="4">
        <v>4.3099999999999996</v>
      </c>
      <c r="I1730" s="3">
        <v>1000</v>
      </c>
      <c r="J1730" s="3">
        <v>366.31</v>
      </c>
      <c r="K1730" s="3">
        <v>633.69000000000005</v>
      </c>
      <c r="L1730">
        <v>0</v>
      </c>
      <c r="M1730" t="s">
        <v>20</v>
      </c>
      <c r="N1730" s="10">
        <f t="shared" ref="N1730:N1793" si="27">DATE(YEAR(B1730),MONTH(B1730),1)</f>
        <v>46143</v>
      </c>
    </row>
    <row r="1731" spans="1:14">
      <c r="A1731" t="s">
        <v>1758</v>
      </c>
      <c r="B1731" s="2">
        <v>46172.044976851852</v>
      </c>
      <c r="C1731" t="s">
        <v>14</v>
      </c>
      <c r="D1731" s="3">
        <v>940.82</v>
      </c>
      <c r="E1731" t="s">
        <v>15</v>
      </c>
      <c r="F1731" t="s">
        <v>16</v>
      </c>
      <c r="G1731" s="4">
        <v>3.51</v>
      </c>
      <c r="I1731" s="3">
        <v>2000</v>
      </c>
      <c r="J1731" s="3">
        <v>1776.27</v>
      </c>
      <c r="K1731" s="3">
        <v>223.73</v>
      </c>
      <c r="L1731">
        <v>1</v>
      </c>
      <c r="M1731" t="s">
        <v>23</v>
      </c>
      <c r="N1731" s="10">
        <f t="shared" si="27"/>
        <v>46143</v>
      </c>
    </row>
    <row r="1732" spans="1:14">
      <c r="A1732" t="s">
        <v>1759</v>
      </c>
      <c r="B1732" s="2">
        <v>46135.256724537037</v>
      </c>
      <c r="C1732" t="s">
        <v>14</v>
      </c>
      <c r="D1732" s="3">
        <v>317.27999999999997</v>
      </c>
      <c r="E1732" t="s">
        <v>27</v>
      </c>
      <c r="F1732" t="s">
        <v>16</v>
      </c>
      <c r="G1732" s="4">
        <v>4.4000000000000004</v>
      </c>
      <c r="I1732" s="3">
        <v>1000</v>
      </c>
      <c r="J1732" s="3">
        <v>626.34</v>
      </c>
      <c r="K1732" s="3">
        <v>373.66</v>
      </c>
      <c r="L1732">
        <v>0</v>
      </c>
      <c r="M1732" t="s">
        <v>20</v>
      </c>
      <c r="N1732" s="10">
        <f t="shared" si="27"/>
        <v>46113</v>
      </c>
    </row>
    <row r="1733" spans="1:14">
      <c r="A1733" t="s">
        <v>1760</v>
      </c>
      <c r="B1733" s="2">
        <v>46172.089884259258</v>
      </c>
      <c r="C1733" t="s">
        <v>14</v>
      </c>
      <c r="D1733" s="3">
        <v>233.89</v>
      </c>
      <c r="E1733" t="s">
        <v>22</v>
      </c>
      <c r="F1733" t="s">
        <v>16</v>
      </c>
      <c r="G1733" s="4">
        <v>3.72</v>
      </c>
      <c r="I1733" s="3">
        <v>10000</v>
      </c>
      <c r="J1733" s="3">
        <v>6698.26</v>
      </c>
      <c r="K1733" s="3">
        <v>3301.74</v>
      </c>
      <c r="L1733">
        <v>2</v>
      </c>
      <c r="M1733" t="s">
        <v>17</v>
      </c>
      <c r="N1733" s="10">
        <f t="shared" si="27"/>
        <v>46143</v>
      </c>
    </row>
    <row r="1734" spans="1:14">
      <c r="A1734" t="s">
        <v>1761</v>
      </c>
      <c r="B1734" s="2">
        <v>46194.018287037034</v>
      </c>
      <c r="C1734" t="s">
        <v>14</v>
      </c>
      <c r="D1734" s="3">
        <v>272.8</v>
      </c>
      <c r="E1734" t="s">
        <v>36</v>
      </c>
      <c r="F1734" t="s">
        <v>32</v>
      </c>
      <c r="G1734" s="4">
        <v>6.48</v>
      </c>
      <c r="H1734" t="s">
        <v>47</v>
      </c>
      <c r="I1734" s="3">
        <v>5000</v>
      </c>
      <c r="J1734" s="3">
        <v>1592.73</v>
      </c>
      <c r="K1734" s="3">
        <v>3407.27</v>
      </c>
      <c r="L1734">
        <v>0</v>
      </c>
      <c r="M1734" t="s">
        <v>30</v>
      </c>
      <c r="N1734" s="10">
        <f t="shared" si="27"/>
        <v>46174</v>
      </c>
    </row>
    <row r="1735" spans="1:14">
      <c r="A1735" t="s">
        <v>1762</v>
      </c>
      <c r="B1735" s="2">
        <v>46099.318379629629</v>
      </c>
      <c r="C1735" t="s">
        <v>14</v>
      </c>
      <c r="D1735" s="3">
        <v>467.26</v>
      </c>
      <c r="E1735" t="s">
        <v>15</v>
      </c>
      <c r="F1735" t="s">
        <v>16</v>
      </c>
      <c r="G1735" s="4">
        <v>5.33</v>
      </c>
      <c r="I1735" s="3">
        <v>4000</v>
      </c>
      <c r="J1735" s="3">
        <v>1853.2</v>
      </c>
      <c r="K1735" s="3">
        <v>2146.8000000000002</v>
      </c>
      <c r="L1735">
        <v>5</v>
      </c>
      <c r="M1735" t="s">
        <v>17</v>
      </c>
      <c r="N1735" s="10">
        <f t="shared" si="27"/>
        <v>46082</v>
      </c>
    </row>
    <row r="1736" spans="1:14">
      <c r="A1736" t="s">
        <v>1763</v>
      </c>
      <c r="B1736" s="2">
        <v>46220.312314814815</v>
      </c>
      <c r="C1736" t="s">
        <v>14</v>
      </c>
      <c r="D1736" s="3">
        <v>288.24</v>
      </c>
      <c r="E1736" t="s">
        <v>27</v>
      </c>
      <c r="F1736" t="s">
        <v>32</v>
      </c>
      <c r="G1736" s="4">
        <v>6.57</v>
      </c>
      <c r="H1736" t="s">
        <v>47</v>
      </c>
      <c r="I1736" s="3">
        <v>4000</v>
      </c>
      <c r="J1736" s="3">
        <v>970.58</v>
      </c>
      <c r="K1736" s="3">
        <v>3029.42</v>
      </c>
      <c r="L1736">
        <v>0</v>
      </c>
      <c r="M1736" t="s">
        <v>17</v>
      </c>
      <c r="N1736" s="10">
        <f t="shared" si="27"/>
        <v>46204</v>
      </c>
    </row>
    <row r="1737" spans="1:14">
      <c r="A1737" t="s">
        <v>1764</v>
      </c>
      <c r="B1737" s="2">
        <v>46102.411921296298</v>
      </c>
      <c r="C1737" t="s">
        <v>14</v>
      </c>
      <c r="D1737" s="3">
        <v>1138.5</v>
      </c>
      <c r="E1737" t="s">
        <v>19</v>
      </c>
      <c r="F1737" t="s">
        <v>16</v>
      </c>
      <c r="G1737" s="4">
        <v>3.32</v>
      </c>
      <c r="I1737" s="3">
        <v>4000</v>
      </c>
      <c r="J1737" s="3">
        <v>2475.94</v>
      </c>
      <c r="K1737" s="3">
        <v>1524.06</v>
      </c>
      <c r="L1737">
        <v>2</v>
      </c>
      <c r="M1737" t="s">
        <v>20</v>
      </c>
      <c r="N1737" s="10">
        <f t="shared" si="27"/>
        <v>46082</v>
      </c>
    </row>
    <row r="1738" spans="1:14">
      <c r="A1738" t="s">
        <v>1765</v>
      </c>
      <c r="B1738" s="2">
        <v>46125.459664351853</v>
      </c>
      <c r="C1738" t="s">
        <v>14</v>
      </c>
      <c r="D1738" s="3">
        <v>413.13</v>
      </c>
      <c r="E1738" t="s">
        <v>22</v>
      </c>
      <c r="F1738" t="s">
        <v>16</v>
      </c>
      <c r="G1738" s="4">
        <v>2.08</v>
      </c>
      <c r="I1738" s="3">
        <v>1000</v>
      </c>
      <c r="J1738" s="3">
        <v>260.37</v>
      </c>
      <c r="K1738" s="3">
        <v>739.63</v>
      </c>
      <c r="L1738">
        <v>0</v>
      </c>
      <c r="M1738" t="s">
        <v>23</v>
      </c>
      <c r="N1738" s="10">
        <f t="shared" si="27"/>
        <v>46113</v>
      </c>
    </row>
    <row r="1739" spans="1:14">
      <c r="A1739" t="s">
        <v>1766</v>
      </c>
      <c r="B1739" s="2">
        <v>46151.291851851849</v>
      </c>
      <c r="C1739" t="s">
        <v>14</v>
      </c>
      <c r="D1739" s="3">
        <v>266.5</v>
      </c>
      <c r="E1739" t="s">
        <v>19</v>
      </c>
      <c r="F1739" t="s">
        <v>32</v>
      </c>
      <c r="G1739" s="4">
        <v>3.22</v>
      </c>
      <c r="H1739" t="s">
        <v>62</v>
      </c>
      <c r="I1739" s="3">
        <v>7500</v>
      </c>
      <c r="J1739" s="3">
        <v>6095.62</v>
      </c>
      <c r="K1739" s="3">
        <v>1404.38</v>
      </c>
      <c r="L1739">
        <v>0</v>
      </c>
      <c r="M1739" t="s">
        <v>30</v>
      </c>
      <c r="N1739" s="10">
        <f t="shared" si="27"/>
        <v>46143</v>
      </c>
    </row>
    <row r="1740" spans="1:14">
      <c r="A1740" t="s">
        <v>1767</v>
      </c>
      <c r="B1740" s="2">
        <v>46152.793287037035</v>
      </c>
      <c r="C1740" t="s">
        <v>14</v>
      </c>
      <c r="D1740" s="3">
        <v>1642.19</v>
      </c>
      <c r="E1740" t="s">
        <v>36</v>
      </c>
      <c r="F1740" t="s">
        <v>16</v>
      </c>
      <c r="G1740" s="4">
        <v>3.31</v>
      </c>
      <c r="I1740" s="3">
        <v>3000</v>
      </c>
      <c r="J1740" s="3">
        <v>2223.86</v>
      </c>
      <c r="K1740" s="3">
        <v>776.14</v>
      </c>
      <c r="L1740">
        <v>0</v>
      </c>
      <c r="M1740" t="s">
        <v>17</v>
      </c>
      <c r="N1740" s="10">
        <f t="shared" si="27"/>
        <v>46143</v>
      </c>
    </row>
    <row r="1741" spans="1:14">
      <c r="A1741" t="s">
        <v>1768</v>
      </c>
      <c r="B1741" s="2">
        <v>46124.264317129629</v>
      </c>
      <c r="C1741" t="s">
        <v>14</v>
      </c>
      <c r="D1741" s="3">
        <v>168.17</v>
      </c>
      <c r="E1741" t="s">
        <v>27</v>
      </c>
      <c r="F1741" t="s">
        <v>16</v>
      </c>
      <c r="G1741" s="4">
        <v>3.5</v>
      </c>
      <c r="I1741" s="3">
        <v>1000</v>
      </c>
      <c r="J1741" s="3">
        <v>642.9</v>
      </c>
      <c r="K1741" s="3">
        <v>357.1</v>
      </c>
      <c r="L1741">
        <v>1</v>
      </c>
      <c r="M1741" t="s">
        <v>17</v>
      </c>
      <c r="N1741" s="10">
        <f t="shared" si="27"/>
        <v>46113</v>
      </c>
    </row>
    <row r="1742" spans="1:14">
      <c r="A1742" t="s">
        <v>1769</v>
      </c>
      <c r="B1742" s="2">
        <v>46163.967395833337</v>
      </c>
      <c r="C1742" t="s">
        <v>14</v>
      </c>
      <c r="D1742" s="3">
        <v>439.2</v>
      </c>
      <c r="E1742" t="s">
        <v>22</v>
      </c>
      <c r="F1742" t="s">
        <v>16</v>
      </c>
      <c r="G1742" s="4">
        <v>3.22</v>
      </c>
      <c r="I1742" s="3">
        <v>2000</v>
      </c>
      <c r="J1742" s="3">
        <v>1983.34</v>
      </c>
      <c r="K1742" s="3">
        <v>16.66</v>
      </c>
      <c r="L1742">
        <v>3</v>
      </c>
      <c r="M1742" t="s">
        <v>20</v>
      </c>
      <c r="N1742" s="10">
        <f t="shared" si="27"/>
        <v>46143</v>
      </c>
    </row>
    <row r="1743" spans="1:14">
      <c r="A1743" t="s">
        <v>1770</v>
      </c>
      <c r="B1743" s="2">
        <v>46108.549803240741</v>
      </c>
      <c r="C1743" t="s">
        <v>14</v>
      </c>
      <c r="D1743" s="3">
        <v>249.99</v>
      </c>
      <c r="E1743" t="s">
        <v>27</v>
      </c>
      <c r="F1743" t="s">
        <v>16</v>
      </c>
      <c r="G1743" s="4">
        <v>4.45</v>
      </c>
      <c r="I1743" s="3">
        <v>7500</v>
      </c>
      <c r="J1743" s="3">
        <v>2964.37</v>
      </c>
      <c r="K1743" s="3">
        <v>4535.63</v>
      </c>
      <c r="L1743">
        <v>1</v>
      </c>
      <c r="M1743" t="s">
        <v>17</v>
      </c>
      <c r="N1743" s="10">
        <f t="shared" si="27"/>
        <v>46082</v>
      </c>
    </row>
    <row r="1744" spans="1:14">
      <c r="A1744" t="s">
        <v>1771</v>
      </c>
      <c r="B1744" s="2">
        <v>46210.481481481482</v>
      </c>
      <c r="C1744" t="s">
        <v>14</v>
      </c>
      <c r="D1744" s="3">
        <v>158.75</v>
      </c>
      <c r="E1744" t="s">
        <v>15</v>
      </c>
      <c r="F1744" t="s">
        <v>16</v>
      </c>
      <c r="G1744" s="4">
        <v>7.04</v>
      </c>
      <c r="I1744" s="3">
        <v>5000</v>
      </c>
      <c r="J1744" s="3">
        <v>4255.92</v>
      </c>
      <c r="K1744" s="3">
        <v>744.08</v>
      </c>
      <c r="L1744">
        <v>2</v>
      </c>
      <c r="M1744" t="s">
        <v>17</v>
      </c>
      <c r="N1744" s="10">
        <f t="shared" si="27"/>
        <v>46204</v>
      </c>
    </row>
    <row r="1745" spans="1:14">
      <c r="A1745" t="s">
        <v>1772</v>
      </c>
      <c r="B1745" s="2">
        <v>46114.203020833331</v>
      </c>
      <c r="C1745" t="s">
        <v>14</v>
      </c>
      <c r="D1745" s="3">
        <v>161.72999999999999</v>
      </c>
      <c r="E1745" t="s">
        <v>15</v>
      </c>
      <c r="F1745" t="s">
        <v>16</v>
      </c>
      <c r="G1745" s="4">
        <v>4.01</v>
      </c>
      <c r="I1745" s="3">
        <v>2000</v>
      </c>
      <c r="J1745" s="3">
        <v>736.78</v>
      </c>
      <c r="K1745" s="3">
        <v>1263.22</v>
      </c>
      <c r="L1745">
        <v>0</v>
      </c>
      <c r="M1745" t="s">
        <v>17</v>
      </c>
      <c r="N1745" s="10">
        <f t="shared" si="27"/>
        <v>46113</v>
      </c>
    </row>
    <row r="1746" spans="1:14">
      <c r="A1746" t="s">
        <v>1773</v>
      </c>
      <c r="B1746" s="2">
        <v>46167.801041666666</v>
      </c>
      <c r="C1746" t="s">
        <v>14</v>
      </c>
      <c r="D1746" s="3">
        <v>167.27</v>
      </c>
      <c r="E1746" t="s">
        <v>22</v>
      </c>
      <c r="F1746" t="s">
        <v>32</v>
      </c>
      <c r="G1746" s="4">
        <v>4</v>
      </c>
      <c r="H1746" t="s">
        <v>33</v>
      </c>
      <c r="I1746" s="3">
        <v>4000</v>
      </c>
      <c r="J1746" s="3">
        <v>2573.25</v>
      </c>
      <c r="K1746" s="3">
        <v>1426.75</v>
      </c>
      <c r="L1746">
        <v>1</v>
      </c>
      <c r="M1746" t="s">
        <v>17</v>
      </c>
      <c r="N1746" s="10">
        <f t="shared" si="27"/>
        <v>46143</v>
      </c>
    </row>
    <row r="1747" spans="1:14">
      <c r="A1747" t="s">
        <v>1774</v>
      </c>
      <c r="B1747" s="2">
        <v>46091.993391203701</v>
      </c>
      <c r="C1747" t="s">
        <v>14</v>
      </c>
      <c r="D1747" s="3">
        <v>765.99</v>
      </c>
      <c r="E1747" t="s">
        <v>36</v>
      </c>
      <c r="F1747" t="s">
        <v>16</v>
      </c>
      <c r="G1747" s="4">
        <v>3.65</v>
      </c>
      <c r="I1747" s="3">
        <v>10000</v>
      </c>
      <c r="J1747" s="3">
        <v>2592.4299999999998</v>
      </c>
      <c r="K1747" s="3">
        <v>7407.57</v>
      </c>
      <c r="L1747">
        <v>5</v>
      </c>
      <c r="M1747" t="s">
        <v>17</v>
      </c>
      <c r="N1747" s="10">
        <f t="shared" si="27"/>
        <v>46082</v>
      </c>
    </row>
    <row r="1748" spans="1:14">
      <c r="A1748" t="s">
        <v>1775</v>
      </c>
      <c r="B1748" s="2">
        <v>46086.675902777781</v>
      </c>
      <c r="C1748" t="s">
        <v>14</v>
      </c>
      <c r="D1748" s="3">
        <v>167.22</v>
      </c>
      <c r="E1748" t="s">
        <v>27</v>
      </c>
      <c r="F1748" t="s">
        <v>16</v>
      </c>
      <c r="G1748" s="4">
        <v>4.2300000000000004</v>
      </c>
      <c r="I1748" s="3">
        <v>5000</v>
      </c>
      <c r="J1748" s="3">
        <v>4393.29</v>
      </c>
      <c r="K1748" s="3">
        <v>606.71</v>
      </c>
      <c r="L1748">
        <v>0</v>
      </c>
      <c r="M1748" t="s">
        <v>23</v>
      </c>
      <c r="N1748" s="10">
        <f t="shared" si="27"/>
        <v>46082</v>
      </c>
    </row>
    <row r="1749" spans="1:14">
      <c r="A1749" t="s">
        <v>1776</v>
      </c>
      <c r="B1749" s="2">
        <v>46261.332002314812</v>
      </c>
      <c r="C1749" t="s">
        <v>14</v>
      </c>
      <c r="D1749" s="3">
        <v>184.95</v>
      </c>
      <c r="E1749" t="s">
        <v>27</v>
      </c>
      <c r="F1749" t="s">
        <v>16</v>
      </c>
      <c r="G1749" s="4">
        <v>5.47</v>
      </c>
      <c r="I1749" s="3">
        <v>3000</v>
      </c>
      <c r="J1749" s="3">
        <v>2460.73</v>
      </c>
      <c r="K1749" s="3">
        <v>539.27</v>
      </c>
      <c r="L1749">
        <v>0</v>
      </c>
      <c r="M1749" t="s">
        <v>20</v>
      </c>
      <c r="N1749" s="10">
        <f t="shared" si="27"/>
        <v>46235</v>
      </c>
    </row>
    <row r="1750" spans="1:14">
      <c r="A1750" t="s">
        <v>1777</v>
      </c>
      <c r="B1750" s="2">
        <v>46252.072789351849</v>
      </c>
      <c r="C1750" t="s">
        <v>14</v>
      </c>
      <c r="D1750" s="3">
        <v>360.3</v>
      </c>
      <c r="E1750" t="s">
        <v>27</v>
      </c>
      <c r="F1750" t="s">
        <v>16</v>
      </c>
      <c r="G1750" s="4">
        <v>5.5</v>
      </c>
      <c r="I1750" s="3">
        <v>7500</v>
      </c>
      <c r="J1750" s="3">
        <v>3638.78</v>
      </c>
      <c r="K1750" s="3">
        <v>3861.22</v>
      </c>
      <c r="L1750">
        <v>0</v>
      </c>
      <c r="M1750" t="s">
        <v>30</v>
      </c>
      <c r="N1750" s="10">
        <f t="shared" si="27"/>
        <v>46235</v>
      </c>
    </row>
    <row r="1751" spans="1:14">
      <c r="A1751" t="s">
        <v>1778</v>
      </c>
      <c r="B1751" s="2">
        <v>46204.442800925928</v>
      </c>
      <c r="C1751" t="s">
        <v>14</v>
      </c>
      <c r="D1751" s="3">
        <v>417.13</v>
      </c>
      <c r="E1751" t="s">
        <v>19</v>
      </c>
      <c r="F1751" t="s">
        <v>16</v>
      </c>
      <c r="G1751" s="4">
        <v>6.43</v>
      </c>
      <c r="I1751" s="3">
        <v>1000</v>
      </c>
      <c r="J1751" s="3">
        <v>769.61</v>
      </c>
      <c r="K1751" s="3">
        <v>230.39</v>
      </c>
      <c r="L1751">
        <v>1</v>
      </c>
      <c r="M1751" t="s">
        <v>30</v>
      </c>
      <c r="N1751" s="10">
        <f t="shared" si="27"/>
        <v>46204</v>
      </c>
    </row>
    <row r="1752" spans="1:14">
      <c r="A1752" t="s">
        <v>1779</v>
      </c>
      <c r="B1752" s="2">
        <v>46099.776400462964</v>
      </c>
      <c r="C1752" t="s">
        <v>14</v>
      </c>
      <c r="D1752" s="3">
        <v>192.91</v>
      </c>
      <c r="E1752" t="s">
        <v>19</v>
      </c>
      <c r="F1752" t="s">
        <v>16</v>
      </c>
      <c r="G1752" s="4">
        <v>3.34</v>
      </c>
      <c r="I1752" s="3">
        <v>7500</v>
      </c>
      <c r="J1752" s="3">
        <v>1547.75</v>
      </c>
      <c r="K1752" s="3">
        <v>5952.25</v>
      </c>
      <c r="L1752">
        <v>4</v>
      </c>
      <c r="M1752" t="s">
        <v>23</v>
      </c>
      <c r="N1752" s="10">
        <f t="shared" si="27"/>
        <v>46082</v>
      </c>
    </row>
    <row r="1753" spans="1:14">
      <c r="A1753" t="s">
        <v>1780</v>
      </c>
      <c r="B1753" s="2">
        <v>46138.47724537037</v>
      </c>
      <c r="C1753" t="s">
        <v>14</v>
      </c>
      <c r="D1753" s="3">
        <v>160.30000000000001</v>
      </c>
      <c r="E1753" t="s">
        <v>15</v>
      </c>
      <c r="F1753" t="s">
        <v>16</v>
      </c>
      <c r="G1753" s="4">
        <v>4.59</v>
      </c>
      <c r="I1753" s="3">
        <v>1000</v>
      </c>
      <c r="J1753" s="3">
        <v>254.17</v>
      </c>
      <c r="K1753" s="3">
        <v>745.83</v>
      </c>
      <c r="L1753">
        <v>0</v>
      </c>
      <c r="M1753" t="s">
        <v>23</v>
      </c>
      <c r="N1753" s="10">
        <f t="shared" si="27"/>
        <v>46113</v>
      </c>
    </row>
    <row r="1754" spans="1:14">
      <c r="A1754" t="s">
        <v>1781</v>
      </c>
      <c r="B1754" s="2">
        <v>46215.601388888892</v>
      </c>
      <c r="C1754" t="s">
        <v>14</v>
      </c>
      <c r="D1754" s="3">
        <v>1080.17</v>
      </c>
      <c r="E1754" t="s">
        <v>19</v>
      </c>
      <c r="F1754" t="s">
        <v>16</v>
      </c>
      <c r="G1754" s="4">
        <v>6.61</v>
      </c>
      <c r="I1754" s="3">
        <v>4000</v>
      </c>
      <c r="J1754" s="3">
        <v>1685.08</v>
      </c>
      <c r="K1754" s="3">
        <v>2314.92</v>
      </c>
      <c r="L1754">
        <v>0</v>
      </c>
      <c r="M1754" t="s">
        <v>17</v>
      </c>
      <c r="N1754" s="10">
        <f t="shared" si="27"/>
        <v>46204</v>
      </c>
    </row>
    <row r="1755" spans="1:14">
      <c r="A1755" t="s">
        <v>1782</v>
      </c>
      <c r="B1755" s="2">
        <v>46221.552245370367</v>
      </c>
      <c r="C1755" t="s">
        <v>64</v>
      </c>
      <c r="D1755" s="3">
        <v>790.74</v>
      </c>
      <c r="E1755" t="s">
        <v>15</v>
      </c>
      <c r="F1755" t="s">
        <v>16</v>
      </c>
      <c r="G1755" s="4">
        <v>6.52</v>
      </c>
      <c r="I1755" s="3">
        <v>4000</v>
      </c>
      <c r="J1755" s="3">
        <v>3872.07</v>
      </c>
      <c r="K1755" s="3">
        <v>127.93</v>
      </c>
      <c r="L1755">
        <v>4</v>
      </c>
      <c r="M1755" t="s">
        <v>17</v>
      </c>
      <c r="N1755" s="10">
        <f t="shared" si="27"/>
        <v>46204</v>
      </c>
    </row>
    <row r="1756" spans="1:14">
      <c r="A1756" t="s">
        <v>1783</v>
      </c>
      <c r="B1756" s="2">
        <v>46175.180115740739</v>
      </c>
      <c r="C1756" t="s">
        <v>14</v>
      </c>
      <c r="D1756" s="3">
        <v>469.05</v>
      </c>
      <c r="E1756" t="s">
        <v>36</v>
      </c>
      <c r="F1756" t="s">
        <v>32</v>
      </c>
      <c r="G1756" s="4">
        <v>5.85</v>
      </c>
      <c r="H1756" t="s">
        <v>47</v>
      </c>
      <c r="I1756" s="3">
        <v>3000</v>
      </c>
      <c r="J1756" s="3">
        <v>1425.11</v>
      </c>
      <c r="K1756" s="3">
        <v>1574.89</v>
      </c>
      <c r="L1756">
        <v>0</v>
      </c>
      <c r="M1756" t="s">
        <v>20</v>
      </c>
      <c r="N1756" s="10">
        <f t="shared" si="27"/>
        <v>46174</v>
      </c>
    </row>
    <row r="1757" spans="1:14">
      <c r="A1757" t="s">
        <v>1784</v>
      </c>
      <c r="B1757" s="2">
        <v>46119.111562500002</v>
      </c>
      <c r="C1757" t="s">
        <v>14</v>
      </c>
      <c r="D1757" s="3">
        <v>579.37</v>
      </c>
      <c r="E1757" t="s">
        <v>15</v>
      </c>
      <c r="F1757" t="s">
        <v>32</v>
      </c>
      <c r="G1757" s="4">
        <v>4.72</v>
      </c>
      <c r="H1757" t="s">
        <v>47</v>
      </c>
      <c r="I1757" s="3">
        <v>3000</v>
      </c>
      <c r="J1757" s="3">
        <v>2785.76</v>
      </c>
      <c r="K1757" s="3">
        <v>214.24</v>
      </c>
      <c r="L1757">
        <v>0</v>
      </c>
      <c r="M1757" t="s">
        <v>23</v>
      </c>
      <c r="N1757" s="10">
        <f t="shared" si="27"/>
        <v>46113</v>
      </c>
    </row>
    <row r="1758" spans="1:14">
      <c r="A1758" t="s">
        <v>1785</v>
      </c>
      <c r="B1758" s="2">
        <v>46091.241863425923</v>
      </c>
      <c r="C1758" t="s">
        <v>14</v>
      </c>
      <c r="D1758" s="3">
        <v>605.21</v>
      </c>
      <c r="E1758" t="s">
        <v>15</v>
      </c>
      <c r="F1758" t="s">
        <v>16</v>
      </c>
      <c r="G1758" s="4">
        <v>2.92</v>
      </c>
      <c r="I1758" s="3">
        <v>4000</v>
      </c>
      <c r="J1758" s="3">
        <v>1156.1500000000001</v>
      </c>
      <c r="K1758" s="3">
        <v>2843.85</v>
      </c>
      <c r="L1758">
        <v>0</v>
      </c>
      <c r="M1758" t="s">
        <v>17</v>
      </c>
      <c r="N1758" s="10">
        <f t="shared" si="27"/>
        <v>46082</v>
      </c>
    </row>
    <row r="1759" spans="1:14">
      <c r="A1759" t="s">
        <v>1786</v>
      </c>
      <c r="B1759" s="2">
        <v>46248.541307870371</v>
      </c>
      <c r="C1759" t="s">
        <v>14</v>
      </c>
      <c r="D1759" s="3">
        <v>145.63999999999999</v>
      </c>
      <c r="E1759" t="s">
        <v>36</v>
      </c>
      <c r="F1759" t="s">
        <v>16</v>
      </c>
      <c r="G1759" s="4">
        <v>5.87</v>
      </c>
      <c r="I1759" s="3">
        <v>4000</v>
      </c>
      <c r="J1759" s="3">
        <v>1437.46</v>
      </c>
      <c r="K1759" s="3">
        <v>2562.54</v>
      </c>
      <c r="L1759">
        <v>0</v>
      </c>
      <c r="M1759" t="s">
        <v>20</v>
      </c>
      <c r="N1759" s="10">
        <f t="shared" si="27"/>
        <v>46235</v>
      </c>
    </row>
    <row r="1760" spans="1:14">
      <c r="A1760" t="s">
        <v>1787</v>
      </c>
      <c r="B1760" s="2">
        <v>46143.815763888888</v>
      </c>
      <c r="C1760" t="s">
        <v>14</v>
      </c>
      <c r="D1760" s="3">
        <v>292.89999999999998</v>
      </c>
      <c r="E1760" t="s">
        <v>36</v>
      </c>
      <c r="F1760" t="s">
        <v>32</v>
      </c>
      <c r="G1760" s="4">
        <v>1.62</v>
      </c>
      <c r="H1760" t="s">
        <v>47</v>
      </c>
      <c r="I1760" s="3">
        <v>3000</v>
      </c>
      <c r="J1760" s="3">
        <v>977.37</v>
      </c>
      <c r="K1760" s="3">
        <v>2022.63</v>
      </c>
      <c r="L1760">
        <v>0</v>
      </c>
      <c r="M1760" t="s">
        <v>17</v>
      </c>
      <c r="N1760" s="10">
        <f t="shared" si="27"/>
        <v>46143</v>
      </c>
    </row>
    <row r="1761" spans="1:14">
      <c r="A1761" t="s">
        <v>1788</v>
      </c>
      <c r="B1761" s="2">
        <v>46179.641481481478</v>
      </c>
      <c r="C1761" t="s">
        <v>64</v>
      </c>
      <c r="D1761" s="3">
        <v>411.69</v>
      </c>
      <c r="E1761" t="s">
        <v>27</v>
      </c>
      <c r="F1761" t="s">
        <v>32</v>
      </c>
      <c r="G1761" s="4">
        <v>7.99</v>
      </c>
      <c r="H1761" t="s">
        <v>62</v>
      </c>
      <c r="I1761" s="3">
        <v>4000</v>
      </c>
      <c r="J1761" s="3">
        <v>3681.13</v>
      </c>
      <c r="K1761" s="3">
        <v>318.87</v>
      </c>
      <c r="L1761">
        <v>3</v>
      </c>
      <c r="M1761" t="s">
        <v>17</v>
      </c>
      <c r="N1761" s="10">
        <f t="shared" si="27"/>
        <v>46174</v>
      </c>
    </row>
    <row r="1762" spans="1:14">
      <c r="A1762" t="s">
        <v>1789</v>
      </c>
      <c r="B1762" s="2">
        <v>46253.873692129629</v>
      </c>
      <c r="C1762" t="s">
        <v>64</v>
      </c>
      <c r="D1762" s="3">
        <v>204.77</v>
      </c>
      <c r="E1762" t="s">
        <v>15</v>
      </c>
      <c r="F1762" t="s">
        <v>16</v>
      </c>
      <c r="G1762" s="4">
        <v>6.54</v>
      </c>
      <c r="I1762" s="3">
        <v>1000</v>
      </c>
      <c r="J1762" s="3">
        <v>910.85</v>
      </c>
      <c r="K1762" s="3">
        <v>89.15</v>
      </c>
      <c r="L1762">
        <v>0</v>
      </c>
      <c r="M1762" t="s">
        <v>17</v>
      </c>
      <c r="N1762" s="10">
        <f t="shared" si="27"/>
        <v>46235</v>
      </c>
    </row>
    <row r="1763" spans="1:14">
      <c r="A1763" t="s">
        <v>1790</v>
      </c>
      <c r="B1763" s="2">
        <v>46253.001655092594</v>
      </c>
      <c r="C1763" t="s">
        <v>14</v>
      </c>
      <c r="D1763" s="3">
        <v>208.65</v>
      </c>
      <c r="E1763" t="s">
        <v>36</v>
      </c>
      <c r="F1763" t="s">
        <v>16</v>
      </c>
      <c r="G1763" s="4">
        <v>7.15</v>
      </c>
      <c r="I1763" s="3">
        <v>5000</v>
      </c>
      <c r="J1763" s="3">
        <v>1052.55</v>
      </c>
      <c r="K1763" s="3">
        <v>3947.45</v>
      </c>
      <c r="L1763">
        <v>2</v>
      </c>
      <c r="M1763" t="s">
        <v>17</v>
      </c>
      <c r="N1763" s="10">
        <f t="shared" si="27"/>
        <v>46235</v>
      </c>
    </row>
    <row r="1764" spans="1:14">
      <c r="A1764" t="s">
        <v>1791</v>
      </c>
      <c r="B1764" s="2">
        <v>46254.762685185182</v>
      </c>
      <c r="C1764" t="s">
        <v>64</v>
      </c>
      <c r="D1764" s="3">
        <v>105.54</v>
      </c>
      <c r="E1764" t="s">
        <v>27</v>
      </c>
      <c r="F1764" t="s">
        <v>16</v>
      </c>
      <c r="G1764" s="4">
        <v>7.24</v>
      </c>
      <c r="I1764" s="3">
        <v>10000</v>
      </c>
      <c r="J1764" s="3">
        <v>7372.2</v>
      </c>
      <c r="K1764" s="3">
        <v>2627.8</v>
      </c>
      <c r="L1764">
        <v>1</v>
      </c>
      <c r="M1764" t="s">
        <v>17</v>
      </c>
      <c r="N1764" s="10">
        <f t="shared" si="27"/>
        <v>46235</v>
      </c>
    </row>
    <row r="1765" spans="1:14">
      <c r="A1765" t="s">
        <v>1792</v>
      </c>
      <c r="B1765" s="2">
        <v>46236.273946759262</v>
      </c>
      <c r="C1765" t="s">
        <v>14</v>
      </c>
      <c r="D1765" s="3">
        <v>282.68</v>
      </c>
      <c r="E1765" t="s">
        <v>22</v>
      </c>
      <c r="F1765" t="s">
        <v>16</v>
      </c>
      <c r="G1765" s="4">
        <v>6.14</v>
      </c>
      <c r="I1765" s="3">
        <v>5000</v>
      </c>
      <c r="J1765" s="3">
        <v>1102.58</v>
      </c>
      <c r="K1765" s="3">
        <v>3897.42</v>
      </c>
      <c r="L1765">
        <v>0</v>
      </c>
      <c r="M1765" t="s">
        <v>17</v>
      </c>
      <c r="N1765" s="10">
        <f t="shared" si="27"/>
        <v>46235</v>
      </c>
    </row>
    <row r="1766" spans="1:14">
      <c r="A1766" t="s">
        <v>1793</v>
      </c>
      <c r="B1766" s="2">
        <v>46254.510347222225</v>
      </c>
      <c r="C1766" t="s">
        <v>14</v>
      </c>
      <c r="D1766" s="3">
        <v>391.46</v>
      </c>
      <c r="E1766" t="s">
        <v>25</v>
      </c>
      <c r="F1766" t="s">
        <v>16</v>
      </c>
      <c r="G1766" s="4">
        <v>7.24</v>
      </c>
      <c r="I1766" s="3">
        <v>10000</v>
      </c>
      <c r="J1766" s="3">
        <v>8951.85</v>
      </c>
      <c r="K1766" s="3">
        <v>1048.1500000000001</v>
      </c>
      <c r="L1766">
        <v>2</v>
      </c>
      <c r="M1766" t="s">
        <v>17</v>
      </c>
      <c r="N1766" s="10">
        <f t="shared" si="27"/>
        <v>46235</v>
      </c>
    </row>
    <row r="1767" spans="1:14">
      <c r="A1767" t="s">
        <v>1794</v>
      </c>
      <c r="B1767" s="2">
        <v>46095.384652777779</v>
      </c>
      <c r="C1767" t="s">
        <v>14</v>
      </c>
      <c r="D1767" s="3">
        <v>627.24</v>
      </c>
      <c r="E1767" t="s">
        <v>22</v>
      </c>
      <c r="F1767" t="s">
        <v>16</v>
      </c>
      <c r="G1767" s="4">
        <v>5.04</v>
      </c>
      <c r="I1767" s="3">
        <v>1500</v>
      </c>
      <c r="J1767" s="3">
        <v>770.24</v>
      </c>
      <c r="K1767" s="3">
        <v>729.76</v>
      </c>
      <c r="L1767">
        <v>2</v>
      </c>
      <c r="M1767" t="s">
        <v>17</v>
      </c>
      <c r="N1767" s="10">
        <f t="shared" si="27"/>
        <v>46082</v>
      </c>
    </row>
    <row r="1768" spans="1:14">
      <c r="A1768" t="s">
        <v>1795</v>
      </c>
      <c r="B1768" s="2">
        <v>46249.235937500001</v>
      </c>
      <c r="C1768" t="s">
        <v>14</v>
      </c>
      <c r="D1768" s="3">
        <v>301.04000000000002</v>
      </c>
      <c r="E1768" t="s">
        <v>15</v>
      </c>
      <c r="F1768" t="s">
        <v>16</v>
      </c>
      <c r="G1768" s="4">
        <v>7.08</v>
      </c>
      <c r="I1768" s="3">
        <v>7500</v>
      </c>
      <c r="J1768" s="3">
        <v>2712.57</v>
      </c>
      <c r="K1768" s="3">
        <v>4787.43</v>
      </c>
      <c r="L1768">
        <v>0</v>
      </c>
      <c r="M1768" t="s">
        <v>17</v>
      </c>
      <c r="N1768" s="10">
        <f t="shared" si="27"/>
        <v>46235</v>
      </c>
    </row>
    <row r="1769" spans="1:14">
      <c r="A1769" t="s">
        <v>1796</v>
      </c>
      <c r="B1769" s="2">
        <v>46214.124583333331</v>
      </c>
      <c r="C1769" t="s">
        <v>14</v>
      </c>
      <c r="D1769" s="3">
        <v>1683.65</v>
      </c>
      <c r="E1769" t="s">
        <v>36</v>
      </c>
      <c r="F1769" t="s">
        <v>32</v>
      </c>
      <c r="G1769" s="4">
        <v>6.93</v>
      </c>
      <c r="H1769" t="s">
        <v>54</v>
      </c>
      <c r="I1769" s="3">
        <v>1500</v>
      </c>
      <c r="J1769" s="3">
        <v>795.76</v>
      </c>
      <c r="K1769" s="3">
        <v>704.24</v>
      </c>
      <c r="L1769">
        <v>0</v>
      </c>
      <c r="M1769" t="s">
        <v>30</v>
      </c>
      <c r="N1769" s="10">
        <f t="shared" si="27"/>
        <v>46204</v>
      </c>
    </row>
    <row r="1770" spans="1:14">
      <c r="A1770" t="s">
        <v>1797</v>
      </c>
      <c r="B1770" s="2">
        <v>46180.450185185182</v>
      </c>
      <c r="C1770" t="s">
        <v>14</v>
      </c>
      <c r="D1770" s="3">
        <v>1056.71</v>
      </c>
      <c r="E1770" t="s">
        <v>27</v>
      </c>
      <c r="F1770" t="s">
        <v>16</v>
      </c>
      <c r="G1770" s="4">
        <v>7</v>
      </c>
      <c r="I1770" s="3">
        <v>1500</v>
      </c>
      <c r="J1770" s="3">
        <v>1368.36</v>
      </c>
      <c r="K1770" s="3">
        <v>131.63999999999999</v>
      </c>
      <c r="L1770">
        <v>0</v>
      </c>
      <c r="M1770" t="s">
        <v>17</v>
      </c>
      <c r="N1770" s="10">
        <f t="shared" si="27"/>
        <v>46174</v>
      </c>
    </row>
    <row r="1771" spans="1:14">
      <c r="A1771" t="s">
        <v>1798</v>
      </c>
      <c r="B1771" s="2">
        <v>46111.192615740743</v>
      </c>
      <c r="C1771" t="s">
        <v>14</v>
      </c>
      <c r="D1771" s="3">
        <v>161.13999999999999</v>
      </c>
      <c r="E1771" t="s">
        <v>25</v>
      </c>
      <c r="F1771" t="s">
        <v>16</v>
      </c>
      <c r="G1771" s="4">
        <v>4.3</v>
      </c>
      <c r="I1771" s="3">
        <v>7500</v>
      </c>
      <c r="J1771" s="3">
        <v>5614.98</v>
      </c>
      <c r="K1771" s="3">
        <v>1885.02</v>
      </c>
      <c r="L1771">
        <v>0</v>
      </c>
      <c r="M1771" t="s">
        <v>20</v>
      </c>
      <c r="N1771" s="10">
        <f t="shared" si="27"/>
        <v>46082</v>
      </c>
    </row>
    <row r="1772" spans="1:14">
      <c r="A1772" t="s">
        <v>1799</v>
      </c>
      <c r="B1772" s="2">
        <v>46249.254131944443</v>
      </c>
      <c r="C1772" t="s">
        <v>14</v>
      </c>
      <c r="D1772" s="3">
        <v>579.52</v>
      </c>
      <c r="E1772" t="s">
        <v>36</v>
      </c>
      <c r="F1772" t="s">
        <v>16</v>
      </c>
      <c r="G1772" s="4">
        <v>7.45</v>
      </c>
      <c r="I1772" s="3">
        <v>10000</v>
      </c>
      <c r="J1772" s="3">
        <v>3478.89</v>
      </c>
      <c r="K1772" s="3">
        <v>6521.11</v>
      </c>
      <c r="L1772">
        <v>1</v>
      </c>
      <c r="M1772" t="s">
        <v>17</v>
      </c>
      <c r="N1772" s="10">
        <f t="shared" si="27"/>
        <v>46235</v>
      </c>
    </row>
    <row r="1773" spans="1:14">
      <c r="A1773" t="s">
        <v>1800</v>
      </c>
      <c r="B1773" s="2">
        <v>46169.342106481483</v>
      </c>
      <c r="C1773" t="s">
        <v>14</v>
      </c>
      <c r="D1773" s="3">
        <v>304.01</v>
      </c>
      <c r="E1773" t="s">
        <v>27</v>
      </c>
      <c r="F1773" t="s">
        <v>16</v>
      </c>
      <c r="G1773" s="4">
        <v>2.89</v>
      </c>
      <c r="I1773" s="3">
        <v>2000</v>
      </c>
      <c r="J1773" s="3">
        <v>1567.75</v>
      </c>
      <c r="K1773" s="3">
        <v>432.25</v>
      </c>
      <c r="L1773">
        <v>1</v>
      </c>
      <c r="M1773" t="s">
        <v>17</v>
      </c>
      <c r="N1773" s="10">
        <f t="shared" si="27"/>
        <v>46143</v>
      </c>
    </row>
    <row r="1774" spans="1:14">
      <c r="A1774" t="s">
        <v>1801</v>
      </c>
      <c r="B1774" s="2">
        <v>46123.34847222222</v>
      </c>
      <c r="C1774" t="s">
        <v>14</v>
      </c>
      <c r="D1774" s="3">
        <v>699.52</v>
      </c>
      <c r="E1774" t="s">
        <v>27</v>
      </c>
      <c r="F1774" t="s">
        <v>16</v>
      </c>
      <c r="G1774" s="4">
        <v>2.23</v>
      </c>
      <c r="I1774" s="3">
        <v>4000</v>
      </c>
      <c r="J1774" s="3">
        <v>1633.7</v>
      </c>
      <c r="K1774" s="3">
        <v>2366.3000000000002</v>
      </c>
      <c r="L1774">
        <v>3</v>
      </c>
      <c r="M1774" t="s">
        <v>30</v>
      </c>
      <c r="N1774" s="10">
        <f t="shared" si="27"/>
        <v>46113</v>
      </c>
    </row>
    <row r="1775" spans="1:14">
      <c r="A1775" t="s">
        <v>1802</v>
      </c>
      <c r="B1775" s="2">
        <v>46097.530555555553</v>
      </c>
      <c r="C1775" t="s">
        <v>14</v>
      </c>
      <c r="D1775" s="3">
        <v>825.75</v>
      </c>
      <c r="E1775" t="s">
        <v>15</v>
      </c>
      <c r="F1775" t="s">
        <v>16</v>
      </c>
      <c r="G1775" s="4">
        <v>4.09</v>
      </c>
      <c r="I1775" s="3">
        <v>5000</v>
      </c>
      <c r="J1775" s="3">
        <v>2022.46</v>
      </c>
      <c r="K1775" s="3">
        <v>2977.54</v>
      </c>
      <c r="L1775">
        <v>0</v>
      </c>
      <c r="M1775" t="s">
        <v>17</v>
      </c>
      <c r="N1775" s="10">
        <f t="shared" si="27"/>
        <v>46082</v>
      </c>
    </row>
    <row r="1776" spans="1:14">
      <c r="A1776" t="s">
        <v>1803</v>
      </c>
      <c r="B1776" s="2">
        <v>46087.715462962966</v>
      </c>
      <c r="C1776" t="s">
        <v>14</v>
      </c>
      <c r="D1776" s="3">
        <v>257.89999999999998</v>
      </c>
      <c r="E1776" t="s">
        <v>19</v>
      </c>
      <c r="F1776" t="s">
        <v>16</v>
      </c>
      <c r="G1776" s="4">
        <v>3.93</v>
      </c>
      <c r="I1776" s="3">
        <v>5000</v>
      </c>
      <c r="J1776" s="3">
        <v>1545.86</v>
      </c>
      <c r="K1776" s="3">
        <v>3454.14</v>
      </c>
      <c r="L1776">
        <v>0</v>
      </c>
      <c r="M1776" t="s">
        <v>17</v>
      </c>
      <c r="N1776" s="10">
        <f t="shared" si="27"/>
        <v>46082</v>
      </c>
    </row>
    <row r="1777" spans="1:14">
      <c r="A1777" t="s">
        <v>1804</v>
      </c>
      <c r="B1777" s="2">
        <v>46238.887638888889</v>
      </c>
      <c r="C1777" t="s">
        <v>14</v>
      </c>
      <c r="D1777" s="3">
        <v>161.57</v>
      </c>
      <c r="E1777" t="s">
        <v>15</v>
      </c>
      <c r="F1777" t="s">
        <v>16</v>
      </c>
      <c r="G1777" s="4">
        <v>7.11</v>
      </c>
      <c r="I1777" s="3">
        <v>7500</v>
      </c>
      <c r="J1777" s="3">
        <v>5444.77</v>
      </c>
      <c r="K1777" s="3">
        <v>2055.23</v>
      </c>
      <c r="L1777">
        <v>0</v>
      </c>
      <c r="M1777" t="s">
        <v>17</v>
      </c>
      <c r="N1777" s="10">
        <f t="shared" si="27"/>
        <v>46235</v>
      </c>
    </row>
    <row r="1778" spans="1:14">
      <c r="A1778" t="s">
        <v>1805</v>
      </c>
      <c r="B1778" s="2">
        <v>46141.505185185182</v>
      </c>
      <c r="C1778" t="s">
        <v>14</v>
      </c>
      <c r="D1778" s="3">
        <v>285.19</v>
      </c>
      <c r="E1778" t="s">
        <v>25</v>
      </c>
      <c r="F1778" t="s">
        <v>59</v>
      </c>
      <c r="G1778" s="4">
        <v>3.14</v>
      </c>
      <c r="I1778" s="3">
        <v>10000</v>
      </c>
      <c r="J1778" s="3">
        <v>9364.32</v>
      </c>
      <c r="K1778" s="3">
        <v>635.67999999999995</v>
      </c>
      <c r="L1778">
        <v>1</v>
      </c>
      <c r="M1778" t="s">
        <v>20</v>
      </c>
      <c r="N1778" s="10">
        <f t="shared" si="27"/>
        <v>46113</v>
      </c>
    </row>
    <row r="1779" spans="1:14">
      <c r="A1779" t="s">
        <v>1806</v>
      </c>
      <c r="B1779" s="2">
        <v>46254.5862037037</v>
      </c>
      <c r="C1779" t="s">
        <v>14</v>
      </c>
      <c r="D1779" s="3">
        <v>440.94</v>
      </c>
      <c r="E1779" t="s">
        <v>36</v>
      </c>
      <c r="F1779" t="s">
        <v>32</v>
      </c>
      <c r="G1779" s="4">
        <v>5.61</v>
      </c>
      <c r="H1779" t="s">
        <v>54</v>
      </c>
      <c r="I1779" s="3">
        <v>1500</v>
      </c>
      <c r="J1779" s="3">
        <v>348.9</v>
      </c>
      <c r="K1779" s="3">
        <v>1151.0999999999999</v>
      </c>
      <c r="L1779">
        <v>3</v>
      </c>
      <c r="M1779" t="s">
        <v>30</v>
      </c>
      <c r="N1779" s="10">
        <f t="shared" si="27"/>
        <v>46235</v>
      </c>
    </row>
    <row r="1780" spans="1:14">
      <c r="A1780" t="s">
        <v>1807</v>
      </c>
      <c r="B1780" s="2">
        <v>46096.856944444444</v>
      </c>
      <c r="C1780" t="s">
        <v>14</v>
      </c>
      <c r="D1780" s="3">
        <v>165.26</v>
      </c>
      <c r="E1780" t="s">
        <v>27</v>
      </c>
      <c r="F1780" t="s">
        <v>32</v>
      </c>
      <c r="G1780" s="4">
        <v>2.36</v>
      </c>
      <c r="H1780" t="s">
        <v>47</v>
      </c>
      <c r="I1780" s="3">
        <v>2000</v>
      </c>
      <c r="J1780" s="3">
        <v>498.5</v>
      </c>
      <c r="K1780" s="3">
        <v>1501.5</v>
      </c>
      <c r="L1780">
        <v>0</v>
      </c>
      <c r="M1780" t="s">
        <v>17</v>
      </c>
      <c r="N1780" s="10">
        <f t="shared" si="27"/>
        <v>46082</v>
      </c>
    </row>
    <row r="1781" spans="1:14">
      <c r="A1781" t="s">
        <v>1808</v>
      </c>
      <c r="B1781" s="2">
        <v>46106.17260416667</v>
      </c>
      <c r="C1781" t="s">
        <v>14</v>
      </c>
      <c r="D1781" s="3">
        <v>328.93</v>
      </c>
      <c r="E1781" t="s">
        <v>27</v>
      </c>
      <c r="F1781" t="s">
        <v>16</v>
      </c>
      <c r="G1781" s="4">
        <v>2.65</v>
      </c>
      <c r="I1781" s="3">
        <v>3000</v>
      </c>
      <c r="J1781" s="3">
        <v>2280.85</v>
      </c>
      <c r="K1781" s="3">
        <v>719.15</v>
      </c>
      <c r="L1781">
        <v>3</v>
      </c>
      <c r="M1781" t="s">
        <v>17</v>
      </c>
      <c r="N1781" s="10">
        <f t="shared" si="27"/>
        <v>46082</v>
      </c>
    </row>
    <row r="1782" spans="1:14">
      <c r="A1782" t="s">
        <v>1809</v>
      </c>
      <c r="B1782" s="2">
        <v>46100.241747685184</v>
      </c>
      <c r="C1782" t="s">
        <v>14</v>
      </c>
      <c r="D1782" s="3">
        <v>1783.02</v>
      </c>
      <c r="E1782" t="s">
        <v>22</v>
      </c>
      <c r="F1782" t="s">
        <v>32</v>
      </c>
      <c r="G1782" s="4">
        <v>3.24</v>
      </c>
      <c r="H1782" t="s">
        <v>54</v>
      </c>
      <c r="I1782" s="3">
        <v>3000</v>
      </c>
      <c r="J1782" s="3">
        <v>1617.25</v>
      </c>
      <c r="K1782" s="3">
        <v>1382.75</v>
      </c>
      <c r="L1782">
        <v>0</v>
      </c>
      <c r="M1782" t="s">
        <v>17</v>
      </c>
      <c r="N1782" s="10">
        <f t="shared" si="27"/>
        <v>46082</v>
      </c>
    </row>
    <row r="1783" spans="1:14">
      <c r="A1783" t="s">
        <v>1810</v>
      </c>
      <c r="B1783" s="2">
        <v>46198.714236111111</v>
      </c>
      <c r="C1783" t="s">
        <v>14</v>
      </c>
      <c r="D1783" s="3">
        <v>1373.35</v>
      </c>
      <c r="E1783" t="s">
        <v>27</v>
      </c>
      <c r="F1783" t="s">
        <v>16</v>
      </c>
      <c r="G1783" s="4">
        <v>4.82</v>
      </c>
      <c r="I1783" s="3">
        <v>7500</v>
      </c>
      <c r="J1783" s="3">
        <v>4482.6499999999996</v>
      </c>
      <c r="K1783" s="3">
        <v>3017.35</v>
      </c>
      <c r="L1783">
        <v>0</v>
      </c>
      <c r="M1783" t="s">
        <v>30</v>
      </c>
      <c r="N1783" s="10">
        <f t="shared" si="27"/>
        <v>46174</v>
      </c>
    </row>
    <row r="1784" spans="1:14">
      <c r="A1784" t="s">
        <v>1811</v>
      </c>
      <c r="B1784" s="2">
        <v>46251.957592592589</v>
      </c>
      <c r="C1784" t="s">
        <v>14</v>
      </c>
      <c r="D1784" s="3">
        <v>309.87</v>
      </c>
      <c r="E1784" t="s">
        <v>25</v>
      </c>
      <c r="F1784" t="s">
        <v>16</v>
      </c>
      <c r="G1784" s="4">
        <v>6.32</v>
      </c>
      <c r="I1784" s="3">
        <v>3000</v>
      </c>
      <c r="J1784" s="3">
        <v>2017.29</v>
      </c>
      <c r="K1784" s="3">
        <v>982.71</v>
      </c>
      <c r="L1784">
        <v>1</v>
      </c>
      <c r="M1784" t="s">
        <v>17</v>
      </c>
      <c r="N1784" s="10">
        <f t="shared" si="27"/>
        <v>46235</v>
      </c>
    </row>
    <row r="1785" spans="1:14">
      <c r="A1785" t="s">
        <v>1812</v>
      </c>
      <c r="B1785" s="2">
        <v>46172.981874999998</v>
      </c>
      <c r="C1785" t="s">
        <v>14</v>
      </c>
      <c r="D1785" s="3">
        <v>741.4</v>
      </c>
      <c r="E1785" t="s">
        <v>15</v>
      </c>
      <c r="F1785" t="s">
        <v>32</v>
      </c>
      <c r="G1785" s="4">
        <v>2.48</v>
      </c>
      <c r="H1785" t="s">
        <v>62</v>
      </c>
      <c r="I1785" s="3">
        <v>2000</v>
      </c>
      <c r="J1785" s="3">
        <v>1393.73</v>
      </c>
      <c r="K1785" s="3">
        <v>606.27</v>
      </c>
      <c r="L1785">
        <v>0</v>
      </c>
      <c r="M1785" t="s">
        <v>17</v>
      </c>
      <c r="N1785" s="10">
        <f t="shared" si="27"/>
        <v>46143</v>
      </c>
    </row>
    <row r="1786" spans="1:14">
      <c r="A1786" t="s">
        <v>1813</v>
      </c>
      <c r="B1786" s="2">
        <v>46186.205347222225</v>
      </c>
      <c r="C1786" t="s">
        <v>14</v>
      </c>
      <c r="D1786" s="3">
        <v>394.52</v>
      </c>
      <c r="E1786" t="s">
        <v>15</v>
      </c>
      <c r="F1786" t="s">
        <v>16</v>
      </c>
      <c r="G1786" s="4">
        <v>7.27</v>
      </c>
      <c r="I1786" s="3">
        <v>7500</v>
      </c>
      <c r="J1786" s="3">
        <v>2039.62</v>
      </c>
      <c r="K1786" s="3">
        <v>5460.38</v>
      </c>
      <c r="L1786">
        <v>3</v>
      </c>
      <c r="M1786" t="s">
        <v>17</v>
      </c>
      <c r="N1786" s="10">
        <f t="shared" si="27"/>
        <v>46174</v>
      </c>
    </row>
    <row r="1787" spans="1:14">
      <c r="A1787" t="s">
        <v>1814</v>
      </c>
      <c r="B1787" s="2">
        <v>46220.017071759263</v>
      </c>
      <c r="C1787" t="s">
        <v>14</v>
      </c>
      <c r="D1787" s="3">
        <v>711.14</v>
      </c>
      <c r="E1787" t="s">
        <v>36</v>
      </c>
      <c r="F1787" t="s">
        <v>16</v>
      </c>
      <c r="G1787" s="4">
        <v>3.98</v>
      </c>
      <c r="I1787" s="3">
        <v>1500</v>
      </c>
      <c r="J1787" s="3">
        <v>1420.43</v>
      </c>
      <c r="K1787" s="3">
        <v>79.569999999999993</v>
      </c>
      <c r="L1787">
        <v>0</v>
      </c>
      <c r="M1787" t="s">
        <v>30</v>
      </c>
      <c r="N1787" s="10">
        <f t="shared" si="27"/>
        <v>46204</v>
      </c>
    </row>
    <row r="1788" spans="1:14">
      <c r="A1788" t="s">
        <v>1815</v>
      </c>
      <c r="B1788" s="2">
        <v>46232.210185185184</v>
      </c>
      <c r="C1788" t="s">
        <v>14</v>
      </c>
      <c r="D1788" s="3">
        <v>98.48</v>
      </c>
      <c r="E1788" t="s">
        <v>15</v>
      </c>
      <c r="F1788" t="s">
        <v>32</v>
      </c>
      <c r="G1788" s="4">
        <v>4.82</v>
      </c>
      <c r="H1788" t="s">
        <v>62</v>
      </c>
      <c r="I1788" s="3">
        <v>5000</v>
      </c>
      <c r="J1788" s="3">
        <v>2837.08</v>
      </c>
      <c r="K1788" s="3">
        <v>2162.92</v>
      </c>
      <c r="L1788">
        <v>3</v>
      </c>
      <c r="M1788" t="s">
        <v>30</v>
      </c>
      <c r="N1788" s="10">
        <f t="shared" si="27"/>
        <v>46204</v>
      </c>
    </row>
    <row r="1789" spans="1:14">
      <c r="A1789" t="s">
        <v>1816</v>
      </c>
      <c r="B1789" s="2">
        <v>46159.602719907409</v>
      </c>
      <c r="C1789" t="s">
        <v>14</v>
      </c>
      <c r="D1789" s="3">
        <v>396.46</v>
      </c>
      <c r="E1789" t="s">
        <v>27</v>
      </c>
      <c r="F1789" t="s">
        <v>32</v>
      </c>
      <c r="G1789" s="4">
        <v>3.48</v>
      </c>
      <c r="H1789" t="s">
        <v>47</v>
      </c>
      <c r="I1789" s="3">
        <v>4000</v>
      </c>
      <c r="J1789" s="3">
        <v>1137.3699999999999</v>
      </c>
      <c r="K1789" s="3">
        <v>2862.63</v>
      </c>
      <c r="L1789">
        <v>5</v>
      </c>
      <c r="M1789" t="s">
        <v>30</v>
      </c>
      <c r="N1789" s="10">
        <f t="shared" si="27"/>
        <v>46143</v>
      </c>
    </row>
    <row r="1790" spans="1:14">
      <c r="A1790" t="s">
        <v>1817</v>
      </c>
      <c r="B1790" s="2">
        <v>46239.867523148147</v>
      </c>
      <c r="C1790" t="s">
        <v>14</v>
      </c>
      <c r="D1790" s="3">
        <v>491.13</v>
      </c>
      <c r="E1790" t="s">
        <v>19</v>
      </c>
      <c r="F1790" t="s">
        <v>16</v>
      </c>
      <c r="G1790" s="4">
        <v>7.09</v>
      </c>
      <c r="I1790" s="3">
        <v>1000</v>
      </c>
      <c r="J1790" s="3">
        <v>837.36</v>
      </c>
      <c r="K1790" s="3">
        <v>162.63999999999999</v>
      </c>
      <c r="L1790">
        <v>0</v>
      </c>
      <c r="M1790" t="s">
        <v>17</v>
      </c>
      <c r="N1790" s="10">
        <f t="shared" si="27"/>
        <v>46235</v>
      </c>
    </row>
    <row r="1791" spans="1:14">
      <c r="A1791" t="s">
        <v>1818</v>
      </c>
      <c r="B1791" s="2">
        <v>46193.66646990741</v>
      </c>
      <c r="C1791" t="s">
        <v>14</v>
      </c>
      <c r="D1791" s="3">
        <v>1353.68</v>
      </c>
      <c r="E1791" t="s">
        <v>36</v>
      </c>
      <c r="F1791" t="s">
        <v>16</v>
      </c>
      <c r="G1791" s="4">
        <v>7.01</v>
      </c>
      <c r="I1791" s="3">
        <v>7500</v>
      </c>
      <c r="J1791" s="3">
        <v>4298.5200000000004</v>
      </c>
      <c r="K1791" s="3">
        <v>3201.48</v>
      </c>
      <c r="L1791">
        <v>0</v>
      </c>
      <c r="M1791" t="s">
        <v>17</v>
      </c>
      <c r="N1791" s="10">
        <f t="shared" si="27"/>
        <v>46174</v>
      </c>
    </row>
    <row r="1792" spans="1:14">
      <c r="A1792" t="s">
        <v>1819</v>
      </c>
      <c r="B1792" s="2">
        <v>46229.729733796295</v>
      </c>
      <c r="C1792" t="s">
        <v>14</v>
      </c>
      <c r="D1792" s="3">
        <v>371.65</v>
      </c>
      <c r="E1792" t="s">
        <v>19</v>
      </c>
      <c r="F1792" t="s">
        <v>16</v>
      </c>
      <c r="G1792" s="4">
        <v>7.79</v>
      </c>
      <c r="I1792" s="3">
        <v>7500</v>
      </c>
      <c r="J1792" s="3">
        <v>4307.1099999999997</v>
      </c>
      <c r="K1792" s="3">
        <v>3192.89</v>
      </c>
      <c r="L1792">
        <v>0</v>
      </c>
      <c r="M1792" t="s">
        <v>17</v>
      </c>
      <c r="N1792" s="10">
        <f t="shared" si="27"/>
        <v>46204</v>
      </c>
    </row>
    <row r="1793" spans="1:14">
      <c r="A1793" t="s">
        <v>1820</v>
      </c>
      <c r="B1793" s="2">
        <v>46115.98228009259</v>
      </c>
      <c r="C1793" t="s">
        <v>14</v>
      </c>
      <c r="D1793" s="3">
        <v>1122.3499999999999</v>
      </c>
      <c r="E1793" t="s">
        <v>27</v>
      </c>
      <c r="F1793" t="s">
        <v>16</v>
      </c>
      <c r="G1793" s="4">
        <v>4.8499999999999996</v>
      </c>
      <c r="I1793" s="3">
        <v>4000</v>
      </c>
      <c r="J1793" s="3">
        <v>2719.38</v>
      </c>
      <c r="K1793" s="3">
        <v>1280.6199999999999</v>
      </c>
      <c r="L1793">
        <v>0</v>
      </c>
      <c r="M1793" t="s">
        <v>20</v>
      </c>
      <c r="N1793" s="10">
        <f t="shared" si="27"/>
        <v>46113</v>
      </c>
    </row>
    <row r="1794" spans="1:14">
      <c r="A1794" t="s">
        <v>1821</v>
      </c>
      <c r="B1794" s="2">
        <v>46226.988333333335</v>
      </c>
      <c r="C1794" t="s">
        <v>64</v>
      </c>
      <c r="D1794" s="3">
        <v>338.54</v>
      </c>
      <c r="E1794" t="s">
        <v>19</v>
      </c>
      <c r="F1794" t="s">
        <v>32</v>
      </c>
      <c r="G1794" s="4">
        <v>4.75</v>
      </c>
      <c r="H1794" t="s">
        <v>62</v>
      </c>
      <c r="I1794" s="3">
        <v>3000</v>
      </c>
      <c r="J1794" s="3">
        <v>2672</v>
      </c>
      <c r="K1794" s="3">
        <v>328</v>
      </c>
      <c r="L1794">
        <v>2</v>
      </c>
      <c r="M1794" t="s">
        <v>20</v>
      </c>
      <c r="N1794" s="10">
        <f t="shared" ref="N1794:N1857" si="28">DATE(YEAR(B1794),MONTH(B1794),1)</f>
        <v>46204</v>
      </c>
    </row>
    <row r="1795" spans="1:14">
      <c r="A1795" t="s">
        <v>1822</v>
      </c>
      <c r="B1795" s="2">
        <v>46115.958622685182</v>
      </c>
      <c r="C1795" t="s">
        <v>14</v>
      </c>
      <c r="D1795" s="3">
        <v>251.81</v>
      </c>
      <c r="E1795" t="s">
        <v>25</v>
      </c>
      <c r="F1795" t="s">
        <v>32</v>
      </c>
      <c r="G1795" s="4">
        <v>4.25</v>
      </c>
      <c r="H1795" t="s">
        <v>47</v>
      </c>
      <c r="I1795" s="3">
        <v>10000</v>
      </c>
      <c r="J1795" s="3">
        <v>6134.14</v>
      </c>
      <c r="K1795" s="3">
        <v>3865.86</v>
      </c>
      <c r="L1795">
        <v>1</v>
      </c>
      <c r="M1795" t="s">
        <v>30</v>
      </c>
      <c r="N1795" s="10">
        <f t="shared" si="28"/>
        <v>46113</v>
      </c>
    </row>
    <row r="1796" spans="1:14">
      <c r="A1796" t="s">
        <v>1823</v>
      </c>
      <c r="B1796" s="2">
        <v>46115.301886574074</v>
      </c>
      <c r="C1796" t="s">
        <v>14</v>
      </c>
      <c r="D1796" s="3">
        <v>439.17</v>
      </c>
      <c r="E1796" t="s">
        <v>19</v>
      </c>
      <c r="F1796" t="s">
        <v>16</v>
      </c>
      <c r="G1796" s="4">
        <v>4.5</v>
      </c>
      <c r="I1796" s="3">
        <v>3000</v>
      </c>
      <c r="J1796" s="3">
        <v>1820.88</v>
      </c>
      <c r="K1796" s="3">
        <v>1179.1199999999999</v>
      </c>
      <c r="L1796">
        <v>0</v>
      </c>
      <c r="M1796" t="s">
        <v>17</v>
      </c>
      <c r="N1796" s="10">
        <f t="shared" si="28"/>
        <v>46113</v>
      </c>
    </row>
    <row r="1797" spans="1:14">
      <c r="A1797" t="s">
        <v>1824</v>
      </c>
      <c r="B1797" s="2">
        <v>46090.530497685184</v>
      </c>
      <c r="C1797" t="s">
        <v>14</v>
      </c>
      <c r="D1797" s="3">
        <v>488.22</v>
      </c>
      <c r="E1797" t="s">
        <v>36</v>
      </c>
      <c r="F1797" t="s">
        <v>16</v>
      </c>
      <c r="G1797" s="4">
        <v>3.46</v>
      </c>
      <c r="I1797" s="3">
        <v>5000</v>
      </c>
      <c r="J1797" s="3">
        <v>2057.02</v>
      </c>
      <c r="K1797" s="3">
        <v>2942.98</v>
      </c>
      <c r="L1797">
        <v>2</v>
      </c>
      <c r="M1797" t="s">
        <v>17</v>
      </c>
      <c r="N1797" s="10">
        <f t="shared" si="28"/>
        <v>46082</v>
      </c>
    </row>
    <row r="1798" spans="1:14">
      <c r="A1798" t="s">
        <v>1825</v>
      </c>
      <c r="B1798" s="2">
        <v>46185.050798611112</v>
      </c>
      <c r="C1798" t="s">
        <v>14</v>
      </c>
      <c r="D1798" s="3">
        <v>984.51</v>
      </c>
      <c r="E1798" t="s">
        <v>36</v>
      </c>
      <c r="F1798" t="s">
        <v>16</v>
      </c>
      <c r="G1798" s="4">
        <v>6.9</v>
      </c>
      <c r="I1798" s="3">
        <v>10000</v>
      </c>
      <c r="J1798" s="3">
        <v>8409.9500000000007</v>
      </c>
      <c r="K1798" s="3">
        <v>1590.05</v>
      </c>
      <c r="L1798">
        <v>2</v>
      </c>
      <c r="M1798" t="s">
        <v>17</v>
      </c>
      <c r="N1798" s="10">
        <f t="shared" si="28"/>
        <v>46174</v>
      </c>
    </row>
    <row r="1799" spans="1:14">
      <c r="A1799" t="s">
        <v>1826</v>
      </c>
      <c r="B1799" s="2">
        <v>46194.975613425922</v>
      </c>
      <c r="C1799" t="s">
        <v>14</v>
      </c>
      <c r="D1799" s="3">
        <v>1052.08</v>
      </c>
      <c r="E1799" t="s">
        <v>36</v>
      </c>
      <c r="F1799" t="s">
        <v>16</v>
      </c>
      <c r="G1799" s="4">
        <v>6.65</v>
      </c>
      <c r="I1799" s="3">
        <v>5000</v>
      </c>
      <c r="J1799" s="3">
        <v>1866.39</v>
      </c>
      <c r="K1799" s="3">
        <v>3133.61</v>
      </c>
      <c r="L1799">
        <v>5</v>
      </c>
      <c r="M1799" t="s">
        <v>17</v>
      </c>
      <c r="N1799" s="10">
        <f t="shared" si="28"/>
        <v>46174</v>
      </c>
    </row>
    <row r="1800" spans="1:14">
      <c r="A1800" t="s">
        <v>1827</v>
      </c>
      <c r="B1800" s="2">
        <v>46260.709675925929</v>
      </c>
      <c r="C1800" t="s">
        <v>14</v>
      </c>
      <c r="D1800" s="3">
        <v>335.83</v>
      </c>
      <c r="E1800" t="s">
        <v>27</v>
      </c>
      <c r="F1800" t="s">
        <v>32</v>
      </c>
      <c r="G1800" s="4">
        <v>6.33</v>
      </c>
      <c r="H1800" t="s">
        <v>62</v>
      </c>
      <c r="I1800" s="3">
        <v>1500</v>
      </c>
      <c r="J1800" s="3">
        <v>1454.7</v>
      </c>
      <c r="K1800" s="3">
        <v>45.3</v>
      </c>
      <c r="L1800">
        <v>0</v>
      </c>
      <c r="M1800" t="s">
        <v>17</v>
      </c>
      <c r="N1800" s="10">
        <f t="shared" si="28"/>
        <v>46235</v>
      </c>
    </row>
    <row r="1801" spans="1:14">
      <c r="A1801" t="s">
        <v>1828</v>
      </c>
      <c r="B1801" s="2">
        <v>46109.689050925925</v>
      </c>
      <c r="C1801" t="s">
        <v>14</v>
      </c>
      <c r="D1801" s="3">
        <v>183</v>
      </c>
      <c r="E1801" t="s">
        <v>15</v>
      </c>
      <c r="F1801" t="s">
        <v>16</v>
      </c>
      <c r="G1801" s="4">
        <v>2.46</v>
      </c>
      <c r="I1801" s="3">
        <v>5000</v>
      </c>
      <c r="J1801" s="3">
        <v>2718.54</v>
      </c>
      <c r="K1801" s="3">
        <v>2281.46</v>
      </c>
      <c r="L1801">
        <v>0</v>
      </c>
      <c r="M1801" t="s">
        <v>17</v>
      </c>
      <c r="N1801" s="10">
        <f t="shared" si="28"/>
        <v>46082</v>
      </c>
    </row>
    <row r="1802" spans="1:14">
      <c r="A1802" t="s">
        <v>1829</v>
      </c>
      <c r="B1802" s="2">
        <v>46092.137766203705</v>
      </c>
      <c r="C1802" t="s">
        <v>14</v>
      </c>
      <c r="D1802" s="3">
        <v>225.43</v>
      </c>
      <c r="E1802" t="s">
        <v>22</v>
      </c>
      <c r="F1802" t="s">
        <v>32</v>
      </c>
      <c r="G1802" s="4">
        <v>3.38</v>
      </c>
      <c r="H1802" t="s">
        <v>62</v>
      </c>
      <c r="I1802" s="3">
        <v>1500</v>
      </c>
      <c r="J1802" s="3">
        <v>1349.15</v>
      </c>
      <c r="K1802" s="3">
        <v>150.85</v>
      </c>
      <c r="L1802">
        <v>1</v>
      </c>
      <c r="M1802" t="s">
        <v>23</v>
      </c>
      <c r="N1802" s="10">
        <f t="shared" si="28"/>
        <v>46082</v>
      </c>
    </row>
    <row r="1803" spans="1:14">
      <c r="A1803" t="s">
        <v>1830</v>
      </c>
      <c r="B1803" s="2">
        <v>46203.700057870374</v>
      </c>
      <c r="C1803" t="s">
        <v>14</v>
      </c>
      <c r="D1803" s="3">
        <v>686.34</v>
      </c>
      <c r="E1803" t="s">
        <v>15</v>
      </c>
      <c r="F1803" t="s">
        <v>16</v>
      </c>
      <c r="G1803" s="4">
        <v>6.13</v>
      </c>
      <c r="I1803" s="3">
        <v>10000</v>
      </c>
      <c r="J1803" s="3">
        <v>8852.02</v>
      </c>
      <c r="K1803" s="3">
        <v>1147.98</v>
      </c>
      <c r="L1803">
        <v>1</v>
      </c>
      <c r="M1803" t="s">
        <v>17</v>
      </c>
      <c r="N1803" s="10">
        <f t="shared" si="28"/>
        <v>46174</v>
      </c>
    </row>
    <row r="1804" spans="1:14">
      <c r="A1804" t="s">
        <v>1831</v>
      </c>
      <c r="B1804" s="2">
        <v>46261.724826388891</v>
      </c>
      <c r="C1804" t="s">
        <v>14</v>
      </c>
      <c r="D1804" s="3">
        <v>166.53</v>
      </c>
      <c r="E1804" t="s">
        <v>27</v>
      </c>
      <c r="F1804" t="s">
        <v>16</v>
      </c>
      <c r="G1804" s="4">
        <v>6.42</v>
      </c>
      <c r="I1804" s="3">
        <v>1000</v>
      </c>
      <c r="J1804" s="3">
        <v>296.88</v>
      </c>
      <c r="K1804" s="3">
        <v>703.12</v>
      </c>
      <c r="L1804">
        <v>5</v>
      </c>
      <c r="M1804" t="s">
        <v>23</v>
      </c>
      <c r="N1804" s="10">
        <f t="shared" si="28"/>
        <v>46235</v>
      </c>
    </row>
    <row r="1805" spans="1:14">
      <c r="A1805" t="s">
        <v>1832</v>
      </c>
      <c r="B1805" s="2">
        <v>46095.897106481483</v>
      </c>
      <c r="C1805" t="s">
        <v>14</v>
      </c>
      <c r="D1805" s="3">
        <v>1111.1500000000001</v>
      </c>
      <c r="E1805" t="s">
        <v>15</v>
      </c>
      <c r="F1805" t="s">
        <v>16</v>
      </c>
      <c r="G1805" s="4">
        <v>4.8899999999999997</v>
      </c>
      <c r="I1805" s="3">
        <v>10000</v>
      </c>
      <c r="J1805" s="3">
        <v>9081.18</v>
      </c>
      <c r="K1805" s="3">
        <v>918.82</v>
      </c>
      <c r="L1805">
        <v>0</v>
      </c>
      <c r="M1805" t="s">
        <v>20</v>
      </c>
      <c r="N1805" s="10">
        <f t="shared" si="28"/>
        <v>46082</v>
      </c>
    </row>
    <row r="1806" spans="1:14">
      <c r="A1806" t="s">
        <v>1833</v>
      </c>
      <c r="B1806" s="2">
        <v>46263.172662037039</v>
      </c>
      <c r="C1806" t="s">
        <v>14</v>
      </c>
      <c r="D1806" s="3">
        <v>635.79</v>
      </c>
      <c r="E1806" t="s">
        <v>36</v>
      </c>
      <c r="F1806" t="s">
        <v>16</v>
      </c>
      <c r="G1806" s="4">
        <v>5.5</v>
      </c>
      <c r="I1806" s="3">
        <v>7500</v>
      </c>
      <c r="J1806" s="3">
        <v>6014.48</v>
      </c>
      <c r="K1806" s="3">
        <v>1485.52</v>
      </c>
      <c r="L1806">
        <v>0</v>
      </c>
      <c r="M1806" t="s">
        <v>17</v>
      </c>
      <c r="N1806" s="10">
        <f t="shared" si="28"/>
        <v>46235</v>
      </c>
    </row>
    <row r="1807" spans="1:14">
      <c r="A1807" t="s">
        <v>1834</v>
      </c>
      <c r="B1807" s="2">
        <v>46148.32707175926</v>
      </c>
      <c r="C1807" t="s">
        <v>14</v>
      </c>
      <c r="D1807" s="3">
        <v>287.85000000000002</v>
      </c>
      <c r="E1807" t="s">
        <v>15</v>
      </c>
      <c r="F1807" t="s">
        <v>16</v>
      </c>
      <c r="G1807" s="4">
        <v>3.84</v>
      </c>
      <c r="I1807" s="3">
        <v>2000</v>
      </c>
      <c r="J1807" s="3">
        <v>643.03</v>
      </c>
      <c r="K1807" s="3">
        <v>1356.97</v>
      </c>
      <c r="L1807">
        <v>2</v>
      </c>
      <c r="M1807" t="s">
        <v>17</v>
      </c>
      <c r="N1807" s="10">
        <f t="shared" si="28"/>
        <v>46143</v>
      </c>
    </row>
    <row r="1808" spans="1:14">
      <c r="A1808" t="s">
        <v>1835</v>
      </c>
      <c r="B1808" s="2">
        <v>46233.361979166664</v>
      </c>
      <c r="C1808" t="s">
        <v>14</v>
      </c>
      <c r="D1808" s="3">
        <v>152.38</v>
      </c>
      <c r="E1808" t="s">
        <v>19</v>
      </c>
      <c r="F1808" t="s">
        <v>16</v>
      </c>
      <c r="G1808" s="4">
        <v>7.53</v>
      </c>
      <c r="I1808" s="3">
        <v>2000</v>
      </c>
      <c r="J1808" s="3">
        <v>1960.59</v>
      </c>
      <c r="K1808" s="3">
        <v>39.409999999999997</v>
      </c>
      <c r="L1808">
        <v>0</v>
      </c>
      <c r="M1808" t="s">
        <v>17</v>
      </c>
      <c r="N1808" s="10">
        <f t="shared" si="28"/>
        <v>46204</v>
      </c>
    </row>
    <row r="1809" spans="1:14">
      <c r="A1809" t="s">
        <v>1836</v>
      </c>
      <c r="B1809" s="2">
        <v>46259.172766203701</v>
      </c>
      <c r="C1809" t="s">
        <v>14</v>
      </c>
      <c r="D1809" s="3">
        <v>1143.08</v>
      </c>
      <c r="E1809" t="s">
        <v>19</v>
      </c>
      <c r="F1809" t="s">
        <v>16</v>
      </c>
      <c r="G1809" s="4">
        <v>6.95</v>
      </c>
      <c r="I1809" s="3">
        <v>3000</v>
      </c>
      <c r="J1809" s="3">
        <v>2624.21</v>
      </c>
      <c r="K1809" s="3">
        <v>375.79</v>
      </c>
      <c r="L1809">
        <v>2</v>
      </c>
      <c r="M1809" t="s">
        <v>17</v>
      </c>
      <c r="N1809" s="10">
        <f t="shared" si="28"/>
        <v>46235</v>
      </c>
    </row>
    <row r="1810" spans="1:14">
      <c r="A1810" t="s">
        <v>1837</v>
      </c>
      <c r="B1810" s="2">
        <v>46232.995995370373</v>
      </c>
      <c r="C1810" t="s">
        <v>14</v>
      </c>
      <c r="D1810" s="3">
        <v>196.8</v>
      </c>
      <c r="E1810" t="s">
        <v>19</v>
      </c>
      <c r="F1810" t="s">
        <v>16</v>
      </c>
      <c r="G1810" s="4">
        <v>6.59</v>
      </c>
      <c r="I1810" s="3">
        <v>4000</v>
      </c>
      <c r="J1810" s="3">
        <v>3716.85</v>
      </c>
      <c r="K1810" s="3">
        <v>283.14999999999998</v>
      </c>
      <c r="L1810">
        <v>0</v>
      </c>
      <c r="M1810" t="s">
        <v>17</v>
      </c>
      <c r="N1810" s="10">
        <f t="shared" si="28"/>
        <v>46204</v>
      </c>
    </row>
    <row r="1811" spans="1:14">
      <c r="A1811" t="s">
        <v>1838</v>
      </c>
      <c r="B1811" s="2">
        <v>46237.7028587963</v>
      </c>
      <c r="C1811" t="s">
        <v>14</v>
      </c>
      <c r="D1811" s="3">
        <v>2330.96</v>
      </c>
      <c r="E1811" t="s">
        <v>25</v>
      </c>
      <c r="F1811" t="s">
        <v>32</v>
      </c>
      <c r="G1811" s="4">
        <v>6.08</v>
      </c>
      <c r="H1811" t="s">
        <v>33</v>
      </c>
      <c r="I1811" s="3">
        <v>10000</v>
      </c>
      <c r="J1811" s="3">
        <v>4001.02</v>
      </c>
      <c r="K1811" s="3">
        <v>5998.98</v>
      </c>
      <c r="L1811">
        <v>0</v>
      </c>
      <c r="M1811" t="s">
        <v>30</v>
      </c>
      <c r="N1811" s="10">
        <f t="shared" si="28"/>
        <v>46235</v>
      </c>
    </row>
    <row r="1812" spans="1:14">
      <c r="A1812" t="s">
        <v>1839</v>
      </c>
      <c r="B1812" s="2">
        <v>46211.818912037037</v>
      </c>
      <c r="C1812" t="s">
        <v>14</v>
      </c>
      <c r="D1812" s="3">
        <v>463.16</v>
      </c>
      <c r="E1812" t="s">
        <v>27</v>
      </c>
      <c r="F1812" t="s">
        <v>32</v>
      </c>
      <c r="G1812" s="4">
        <v>6.49</v>
      </c>
      <c r="H1812" t="s">
        <v>189</v>
      </c>
      <c r="I1812" s="3">
        <v>4000</v>
      </c>
      <c r="J1812" s="3">
        <v>2421.35</v>
      </c>
      <c r="K1812" s="3">
        <v>1578.65</v>
      </c>
      <c r="L1812">
        <v>1</v>
      </c>
      <c r="M1812" t="s">
        <v>17</v>
      </c>
      <c r="N1812" s="10">
        <f t="shared" si="28"/>
        <v>46204</v>
      </c>
    </row>
    <row r="1813" spans="1:14">
      <c r="A1813" t="s">
        <v>1840</v>
      </c>
      <c r="B1813" s="2">
        <v>46117.406527777777</v>
      </c>
      <c r="C1813" t="s">
        <v>14</v>
      </c>
      <c r="D1813" s="3">
        <v>346.42</v>
      </c>
      <c r="E1813" t="s">
        <v>22</v>
      </c>
      <c r="F1813" t="s">
        <v>16</v>
      </c>
      <c r="G1813" s="4">
        <v>5.04</v>
      </c>
      <c r="I1813" s="3">
        <v>1500</v>
      </c>
      <c r="J1813" s="3">
        <v>484.78</v>
      </c>
      <c r="K1813" s="3">
        <v>1015.22</v>
      </c>
      <c r="L1813">
        <v>0</v>
      </c>
      <c r="M1813" t="s">
        <v>30</v>
      </c>
      <c r="N1813" s="10">
        <f t="shared" si="28"/>
        <v>46113</v>
      </c>
    </row>
    <row r="1814" spans="1:14">
      <c r="A1814" t="s">
        <v>1841</v>
      </c>
      <c r="B1814" s="2">
        <v>46240.553819444445</v>
      </c>
      <c r="C1814" t="s">
        <v>64</v>
      </c>
      <c r="D1814" s="3">
        <v>779.15</v>
      </c>
      <c r="E1814" t="s">
        <v>19</v>
      </c>
      <c r="F1814" t="s">
        <v>32</v>
      </c>
      <c r="G1814" s="4">
        <v>5.17</v>
      </c>
      <c r="H1814" t="s">
        <v>33</v>
      </c>
      <c r="I1814" s="3">
        <v>3000</v>
      </c>
      <c r="J1814" s="3">
        <v>1356.42</v>
      </c>
      <c r="K1814" s="3">
        <v>1643.58</v>
      </c>
      <c r="L1814">
        <v>0</v>
      </c>
      <c r="M1814" t="s">
        <v>30</v>
      </c>
      <c r="N1814" s="10">
        <f t="shared" si="28"/>
        <v>46235</v>
      </c>
    </row>
    <row r="1815" spans="1:14">
      <c r="A1815" t="s">
        <v>1842</v>
      </c>
      <c r="B1815" s="2">
        <v>46199.749293981484</v>
      </c>
      <c r="C1815" t="s">
        <v>14</v>
      </c>
      <c r="D1815" s="3">
        <v>344.2</v>
      </c>
      <c r="E1815" t="s">
        <v>36</v>
      </c>
      <c r="F1815" t="s">
        <v>16</v>
      </c>
      <c r="G1815" s="4">
        <v>4.95</v>
      </c>
      <c r="I1815" s="3">
        <v>5000</v>
      </c>
      <c r="J1815" s="3">
        <v>3707.75</v>
      </c>
      <c r="K1815" s="3">
        <v>1292.25</v>
      </c>
      <c r="L1815">
        <v>1</v>
      </c>
      <c r="M1815" t="s">
        <v>30</v>
      </c>
      <c r="N1815" s="10">
        <f t="shared" si="28"/>
        <v>46174</v>
      </c>
    </row>
    <row r="1816" spans="1:14">
      <c r="A1816" t="s">
        <v>1843</v>
      </c>
      <c r="B1816" s="2">
        <v>46246.204409722224</v>
      </c>
      <c r="C1816" t="s">
        <v>14</v>
      </c>
      <c r="D1816" s="3">
        <v>635.73</v>
      </c>
      <c r="E1816" t="s">
        <v>22</v>
      </c>
      <c r="F1816" t="s">
        <v>32</v>
      </c>
      <c r="G1816" s="4">
        <v>8.31</v>
      </c>
      <c r="H1816" t="s">
        <v>47</v>
      </c>
      <c r="I1816" s="3">
        <v>3000</v>
      </c>
      <c r="J1816" s="3">
        <v>1397.49</v>
      </c>
      <c r="K1816" s="3">
        <v>1602.51</v>
      </c>
      <c r="L1816">
        <v>0</v>
      </c>
      <c r="M1816" t="s">
        <v>17</v>
      </c>
      <c r="N1816" s="10">
        <f t="shared" si="28"/>
        <v>46235</v>
      </c>
    </row>
    <row r="1817" spans="1:14">
      <c r="A1817" t="s">
        <v>1844</v>
      </c>
      <c r="B1817" s="2">
        <v>46088.760011574072</v>
      </c>
      <c r="C1817" t="s">
        <v>14</v>
      </c>
      <c r="D1817" s="3">
        <v>247.98</v>
      </c>
      <c r="E1817" t="s">
        <v>27</v>
      </c>
      <c r="F1817" t="s">
        <v>16</v>
      </c>
      <c r="G1817" s="4">
        <v>4.45</v>
      </c>
      <c r="I1817" s="3">
        <v>7500</v>
      </c>
      <c r="J1817" s="3">
        <v>3130.79</v>
      </c>
      <c r="K1817" s="3">
        <v>4369.21</v>
      </c>
      <c r="L1817">
        <v>0</v>
      </c>
      <c r="M1817" t="s">
        <v>17</v>
      </c>
      <c r="N1817" s="10">
        <f t="shared" si="28"/>
        <v>46082</v>
      </c>
    </row>
    <row r="1818" spans="1:14">
      <c r="A1818" t="s">
        <v>1845</v>
      </c>
      <c r="B1818" s="2">
        <v>46104.726736111108</v>
      </c>
      <c r="C1818" t="s">
        <v>14</v>
      </c>
      <c r="D1818" s="3">
        <v>1140.68</v>
      </c>
      <c r="E1818" t="s">
        <v>25</v>
      </c>
      <c r="F1818" t="s">
        <v>16</v>
      </c>
      <c r="G1818" s="4">
        <v>4.43</v>
      </c>
      <c r="I1818" s="3">
        <v>1500</v>
      </c>
      <c r="J1818" s="3">
        <v>982.84</v>
      </c>
      <c r="K1818" s="3">
        <v>517.16</v>
      </c>
      <c r="L1818">
        <v>4</v>
      </c>
      <c r="M1818" t="s">
        <v>20</v>
      </c>
      <c r="N1818" s="10">
        <f t="shared" si="28"/>
        <v>46082</v>
      </c>
    </row>
    <row r="1819" spans="1:14">
      <c r="A1819" t="s">
        <v>1846</v>
      </c>
      <c r="B1819" s="2">
        <v>46209.818356481483</v>
      </c>
      <c r="C1819" t="s">
        <v>14</v>
      </c>
      <c r="D1819" s="3">
        <v>1485.76</v>
      </c>
      <c r="E1819" t="s">
        <v>19</v>
      </c>
      <c r="F1819" t="s">
        <v>16</v>
      </c>
      <c r="G1819" s="4">
        <v>6.52</v>
      </c>
      <c r="I1819" s="3">
        <v>1500</v>
      </c>
      <c r="J1819" s="3">
        <v>333.34</v>
      </c>
      <c r="K1819" s="3">
        <v>1166.6600000000001</v>
      </c>
      <c r="L1819">
        <v>0</v>
      </c>
      <c r="M1819" t="s">
        <v>17</v>
      </c>
      <c r="N1819" s="10">
        <f t="shared" si="28"/>
        <v>46204</v>
      </c>
    </row>
    <row r="1820" spans="1:14">
      <c r="A1820" t="s">
        <v>1847</v>
      </c>
      <c r="B1820" s="2">
        <v>46123.669224537036</v>
      </c>
      <c r="C1820" t="s">
        <v>14</v>
      </c>
      <c r="D1820" s="3">
        <v>133.29</v>
      </c>
      <c r="E1820" t="s">
        <v>19</v>
      </c>
      <c r="F1820" t="s">
        <v>16</v>
      </c>
      <c r="G1820" s="4">
        <v>4.3099999999999996</v>
      </c>
      <c r="I1820" s="3">
        <v>7500</v>
      </c>
      <c r="J1820" s="3">
        <v>4928.37</v>
      </c>
      <c r="K1820" s="3">
        <v>2571.63</v>
      </c>
      <c r="L1820">
        <v>2</v>
      </c>
      <c r="M1820" t="s">
        <v>23</v>
      </c>
      <c r="N1820" s="10">
        <f t="shared" si="28"/>
        <v>46113</v>
      </c>
    </row>
    <row r="1821" spans="1:14">
      <c r="A1821" t="s">
        <v>1848</v>
      </c>
      <c r="B1821" s="2">
        <v>46154.71670138889</v>
      </c>
      <c r="C1821" t="s">
        <v>14</v>
      </c>
      <c r="D1821" s="3">
        <v>358.8</v>
      </c>
      <c r="E1821" t="s">
        <v>19</v>
      </c>
      <c r="F1821" t="s">
        <v>16</v>
      </c>
      <c r="G1821" s="4">
        <v>4.2</v>
      </c>
      <c r="I1821" s="3">
        <v>3000</v>
      </c>
      <c r="J1821" s="3">
        <v>2374.2199999999998</v>
      </c>
      <c r="K1821" s="3">
        <v>625.78</v>
      </c>
      <c r="L1821">
        <v>0</v>
      </c>
      <c r="M1821" t="s">
        <v>20</v>
      </c>
      <c r="N1821" s="10">
        <f t="shared" si="28"/>
        <v>46143</v>
      </c>
    </row>
    <row r="1822" spans="1:14">
      <c r="A1822" t="s">
        <v>1849</v>
      </c>
      <c r="B1822" s="2">
        <v>46223.761145833334</v>
      </c>
      <c r="C1822" t="s">
        <v>14</v>
      </c>
      <c r="D1822" s="3">
        <v>814.84</v>
      </c>
      <c r="E1822" t="s">
        <v>27</v>
      </c>
      <c r="F1822" t="s">
        <v>32</v>
      </c>
      <c r="G1822" s="4">
        <v>6.46</v>
      </c>
      <c r="H1822" t="s">
        <v>54</v>
      </c>
      <c r="I1822" s="3">
        <v>1500</v>
      </c>
      <c r="J1822" s="3">
        <v>722.92</v>
      </c>
      <c r="K1822" s="3">
        <v>777.08</v>
      </c>
      <c r="L1822">
        <v>4</v>
      </c>
      <c r="M1822" t="s">
        <v>17</v>
      </c>
      <c r="N1822" s="10">
        <f t="shared" si="28"/>
        <v>46204</v>
      </c>
    </row>
    <row r="1823" spans="1:14">
      <c r="A1823" t="s">
        <v>1850</v>
      </c>
      <c r="B1823" s="2">
        <v>46234.61791666667</v>
      </c>
      <c r="C1823" t="s">
        <v>14</v>
      </c>
      <c r="D1823" s="3">
        <v>1107.9000000000001</v>
      </c>
      <c r="E1823" t="s">
        <v>15</v>
      </c>
      <c r="F1823" t="s">
        <v>32</v>
      </c>
      <c r="G1823" s="4">
        <v>6.98</v>
      </c>
      <c r="H1823" t="s">
        <v>54</v>
      </c>
      <c r="I1823" s="3">
        <v>1500</v>
      </c>
      <c r="J1823" s="3">
        <v>700.72</v>
      </c>
      <c r="K1823" s="3">
        <v>799.28</v>
      </c>
      <c r="L1823">
        <v>0</v>
      </c>
      <c r="M1823" t="s">
        <v>17</v>
      </c>
      <c r="N1823" s="10">
        <f t="shared" si="28"/>
        <v>46204</v>
      </c>
    </row>
    <row r="1824" spans="1:14">
      <c r="A1824" t="s">
        <v>1851</v>
      </c>
      <c r="B1824" s="2">
        <v>46110.883773148147</v>
      </c>
      <c r="C1824" t="s">
        <v>14</v>
      </c>
      <c r="D1824" s="3">
        <v>410.4</v>
      </c>
      <c r="E1824" t="s">
        <v>27</v>
      </c>
      <c r="F1824" t="s">
        <v>16</v>
      </c>
      <c r="G1824" s="4">
        <v>3.33</v>
      </c>
      <c r="I1824" s="3">
        <v>7500</v>
      </c>
      <c r="J1824" s="3">
        <v>6991.45</v>
      </c>
      <c r="K1824" s="3">
        <v>508.55</v>
      </c>
      <c r="L1824">
        <v>0</v>
      </c>
      <c r="M1824" t="s">
        <v>20</v>
      </c>
      <c r="N1824" s="10">
        <f t="shared" si="28"/>
        <v>46082</v>
      </c>
    </row>
    <row r="1825" spans="1:14">
      <c r="A1825" t="s">
        <v>1852</v>
      </c>
      <c r="B1825" s="2">
        <v>46118.338414351849</v>
      </c>
      <c r="C1825" t="s">
        <v>14</v>
      </c>
      <c r="D1825" s="3">
        <v>890.24</v>
      </c>
      <c r="E1825" t="s">
        <v>36</v>
      </c>
      <c r="F1825" t="s">
        <v>32</v>
      </c>
      <c r="G1825" s="4">
        <v>4.1100000000000003</v>
      </c>
      <c r="H1825" t="s">
        <v>54</v>
      </c>
      <c r="I1825" s="3">
        <v>1000</v>
      </c>
      <c r="J1825" s="3">
        <v>405.29</v>
      </c>
      <c r="K1825" s="3">
        <v>594.71</v>
      </c>
      <c r="L1825">
        <v>3</v>
      </c>
      <c r="M1825" t="s">
        <v>17</v>
      </c>
      <c r="N1825" s="10">
        <f t="shared" si="28"/>
        <v>46113</v>
      </c>
    </row>
    <row r="1826" spans="1:14">
      <c r="A1826" t="s">
        <v>1853</v>
      </c>
      <c r="B1826" s="2">
        <v>46219.890092592592</v>
      </c>
      <c r="C1826" t="s">
        <v>14</v>
      </c>
      <c r="D1826" s="3">
        <v>245.85</v>
      </c>
      <c r="E1826" t="s">
        <v>27</v>
      </c>
      <c r="F1826" t="s">
        <v>16</v>
      </c>
      <c r="G1826" s="4">
        <v>4.91</v>
      </c>
      <c r="I1826" s="3">
        <v>3000</v>
      </c>
      <c r="J1826" s="3">
        <v>1230.1600000000001</v>
      </c>
      <c r="K1826" s="3">
        <v>1769.84</v>
      </c>
      <c r="L1826">
        <v>0</v>
      </c>
      <c r="M1826" t="s">
        <v>23</v>
      </c>
      <c r="N1826" s="10">
        <f t="shared" si="28"/>
        <v>46204</v>
      </c>
    </row>
    <row r="1827" spans="1:14">
      <c r="A1827" t="s">
        <v>1854</v>
      </c>
      <c r="B1827" s="2">
        <v>46164.180474537039</v>
      </c>
      <c r="C1827" t="s">
        <v>14</v>
      </c>
      <c r="D1827" s="3">
        <v>1113.48</v>
      </c>
      <c r="E1827" t="s">
        <v>25</v>
      </c>
      <c r="F1827" t="s">
        <v>16</v>
      </c>
      <c r="G1827" s="4">
        <v>3.57</v>
      </c>
      <c r="I1827" s="3">
        <v>10000</v>
      </c>
      <c r="J1827" s="3">
        <v>7453.6</v>
      </c>
      <c r="K1827" s="3">
        <v>2546.4</v>
      </c>
      <c r="L1827">
        <v>0</v>
      </c>
      <c r="M1827" t="s">
        <v>23</v>
      </c>
      <c r="N1827" s="10">
        <f t="shared" si="28"/>
        <v>46143</v>
      </c>
    </row>
    <row r="1828" spans="1:14">
      <c r="A1828" t="s">
        <v>1855</v>
      </c>
      <c r="B1828" s="2">
        <v>46202.628680555557</v>
      </c>
      <c r="C1828" t="s">
        <v>14</v>
      </c>
      <c r="D1828" s="3">
        <v>444.62</v>
      </c>
      <c r="E1828" t="s">
        <v>19</v>
      </c>
      <c r="F1828" t="s">
        <v>16</v>
      </c>
      <c r="G1828" s="4">
        <v>6.11</v>
      </c>
      <c r="I1828" s="3">
        <v>2000</v>
      </c>
      <c r="J1828" s="3">
        <v>484.38</v>
      </c>
      <c r="K1828" s="3">
        <v>1515.62</v>
      </c>
      <c r="L1828">
        <v>1</v>
      </c>
      <c r="M1828" t="s">
        <v>20</v>
      </c>
      <c r="N1828" s="10">
        <f t="shared" si="28"/>
        <v>46174</v>
      </c>
    </row>
    <row r="1829" spans="1:14">
      <c r="A1829" t="s">
        <v>1856</v>
      </c>
      <c r="B1829" s="2">
        <v>46252.831689814811</v>
      </c>
      <c r="C1829" t="s">
        <v>14</v>
      </c>
      <c r="D1829" s="3">
        <v>1953.49</v>
      </c>
      <c r="E1829" t="s">
        <v>25</v>
      </c>
      <c r="F1829" t="s">
        <v>16</v>
      </c>
      <c r="G1829" s="4">
        <v>6.45</v>
      </c>
      <c r="I1829" s="3">
        <v>5000</v>
      </c>
      <c r="J1829" s="3">
        <v>2037.03</v>
      </c>
      <c r="K1829" s="3">
        <v>2962.97</v>
      </c>
      <c r="L1829">
        <v>3</v>
      </c>
      <c r="M1829" t="s">
        <v>17</v>
      </c>
      <c r="N1829" s="10">
        <f t="shared" si="28"/>
        <v>46235</v>
      </c>
    </row>
    <row r="1830" spans="1:14">
      <c r="A1830" t="s">
        <v>1857</v>
      </c>
      <c r="B1830" s="2">
        <v>46178.046805555554</v>
      </c>
      <c r="C1830" t="s">
        <v>14</v>
      </c>
      <c r="D1830" s="3">
        <v>318.45</v>
      </c>
      <c r="E1830" t="s">
        <v>36</v>
      </c>
      <c r="F1830" t="s">
        <v>16</v>
      </c>
      <c r="G1830" s="4">
        <v>8.35</v>
      </c>
      <c r="I1830" s="3">
        <v>10000</v>
      </c>
      <c r="J1830" s="3">
        <v>8126.51</v>
      </c>
      <c r="K1830" s="3">
        <v>1873.49</v>
      </c>
      <c r="L1830">
        <v>0</v>
      </c>
      <c r="M1830" t="s">
        <v>23</v>
      </c>
      <c r="N1830" s="10">
        <f t="shared" si="28"/>
        <v>46174</v>
      </c>
    </row>
    <row r="1831" spans="1:14">
      <c r="A1831" t="s">
        <v>1858</v>
      </c>
      <c r="B1831" s="2">
        <v>46084.218854166669</v>
      </c>
      <c r="C1831" t="s">
        <v>14</v>
      </c>
      <c r="D1831" s="3">
        <v>163.86</v>
      </c>
      <c r="E1831" t="s">
        <v>19</v>
      </c>
      <c r="F1831" t="s">
        <v>16</v>
      </c>
      <c r="G1831" s="4">
        <v>3.79</v>
      </c>
      <c r="I1831" s="3">
        <v>1500</v>
      </c>
      <c r="J1831" s="3">
        <v>586.79</v>
      </c>
      <c r="K1831" s="3">
        <v>913.21</v>
      </c>
      <c r="L1831">
        <v>0</v>
      </c>
      <c r="M1831" t="s">
        <v>17</v>
      </c>
      <c r="N1831" s="10">
        <f t="shared" si="28"/>
        <v>46082</v>
      </c>
    </row>
    <row r="1832" spans="1:14">
      <c r="A1832" t="s">
        <v>1859</v>
      </c>
      <c r="B1832" s="2">
        <v>46249.716446759259</v>
      </c>
      <c r="C1832" t="s">
        <v>14</v>
      </c>
      <c r="D1832" s="3">
        <v>164.8</v>
      </c>
      <c r="E1832" t="s">
        <v>36</v>
      </c>
      <c r="F1832" t="s">
        <v>16</v>
      </c>
      <c r="G1832" s="4">
        <v>6.54</v>
      </c>
      <c r="I1832" s="3">
        <v>5000</v>
      </c>
      <c r="J1832" s="3">
        <v>2227.98</v>
      </c>
      <c r="K1832" s="3">
        <v>2772.02</v>
      </c>
      <c r="L1832">
        <v>0</v>
      </c>
      <c r="M1832" t="s">
        <v>17</v>
      </c>
      <c r="N1832" s="10">
        <f t="shared" si="28"/>
        <v>46235</v>
      </c>
    </row>
    <row r="1833" spans="1:14">
      <c r="A1833" t="s">
        <v>1860</v>
      </c>
      <c r="B1833" s="2">
        <v>46249.664953703701</v>
      </c>
      <c r="C1833" t="s">
        <v>14</v>
      </c>
      <c r="D1833" s="3">
        <v>85.09</v>
      </c>
      <c r="E1833" t="s">
        <v>22</v>
      </c>
      <c r="F1833" t="s">
        <v>16</v>
      </c>
      <c r="G1833" s="4">
        <v>5.75</v>
      </c>
      <c r="I1833" s="3">
        <v>10000</v>
      </c>
      <c r="J1833" s="3">
        <v>6382.5</v>
      </c>
      <c r="K1833" s="3">
        <v>3617.5</v>
      </c>
      <c r="L1833">
        <v>1</v>
      </c>
      <c r="M1833" t="s">
        <v>20</v>
      </c>
      <c r="N1833" s="10">
        <f t="shared" si="28"/>
        <v>46235</v>
      </c>
    </row>
    <row r="1834" spans="1:14">
      <c r="A1834" t="s">
        <v>1861</v>
      </c>
      <c r="B1834" s="2">
        <v>46156.2422337963</v>
      </c>
      <c r="C1834" t="s">
        <v>14</v>
      </c>
      <c r="D1834" s="3">
        <v>317.88</v>
      </c>
      <c r="E1834" t="s">
        <v>19</v>
      </c>
      <c r="F1834" t="s">
        <v>16</v>
      </c>
      <c r="G1834" s="4">
        <v>3.88</v>
      </c>
      <c r="I1834" s="3">
        <v>7500</v>
      </c>
      <c r="J1834" s="3">
        <v>5494.36</v>
      </c>
      <c r="K1834" s="3">
        <v>2005.64</v>
      </c>
      <c r="L1834">
        <v>0</v>
      </c>
      <c r="M1834" t="s">
        <v>20</v>
      </c>
      <c r="N1834" s="10">
        <f t="shared" si="28"/>
        <v>46143</v>
      </c>
    </row>
    <row r="1835" spans="1:14">
      <c r="A1835" t="s">
        <v>1862</v>
      </c>
      <c r="B1835" s="2">
        <v>46182.976655092592</v>
      </c>
      <c r="C1835" t="s">
        <v>14</v>
      </c>
      <c r="D1835" s="3">
        <v>613.16</v>
      </c>
      <c r="E1835" t="s">
        <v>27</v>
      </c>
      <c r="F1835" t="s">
        <v>16</v>
      </c>
      <c r="G1835" s="4">
        <v>7.37</v>
      </c>
      <c r="I1835" s="3">
        <v>4000</v>
      </c>
      <c r="J1835" s="3">
        <v>1375.54</v>
      </c>
      <c r="K1835" s="3">
        <v>2624.46</v>
      </c>
      <c r="L1835">
        <v>2</v>
      </c>
      <c r="M1835" t="s">
        <v>23</v>
      </c>
      <c r="N1835" s="10">
        <f t="shared" si="28"/>
        <v>46174</v>
      </c>
    </row>
    <row r="1836" spans="1:14">
      <c r="A1836" t="s">
        <v>1863</v>
      </c>
      <c r="B1836" s="2">
        <v>46178.358391203707</v>
      </c>
      <c r="C1836" t="s">
        <v>14</v>
      </c>
      <c r="D1836" s="3">
        <v>320.04000000000002</v>
      </c>
      <c r="E1836" t="s">
        <v>36</v>
      </c>
      <c r="F1836" t="s">
        <v>16</v>
      </c>
      <c r="G1836" s="4">
        <v>7.34</v>
      </c>
      <c r="I1836" s="3">
        <v>2000</v>
      </c>
      <c r="J1836" s="3">
        <v>836.97</v>
      </c>
      <c r="K1836" s="3">
        <v>1163.03</v>
      </c>
      <c r="L1836">
        <v>0</v>
      </c>
      <c r="M1836" t="s">
        <v>17</v>
      </c>
      <c r="N1836" s="10">
        <f t="shared" si="28"/>
        <v>46174</v>
      </c>
    </row>
    <row r="1837" spans="1:14">
      <c r="A1837" t="s">
        <v>1864</v>
      </c>
      <c r="B1837" s="2">
        <v>46124.0234837963</v>
      </c>
      <c r="C1837" t="s">
        <v>64</v>
      </c>
      <c r="D1837" s="3">
        <v>109.56</v>
      </c>
      <c r="E1837" t="s">
        <v>22</v>
      </c>
      <c r="F1837" t="s">
        <v>16</v>
      </c>
      <c r="G1837" s="4">
        <v>5.27</v>
      </c>
      <c r="I1837" s="3">
        <v>1000</v>
      </c>
      <c r="J1837" s="3">
        <v>342</v>
      </c>
      <c r="K1837" s="3">
        <v>658</v>
      </c>
      <c r="L1837">
        <v>2</v>
      </c>
      <c r="M1837" t="s">
        <v>17</v>
      </c>
      <c r="N1837" s="10">
        <f t="shared" si="28"/>
        <v>46113</v>
      </c>
    </row>
    <row r="1838" spans="1:14">
      <c r="A1838" t="s">
        <v>1865</v>
      </c>
      <c r="B1838" s="2">
        <v>46146.084490740737</v>
      </c>
      <c r="C1838" t="s">
        <v>14</v>
      </c>
      <c r="D1838" s="3">
        <v>189.56</v>
      </c>
      <c r="E1838" t="s">
        <v>15</v>
      </c>
      <c r="F1838" t="s">
        <v>16</v>
      </c>
      <c r="G1838" s="4">
        <v>4.33</v>
      </c>
      <c r="I1838" s="3">
        <v>1000</v>
      </c>
      <c r="J1838" s="3">
        <v>454.74</v>
      </c>
      <c r="K1838" s="3">
        <v>545.26</v>
      </c>
      <c r="L1838">
        <v>0</v>
      </c>
      <c r="M1838" t="s">
        <v>17</v>
      </c>
      <c r="N1838" s="10">
        <f t="shared" si="28"/>
        <v>46143</v>
      </c>
    </row>
    <row r="1839" spans="1:14">
      <c r="A1839" t="s">
        <v>1866</v>
      </c>
      <c r="B1839" s="2">
        <v>46225.40420138889</v>
      </c>
      <c r="C1839" t="s">
        <v>14</v>
      </c>
      <c r="D1839" s="3">
        <v>1159.53</v>
      </c>
      <c r="E1839" t="s">
        <v>22</v>
      </c>
      <c r="F1839" t="s">
        <v>32</v>
      </c>
      <c r="G1839" s="4">
        <v>6.05</v>
      </c>
      <c r="H1839" t="s">
        <v>62</v>
      </c>
      <c r="I1839" s="3">
        <v>3000</v>
      </c>
      <c r="J1839" s="3">
        <v>1840.91</v>
      </c>
      <c r="K1839" s="3">
        <v>1159.0899999999999</v>
      </c>
      <c r="L1839">
        <v>0</v>
      </c>
      <c r="M1839" t="s">
        <v>30</v>
      </c>
      <c r="N1839" s="10">
        <f t="shared" si="28"/>
        <v>46204</v>
      </c>
    </row>
    <row r="1840" spans="1:14">
      <c r="A1840" t="s">
        <v>1867</v>
      </c>
      <c r="B1840" s="2">
        <v>46110.296527777777</v>
      </c>
      <c r="C1840" t="s">
        <v>14</v>
      </c>
      <c r="D1840" s="3">
        <v>193.95</v>
      </c>
      <c r="E1840" t="s">
        <v>36</v>
      </c>
      <c r="F1840" t="s">
        <v>16</v>
      </c>
      <c r="G1840" s="4">
        <v>3.62</v>
      </c>
      <c r="I1840" s="3">
        <v>2000</v>
      </c>
      <c r="J1840" s="3">
        <v>1153.76</v>
      </c>
      <c r="K1840" s="3">
        <v>846.24</v>
      </c>
      <c r="L1840">
        <v>0</v>
      </c>
      <c r="M1840" t="s">
        <v>30</v>
      </c>
      <c r="N1840" s="10">
        <f t="shared" si="28"/>
        <v>46082</v>
      </c>
    </row>
    <row r="1841" spans="1:14">
      <c r="A1841" t="s">
        <v>1868</v>
      </c>
      <c r="B1841" s="2">
        <v>46215.651412037034</v>
      </c>
      <c r="C1841" t="s">
        <v>14</v>
      </c>
      <c r="D1841" s="3">
        <v>480.85</v>
      </c>
      <c r="E1841" t="s">
        <v>36</v>
      </c>
      <c r="F1841" t="s">
        <v>16</v>
      </c>
      <c r="G1841" s="4">
        <v>5.41</v>
      </c>
      <c r="I1841" s="3">
        <v>7500</v>
      </c>
      <c r="J1841" s="3">
        <v>2910.76</v>
      </c>
      <c r="K1841" s="3">
        <v>4589.24</v>
      </c>
      <c r="L1841">
        <v>0</v>
      </c>
      <c r="M1841" t="s">
        <v>30</v>
      </c>
      <c r="N1841" s="10">
        <f t="shared" si="28"/>
        <v>46204</v>
      </c>
    </row>
    <row r="1842" spans="1:14">
      <c r="A1842" t="s">
        <v>1869</v>
      </c>
      <c r="B1842" s="2">
        <v>46110.815578703703</v>
      </c>
      <c r="C1842" t="s">
        <v>14</v>
      </c>
      <c r="D1842" s="3">
        <v>174.39</v>
      </c>
      <c r="E1842" t="s">
        <v>15</v>
      </c>
      <c r="F1842" t="s">
        <v>16</v>
      </c>
      <c r="G1842" s="4">
        <v>3.83</v>
      </c>
      <c r="I1842" s="3">
        <v>10000</v>
      </c>
      <c r="J1842" s="3">
        <v>3094.49</v>
      </c>
      <c r="K1842" s="3">
        <v>6905.51</v>
      </c>
      <c r="L1842">
        <v>1</v>
      </c>
      <c r="M1842" t="s">
        <v>30</v>
      </c>
      <c r="N1842" s="10">
        <f t="shared" si="28"/>
        <v>46082</v>
      </c>
    </row>
    <row r="1843" spans="1:14">
      <c r="A1843" t="s">
        <v>1870</v>
      </c>
      <c r="B1843" s="2">
        <v>46249.857881944445</v>
      </c>
      <c r="C1843" t="s">
        <v>14</v>
      </c>
      <c r="D1843" s="3">
        <v>740.75</v>
      </c>
      <c r="E1843" t="s">
        <v>19</v>
      </c>
      <c r="F1843" t="s">
        <v>32</v>
      </c>
      <c r="G1843" s="4">
        <v>8.01</v>
      </c>
      <c r="H1843" t="s">
        <v>62</v>
      </c>
      <c r="I1843" s="3">
        <v>10000</v>
      </c>
      <c r="J1843" s="3">
        <v>5758.11</v>
      </c>
      <c r="K1843" s="3">
        <v>4241.8900000000003</v>
      </c>
      <c r="L1843">
        <v>1</v>
      </c>
      <c r="M1843" t="s">
        <v>17</v>
      </c>
      <c r="N1843" s="10">
        <f t="shared" si="28"/>
        <v>46235</v>
      </c>
    </row>
    <row r="1844" spans="1:14">
      <c r="A1844" t="s">
        <v>1871</v>
      </c>
      <c r="B1844" s="2">
        <v>46235.109340277777</v>
      </c>
      <c r="C1844" t="s">
        <v>14</v>
      </c>
      <c r="D1844" s="3">
        <v>89.8</v>
      </c>
      <c r="E1844" t="s">
        <v>19</v>
      </c>
      <c r="F1844" t="s">
        <v>59</v>
      </c>
      <c r="G1844" s="4">
        <v>5.16</v>
      </c>
      <c r="I1844" s="3">
        <v>10000</v>
      </c>
      <c r="J1844" s="3">
        <v>7872.33</v>
      </c>
      <c r="K1844" s="3">
        <v>2127.67</v>
      </c>
      <c r="L1844">
        <v>0</v>
      </c>
      <c r="M1844" t="s">
        <v>20</v>
      </c>
      <c r="N1844" s="10">
        <f t="shared" si="28"/>
        <v>46235</v>
      </c>
    </row>
    <row r="1845" spans="1:14">
      <c r="A1845" t="s">
        <v>1872</v>
      </c>
      <c r="B1845" s="2">
        <v>46201.169236111113</v>
      </c>
      <c r="C1845" t="s">
        <v>14</v>
      </c>
      <c r="D1845" s="3">
        <v>502.93</v>
      </c>
      <c r="E1845" t="s">
        <v>36</v>
      </c>
      <c r="F1845" t="s">
        <v>32</v>
      </c>
      <c r="G1845" s="4">
        <v>7.87</v>
      </c>
      <c r="H1845" t="s">
        <v>62</v>
      </c>
      <c r="I1845" s="3">
        <v>5000</v>
      </c>
      <c r="J1845" s="3">
        <v>2900.88</v>
      </c>
      <c r="K1845" s="3">
        <v>2099.12</v>
      </c>
      <c r="L1845">
        <v>1</v>
      </c>
      <c r="M1845" t="s">
        <v>17</v>
      </c>
      <c r="N1845" s="10">
        <f t="shared" si="28"/>
        <v>46174</v>
      </c>
    </row>
    <row r="1846" spans="1:14">
      <c r="A1846" t="s">
        <v>1873</v>
      </c>
      <c r="B1846" s="2">
        <v>46152.181851851848</v>
      </c>
      <c r="C1846" t="s">
        <v>14</v>
      </c>
      <c r="D1846" s="3">
        <v>337.34</v>
      </c>
      <c r="E1846" t="s">
        <v>27</v>
      </c>
      <c r="F1846" t="s">
        <v>16</v>
      </c>
      <c r="G1846" s="4">
        <v>5.6</v>
      </c>
      <c r="I1846" s="3">
        <v>10000</v>
      </c>
      <c r="J1846" s="3">
        <v>7747.58</v>
      </c>
      <c r="K1846" s="3">
        <v>2252.42</v>
      </c>
      <c r="L1846">
        <v>4</v>
      </c>
      <c r="M1846" t="s">
        <v>17</v>
      </c>
      <c r="N1846" s="10">
        <f t="shared" si="28"/>
        <v>46143</v>
      </c>
    </row>
    <row r="1847" spans="1:14">
      <c r="A1847" t="s">
        <v>1874</v>
      </c>
      <c r="B1847" s="2">
        <v>46219.62128472222</v>
      </c>
      <c r="C1847" t="s">
        <v>14</v>
      </c>
      <c r="D1847" s="3">
        <v>2580.83</v>
      </c>
      <c r="E1847" t="s">
        <v>27</v>
      </c>
      <c r="F1847" t="s">
        <v>59</v>
      </c>
      <c r="G1847" s="4">
        <v>5.21</v>
      </c>
      <c r="I1847" s="3">
        <v>4000</v>
      </c>
      <c r="J1847" s="3">
        <v>1423.4</v>
      </c>
      <c r="K1847" s="3">
        <v>2576.6</v>
      </c>
      <c r="L1847">
        <v>0</v>
      </c>
      <c r="M1847" t="s">
        <v>23</v>
      </c>
      <c r="N1847" s="10">
        <f t="shared" si="28"/>
        <v>46204</v>
      </c>
    </row>
    <row r="1848" spans="1:14">
      <c r="A1848" t="s">
        <v>1875</v>
      </c>
      <c r="B1848" s="2">
        <v>46185.862430555557</v>
      </c>
      <c r="C1848" t="s">
        <v>14</v>
      </c>
      <c r="D1848" s="3">
        <v>1716.7</v>
      </c>
      <c r="E1848" t="s">
        <v>25</v>
      </c>
      <c r="F1848" t="s">
        <v>16</v>
      </c>
      <c r="G1848" s="4">
        <v>5.59</v>
      </c>
      <c r="I1848" s="3">
        <v>5000</v>
      </c>
      <c r="J1848" s="3">
        <v>4023.11</v>
      </c>
      <c r="K1848" s="3">
        <v>976.89</v>
      </c>
      <c r="L1848">
        <v>0</v>
      </c>
      <c r="M1848" t="s">
        <v>23</v>
      </c>
      <c r="N1848" s="10">
        <f t="shared" si="28"/>
        <v>46174</v>
      </c>
    </row>
    <row r="1849" spans="1:14">
      <c r="A1849" t="s">
        <v>1876</v>
      </c>
      <c r="B1849" s="2">
        <v>46146.955729166664</v>
      </c>
      <c r="C1849" t="s">
        <v>14</v>
      </c>
      <c r="D1849" s="3">
        <v>365.03</v>
      </c>
      <c r="E1849" t="s">
        <v>19</v>
      </c>
      <c r="F1849" t="s">
        <v>32</v>
      </c>
      <c r="G1849" s="4">
        <v>4.24</v>
      </c>
      <c r="H1849" t="s">
        <v>62</v>
      </c>
      <c r="I1849" s="3">
        <v>1000</v>
      </c>
      <c r="J1849" s="3">
        <v>426.43</v>
      </c>
      <c r="K1849" s="3">
        <v>573.57000000000005</v>
      </c>
      <c r="L1849">
        <v>3</v>
      </c>
      <c r="M1849" t="s">
        <v>20</v>
      </c>
      <c r="N1849" s="10">
        <f t="shared" si="28"/>
        <v>46143</v>
      </c>
    </row>
    <row r="1850" spans="1:14">
      <c r="A1850" t="s">
        <v>1877</v>
      </c>
      <c r="B1850" s="2">
        <v>46197.81826388889</v>
      </c>
      <c r="C1850" t="s">
        <v>14</v>
      </c>
      <c r="D1850" s="3">
        <v>419.04</v>
      </c>
      <c r="E1850" t="s">
        <v>15</v>
      </c>
      <c r="F1850" t="s">
        <v>16</v>
      </c>
      <c r="G1850" s="4">
        <v>6.62</v>
      </c>
      <c r="I1850" s="3">
        <v>10000</v>
      </c>
      <c r="J1850" s="3">
        <v>4643.8599999999997</v>
      </c>
      <c r="K1850" s="3">
        <v>5356.14</v>
      </c>
      <c r="L1850">
        <v>0</v>
      </c>
      <c r="M1850" t="s">
        <v>20</v>
      </c>
      <c r="N1850" s="10">
        <f t="shared" si="28"/>
        <v>46174</v>
      </c>
    </row>
    <row r="1851" spans="1:14">
      <c r="A1851" t="s">
        <v>1878</v>
      </c>
      <c r="B1851" s="2">
        <v>46111.726898148147</v>
      </c>
      <c r="C1851" t="s">
        <v>14</v>
      </c>
      <c r="D1851" s="3">
        <v>835.94</v>
      </c>
      <c r="E1851" t="s">
        <v>36</v>
      </c>
      <c r="F1851" t="s">
        <v>16</v>
      </c>
      <c r="G1851" s="4">
        <v>5.59</v>
      </c>
      <c r="I1851" s="3">
        <v>1000</v>
      </c>
      <c r="J1851" s="3">
        <v>519.76</v>
      </c>
      <c r="K1851" s="3">
        <v>480.24</v>
      </c>
      <c r="L1851">
        <v>3</v>
      </c>
      <c r="M1851" t="s">
        <v>30</v>
      </c>
      <c r="N1851" s="10">
        <f t="shared" si="28"/>
        <v>46082</v>
      </c>
    </row>
    <row r="1852" spans="1:14">
      <c r="A1852" t="s">
        <v>1879</v>
      </c>
      <c r="B1852" s="2">
        <v>46200.269108796296</v>
      </c>
      <c r="C1852" t="s">
        <v>14</v>
      </c>
      <c r="D1852" s="3">
        <v>538.76</v>
      </c>
      <c r="E1852" t="s">
        <v>15</v>
      </c>
      <c r="F1852" t="s">
        <v>16</v>
      </c>
      <c r="G1852" s="4">
        <v>7.4</v>
      </c>
      <c r="I1852" s="3">
        <v>10000</v>
      </c>
      <c r="J1852" s="3">
        <v>4134.7</v>
      </c>
      <c r="K1852" s="3">
        <v>5865.3</v>
      </c>
      <c r="L1852">
        <v>1</v>
      </c>
      <c r="M1852" t="s">
        <v>17</v>
      </c>
      <c r="N1852" s="10">
        <f t="shared" si="28"/>
        <v>46174</v>
      </c>
    </row>
    <row r="1853" spans="1:14">
      <c r="A1853" t="s">
        <v>1880</v>
      </c>
      <c r="B1853" s="2">
        <v>46095.949918981481</v>
      </c>
      <c r="C1853" t="s">
        <v>14</v>
      </c>
      <c r="D1853" s="3">
        <v>588.28</v>
      </c>
      <c r="E1853" t="s">
        <v>15</v>
      </c>
      <c r="F1853" t="s">
        <v>16</v>
      </c>
      <c r="G1853" s="4">
        <v>3.1</v>
      </c>
      <c r="I1853" s="3">
        <v>2000</v>
      </c>
      <c r="J1853" s="3">
        <v>751.64</v>
      </c>
      <c r="K1853" s="3">
        <v>1248.3599999999999</v>
      </c>
      <c r="L1853">
        <v>1</v>
      </c>
      <c r="M1853" t="s">
        <v>17</v>
      </c>
      <c r="N1853" s="10">
        <f t="shared" si="28"/>
        <v>46082</v>
      </c>
    </row>
    <row r="1854" spans="1:14">
      <c r="A1854" t="s">
        <v>1881</v>
      </c>
      <c r="B1854" s="2">
        <v>46098.915497685186</v>
      </c>
      <c r="C1854" t="s">
        <v>14</v>
      </c>
      <c r="D1854" s="3">
        <v>317.89</v>
      </c>
      <c r="E1854" t="s">
        <v>36</v>
      </c>
      <c r="F1854" t="s">
        <v>16</v>
      </c>
      <c r="G1854" s="4">
        <v>4.63</v>
      </c>
      <c r="I1854" s="3">
        <v>2000</v>
      </c>
      <c r="J1854" s="3">
        <v>1482.88</v>
      </c>
      <c r="K1854" s="3">
        <v>517.12</v>
      </c>
      <c r="L1854">
        <v>0</v>
      </c>
      <c r="M1854" t="s">
        <v>30</v>
      </c>
      <c r="N1854" s="10">
        <f t="shared" si="28"/>
        <v>46082</v>
      </c>
    </row>
    <row r="1855" spans="1:14">
      <c r="A1855" t="s">
        <v>1882</v>
      </c>
      <c r="B1855" s="2">
        <v>46207.905405092592</v>
      </c>
      <c r="C1855" t="s">
        <v>14</v>
      </c>
      <c r="D1855" s="3">
        <v>500.36</v>
      </c>
      <c r="E1855" t="s">
        <v>36</v>
      </c>
      <c r="F1855" t="s">
        <v>16</v>
      </c>
      <c r="G1855" s="4">
        <v>9.01</v>
      </c>
      <c r="I1855" s="3">
        <v>2000</v>
      </c>
      <c r="J1855" s="3">
        <v>1980.54</v>
      </c>
      <c r="K1855" s="3">
        <v>19.46</v>
      </c>
      <c r="L1855">
        <v>1</v>
      </c>
      <c r="M1855" t="s">
        <v>17</v>
      </c>
      <c r="N1855" s="10">
        <f t="shared" si="28"/>
        <v>46204</v>
      </c>
    </row>
    <row r="1856" spans="1:14">
      <c r="A1856" t="s">
        <v>1883</v>
      </c>
      <c r="B1856" s="2">
        <v>46149.552905092591</v>
      </c>
      <c r="C1856" t="s">
        <v>14</v>
      </c>
      <c r="D1856" s="3">
        <v>664.96</v>
      </c>
      <c r="E1856" t="s">
        <v>19</v>
      </c>
      <c r="F1856" t="s">
        <v>16</v>
      </c>
      <c r="G1856" s="4">
        <v>4.45</v>
      </c>
      <c r="I1856" s="3">
        <v>4000</v>
      </c>
      <c r="J1856" s="3">
        <v>1525.05</v>
      </c>
      <c r="K1856" s="3">
        <v>2474.9499999999998</v>
      </c>
      <c r="L1856">
        <v>3</v>
      </c>
      <c r="M1856" t="s">
        <v>30</v>
      </c>
      <c r="N1856" s="10">
        <f t="shared" si="28"/>
        <v>46143</v>
      </c>
    </row>
    <row r="1857" spans="1:14">
      <c r="A1857" t="s">
        <v>1884</v>
      </c>
      <c r="B1857" s="2">
        <v>46154.008831018517</v>
      </c>
      <c r="C1857" t="s">
        <v>14</v>
      </c>
      <c r="D1857" s="3">
        <v>361.51</v>
      </c>
      <c r="E1857" t="s">
        <v>36</v>
      </c>
      <c r="F1857" t="s">
        <v>16</v>
      </c>
      <c r="G1857" s="4">
        <v>2.99</v>
      </c>
      <c r="I1857" s="3">
        <v>1500</v>
      </c>
      <c r="J1857" s="3">
        <v>373.07</v>
      </c>
      <c r="K1857" s="3">
        <v>1126.93</v>
      </c>
      <c r="L1857">
        <v>0</v>
      </c>
      <c r="M1857" t="s">
        <v>20</v>
      </c>
      <c r="N1857" s="10">
        <f t="shared" si="28"/>
        <v>46143</v>
      </c>
    </row>
    <row r="1858" spans="1:14">
      <c r="A1858" t="s">
        <v>1885</v>
      </c>
      <c r="B1858" s="2">
        <v>46121.050312500003</v>
      </c>
      <c r="C1858" t="s">
        <v>14</v>
      </c>
      <c r="D1858" s="3">
        <v>974.2</v>
      </c>
      <c r="E1858" t="s">
        <v>15</v>
      </c>
      <c r="F1858" t="s">
        <v>16</v>
      </c>
      <c r="G1858" s="4">
        <v>2.82</v>
      </c>
      <c r="I1858" s="3">
        <v>7500</v>
      </c>
      <c r="J1858" s="3">
        <v>1843.54</v>
      </c>
      <c r="K1858" s="3">
        <v>5656.46</v>
      </c>
      <c r="L1858">
        <v>2</v>
      </c>
      <c r="M1858" t="s">
        <v>17</v>
      </c>
      <c r="N1858" s="10">
        <f t="shared" ref="N1858:N1921" si="29">DATE(YEAR(B1858),MONTH(B1858),1)</f>
        <v>46113</v>
      </c>
    </row>
    <row r="1859" spans="1:14">
      <c r="A1859" t="s">
        <v>1886</v>
      </c>
      <c r="B1859" s="2">
        <v>46149.975891203707</v>
      </c>
      <c r="C1859" t="s">
        <v>14</v>
      </c>
      <c r="D1859" s="3">
        <v>1029.8900000000001</v>
      </c>
      <c r="E1859" t="s">
        <v>36</v>
      </c>
      <c r="F1859" t="s">
        <v>16</v>
      </c>
      <c r="G1859" s="4">
        <v>4.83</v>
      </c>
      <c r="I1859" s="3">
        <v>2000</v>
      </c>
      <c r="J1859" s="3">
        <v>1115.82</v>
      </c>
      <c r="K1859" s="3">
        <v>884.18</v>
      </c>
      <c r="L1859">
        <v>0</v>
      </c>
      <c r="M1859" t="s">
        <v>30</v>
      </c>
      <c r="N1859" s="10">
        <f t="shared" si="29"/>
        <v>46143</v>
      </c>
    </row>
    <row r="1860" spans="1:14">
      <c r="A1860" t="s">
        <v>1887</v>
      </c>
      <c r="B1860" s="2">
        <v>46132.021053240744</v>
      </c>
      <c r="C1860" t="s">
        <v>64</v>
      </c>
      <c r="D1860" s="3">
        <v>1294.03</v>
      </c>
      <c r="E1860" t="s">
        <v>22</v>
      </c>
      <c r="F1860" t="s">
        <v>16</v>
      </c>
      <c r="G1860" s="4">
        <v>4.13</v>
      </c>
      <c r="I1860" s="3">
        <v>3000</v>
      </c>
      <c r="J1860" s="3">
        <v>1858.34</v>
      </c>
      <c r="K1860" s="3">
        <v>1141.6600000000001</v>
      </c>
      <c r="L1860">
        <v>0</v>
      </c>
      <c r="M1860" t="s">
        <v>17</v>
      </c>
      <c r="N1860" s="10">
        <f t="shared" si="29"/>
        <v>46113</v>
      </c>
    </row>
    <row r="1861" spans="1:14">
      <c r="A1861" t="s">
        <v>1888</v>
      </c>
      <c r="B1861" s="2">
        <v>46127.435868055552</v>
      </c>
      <c r="C1861" t="s">
        <v>14</v>
      </c>
      <c r="D1861" s="3">
        <v>262.02</v>
      </c>
      <c r="E1861" t="s">
        <v>19</v>
      </c>
      <c r="F1861" t="s">
        <v>16</v>
      </c>
      <c r="G1861" s="4">
        <v>4.46</v>
      </c>
      <c r="I1861" s="3">
        <v>10000</v>
      </c>
      <c r="J1861" s="3">
        <v>4546.1899999999996</v>
      </c>
      <c r="K1861" s="3">
        <v>5453.81</v>
      </c>
      <c r="L1861">
        <v>0</v>
      </c>
      <c r="M1861" t="s">
        <v>17</v>
      </c>
      <c r="N1861" s="10">
        <f t="shared" si="29"/>
        <v>46113</v>
      </c>
    </row>
    <row r="1862" spans="1:14">
      <c r="A1862" t="s">
        <v>1889</v>
      </c>
      <c r="B1862" s="2">
        <v>46179.330289351848</v>
      </c>
      <c r="C1862" t="s">
        <v>14</v>
      </c>
      <c r="D1862" s="3">
        <v>261.92</v>
      </c>
      <c r="E1862" t="s">
        <v>19</v>
      </c>
      <c r="F1862" t="s">
        <v>16</v>
      </c>
      <c r="G1862" s="4">
        <v>5.53</v>
      </c>
      <c r="I1862" s="3">
        <v>4000</v>
      </c>
      <c r="J1862" s="3">
        <v>3832.83</v>
      </c>
      <c r="K1862" s="3">
        <v>167.17</v>
      </c>
      <c r="L1862">
        <v>5</v>
      </c>
      <c r="M1862" t="s">
        <v>23</v>
      </c>
      <c r="N1862" s="10">
        <f t="shared" si="29"/>
        <v>46174</v>
      </c>
    </row>
    <row r="1863" spans="1:14">
      <c r="A1863" t="s">
        <v>1890</v>
      </c>
      <c r="B1863" s="2">
        <v>46083.529652777775</v>
      </c>
      <c r="C1863" t="s">
        <v>14</v>
      </c>
      <c r="D1863" s="3">
        <v>183.45</v>
      </c>
      <c r="E1863" t="s">
        <v>22</v>
      </c>
      <c r="F1863" t="s">
        <v>16</v>
      </c>
      <c r="G1863" s="4">
        <v>3.71</v>
      </c>
      <c r="I1863" s="3">
        <v>3000</v>
      </c>
      <c r="J1863" s="3">
        <v>2376.7399999999998</v>
      </c>
      <c r="K1863" s="3">
        <v>623.26</v>
      </c>
      <c r="L1863">
        <v>0</v>
      </c>
      <c r="M1863" t="s">
        <v>17</v>
      </c>
      <c r="N1863" s="10">
        <f t="shared" si="29"/>
        <v>46082</v>
      </c>
    </row>
    <row r="1864" spans="1:14">
      <c r="A1864" t="s">
        <v>1891</v>
      </c>
      <c r="B1864" s="2">
        <v>46191.71361111111</v>
      </c>
      <c r="C1864" t="s">
        <v>14</v>
      </c>
      <c r="D1864" s="3">
        <v>698.91</v>
      </c>
      <c r="E1864" t="s">
        <v>27</v>
      </c>
      <c r="F1864" t="s">
        <v>16</v>
      </c>
      <c r="G1864" s="4">
        <v>6.83</v>
      </c>
      <c r="I1864" s="3">
        <v>5000</v>
      </c>
      <c r="J1864" s="3">
        <v>2204.61</v>
      </c>
      <c r="K1864" s="3">
        <v>2795.39</v>
      </c>
      <c r="L1864">
        <v>0</v>
      </c>
      <c r="M1864" t="s">
        <v>17</v>
      </c>
      <c r="N1864" s="10">
        <f t="shared" si="29"/>
        <v>46174</v>
      </c>
    </row>
    <row r="1865" spans="1:14">
      <c r="A1865" t="s">
        <v>1892</v>
      </c>
      <c r="B1865" s="2">
        <v>46174.297662037039</v>
      </c>
      <c r="C1865" t="s">
        <v>14</v>
      </c>
      <c r="D1865" s="3">
        <v>543.32000000000005</v>
      </c>
      <c r="E1865" t="s">
        <v>19</v>
      </c>
      <c r="F1865" t="s">
        <v>16</v>
      </c>
      <c r="G1865" s="4">
        <v>5.7</v>
      </c>
      <c r="I1865" s="3">
        <v>7500</v>
      </c>
      <c r="J1865" s="3">
        <v>5635.22</v>
      </c>
      <c r="K1865" s="3">
        <v>1864.78</v>
      </c>
      <c r="L1865">
        <v>0</v>
      </c>
      <c r="M1865" t="s">
        <v>30</v>
      </c>
      <c r="N1865" s="10">
        <f t="shared" si="29"/>
        <v>46174</v>
      </c>
    </row>
    <row r="1866" spans="1:14">
      <c r="A1866" t="s">
        <v>1893</v>
      </c>
      <c r="B1866" s="2">
        <v>46126.911909722221</v>
      </c>
      <c r="C1866" t="s">
        <v>14</v>
      </c>
      <c r="D1866" s="3">
        <v>207.86</v>
      </c>
      <c r="E1866" t="s">
        <v>19</v>
      </c>
      <c r="F1866" t="s">
        <v>32</v>
      </c>
      <c r="G1866" s="4">
        <v>3.57</v>
      </c>
      <c r="H1866" t="s">
        <v>47</v>
      </c>
      <c r="I1866" s="3">
        <v>2000</v>
      </c>
      <c r="J1866" s="3">
        <v>1018.71</v>
      </c>
      <c r="K1866" s="3">
        <v>981.29</v>
      </c>
      <c r="L1866">
        <v>0</v>
      </c>
      <c r="M1866" t="s">
        <v>17</v>
      </c>
      <c r="N1866" s="10">
        <f t="shared" si="29"/>
        <v>46113</v>
      </c>
    </row>
    <row r="1867" spans="1:14">
      <c r="A1867" t="s">
        <v>1894</v>
      </c>
      <c r="B1867" s="2">
        <v>46189.931168981479</v>
      </c>
      <c r="C1867" t="s">
        <v>14</v>
      </c>
      <c r="D1867" s="3">
        <v>1016.81</v>
      </c>
      <c r="E1867" t="s">
        <v>19</v>
      </c>
      <c r="F1867" t="s">
        <v>16</v>
      </c>
      <c r="G1867" s="4">
        <v>4.74</v>
      </c>
      <c r="I1867" s="3">
        <v>7500</v>
      </c>
      <c r="J1867" s="3">
        <v>4615.42</v>
      </c>
      <c r="K1867" s="3">
        <v>2884.58</v>
      </c>
      <c r="L1867">
        <v>0</v>
      </c>
      <c r="M1867" t="s">
        <v>20</v>
      </c>
      <c r="N1867" s="10">
        <f t="shared" si="29"/>
        <v>46174</v>
      </c>
    </row>
    <row r="1868" spans="1:14">
      <c r="A1868" t="s">
        <v>1895</v>
      </c>
      <c r="B1868" s="2">
        <v>46143.795370370368</v>
      </c>
      <c r="C1868" t="s">
        <v>14</v>
      </c>
      <c r="D1868" s="3">
        <v>948.81</v>
      </c>
      <c r="E1868" t="s">
        <v>19</v>
      </c>
      <c r="F1868" t="s">
        <v>16</v>
      </c>
      <c r="G1868" s="4">
        <v>3.52</v>
      </c>
      <c r="I1868" s="3">
        <v>3000</v>
      </c>
      <c r="J1868" s="3">
        <v>2575</v>
      </c>
      <c r="K1868" s="3">
        <v>425</v>
      </c>
      <c r="L1868">
        <v>4</v>
      </c>
      <c r="M1868" t="s">
        <v>23</v>
      </c>
      <c r="N1868" s="10">
        <f t="shared" si="29"/>
        <v>46143</v>
      </c>
    </row>
    <row r="1869" spans="1:14">
      <c r="A1869" t="s">
        <v>1896</v>
      </c>
      <c r="B1869" s="2">
        <v>46212.427361111113</v>
      </c>
      <c r="C1869" t="s">
        <v>14</v>
      </c>
      <c r="D1869" s="3">
        <v>288.52</v>
      </c>
      <c r="E1869" t="s">
        <v>36</v>
      </c>
      <c r="F1869" t="s">
        <v>16</v>
      </c>
      <c r="G1869" s="4">
        <v>7.19</v>
      </c>
      <c r="I1869" s="3">
        <v>4000</v>
      </c>
      <c r="J1869" s="3">
        <v>1931.49</v>
      </c>
      <c r="K1869" s="3">
        <v>2068.5100000000002</v>
      </c>
      <c r="L1869">
        <v>1</v>
      </c>
      <c r="M1869" t="s">
        <v>17</v>
      </c>
      <c r="N1869" s="10">
        <f t="shared" si="29"/>
        <v>46204</v>
      </c>
    </row>
    <row r="1870" spans="1:14">
      <c r="A1870" t="s">
        <v>1897</v>
      </c>
      <c r="B1870" s="2">
        <v>46247.360231481478</v>
      </c>
      <c r="C1870" t="s">
        <v>64</v>
      </c>
      <c r="D1870" s="3">
        <v>272.91000000000003</v>
      </c>
      <c r="E1870" t="s">
        <v>27</v>
      </c>
      <c r="F1870" t="s">
        <v>32</v>
      </c>
      <c r="G1870" s="4">
        <v>6.24</v>
      </c>
      <c r="H1870" t="s">
        <v>189</v>
      </c>
      <c r="I1870" s="3">
        <v>10000</v>
      </c>
      <c r="J1870" s="3">
        <v>5046.72</v>
      </c>
      <c r="K1870" s="3">
        <v>4953.28</v>
      </c>
      <c r="L1870">
        <v>0</v>
      </c>
      <c r="M1870" t="s">
        <v>30</v>
      </c>
      <c r="N1870" s="10">
        <f t="shared" si="29"/>
        <v>46235</v>
      </c>
    </row>
    <row r="1871" spans="1:14">
      <c r="A1871" t="s">
        <v>1898</v>
      </c>
      <c r="B1871" s="2">
        <v>46142.061018518521</v>
      </c>
      <c r="C1871" t="s">
        <v>14</v>
      </c>
      <c r="D1871" s="3">
        <v>165.5</v>
      </c>
      <c r="E1871" t="s">
        <v>25</v>
      </c>
      <c r="F1871" t="s">
        <v>16</v>
      </c>
      <c r="G1871" s="4">
        <v>2.87</v>
      </c>
      <c r="I1871" s="3">
        <v>1500</v>
      </c>
      <c r="J1871" s="3">
        <v>519.37</v>
      </c>
      <c r="K1871" s="3">
        <v>980.63</v>
      </c>
      <c r="L1871">
        <v>1</v>
      </c>
      <c r="M1871" t="s">
        <v>30</v>
      </c>
      <c r="N1871" s="10">
        <f t="shared" si="29"/>
        <v>46113</v>
      </c>
    </row>
    <row r="1872" spans="1:14">
      <c r="A1872" t="s">
        <v>1899</v>
      </c>
      <c r="B1872" s="2">
        <v>46163.80028935185</v>
      </c>
      <c r="C1872" t="s">
        <v>14</v>
      </c>
      <c r="D1872" s="3">
        <v>350.17</v>
      </c>
      <c r="E1872" t="s">
        <v>25</v>
      </c>
      <c r="F1872" t="s">
        <v>16</v>
      </c>
      <c r="G1872" s="4">
        <v>3.54</v>
      </c>
      <c r="I1872" s="3">
        <v>1000</v>
      </c>
      <c r="J1872" s="3">
        <v>836.05</v>
      </c>
      <c r="K1872" s="3">
        <v>163.95</v>
      </c>
      <c r="L1872">
        <v>1</v>
      </c>
      <c r="M1872" t="s">
        <v>17</v>
      </c>
      <c r="N1872" s="10">
        <f t="shared" si="29"/>
        <v>46143</v>
      </c>
    </row>
    <row r="1873" spans="1:14">
      <c r="A1873" t="s">
        <v>1900</v>
      </c>
      <c r="B1873" s="2">
        <v>46089.22320601852</v>
      </c>
      <c r="C1873" t="s">
        <v>14</v>
      </c>
      <c r="D1873" s="3">
        <v>117.69</v>
      </c>
      <c r="E1873" t="s">
        <v>15</v>
      </c>
      <c r="F1873" t="s">
        <v>32</v>
      </c>
      <c r="G1873" s="4">
        <v>4.16</v>
      </c>
      <c r="H1873" t="s">
        <v>33</v>
      </c>
      <c r="I1873" s="3">
        <v>7500</v>
      </c>
      <c r="J1873" s="3">
        <v>5503.37</v>
      </c>
      <c r="K1873" s="3">
        <v>1996.63</v>
      </c>
      <c r="L1873">
        <v>0</v>
      </c>
      <c r="M1873" t="s">
        <v>17</v>
      </c>
      <c r="N1873" s="10">
        <f t="shared" si="29"/>
        <v>46082</v>
      </c>
    </row>
    <row r="1874" spans="1:14">
      <c r="A1874" t="s">
        <v>1901</v>
      </c>
      <c r="B1874" s="2">
        <v>46196.93074074074</v>
      </c>
      <c r="C1874" t="s">
        <v>14</v>
      </c>
      <c r="D1874" s="3">
        <v>876.64</v>
      </c>
      <c r="E1874" t="s">
        <v>36</v>
      </c>
      <c r="F1874" t="s">
        <v>16</v>
      </c>
      <c r="G1874" s="4">
        <v>6.4</v>
      </c>
      <c r="I1874" s="3">
        <v>10000</v>
      </c>
      <c r="J1874" s="3">
        <v>4739.72</v>
      </c>
      <c r="K1874" s="3">
        <v>5260.28</v>
      </c>
      <c r="L1874">
        <v>0</v>
      </c>
      <c r="M1874" t="s">
        <v>20</v>
      </c>
      <c r="N1874" s="10">
        <f t="shared" si="29"/>
        <v>46174</v>
      </c>
    </row>
    <row r="1875" spans="1:14">
      <c r="A1875" t="s">
        <v>1902</v>
      </c>
      <c r="B1875" s="2">
        <v>46209.1950462963</v>
      </c>
      <c r="C1875" t="s">
        <v>14</v>
      </c>
      <c r="D1875" s="3">
        <v>2593.88</v>
      </c>
      <c r="E1875" t="s">
        <v>25</v>
      </c>
      <c r="F1875" t="s">
        <v>16</v>
      </c>
      <c r="G1875" s="4">
        <v>5.86</v>
      </c>
      <c r="I1875" s="3">
        <v>3000</v>
      </c>
      <c r="J1875" s="3">
        <v>1065.05</v>
      </c>
      <c r="K1875" s="3">
        <v>1934.95</v>
      </c>
      <c r="L1875">
        <v>1</v>
      </c>
      <c r="M1875" t="s">
        <v>20</v>
      </c>
      <c r="N1875" s="10">
        <f t="shared" si="29"/>
        <v>46204</v>
      </c>
    </row>
    <row r="1876" spans="1:14">
      <c r="A1876" t="s">
        <v>1903</v>
      </c>
      <c r="B1876" s="2">
        <v>46104.316840277781</v>
      </c>
      <c r="C1876" t="s">
        <v>14</v>
      </c>
      <c r="D1876" s="3">
        <v>627.36</v>
      </c>
      <c r="E1876" t="s">
        <v>25</v>
      </c>
      <c r="F1876" t="s">
        <v>16</v>
      </c>
      <c r="G1876" s="4">
        <v>3.61</v>
      </c>
      <c r="I1876" s="3">
        <v>2000</v>
      </c>
      <c r="J1876" s="3">
        <v>1410.85</v>
      </c>
      <c r="K1876" s="3">
        <v>589.15</v>
      </c>
      <c r="L1876">
        <v>1</v>
      </c>
      <c r="M1876" t="s">
        <v>17</v>
      </c>
      <c r="N1876" s="10">
        <f t="shared" si="29"/>
        <v>46082</v>
      </c>
    </row>
    <row r="1877" spans="1:14">
      <c r="A1877" t="s">
        <v>1904</v>
      </c>
      <c r="B1877" s="2">
        <v>46238.054259259261</v>
      </c>
      <c r="C1877" t="s">
        <v>14</v>
      </c>
      <c r="D1877" s="3">
        <v>466.68</v>
      </c>
      <c r="E1877" t="s">
        <v>36</v>
      </c>
      <c r="F1877" t="s">
        <v>16</v>
      </c>
      <c r="G1877" s="4">
        <v>7.02</v>
      </c>
      <c r="I1877" s="3">
        <v>3000</v>
      </c>
      <c r="J1877" s="3">
        <v>2210.09</v>
      </c>
      <c r="K1877" s="3">
        <v>789.91</v>
      </c>
      <c r="L1877">
        <v>0</v>
      </c>
      <c r="M1877" t="s">
        <v>17</v>
      </c>
      <c r="N1877" s="10">
        <f t="shared" si="29"/>
        <v>46235</v>
      </c>
    </row>
    <row r="1878" spans="1:14">
      <c r="A1878" t="s">
        <v>1905</v>
      </c>
      <c r="B1878" s="2">
        <v>46118.588009259256</v>
      </c>
      <c r="C1878" t="s">
        <v>64</v>
      </c>
      <c r="D1878" s="3">
        <v>1002.83</v>
      </c>
      <c r="E1878" t="s">
        <v>27</v>
      </c>
      <c r="F1878" t="s">
        <v>16</v>
      </c>
      <c r="G1878" s="4">
        <v>3.92</v>
      </c>
      <c r="I1878" s="3">
        <v>2000</v>
      </c>
      <c r="J1878" s="3">
        <v>1763.45</v>
      </c>
      <c r="K1878" s="3">
        <v>236.55</v>
      </c>
      <c r="L1878">
        <v>3</v>
      </c>
      <c r="M1878" t="s">
        <v>17</v>
      </c>
      <c r="N1878" s="10">
        <f t="shared" si="29"/>
        <v>46113</v>
      </c>
    </row>
    <row r="1879" spans="1:14">
      <c r="A1879" t="s">
        <v>1906</v>
      </c>
      <c r="B1879" s="2">
        <v>46250.083240740743</v>
      </c>
      <c r="C1879" t="s">
        <v>14</v>
      </c>
      <c r="D1879" s="3">
        <v>254.22</v>
      </c>
      <c r="E1879" t="s">
        <v>36</v>
      </c>
      <c r="F1879" t="s">
        <v>32</v>
      </c>
      <c r="G1879" s="4">
        <v>5.54</v>
      </c>
      <c r="H1879" t="s">
        <v>47</v>
      </c>
      <c r="I1879" s="3">
        <v>1500</v>
      </c>
      <c r="J1879" s="3">
        <v>430.72</v>
      </c>
      <c r="K1879" s="3">
        <v>1069.28</v>
      </c>
      <c r="L1879">
        <v>0</v>
      </c>
      <c r="M1879" t="s">
        <v>23</v>
      </c>
      <c r="N1879" s="10">
        <f t="shared" si="29"/>
        <v>46235</v>
      </c>
    </row>
    <row r="1880" spans="1:14">
      <c r="A1880" t="s">
        <v>1907</v>
      </c>
      <c r="B1880" s="2">
        <v>46198.322870370372</v>
      </c>
      <c r="C1880" t="s">
        <v>14</v>
      </c>
      <c r="D1880" s="3">
        <v>249.99</v>
      </c>
      <c r="E1880" t="s">
        <v>22</v>
      </c>
      <c r="F1880" t="s">
        <v>32</v>
      </c>
      <c r="G1880" s="4">
        <v>6.9</v>
      </c>
      <c r="H1880" t="s">
        <v>62</v>
      </c>
      <c r="I1880" s="3">
        <v>2000</v>
      </c>
      <c r="J1880" s="3">
        <v>633.82000000000005</v>
      </c>
      <c r="K1880" s="3">
        <v>1366.18</v>
      </c>
      <c r="L1880">
        <v>0</v>
      </c>
      <c r="M1880" t="s">
        <v>17</v>
      </c>
      <c r="N1880" s="10">
        <f t="shared" si="29"/>
        <v>46174</v>
      </c>
    </row>
    <row r="1881" spans="1:14">
      <c r="A1881" t="s">
        <v>1908</v>
      </c>
      <c r="B1881" s="2">
        <v>46243.312164351853</v>
      </c>
      <c r="C1881" t="s">
        <v>64</v>
      </c>
      <c r="D1881" s="3">
        <v>299.64</v>
      </c>
      <c r="E1881" t="s">
        <v>25</v>
      </c>
      <c r="F1881" t="s">
        <v>16</v>
      </c>
      <c r="G1881" s="4">
        <v>6.23</v>
      </c>
      <c r="I1881" s="3">
        <v>10000</v>
      </c>
      <c r="J1881" s="3">
        <v>7048.44</v>
      </c>
      <c r="K1881" s="3">
        <v>2951.56</v>
      </c>
      <c r="L1881">
        <v>0</v>
      </c>
      <c r="M1881" t="s">
        <v>20</v>
      </c>
      <c r="N1881" s="10">
        <f t="shared" si="29"/>
        <v>46235</v>
      </c>
    </row>
    <row r="1882" spans="1:14">
      <c r="A1882" t="s">
        <v>1909</v>
      </c>
      <c r="B1882" s="2">
        <v>46124.61146990741</v>
      </c>
      <c r="C1882" t="s">
        <v>14</v>
      </c>
      <c r="D1882" s="3">
        <v>726.35</v>
      </c>
      <c r="E1882" t="s">
        <v>27</v>
      </c>
      <c r="F1882" t="s">
        <v>16</v>
      </c>
      <c r="G1882" s="4">
        <v>3.48</v>
      </c>
      <c r="I1882" s="3">
        <v>1500</v>
      </c>
      <c r="J1882" s="3">
        <v>1310.51</v>
      </c>
      <c r="K1882" s="3">
        <v>189.49</v>
      </c>
      <c r="L1882">
        <v>1</v>
      </c>
      <c r="M1882" t="s">
        <v>17</v>
      </c>
      <c r="N1882" s="10">
        <f t="shared" si="29"/>
        <v>46113</v>
      </c>
    </row>
    <row r="1883" spans="1:14">
      <c r="A1883" t="s">
        <v>1910</v>
      </c>
      <c r="B1883" s="2">
        <v>46232.676435185182</v>
      </c>
      <c r="C1883" t="s">
        <v>14</v>
      </c>
      <c r="D1883" s="3">
        <v>385.76</v>
      </c>
      <c r="E1883" t="s">
        <v>36</v>
      </c>
      <c r="F1883" t="s">
        <v>59</v>
      </c>
      <c r="G1883" s="4">
        <v>5.88</v>
      </c>
      <c r="I1883" s="3">
        <v>7500</v>
      </c>
      <c r="J1883" s="3">
        <v>1789.97</v>
      </c>
      <c r="K1883" s="3">
        <v>5710.03</v>
      </c>
      <c r="L1883">
        <v>1</v>
      </c>
      <c r="M1883" t="s">
        <v>17</v>
      </c>
      <c r="N1883" s="10">
        <f t="shared" si="29"/>
        <v>46204</v>
      </c>
    </row>
    <row r="1884" spans="1:14">
      <c r="A1884" t="s">
        <v>1911</v>
      </c>
      <c r="B1884" s="2">
        <v>46127.211018518516</v>
      </c>
      <c r="C1884" t="s">
        <v>14</v>
      </c>
      <c r="D1884" s="3">
        <v>649.5</v>
      </c>
      <c r="E1884" t="s">
        <v>25</v>
      </c>
      <c r="F1884" t="s">
        <v>16</v>
      </c>
      <c r="G1884" s="4">
        <v>3.78</v>
      </c>
      <c r="I1884" s="3">
        <v>7500</v>
      </c>
      <c r="J1884" s="3">
        <v>2479.9499999999998</v>
      </c>
      <c r="K1884" s="3">
        <v>5020.05</v>
      </c>
      <c r="L1884">
        <v>0</v>
      </c>
      <c r="M1884" t="s">
        <v>17</v>
      </c>
      <c r="N1884" s="10">
        <f t="shared" si="29"/>
        <v>46113</v>
      </c>
    </row>
    <row r="1885" spans="1:14">
      <c r="A1885" t="s">
        <v>1912</v>
      </c>
      <c r="B1885" s="2">
        <v>46089.421793981484</v>
      </c>
      <c r="C1885" t="s">
        <v>14</v>
      </c>
      <c r="D1885" s="3">
        <v>932.85</v>
      </c>
      <c r="E1885" t="s">
        <v>27</v>
      </c>
      <c r="F1885" t="s">
        <v>16</v>
      </c>
      <c r="G1885" s="4">
        <v>3.46</v>
      </c>
      <c r="I1885" s="3">
        <v>2000</v>
      </c>
      <c r="J1885" s="3">
        <v>691.78</v>
      </c>
      <c r="K1885" s="3">
        <v>1308.22</v>
      </c>
      <c r="L1885">
        <v>1</v>
      </c>
      <c r="M1885" t="s">
        <v>23</v>
      </c>
      <c r="N1885" s="10">
        <f t="shared" si="29"/>
        <v>46082</v>
      </c>
    </row>
    <row r="1886" spans="1:14">
      <c r="A1886" t="s">
        <v>1913</v>
      </c>
      <c r="B1886" s="2">
        <v>46082.747870370367</v>
      </c>
      <c r="C1886" t="s">
        <v>14</v>
      </c>
      <c r="D1886" s="3">
        <v>2486.54</v>
      </c>
      <c r="E1886" t="s">
        <v>15</v>
      </c>
      <c r="F1886" t="s">
        <v>16</v>
      </c>
      <c r="G1886" s="4">
        <v>5.32</v>
      </c>
      <c r="I1886" s="3">
        <v>5000</v>
      </c>
      <c r="J1886" s="3">
        <v>3499.27</v>
      </c>
      <c r="K1886" s="3">
        <v>1500.73</v>
      </c>
      <c r="L1886">
        <v>5</v>
      </c>
      <c r="M1886" t="s">
        <v>30</v>
      </c>
      <c r="N1886" s="10">
        <f t="shared" si="29"/>
        <v>46082</v>
      </c>
    </row>
    <row r="1887" spans="1:14">
      <c r="A1887" t="s">
        <v>1914</v>
      </c>
      <c r="B1887" s="2">
        <v>46153.790625000001</v>
      </c>
      <c r="C1887" t="s">
        <v>14</v>
      </c>
      <c r="D1887" s="3">
        <v>550.37</v>
      </c>
      <c r="E1887" t="s">
        <v>15</v>
      </c>
      <c r="F1887" t="s">
        <v>16</v>
      </c>
      <c r="G1887" s="4">
        <v>4.58</v>
      </c>
      <c r="I1887" s="3">
        <v>4000</v>
      </c>
      <c r="J1887" s="3">
        <v>2168.37</v>
      </c>
      <c r="K1887" s="3">
        <v>1831.63</v>
      </c>
      <c r="L1887">
        <v>0</v>
      </c>
      <c r="M1887" t="s">
        <v>17</v>
      </c>
      <c r="N1887" s="10">
        <f t="shared" si="29"/>
        <v>46143</v>
      </c>
    </row>
    <row r="1888" spans="1:14">
      <c r="A1888" t="s">
        <v>1915</v>
      </c>
      <c r="B1888" s="2">
        <v>46220.418761574074</v>
      </c>
      <c r="C1888" t="s">
        <v>14</v>
      </c>
      <c r="D1888" s="3">
        <v>404.25</v>
      </c>
      <c r="E1888" t="s">
        <v>22</v>
      </c>
      <c r="F1888" t="s">
        <v>16</v>
      </c>
      <c r="G1888" s="4">
        <v>8.27</v>
      </c>
      <c r="I1888" s="3">
        <v>1500</v>
      </c>
      <c r="J1888" s="3">
        <v>1335.33</v>
      </c>
      <c r="K1888" s="3">
        <v>164.67</v>
      </c>
      <c r="L1888">
        <v>1</v>
      </c>
      <c r="M1888" t="s">
        <v>17</v>
      </c>
      <c r="N1888" s="10">
        <f t="shared" si="29"/>
        <v>46204</v>
      </c>
    </row>
    <row r="1889" spans="1:14">
      <c r="A1889" t="s">
        <v>1916</v>
      </c>
      <c r="B1889" s="2">
        <v>46089.211504629631</v>
      </c>
      <c r="C1889" t="s">
        <v>14</v>
      </c>
      <c r="D1889" s="3">
        <v>2020.41</v>
      </c>
      <c r="E1889" t="s">
        <v>22</v>
      </c>
      <c r="F1889" t="s">
        <v>16</v>
      </c>
      <c r="G1889" s="4">
        <v>3.41</v>
      </c>
      <c r="I1889" s="3">
        <v>4000</v>
      </c>
      <c r="J1889" s="3">
        <v>2729.63</v>
      </c>
      <c r="K1889" s="3">
        <v>1270.3699999999999</v>
      </c>
      <c r="L1889">
        <v>0</v>
      </c>
      <c r="M1889" t="s">
        <v>20</v>
      </c>
      <c r="N1889" s="10">
        <f t="shared" si="29"/>
        <v>46082</v>
      </c>
    </row>
    <row r="1890" spans="1:14">
      <c r="A1890" t="s">
        <v>1917</v>
      </c>
      <c r="B1890" s="2">
        <v>46216.981585648151</v>
      </c>
      <c r="C1890" t="s">
        <v>14</v>
      </c>
      <c r="D1890" s="3">
        <v>254.67</v>
      </c>
      <c r="E1890" t="s">
        <v>22</v>
      </c>
      <c r="F1890" t="s">
        <v>32</v>
      </c>
      <c r="G1890" s="4">
        <v>5.73</v>
      </c>
      <c r="H1890" t="s">
        <v>33</v>
      </c>
      <c r="I1890" s="3">
        <v>1000</v>
      </c>
      <c r="J1890" s="3">
        <v>335.8</v>
      </c>
      <c r="K1890" s="3">
        <v>664.2</v>
      </c>
      <c r="L1890">
        <v>1</v>
      </c>
      <c r="M1890" t="s">
        <v>20</v>
      </c>
      <c r="N1890" s="10">
        <f t="shared" si="29"/>
        <v>46204</v>
      </c>
    </row>
    <row r="1891" spans="1:14">
      <c r="A1891" t="s">
        <v>1918</v>
      </c>
      <c r="B1891" s="2">
        <v>46259.243043981478</v>
      </c>
      <c r="C1891" t="s">
        <v>14</v>
      </c>
      <c r="D1891" s="3">
        <v>402.43</v>
      </c>
      <c r="E1891" t="s">
        <v>27</v>
      </c>
      <c r="F1891" t="s">
        <v>32</v>
      </c>
      <c r="G1891" s="4">
        <v>5.87</v>
      </c>
      <c r="H1891" t="s">
        <v>62</v>
      </c>
      <c r="I1891" s="3">
        <v>7500</v>
      </c>
      <c r="J1891" s="3">
        <v>4245.55</v>
      </c>
      <c r="K1891" s="3">
        <v>3254.45</v>
      </c>
      <c r="L1891">
        <v>0</v>
      </c>
      <c r="M1891" t="s">
        <v>17</v>
      </c>
      <c r="N1891" s="10">
        <f t="shared" si="29"/>
        <v>46235</v>
      </c>
    </row>
    <row r="1892" spans="1:14">
      <c r="A1892" t="s">
        <v>1919</v>
      </c>
      <c r="B1892" s="2">
        <v>46208.516805555555</v>
      </c>
      <c r="C1892" t="s">
        <v>14</v>
      </c>
      <c r="D1892" s="3">
        <v>117.61</v>
      </c>
      <c r="E1892" t="s">
        <v>15</v>
      </c>
      <c r="F1892" t="s">
        <v>16</v>
      </c>
      <c r="G1892" s="4">
        <v>5.65</v>
      </c>
      <c r="I1892" s="3">
        <v>3000</v>
      </c>
      <c r="J1892" s="3">
        <v>991.32</v>
      </c>
      <c r="K1892" s="3">
        <v>2008.68</v>
      </c>
      <c r="L1892">
        <v>1</v>
      </c>
      <c r="M1892" t="s">
        <v>17</v>
      </c>
      <c r="N1892" s="10">
        <f t="shared" si="29"/>
        <v>46204</v>
      </c>
    </row>
    <row r="1893" spans="1:14">
      <c r="A1893" t="s">
        <v>1920</v>
      </c>
      <c r="B1893" s="2">
        <v>46083.11141203704</v>
      </c>
      <c r="C1893" t="s">
        <v>14</v>
      </c>
      <c r="D1893" s="3">
        <v>317.36</v>
      </c>
      <c r="E1893" t="s">
        <v>19</v>
      </c>
      <c r="F1893" t="s">
        <v>32</v>
      </c>
      <c r="G1893" s="4">
        <v>3.63</v>
      </c>
      <c r="H1893" t="s">
        <v>47</v>
      </c>
      <c r="I1893" s="3">
        <v>1000</v>
      </c>
      <c r="J1893" s="3">
        <v>499.97</v>
      </c>
      <c r="K1893" s="3">
        <v>500.03</v>
      </c>
      <c r="L1893">
        <v>1</v>
      </c>
      <c r="M1893" t="s">
        <v>23</v>
      </c>
      <c r="N1893" s="10">
        <f t="shared" si="29"/>
        <v>46082</v>
      </c>
    </row>
    <row r="1894" spans="1:14">
      <c r="A1894" t="s">
        <v>1921</v>
      </c>
      <c r="B1894" s="2">
        <v>46249.310972222222</v>
      </c>
      <c r="C1894" t="s">
        <v>14</v>
      </c>
      <c r="D1894" s="3">
        <v>881.38</v>
      </c>
      <c r="E1894" t="s">
        <v>36</v>
      </c>
      <c r="F1894" t="s">
        <v>32</v>
      </c>
      <c r="G1894" s="4">
        <v>7.44</v>
      </c>
      <c r="H1894" t="s">
        <v>54</v>
      </c>
      <c r="I1894" s="3">
        <v>1000</v>
      </c>
      <c r="J1894" s="3">
        <v>216.08</v>
      </c>
      <c r="K1894" s="3">
        <v>783.92</v>
      </c>
      <c r="L1894">
        <v>0</v>
      </c>
      <c r="M1894" t="s">
        <v>17</v>
      </c>
      <c r="N1894" s="10">
        <f t="shared" si="29"/>
        <v>46235</v>
      </c>
    </row>
    <row r="1895" spans="1:14">
      <c r="A1895" t="s">
        <v>1922</v>
      </c>
      <c r="B1895" s="2">
        <v>46241.026388888888</v>
      </c>
      <c r="C1895" t="s">
        <v>14</v>
      </c>
      <c r="D1895" s="3">
        <v>134.06</v>
      </c>
      <c r="E1895" t="s">
        <v>36</v>
      </c>
      <c r="F1895" t="s">
        <v>16</v>
      </c>
      <c r="G1895" s="4">
        <v>6.59</v>
      </c>
      <c r="I1895" s="3">
        <v>10000</v>
      </c>
      <c r="J1895" s="3">
        <v>6370.57</v>
      </c>
      <c r="K1895" s="3">
        <v>3629.43</v>
      </c>
      <c r="L1895">
        <v>0</v>
      </c>
      <c r="M1895" t="s">
        <v>17</v>
      </c>
      <c r="N1895" s="10">
        <f t="shared" si="29"/>
        <v>46235</v>
      </c>
    </row>
    <row r="1896" spans="1:14">
      <c r="A1896" t="s">
        <v>1923</v>
      </c>
      <c r="B1896" s="2">
        <v>46231.54277777778</v>
      </c>
      <c r="C1896" t="s">
        <v>14</v>
      </c>
      <c r="D1896" s="3">
        <v>476.63</v>
      </c>
      <c r="E1896" t="s">
        <v>27</v>
      </c>
      <c r="F1896" t="s">
        <v>16</v>
      </c>
      <c r="G1896" s="4">
        <v>5.82</v>
      </c>
      <c r="I1896" s="3">
        <v>10000</v>
      </c>
      <c r="J1896" s="3">
        <v>3239.12</v>
      </c>
      <c r="K1896" s="3">
        <v>6760.88</v>
      </c>
      <c r="L1896">
        <v>0</v>
      </c>
      <c r="M1896" t="s">
        <v>30</v>
      </c>
      <c r="N1896" s="10">
        <f t="shared" si="29"/>
        <v>46204</v>
      </c>
    </row>
    <row r="1897" spans="1:14">
      <c r="A1897" t="s">
        <v>1924</v>
      </c>
      <c r="B1897" s="2">
        <v>46082.778368055559</v>
      </c>
      <c r="C1897" t="s">
        <v>14</v>
      </c>
      <c r="D1897" s="3">
        <v>225.29</v>
      </c>
      <c r="E1897" t="s">
        <v>22</v>
      </c>
      <c r="F1897" t="s">
        <v>32</v>
      </c>
      <c r="G1897" s="4">
        <v>4.41</v>
      </c>
      <c r="H1897" t="s">
        <v>33</v>
      </c>
      <c r="I1897" s="3">
        <v>10000</v>
      </c>
      <c r="J1897" s="3">
        <v>4965.78</v>
      </c>
      <c r="K1897" s="3">
        <v>5034.22</v>
      </c>
      <c r="L1897">
        <v>0</v>
      </c>
      <c r="M1897" t="s">
        <v>17</v>
      </c>
      <c r="N1897" s="10">
        <f t="shared" si="29"/>
        <v>46082</v>
      </c>
    </row>
    <row r="1898" spans="1:14">
      <c r="A1898" t="s">
        <v>1925</v>
      </c>
      <c r="B1898" s="2">
        <v>46202.943356481483</v>
      </c>
      <c r="C1898" t="s">
        <v>14</v>
      </c>
      <c r="D1898" s="3">
        <v>355.49</v>
      </c>
      <c r="E1898" t="s">
        <v>15</v>
      </c>
      <c r="F1898" t="s">
        <v>16</v>
      </c>
      <c r="G1898" s="4">
        <v>6.8</v>
      </c>
      <c r="I1898" s="3">
        <v>7500</v>
      </c>
      <c r="J1898" s="3">
        <v>5678.03</v>
      </c>
      <c r="K1898" s="3">
        <v>1821.97</v>
      </c>
      <c r="L1898">
        <v>0</v>
      </c>
      <c r="M1898" t="s">
        <v>20</v>
      </c>
      <c r="N1898" s="10">
        <f t="shared" si="29"/>
        <v>46174</v>
      </c>
    </row>
    <row r="1899" spans="1:14">
      <c r="A1899" t="s">
        <v>1926</v>
      </c>
      <c r="B1899" s="2">
        <v>46115.929340277777</v>
      </c>
      <c r="C1899" t="s">
        <v>14</v>
      </c>
      <c r="D1899" s="3">
        <v>1431.55</v>
      </c>
      <c r="E1899" t="s">
        <v>27</v>
      </c>
      <c r="F1899" t="s">
        <v>59</v>
      </c>
      <c r="G1899" s="4">
        <v>3.42</v>
      </c>
      <c r="I1899" s="3">
        <v>5000</v>
      </c>
      <c r="J1899" s="3">
        <v>1122.2</v>
      </c>
      <c r="K1899" s="3">
        <v>3877.8</v>
      </c>
      <c r="L1899">
        <v>0</v>
      </c>
      <c r="M1899" t="s">
        <v>17</v>
      </c>
      <c r="N1899" s="10">
        <f t="shared" si="29"/>
        <v>46113</v>
      </c>
    </row>
    <row r="1900" spans="1:14">
      <c r="A1900" t="s">
        <v>1927</v>
      </c>
      <c r="B1900" s="2">
        <v>46090.15179398148</v>
      </c>
      <c r="C1900" t="s">
        <v>14</v>
      </c>
      <c r="D1900" s="3">
        <v>411.8</v>
      </c>
      <c r="E1900" t="s">
        <v>22</v>
      </c>
      <c r="F1900" t="s">
        <v>16</v>
      </c>
      <c r="G1900" s="4">
        <v>4.42</v>
      </c>
      <c r="I1900" s="3">
        <v>1000</v>
      </c>
      <c r="J1900" s="3">
        <v>943.02</v>
      </c>
      <c r="K1900" s="3">
        <v>56.98</v>
      </c>
      <c r="L1900">
        <v>0</v>
      </c>
      <c r="M1900" t="s">
        <v>17</v>
      </c>
      <c r="N1900" s="10">
        <f t="shared" si="29"/>
        <v>46082</v>
      </c>
    </row>
    <row r="1901" spans="1:14">
      <c r="A1901" t="s">
        <v>1928</v>
      </c>
      <c r="B1901" s="2">
        <v>46191.224351851852</v>
      </c>
      <c r="C1901" t="s">
        <v>14</v>
      </c>
      <c r="D1901" s="3">
        <v>660.29</v>
      </c>
      <c r="E1901" t="s">
        <v>36</v>
      </c>
      <c r="F1901" t="s">
        <v>32</v>
      </c>
      <c r="G1901" s="4">
        <v>5.79</v>
      </c>
      <c r="H1901" t="s">
        <v>62</v>
      </c>
      <c r="I1901" s="3">
        <v>7500</v>
      </c>
      <c r="J1901" s="3">
        <v>4894.32</v>
      </c>
      <c r="K1901" s="3">
        <v>2605.6799999999998</v>
      </c>
      <c r="L1901">
        <v>0</v>
      </c>
      <c r="M1901" t="s">
        <v>20</v>
      </c>
      <c r="N1901" s="10">
        <f t="shared" si="29"/>
        <v>46174</v>
      </c>
    </row>
    <row r="1902" spans="1:14">
      <c r="A1902" t="s">
        <v>1929</v>
      </c>
      <c r="B1902" s="2">
        <v>46147.60670138889</v>
      </c>
      <c r="C1902" t="s">
        <v>14</v>
      </c>
      <c r="D1902" s="3">
        <v>338.01</v>
      </c>
      <c r="E1902" t="s">
        <v>25</v>
      </c>
      <c r="F1902" t="s">
        <v>16</v>
      </c>
      <c r="G1902" s="4">
        <v>3.92</v>
      </c>
      <c r="I1902" s="3">
        <v>10000</v>
      </c>
      <c r="J1902" s="3">
        <v>7319.89</v>
      </c>
      <c r="K1902" s="3">
        <v>2680.11</v>
      </c>
      <c r="L1902">
        <v>5</v>
      </c>
      <c r="M1902" t="s">
        <v>30</v>
      </c>
      <c r="N1902" s="10">
        <f t="shared" si="29"/>
        <v>46143</v>
      </c>
    </row>
    <row r="1903" spans="1:14">
      <c r="A1903" t="s">
        <v>1930</v>
      </c>
      <c r="B1903" s="2">
        <v>46154.213460648149</v>
      </c>
      <c r="C1903" t="s">
        <v>14</v>
      </c>
      <c r="D1903" s="3">
        <v>706.85</v>
      </c>
      <c r="E1903" t="s">
        <v>36</v>
      </c>
      <c r="F1903" t="s">
        <v>16</v>
      </c>
      <c r="G1903" s="4">
        <v>5.23</v>
      </c>
      <c r="I1903" s="3">
        <v>5000</v>
      </c>
      <c r="J1903" s="3">
        <v>1182.78</v>
      </c>
      <c r="K1903" s="3">
        <v>3817.22</v>
      </c>
      <c r="L1903">
        <v>1</v>
      </c>
      <c r="M1903" t="s">
        <v>17</v>
      </c>
      <c r="N1903" s="10">
        <f t="shared" si="29"/>
        <v>46143</v>
      </c>
    </row>
    <row r="1904" spans="1:14">
      <c r="A1904" t="s">
        <v>1931</v>
      </c>
      <c r="B1904" s="2">
        <v>46192.015405092592</v>
      </c>
      <c r="C1904" t="s">
        <v>14</v>
      </c>
      <c r="D1904" s="3">
        <v>491.01</v>
      </c>
      <c r="E1904" t="s">
        <v>36</v>
      </c>
      <c r="F1904" t="s">
        <v>32</v>
      </c>
      <c r="G1904" s="4">
        <v>4.7699999999999996</v>
      </c>
      <c r="H1904" t="s">
        <v>33</v>
      </c>
      <c r="I1904" s="3">
        <v>3000</v>
      </c>
      <c r="J1904" s="3">
        <v>1460.75</v>
      </c>
      <c r="K1904" s="3">
        <v>1539.25</v>
      </c>
      <c r="L1904">
        <v>4</v>
      </c>
      <c r="M1904" t="s">
        <v>30</v>
      </c>
      <c r="N1904" s="10">
        <f t="shared" si="29"/>
        <v>46174</v>
      </c>
    </row>
    <row r="1905" spans="1:14">
      <c r="A1905" t="s">
        <v>1932</v>
      </c>
      <c r="B1905" s="2">
        <v>46172.383263888885</v>
      </c>
      <c r="C1905" t="s">
        <v>14</v>
      </c>
      <c r="D1905" s="3">
        <v>206.24</v>
      </c>
      <c r="E1905" t="s">
        <v>36</v>
      </c>
      <c r="F1905" t="s">
        <v>16</v>
      </c>
      <c r="G1905" s="4">
        <v>2.82</v>
      </c>
      <c r="I1905" s="3">
        <v>7500</v>
      </c>
      <c r="J1905" s="3">
        <v>3294.09</v>
      </c>
      <c r="K1905" s="3">
        <v>4205.91</v>
      </c>
      <c r="L1905">
        <v>2</v>
      </c>
      <c r="M1905" t="s">
        <v>17</v>
      </c>
      <c r="N1905" s="10">
        <f t="shared" si="29"/>
        <v>46143</v>
      </c>
    </row>
    <row r="1906" spans="1:14">
      <c r="A1906" t="s">
        <v>1934</v>
      </c>
      <c r="B1906" s="2">
        <v>46124.948703703703</v>
      </c>
      <c r="C1906" t="s">
        <v>14</v>
      </c>
      <c r="D1906" s="3">
        <v>145.1</v>
      </c>
      <c r="E1906" t="s">
        <v>22</v>
      </c>
      <c r="F1906" t="s">
        <v>16</v>
      </c>
      <c r="G1906" s="4">
        <v>2.2599999999999998</v>
      </c>
      <c r="I1906" s="3">
        <v>2000</v>
      </c>
      <c r="J1906" s="3">
        <v>1496.23</v>
      </c>
      <c r="K1906" s="3">
        <v>503.77</v>
      </c>
      <c r="L1906">
        <v>5</v>
      </c>
      <c r="M1906" t="s">
        <v>20</v>
      </c>
      <c r="N1906" s="10">
        <f t="shared" si="29"/>
        <v>46113</v>
      </c>
    </row>
    <row r="1907" spans="1:14">
      <c r="A1907" t="s">
        <v>1935</v>
      </c>
      <c r="B1907" s="2">
        <v>46187.916261574072</v>
      </c>
      <c r="C1907" t="s">
        <v>14</v>
      </c>
      <c r="D1907" s="3">
        <v>406.31</v>
      </c>
      <c r="E1907" t="s">
        <v>25</v>
      </c>
      <c r="F1907" t="s">
        <v>16</v>
      </c>
      <c r="G1907" s="4">
        <v>4.79</v>
      </c>
      <c r="I1907" s="3">
        <v>4000</v>
      </c>
      <c r="J1907" s="3">
        <v>3189.57</v>
      </c>
      <c r="K1907" s="3">
        <v>810.43</v>
      </c>
      <c r="L1907">
        <v>0</v>
      </c>
      <c r="M1907" t="s">
        <v>20</v>
      </c>
      <c r="N1907" s="10">
        <f t="shared" si="29"/>
        <v>46174</v>
      </c>
    </row>
    <row r="1908" spans="1:14">
      <c r="A1908" t="s">
        <v>1936</v>
      </c>
      <c r="B1908" s="2">
        <v>46227.721134259256</v>
      </c>
      <c r="C1908" t="s">
        <v>14</v>
      </c>
      <c r="D1908" s="3">
        <v>385.05</v>
      </c>
      <c r="E1908" t="s">
        <v>19</v>
      </c>
      <c r="F1908" t="s">
        <v>16</v>
      </c>
      <c r="G1908" s="4">
        <v>5.54</v>
      </c>
      <c r="I1908" s="3">
        <v>2000</v>
      </c>
      <c r="J1908" s="3">
        <v>724.99</v>
      </c>
      <c r="K1908" s="3">
        <v>1275.01</v>
      </c>
      <c r="L1908">
        <v>2</v>
      </c>
      <c r="M1908" t="s">
        <v>23</v>
      </c>
      <c r="N1908" s="10">
        <f t="shared" si="29"/>
        <v>46204</v>
      </c>
    </row>
    <row r="1909" spans="1:14">
      <c r="A1909" t="s">
        <v>1937</v>
      </c>
      <c r="B1909" s="2">
        <v>46213.845995370371</v>
      </c>
      <c r="C1909" t="s">
        <v>14</v>
      </c>
      <c r="D1909" s="3">
        <v>422.85</v>
      </c>
      <c r="E1909" t="s">
        <v>19</v>
      </c>
      <c r="F1909" t="s">
        <v>16</v>
      </c>
      <c r="G1909" s="4">
        <v>7.52</v>
      </c>
      <c r="I1909" s="3">
        <v>7500</v>
      </c>
      <c r="J1909" s="3">
        <v>5660.66</v>
      </c>
      <c r="K1909" s="3">
        <v>1839.34</v>
      </c>
      <c r="L1909">
        <v>0</v>
      </c>
      <c r="M1909" t="s">
        <v>30</v>
      </c>
      <c r="N1909" s="10">
        <f t="shared" si="29"/>
        <v>46204</v>
      </c>
    </row>
    <row r="1910" spans="1:14">
      <c r="A1910" t="s">
        <v>1938</v>
      </c>
      <c r="B1910" s="2">
        <v>46182.842800925922</v>
      </c>
      <c r="C1910" t="s">
        <v>14</v>
      </c>
      <c r="D1910" s="3">
        <v>832.04</v>
      </c>
      <c r="E1910" t="s">
        <v>19</v>
      </c>
      <c r="F1910" t="s">
        <v>16</v>
      </c>
      <c r="G1910" s="4">
        <v>7.61</v>
      </c>
      <c r="I1910" s="3">
        <v>4000</v>
      </c>
      <c r="J1910" s="3">
        <v>1919.83</v>
      </c>
      <c r="K1910" s="3">
        <v>2080.17</v>
      </c>
      <c r="L1910">
        <v>0</v>
      </c>
      <c r="M1910" t="s">
        <v>23</v>
      </c>
      <c r="N1910" s="10">
        <f t="shared" si="29"/>
        <v>46174</v>
      </c>
    </row>
    <row r="1911" spans="1:14">
      <c r="A1911" t="s">
        <v>1939</v>
      </c>
      <c r="B1911" s="2">
        <v>46262.470833333333</v>
      </c>
      <c r="C1911" t="s">
        <v>14</v>
      </c>
      <c r="D1911" s="3">
        <v>311.49</v>
      </c>
      <c r="E1911" t="s">
        <v>36</v>
      </c>
      <c r="F1911" t="s">
        <v>16</v>
      </c>
      <c r="G1911" s="4">
        <v>4.43</v>
      </c>
      <c r="I1911" s="3">
        <v>3000</v>
      </c>
      <c r="J1911" s="3">
        <v>2964.06</v>
      </c>
      <c r="K1911" s="3">
        <v>35.94</v>
      </c>
      <c r="L1911">
        <v>0</v>
      </c>
      <c r="M1911" t="s">
        <v>20</v>
      </c>
      <c r="N1911" s="10">
        <f t="shared" si="29"/>
        <v>46235</v>
      </c>
    </row>
    <row r="1912" spans="1:14">
      <c r="A1912" t="s">
        <v>1940</v>
      </c>
      <c r="B1912" s="2">
        <v>46083.927199074074</v>
      </c>
      <c r="C1912" t="s">
        <v>14</v>
      </c>
      <c r="D1912" s="3">
        <v>388.37</v>
      </c>
      <c r="E1912" t="s">
        <v>25</v>
      </c>
      <c r="F1912" t="s">
        <v>16</v>
      </c>
      <c r="G1912" s="4">
        <v>4.32</v>
      </c>
      <c r="I1912" s="3">
        <v>10000</v>
      </c>
      <c r="J1912" s="3">
        <v>9633.7900000000009</v>
      </c>
      <c r="K1912" s="3">
        <v>366.21</v>
      </c>
      <c r="L1912">
        <v>4</v>
      </c>
      <c r="M1912" t="s">
        <v>17</v>
      </c>
      <c r="N1912" s="10">
        <f t="shared" si="29"/>
        <v>46082</v>
      </c>
    </row>
    <row r="1913" spans="1:14">
      <c r="A1913" t="s">
        <v>1941</v>
      </c>
      <c r="B1913" s="2">
        <v>46105.048680555556</v>
      </c>
      <c r="C1913" t="s">
        <v>14</v>
      </c>
      <c r="D1913" s="3">
        <v>777.61</v>
      </c>
      <c r="E1913" t="s">
        <v>27</v>
      </c>
      <c r="F1913" t="s">
        <v>16</v>
      </c>
      <c r="G1913" s="4">
        <v>4.6500000000000004</v>
      </c>
      <c r="I1913" s="3">
        <v>5000</v>
      </c>
      <c r="J1913" s="3">
        <v>3015.15</v>
      </c>
      <c r="K1913" s="3">
        <v>1984.85</v>
      </c>
      <c r="L1913">
        <v>0</v>
      </c>
      <c r="M1913" t="s">
        <v>17</v>
      </c>
      <c r="N1913" s="10">
        <f t="shared" si="29"/>
        <v>46082</v>
      </c>
    </row>
    <row r="1914" spans="1:14">
      <c r="A1914" t="s">
        <v>1942</v>
      </c>
      <c r="B1914" s="2">
        <v>46210.256504629629</v>
      </c>
      <c r="C1914" t="s">
        <v>14</v>
      </c>
      <c r="D1914" s="3">
        <v>1151.3699999999999</v>
      </c>
      <c r="E1914" t="s">
        <v>19</v>
      </c>
      <c r="F1914" t="s">
        <v>16</v>
      </c>
      <c r="G1914" s="4">
        <v>4.1399999999999997</v>
      </c>
      <c r="I1914" s="3">
        <v>2000</v>
      </c>
      <c r="J1914" s="3">
        <v>886.57</v>
      </c>
      <c r="K1914" s="3">
        <v>1113.43</v>
      </c>
      <c r="L1914">
        <v>0</v>
      </c>
      <c r="M1914" t="s">
        <v>30</v>
      </c>
      <c r="N1914" s="10">
        <f t="shared" si="29"/>
        <v>46204</v>
      </c>
    </row>
    <row r="1915" spans="1:14">
      <c r="A1915" t="s">
        <v>1943</v>
      </c>
      <c r="B1915" s="2">
        <v>46125.721643518518</v>
      </c>
      <c r="C1915" t="s">
        <v>14</v>
      </c>
      <c r="D1915" s="3">
        <v>366.08</v>
      </c>
      <c r="E1915" t="s">
        <v>22</v>
      </c>
      <c r="F1915" t="s">
        <v>16</v>
      </c>
      <c r="G1915" s="4">
        <v>6.15</v>
      </c>
      <c r="I1915" s="3">
        <v>4000</v>
      </c>
      <c r="J1915" s="3">
        <v>1740.92</v>
      </c>
      <c r="K1915" s="3">
        <v>2259.08</v>
      </c>
      <c r="L1915">
        <v>2</v>
      </c>
      <c r="M1915" t="s">
        <v>20</v>
      </c>
      <c r="N1915" s="10">
        <f t="shared" si="29"/>
        <v>46113</v>
      </c>
    </row>
    <row r="1916" spans="1:14">
      <c r="A1916" t="s">
        <v>1944</v>
      </c>
      <c r="B1916" s="2">
        <v>46102.56962962963</v>
      </c>
      <c r="C1916" t="s">
        <v>14</v>
      </c>
      <c r="D1916" s="3">
        <v>1361.47</v>
      </c>
      <c r="E1916" t="s">
        <v>25</v>
      </c>
      <c r="F1916" t="s">
        <v>16</v>
      </c>
      <c r="G1916" s="4">
        <v>4.2699999999999996</v>
      </c>
      <c r="I1916" s="3">
        <v>3000</v>
      </c>
      <c r="J1916" s="3">
        <v>2334.87</v>
      </c>
      <c r="K1916" s="3">
        <v>665.13</v>
      </c>
      <c r="L1916">
        <v>0</v>
      </c>
      <c r="M1916" t="s">
        <v>17</v>
      </c>
      <c r="N1916" s="10">
        <f t="shared" si="29"/>
        <v>46082</v>
      </c>
    </row>
    <row r="1917" spans="1:14">
      <c r="A1917" t="s">
        <v>1945</v>
      </c>
      <c r="B1917" s="2">
        <v>46121.490648148145</v>
      </c>
      <c r="C1917" t="s">
        <v>14</v>
      </c>
      <c r="D1917" s="3">
        <v>376.24</v>
      </c>
      <c r="E1917" t="s">
        <v>36</v>
      </c>
      <c r="F1917" t="s">
        <v>16</v>
      </c>
      <c r="G1917" s="4">
        <v>3.09</v>
      </c>
      <c r="I1917" s="3">
        <v>7500</v>
      </c>
      <c r="J1917" s="3">
        <v>7454.26</v>
      </c>
      <c r="K1917" s="3">
        <v>45.74</v>
      </c>
      <c r="L1917">
        <v>0</v>
      </c>
      <c r="M1917" t="s">
        <v>20</v>
      </c>
      <c r="N1917" s="10">
        <f t="shared" si="29"/>
        <v>46113</v>
      </c>
    </row>
    <row r="1918" spans="1:14">
      <c r="A1918" t="s">
        <v>1946</v>
      </c>
      <c r="B1918" s="2">
        <v>46107.381863425922</v>
      </c>
      <c r="C1918" t="s">
        <v>14</v>
      </c>
      <c r="D1918" s="3">
        <v>994.2</v>
      </c>
      <c r="E1918" t="s">
        <v>36</v>
      </c>
      <c r="F1918" t="s">
        <v>16</v>
      </c>
      <c r="G1918" s="4">
        <v>3.8</v>
      </c>
      <c r="I1918" s="3">
        <v>2000</v>
      </c>
      <c r="J1918" s="3">
        <v>1349.45</v>
      </c>
      <c r="K1918" s="3">
        <v>650.54999999999995</v>
      </c>
      <c r="L1918">
        <v>0</v>
      </c>
      <c r="M1918" t="s">
        <v>20</v>
      </c>
      <c r="N1918" s="10">
        <f t="shared" si="29"/>
        <v>46082</v>
      </c>
    </row>
    <row r="1919" spans="1:14">
      <c r="A1919" t="s">
        <v>1947</v>
      </c>
      <c r="B1919" s="2">
        <v>46168.322048611109</v>
      </c>
      <c r="C1919" t="s">
        <v>14</v>
      </c>
      <c r="D1919" s="3">
        <v>189.21</v>
      </c>
      <c r="E1919" t="s">
        <v>19</v>
      </c>
      <c r="F1919" t="s">
        <v>59</v>
      </c>
      <c r="G1919" s="4">
        <v>4.2699999999999996</v>
      </c>
      <c r="I1919" s="3">
        <v>4000</v>
      </c>
      <c r="J1919" s="3">
        <v>3896.06</v>
      </c>
      <c r="K1919" s="3">
        <v>103.94</v>
      </c>
      <c r="L1919">
        <v>0</v>
      </c>
      <c r="M1919" t="s">
        <v>17</v>
      </c>
      <c r="N1919" s="10">
        <f t="shared" si="29"/>
        <v>46143</v>
      </c>
    </row>
    <row r="1920" spans="1:14">
      <c r="A1920" t="s">
        <v>1948</v>
      </c>
      <c r="B1920" s="2">
        <v>46247.127685185187</v>
      </c>
      <c r="C1920" t="s">
        <v>14</v>
      </c>
      <c r="D1920" s="3">
        <v>262.38</v>
      </c>
      <c r="E1920" t="s">
        <v>15</v>
      </c>
      <c r="F1920" t="s">
        <v>16</v>
      </c>
      <c r="G1920" s="4">
        <v>6.37</v>
      </c>
      <c r="I1920" s="3">
        <v>10000</v>
      </c>
      <c r="J1920" s="3">
        <v>9361.51</v>
      </c>
      <c r="K1920" s="3">
        <v>638.49</v>
      </c>
      <c r="L1920">
        <v>2</v>
      </c>
      <c r="M1920" t="s">
        <v>30</v>
      </c>
      <c r="N1920" s="10">
        <f t="shared" si="29"/>
        <v>46235</v>
      </c>
    </row>
    <row r="1921" spans="1:14">
      <c r="A1921" t="s">
        <v>1949</v>
      </c>
      <c r="B1921" s="2">
        <v>46164.170393518521</v>
      </c>
      <c r="C1921" t="s">
        <v>14</v>
      </c>
      <c r="D1921" s="3">
        <v>310.16000000000003</v>
      </c>
      <c r="E1921" t="s">
        <v>15</v>
      </c>
      <c r="F1921" t="s">
        <v>32</v>
      </c>
      <c r="G1921" s="4">
        <v>4.01</v>
      </c>
      <c r="H1921" t="s">
        <v>62</v>
      </c>
      <c r="I1921" s="3">
        <v>1500</v>
      </c>
      <c r="J1921" s="3">
        <v>1358.85</v>
      </c>
      <c r="K1921" s="3">
        <v>141.15</v>
      </c>
      <c r="L1921">
        <v>0</v>
      </c>
      <c r="M1921" t="s">
        <v>30</v>
      </c>
      <c r="N1921" s="10">
        <f t="shared" si="29"/>
        <v>46143</v>
      </c>
    </row>
    <row r="1922" spans="1:14">
      <c r="A1922" t="s">
        <v>1950</v>
      </c>
      <c r="B1922" s="2">
        <v>46175.343321759261</v>
      </c>
      <c r="C1922" t="s">
        <v>14</v>
      </c>
      <c r="D1922" s="3">
        <v>1035.3599999999999</v>
      </c>
      <c r="E1922" t="s">
        <v>27</v>
      </c>
      <c r="F1922" t="s">
        <v>59</v>
      </c>
      <c r="G1922" s="4">
        <v>7.22</v>
      </c>
      <c r="I1922" s="3">
        <v>2000</v>
      </c>
      <c r="J1922" s="3">
        <v>1131</v>
      </c>
      <c r="K1922" s="3">
        <v>869</v>
      </c>
      <c r="L1922">
        <v>4</v>
      </c>
      <c r="M1922" t="s">
        <v>20</v>
      </c>
      <c r="N1922" s="10">
        <f t="shared" ref="N1922:N1985" si="30">DATE(YEAR(B1922),MONTH(B1922),1)</f>
        <v>46174</v>
      </c>
    </row>
    <row r="1923" spans="1:14">
      <c r="A1923" t="s">
        <v>1951</v>
      </c>
      <c r="B1923" s="2">
        <v>46211.592349537037</v>
      </c>
      <c r="C1923" t="s">
        <v>14</v>
      </c>
      <c r="D1923" s="3">
        <v>842.01</v>
      </c>
      <c r="E1923" t="s">
        <v>25</v>
      </c>
      <c r="F1923" t="s">
        <v>32</v>
      </c>
      <c r="G1923" s="4">
        <v>6.32</v>
      </c>
      <c r="H1923" t="s">
        <v>54</v>
      </c>
      <c r="I1923" s="3">
        <v>1000</v>
      </c>
      <c r="J1923" s="3">
        <v>727.46</v>
      </c>
      <c r="K1923" s="3">
        <v>272.54000000000002</v>
      </c>
      <c r="L1923">
        <v>0</v>
      </c>
      <c r="M1923" t="s">
        <v>17</v>
      </c>
      <c r="N1923" s="10">
        <f t="shared" si="30"/>
        <v>46204</v>
      </c>
    </row>
    <row r="1924" spans="1:14">
      <c r="A1924" t="s">
        <v>1952</v>
      </c>
      <c r="B1924" s="2">
        <v>46125.866712962961</v>
      </c>
      <c r="C1924" t="s">
        <v>14</v>
      </c>
      <c r="D1924" s="3">
        <v>117.23</v>
      </c>
      <c r="E1924" t="s">
        <v>27</v>
      </c>
      <c r="F1924" t="s">
        <v>16</v>
      </c>
      <c r="G1924" s="4">
        <v>3.88</v>
      </c>
      <c r="I1924" s="3">
        <v>10000</v>
      </c>
      <c r="J1924" s="3">
        <v>4944.95</v>
      </c>
      <c r="K1924" s="3">
        <v>5055.05</v>
      </c>
      <c r="L1924">
        <v>5</v>
      </c>
      <c r="M1924" t="s">
        <v>30</v>
      </c>
      <c r="N1924" s="10">
        <f t="shared" si="30"/>
        <v>46113</v>
      </c>
    </row>
    <row r="1925" spans="1:14">
      <c r="A1925" t="s">
        <v>1953</v>
      </c>
      <c r="B1925" s="2">
        <v>46132.748715277776</v>
      </c>
      <c r="C1925" t="s">
        <v>14</v>
      </c>
      <c r="D1925" s="3">
        <v>1792.34</v>
      </c>
      <c r="E1925" t="s">
        <v>36</v>
      </c>
      <c r="F1925" t="s">
        <v>32</v>
      </c>
      <c r="G1925" s="4">
        <v>3.92</v>
      </c>
      <c r="H1925" t="s">
        <v>54</v>
      </c>
      <c r="I1925" s="3">
        <v>2000</v>
      </c>
      <c r="J1925" s="3">
        <v>924.15</v>
      </c>
      <c r="K1925" s="3">
        <v>1075.8499999999999</v>
      </c>
      <c r="L1925">
        <v>1</v>
      </c>
      <c r="M1925" t="s">
        <v>20</v>
      </c>
      <c r="N1925" s="10">
        <f t="shared" si="30"/>
        <v>46113</v>
      </c>
    </row>
    <row r="1926" spans="1:14">
      <c r="A1926" t="s">
        <v>1954</v>
      </c>
      <c r="B1926" s="2">
        <v>46247.553020833337</v>
      </c>
      <c r="C1926" t="s">
        <v>14</v>
      </c>
      <c r="D1926" s="3">
        <v>888.54</v>
      </c>
      <c r="E1926" t="s">
        <v>25</v>
      </c>
      <c r="F1926" t="s">
        <v>16</v>
      </c>
      <c r="G1926" s="4">
        <v>5.93</v>
      </c>
      <c r="I1926" s="3">
        <v>5000</v>
      </c>
      <c r="J1926" s="3">
        <v>3326.99</v>
      </c>
      <c r="K1926" s="3">
        <v>1673.01</v>
      </c>
      <c r="L1926">
        <v>0</v>
      </c>
      <c r="M1926" t="s">
        <v>30</v>
      </c>
      <c r="N1926" s="10">
        <f t="shared" si="30"/>
        <v>46235</v>
      </c>
    </row>
    <row r="1927" spans="1:14">
      <c r="A1927" t="s">
        <v>1955</v>
      </c>
      <c r="B1927" s="2">
        <v>46217.677442129629</v>
      </c>
      <c r="C1927" t="s">
        <v>14</v>
      </c>
      <c r="D1927" s="3">
        <v>1301.6500000000001</v>
      </c>
      <c r="E1927" t="s">
        <v>19</v>
      </c>
      <c r="F1927" t="s">
        <v>32</v>
      </c>
      <c r="G1927" s="4">
        <v>5.45</v>
      </c>
      <c r="H1927" t="s">
        <v>47</v>
      </c>
      <c r="I1927" s="3">
        <v>10000</v>
      </c>
      <c r="J1927" s="3">
        <v>3136.4</v>
      </c>
      <c r="K1927" s="3">
        <v>6863.6</v>
      </c>
      <c r="L1927">
        <v>3</v>
      </c>
      <c r="M1927" t="s">
        <v>17</v>
      </c>
      <c r="N1927" s="10">
        <f t="shared" si="30"/>
        <v>46204</v>
      </c>
    </row>
    <row r="1928" spans="1:14">
      <c r="A1928" t="s">
        <v>1956</v>
      </c>
      <c r="B1928" s="2">
        <v>46149.21534722222</v>
      </c>
      <c r="C1928" t="s">
        <v>14</v>
      </c>
      <c r="D1928" s="3">
        <v>509.77</v>
      </c>
      <c r="E1928" t="s">
        <v>25</v>
      </c>
      <c r="F1928" t="s">
        <v>16</v>
      </c>
      <c r="G1928" s="4">
        <v>3.88</v>
      </c>
      <c r="I1928" s="3">
        <v>3000</v>
      </c>
      <c r="J1928" s="3">
        <v>2057.5</v>
      </c>
      <c r="K1928" s="3">
        <v>942.5</v>
      </c>
      <c r="L1928">
        <v>0</v>
      </c>
      <c r="M1928" t="s">
        <v>17</v>
      </c>
      <c r="N1928" s="10">
        <f t="shared" si="30"/>
        <v>46143</v>
      </c>
    </row>
    <row r="1929" spans="1:14">
      <c r="A1929" t="s">
        <v>1957</v>
      </c>
      <c r="B1929" s="2">
        <v>46150.05537037037</v>
      </c>
      <c r="C1929" t="s">
        <v>14</v>
      </c>
      <c r="D1929" s="3">
        <v>615.6</v>
      </c>
      <c r="E1929" t="s">
        <v>22</v>
      </c>
      <c r="F1929" t="s">
        <v>16</v>
      </c>
      <c r="G1929" s="4">
        <v>3.9</v>
      </c>
      <c r="I1929" s="3">
        <v>2000</v>
      </c>
      <c r="J1929" s="3">
        <v>941.9</v>
      </c>
      <c r="K1929" s="3">
        <v>1058.0999999999999</v>
      </c>
      <c r="L1929">
        <v>1</v>
      </c>
      <c r="M1929" t="s">
        <v>30</v>
      </c>
      <c r="N1929" s="10">
        <f t="shared" si="30"/>
        <v>46143</v>
      </c>
    </row>
    <row r="1930" spans="1:14">
      <c r="A1930" t="s">
        <v>1958</v>
      </c>
      <c r="B1930" s="2">
        <v>46126.18545138889</v>
      </c>
      <c r="C1930" t="s">
        <v>14</v>
      </c>
      <c r="D1930" s="3">
        <v>545.02</v>
      </c>
      <c r="E1930" t="s">
        <v>22</v>
      </c>
      <c r="F1930" t="s">
        <v>32</v>
      </c>
      <c r="G1930" s="4">
        <v>3.45</v>
      </c>
      <c r="H1930" t="s">
        <v>47</v>
      </c>
      <c r="I1930" s="3">
        <v>7500</v>
      </c>
      <c r="J1930" s="3">
        <v>7052.5</v>
      </c>
      <c r="K1930" s="3">
        <v>447.5</v>
      </c>
      <c r="L1930">
        <v>0</v>
      </c>
      <c r="M1930" t="s">
        <v>30</v>
      </c>
      <c r="N1930" s="10">
        <f t="shared" si="30"/>
        <v>46113</v>
      </c>
    </row>
    <row r="1931" spans="1:14">
      <c r="A1931" t="s">
        <v>1959</v>
      </c>
      <c r="B1931" s="2">
        <v>46158.031319444446</v>
      </c>
      <c r="C1931" t="s">
        <v>14</v>
      </c>
      <c r="D1931" s="3">
        <v>750.64</v>
      </c>
      <c r="E1931" t="s">
        <v>27</v>
      </c>
      <c r="F1931" t="s">
        <v>16</v>
      </c>
      <c r="G1931" s="4">
        <v>3.32</v>
      </c>
      <c r="I1931" s="3">
        <v>3000</v>
      </c>
      <c r="J1931" s="3">
        <v>1967.04</v>
      </c>
      <c r="K1931" s="3">
        <v>1032.96</v>
      </c>
      <c r="L1931">
        <v>0</v>
      </c>
      <c r="M1931" t="s">
        <v>17</v>
      </c>
      <c r="N1931" s="10">
        <f t="shared" si="30"/>
        <v>46143</v>
      </c>
    </row>
    <row r="1932" spans="1:14">
      <c r="A1932" t="s">
        <v>1960</v>
      </c>
      <c r="B1932" s="2">
        <v>46198.419074074074</v>
      </c>
      <c r="C1932" t="s">
        <v>14</v>
      </c>
      <c r="D1932" s="3">
        <v>419.93</v>
      </c>
      <c r="E1932" t="s">
        <v>19</v>
      </c>
      <c r="F1932" t="s">
        <v>32</v>
      </c>
      <c r="G1932" s="4">
        <v>7.98</v>
      </c>
      <c r="H1932" t="s">
        <v>62</v>
      </c>
      <c r="I1932" s="3">
        <v>3000</v>
      </c>
      <c r="J1932" s="3">
        <v>1054.3900000000001</v>
      </c>
      <c r="K1932" s="3">
        <v>1945.61</v>
      </c>
      <c r="L1932">
        <v>2</v>
      </c>
      <c r="M1932" t="s">
        <v>17</v>
      </c>
      <c r="N1932" s="10">
        <f t="shared" si="30"/>
        <v>46174</v>
      </c>
    </row>
    <row r="1933" spans="1:14">
      <c r="A1933" t="s">
        <v>1961</v>
      </c>
      <c r="B1933" s="2">
        <v>46262.239641203705</v>
      </c>
      <c r="C1933" t="s">
        <v>14</v>
      </c>
      <c r="D1933" s="3">
        <v>1910.46</v>
      </c>
      <c r="E1933" t="s">
        <v>19</v>
      </c>
      <c r="F1933" t="s">
        <v>32</v>
      </c>
      <c r="G1933" s="4">
        <v>6.57</v>
      </c>
      <c r="H1933" t="s">
        <v>33</v>
      </c>
      <c r="I1933" s="3">
        <v>5000</v>
      </c>
      <c r="J1933" s="3">
        <v>4663.04</v>
      </c>
      <c r="K1933" s="3">
        <v>336.96</v>
      </c>
      <c r="L1933">
        <v>0</v>
      </c>
      <c r="M1933" t="s">
        <v>17</v>
      </c>
      <c r="N1933" s="10">
        <f t="shared" si="30"/>
        <v>46235</v>
      </c>
    </row>
    <row r="1934" spans="1:14">
      <c r="A1934" t="s">
        <v>1962</v>
      </c>
      <c r="B1934" s="2">
        <v>46163.695451388892</v>
      </c>
      <c r="C1934" t="s">
        <v>14</v>
      </c>
      <c r="D1934" s="3">
        <v>419.43</v>
      </c>
      <c r="E1934" t="s">
        <v>15</v>
      </c>
      <c r="F1934" t="s">
        <v>32</v>
      </c>
      <c r="G1934" s="4">
        <v>3.44</v>
      </c>
      <c r="H1934" t="s">
        <v>33</v>
      </c>
      <c r="I1934" s="3">
        <v>4000</v>
      </c>
      <c r="J1934" s="3">
        <v>1598.79</v>
      </c>
      <c r="K1934" s="3">
        <v>2401.21</v>
      </c>
      <c r="L1934">
        <v>1</v>
      </c>
      <c r="M1934" t="s">
        <v>17</v>
      </c>
      <c r="N1934" s="10">
        <f t="shared" si="30"/>
        <v>46143</v>
      </c>
    </row>
    <row r="1935" spans="1:14">
      <c r="A1935" t="s">
        <v>1963</v>
      </c>
      <c r="B1935" s="2">
        <v>46259.060381944444</v>
      </c>
      <c r="C1935" t="s">
        <v>14</v>
      </c>
      <c r="D1935" s="3">
        <v>661.53</v>
      </c>
      <c r="E1935" t="s">
        <v>19</v>
      </c>
      <c r="F1935" t="s">
        <v>16</v>
      </c>
      <c r="G1935" s="4">
        <v>6.72</v>
      </c>
      <c r="I1935" s="3">
        <v>7500</v>
      </c>
      <c r="J1935" s="3">
        <v>3196.12</v>
      </c>
      <c r="K1935" s="3">
        <v>4303.88</v>
      </c>
      <c r="L1935">
        <v>2</v>
      </c>
      <c r="M1935" t="s">
        <v>17</v>
      </c>
      <c r="N1935" s="10">
        <f t="shared" si="30"/>
        <v>46235</v>
      </c>
    </row>
    <row r="1936" spans="1:14">
      <c r="A1936" t="s">
        <v>1964</v>
      </c>
      <c r="B1936" s="2">
        <v>46162.194675925923</v>
      </c>
      <c r="C1936" t="s">
        <v>14</v>
      </c>
      <c r="D1936" s="3">
        <v>345.61</v>
      </c>
      <c r="E1936" t="s">
        <v>36</v>
      </c>
      <c r="F1936" t="s">
        <v>32</v>
      </c>
      <c r="G1936" s="4">
        <v>3.8</v>
      </c>
      <c r="H1936" t="s">
        <v>47</v>
      </c>
      <c r="I1936" s="3">
        <v>2000</v>
      </c>
      <c r="J1936" s="3">
        <v>971.93</v>
      </c>
      <c r="K1936" s="3">
        <v>1028.07</v>
      </c>
      <c r="L1936">
        <v>0</v>
      </c>
      <c r="M1936" t="s">
        <v>23</v>
      </c>
      <c r="N1936" s="10">
        <f t="shared" si="30"/>
        <v>46143</v>
      </c>
    </row>
    <row r="1937" spans="1:14">
      <c r="A1937" t="s">
        <v>1965</v>
      </c>
      <c r="B1937" s="2">
        <v>46204.422256944446</v>
      </c>
      <c r="C1937" t="s">
        <v>14</v>
      </c>
      <c r="D1937" s="3">
        <v>623.39</v>
      </c>
      <c r="E1937" t="s">
        <v>19</v>
      </c>
      <c r="F1937" t="s">
        <v>32</v>
      </c>
      <c r="G1937" s="4">
        <v>6.38</v>
      </c>
      <c r="H1937" t="s">
        <v>47</v>
      </c>
      <c r="I1937" s="3">
        <v>2000</v>
      </c>
      <c r="J1937" s="3">
        <v>1609.44</v>
      </c>
      <c r="K1937" s="3">
        <v>390.56</v>
      </c>
      <c r="L1937">
        <v>0</v>
      </c>
      <c r="M1937" t="s">
        <v>17</v>
      </c>
      <c r="N1937" s="10">
        <f t="shared" si="30"/>
        <v>46204</v>
      </c>
    </row>
    <row r="1938" spans="1:14">
      <c r="A1938" t="s">
        <v>1966</v>
      </c>
      <c r="B1938" s="2">
        <v>46243.001481481479</v>
      </c>
      <c r="C1938" t="s">
        <v>64</v>
      </c>
      <c r="D1938" s="3">
        <v>419.96</v>
      </c>
      <c r="E1938" t="s">
        <v>22</v>
      </c>
      <c r="F1938" t="s">
        <v>32</v>
      </c>
      <c r="G1938" s="4">
        <v>7.12</v>
      </c>
      <c r="H1938" t="s">
        <v>62</v>
      </c>
      <c r="I1938" s="3">
        <v>4000</v>
      </c>
      <c r="J1938" s="3">
        <v>2924.36</v>
      </c>
      <c r="K1938" s="3">
        <v>1075.6400000000001</v>
      </c>
      <c r="L1938">
        <v>0</v>
      </c>
      <c r="M1938" t="s">
        <v>17</v>
      </c>
      <c r="N1938" s="10">
        <f t="shared" si="30"/>
        <v>46235</v>
      </c>
    </row>
    <row r="1939" spans="1:14">
      <c r="A1939" t="s">
        <v>1967</v>
      </c>
      <c r="B1939" s="2">
        <v>46221.274861111109</v>
      </c>
      <c r="C1939" t="s">
        <v>14</v>
      </c>
      <c r="D1939" s="3">
        <v>2693.61</v>
      </c>
      <c r="E1939" t="s">
        <v>22</v>
      </c>
      <c r="F1939" t="s">
        <v>32</v>
      </c>
      <c r="G1939" s="4">
        <v>6.01</v>
      </c>
      <c r="H1939" t="s">
        <v>54</v>
      </c>
      <c r="I1939" s="3">
        <v>4000</v>
      </c>
      <c r="J1939" s="3">
        <v>1301.28</v>
      </c>
      <c r="K1939" s="3">
        <v>2698.72</v>
      </c>
      <c r="L1939">
        <v>1</v>
      </c>
      <c r="M1939" t="s">
        <v>30</v>
      </c>
      <c r="N1939" s="10">
        <f t="shared" si="30"/>
        <v>46204</v>
      </c>
    </row>
    <row r="1940" spans="1:14">
      <c r="A1940" t="s">
        <v>1968</v>
      </c>
      <c r="B1940" s="2">
        <v>46149.52847222222</v>
      </c>
      <c r="C1940" t="s">
        <v>64</v>
      </c>
      <c r="D1940" s="3">
        <v>709.82</v>
      </c>
      <c r="E1940" t="s">
        <v>15</v>
      </c>
      <c r="F1940" t="s">
        <v>16</v>
      </c>
      <c r="G1940" s="4">
        <v>3.44</v>
      </c>
      <c r="I1940" s="3">
        <v>10000</v>
      </c>
      <c r="J1940" s="3">
        <v>3665.4</v>
      </c>
      <c r="K1940" s="3">
        <v>6334.6</v>
      </c>
      <c r="L1940">
        <v>5</v>
      </c>
      <c r="M1940" t="s">
        <v>30</v>
      </c>
      <c r="N1940" s="10">
        <f t="shared" si="30"/>
        <v>46143</v>
      </c>
    </row>
    <row r="1941" spans="1:14">
      <c r="A1941" t="s">
        <v>1969</v>
      </c>
      <c r="B1941" s="2">
        <v>46149.644756944443</v>
      </c>
      <c r="C1941" t="s">
        <v>14</v>
      </c>
      <c r="D1941" s="3">
        <v>383.94</v>
      </c>
      <c r="E1941" t="s">
        <v>15</v>
      </c>
      <c r="F1941" t="s">
        <v>16</v>
      </c>
      <c r="G1941" s="4">
        <v>3.58</v>
      </c>
      <c r="I1941" s="3">
        <v>7500</v>
      </c>
      <c r="J1941" s="3">
        <v>5090.33</v>
      </c>
      <c r="K1941" s="3">
        <v>2409.67</v>
      </c>
      <c r="L1941">
        <v>3</v>
      </c>
      <c r="M1941" t="s">
        <v>20</v>
      </c>
      <c r="N1941" s="10">
        <f t="shared" si="30"/>
        <v>46143</v>
      </c>
    </row>
    <row r="1942" spans="1:14">
      <c r="A1942" t="s">
        <v>1970</v>
      </c>
      <c r="B1942" s="2">
        <v>46253.389490740738</v>
      </c>
      <c r="C1942" t="s">
        <v>14</v>
      </c>
      <c r="D1942" s="3">
        <v>152.33000000000001</v>
      </c>
      <c r="E1942" t="s">
        <v>36</v>
      </c>
      <c r="F1942" t="s">
        <v>32</v>
      </c>
      <c r="G1942" s="4">
        <v>6.65</v>
      </c>
      <c r="H1942" t="s">
        <v>33</v>
      </c>
      <c r="I1942" s="3">
        <v>2000</v>
      </c>
      <c r="J1942" s="3">
        <v>457.03</v>
      </c>
      <c r="K1942" s="3">
        <v>1542.97</v>
      </c>
      <c r="L1942">
        <v>0</v>
      </c>
      <c r="M1942" t="s">
        <v>20</v>
      </c>
      <c r="N1942" s="10">
        <f t="shared" si="30"/>
        <v>46235</v>
      </c>
    </row>
    <row r="1943" spans="1:14">
      <c r="A1943" t="s">
        <v>1971</v>
      </c>
      <c r="B1943" s="2">
        <v>46101.795532407406</v>
      </c>
      <c r="C1943" t="s">
        <v>14</v>
      </c>
      <c r="D1943" s="3">
        <v>211.27</v>
      </c>
      <c r="E1943" t="s">
        <v>15</v>
      </c>
      <c r="F1943" t="s">
        <v>16</v>
      </c>
      <c r="G1943" s="4">
        <v>3.17</v>
      </c>
      <c r="I1943" s="3">
        <v>2000</v>
      </c>
      <c r="J1943" s="3">
        <v>1284.55</v>
      </c>
      <c r="K1943" s="3">
        <v>715.45</v>
      </c>
      <c r="L1943">
        <v>1</v>
      </c>
      <c r="M1943" t="s">
        <v>17</v>
      </c>
      <c r="N1943" s="10">
        <f t="shared" si="30"/>
        <v>46082</v>
      </c>
    </row>
    <row r="1944" spans="1:14">
      <c r="A1944" t="s">
        <v>1972</v>
      </c>
      <c r="B1944" s="2">
        <v>46210.935995370368</v>
      </c>
      <c r="C1944" t="s">
        <v>14</v>
      </c>
      <c r="D1944" s="3">
        <v>784.24</v>
      </c>
      <c r="E1944" t="s">
        <v>19</v>
      </c>
      <c r="F1944" t="s">
        <v>16</v>
      </c>
      <c r="G1944" s="4">
        <v>7.18</v>
      </c>
      <c r="I1944" s="3">
        <v>10000</v>
      </c>
      <c r="J1944" s="3">
        <v>7094.64</v>
      </c>
      <c r="K1944" s="3">
        <v>2905.36</v>
      </c>
      <c r="L1944">
        <v>0</v>
      </c>
      <c r="M1944" t="s">
        <v>17</v>
      </c>
      <c r="N1944" s="10">
        <f t="shared" si="30"/>
        <v>46204</v>
      </c>
    </row>
    <row r="1945" spans="1:14">
      <c r="A1945" t="s">
        <v>1973</v>
      </c>
      <c r="B1945" s="2">
        <v>46181.165960648148</v>
      </c>
      <c r="C1945" t="s">
        <v>64</v>
      </c>
      <c r="D1945" s="3">
        <v>1782.75</v>
      </c>
      <c r="E1945" t="s">
        <v>27</v>
      </c>
      <c r="F1945" t="s">
        <v>32</v>
      </c>
      <c r="G1945" s="4">
        <v>5.35</v>
      </c>
      <c r="H1945" t="s">
        <v>62</v>
      </c>
      <c r="I1945" s="3">
        <v>5000</v>
      </c>
      <c r="J1945" s="3">
        <v>2579.66</v>
      </c>
      <c r="K1945" s="3">
        <v>2420.34</v>
      </c>
      <c r="L1945">
        <v>2</v>
      </c>
      <c r="M1945" t="s">
        <v>23</v>
      </c>
      <c r="N1945" s="10">
        <f t="shared" si="30"/>
        <v>46174</v>
      </c>
    </row>
    <row r="1946" spans="1:14">
      <c r="A1946" t="s">
        <v>1974</v>
      </c>
      <c r="B1946" s="2">
        <v>46129.892592592594</v>
      </c>
      <c r="C1946" t="s">
        <v>14</v>
      </c>
      <c r="D1946" s="3">
        <v>1588.11</v>
      </c>
      <c r="E1946" t="s">
        <v>22</v>
      </c>
      <c r="F1946" t="s">
        <v>59</v>
      </c>
      <c r="G1946" s="4">
        <v>3.02</v>
      </c>
      <c r="I1946" s="3">
        <v>10000</v>
      </c>
      <c r="J1946" s="3">
        <v>5516.36</v>
      </c>
      <c r="K1946" s="3">
        <v>4483.6400000000003</v>
      </c>
      <c r="L1946">
        <v>0</v>
      </c>
      <c r="M1946" t="s">
        <v>23</v>
      </c>
      <c r="N1946" s="10">
        <f t="shared" si="30"/>
        <v>46113</v>
      </c>
    </row>
    <row r="1947" spans="1:14">
      <c r="A1947" t="s">
        <v>1975</v>
      </c>
      <c r="B1947" s="2">
        <v>46223.377106481479</v>
      </c>
      <c r="C1947" t="s">
        <v>14</v>
      </c>
      <c r="D1947" s="3">
        <v>370.04</v>
      </c>
      <c r="E1947" t="s">
        <v>25</v>
      </c>
      <c r="F1947" t="s">
        <v>32</v>
      </c>
      <c r="G1947" s="4">
        <v>6.1</v>
      </c>
      <c r="H1947" t="s">
        <v>62</v>
      </c>
      <c r="I1947" s="3">
        <v>3000</v>
      </c>
      <c r="J1947" s="3">
        <v>1005.33</v>
      </c>
      <c r="K1947" s="3">
        <v>1994.67</v>
      </c>
      <c r="L1947">
        <v>2</v>
      </c>
      <c r="M1947" t="s">
        <v>20</v>
      </c>
      <c r="N1947" s="10">
        <f t="shared" si="30"/>
        <v>46204</v>
      </c>
    </row>
    <row r="1948" spans="1:14">
      <c r="A1948" t="s">
        <v>1976</v>
      </c>
      <c r="B1948" s="2">
        <v>46164.030243055553</v>
      </c>
      <c r="C1948" t="s">
        <v>14</v>
      </c>
      <c r="D1948" s="3">
        <v>416.72</v>
      </c>
      <c r="E1948" t="s">
        <v>36</v>
      </c>
      <c r="F1948" t="s">
        <v>16</v>
      </c>
      <c r="G1948" s="4">
        <v>4.7</v>
      </c>
      <c r="I1948" s="3">
        <v>7500</v>
      </c>
      <c r="J1948" s="3">
        <v>3180.95</v>
      </c>
      <c r="K1948" s="3">
        <v>4319.05</v>
      </c>
      <c r="L1948">
        <v>4</v>
      </c>
      <c r="M1948" t="s">
        <v>17</v>
      </c>
      <c r="N1948" s="10">
        <f t="shared" si="30"/>
        <v>46143</v>
      </c>
    </row>
    <row r="1949" spans="1:14">
      <c r="A1949" t="s">
        <v>1977</v>
      </c>
      <c r="B1949" s="2">
        <v>46140.993217592593</v>
      </c>
      <c r="C1949" t="s">
        <v>14</v>
      </c>
      <c r="D1949" s="3">
        <v>217.4</v>
      </c>
      <c r="E1949" t="s">
        <v>19</v>
      </c>
      <c r="F1949" t="s">
        <v>16</v>
      </c>
      <c r="G1949" s="4">
        <v>5.05</v>
      </c>
      <c r="I1949" s="3">
        <v>4000</v>
      </c>
      <c r="J1949" s="3">
        <v>1783.89</v>
      </c>
      <c r="K1949" s="3">
        <v>2216.11</v>
      </c>
      <c r="L1949">
        <v>2</v>
      </c>
      <c r="M1949" t="s">
        <v>20</v>
      </c>
      <c r="N1949" s="10">
        <f t="shared" si="30"/>
        <v>46113</v>
      </c>
    </row>
    <row r="1950" spans="1:14">
      <c r="A1950" t="s">
        <v>1978</v>
      </c>
      <c r="B1950" s="2">
        <v>46204.292025462964</v>
      </c>
      <c r="C1950" t="s">
        <v>14</v>
      </c>
      <c r="D1950" s="3">
        <v>1308.1099999999999</v>
      </c>
      <c r="E1950" t="s">
        <v>19</v>
      </c>
      <c r="F1950" t="s">
        <v>32</v>
      </c>
      <c r="G1950" s="4">
        <v>8.1999999999999993</v>
      </c>
      <c r="H1950" t="s">
        <v>62</v>
      </c>
      <c r="I1950" s="3">
        <v>4000</v>
      </c>
      <c r="J1950" s="3">
        <v>1575.16</v>
      </c>
      <c r="K1950" s="3">
        <v>2424.84</v>
      </c>
      <c r="L1950">
        <v>0</v>
      </c>
      <c r="M1950" t="s">
        <v>17</v>
      </c>
      <c r="N1950" s="10">
        <f t="shared" si="30"/>
        <v>46204</v>
      </c>
    </row>
    <row r="1951" spans="1:14">
      <c r="A1951" t="s">
        <v>1979</v>
      </c>
      <c r="B1951" s="2">
        <v>46239.508750000001</v>
      </c>
      <c r="C1951" t="s">
        <v>14</v>
      </c>
      <c r="D1951" s="3">
        <v>292.45</v>
      </c>
      <c r="E1951" t="s">
        <v>27</v>
      </c>
      <c r="F1951" t="s">
        <v>32</v>
      </c>
      <c r="G1951" s="4">
        <v>5.7</v>
      </c>
      <c r="H1951" t="s">
        <v>47</v>
      </c>
      <c r="I1951" s="3">
        <v>1500</v>
      </c>
      <c r="J1951" s="3">
        <v>565.98</v>
      </c>
      <c r="K1951" s="3">
        <v>934.02</v>
      </c>
      <c r="L1951">
        <v>1</v>
      </c>
      <c r="M1951" t="s">
        <v>17</v>
      </c>
      <c r="N1951" s="10">
        <f t="shared" si="30"/>
        <v>46235</v>
      </c>
    </row>
    <row r="1952" spans="1:14">
      <c r="A1952" t="s">
        <v>1980</v>
      </c>
      <c r="B1952" s="2">
        <v>46155.021666666667</v>
      </c>
      <c r="C1952" t="s">
        <v>14</v>
      </c>
      <c r="D1952" s="3">
        <v>1317.12</v>
      </c>
      <c r="E1952" t="s">
        <v>25</v>
      </c>
      <c r="F1952" t="s">
        <v>16</v>
      </c>
      <c r="G1952" s="4">
        <v>5.04</v>
      </c>
      <c r="I1952" s="3">
        <v>10000</v>
      </c>
      <c r="J1952" s="3">
        <v>3334.31</v>
      </c>
      <c r="K1952" s="3">
        <v>6665.69</v>
      </c>
      <c r="L1952">
        <v>5</v>
      </c>
      <c r="M1952" t="s">
        <v>30</v>
      </c>
      <c r="N1952" s="10">
        <f t="shared" si="30"/>
        <v>46143</v>
      </c>
    </row>
    <row r="1953" spans="1:14">
      <c r="A1953" t="s">
        <v>1981</v>
      </c>
      <c r="B1953" s="2">
        <v>46131.409178240741</v>
      </c>
      <c r="C1953" t="s">
        <v>14</v>
      </c>
      <c r="D1953" s="3">
        <v>386.48</v>
      </c>
      <c r="E1953" t="s">
        <v>27</v>
      </c>
      <c r="F1953" t="s">
        <v>59</v>
      </c>
      <c r="G1953" s="4">
        <v>4.6399999999999997</v>
      </c>
      <c r="I1953" s="3">
        <v>5000</v>
      </c>
      <c r="J1953" s="3">
        <v>1705.61</v>
      </c>
      <c r="K1953" s="3">
        <v>3294.39</v>
      </c>
      <c r="L1953">
        <v>3</v>
      </c>
      <c r="M1953" t="s">
        <v>17</v>
      </c>
      <c r="N1953" s="10">
        <f t="shared" si="30"/>
        <v>46113</v>
      </c>
    </row>
    <row r="1954" spans="1:14">
      <c r="A1954" t="s">
        <v>1982</v>
      </c>
      <c r="B1954" s="2">
        <v>46159.843252314815</v>
      </c>
      <c r="C1954" t="s">
        <v>14</v>
      </c>
      <c r="D1954" s="3">
        <v>451.51</v>
      </c>
      <c r="E1954" t="s">
        <v>15</v>
      </c>
      <c r="F1954" t="s">
        <v>16</v>
      </c>
      <c r="G1954" s="4">
        <v>4.7300000000000004</v>
      </c>
      <c r="I1954" s="3">
        <v>7500</v>
      </c>
      <c r="J1954" s="3">
        <v>5059.05</v>
      </c>
      <c r="K1954" s="3">
        <v>2440.9499999999998</v>
      </c>
      <c r="L1954">
        <v>3</v>
      </c>
      <c r="M1954" t="s">
        <v>17</v>
      </c>
      <c r="N1954" s="10">
        <f t="shared" si="30"/>
        <v>46143</v>
      </c>
    </row>
    <row r="1955" spans="1:14">
      <c r="A1955" t="s">
        <v>1983</v>
      </c>
      <c r="B1955" s="2">
        <v>46109.576956018522</v>
      </c>
      <c r="C1955" t="s">
        <v>14</v>
      </c>
      <c r="D1955" s="3">
        <v>534.74</v>
      </c>
      <c r="E1955" t="s">
        <v>36</v>
      </c>
      <c r="F1955" t="s">
        <v>16</v>
      </c>
      <c r="G1955" s="4">
        <v>4.3099999999999996</v>
      </c>
      <c r="I1955" s="3">
        <v>10000</v>
      </c>
      <c r="J1955" s="3">
        <v>7282.11</v>
      </c>
      <c r="K1955" s="3">
        <v>2717.89</v>
      </c>
      <c r="L1955">
        <v>0</v>
      </c>
      <c r="M1955" t="s">
        <v>23</v>
      </c>
      <c r="N1955" s="10">
        <f t="shared" si="30"/>
        <v>46082</v>
      </c>
    </row>
    <row r="1956" spans="1:14">
      <c r="A1956" t="s">
        <v>1984</v>
      </c>
      <c r="B1956" s="2">
        <v>46183.444212962961</v>
      </c>
      <c r="C1956" t="s">
        <v>14</v>
      </c>
      <c r="D1956" s="3">
        <v>419.37</v>
      </c>
      <c r="E1956" t="s">
        <v>25</v>
      </c>
      <c r="F1956" t="s">
        <v>32</v>
      </c>
      <c r="G1956" s="4">
        <v>6.52</v>
      </c>
      <c r="H1956" t="s">
        <v>33</v>
      </c>
      <c r="I1956" s="3">
        <v>4000</v>
      </c>
      <c r="J1956" s="3">
        <v>2014.51</v>
      </c>
      <c r="K1956" s="3">
        <v>1985.49</v>
      </c>
      <c r="L1956">
        <v>3</v>
      </c>
      <c r="M1956" t="s">
        <v>30</v>
      </c>
      <c r="N1956" s="10">
        <f t="shared" si="30"/>
        <v>46174</v>
      </c>
    </row>
    <row r="1957" spans="1:14">
      <c r="A1957" t="s">
        <v>1985</v>
      </c>
      <c r="B1957" s="2">
        <v>46141.709953703707</v>
      </c>
      <c r="C1957" t="s">
        <v>14</v>
      </c>
      <c r="D1957" s="3">
        <v>141.86000000000001</v>
      </c>
      <c r="E1957" t="s">
        <v>27</v>
      </c>
      <c r="F1957" t="s">
        <v>32</v>
      </c>
      <c r="G1957" s="4">
        <v>4.75</v>
      </c>
      <c r="H1957" t="s">
        <v>62</v>
      </c>
      <c r="I1957" s="3">
        <v>3000</v>
      </c>
      <c r="J1957" s="3">
        <v>1574.18</v>
      </c>
      <c r="K1957" s="3">
        <v>1425.82</v>
      </c>
      <c r="L1957">
        <v>2</v>
      </c>
      <c r="M1957" t="s">
        <v>17</v>
      </c>
      <c r="N1957" s="10">
        <f t="shared" si="30"/>
        <v>46113</v>
      </c>
    </row>
    <row r="1958" spans="1:14">
      <c r="A1958" t="s">
        <v>1986</v>
      </c>
      <c r="B1958" s="2">
        <v>46149.665393518517</v>
      </c>
      <c r="C1958" t="s">
        <v>14</v>
      </c>
      <c r="D1958" s="3">
        <v>241.02</v>
      </c>
      <c r="E1958" t="s">
        <v>36</v>
      </c>
      <c r="F1958" t="s">
        <v>16</v>
      </c>
      <c r="G1958" s="4">
        <v>4.93</v>
      </c>
      <c r="I1958" s="3">
        <v>4000</v>
      </c>
      <c r="J1958" s="3">
        <v>1498.53</v>
      </c>
      <c r="K1958" s="3">
        <v>2501.4699999999998</v>
      </c>
      <c r="L1958">
        <v>1</v>
      </c>
      <c r="M1958" t="s">
        <v>20</v>
      </c>
      <c r="N1958" s="10">
        <f t="shared" si="30"/>
        <v>46143</v>
      </c>
    </row>
    <row r="1959" spans="1:14">
      <c r="A1959" t="s">
        <v>1987</v>
      </c>
      <c r="B1959" s="2">
        <v>46135.053611111114</v>
      </c>
      <c r="C1959" t="s">
        <v>14</v>
      </c>
      <c r="D1959" s="3">
        <v>417.59</v>
      </c>
      <c r="E1959" t="s">
        <v>19</v>
      </c>
      <c r="F1959" t="s">
        <v>16</v>
      </c>
      <c r="G1959" s="4">
        <v>3.76</v>
      </c>
      <c r="I1959" s="3">
        <v>1000</v>
      </c>
      <c r="J1959" s="3">
        <v>561.11</v>
      </c>
      <c r="K1959" s="3">
        <v>438.89</v>
      </c>
      <c r="L1959">
        <v>0</v>
      </c>
      <c r="M1959" t="s">
        <v>23</v>
      </c>
      <c r="N1959" s="10">
        <f t="shared" si="30"/>
        <v>46113</v>
      </c>
    </row>
    <row r="1960" spans="1:14">
      <c r="A1960" t="s">
        <v>1988</v>
      </c>
      <c r="B1960" s="2">
        <v>46207.987222222226</v>
      </c>
      <c r="C1960" t="s">
        <v>14</v>
      </c>
      <c r="D1960" s="3">
        <v>699.18</v>
      </c>
      <c r="E1960" t="s">
        <v>19</v>
      </c>
      <c r="F1960" t="s">
        <v>16</v>
      </c>
      <c r="G1960" s="4">
        <v>7.07</v>
      </c>
      <c r="I1960" s="3">
        <v>7500</v>
      </c>
      <c r="J1960" s="3">
        <v>2535.21</v>
      </c>
      <c r="K1960" s="3">
        <v>4964.79</v>
      </c>
      <c r="L1960">
        <v>1</v>
      </c>
      <c r="M1960" t="s">
        <v>17</v>
      </c>
      <c r="N1960" s="10">
        <f t="shared" si="30"/>
        <v>46204</v>
      </c>
    </row>
    <row r="1961" spans="1:14">
      <c r="A1961" t="s">
        <v>1989</v>
      </c>
      <c r="B1961" s="2">
        <v>46155.848483796297</v>
      </c>
      <c r="C1961" t="s">
        <v>14</v>
      </c>
      <c r="D1961" s="3">
        <v>254.25</v>
      </c>
      <c r="E1961" t="s">
        <v>36</v>
      </c>
      <c r="F1961" t="s">
        <v>16</v>
      </c>
      <c r="G1961" s="4">
        <v>3.24</v>
      </c>
      <c r="I1961" s="3">
        <v>4000</v>
      </c>
      <c r="J1961" s="3">
        <v>3176.76</v>
      </c>
      <c r="K1961" s="3">
        <v>823.24</v>
      </c>
      <c r="L1961">
        <v>0</v>
      </c>
      <c r="M1961" t="s">
        <v>17</v>
      </c>
      <c r="N1961" s="10">
        <f t="shared" si="30"/>
        <v>46143</v>
      </c>
    </row>
    <row r="1962" spans="1:14">
      <c r="A1962" t="s">
        <v>1990</v>
      </c>
      <c r="B1962" s="2">
        <v>46259.021828703706</v>
      </c>
      <c r="C1962" t="s">
        <v>14</v>
      </c>
      <c r="D1962" s="3">
        <v>692.91</v>
      </c>
      <c r="E1962" t="s">
        <v>36</v>
      </c>
      <c r="F1962" t="s">
        <v>16</v>
      </c>
      <c r="G1962" s="4">
        <v>7.03</v>
      </c>
      <c r="I1962" s="3">
        <v>7500</v>
      </c>
      <c r="J1962" s="3">
        <v>4110.8599999999997</v>
      </c>
      <c r="K1962" s="3">
        <v>3389.14</v>
      </c>
      <c r="L1962">
        <v>0</v>
      </c>
      <c r="M1962" t="s">
        <v>23</v>
      </c>
      <c r="N1962" s="10">
        <f t="shared" si="30"/>
        <v>46235</v>
      </c>
    </row>
    <row r="1963" spans="1:14">
      <c r="A1963" t="s">
        <v>1991</v>
      </c>
      <c r="B1963" s="2">
        <v>46115.140879629631</v>
      </c>
      <c r="C1963" t="s">
        <v>14</v>
      </c>
      <c r="D1963" s="3">
        <v>84.99</v>
      </c>
      <c r="E1963" t="s">
        <v>19</v>
      </c>
      <c r="F1963" t="s">
        <v>16</v>
      </c>
      <c r="G1963" s="4">
        <v>3.47</v>
      </c>
      <c r="I1963" s="3">
        <v>5000</v>
      </c>
      <c r="J1963" s="3">
        <v>3791.27</v>
      </c>
      <c r="K1963" s="3">
        <v>1208.73</v>
      </c>
      <c r="L1963">
        <v>0</v>
      </c>
      <c r="M1963" t="s">
        <v>17</v>
      </c>
      <c r="N1963" s="10">
        <f t="shared" si="30"/>
        <v>46113</v>
      </c>
    </row>
    <row r="1964" spans="1:14">
      <c r="A1964" t="s">
        <v>1992</v>
      </c>
      <c r="B1964" s="2">
        <v>46110.520972222221</v>
      </c>
      <c r="C1964" t="s">
        <v>64</v>
      </c>
      <c r="D1964" s="3">
        <v>203.49</v>
      </c>
      <c r="E1964" t="s">
        <v>27</v>
      </c>
      <c r="F1964" t="s">
        <v>16</v>
      </c>
      <c r="G1964" s="4">
        <v>3.63</v>
      </c>
      <c r="I1964" s="3">
        <v>7500</v>
      </c>
      <c r="J1964" s="3">
        <v>7393.06</v>
      </c>
      <c r="K1964" s="3">
        <v>106.94</v>
      </c>
      <c r="L1964">
        <v>0</v>
      </c>
      <c r="M1964" t="s">
        <v>17</v>
      </c>
      <c r="N1964" s="10">
        <f t="shared" si="30"/>
        <v>46082</v>
      </c>
    </row>
    <row r="1965" spans="1:14">
      <c r="A1965" t="s">
        <v>1993</v>
      </c>
      <c r="B1965" s="2">
        <v>46145.964270833334</v>
      </c>
      <c r="C1965" t="s">
        <v>14</v>
      </c>
      <c r="D1965" s="3">
        <v>2317.0500000000002</v>
      </c>
      <c r="E1965" t="s">
        <v>22</v>
      </c>
      <c r="F1965" t="s">
        <v>32</v>
      </c>
      <c r="G1965" s="4">
        <v>3.62</v>
      </c>
      <c r="H1965" t="s">
        <v>54</v>
      </c>
      <c r="I1965" s="3">
        <v>2000</v>
      </c>
      <c r="J1965" s="3">
        <v>1843.69</v>
      </c>
      <c r="K1965" s="3">
        <v>156.31</v>
      </c>
      <c r="L1965">
        <v>0</v>
      </c>
      <c r="M1965" t="s">
        <v>17</v>
      </c>
      <c r="N1965" s="10">
        <f t="shared" si="30"/>
        <v>46143</v>
      </c>
    </row>
    <row r="1966" spans="1:14">
      <c r="A1966" t="s">
        <v>1994</v>
      </c>
      <c r="B1966" s="2">
        <v>46095.211597222224</v>
      </c>
      <c r="C1966" t="s">
        <v>14</v>
      </c>
      <c r="D1966" s="3">
        <v>250.47</v>
      </c>
      <c r="E1966" t="s">
        <v>19</v>
      </c>
      <c r="F1966" t="s">
        <v>16</v>
      </c>
      <c r="G1966" s="4">
        <v>4.3499999999999996</v>
      </c>
      <c r="I1966" s="3">
        <v>2000</v>
      </c>
      <c r="J1966" s="3">
        <v>1743.77</v>
      </c>
      <c r="K1966" s="3">
        <v>256.23</v>
      </c>
      <c r="L1966">
        <v>2</v>
      </c>
      <c r="M1966" t="s">
        <v>17</v>
      </c>
      <c r="N1966" s="10">
        <f t="shared" si="30"/>
        <v>46082</v>
      </c>
    </row>
    <row r="1967" spans="1:14">
      <c r="A1967" t="s">
        <v>1995</v>
      </c>
      <c r="B1967" s="2">
        <v>46189.910590277781</v>
      </c>
      <c r="C1967" t="s">
        <v>14</v>
      </c>
      <c r="D1967" s="3">
        <v>258.14</v>
      </c>
      <c r="E1967" t="s">
        <v>15</v>
      </c>
      <c r="F1967" t="s">
        <v>16</v>
      </c>
      <c r="G1967" s="4">
        <v>7.38</v>
      </c>
      <c r="I1967" s="3">
        <v>5000</v>
      </c>
      <c r="J1967" s="3">
        <v>2743.33</v>
      </c>
      <c r="K1967" s="3">
        <v>2256.67</v>
      </c>
      <c r="L1967">
        <v>0</v>
      </c>
      <c r="M1967" t="s">
        <v>23</v>
      </c>
      <c r="N1967" s="10">
        <f t="shared" si="30"/>
        <v>46174</v>
      </c>
    </row>
    <row r="1968" spans="1:14">
      <c r="A1968" t="s">
        <v>1996</v>
      </c>
      <c r="B1968" s="2">
        <v>46262.390069444446</v>
      </c>
      <c r="C1968" t="s">
        <v>14</v>
      </c>
      <c r="D1968" s="3">
        <v>733.77</v>
      </c>
      <c r="E1968" t="s">
        <v>25</v>
      </c>
      <c r="F1968" t="s">
        <v>16</v>
      </c>
      <c r="G1968" s="4">
        <v>7.27</v>
      </c>
      <c r="I1968" s="3">
        <v>2000</v>
      </c>
      <c r="J1968" s="3">
        <v>874.5</v>
      </c>
      <c r="K1968" s="3">
        <v>1125.5</v>
      </c>
      <c r="L1968">
        <v>0</v>
      </c>
      <c r="M1968" t="s">
        <v>17</v>
      </c>
      <c r="N1968" s="10">
        <f t="shared" si="30"/>
        <v>46235</v>
      </c>
    </row>
    <row r="1969" spans="1:14">
      <c r="A1969" t="s">
        <v>1997</v>
      </c>
      <c r="B1969" s="2">
        <v>46249.986875000002</v>
      </c>
      <c r="C1969" t="s">
        <v>14</v>
      </c>
      <c r="D1969" s="3">
        <v>472.72</v>
      </c>
      <c r="E1969" t="s">
        <v>15</v>
      </c>
      <c r="F1969" t="s">
        <v>16</v>
      </c>
      <c r="G1969" s="4">
        <v>7.84</v>
      </c>
      <c r="I1969" s="3">
        <v>2000</v>
      </c>
      <c r="J1969" s="3">
        <v>710.45</v>
      </c>
      <c r="K1969" s="3">
        <v>1289.55</v>
      </c>
      <c r="L1969">
        <v>0</v>
      </c>
      <c r="M1969" t="s">
        <v>17</v>
      </c>
      <c r="N1969" s="10">
        <f t="shared" si="30"/>
        <v>46235</v>
      </c>
    </row>
    <row r="1970" spans="1:14">
      <c r="A1970" t="s">
        <v>1998</v>
      </c>
      <c r="B1970" s="2">
        <v>46265.989699074074</v>
      </c>
      <c r="C1970" t="s">
        <v>14</v>
      </c>
      <c r="D1970" s="3">
        <v>456.69</v>
      </c>
      <c r="E1970" t="s">
        <v>15</v>
      </c>
      <c r="F1970" t="s">
        <v>32</v>
      </c>
      <c r="G1970" s="4">
        <v>8.2799999999999994</v>
      </c>
      <c r="H1970" t="s">
        <v>47</v>
      </c>
      <c r="I1970" s="3">
        <v>2000</v>
      </c>
      <c r="J1970" s="3">
        <v>1144.3399999999999</v>
      </c>
      <c r="K1970" s="3">
        <v>855.66</v>
      </c>
      <c r="L1970">
        <v>4</v>
      </c>
      <c r="M1970" t="s">
        <v>17</v>
      </c>
      <c r="N1970" s="10">
        <f t="shared" si="30"/>
        <v>46235</v>
      </c>
    </row>
    <row r="1971" spans="1:14">
      <c r="A1971" t="s">
        <v>1999</v>
      </c>
      <c r="B1971" s="2">
        <v>46091.688391203701</v>
      </c>
      <c r="C1971" t="s">
        <v>14</v>
      </c>
      <c r="D1971" s="3">
        <v>665.77</v>
      </c>
      <c r="E1971" t="s">
        <v>22</v>
      </c>
      <c r="F1971" t="s">
        <v>16</v>
      </c>
      <c r="G1971" s="4">
        <v>3.34</v>
      </c>
      <c r="I1971" s="3">
        <v>7500</v>
      </c>
      <c r="J1971" s="3">
        <v>7324.51</v>
      </c>
      <c r="K1971" s="3">
        <v>175.49</v>
      </c>
      <c r="L1971">
        <v>1</v>
      </c>
      <c r="M1971" t="s">
        <v>23</v>
      </c>
      <c r="N1971" s="10">
        <f t="shared" si="30"/>
        <v>46082</v>
      </c>
    </row>
    <row r="1972" spans="1:14">
      <c r="A1972" t="s">
        <v>2000</v>
      </c>
      <c r="B1972" s="2">
        <v>46200.931261574071</v>
      </c>
      <c r="C1972" t="s">
        <v>14</v>
      </c>
      <c r="D1972" s="3">
        <v>163.18</v>
      </c>
      <c r="E1972" t="s">
        <v>36</v>
      </c>
      <c r="F1972" t="s">
        <v>59</v>
      </c>
      <c r="G1972" s="4">
        <v>6.31</v>
      </c>
      <c r="I1972" s="3">
        <v>5000</v>
      </c>
      <c r="J1972" s="3">
        <v>1596.95</v>
      </c>
      <c r="K1972" s="3">
        <v>3403.05</v>
      </c>
      <c r="L1972">
        <v>0</v>
      </c>
      <c r="M1972" t="s">
        <v>20</v>
      </c>
      <c r="N1972" s="10">
        <f t="shared" si="30"/>
        <v>46174</v>
      </c>
    </row>
    <row r="1973" spans="1:14">
      <c r="A1973" t="s">
        <v>2001</v>
      </c>
      <c r="B1973" s="2">
        <v>46111.824490740742</v>
      </c>
      <c r="C1973" t="s">
        <v>14</v>
      </c>
      <c r="D1973" s="3">
        <v>993.03</v>
      </c>
      <c r="E1973" t="s">
        <v>27</v>
      </c>
      <c r="F1973" t="s">
        <v>16</v>
      </c>
      <c r="G1973" s="4">
        <v>2.14</v>
      </c>
      <c r="I1973" s="3">
        <v>7500</v>
      </c>
      <c r="J1973" s="3">
        <v>2771.27</v>
      </c>
      <c r="K1973" s="3">
        <v>4728.7299999999996</v>
      </c>
      <c r="L1973">
        <v>3</v>
      </c>
      <c r="M1973" t="s">
        <v>30</v>
      </c>
      <c r="N1973" s="10">
        <f t="shared" si="30"/>
        <v>46082</v>
      </c>
    </row>
    <row r="1974" spans="1:14">
      <c r="A1974" t="s">
        <v>2002</v>
      </c>
      <c r="B1974" s="2">
        <v>46129.170706018522</v>
      </c>
      <c r="C1974" t="s">
        <v>14</v>
      </c>
      <c r="D1974" s="3">
        <v>312.47000000000003</v>
      </c>
      <c r="E1974" t="s">
        <v>19</v>
      </c>
      <c r="F1974" t="s">
        <v>16</v>
      </c>
      <c r="G1974" s="4">
        <v>4.17</v>
      </c>
      <c r="I1974" s="3">
        <v>1500</v>
      </c>
      <c r="J1974" s="3">
        <v>782.67</v>
      </c>
      <c r="K1974" s="3">
        <v>717.33</v>
      </c>
      <c r="L1974">
        <v>1</v>
      </c>
      <c r="M1974" t="s">
        <v>17</v>
      </c>
      <c r="N1974" s="10">
        <f t="shared" si="30"/>
        <v>46113</v>
      </c>
    </row>
    <row r="1975" spans="1:14">
      <c r="A1975" t="s">
        <v>2003</v>
      </c>
      <c r="B1975" s="2">
        <v>46243.422986111109</v>
      </c>
      <c r="C1975" t="s">
        <v>14</v>
      </c>
      <c r="D1975" s="3">
        <v>174.1</v>
      </c>
      <c r="E1975" t="s">
        <v>27</v>
      </c>
      <c r="F1975" t="s">
        <v>16</v>
      </c>
      <c r="G1975" s="4">
        <v>5.86</v>
      </c>
      <c r="I1975" s="3">
        <v>4000</v>
      </c>
      <c r="J1975" s="3">
        <v>3033.62</v>
      </c>
      <c r="K1975" s="3">
        <v>966.38</v>
      </c>
      <c r="L1975">
        <v>0</v>
      </c>
      <c r="M1975" t="s">
        <v>30</v>
      </c>
      <c r="N1975" s="10">
        <f t="shared" si="30"/>
        <v>46235</v>
      </c>
    </row>
    <row r="1976" spans="1:14">
      <c r="A1976" t="s">
        <v>2004</v>
      </c>
      <c r="B1976" s="2">
        <v>46257.143229166664</v>
      </c>
      <c r="C1976" t="s">
        <v>14</v>
      </c>
      <c r="D1976" s="3">
        <v>517.13</v>
      </c>
      <c r="E1976" t="s">
        <v>22</v>
      </c>
      <c r="F1976" t="s">
        <v>16</v>
      </c>
      <c r="G1976" s="4">
        <v>6.36</v>
      </c>
      <c r="I1976" s="3">
        <v>3000</v>
      </c>
      <c r="J1976" s="3">
        <v>1421.08</v>
      </c>
      <c r="K1976" s="3">
        <v>1578.92</v>
      </c>
      <c r="L1976">
        <v>1</v>
      </c>
      <c r="M1976" t="s">
        <v>17</v>
      </c>
      <c r="N1976" s="10">
        <f t="shared" si="30"/>
        <v>46235</v>
      </c>
    </row>
    <row r="1977" spans="1:14">
      <c r="A1977" t="s">
        <v>2005</v>
      </c>
      <c r="B1977" s="2">
        <v>46132.655856481484</v>
      </c>
      <c r="C1977" t="s">
        <v>14</v>
      </c>
      <c r="D1977" s="3">
        <v>400.09</v>
      </c>
      <c r="E1977" t="s">
        <v>15</v>
      </c>
      <c r="F1977" t="s">
        <v>16</v>
      </c>
      <c r="G1977" s="4">
        <v>4.42</v>
      </c>
      <c r="I1977" s="3">
        <v>2000</v>
      </c>
      <c r="J1977" s="3">
        <v>1669.05</v>
      </c>
      <c r="K1977" s="3">
        <v>330.95</v>
      </c>
      <c r="L1977">
        <v>3</v>
      </c>
      <c r="M1977" t="s">
        <v>17</v>
      </c>
      <c r="N1977" s="10">
        <f t="shared" si="30"/>
        <v>46113</v>
      </c>
    </row>
    <row r="1978" spans="1:14">
      <c r="A1978" t="s">
        <v>2006</v>
      </c>
      <c r="B1978" s="2">
        <v>46176.625694444447</v>
      </c>
      <c r="C1978" t="s">
        <v>14</v>
      </c>
      <c r="D1978" s="3">
        <v>359.94</v>
      </c>
      <c r="E1978" t="s">
        <v>19</v>
      </c>
      <c r="F1978" t="s">
        <v>16</v>
      </c>
      <c r="G1978" s="4">
        <v>7.23</v>
      </c>
      <c r="I1978" s="3">
        <v>4000</v>
      </c>
      <c r="J1978" s="3">
        <v>3087.07</v>
      </c>
      <c r="K1978" s="3">
        <v>912.93</v>
      </c>
      <c r="L1978">
        <v>0</v>
      </c>
      <c r="M1978" t="s">
        <v>17</v>
      </c>
      <c r="N1978" s="10">
        <f t="shared" si="30"/>
        <v>46174</v>
      </c>
    </row>
    <row r="1979" spans="1:14">
      <c r="A1979" t="s">
        <v>2007</v>
      </c>
      <c r="B1979" s="2">
        <v>46232.431527777779</v>
      </c>
      <c r="C1979" t="s">
        <v>14</v>
      </c>
      <c r="D1979" s="3">
        <v>1225.04</v>
      </c>
      <c r="E1979" t="s">
        <v>22</v>
      </c>
      <c r="F1979" t="s">
        <v>16</v>
      </c>
      <c r="G1979" s="4">
        <v>6.81</v>
      </c>
      <c r="I1979" s="3">
        <v>2000</v>
      </c>
      <c r="J1979" s="3">
        <v>1896.06</v>
      </c>
      <c r="K1979" s="3">
        <v>103.94</v>
      </c>
      <c r="L1979">
        <v>0</v>
      </c>
      <c r="M1979" t="s">
        <v>17</v>
      </c>
      <c r="N1979" s="10">
        <f t="shared" si="30"/>
        <v>46204</v>
      </c>
    </row>
    <row r="1980" spans="1:14">
      <c r="A1980" t="s">
        <v>2008</v>
      </c>
      <c r="B1980" s="2">
        <v>46233.399282407408</v>
      </c>
      <c r="C1980" t="s">
        <v>14</v>
      </c>
      <c r="D1980" s="3">
        <v>178.44</v>
      </c>
      <c r="E1980" t="s">
        <v>36</v>
      </c>
      <c r="F1980" t="s">
        <v>16</v>
      </c>
      <c r="G1980" s="4">
        <v>6.17</v>
      </c>
      <c r="I1980" s="3">
        <v>5000</v>
      </c>
      <c r="J1980" s="3">
        <v>4902.59</v>
      </c>
      <c r="K1980" s="3">
        <v>97.41</v>
      </c>
      <c r="L1980">
        <v>4</v>
      </c>
      <c r="M1980" t="s">
        <v>30</v>
      </c>
      <c r="N1980" s="10">
        <f t="shared" si="30"/>
        <v>46204</v>
      </c>
    </row>
    <row r="1981" spans="1:14">
      <c r="A1981" t="s">
        <v>2009</v>
      </c>
      <c r="B1981" s="2">
        <v>46236.807326388887</v>
      </c>
      <c r="C1981" t="s">
        <v>64</v>
      </c>
      <c r="D1981" s="3">
        <v>166.77</v>
      </c>
      <c r="E1981" t="s">
        <v>15</v>
      </c>
      <c r="F1981" t="s">
        <v>16</v>
      </c>
      <c r="G1981" s="4">
        <v>6.04</v>
      </c>
      <c r="I1981" s="3">
        <v>5000</v>
      </c>
      <c r="J1981" s="3">
        <v>4222.76</v>
      </c>
      <c r="K1981" s="3">
        <v>777.24</v>
      </c>
      <c r="L1981">
        <v>3</v>
      </c>
      <c r="M1981" t="s">
        <v>30</v>
      </c>
      <c r="N1981" s="10">
        <f t="shared" si="30"/>
        <v>46235</v>
      </c>
    </row>
    <row r="1982" spans="1:14">
      <c r="A1982" t="s">
        <v>2010</v>
      </c>
      <c r="B1982" s="2">
        <v>46110.600208333337</v>
      </c>
      <c r="C1982" t="s">
        <v>14</v>
      </c>
      <c r="D1982" s="3">
        <v>898.32</v>
      </c>
      <c r="E1982" t="s">
        <v>27</v>
      </c>
      <c r="F1982" t="s">
        <v>16</v>
      </c>
      <c r="G1982" s="4">
        <v>4.24</v>
      </c>
      <c r="I1982" s="3">
        <v>1500</v>
      </c>
      <c r="J1982" s="3">
        <v>512.15</v>
      </c>
      <c r="K1982" s="3">
        <v>987.85</v>
      </c>
      <c r="L1982">
        <v>3</v>
      </c>
      <c r="M1982" t="s">
        <v>20</v>
      </c>
      <c r="N1982" s="10">
        <f t="shared" si="30"/>
        <v>46082</v>
      </c>
    </row>
    <row r="1983" spans="1:14">
      <c r="A1983" t="s">
        <v>2011</v>
      </c>
      <c r="B1983" s="2">
        <v>46083.769108796296</v>
      </c>
      <c r="C1983" t="s">
        <v>14</v>
      </c>
      <c r="D1983" s="3">
        <v>278.68</v>
      </c>
      <c r="E1983" t="s">
        <v>15</v>
      </c>
      <c r="F1983" t="s">
        <v>16</v>
      </c>
      <c r="G1983" s="4">
        <v>3.15</v>
      </c>
      <c r="I1983" s="3">
        <v>1500</v>
      </c>
      <c r="J1983" s="3">
        <v>514.77</v>
      </c>
      <c r="K1983" s="3">
        <v>985.23</v>
      </c>
      <c r="L1983">
        <v>1</v>
      </c>
      <c r="M1983" t="s">
        <v>23</v>
      </c>
      <c r="N1983" s="10">
        <f t="shared" si="30"/>
        <v>46082</v>
      </c>
    </row>
    <row r="1984" spans="1:14">
      <c r="A1984" t="s">
        <v>2012</v>
      </c>
      <c r="B1984" s="2">
        <v>46176.703738425924</v>
      </c>
      <c r="C1984" t="s">
        <v>14</v>
      </c>
      <c r="D1984" s="3">
        <v>469.96</v>
      </c>
      <c r="E1984" t="s">
        <v>15</v>
      </c>
      <c r="F1984" t="s">
        <v>16</v>
      </c>
      <c r="G1984" s="4">
        <v>7.84</v>
      </c>
      <c r="I1984" s="3">
        <v>1500</v>
      </c>
      <c r="J1984" s="3">
        <v>1130.78</v>
      </c>
      <c r="K1984" s="3">
        <v>369.22</v>
      </c>
      <c r="L1984">
        <v>0</v>
      </c>
      <c r="M1984" t="s">
        <v>30</v>
      </c>
      <c r="N1984" s="10">
        <f t="shared" si="30"/>
        <v>46174</v>
      </c>
    </row>
    <row r="1985" spans="1:14">
      <c r="A1985" t="s">
        <v>2013</v>
      </c>
      <c r="B1985" s="2">
        <v>46217.252835648149</v>
      </c>
      <c r="C1985" t="s">
        <v>14</v>
      </c>
      <c r="D1985" s="3">
        <v>3591.09</v>
      </c>
      <c r="E1985" t="s">
        <v>36</v>
      </c>
      <c r="F1985" t="s">
        <v>16</v>
      </c>
      <c r="G1985" s="4">
        <v>5.69</v>
      </c>
      <c r="I1985" s="3">
        <v>4000</v>
      </c>
      <c r="J1985" s="3">
        <v>3231.4</v>
      </c>
      <c r="K1985" s="3">
        <v>768.6</v>
      </c>
      <c r="L1985">
        <v>2</v>
      </c>
      <c r="M1985" t="s">
        <v>30</v>
      </c>
      <c r="N1985" s="10">
        <f t="shared" si="30"/>
        <v>46204</v>
      </c>
    </row>
    <row r="1986" spans="1:14">
      <c r="A1986" t="s">
        <v>2014</v>
      </c>
      <c r="B1986" s="2">
        <v>46160.048958333333</v>
      </c>
      <c r="C1986" t="s">
        <v>64</v>
      </c>
      <c r="D1986" s="3">
        <v>1168.73</v>
      </c>
      <c r="E1986" t="s">
        <v>36</v>
      </c>
      <c r="F1986" t="s">
        <v>16</v>
      </c>
      <c r="G1986" s="4">
        <v>4.74</v>
      </c>
      <c r="I1986" s="3">
        <v>10000</v>
      </c>
      <c r="J1986" s="3">
        <v>7075.59</v>
      </c>
      <c r="K1986" s="3">
        <v>2924.41</v>
      </c>
      <c r="L1986">
        <v>0</v>
      </c>
      <c r="M1986" t="s">
        <v>17</v>
      </c>
      <c r="N1986" s="10">
        <f t="shared" ref="N1986:N2049" si="31">DATE(YEAR(B1986),MONTH(B1986),1)</f>
        <v>46143</v>
      </c>
    </row>
    <row r="1987" spans="1:14">
      <c r="A1987" t="s">
        <v>2015</v>
      </c>
      <c r="B1987" s="2">
        <v>46135.86577546296</v>
      </c>
      <c r="C1987" t="s">
        <v>14</v>
      </c>
      <c r="D1987" s="3">
        <v>644.57000000000005</v>
      </c>
      <c r="E1987" t="s">
        <v>22</v>
      </c>
      <c r="F1987" t="s">
        <v>32</v>
      </c>
      <c r="G1987" s="4">
        <v>4.8</v>
      </c>
      <c r="H1987" t="s">
        <v>47</v>
      </c>
      <c r="I1987" s="3">
        <v>10000</v>
      </c>
      <c r="J1987" s="3">
        <v>8555.11</v>
      </c>
      <c r="K1987" s="3">
        <v>1444.89</v>
      </c>
      <c r="L1987">
        <v>0</v>
      </c>
      <c r="M1987" t="s">
        <v>20</v>
      </c>
      <c r="N1987" s="10">
        <f t="shared" si="31"/>
        <v>46113</v>
      </c>
    </row>
    <row r="1988" spans="1:14">
      <c r="A1988" t="s">
        <v>2016</v>
      </c>
      <c r="B1988" s="2">
        <v>46243.66778935185</v>
      </c>
      <c r="C1988" t="s">
        <v>14</v>
      </c>
      <c r="D1988" s="3">
        <v>632.80999999999995</v>
      </c>
      <c r="E1988" t="s">
        <v>25</v>
      </c>
      <c r="F1988" t="s">
        <v>32</v>
      </c>
      <c r="G1988" s="4">
        <v>6.51</v>
      </c>
      <c r="H1988" t="s">
        <v>62</v>
      </c>
      <c r="I1988" s="3">
        <v>10000</v>
      </c>
      <c r="J1988" s="3">
        <v>9310.07</v>
      </c>
      <c r="K1988" s="3">
        <v>689.93</v>
      </c>
      <c r="L1988">
        <v>1</v>
      </c>
      <c r="M1988" t="s">
        <v>17</v>
      </c>
      <c r="N1988" s="10">
        <f t="shared" si="31"/>
        <v>46235</v>
      </c>
    </row>
    <row r="1989" spans="1:14">
      <c r="A1989" t="s">
        <v>2017</v>
      </c>
      <c r="B1989" s="2">
        <v>46207.115335648145</v>
      </c>
      <c r="C1989" t="s">
        <v>14</v>
      </c>
      <c r="D1989" s="3">
        <v>1055.3599999999999</v>
      </c>
      <c r="E1989" t="s">
        <v>15</v>
      </c>
      <c r="F1989" t="s">
        <v>16</v>
      </c>
      <c r="G1989" s="4">
        <v>6.79</v>
      </c>
      <c r="I1989" s="3">
        <v>4000</v>
      </c>
      <c r="J1989" s="3">
        <v>1291</v>
      </c>
      <c r="K1989" s="3">
        <v>2709</v>
      </c>
      <c r="L1989">
        <v>0</v>
      </c>
      <c r="M1989" t="s">
        <v>17</v>
      </c>
      <c r="N1989" s="10">
        <f t="shared" si="31"/>
        <v>46204</v>
      </c>
    </row>
    <row r="1990" spans="1:14">
      <c r="A1990" t="s">
        <v>2018</v>
      </c>
      <c r="B1990" s="2">
        <v>46257.514745370368</v>
      </c>
      <c r="C1990" t="s">
        <v>14</v>
      </c>
      <c r="D1990" s="3">
        <v>837.99</v>
      </c>
      <c r="E1990" t="s">
        <v>36</v>
      </c>
      <c r="F1990" t="s">
        <v>16</v>
      </c>
      <c r="G1990" s="4">
        <v>6</v>
      </c>
      <c r="I1990" s="3">
        <v>1000</v>
      </c>
      <c r="J1990" s="3">
        <v>324.01</v>
      </c>
      <c r="K1990" s="3">
        <v>675.99</v>
      </c>
      <c r="L1990">
        <v>0</v>
      </c>
      <c r="M1990" t="s">
        <v>20</v>
      </c>
      <c r="N1990" s="10">
        <f t="shared" si="31"/>
        <v>46235</v>
      </c>
    </row>
    <row r="1991" spans="1:14">
      <c r="A1991" t="s">
        <v>2019</v>
      </c>
      <c r="B1991" s="2">
        <v>46161.424745370372</v>
      </c>
      <c r="C1991" t="s">
        <v>14</v>
      </c>
      <c r="D1991" s="3">
        <v>802.58</v>
      </c>
      <c r="E1991" t="s">
        <v>36</v>
      </c>
      <c r="F1991" t="s">
        <v>32</v>
      </c>
      <c r="G1991" s="4">
        <v>3.68</v>
      </c>
      <c r="H1991" t="s">
        <v>54</v>
      </c>
      <c r="I1991" s="3">
        <v>1000</v>
      </c>
      <c r="J1991" s="3">
        <v>384.21</v>
      </c>
      <c r="K1991" s="3">
        <v>615.79</v>
      </c>
      <c r="L1991">
        <v>0</v>
      </c>
      <c r="M1991" t="s">
        <v>17</v>
      </c>
      <c r="N1991" s="10">
        <f t="shared" si="31"/>
        <v>46143</v>
      </c>
    </row>
    <row r="1992" spans="1:14">
      <c r="A1992" t="s">
        <v>2020</v>
      </c>
      <c r="B1992" s="2">
        <v>46174.19703703704</v>
      </c>
      <c r="C1992" t="s">
        <v>14</v>
      </c>
      <c r="D1992" s="3">
        <v>542.63</v>
      </c>
      <c r="E1992" t="s">
        <v>15</v>
      </c>
      <c r="F1992" t="s">
        <v>16</v>
      </c>
      <c r="G1992" s="4">
        <v>6.45</v>
      </c>
      <c r="I1992" s="3">
        <v>4000</v>
      </c>
      <c r="J1992" s="3">
        <v>2598.79</v>
      </c>
      <c r="K1992" s="3">
        <v>1401.21</v>
      </c>
      <c r="L1992">
        <v>0</v>
      </c>
      <c r="M1992" t="s">
        <v>23</v>
      </c>
      <c r="N1992" s="10">
        <f t="shared" si="31"/>
        <v>46174</v>
      </c>
    </row>
    <row r="1993" spans="1:14">
      <c r="A1993" t="s">
        <v>2021</v>
      </c>
      <c r="B1993" s="2">
        <v>46177.003564814811</v>
      </c>
      <c r="C1993" t="s">
        <v>14</v>
      </c>
      <c r="D1993" s="3">
        <v>853.28</v>
      </c>
      <c r="E1993" t="s">
        <v>15</v>
      </c>
      <c r="F1993" t="s">
        <v>32</v>
      </c>
      <c r="G1993" s="4">
        <v>4.7</v>
      </c>
      <c r="H1993" t="s">
        <v>54</v>
      </c>
      <c r="I1993" s="3">
        <v>1000</v>
      </c>
      <c r="J1993" s="3">
        <v>224.91</v>
      </c>
      <c r="K1993" s="3">
        <v>775.09</v>
      </c>
      <c r="L1993">
        <v>1</v>
      </c>
      <c r="M1993" t="s">
        <v>20</v>
      </c>
      <c r="N1993" s="10">
        <f t="shared" si="31"/>
        <v>46174</v>
      </c>
    </row>
    <row r="1994" spans="1:14">
      <c r="A1994" t="s">
        <v>2022</v>
      </c>
      <c r="B1994" s="2">
        <v>46124.642372685186</v>
      </c>
      <c r="C1994" t="s">
        <v>14</v>
      </c>
      <c r="D1994" s="3">
        <v>760.8</v>
      </c>
      <c r="E1994" t="s">
        <v>15</v>
      </c>
      <c r="F1994" t="s">
        <v>16</v>
      </c>
      <c r="G1994" s="4">
        <v>3.31</v>
      </c>
      <c r="I1994" s="3">
        <v>2000</v>
      </c>
      <c r="J1994" s="3">
        <v>1134.8800000000001</v>
      </c>
      <c r="K1994" s="3">
        <v>865.12</v>
      </c>
      <c r="L1994">
        <v>2</v>
      </c>
      <c r="M1994" t="s">
        <v>17</v>
      </c>
      <c r="N1994" s="10">
        <f t="shared" si="31"/>
        <v>46113</v>
      </c>
    </row>
    <row r="1995" spans="1:14">
      <c r="A1995" t="s">
        <v>2023</v>
      </c>
      <c r="B1995" s="2">
        <v>46227.884629629632</v>
      </c>
      <c r="C1995" t="s">
        <v>14</v>
      </c>
      <c r="D1995" s="3">
        <v>260.68</v>
      </c>
      <c r="E1995" t="s">
        <v>36</v>
      </c>
      <c r="F1995" t="s">
        <v>16</v>
      </c>
      <c r="G1995" s="4">
        <v>4.2</v>
      </c>
      <c r="I1995" s="3">
        <v>4000</v>
      </c>
      <c r="J1995" s="3">
        <v>1818.39</v>
      </c>
      <c r="K1995" s="3">
        <v>2181.61</v>
      </c>
      <c r="L1995">
        <v>0</v>
      </c>
      <c r="M1995" t="s">
        <v>30</v>
      </c>
      <c r="N1995" s="10">
        <f t="shared" si="31"/>
        <v>46204</v>
      </c>
    </row>
    <row r="1996" spans="1:14">
      <c r="A1996" t="s">
        <v>2024</v>
      </c>
      <c r="B1996" s="2">
        <v>46108.301585648151</v>
      </c>
      <c r="C1996" t="s">
        <v>14</v>
      </c>
      <c r="D1996" s="3">
        <v>3120.96</v>
      </c>
      <c r="E1996" t="s">
        <v>25</v>
      </c>
      <c r="F1996" t="s">
        <v>16</v>
      </c>
      <c r="G1996" s="4">
        <v>2.66</v>
      </c>
      <c r="I1996" s="3">
        <v>10000</v>
      </c>
      <c r="J1996" s="3">
        <v>5477.98</v>
      </c>
      <c r="K1996" s="3">
        <v>4522.0200000000004</v>
      </c>
      <c r="L1996">
        <v>0</v>
      </c>
      <c r="M1996" t="s">
        <v>20</v>
      </c>
      <c r="N1996" s="10">
        <f t="shared" si="31"/>
        <v>46082</v>
      </c>
    </row>
    <row r="1997" spans="1:14">
      <c r="A1997" t="s">
        <v>2025</v>
      </c>
      <c r="B1997" s="2">
        <v>46154.87290509259</v>
      </c>
      <c r="C1997" t="s">
        <v>14</v>
      </c>
      <c r="D1997" s="3">
        <v>438.94</v>
      </c>
      <c r="E1997" t="s">
        <v>19</v>
      </c>
      <c r="F1997" t="s">
        <v>16</v>
      </c>
      <c r="G1997" s="4">
        <v>2.9</v>
      </c>
      <c r="I1997" s="3">
        <v>7500</v>
      </c>
      <c r="J1997" s="3">
        <v>4791.53</v>
      </c>
      <c r="K1997" s="3">
        <v>2708.47</v>
      </c>
      <c r="L1997">
        <v>2</v>
      </c>
      <c r="M1997" t="s">
        <v>17</v>
      </c>
      <c r="N1997" s="10">
        <f t="shared" si="31"/>
        <v>46143</v>
      </c>
    </row>
    <row r="1998" spans="1:14">
      <c r="A1998" t="s">
        <v>2026</v>
      </c>
      <c r="B1998" s="2">
        <v>46115.232569444444</v>
      </c>
      <c r="C1998" t="s">
        <v>14</v>
      </c>
      <c r="D1998" s="3">
        <v>638.33000000000004</v>
      </c>
      <c r="E1998" t="s">
        <v>27</v>
      </c>
      <c r="F1998" t="s">
        <v>16</v>
      </c>
      <c r="G1998" s="4">
        <v>3.77</v>
      </c>
      <c r="I1998" s="3">
        <v>1500</v>
      </c>
      <c r="J1998" s="3">
        <v>971.99</v>
      </c>
      <c r="K1998" s="3">
        <v>528.01</v>
      </c>
      <c r="L1998">
        <v>0</v>
      </c>
      <c r="M1998" t="s">
        <v>17</v>
      </c>
      <c r="N1998" s="10">
        <f t="shared" si="31"/>
        <v>46113</v>
      </c>
    </row>
    <row r="1999" spans="1:14">
      <c r="A1999" t="s">
        <v>2027</v>
      </c>
      <c r="B1999" s="2">
        <v>46173.744143518517</v>
      </c>
      <c r="C1999" t="s">
        <v>14</v>
      </c>
      <c r="D1999" s="3">
        <v>1240.27</v>
      </c>
      <c r="E1999" t="s">
        <v>22</v>
      </c>
      <c r="F1999" t="s">
        <v>32</v>
      </c>
      <c r="G1999" s="4">
        <v>4.59</v>
      </c>
      <c r="H1999" t="s">
        <v>54</v>
      </c>
      <c r="I1999" s="3">
        <v>1000</v>
      </c>
      <c r="J1999" s="3">
        <v>530.53</v>
      </c>
      <c r="K1999" s="3">
        <v>469.47</v>
      </c>
      <c r="L1999">
        <v>3</v>
      </c>
      <c r="M1999" t="s">
        <v>20</v>
      </c>
      <c r="N1999" s="10">
        <f t="shared" si="31"/>
        <v>46143</v>
      </c>
    </row>
    <row r="2000" spans="1:14">
      <c r="A2000" t="s">
        <v>2028</v>
      </c>
      <c r="B2000" s="2">
        <v>46147.370127314818</v>
      </c>
      <c r="C2000" t="s">
        <v>14</v>
      </c>
      <c r="D2000" s="3">
        <v>1111.99</v>
      </c>
      <c r="E2000" t="s">
        <v>22</v>
      </c>
      <c r="F2000" t="s">
        <v>16</v>
      </c>
      <c r="G2000" s="4">
        <v>4.0999999999999996</v>
      </c>
      <c r="I2000" s="3">
        <v>3000</v>
      </c>
      <c r="J2000" s="3">
        <v>2766.55</v>
      </c>
      <c r="K2000" s="3">
        <v>233.45</v>
      </c>
      <c r="L2000">
        <v>1</v>
      </c>
      <c r="M2000" t="s">
        <v>17</v>
      </c>
      <c r="N2000" s="10">
        <f t="shared" si="31"/>
        <v>46143</v>
      </c>
    </row>
    <row r="2001" spans="1:14">
      <c r="A2001" t="s">
        <v>2029</v>
      </c>
      <c r="B2001" s="2">
        <v>46211.283159722225</v>
      </c>
      <c r="C2001" t="s">
        <v>64</v>
      </c>
      <c r="D2001" s="3">
        <v>183.82</v>
      </c>
      <c r="E2001" t="s">
        <v>25</v>
      </c>
      <c r="F2001" t="s">
        <v>32</v>
      </c>
      <c r="G2001" s="4">
        <v>6.91</v>
      </c>
      <c r="H2001" t="s">
        <v>33</v>
      </c>
      <c r="I2001" s="3">
        <v>2000</v>
      </c>
      <c r="J2001" s="3">
        <v>1255.32</v>
      </c>
      <c r="K2001" s="3">
        <v>744.68</v>
      </c>
      <c r="L2001">
        <v>0</v>
      </c>
      <c r="M2001" t="s">
        <v>17</v>
      </c>
      <c r="N2001" s="10">
        <f t="shared" si="31"/>
        <v>46204</v>
      </c>
    </row>
    <row r="2002" spans="1:14">
      <c r="A2002" t="s">
        <v>2030</v>
      </c>
      <c r="B2002" s="2">
        <v>46157.882152777776</v>
      </c>
      <c r="C2002" t="s">
        <v>14</v>
      </c>
      <c r="D2002" s="3">
        <v>1622.7</v>
      </c>
      <c r="E2002" t="s">
        <v>27</v>
      </c>
      <c r="F2002" t="s">
        <v>16</v>
      </c>
      <c r="G2002" s="4">
        <v>5.37</v>
      </c>
      <c r="I2002" s="3">
        <v>5000</v>
      </c>
      <c r="J2002" s="3">
        <v>2498.77</v>
      </c>
      <c r="K2002" s="3">
        <v>2501.23</v>
      </c>
      <c r="L2002">
        <v>1</v>
      </c>
      <c r="M2002" t="s">
        <v>17</v>
      </c>
      <c r="N2002" s="10">
        <f t="shared" si="31"/>
        <v>46143</v>
      </c>
    </row>
    <row r="2003" spans="1:14">
      <c r="A2003" t="s">
        <v>2031</v>
      </c>
      <c r="B2003" s="2">
        <v>46106.585115740738</v>
      </c>
      <c r="C2003" t="s">
        <v>14</v>
      </c>
      <c r="D2003" s="3">
        <v>88.64</v>
      </c>
      <c r="E2003" t="s">
        <v>19</v>
      </c>
      <c r="F2003" t="s">
        <v>16</v>
      </c>
      <c r="G2003" s="4">
        <v>2.75</v>
      </c>
      <c r="I2003" s="3">
        <v>4000</v>
      </c>
      <c r="J2003" s="3">
        <v>2739.02</v>
      </c>
      <c r="K2003" s="3">
        <v>1260.98</v>
      </c>
      <c r="L2003">
        <v>0</v>
      </c>
      <c r="M2003" t="s">
        <v>20</v>
      </c>
      <c r="N2003" s="10">
        <f t="shared" si="31"/>
        <v>46082</v>
      </c>
    </row>
    <row r="2004" spans="1:14">
      <c r="A2004" t="s">
        <v>2032</v>
      </c>
      <c r="B2004" s="2">
        <v>46123.365520833337</v>
      </c>
      <c r="C2004" t="s">
        <v>14</v>
      </c>
      <c r="D2004" s="3">
        <v>351.37</v>
      </c>
      <c r="E2004" t="s">
        <v>25</v>
      </c>
      <c r="F2004" t="s">
        <v>16</v>
      </c>
      <c r="G2004" s="4">
        <v>4.57</v>
      </c>
      <c r="I2004" s="3">
        <v>4000</v>
      </c>
      <c r="J2004" s="3">
        <v>2366.86</v>
      </c>
      <c r="K2004" s="3">
        <v>1633.14</v>
      </c>
      <c r="L2004">
        <v>0</v>
      </c>
      <c r="M2004" t="s">
        <v>17</v>
      </c>
      <c r="N2004" s="10">
        <f t="shared" si="31"/>
        <v>46113</v>
      </c>
    </row>
    <row r="2005" spans="1:14">
      <c r="A2005" t="s">
        <v>2033</v>
      </c>
      <c r="B2005" s="2">
        <v>46264.089988425927</v>
      </c>
      <c r="C2005" t="s">
        <v>14</v>
      </c>
      <c r="D2005" s="3">
        <v>782.06</v>
      </c>
      <c r="E2005" t="s">
        <v>27</v>
      </c>
      <c r="F2005" t="s">
        <v>16</v>
      </c>
      <c r="G2005" s="4">
        <v>5.88</v>
      </c>
      <c r="I2005" s="3">
        <v>4000</v>
      </c>
      <c r="J2005" s="3">
        <v>2414.59</v>
      </c>
      <c r="K2005" s="3">
        <v>1585.41</v>
      </c>
      <c r="L2005">
        <v>3</v>
      </c>
      <c r="M2005" t="s">
        <v>30</v>
      </c>
      <c r="N2005" s="10">
        <f t="shared" si="31"/>
        <v>46235</v>
      </c>
    </row>
    <row r="2006" spans="1:14">
      <c r="A2006" t="s">
        <v>2034</v>
      </c>
      <c r="B2006" s="2">
        <v>46255.296412037038</v>
      </c>
      <c r="C2006" t="s">
        <v>14</v>
      </c>
      <c r="D2006" s="3">
        <v>735.05</v>
      </c>
      <c r="E2006" t="s">
        <v>36</v>
      </c>
      <c r="F2006" t="s">
        <v>32</v>
      </c>
      <c r="G2006" s="4">
        <v>6.17</v>
      </c>
      <c r="H2006" t="s">
        <v>62</v>
      </c>
      <c r="I2006" s="3">
        <v>4000</v>
      </c>
      <c r="J2006" s="3">
        <v>2848.32</v>
      </c>
      <c r="K2006" s="3">
        <v>1151.68</v>
      </c>
      <c r="L2006">
        <v>4</v>
      </c>
      <c r="M2006" t="s">
        <v>17</v>
      </c>
      <c r="N2006" s="10">
        <f t="shared" si="31"/>
        <v>46235</v>
      </c>
    </row>
    <row r="2007" spans="1:14">
      <c r="A2007" t="s">
        <v>2035</v>
      </c>
      <c r="B2007" s="2">
        <v>46218.227337962962</v>
      </c>
      <c r="C2007" t="s">
        <v>14</v>
      </c>
      <c r="D2007" s="3">
        <v>158.57</v>
      </c>
      <c r="E2007" t="s">
        <v>15</v>
      </c>
      <c r="F2007" t="s">
        <v>16</v>
      </c>
      <c r="G2007" s="4">
        <v>5.47</v>
      </c>
      <c r="I2007" s="3">
        <v>3000</v>
      </c>
      <c r="J2007" s="3">
        <v>1826.8</v>
      </c>
      <c r="K2007" s="3">
        <v>1173.2</v>
      </c>
      <c r="L2007">
        <v>0</v>
      </c>
      <c r="M2007" t="s">
        <v>30</v>
      </c>
      <c r="N2007" s="10">
        <f t="shared" si="31"/>
        <v>46204</v>
      </c>
    </row>
    <row r="2008" spans="1:14">
      <c r="A2008" t="s">
        <v>2036</v>
      </c>
      <c r="B2008" s="2">
        <v>46082.232372685183</v>
      </c>
      <c r="C2008" t="s">
        <v>64</v>
      </c>
      <c r="D2008" s="3">
        <v>762.49</v>
      </c>
      <c r="E2008" t="s">
        <v>27</v>
      </c>
      <c r="F2008" t="s">
        <v>16</v>
      </c>
      <c r="G2008" s="4">
        <v>5.71</v>
      </c>
      <c r="I2008" s="3">
        <v>3000</v>
      </c>
      <c r="J2008" s="3">
        <v>2587.56</v>
      </c>
      <c r="K2008" s="3">
        <v>412.44</v>
      </c>
      <c r="L2008">
        <v>0</v>
      </c>
      <c r="M2008" t="s">
        <v>17</v>
      </c>
      <c r="N2008" s="10">
        <f t="shared" si="31"/>
        <v>46082</v>
      </c>
    </row>
    <row r="2009" spans="1:14">
      <c r="A2009" t="s">
        <v>2037</v>
      </c>
      <c r="B2009" s="2">
        <v>46112.796539351853</v>
      </c>
      <c r="C2009" t="s">
        <v>14</v>
      </c>
      <c r="D2009" s="3">
        <v>512.41999999999996</v>
      </c>
      <c r="E2009" t="s">
        <v>36</v>
      </c>
      <c r="F2009" t="s">
        <v>16</v>
      </c>
      <c r="G2009" s="4">
        <v>2.59</v>
      </c>
      <c r="I2009" s="3">
        <v>3000</v>
      </c>
      <c r="J2009" s="3">
        <v>2145.69</v>
      </c>
      <c r="K2009" s="3">
        <v>854.31</v>
      </c>
      <c r="L2009">
        <v>0</v>
      </c>
      <c r="M2009" t="s">
        <v>20</v>
      </c>
      <c r="N2009" s="10">
        <f t="shared" si="31"/>
        <v>46082</v>
      </c>
    </row>
    <row r="2010" spans="1:14">
      <c r="A2010" t="s">
        <v>2038</v>
      </c>
      <c r="B2010" s="2">
        <v>46255.435324074075</v>
      </c>
      <c r="C2010" t="s">
        <v>14</v>
      </c>
      <c r="D2010" s="3">
        <v>415.49</v>
      </c>
      <c r="E2010" t="s">
        <v>22</v>
      </c>
      <c r="F2010" t="s">
        <v>32</v>
      </c>
      <c r="G2010" s="4">
        <v>7.55</v>
      </c>
      <c r="H2010" t="s">
        <v>62</v>
      </c>
      <c r="I2010" s="3">
        <v>3000</v>
      </c>
      <c r="J2010" s="3">
        <v>1039.3900000000001</v>
      </c>
      <c r="K2010" s="3">
        <v>1960.61</v>
      </c>
      <c r="L2010">
        <v>0</v>
      </c>
      <c r="M2010" t="s">
        <v>17</v>
      </c>
      <c r="N2010" s="10">
        <f t="shared" si="31"/>
        <v>46235</v>
      </c>
    </row>
    <row r="2011" spans="1:14">
      <c r="A2011" t="s">
        <v>2039</v>
      </c>
      <c r="B2011" s="2">
        <v>46233.92150462963</v>
      </c>
      <c r="C2011" t="s">
        <v>14</v>
      </c>
      <c r="D2011" s="3">
        <v>506.26</v>
      </c>
      <c r="E2011" t="s">
        <v>22</v>
      </c>
      <c r="F2011" t="s">
        <v>16</v>
      </c>
      <c r="G2011" s="4">
        <v>6.94</v>
      </c>
      <c r="I2011" s="3">
        <v>10000</v>
      </c>
      <c r="J2011" s="3">
        <v>3820.35</v>
      </c>
      <c r="K2011" s="3">
        <v>6179.65</v>
      </c>
      <c r="L2011">
        <v>0</v>
      </c>
      <c r="M2011" t="s">
        <v>17</v>
      </c>
      <c r="N2011" s="10">
        <f t="shared" si="31"/>
        <v>46204</v>
      </c>
    </row>
    <row r="2012" spans="1:14">
      <c r="A2012" t="s">
        <v>2040</v>
      </c>
      <c r="B2012" s="2">
        <v>46085.125439814816</v>
      </c>
      <c r="C2012" t="s">
        <v>14</v>
      </c>
      <c r="D2012" s="3">
        <v>214.62</v>
      </c>
      <c r="E2012" t="s">
        <v>27</v>
      </c>
      <c r="F2012" t="s">
        <v>16</v>
      </c>
      <c r="G2012" s="4">
        <v>3.51</v>
      </c>
      <c r="I2012" s="3">
        <v>3000</v>
      </c>
      <c r="J2012" s="3">
        <v>2099.44</v>
      </c>
      <c r="K2012" s="3">
        <v>900.56</v>
      </c>
      <c r="L2012">
        <v>1</v>
      </c>
      <c r="M2012" t="s">
        <v>30</v>
      </c>
      <c r="N2012" s="10">
        <f t="shared" si="31"/>
        <v>46082</v>
      </c>
    </row>
    <row r="2013" spans="1:14">
      <c r="A2013" t="s">
        <v>2041</v>
      </c>
      <c r="B2013" s="2">
        <v>46121.105636574073</v>
      </c>
      <c r="C2013" t="s">
        <v>14</v>
      </c>
      <c r="D2013" s="3">
        <v>357.91</v>
      </c>
      <c r="E2013" t="s">
        <v>15</v>
      </c>
      <c r="F2013" t="s">
        <v>32</v>
      </c>
      <c r="G2013" s="4">
        <v>4.38</v>
      </c>
      <c r="H2013" t="s">
        <v>62</v>
      </c>
      <c r="I2013" s="3">
        <v>3000</v>
      </c>
      <c r="J2013" s="3">
        <v>1981.14</v>
      </c>
      <c r="K2013" s="3">
        <v>1018.86</v>
      </c>
      <c r="L2013">
        <v>5</v>
      </c>
      <c r="M2013" t="s">
        <v>30</v>
      </c>
      <c r="N2013" s="10">
        <f t="shared" si="31"/>
        <v>46113</v>
      </c>
    </row>
    <row r="2014" spans="1:14">
      <c r="A2014" t="s">
        <v>2042</v>
      </c>
      <c r="B2014" s="2">
        <v>46207.440162037034</v>
      </c>
      <c r="C2014" t="s">
        <v>14</v>
      </c>
      <c r="D2014" s="3">
        <v>276.89</v>
      </c>
      <c r="E2014" t="s">
        <v>27</v>
      </c>
      <c r="F2014" t="s">
        <v>16</v>
      </c>
      <c r="G2014" s="4">
        <v>8.07</v>
      </c>
      <c r="I2014" s="3">
        <v>10000</v>
      </c>
      <c r="J2014" s="3">
        <v>8670.07</v>
      </c>
      <c r="K2014" s="3">
        <v>1329.93</v>
      </c>
      <c r="L2014">
        <v>2</v>
      </c>
      <c r="M2014" t="s">
        <v>17</v>
      </c>
      <c r="N2014" s="10">
        <f t="shared" si="31"/>
        <v>46204</v>
      </c>
    </row>
    <row r="2015" spans="1:14">
      <c r="A2015" t="s">
        <v>2043</v>
      </c>
      <c r="B2015" s="2">
        <v>46138.01898148148</v>
      </c>
      <c r="C2015" t="s">
        <v>14</v>
      </c>
      <c r="D2015" s="3">
        <v>41.65</v>
      </c>
      <c r="E2015" t="s">
        <v>27</v>
      </c>
      <c r="F2015" t="s">
        <v>16</v>
      </c>
      <c r="G2015" s="4">
        <v>4.3899999999999997</v>
      </c>
      <c r="I2015" s="3">
        <v>1500</v>
      </c>
      <c r="J2015" s="3">
        <v>947.53</v>
      </c>
      <c r="K2015" s="3">
        <v>552.47</v>
      </c>
      <c r="L2015">
        <v>2</v>
      </c>
      <c r="M2015" t="s">
        <v>17</v>
      </c>
      <c r="N2015" s="10">
        <f t="shared" si="31"/>
        <v>46113</v>
      </c>
    </row>
    <row r="2016" spans="1:14">
      <c r="A2016" t="s">
        <v>2044</v>
      </c>
      <c r="B2016" s="2">
        <v>46261.098194444443</v>
      </c>
      <c r="C2016" t="s">
        <v>14</v>
      </c>
      <c r="D2016" s="3">
        <v>747.31</v>
      </c>
      <c r="E2016" t="s">
        <v>25</v>
      </c>
      <c r="F2016" t="s">
        <v>16</v>
      </c>
      <c r="G2016" s="4">
        <v>6.71</v>
      </c>
      <c r="I2016" s="3">
        <v>10000</v>
      </c>
      <c r="J2016" s="3">
        <v>7745.77</v>
      </c>
      <c r="K2016" s="3">
        <v>2254.23</v>
      </c>
      <c r="L2016">
        <v>1</v>
      </c>
      <c r="M2016" t="s">
        <v>17</v>
      </c>
      <c r="N2016" s="10">
        <f t="shared" si="31"/>
        <v>46235</v>
      </c>
    </row>
    <row r="2017" spans="1:14">
      <c r="A2017" t="s">
        <v>2045</v>
      </c>
      <c r="B2017" s="2">
        <v>46246.62945601852</v>
      </c>
      <c r="C2017" t="s">
        <v>14</v>
      </c>
      <c r="D2017" s="3">
        <v>584.74</v>
      </c>
      <c r="E2017" t="s">
        <v>25</v>
      </c>
      <c r="F2017" t="s">
        <v>32</v>
      </c>
      <c r="G2017" s="4">
        <v>5.44</v>
      </c>
      <c r="H2017" t="s">
        <v>33</v>
      </c>
      <c r="I2017" s="3">
        <v>2000</v>
      </c>
      <c r="J2017" s="3">
        <v>1613.68</v>
      </c>
      <c r="K2017" s="3">
        <v>386.32</v>
      </c>
      <c r="L2017">
        <v>3</v>
      </c>
      <c r="M2017" t="s">
        <v>20</v>
      </c>
      <c r="N2017" s="10">
        <f t="shared" si="31"/>
        <v>46235</v>
      </c>
    </row>
    <row r="2018" spans="1:14">
      <c r="A2018" t="s">
        <v>2046</v>
      </c>
      <c r="B2018" s="2">
        <v>46188.893993055557</v>
      </c>
      <c r="C2018" t="s">
        <v>14</v>
      </c>
      <c r="D2018" s="3">
        <v>756.24</v>
      </c>
      <c r="E2018" t="s">
        <v>15</v>
      </c>
      <c r="F2018" t="s">
        <v>16</v>
      </c>
      <c r="G2018" s="4">
        <v>7.57</v>
      </c>
      <c r="I2018" s="3">
        <v>7500</v>
      </c>
      <c r="J2018" s="3">
        <v>3329.74</v>
      </c>
      <c r="K2018" s="3">
        <v>4170.26</v>
      </c>
      <c r="L2018">
        <v>0</v>
      </c>
      <c r="M2018" t="s">
        <v>17</v>
      </c>
      <c r="N2018" s="10">
        <f t="shared" si="31"/>
        <v>46174</v>
      </c>
    </row>
    <row r="2019" spans="1:14">
      <c r="A2019" t="s">
        <v>2047</v>
      </c>
      <c r="B2019" s="2">
        <v>46234.450509259259</v>
      </c>
      <c r="C2019" t="s">
        <v>14</v>
      </c>
      <c r="D2019" s="3">
        <v>327.52999999999997</v>
      </c>
      <c r="E2019" t="s">
        <v>15</v>
      </c>
      <c r="F2019" t="s">
        <v>32</v>
      </c>
      <c r="G2019" s="4">
        <v>6.99</v>
      </c>
      <c r="H2019" t="s">
        <v>33</v>
      </c>
      <c r="I2019" s="3">
        <v>2000</v>
      </c>
      <c r="J2019" s="3">
        <v>665.41</v>
      </c>
      <c r="K2019" s="3">
        <v>1334.59</v>
      </c>
      <c r="L2019">
        <v>1</v>
      </c>
      <c r="M2019" t="s">
        <v>30</v>
      </c>
      <c r="N2019" s="10">
        <f t="shared" si="31"/>
        <v>46204</v>
      </c>
    </row>
    <row r="2020" spans="1:14">
      <c r="A2020" t="s">
        <v>2048</v>
      </c>
      <c r="B2020" s="2">
        <v>46133.933078703703</v>
      </c>
      <c r="C2020" t="s">
        <v>14</v>
      </c>
      <c r="D2020" s="3">
        <v>559.57000000000005</v>
      </c>
      <c r="E2020" t="s">
        <v>15</v>
      </c>
      <c r="F2020" t="s">
        <v>16</v>
      </c>
      <c r="G2020" s="4">
        <v>3.18</v>
      </c>
      <c r="I2020" s="3">
        <v>10000</v>
      </c>
      <c r="J2020" s="3">
        <v>6759.23</v>
      </c>
      <c r="K2020" s="3">
        <v>3240.77</v>
      </c>
      <c r="L2020">
        <v>3</v>
      </c>
      <c r="M2020" t="s">
        <v>23</v>
      </c>
      <c r="N2020" s="10">
        <f t="shared" si="31"/>
        <v>46113</v>
      </c>
    </row>
    <row r="2021" spans="1:14">
      <c r="A2021" t="s">
        <v>2049</v>
      </c>
      <c r="B2021" s="2">
        <v>46108.588935185187</v>
      </c>
      <c r="C2021" t="s">
        <v>14</v>
      </c>
      <c r="D2021" s="3">
        <v>131.94</v>
      </c>
      <c r="E2021" t="s">
        <v>36</v>
      </c>
      <c r="F2021" t="s">
        <v>16</v>
      </c>
      <c r="G2021" s="4">
        <v>2.82</v>
      </c>
      <c r="I2021" s="3">
        <v>10000</v>
      </c>
      <c r="J2021" s="3">
        <v>6801.71</v>
      </c>
      <c r="K2021" s="3">
        <v>3198.29</v>
      </c>
      <c r="L2021">
        <v>1</v>
      </c>
      <c r="M2021" t="s">
        <v>17</v>
      </c>
      <c r="N2021" s="10">
        <f t="shared" si="31"/>
        <v>46082</v>
      </c>
    </row>
    <row r="2022" spans="1:14">
      <c r="A2022" t="s">
        <v>2050</v>
      </c>
      <c r="B2022" s="2">
        <v>46254.231909722221</v>
      </c>
      <c r="C2022" t="s">
        <v>14</v>
      </c>
      <c r="D2022" s="3">
        <v>1084.07</v>
      </c>
      <c r="E2022" t="s">
        <v>22</v>
      </c>
      <c r="F2022" t="s">
        <v>16</v>
      </c>
      <c r="G2022" s="4">
        <v>7.64</v>
      </c>
      <c r="I2022" s="3">
        <v>10000</v>
      </c>
      <c r="J2022" s="3">
        <v>4233.25</v>
      </c>
      <c r="K2022" s="3">
        <v>5766.75</v>
      </c>
      <c r="L2022">
        <v>1</v>
      </c>
      <c r="M2022" t="s">
        <v>17</v>
      </c>
      <c r="N2022" s="10">
        <f t="shared" si="31"/>
        <v>46235</v>
      </c>
    </row>
    <row r="2023" spans="1:14">
      <c r="A2023" t="s">
        <v>2051</v>
      </c>
      <c r="B2023" s="2">
        <v>46228.241932870369</v>
      </c>
      <c r="C2023" t="s">
        <v>14</v>
      </c>
      <c r="D2023" s="3">
        <v>553.44000000000005</v>
      </c>
      <c r="E2023" t="s">
        <v>25</v>
      </c>
      <c r="F2023" t="s">
        <v>32</v>
      </c>
      <c r="G2023" s="4">
        <v>7.32</v>
      </c>
      <c r="H2023" t="s">
        <v>54</v>
      </c>
      <c r="I2023" s="3">
        <v>1000</v>
      </c>
      <c r="J2023" s="3">
        <v>241.02</v>
      </c>
      <c r="K2023" s="3">
        <v>758.98</v>
      </c>
      <c r="L2023">
        <v>1</v>
      </c>
      <c r="M2023" t="s">
        <v>20</v>
      </c>
      <c r="N2023" s="10">
        <f t="shared" si="31"/>
        <v>46204</v>
      </c>
    </row>
    <row r="2024" spans="1:14">
      <c r="A2024" t="s">
        <v>2052</v>
      </c>
      <c r="B2024" s="2">
        <v>46252.128252314818</v>
      </c>
      <c r="C2024" t="s">
        <v>14</v>
      </c>
      <c r="D2024" s="3">
        <v>618.91</v>
      </c>
      <c r="E2024" t="s">
        <v>15</v>
      </c>
      <c r="F2024" t="s">
        <v>59</v>
      </c>
      <c r="G2024" s="4">
        <v>7.34</v>
      </c>
      <c r="I2024" s="3">
        <v>2000</v>
      </c>
      <c r="J2024" s="3">
        <v>556.44000000000005</v>
      </c>
      <c r="K2024" s="3">
        <v>1443.56</v>
      </c>
      <c r="L2024">
        <v>0</v>
      </c>
      <c r="M2024" t="s">
        <v>17</v>
      </c>
      <c r="N2024" s="10">
        <f t="shared" si="31"/>
        <v>46235</v>
      </c>
    </row>
    <row r="2025" spans="1:14">
      <c r="A2025" t="s">
        <v>2053</v>
      </c>
      <c r="B2025" s="2">
        <v>46206.230196759258</v>
      </c>
      <c r="C2025" t="s">
        <v>14</v>
      </c>
      <c r="D2025" s="3">
        <v>554.45000000000005</v>
      </c>
      <c r="E2025" t="s">
        <v>27</v>
      </c>
      <c r="F2025" t="s">
        <v>32</v>
      </c>
      <c r="G2025" s="4">
        <v>6.28</v>
      </c>
      <c r="H2025" t="s">
        <v>62</v>
      </c>
      <c r="I2025" s="3">
        <v>1000</v>
      </c>
      <c r="J2025" s="3">
        <v>573.27</v>
      </c>
      <c r="K2025" s="3">
        <v>426.73</v>
      </c>
      <c r="L2025">
        <v>3</v>
      </c>
      <c r="M2025" t="s">
        <v>17</v>
      </c>
      <c r="N2025" s="10">
        <f t="shared" si="31"/>
        <v>46204</v>
      </c>
    </row>
    <row r="2026" spans="1:14">
      <c r="A2026" t="s">
        <v>2054</v>
      </c>
      <c r="B2026" s="2">
        <v>46135.430914351855</v>
      </c>
      <c r="C2026" t="s">
        <v>14</v>
      </c>
      <c r="D2026" s="3">
        <v>794.25</v>
      </c>
      <c r="E2026" t="s">
        <v>22</v>
      </c>
      <c r="F2026" t="s">
        <v>16</v>
      </c>
      <c r="G2026" s="4">
        <v>4.83</v>
      </c>
      <c r="I2026" s="3">
        <v>2000</v>
      </c>
      <c r="J2026" s="3">
        <v>502.45</v>
      </c>
      <c r="K2026" s="3">
        <v>1497.55</v>
      </c>
      <c r="L2026">
        <v>1</v>
      </c>
      <c r="M2026" t="s">
        <v>30</v>
      </c>
      <c r="N2026" s="10">
        <f t="shared" si="31"/>
        <v>46113</v>
      </c>
    </row>
    <row r="2027" spans="1:14">
      <c r="A2027" t="s">
        <v>2055</v>
      </c>
      <c r="B2027" s="2">
        <v>46167.09202546296</v>
      </c>
      <c r="C2027" t="s">
        <v>14</v>
      </c>
      <c r="D2027" s="3">
        <v>815.66</v>
      </c>
      <c r="E2027" t="s">
        <v>19</v>
      </c>
      <c r="F2027" t="s">
        <v>32</v>
      </c>
      <c r="G2027" s="4">
        <v>3.18</v>
      </c>
      <c r="H2027" t="s">
        <v>54</v>
      </c>
      <c r="I2027" s="3">
        <v>1000</v>
      </c>
      <c r="J2027" s="3">
        <v>797.09</v>
      </c>
      <c r="K2027" s="3">
        <v>202.91</v>
      </c>
      <c r="L2027">
        <v>1</v>
      </c>
      <c r="M2027" t="s">
        <v>17</v>
      </c>
      <c r="N2027" s="10">
        <f t="shared" si="31"/>
        <v>46143</v>
      </c>
    </row>
    <row r="2028" spans="1:14">
      <c r="A2028" t="s">
        <v>2056</v>
      </c>
      <c r="B2028" s="2">
        <v>46129.293634259258</v>
      </c>
      <c r="C2028" t="s">
        <v>14</v>
      </c>
      <c r="D2028" s="3">
        <v>592.04</v>
      </c>
      <c r="E2028" t="s">
        <v>25</v>
      </c>
      <c r="F2028" t="s">
        <v>16</v>
      </c>
      <c r="G2028" s="4">
        <v>3.44</v>
      </c>
      <c r="I2028" s="3">
        <v>5000</v>
      </c>
      <c r="J2028" s="3">
        <v>2500.63</v>
      </c>
      <c r="K2028" s="3">
        <v>2499.37</v>
      </c>
      <c r="L2028">
        <v>1</v>
      </c>
      <c r="M2028" t="s">
        <v>20</v>
      </c>
      <c r="N2028" s="10">
        <f t="shared" si="31"/>
        <v>46113</v>
      </c>
    </row>
    <row r="2029" spans="1:14">
      <c r="A2029" t="s">
        <v>2057</v>
      </c>
      <c r="B2029" s="2">
        <v>46175.482511574075</v>
      </c>
      <c r="C2029" t="s">
        <v>14</v>
      </c>
      <c r="D2029" s="3">
        <v>830</v>
      </c>
      <c r="E2029" t="s">
        <v>15</v>
      </c>
      <c r="F2029" t="s">
        <v>16</v>
      </c>
      <c r="G2029" s="4">
        <v>5.65</v>
      </c>
      <c r="I2029" s="3">
        <v>1500</v>
      </c>
      <c r="J2029" s="3">
        <v>1122.28</v>
      </c>
      <c r="K2029" s="3">
        <v>377.72</v>
      </c>
      <c r="L2029">
        <v>0</v>
      </c>
      <c r="M2029" t="s">
        <v>20</v>
      </c>
      <c r="N2029" s="10">
        <f t="shared" si="31"/>
        <v>46174</v>
      </c>
    </row>
    <row r="2030" spans="1:14">
      <c r="A2030" t="s">
        <v>2058</v>
      </c>
      <c r="B2030" s="2">
        <v>46126.340613425928</v>
      </c>
      <c r="C2030" t="s">
        <v>14</v>
      </c>
      <c r="D2030" s="3">
        <v>841.23</v>
      </c>
      <c r="E2030" t="s">
        <v>36</v>
      </c>
      <c r="F2030" t="s">
        <v>32</v>
      </c>
      <c r="G2030" s="4">
        <v>4.38</v>
      </c>
      <c r="H2030" t="s">
        <v>54</v>
      </c>
      <c r="I2030" s="3">
        <v>1000</v>
      </c>
      <c r="J2030" s="3">
        <v>468.53</v>
      </c>
      <c r="K2030" s="3">
        <v>531.47</v>
      </c>
      <c r="L2030">
        <v>5</v>
      </c>
      <c r="M2030" t="s">
        <v>20</v>
      </c>
      <c r="N2030" s="10">
        <f t="shared" si="31"/>
        <v>46113</v>
      </c>
    </row>
    <row r="2031" spans="1:14">
      <c r="A2031" t="s">
        <v>2059</v>
      </c>
      <c r="B2031" s="2">
        <v>46145.650312500002</v>
      </c>
      <c r="C2031" t="s">
        <v>14</v>
      </c>
      <c r="D2031" s="3">
        <v>742.3</v>
      </c>
      <c r="E2031" t="s">
        <v>19</v>
      </c>
      <c r="F2031" t="s">
        <v>16</v>
      </c>
      <c r="G2031" s="4">
        <v>2.73</v>
      </c>
      <c r="I2031" s="3">
        <v>3000</v>
      </c>
      <c r="J2031" s="3">
        <v>961.34</v>
      </c>
      <c r="K2031" s="3">
        <v>2038.66</v>
      </c>
      <c r="L2031">
        <v>3</v>
      </c>
      <c r="M2031" t="s">
        <v>30</v>
      </c>
      <c r="N2031" s="10">
        <f t="shared" si="31"/>
        <v>46143</v>
      </c>
    </row>
    <row r="2032" spans="1:14">
      <c r="A2032" t="s">
        <v>2060</v>
      </c>
      <c r="B2032" s="2">
        <v>46149.473935185182</v>
      </c>
      <c r="C2032" t="s">
        <v>14</v>
      </c>
      <c r="D2032" s="3">
        <v>2118.31</v>
      </c>
      <c r="E2032" t="s">
        <v>27</v>
      </c>
      <c r="F2032" t="s">
        <v>32</v>
      </c>
      <c r="G2032" s="4">
        <v>3.42</v>
      </c>
      <c r="H2032" t="s">
        <v>54</v>
      </c>
      <c r="I2032" s="3">
        <v>4000</v>
      </c>
      <c r="J2032" s="3">
        <v>1755.67</v>
      </c>
      <c r="K2032" s="3">
        <v>2244.33</v>
      </c>
      <c r="L2032">
        <v>0</v>
      </c>
      <c r="M2032" t="s">
        <v>30</v>
      </c>
      <c r="N2032" s="10">
        <f t="shared" si="31"/>
        <v>46143</v>
      </c>
    </row>
    <row r="2033" spans="1:14">
      <c r="A2033" t="s">
        <v>2061</v>
      </c>
      <c r="B2033" s="2">
        <v>46231.726354166669</v>
      </c>
      <c r="C2033" t="s">
        <v>14</v>
      </c>
      <c r="D2033" s="3">
        <v>314.81</v>
      </c>
      <c r="E2033" t="s">
        <v>15</v>
      </c>
      <c r="F2033" t="s">
        <v>16</v>
      </c>
      <c r="G2033" s="4">
        <v>6.66</v>
      </c>
      <c r="I2033" s="3">
        <v>2000</v>
      </c>
      <c r="J2033" s="3">
        <v>1434.64</v>
      </c>
      <c r="K2033" s="3">
        <v>565.36</v>
      </c>
      <c r="L2033">
        <v>3</v>
      </c>
      <c r="M2033" t="s">
        <v>20</v>
      </c>
      <c r="N2033" s="10">
        <f t="shared" si="31"/>
        <v>46204</v>
      </c>
    </row>
    <row r="2034" spans="1:14">
      <c r="A2034" t="s">
        <v>2062</v>
      </c>
      <c r="B2034" s="2">
        <v>46139.291562500002</v>
      </c>
      <c r="C2034" t="s">
        <v>14</v>
      </c>
      <c r="D2034" s="3">
        <v>505.24</v>
      </c>
      <c r="E2034" t="s">
        <v>15</v>
      </c>
      <c r="F2034" t="s">
        <v>16</v>
      </c>
      <c r="G2034" s="4">
        <v>2.64</v>
      </c>
      <c r="I2034" s="3">
        <v>7500</v>
      </c>
      <c r="J2034" s="3">
        <v>2521.8000000000002</v>
      </c>
      <c r="K2034" s="3">
        <v>4978.2</v>
      </c>
      <c r="L2034">
        <v>1</v>
      </c>
      <c r="M2034" t="s">
        <v>20</v>
      </c>
      <c r="N2034" s="10">
        <f t="shared" si="31"/>
        <v>46113</v>
      </c>
    </row>
    <row r="2035" spans="1:14">
      <c r="A2035" t="s">
        <v>2063</v>
      </c>
      <c r="B2035" s="2">
        <v>46106.401990740742</v>
      </c>
      <c r="C2035" t="s">
        <v>14</v>
      </c>
      <c r="D2035" s="3">
        <v>306.85000000000002</v>
      </c>
      <c r="E2035" t="s">
        <v>36</v>
      </c>
      <c r="F2035" t="s">
        <v>16</v>
      </c>
      <c r="G2035" s="4">
        <v>3.18</v>
      </c>
      <c r="I2035" s="3">
        <v>10000</v>
      </c>
      <c r="J2035" s="3">
        <v>3599.46</v>
      </c>
      <c r="K2035" s="3">
        <v>6400.54</v>
      </c>
      <c r="L2035">
        <v>1</v>
      </c>
      <c r="M2035" t="s">
        <v>17</v>
      </c>
      <c r="N2035" s="10">
        <f t="shared" si="31"/>
        <v>46082</v>
      </c>
    </row>
    <row r="2036" spans="1:14">
      <c r="A2036" t="s">
        <v>2064</v>
      </c>
      <c r="B2036" s="2">
        <v>46198.807754629626</v>
      </c>
      <c r="C2036" t="s">
        <v>14</v>
      </c>
      <c r="D2036" s="3">
        <v>791.45</v>
      </c>
      <c r="E2036" t="s">
        <v>19</v>
      </c>
      <c r="F2036" t="s">
        <v>32</v>
      </c>
      <c r="G2036" s="4">
        <v>4.79</v>
      </c>
      <c r="H2036" t="s">
        <v>54</v>
      </c>
      <c r="I2036" s="3">
        <v>1500</v>
      </c>
      <c r="J2036" s="3">
        <v>348.34</v>
      </c>
      <c r="K2036" s="3">
        <v>1151.6600000000001</v>
      </c>
      <c r="L2036">
        <v>4</v>
      </c>
      <c r="M2036" t="s">
        <v>20</v>
      </c>
      <c r="N2036" s="10">
        <f t="shared" si="31"/>
        <v>46174</v>
      </c>
    </row>
    <row r="2037" spans="1:14">
      <c r="A2037" t="s">
        <v>2065</v>
      </c>
      <c r="B2037" s="2">
        <v>46191.051724537036</v>
      </c>
      <c r="C2037" t="s">
        <v>14</v>
      </c>
      <c r="D2037" s="3">
        <v>139.71</v>
      </c>
      <c r="E2037" t="s">
        <v>27</v>
      </c>
      <c r="F2037" t="s">
        <v>16</v>
      </c>
      <c r="G2037" s="4">
        <v>5.22</v>
      </c>
      <c r="I2037" s="3">
        <v>1500</v>
      </c>
      <c r="J2037" s="3">
        <v>356.08</v>
      </c>
      <c r="K2037" s="3">
        <v>1143.92</v>
      </c>
      <c r="L2037">
        <v>1</v>
      </c>
      <c r="M2037" t="s">
        <v>30</v>
      </c>
      <c r="N2037" s="10">
        <f t="shared" si="31"/>
        <v>46174</v>
      </c>
    </row>
    <row r="2038" spans="1:14">
      <c r="A2038" t="s">
        <v>2066</v>
      </c>
      <c r="B2038" s="2">
        <v>46238.077280092592</v>
      </c>
      <c r="C2038" t="s">
        <v>14</v>
      </c>
      <c r="D2038" s="3">
        <v>1113.8399999999999</v>
      </c>
      <c r="E2038" t="s">
        <v>19</v>
      </c>
      <c r="F2038" t="s">
        <v>32</v>
      </c>
      <c r="G2038" s="4">
        <v>6.66</v>
      </c>
      <c r="H2038" t="s">
        <v>54</v>
      </c>
      <c r="I2038" s="3">
        <v>1500</v>
      </c>
      <c r="J2038" s="3">
        <v>710.02</v>
      </c>
      <c r="K2038" s="3">
        <v>789.98</v>
      </c>
      <c r="L2038">
        <v>0</v>
      </c>
      <c r="M2038" t="s">
        <v>20</v>
      </c>
      <c r="N2038" s="10">
        <f t="shared" si="31"/>
        <v>46235</v>
      </c>
    </row>
    <row r="2039" spans="1:14">
      <c r="A2039" t="s">
        <v>2067</v>
      </c>
      <c r="B2039" s="2">
        <v>46256.556956018518</v>
      </c>
      <c r="C2039" t="s">
        <v>14</v>
      </c>
      <c r="D2039" s="3">
        <v>426.16</v>
      </c>
      <c r="E2039" t="s">
        <v>25</v>
      </c>
      <c r="F2039" t="s">
        <v>16</v>
      </c>
      <c r="G2039" s="4">
        <v>7.13</v>
      </c>
      <c r="I2039" s="3">
        <v>2000</v>
      </c>
      <c r="J2039" s="3">
        <v>741.74</v>
      </c>
      <c r="K2039" s="3">
        <v>1258.26</v>
      </c>
      <c r="L2039">
        <v>2</v>
      </c>
      <c r="M2039" t="s">
        <v>30</v>
      </c>
      <c r="N2039" s="10">
        <f t="shared" si="31"/>
        <v>46235</v>
      </c>
    </row>
    <row r="2040" spans="1:14">
      <c r="A2040" t="s">
        <v>2068</v>
      </c>
      <c r="B2040" s="2">
        <v>46253.317337962966</v>
      </c>
      <c r="C2040" t="s">
        <v>14</v>
      </c>
      <c r="D2040" s="3">
        <v>299.16000000000003</v>
      </c>
      <c r="E2040" t="s">
        <v>15</v>
      </c>
      <c r="F2040" t="s">
        <v>32</v>
      </c>
      <c r="G2040" s="4">
        <v>7.87</v>
      </c>
      <c r="H2040" t="s">
        <v>47</v>
      </c>
      <c r="I2040" s="3">
        <v>2000</v>
      </c>
      <c r="J2040" s="3">
        <v>992.01</v>
      </c>
      <c r="K2040" s="3">
        <v>1007.99</v>
      </c>
      <c r="L2040">
        <v>0</v>
      </c>
      <c r="M2040" t="s">
        <v>17</v>
      </c>
      <c r="N2040" s="10">
        <f t="shared" si="31"/>
        <v>46235</v>
      </c>
    </row>
    <row r="2041" spans="1:14">
      <c r="A2041" t="s">
        <v>2069</v>
      </c>
      <c r="B2041" s="2">
        <v>46150.930381944447</v>
      </c>
      <c r="C2041" t="s">
        <v>14</v>
      </c>
      <c r="D2041" s="3">
        <v>113.13</v>
      </c>
      <c r="E2041" t="s">
        <v>27</v>
      </c>
      <c r="F2041" t="s">
        <v>16</v>
      </c>
      <c r="G2041" s="4">
        <v>3.81</v>
      </c>
      <c r="I2041" s="3">
        <v>5000</v>
      </c>
      <c r="J2041" s="3">
        <v>3964.99</v>
      </c>
      <c r="K2041" s="3">
        <v>1035.01</v>
      </c>
      <c r="L2041">
        <v>3</v>
      </c>
      <c r="M2041" t="s">
        <v>17</v>
      </c>
      <c r="N2041" s="10">
        <f t="shared" si="31"/>
        <v>46143</v>
      </c>
    </row>
    <row r="2042" spans="1:14">
      <c r="A2042" t="s">
        <v>2070</v>
      </c>
      <c r="B2042" s="2">
        <v>46218.429363425923</v>
      </c>
      <c r="C2042" t="s">
        <v>14</v>
      </c>
      <c r="D2042" s="3">
        <v>310.87</v>
      </c>
      <c r="E2042" t="s">
        <v>36</v>
      </c>
      <c r="F2042" t="s">
        <v>16</v>
      </c>
      <c r="G2042" s="4">
        <v>6.77</v>
      </c>
      <c r="I2042" s="3">
        <v>10000</v>
      </c>
      <c r="J2042" s="3">
        <v>9757.93</v>
      </c>
      <c r="K2042" s="3">
        <v>242.07</v>
      </c>
      <c r="L2042">
        <v>1</v>
      </c>
      <c r="M2042" t="s">
        <v>20</v>
      </c>
      <c r="N2042" s="10">
        <f t="shared" si="31"/>
        <v>46204</v>
      </c>
    </row>
    <row r="2043" spans="1:14">
      <c r="A2043" t="s">
        <v>2071</v>
      </c>
      <c r="B2043" s="2">
        <v>46141.780347222222</v>
      </c>
      <c r="C2043" t="s">
        <v>14</v>
      </c>
      <c r="D2043" s="3">
        <v>802.71</v>
      </c>
      <c r="E2043" t="s">
        <v>36</v>
      </c>
      <c r="F2043" t="s">
        <v>32</v>
      </c>
      <c r="G2043" s="4">
        <v>3.09</v>
      </c>
      <c r="H2043" t="s">
        <v>47</v>
      </c>
      <c r="I2043" s="3">
        <v>1500</v>
      </c>
      <c r="J2043" s="3">
        <v>825.69</v>
      </c>
      <c r="K2043" s="3">
        <v>674.31</v>
      </c>
      <c r="L2043">
        <v>1</v>
      </c>
      <c r="M2043" t="s">
        <v>17</v>
      </c>
      <c r="N2043" s="10">
        <f t="shared" si="31"/>
        <v>46113</v>
      </c>
    </row>
    <row r="2044" spans="1:14">
      <c r="A2044" t="s">
        <v>2072</v>
      </c>
      <c r="B2044" s="2">
        <v>46156.980162037034</v>
      </c>
      <c r="C2044" t="s">
        <v>14</v>
      </c>
      <c r="D2044" s="3">
        <v>351.31</v>
      </c>
      <c r="E2044" t="s">
        <v>19</v>
      </c>
      <c r="F2044" t="s">
        <v>32</v>
      </c>
      <c r="G2044" s="4">
        <v>3.64</v>
      </c>
      <c r="H2044" t="s">
        <v>33</v>
      </c>
      <c r="I2044" s="3">
        <v>5000</v>
      </c>
      <c r="J2044" s="3">
        <v>1091.46</v>
      </c>
      <c r="K2044" s="3">
        <v>3908.54</v>
      </c>
      <c r="L2044">
        <v>0</v>
      </c>
      <c r="M2044" t="s">
        <v>30</v>
      </c>
      <c r="N2044" s="10">
        <f t="shared" si="31"/>
        <v>46143</v>
      </c>
    </row>
    <row r="2045" spans="1:14">
      <c r="A2045" t="s">
        <v>2073</v>
      </c>
      <c r="B2045" s="2">
        <v>46131.579525462963</v>
      </c>
      <c r="C2045" t="s">
        <v>64</v>
      </c>
      <c r="D2045" s="3">
        <v>1005.46</v>
      </c>
      <c r="E2045" t="s">
        <v>36</v>
      </c>
      <c r="F2045" t="s">
        <v>16</v>
      </c>
      <c r="G2045" s="4">
        <v>2.4500000000000002</v>
      </c>
      <c r="I2045" s="3">
        <v>4000</v>
      </c>
      <c r="J2045" s="3">
        <v>2437.3200000000002</v>
      </c>
      <c r="K2045" s="3">
        <v>1562.68</v>
      </c>
      <c r="L2045">
        <v>1</v>
      </c>
      <c r="M2045" t="s">
        <v>20</v>
      </c>
      <c r="N2045" s="10">
        <f t="shared" si="31"/>
        <v>46113</v>
      </c>
    </row>
    <row r="2046" spans="1:14">
      <c r="A2046" t="s">
        <v>2074</v>
      </c>
      <c r="B2046" s="2">
        <v>46214.105729166666</v>
      </c>
      <c r="C2046" t="s">
        <v>14</v>
      </c>
      <c r="D2046" s="3">
        <v>764.1</v>
      </c>
      <c r="E2046" t="s">
        <v>27</v>
      </c>
      <c r="F2046" t="s">
        <v>16</v>
      </c>
      <c r="G2046" s="4">
        <v>6.82</v>
      </c>
      <c r="I2046" s="3">
        <v>1000</v>
      </c>
      <c r="J2046" s="3">
        <v>261.06</v>
      </c>
      <c r="K2046" s="3">
        <v>738.94</v>
      </c>
      <c r="L2046">
        <v>0</v>
      </c>
      <c r="M2046" t="s">
        <v>17</v>
      </c>
      <c r="N2046" s="10">
        <f t="shared" si="31"/>
        <v>46204</v>
      </c>
    </row>
    <row r="2047" spans="1:14">
      <c r="A2047" t="s">
        <v>2075</v>
      </c>
      <c r="B2047" s="2">
        <v>46091.239953703705</v>
      </c>
      <c r="C2047" t="s">
        <v>14</v>
      </c>
      <c r="D2047" s="3">
        <v>565.99</v>
      </c>
      <c r="E2047" t="s">
        <v>19</v>
      </c>
      <c r="F2047" t="s">
        <v>32</v>
      </c>
      <c r="G2047" s="4">
        <v>3.72</v>
      </c>
      <c r="H2047" t="s">
        <v>54</v>
      </c>
      <c r="I2047" s="3">
        <v>1000</v>
      </c>
      <c r="J2047" s="3">
        <v>526.39</v>
      </c>
      <c r="K2047" s="3">
        <v>473.61</v>
      </c>
      <c r="L2047">
        <v>0</v>
      </c>
      <c r="M2047" t="s">
        <v>17</v>
      </c>
      <c r="N2047" s="10">
        <f t="shared" si="31"/>
        <v>46082</v>
      </c>
    </row>
    <row r="2048" spans="1:14">
      <c r="A2048" t="s">
        <v>2076</v>
      </c>
      <c r="B2048" s="2">
        <v>46129.80872685185</v>
      </c>
      <c r="C2048" t="s">
        <v>14</v>
      </c>
      <c r="D2048" s="3">
        <v>446.94</v>
      </c>
      <c r="E2048" t="s">
        <v>15</v>
      </c>
      <c r="F2048" t="s">
        <v>32</v>
      </c>
      <c r="G2048" s="4">
        <v>4.5599999999999996</v>
      </c>
      <c r="H2048" t="s">
        <v>47</v>
      </c>
      <c r="I2048" s="3">
        <v>2000</v>
      </c>
      <c r="J2048" s="3">
        <v>542.16</v>
      </c>
      <c r="K2048" s="3">
        <v>1457.84</v>
      </c>
      <c r="L2048">
        <v>5</v>
      </c>
      <c r="M2048" t="s">
        <v>17</v>
      </c>
      <c r="N2048" s="10">
        <f t="shared" si="31"/>
        <v>46113</v>
      </c>
    </row>
    <row r="2049" spans="1:14">
      <c r="A2049" t="s">
        <v>2077</v>
      </c>
      <c r="B2049" s="2">
        <v>46242.128148148149</v>
      </c>
      <c r="C2049" t="s">
        <v>14</v>
      </c>
      <c r="D2049" s="3">
        <v>265.52</v>
      </c>
      <c r="E2049" t="s">
        <v>22</v>
      </c>
      <c r="F2049" t="s">
        <v>16</v>
      </c>
      <c r="G2049" s="4">
        <v>6.03</v>
      </c>
      <c r="I2049" s="3">
        <v>5000</v>
      </c>
      <c r="J2049" s="3">
        <v>4187.38</v>
      </c>
      <c r="K2049" s="3">
        <v>812.62</v>
      </c>
      <c r="L2049">
        <v>0</v>
      </c>
      <c r="M2049" t="s">
        <v>20</v>
      </c>
      <c r="N2049" s="10">
        <f t="shared" si="31"/>
        <v>46235</v>
      </c>
    </row>
    <row r="2050" spans="1:14">
      <c r="A2050" t="s">
        <v>2078</v>
      </c>
      <c r="B2050" s="2">
        <v>46204.624791666669</v>
      </c>
      <c r="C2050" t="s">
        <v>14</v>
      </c>
      <c r="D2050" s="3">
        <v>698.27</v>
      </c>
      <c r="E2050" t="s">
        <v>19</v>
      </c>
      <c r="F2050" t="s">
        <v>16</v>
      </c>
      <c r="G2050" s="4">
        <v>6.85</v>
      </c>
      <c r="I2050" s="3">
        <v>5000</v>
      </c>
      <c r="J2050" s="3">
        <v>2591.13</v>
      </c>
      <c r="K2050" s="3">
        <v>2408.87</v>
      </c>
      <c r="L2050">
        <v>0</v>
      </c>
      <c r="M2050" t="s">
        <v>17</v>
      </c>
      <c r="N2050" s="10">
        <f t="shared" ref="N2050:N2113" si="32">DATE(YEAR(B2050),MONTH(B2050),1)</f>
        <v>46204</v>
      </c>
    </row>
    <row r="2051" spans="1:14">
      <c r="A2051" t="s">
        <v>2079</v>
      </c>
      <c r="B2051" s="2">
        <v>46086.624583333331</v>
      </c>
      <c r="C2051" t="s">
        <v>14</v>
      </c>
      <c r="D2051" s="3">
        <v>1136.04</v>
      </c>
      <c r="E2051" t="s">
        <v>22</v>
      </c>
      <c r="F2051" t="s">
        <v>16</v>
      </c>
      <c r="G2051" s="4">
        <v>3.98</v>
      </c>
      <c r="I2051" s="3">
        <v>5000</v>
      </c>
      <c r="J2051" s="3">
        <v>3208.18</v>
      </c>
      <c r="K2051" s="3">
        <v>1791.82</v>
      </c>
      <c r="L2051">
        <v>0</v>
      </c>
      <c r="M2051" t="s">
        <v>30</v>
      </c>
      <c r="N2051" s="10">
        <f t="shared" si="32"/>
        <v>46082</v>
      </c>
    </row>
    <row r="2052" spans="1:14">
      <c r="A2052" t="s">
        <v>2080</v>
      </c>
      <c r="B2052" s="2">
        <v>46191.591493055559</v>
      </c>
      <c r="C2052" t="s">
        <v>14</v>
      </c>
      <c r="D2052" s="3">
        <v>495.21</v>
      </c>
      <c r="E2052" t="s">
        <v>27</v>
      </c>
      <c r="F2052" t="s">
        <v>16</v>
      </c>
      <c r="G2052" s="4">
        <v>7.02</v>
      </c>
      <c r="I2052" s="3">
        <v>5000</v>
      </c>
      <c r="J2052" s="3">
        <v>2431.84</v>
      </c>
      <c r="K2052" s="3">
        <v>2568.16</v>
      </c>
      <c r="L2052">
        <v>0</v>
      </c>
      <c r="M2052" t="s">
        <v>17</v>
      </c>
      <c r="N2052" s="10">
        <f t="shared" si="32"/>
        <v>46174</v>
      </c>
    </row>
    <row r="2053" spans="1:14">
      <c r="A2053" t="s">
        <v>2081</v>
      </c>
      <c r="B2053" s="2">
        <v>46243.983240740738</v>
      </c>
      <c r="C2053" t="s">
        <v>14</v>
      </c>
      <c r="D2053" s="3">
        <v>470.8</v>
      </c>
      <c r="E2053" t="s">
        <v>36</v>
      </c>
      <c r="F2053" t="s">
        <v>59</v>
      </c>
      <c r="G2053" s="4">
        <v>7.09</v>
      </c>
      <c r="I2053" s="3">
        <v>10000</v>
      </c>
      <c r="J2053" s="3">
        <v>3117.85</v>
      </c>
      <c r="K2053" s="3">
        <v>6882.15</v>
      </c>
      <c r="L2053">
        <v>0</v>
      </c>
      <c r="M2053" t="s">
        <v>17</v>
      </c>
      <c r="N2053" s="10">
        <f t="shared" si="32"/>
        <v>46235</v>
      </c>
    </row>
    <row r="2054" spans="1:14">
      <c r="A2054" t="s">
        <v>2082</v>
      </c>
      <c r="B2054" s="2">
        <v>46204.819016203706</v>
      </c>
      <c r="C2054" t="s">
        <v>14</v>
      </c>
      <c r="D2054" s="3">
        <v>345.24</v>
      </c>
      <c r="E2054" t="s">
        <v>15</v>
      </c>
      <c r="F2054" t="s">
        <v>16</v>
      </c>
      <c r="G2054" s="4">
        <v>5.45</v>
      </c>
      <c r="I2054" s="3">
        <v>3000</v>
      </c>
      <c r="J2054" s="3">
        <v>1135.52</v>
      </c>
      <c r="K2054" s="3">
        <v>1864.48</v>
      </c>
      <c r="L2054">
        <v>1</v>
      </c>
      <c r="M2054" t="s">
        <v>20</v>
      </c>
      <c r="N2054" s="10">
        <f t="shared" si="32"/>
        <v>46204</v>
      </c>
    </row>
    <row r="2055" spans="1:14">
      <c r="A2055" t="s">
        <v>2083</v>
      </c>
      <c r="B2055" s="2">
        <v>46178.670671296299</v>
      </c>
      <c r="C2055" t="s">
        <v>14</v>
      </c>
      <c r="D2055" s="3">
        <v>151.5</v>
      </c>
      <c r="E2055" t="s">
        <v>27</v>
      </c>
      <c r="F2055" t="s">
        <v>59</v>
      </c>
      <c r="G2055" s="4">
        <v>7.71</v>
      </c>
      <c r="I2055" s="3">
        <v>3000</v>
      </c>
      <c r="J2055" s="3">
        <v>1653.83</v>
      </c>
      <c r="K2055" s="3">
        <v>1346.17</v>
      </c>
      <c r="L2055">
        <v>0</v>
      </c>
      <c r="M2055" t="s">
        <v>17</v>
      </c>
      <c r="N2055" s="10">
        <f t="shared" si="32"/>
        <v>46174</v>
      </c>
    </row>
    <row r="2056" spans="1:14">
      <c r="A2056" t="s">
        <v>2084</v>
      </c>
      <c r="B2056" s="2">
        <v>46108.826932870368</v>
      </c>
      <c r="C2056" t="s">
        <v>14</v>
      </c>
      <c r="D2056" s="3">
        <v>626.84</v>
      </c>
      <c r="E2056" t="s">
        <v>19</v>
      </c>
      <c r="F2056" t="s">
        <v>16</v>
      </c>
      <c r="G2056" s="4">
        <v>5.0599999999999996</v>
      </c>
      <c r="I2056" s="3">
        <v>3000</v>
      </c>
      <c r="J2056" s="3">
        <v>2825.97</v>
      </c>
      <c r="K2056" s="3">
        <v>174.03</v>
      </c>
      <c r="L2056">
        <v>1</v>
      </c>
      <c r="M2056" t="s">
        <v>17</v>
      </c>
      <c r="N2056" s="10">
        <f t="shared" si="32"/>
        <v>46082</v>
      </c>
    </row>
    <row r="2057" spans="1:14">
      <c r="A2057" t="s">
        <v>2085</v>
      </c>
      <c r="B2057" s="2">
        <v>46084.669618055559</v>
      </c>
      <c r="C2057" t="s">
        <v>14</v>
      </c>
      <c r="D2057" s="3">
        <v>396.11</v>
      </c>
      <c r="E2057" t="s">
        <v>27</v>
      </c>
      <c r="F2057" t="s">
        <v>16</v>
      </c>
      <c r="G2057" s="4">
        <v>3.71</v>
      </c>
      <c r="I2057" s="3">
        <v>1000</v>
      </c>
      <c r="J2057" s="3">
        <v>489.44</v>
      </c>
      <c r="K2057" s="3">
        <v>510.56</v>
      </c>
      <c r="L2057">
        <v>3</v>
      </c>
      <c r="M2057" t="s">
        <v>17</v>
      </c>
      <c r="N2057" s="10">
        <f t="shared" si="32"/>
        <v>46082</v>
      </c>
    </row>
    <row r="2058" spans="1:14">
      <c r="A2058" t="s">
        <v>2086</v>
      </c>
      <c r="B2058" s="2">
        <v>46245.663506944446</v>
      </c>
      <c r="C2058" t="s">
        <v>14</v>
      </c>
      <c r="D2058" s="3">
        <v>326.69</v>
      </c>
      <c r="E2058" t="s">
        <v>27</v>
      </c>
      <c r="F2058" t="s">
        <v>16</v>
      </c>
      <c r="G2058" s="4">
        <v>5.15</v>
      </c>
      <c r="I2058" s="3">
        <v>7500</v>
      </c>
      <c r="J2058" s="3">
        <v>5464.51</v>
      </c>
      <c r="K2058" s="3">
        <v>2035.49</v>
      </c>
      <c r="L2058">
        <v>3</v>
      </c>
      <c r="M2058" t="s">
        <v>20</v>
      </c>
      <c r="N2058" s="10">
        <f t="shared" si="32"/>
        <v>46235</v>
      </c>
    </row>
    <row r="2059" spans="1:14">
      <c r="A2059" t="s">
        <v>2087</v>
      </c>
      <c r="B2059" s="2">
        <v>46241.941145833334</v>
      </c>
      <c r="C2059" t="s">
        <v>14</v>
      </c>
      <c r="D2059" s="3">
        <v>579.13</v>
      </c>
      <c r="E2059" t="s">
        <v>19</v>
      </c>
      <c r="F2059" t="s">
        <v>32</v>
      </c>
      <c r="G2059" s="4">
        <v>6.18</v>
      </c>
      <c r="H2059" t="s">
        <v>62</v>
      </c>
      <c r="I2059" s="3">
        <v>7500</v>
      </c>
      <c r="J2059" s="3">
        <v>3469.83</v>
      </c>
      <c r="K2059" s="3">
        <v>4030.17</v>
      </c>
      <c r="L2059">
        <v>0</v>
      </c>
      <c r="M2059" t="s">
        <v>17</v>
      </c>
      <c r="N2059" s="10">
        <f t="shared" si="32"/>
        <v>46235</v>
      </c>
    </row>
    <row r="2060" spans="1:14">
      <c r="A2060" t="s">
        <v>2088</v>
      </c>
      <c r="B2060" s="2">
        <v>46263.761643518519</v>
      </c>
      <c r="C2060" t="s">
        <v>14</v>
      </c>
      <c r="D2060" s="3">
        <v>935.24</v>
      </c>
      <c r="E2060" t="s">
        <v>19</v>
      </c>
      <c r="F2060" t="s">
        <v>16</v>
      </c>
      <c r="G2060" s="4">
        <v>5.37</v>
      </c>
      <c r="I2060" s="3">
        <v>7500</v>
      </c>
      <c r="J2060" s="3">
        <v>5278.42</v>
      </c>
      <c r="K2060" s="3">
        <v>2221.58</v>
      </c>
      <c r="L2060">
        <v>0</v>
      </c>
      <c r="M2060" t="s">
        <v>30</v>
      </c>
      <c r="N2060" s="10">
        <f t="shared" si="32"/>
        <v>46235</v>
      </c>
    </row>
    <row r="2061" spans="1:14">
      <c r="A2061" t="s">
        <v>2089</v>
      </c>
      <c r="B2061" s="2">
        <v>46123.386087962965</v>
      </c>
      <c r="C2061" t="s">
        <v>64</v>
      </c>
      <c r="D2061" s="3">
        <v>571.6</v>
      </c>
      <c r="E2061" t="s">
        <v>22</v>
      </c>
      <c r="F2061" t="s">
        <v>16</v>
      </c>
      <c r="G2061" s="4">
        <v>4.13</v>
      </c>
      <c r="I2061" s="3">
        <v>7500</v>
      </c>
      <c r="J2061" s="3">
        <v>4520.9399999999996</v>
      </c>
      <c r="K2061" s="3">
        <v>2979.06</v>
      </c>
      <c r="L2061">
        <v>0</v>
      </c>
      <c r="M2061" t="s">
        <v>17</v>
      </c>
      <c r="N2061" s="10">
        <f t="shared" si="32"/>
        <v>46113</v>
      </c>
    </row>
    <row r="2062" spans="1:14">
      <c r="A2062" t="s">
        <v>2090</v>
      </c>
      <c r="B2062" s="2">
        <v>46166.735590277778</v>
      </c>
      <c r="C2062" t="s">
        <v>14</v>
      </c>
      <c r="D2062" s="3">
        <v>997.15</v>
      </c>
      <c r="E2062" t="s">
        <v>36</v>
      </c>
      <c r="F2062" t="s">
        <v>16</v>
      </c>
      <c r="G2062" s="4">
        <v>4.29</v>
      </c>
      <c r="I2062" s="3">
        <v>4000</v>
      </c>
      <c r="J2062" s="3">
        <v>2230.39</v>
      </c>
      <c r="K2062" s="3">
        <v>1769.61</v>
      </c>
      <c r="L2062">
        <v>0</v>
      </c>
      <c r="M2062" t="s">
        <v>30</v>
      </c>
      <c r="N2062" s="10">
        <f t="shared" si="32"/>
        <v>46143</v>
      </c>
    </row>
    <row r="2063" spans="1:14">
      <c r="A2063" t="s">
        <v>2091</v>
      </c>
      <c r="B2063" s="2">
        <v>46095.793611111112</v>
      </c>
      <c r="C2063" t="s">
        <v>14</v>
      </c>
      <c r="D2063" s="3">
        <v>99.39</v>
      </c>
      <c r="E2063" t="s">
        <v>25</v>
      </c>
      <c r="F2063" t="s">
        <v>16</v>
      </c>
      <c r="G2063" s="4">
        <v>3.94</v>
      </c>
      <c r="I2063" s="3">
        <v>10000</v>
      </c>
      <c r="J2063" s="3">
        <v>9114.0400000000009</v>
      </c>
      <c r="K2063" s="3">
        <v>885.96</v>
      </c>
      <c r="L2063">
        <v>0</v>
      </c>
      <c r="M2063" t="s">
        <v>20</v>
      </c>
      <c r="N2063" s="10">
        <f t="shared" si="32"/>
        <v>46082</v>
      </c>
    </row>
    <row r="2064" spans="1:14">
      <c r="A2064" t="s">
        <v>2092</v>
      </c>
      <c r="B2064" s="2">
        <v>46114.411076388889</v>
      </c>
      <c r="C2064" t="s">
        <v>14</v>
      </c>
      <c r="D2064" s="3">
        <v>901.31</v>
      </c>
      <c r="E2064" t="s">
        <v>15</v>
      </c>
      <c r="F2064" t="s">
        <v>16</v>
      </c>
      <c r="G2064" s="4">
        <v>4.7</v>
      </c>
      <c r="I2064" s="3">
        <v>10000</v>
      </c>
      <c r="J2064" s="3">
        <v>5356.47</v>
      </c>
      <c r="K2064" s="3">
        <v>4643.53</v>
      </c>
      <c r="L2064">
        <v>0</v>
      </c>
      <c r="M2064" t="s">
        <v>20</v>
      </c>
      <c r="N2064" s="10">
        <f t="shared" si="32"/>
        <v>46113</v>
      </c>
    </row>
    <row r="2065" spans="1:14">
      <c r="A2065" t="s">
        <v>2093</v>
      </c>
      <c r="B2065" s="2">
        <v>46102.568124999998</v>
      </c>
      <c r="C2065" t="s">
        <v>14</v>
      </c>
      <c r="D2065" s="3">
        <v>302.41000000000003</v>
      </c>
      <c r="E2065" t="s">
        <v>27</v>
      </c>
      <c r="F2065" t="s">
        <v>32</v>
      </c>
      <c r="G2065" s="4">
        <v>2.65</v>
      </c>
      <c r="H2065" t="s">
        <v>62</v>
      </c>
      <c r="I2065" s="3">
        <v>10000</v>
      </c>
      <c r="J2065" s="3">
        <v>4704.82</v>
      </c>
      <c r="K2065" s="3">
        <v>5295.18</v>
      </c>
      <c r="L2065">
        <v>0</v>
      </c>
      <c r="M2065" t="s">
        <v>30</v>
      </c>
      <c r="N2065" s="10">
        <f t="shared" si="32"/>
        <v>46082</v>
      </c>
    </row>
    <row r="2066" spans="1:14">
      <c r="A2066" t="s">
        <v>2094</v>
      </c>
      <c r="B2066" s="2">
        <v>46088.205381944441</v>
      </c>
      <c r="C2066" t="s">
        <v>14</v>
      </c>
      <c r="D2066" s="3">
        <v>334.19</v>
      </c>
      <c r="E2066" t="s">
        <v>15</v>
      </c>
      <c r="F2066" t="s">
        <v>16</v>
      </c>
      <c r="G2066" s="4">
        <v>3.69</v>
      </c>
      <c r="I2066" s="3">
        <v>2000</v>
      </c>
      <c r="J2066" s="3">
        <v>1463.37</v>
      </c>
      <c r="K2066" s="3">
        <v>536.63</v>
      </c>
      <c r="L2066">
        <v>0</v>
      </c>
      <c r="M2066" t="s">
        <v>30</v>
      </c>
      <c r="N2066" s="10">
        <f t="shared" si="32"/>
        <v>46082</v>
      </c>
    </row>
    <row r="2067" spans="1:14">
      <c r="A2067" t="s">
        <v>2095</v>
      </c>
      <c r="B2067" s="2">
        <v>46265.195474537039</v>
      </c>
      <c r="C2067" t="s">
        <v>14</v>
      </c>
      <c r="D2067" s="3">
        <v>272.39999999999998</v>
      </c>
      <c r="E2067" t="s">
        <v>27</v>
      </c>
      <c r="F2067" t="s">
        <v>16</v>
      </c>
      <c r="G2067" s="4">
        <v>7.07</v>
      </c>
      <c r="I2067" s="3">
        <v>4000</v>
      </c>
      <c r="J2067" s="3">
        <v>1138.48</v>
      </c>
      <c r="K2067" s="3">
        <v>2861.52</v>
      </c>
      <c r="L2067">
        <v>0</v>
      </c>
      <c r="M2067" t="s">
        <v>17</v>
      </c>
      <c r="N2067" s="10">
        <f t="shared" si="32"/>
        <v>46235</v>
      </c>
    </row>
    <row r="2068" spans="1:14">
      <c r="A2068" t="s">
        <v>2096</v>
      </c>
      <c r="B2068" s="2">
        <v>46138.910729166666</v>
      </c>
      <c r="C2068" t="s">
        <v>14</v>
      </c>
      <c r="D2068" s="3">
        <v>819.05</v>
      </c>
      <c r="E2068" t="s">
        <v>36</v>
      </c>
      <c r="F2068" t="s">
        <v>32</v>
      </c>
      <c r="G2068" s="4">
        <v>5.75</v>
      </c>
      <c r="H2068" t="s">
        <v>54</v>
      </c>
      <c r="I2068" s="3">
        <v>1500</v>
      </c>
      <c r="J2068" s="3">
        <v>633.54</v>
      </c>
      <c r="K2068" s="3">
        <v>866.46</v>
      </c>
      <c r="L2068">
        <v>0</v>
      </c>
      <c r="M2068" t="s">
        <v>30</v>
      </c>
      <c r="N2068" s="10">
        <f t="shared" si="32"/>
        <v>46113</v>
      </c>
    </row>
    <row r="2069" spans="1:14">
      <c r="A2069" t="s">
        <v>2097</v>
      </c>
      <c r="B2069" s="2">
        <v>46089.541527777779</v>
      </c>
      <c r="C2069" t="s">
        <v>14</v>
      </c>
      <c r="D2069" s="3">
        <v>498.5</v>
      </c>
      <c r="E2069" t="s">
        <v>36</v>
      </c>
      <c r="F2069" t="s">
        <v>16</v>
      </c>
      <c r="G2069" s="4">
        <v>5.01</v>
      </c>
      <c r="I2069" s="3">
        <v>7500</v>
      </c>
      <c r="J2069" s="3">
        <v>1890.03</v>
      </c>
      <c r="K2069" s="3">
        <v>5609.97</v>
      </c>
      <c r="L2069">
        <v>4</v>
      </c>
      <c r="M2069" t="s">
        <v>17</v>
      </c>
      <c r="N2069" s="10">
        <f t="shared" si="32"/>
        <v>46082</v>
      </c>
    </row>
    <row r="2070" spans="1:14">
      <c r="A2070" t="s">
        <v>2098</v>
      </c>
      <c r="B2070" s="2">
        <v>46089.579467592594</v>
      </c>
      <c r="C2070" t="s">
        <v>14</v>
      </c>
      <c r="D2070" s="3">
        <v>457.81</v>
      </c>
      <c r="E2070" t="s">
        <v>19</v>
      </c>
      <c r="F2070" t="s">
        <v>16</v>
      </c>
      <c r="G2070" s="4">
        <v>3.21</v>
      </c>
      <c r="I2070" s="3">
        <v>1500</v>
      </c>
      <c r="J2070" s="3">
        <v>1092.4100000000001</v>
      </c>
      <c r="K2070" s="3">
        <v>407.59</v>
      </c>
      <c r="L2070">
        <v>0</v>
      </c>
      <c r="M2070" t="s">
        <v>17</v>
      </c>
      <c r="N2070" s="10">
        <f t="shared" si="32"/>
        <v>46082</v>
      </c>
    </row>
    <row r="2071" spans="1:14">
      <c r="A2071" t="s">
        <v>2099</v>
      </c>
      <c r="B2071" s="2">
        <v>46110.257881944446</v>
      </c>
      <c r="C2071" t="s">
        <v>14</v>
      </c>
      <c r="D2071" s="3">
        <v>247.02</v>
      </c>
      <c r="E2071" t="s">
        <v>22</v>
      </c>
      <c r="F2071" t="s">
        <v>59</v>
      </c>
      <c r="G2071" s="4">
        <v>4.28</v>
      </c>
      <c r="I2071" s="3">
        <v>7500</v>
      </c>
      <c r="J2071" s="3">
        <v>2033.49</v>
      </c>
      <c r="K2071" s="3">
        <v>5466.51</v>
      </c>
      <c r="L2071">
        <v>0</v>
      </c>
      <c r="M2071" t="s">
        <v>30</v>
      </c>
      <c r="N2071" s="10">
        <f t="shared" si="32"/>
        <v>46082</v>
      </c>
    </row>
    <row r="2072" spans="1:14">
      <c r="A2072" t="s">
        <v>2100</v>
      </c>
      <c r="B2072" s="2">
        <v>46259.38318287037</v>
      </c>
      <c r="C2072" t="s">
        <v>14</v>
      </c>
      <c r="D2072" s="3">
        <v>86.65</v>
      </c>
      <c r="E2072" t="s">
        <v>36</v>
      </c>
      <c r="F2072" t="s">
        <v>16</v>
      </c>
      <c r="G2072" s="4">
        <v>7.24</v>
      </c>
      <c r="I2072" s="3">
        <v>3000</v>
      </c>
      <c r="J2072" s="3">
        <v>2782.08</v>
      </c>
      <c r="K2072" s="3">
        <v>217.92</v>
      </c>
      <c r="L2072">
        <v>2</v>
      </c>
      <c r="M2072" t="s">
        <v>17</v>
      </c>
      <c r="N2072" s="10">
        <f t="shared" si="32"/>
        <v>46235</v>
      </c>
    </row>
    <row r="2073" spans="1:14">
      <c r="A2073" t="s">
        <v>2101</v>
      </c>
      <c r="B2073" s="2">
        <v>46224.809652777774</v>
      </c>
      <c r="C2073" t="s">
        <v>14</v>
      </c>
      <c r="D2073" s="3">
        <v>380.43</v>
      </c>
      <c r="E2073" t="s">
        <v>22</v>
      </c>
      <c r="F2073" t="s">
        <v>16</v>
      </c>
      <c r="G2073" s="4">
        <v>6.39</v>
      </c>
      <c r="I2073" s="3">
        <v>1000</v>
      </c>
      <c r="J2073" s="3">
        <v>885.83</v>
      </c>
      <c r="K2073" s="3">
        <v>114.17</v>
      </c>
      <c r="L2073">
        <v>1</v>
      </c>
      <c r="M2073" t="s">
        <v>20</v>
      </c>
      <c r="N2073" s="10">
        <f t="shared" si="32"/>
        <v>46204</v>
      </c>
    </row>
    <row r="2074" spans="1:14">
      <c r="A2074" t="s">
        <v>2102</v>
      </c>
      <c r="B2074" s="2">
        <v>46146.431932870371</v>
      </c>
      <c r="C2074" t="s">
        <v>14</v>
      </c>
      <c r="D2074" s="3">
        <v>222.48</v>
      </c>
      <c r="E2074" t="s">
        <v>22</v>
      </c>
      <c r="F2074" t="s">
        <v>16</v>
      </c>
      <c r="G2074" s="4">
        <v>2.94</v>
      </c>
      <c r="I2074" s="3">
        <v>5000</v>
      </c>
      <c r="J2074" s="3">
        <v>4471.07</v>
      </c>
      <c r="K2074" s="3">
        <v>528.92999999999995</v>
      </c>
      <c r="L2074">
        <v>4</v>
      </c>
      <c r="M2074" t="s">
        <v>30</v>
      </c>
      <c r="N2074" s="10">
        <f t="shared" si="32"/>
        <v>46143</v>
      </c>
    </row>
    <row r="2075" spans="1:14">
      <c r="A2075" t="s">
        <v>2103</v>
      </c>
      <c r="B2075" s="2">
        <v>46117.703240740739</v>
      </c>
      <c r="C2075" t="s">
        <v>14</v>
      </c>
      <c r="D2075" s="3">
        <v>915.88</v>
      </c>
      <c r="E2075" t="s">
        <v>36</v>
      </c>
      <c r="F2075" t="s">
        <v>16</v>
      </c>
      <c r="G2075" s="4">
        <v>4.59</v>
      </c>
      <c r="I2075" s="3">
        <v>5000</v>
      </c>
      <c r="J2075" s="3">
        <v>1867.48</v>
      </c>
      <c r="K2075" s="3">
        <v>3132.52</v>
      </c>
      <c r="L2075">
        <v>0</v>
      </c>
      <c r="M2075" t="s">
        <v>23</v>
      </c>
      <c r="N2075" s="10">
        <f t="shared" si="32"/>
        <v>46113</v>
      </c>
    </row>
    <row r="2076" spans="1:14">
      <c r="A2076" t="s">
        <v>2104</v>
      </c>
      <c r="B2076" s="2">
        <v>46194.322939814818</v>
      </c>
      <c r="C2076" t="s">
        <v>14</v>
      </c>
      <c r="D2076" s="3">
        <v>1026.6300000000001</v>
      </c>
      <c r="E2076" t="s">
        <v>19</v>
      </c>
      <c r="F2076" t="s">
        <v>32</v>
      </c>
      <c r="G2076" s="4">
        <v>5.48</v>
      </c>
      <c r="H2076" t="s">
        <v>54</v>
      </c>
      <c r="I2076" s="3">
        <v>3000</v>
      </c>
      <c r="J2076" s="3">
        <v>620.79</v>
      </c>
      <c r="K2076" s="3">
        <v>2379.21</v>
      </c>
      <c r="L2076">
        <v>0</v>
      </c>
      <c r="M2076" t="s">
        <v>23</v>
      </c>
      <c r="N2076" s="10">
        <f t="shared" si="32"/>
        <v>46174</v>
      </c>
    </row>
    <row r="2077" spans="1:14">
      <c r="A2077" t="s">
        <v>2105</v>
      </c>
      <c r="B2077" s="2">
        <v>46259.190486111111</v>
      </c>
      <c r="C2077" t="s">
        <v>14</v>
      </c>
      <c r="D2077" s="3">
        <v>190.08</v>
      </c>
      <c r="E2077" t="s">
        <v>15</v>
      </c>
      <c r="F2077" t="s">
        <v>32</v>
      </c>
      <c r="G2077" s="4">
        <v>5.44</v>
      </c>
      <c r="H2077" t="s">
        <v>62</v>
      </c>
      <c r="I2077" s="3">
        <v>1500</v>
      </c>
      <c r="J2077" s="3">
        <v>1038.4100000000001</v>
      </c>
      <c r="K2077" s="3">
        <v>461.59</v>
      </c>
      <c r="L2077">
        <v>1</v>
      </c>
      <c r="M2077" t="s">
        <v>30</v>
      </c>
      <c r="N2077" s="10">
        <f t="shared" si="32"/>
        <v>46235</v>
      </c>
    </row>
    <row r="2078" spans="1:14">
      <c r="A2078" t="s">
        <v>2106</v>
      </c>
      <c r="B2078" s="2">
        <v>46114.769965277781</v>
      </c>
      <c r="C2078" t="s">
        <v>14</v>
      </c>
      <c r="D2078" s="3">
        <v>578.29</v>
      </c>
      <c r="E2078" t="s">
        <v>27</v>
      </c>
      <c r="F2078" t="s">
        <v>59</v>
      </c>
      <c r="G2078" s="4">
        <v>3.34</v>
      </c>
      <c r="I2078" s="3">
        <v>4000</v>
      </c>
      <c r="J2078" s="3">
        <v>3366.8</v>
      </c>
      <c r="K2078" s="3">
        <v>633.20000000000005</v>
      </c>
      <c r="L2078">
        <v>1</v>
      </c>
      <c r="M2078" t="s">
        <v>17</v>
      </c>
      <c r="N2078" s="10">
        <f t="shared" si="32"/>
        <v>46113</v>
      </c>
    </row>
    <row r="2079" spans="1:14">
      <c r="A2079" t="s">
        <v>2107</v>
      </c>
      <c r="B2079" s="2">
        <v>46260.0705787037</v>
      </c>
      <c r="C2079" t="s">
        <v>14</v>
      </c>
      <c r="D2079" s="3">
        <v>257.64999999999998</v>
      </c>
      <c r="E2079" t="s">
        <v>15</v>
      </c>
      <c r="F2079" t="s">
        <v>32</v>
      </c>
      <c r="G2079" s="4">
        <v>6.06</v>
      </c>
      <c r="H2079" t="s">
        <v>47</v>
      </c>
      <c r="I2079" s="3">
        <v>7500</v>
      </c>
      <c r="J2079" s="3">
        <v>4297.6400000000003</v>
      </c>
      <c r="K2079" s="3">
        <v>3202.36</v>
      </c>
      <c r="L2079">
        <v>2</v>
      </c>
      <c r="M2079" t="s">
        <v>17</v>
      </c>
      <c r="N2079" s="10">
        <f t="shared" si="32"/>
        <v>46235</v>
      </c>
    </row>
    <row r="2080" spans="1:14">
      <c r="A2080" t="s">
        <v>2108</v>
      </c>
      <c r="B2080" s="2">
        <v>46250.334861111114</v>
      </c>
      <c r="C2080" t="s">
        <v>14</v>
      </c>
      <c r="D2080" s="3">
        <v>158.94</v>
      </c>
      <c r="E2080" t="s">
        <v>15</v>
      </c>
      <c r="F2080" t="s">
        <v>16</v>
      </c>
      <c r="G2080" s="4">
        <v>5</v>
      </c>
      <c r="I2080" s="3">
        <v>4000</v>
      </c>
      <c r="J2080" s="3">
        <v>2843.24</v>
      </c>
      <c r="K2080" s="3">
        <v>1156.76</v>
      </c>
      <c r="L2080">
        <v>0</v>
      </c>
      <c r="M2080" t="s">
        <v>30</v>
      </c>
      <c r="N2080" s="10">
        <f t="shared" si="32"/>
        <v>46235</v>
      </c>
    </row>
    <row r="2081" spans="1:14">
      <c r="A2081" t="s">
        <v>2109</v>
      </c>
      <c r="B2081" s="2">
        <v>46241.037951388891</v>
      </c>
      <c r="C2081" t="s">
        <v>14</v>
      </c>
      <c r="D2081" s="3">
        <v>613.70000000000005</v>
      </c>
      <c r="E2081" t="s">
        <v>36</v>
      </c>
      <c r="F2081" t="s">
        <v>59</v>
      </c>
      <c r="G2081" s="4">
        <v>5.66</v>
      </c>
      <c r="I2081" s="3">
        <v>2000</v>
      </c>
      <c r="J2081" s="3">
        <v>1335.51</v>
      </c>
      <c r="K2081" s="3">
        <v>664.49</v>
      </c>
      <c r="L2081">
        <v>0</v>
      </c>
      <c r="M2081" t="s">
        <v>20</v>
      </c>
      <c r="N2081" s="10">
        <f t="shared" si="32"/>
        <v>46235</v>
      </c>
    </row>
    <row r="2082" spans="1:14">
      <c r="A2082" t="s">
        <v>2110</v>
      </c>
      <c r="B2082" s="2">
        <v>46220.446180555555</v>
      </c>
      <c r="C2082" t="s">
        <v>14</v>
      </c>
      <c r="D2082" s="3">
        <v>647.03</v>
      </c>
      <c r="E2082" t="s">
        <v>36</v>
      </c>
      <c r="F2082" t="s">
        <v>16</v>
      </c>
      <c r="G2082" s="4">
        <v>7.59</v>
      </c>
      <c r="I2082" s="3">
        <v>1500</v>
      </c>
      <c r="J2082" s="3">
        <v>1463.44</v>
      </c>
      <c r="K2082" s="3">
        <v>36.56</v>
      </c>
      <c r="L2082">
        <v>5</v>
      </c>
      <c r="M2082" t="s">
        <v>20</v>
      </c>
      <c r="N2082" s="10">
        <f t="shared" si="32"/>
        <v>46204</v>
      </c>
    </row>
    <row r="2083" spans="1:14">
      <c r="A2083" t="s">
        <v>2111</v>
      </c>
      <c r="B2083" s="2">
        <v>46140.840879629628</v>
      </c>
      <c r="C2083" t="s">
        <v>14</v>
      </c>
      <c r="D2083" s="3">
        <v>369.32</v>
      </c>
      <c r="E2083" t="s">
        <v>22</v>
      </c>
      <c r="F2083" t="s">
        <v>32</v>
      </c>
      <c r="G2083" s="4">
        <v>5.42</v>
      </c>
      <c r="H2083" t="s">
        <v>62</v>
      </c>
      <c r="I2083" s="3">
        <v>5000</v>
      </c>
      <c r="J2083" s="3">
        <v>1269.6099999999999</v>
      </c>
      <c r="K2083" s="3">
        <v>3730.39</v>
      </c>
      <c r="L2083">
        <v>0</v>
      </c>
      <c r="M2083" t="s">
        <v>17</v>
      </c>
      <c r="N2083" s="10">
        <f t="shared" si="32"/>
        <v>46113</v>
      </c>
    </row>
    <row r="2084" spans="1:14">
      <c r="A2084" t="s">
        <v>2112</v>
      </c>
      <c r="B2084" s="2">
        <v>46130.2343287037</v>
      </c>
      <c r="C2084" t="s">
        <v>64</v>
      </c>
      <c r="D2084" s="3">
        <v>701.72</v>
      </c>
      <c r="E2084" t="s">
        <v>19</v>
      </c>
      <c r="F2084" t="s">
        <v>16</v>
      </c>
      <c r="G2084" s="4">
        <v>4</v>
      </c>
      <c r="I2084" s="3">
        <v>7500</v>
      </c>
      <c r="J2084" s="3">
        <v>3598.79</v>
      </c>
      <c r="K2084" s="3">
        <v>3901.21</v>
      </c>
      <c r="L2084">
        <v>0</v>
      </c>
      <c r="M2084" t="s">
        <v>17</v>
      </c>
      <c r="N2084" s="10">
        <f t="shared" si="32"/>
        <v>46113</v>
      </c>
    </row>
    <row r="2085" spans="1:14">
      <c r="A2085" t="s">
        <v>2113</v>
      </c>
      <c r="B2085" s="2">
        <v>46195.130312499998</v>
      </c>
      <c r="C2085" t="s">
        <v>14</v>
      </c>
      <c r="D2085" s="3">
        <v>416.29</v>
      </c>
      <c r="E2085" t="s">
        <v>27</v>
      </c>
      <c r="F2085" t="s">
        <v>16</v>
      </c>
      <c r="G2085" s="4">
        <v>4.78</v>
      </c>
      <c r="I2085" s="3">
        <v>10000</v>
      </c>
      <c r="J2085" s="3">
        <v>6230.52</v>
      </c>
      <c r="K2085" s="3">
        <v>3769.48</v>
      </c>
      <c r="L2085">
        <v>5</v>
      </c>
      <c r="M2085" t="s">
        <v>30</v>
      </c>
      <c r="N2085" s="10">
        <f t="shared" si="32"/>
        <v>46174</v>
      </c>
    </row>
    <row r="2086" spans="1:14">
      <c r="A2086" t="s">
        <v>2114</v>
      </c>
      <c r="B2086" s="2">
        <v>46092.852511574078</v>
      </c>
      <c r="C2086" t="s">
        <v>64</v>
      </c>
      <c r="D2086" s="3">
        <v>334.24</v>
      </c>
      <c r="E2086" t="s">
        <v>36</v>
      </c>
      <c r="F2086" t="s">
        <v>16</v>
      </c>
      <c r="G2086" s="4">
        <v>2.64</v>
      </c>
      <c r="I2086" s="3">
        <v>1000</v>
      </c>
      <c r="J2086" s="3">
        <v>791.22</v>
      </c>
      <c r="K2086" s="3">
        <v>208.78</v>
      </c>
      <c r="L2086">
        <v>3</v>
      </c>
      <c r="M2086" t="s">
        <v>30</v>
      </c>
      <c r="N2086" s="10">
        <f t="shared" si="32"/>
        <v>46082</v>
      </c>
    </row>
    <row r="2087" spans="1:14">
      <c r="A2087" t="s">
        <v>2115</v>
      </c>
      <c r="B2087" s="2">
        <v>46210.097025462965</v>
      </c>
      <c r="C2087" t="s">
        <v>64</v>
      </c>
      <c r="D2087" s="3">
        <v>192.03</v>
      </c>
      <c r="E2087" t="s">
        <v>22</v>
      </c>
      <c r="F2087" t="s">
        <v>16</v>
      </c>
      <c r="G2087" s="4">
        <v>5.15</v>
      </c>
      <c r="I2087" s="3">
        <v>5000</v>
      </c>
      <c r="J2087" s="3">
        <v>3267.47</v>
      </c>
      <c r="K2087" s="3">
        <v>1732.53</v>
      </c>
      <c r="L2087">
        <v>0</v>
      </c>
      <c r="M2087" t="s">
        <v>30</v>
      </c>
      <c r="N2087" s="10">
        <f t="shared" si="32"/>
        <v>46204</v>
      </c>
    </row>
    <row r="2088" spans="1:14">
      <c r="A2088" t="s">
        <v>2116</v>
      </c>
      <c r="B2088" s="2">
        <v>46193.776041666664</v>
      </c>
      <c r="C2088" t="s">
        <v>64</v>
      </c>
      <c r="D2088" s="3">
        <v>338.34</v>
      </c>
      <c r="E2088" t="s">
        <v>15</v>
      </c>
      <c r="F2088" t="s">
        <v>32</v>
      </c>
      <c r="G2088" s="4">
        <v>4.9000000000000004</v>
      </c>
      <c r="H2088" t="s">
        <v>47</v>
      </c>
      <c r="I2088" s="3">
        <v>1000</v>
      </c>
      <c r="J2088" s="3">
        <v>791.53</v>
      </c>
      <c r="K2088" s="3">
        <v>208.47</v>
      </c>
      <c r="L2088">
        <v>0</v>
      </c>
      <c r="M2088" t="s">
        <v>20</v>
      </c>
      <c r="N2088" s="10">
        <f t="shared" si="32"/>
        <v>46174</v>
      </c>
    </row>
    <row r="2089" spans="1:14">
      <c r="A2089" t="s">
        <v>2117</v>
      </c>
      <c r="B2089" s="2">
        <v>46223.099849537037</v>
      </c>
      <c r="C2089" t="s">
        <v>14</v>
      </c>
      <c r="D2089" s="3">
        <v>347.45</v>
      </c>
      <c r="E2089" t="s">
        <v>15</v>
      </c>
      <c r="F2089" t="s">
        <v>16</v>
      </c>
      <c r="G2089" s="4">
        <v>7.95</v>
      </c>
      <c r="I2089" s="3">
        <v>3000</v>
      </c>
      <c r="J2089" s="3">
        <v>873.95</v>
      </c>
      <c r="K2089" s="3">
        <v>2126.0500000000002</v>
      </c>
      <c r="L2089">
        <v>3</v>
      </c>
      <c r="M2089" t="s">
        <v>17</v>
      </c>
      <c r="N2089" s="10">
        <f t="shared" si="32"/>
        <v>46204</v>
      </c>
    </row>
    <row r="2090" spans="1:14">
      <c r="A2090" t="s">
        <v>2118</v>
      </c>
      <c r="B2090" s="2">
        <v>46185.9215625</v>
      </c>
      <c r="C2090" t="s">
        <v>14</v>
      </c>
      <c r="D2090" s="3">
        <v>787.8</v>
      </c>
      <c r="E2090" t="s">
        <v>19</v>
      </c>
      <c r="F2090" t="s">
        <v>16</v>
      </c>
      <c r="G2090" s="4">
        <v>6.21</v>
      </c>
      <c r="I2090" s="3">
        <v>10000</v>
      </c>
      <c r="J2090" s="3">
        <v>7735.09</v>
      </c>
      <c r="K2090" s="3">
        <v>2264.91</v>
      </c>
      <c r="L2090">
        <v>1</v>
      </c>
      <c r="M2090" t="s">
        <v>23</v>
      </c>
      <c r="N2090" s="10">
        <f t="shared" si="32"/>
        <v>46174</v>
      </c>
    </row>
    <row r="2091" spans="1:14">
      <c r="A2091" t="s">
        <v>2119</v>
      </c>
      <c r="B2091" s="2">
        <v>46160.044386574074</v>
      </c>
      <c r="C2091" t="s">
        <v>14</v>
      </c>
      <c r="D2091" s="3">
        <v>267.70999999999998</v>
      </c>
      <c r="E2091" t="s">
        <v>36</v>
      </c>
      <c r="F2091" t="s">
        <v>16</v>
      </c>
      <c r="G2091" s="4">
        <v>5.33</v>
      </c>
      <c r="I2091" s="3">
        <v>10000</v>
      </c>
      <c r="J2091" s="3">
        <v>7843.36</v>
      </c>
      <c r="K2091" s="3">
        <v>2156.64</v>
      </c>
      <c r="L2091">
        <v>0</v>
      </c>
      <c r="M2091" t="s">
        <v>30</v>
      </c>
      <c r="N2091" s="10">
        <f t="shared" si="32"/>
        <v>46143</v>
      </c>
    </row>
    <row r="2092" spans="1:14">
      <c r="A2092" t="s">
        <v>2120</v>
      </c>
      <c r="B2092" s="2">
        <v>46202.024062500001</v>
      </c>
      <c r="C2092" t="s">
        <v>14</v>
      </c>
      <c r="D2092" s="3">
        <v>459.84</v>
      </c>
      <c r="E2092" t="s">
        <v>19</v>
      </c>
      <c r="F2092" t="s">
        <v>16</v>
      </c>
      <c r="G2092" s="4">
        <v>6.36</v>
      </c>
      <c r="I2092" s="3">
        <v>2000</v>
      </c>
      <c r="J2092" s="3">
        <v>648.03</v>
      </c>
      <c r="K2092" s="3">
        <v>1351.97</v>
      </c>
      <c r="L2092">
        <v>0</v>
      </c>
      <c r="M2092" t="s">
        <v>20</v>
      </c>
      <c r="N2092" s="10">
        <f t="shared" si="32"/>
        <v>46174</v>
      </c>
    </row>
    <row r="2093" spans="1:14">
      <c r="A2093" t="s">
        <v>2121</v>
      </c>
      <c r="B2093" s="2">
        <v>46208.957974537036</v>
      </c>
      <c r="C2093" t="s">
        <v>64</v>
      </c>
      <c r="D2093" s="3">
        <v>765.92</v>
      </c>
      <c r="E2093" t="s">
        <v>25</v>
      </c>
      <c r="F2093" t="s">
        <v>16</v>
      </c>
      <c r="G2093" s="4">
        <v>6.28</v>
      </c>
      <c r="I2093" s="3">
        <v>1500</v>
      </c>
      <c r="J2093" s="3">
        <v>671.96</v>
      </c>
      <c r="K2093" s="3">
        <v>828.04</v>
      </c>
      <c r="L2093">
        <v>0</v>
      </c>
      <c r="M2093" t="s">
        <v>23</v>
      </c>
      <c r="N2093" s="10">
        <f t="shared" si="32"/>
        <v>46204</v>
      </c>
    </row>
    <row r="2094" spans="1:14">
      <c r="A2094" t="s">
        <v>2122</v>
      </c>
      <c r="B2094" s="2">
        <v>46243.479988425926</v>
      </c>
      <c r="C2094" t="s">
        <v>14</v>
      </c>
      <c r="D2094" s="3">
        <v>799.87</v>
      </c>
      <c r="E2094" t="s">
        <v>22</v>
      </c>
      <c r="F2094" t="s">
        <v>16</v>
      </c>
      <c r="G2094" s="4">
        <v>5.92</v>
      </c>
      <c r="I2094" s="3">
        <v>2000</v>
      </c>
      <c r="J2094" s="3">
        <v>1301.1500000000001</v>
      </c>
      <c r="K2094" s="3">
        <v>698.85</v>
      </c>
      <c r="L2094">
        <v>0</v>
      </c>
      <c r="M2094" t="s">
        <v>30</v>
      </c>
      <c r="N2094" s="10">
        <f t="shared" si="32"/>
        <v>46235</v>
      </c>
    </row>
    <row r="2095" spans="1:14">
      <c r="A2095" t="s">
        <v>2123</v>
      </c>
      <c r="B2095" s="2">
        <v>46104.206932870373</v>
      </c>
      <c r="C2095" t="s">
        <v>14</v>
      </c>
      <c r="D2095" s="3">
        <v>311.04000000000002</v>
      </c>
      <c r="E2095" t="s">
        <v>22</v>
      </c>
      <c r="F2095" t="s">
        <v>16</v>
      </c>
      <c r="G2095" s="4">
        <v>4.05</v>
      </c>
      <c r="I2095" s="3">
        <v>10000</v>
      </c>
      <c r="J2095" s="3">
        <v>7176.36</v>
      </c>
      <c r="K2095" s="3">
        <v>2823.64</v>
      </c>
      <c r="L2095">
        <v>0</v>
      </c>
      <c r="M2095" t="s">
        <v>30</v>
      </c>
      <c r="N2095" s="10">
        <f t="shared" si="32"/>
        <v>46082</v>
      </c>
    </row>
    <row r="2096" spans="1:14">
      <c r="A2096" t="s">
        <v>2124</v>
      </c>
      <c r="B2096" s="2">
        <v>46248.217673611114</v>
      </c>
      <c r="C2096" t="s">
        <v>14</v>
      </c>
      <c r="D2096" s="3">
        <v>1035.48</v>
      </c>
      <c r="E2096" t="s">
        <v>15</v>
      </c>
      <c r="F2096" t="s">
        <v>16</v>
      </c>
      <c r="G2096" s="4">
        <v>6.41</v>
      </c>
      <c r="I2096" s="3">
        <v>4000</v>
      </c>
      <c r="J2096" s="3">
        <v>3992.47</v>
      </c>
      <c r="K2096" s="3">
        <v>7.53</v>
      </c>
      <c r="L2096">
        <v>0</v>
      </c>
      <c r="M2096" t="s">
        <v>17</v>
      </c>
      <c r="N2096" s="10">
        <f t="shared" si="32"/>
        <v>46235</v>
      </c>
    </row>
    <row r="2097" spans="1:14">
      <c r="A2097" t="s">
        <v>2125</v>
      </c>
      <c r="B2097" s="2">
        <v>46126.011469907404</v>
      </c>
      <c r="C2097" t="s">
        <v>14</v>
      </c>
      <c r="D2097" s="3">
        <v>452.51</v>
      </c>
      <c r="E2097" t="s">
        <v>15</v>
      </c>
      <c r="F2097" t="s">
        <v>16</v>
      </c>
      <c r="G2097" s="4">
        <v>3.7</v>
      </c>
      <c r="I2097" s="3">
        <v>3000</v>
      </c>
      <c r="J2097" s="3">
        <v>1726.71</v>
      </c>
      <c r="K2097" s="3">
        <v>1273.29</v>
      </c>
      <c r="L2097">
        <v>0</v>
      </c>
      <c r="M2097" t="s">
        <v>23</v>
      </c>
      <c r="N2097" s="10">
        <f t="shared" si="32"/>
        <v>46113</v>
      </c>
    </row>
    <row r="2098" spans="1:14">
      <c r="A2098" t="s">
        <v>2126</v>
      </c>
      <c r="B2098" s="2">
        <v>46147.791400462964</v>
      </c>
      <c r="C2098" t="s">
        <v>14</v>
      </c>
      <c r="D2098" s="3">
        <v>801.19</v>
      </c>
      <c r="E2098" t="s">
        <v>22</v>
      </c>
      <c r="F2098" t="s">
        <v>16</v>
      </c>
      <c r="G2098" s="4">
        <v>3.02</v>
      </c>
      <c r="I2098" s="3">
        <v>2000</v>
      </c>
      <c r="J2098" s="3">
        <v>1508.53</v>
      </c>
      <c r="K2098" s="3">
        <v>491.47</v>
      </c>
      <c r="L2098">
        <v>0</v>
      </c>
      <c r="M2098" t="s">
        <v>17</v>
      </c>
      <c r="N2098" s="10">
        <f t="shared" si="32"/>
        <v>46143</v>
      </c>
    </row>
    <row r="2099" spans="1:14">
      <c r="A2099" t="s">
        <v>2127</v>
      </c>
      <c r="B2099" s="2">
        <v>46218.619108796294</v>
      </c>
      <c r="C2099" t="s">
        <v>14</v>
      </c>
      <c r="D2099" s="3">
        <v>529.53</v>
      </c>
      <c r="E2099" t="s">
        <v>15</v>
      </c>
      <c r="F2099" t="s">
        <v>16</v>
      </c>
      <c r="G2099" s="4">
        <v>6.93</v>
      </c>
      <c r="I2099" s="3">
        <v>5000</v>
      </c>
      <c r="J2099" s="3">
        <v>2271.8200000000002</v>
      </c>
      <c r="K2099" s="3">
        <v>2728.18</v>
      </c>
      <c r="L2099">
        <v>1</v>
      </c>
      <c r="M2099" t="s">
        <v>17</v>
      </c>
      <c r="N2099" s="10">
        <f t="shared" si="32"/>
        <v>46204</v>
      </c>
    </row>
    <row r="2100" spans="1:14">
      <c r="A2100" t="s">
        <v>2128</v>
      </c>
      <c r="B2100" s="2">
        <v>46186.70511574074</v>
      </c>
      <c r="C2100" t="s">
        <v>14</v>
      </c>
      <c r="D2100" s="3">
        <v>2877.68</v>
      </c>
      <c r="E2100" t="s">
        <v>36</v>
      </c>
      <c r="F2100" t="s">
        <v>16</v>
      </c>
      <c r="G2100" s="4">
        <v>8.16</v>
      </c>
      <c r="I2100" s="3">
        <v>1500</v>
      </c>
      <c r="J2100" s="3">
        <v>1374.12</v>
      </c>
      <c r="K2100" s="3">
        <v>125.88</v>
      </c>
      <c r="L2100">
        <v>0</v>
      </c>
      <c r="M2100" t="s">
        <v>17</v>
      </c>
      <c r="N2100" s="10">
        <f t="shared" si="32"/>
        <v>46174</v>
      </c>
    </row>
    <row r="2101" spans="1:14">
      <c r="A2101" t="s">
        <v>2129</v>
      </c>
      <c r="B2101" s="2">
        <v>46086.728761574072</v>
      </c>
      <c r="C2101" t="s">
        <v>14</v>
      </c>
      <c r="D2101" s="3">
        <v>229.45</v>
      </c>
      <c r="E2101" t="s">
        <v>22</v>
      </c>
      <c r="F2101" t="s">
        <v>16</v>
      </c>
      <c r="G2101" s="4">
        <v>3.87</v>
      </c>
      <c r="I2101" s="3">
        <v>1000</v>
      </c>
      <c r="J2101" s="3">
        <v>772.02</v>
      </c>
      <c r="K2101" s="3">
        <v>227.98</v>
      </c>
      <c r="L2101">
        <v>3</v>
      </c>
      <c r="M2101" t="s">
        <v>17</v>
      </c>
      <c r="N2101" s="10">
        <f t="shared" si="32"/>
        <v>46082</v>
      </c>
    </row>
    <row r="2102" spans="1:14">
      <c r="A2102" t="s">
        <v>2130</v>
      </c>
      <c r="B2102" s="2">
        <v>46253.927824074075</v>
      </c>
      <c r="C2102" t="s">
        <v>14</v>
      </c>
      <c r="D2102" s="3">
        <v>349.93</v>
      </c>
      <c r="E2102" t="s">
        <v>19</v>
      </c>
      <c r="F2102" t="s">
        <v>59</v>
      </c>
      <c r="G2102" s="4">
        <v>7.18</v>
      </c>
      <c r="I2102" s="3">
        <v>3000</v>
      </c>
      <c r="J2102" s="3">
        <v>2069.92</v>
      </c>
      <c r="K2102" s="3">
        <v>930.08</v>
      </c>
      <c r="L2102">
        <v>0</v>
      </c>
      <c r="M2102" t="s">
        <v>17</v>
      </c>
      <c r="N2102" s="10">
        <f t="shared" si="32"/>
        <v>46235</v>
      </c>
    </row>
    <row r="2103" spans="1:14">
      <c r="A2103" t="s">
        <v>2131</v>
      </c>
      <c r="B2103" s="2">
        <v>46124.332638888889</v>
      </c>
      <c r="C2103" t="s">
        <v>14</v>
      </c>
      <c r="D2103" s="3">
        <v>443.36</v>
      </c>
      <c r="E2103" t="s">
        <v>36</v>
      </c>
      <c r="F2103" t="s">
        <v>16</v>
      </c>
      <c r="G2103" s="4">
        <v>4.82</v>
      </c>
      <c r="I2103" s="3">
        <v>1000</v>
      </c>
      <c r="J2103" s="3">
        <v>686.36</v>
      </c>
      <c r="K2103" s="3">
        <v>313.64</v>
      </c>
      <c r="L2103">
        <v>0</v>
      </c>
      <c r="M2103" t="s">
        <v>20</v>
      </c>
      <c r="N2103" s="10">
        <f t="shared" si="32"/>
        <v>46113</v>
      </c>
    </row>
    <row r="2104" spans="1:14">
      <c r="A2104" t="s">
        <v>2132</v>
      </c>
      <c r="B2104" s="2">
        <v>46255.375671296293</v>
      </c>
      <c r="C2104" t="s">
        <v>14</v>
      </c>
      <c r="D2104" s="3">
        <v>1338.11</v>
      </c>
      <c r="E2104" t="s">
        <v>36</v>
      </c>
      <c r="F2104" t="s">
        <v>32</v>
      </c>
      <c r="G2104" s="4">
        <v>6.4</v>
      </c>
      <c r="H2104" t="s">
        <v>54</v>
      </c>
      <c r="I2104" s="3">
        <v>1500</v>
      </c>
      <c r="J2104" s="3">
        <v>1114.3499999999999</v>
      </c>
      <c r="K2104" s="3">
        <v>385.65</v>
      </c>
      <c r="L2104">
        <v>0</v>
      </c>
      <c r="M2104" t="s">
        <v>17</v>
      </c>
      <c r="N2104" s="10">
        <f t="shared" si="32"/>
        <v>46235</v>
      </c>
    </row>
    <row r="2105" spans="1:14">
      <c r="A2105" t="s">
        <v>2133</v>
      </c>
      <c r="B2105" s="2">
        <v>46108.93959490741</v>
      </c>
      <c r="C2105" t="s">
        <v>14</v>
      </c>
      <c r="D2105" s="3">
        <v>259.19</v>
      </c>
      <c r="E2105" t="s">
        <v>36</v>
      </c>
      <c r="F2105" t="s">
        <v>16</v>
      </c>
      <c r="G2105" s="4">
        <v>3.31</v>
      </c>
      <c r="I2105" s="3">
        <v>4000</v>
      </c>
      <c r="J2105" s="3">
        <v>870.48</v>
      </c>
      <c r="K2105" s="3">
        <v>3129.52</v>
      </c>
      <c r="L2105">
        <v>4</v>
      </c>
      <c r="M2105" t="s">
        <v>17</v>
      </c>
      <c r="N2105" s="10">
        <f t="shared" si="32"/>
        <v>46082</v>
      </c>
    </row>
    <row r="2106" spans="1:14">
      <c r="A2106" t="s">
        <v>2134</v>
      </c>
      <c r="B2106" s="2">
        <v>46182.356134259258</v>
      </c>
      <c r="C2106" t="s">
        <v>14</v>
      </c>
      <c r="D2106" s="3">
        <v>560.73</v>
      </c>
      <c r="E2106" t="s">
        <v>27</v>
      </c>
      <c r="F2106" t="s">
        <v>16</v>
      </c>
      <c r="G2106" s="4">
        <v>5.36</v>
      </c>
      <c r="I2106" s="3">
        <v>4000</v>
      </c>
      <c r="J2106" s="3">
        <v>1839.97</v>
      </c>
      <c r="K2106" s="3">
        <v>2160.0300000000002</v>
      </c>
      <c r="L2106">
        <v>0</v>
      </c>
      <c r="M2106" t="s">
        <v>23</v>
      </c>
      <c r="N2106" s="10">
        <f t="shared" si="32"/>
        <v>46174</v>
      </c>
    </row>
    <row r="2107" spans="1:14">
      <c r="A2107" t="s">
        <v>2135</v>
      </c>
      <c r="B2107" s="2">
        <v>46180.17224537037</v>
      </c>
      <c r="C2107" t="s">
        <v>14</v>
      </c>
      <c r="D2107" s="3">
        <v>527.30999999999995</v>
      </c>
      <c r="E2107" t="s">
        <v>19</v>
      </c>
      <c r="F2107" t="s">
        <v>32</v>
      </c>
      <c r="G2107" s="4">
        <v>6.97</v>
      </c>
      <c r="H2107" t="s">
        <v>47</v>
      </c>
      <c r="I2107" s="3">
        <v>1500</v>
      </c>
      <c r="J2107" s="3">
        <v>1384.33</v>
      </c>
      <c r="K2107" s="3">
        <v>115.67</v>
      </c>
      <c r="L2107">
        <v>0</v>
      </c>
      <c r="M2107" t="s">
        <v>17</v>
      </c>
      <c r="N2107" s="10">
        <f t="shared" si="32"/>
        <v>46174</v>
      </c>
    </row>
    <row r="2108" spans="1:14">
      <c r="A2108" t="s">
        <v>2136</v>
      </c>
      <c r="B2108" s="2">
        <v>46194.953067129631</v>
      </c>
      <c r="C2108" t="s">
        <v>14</v>
      </c>
      <c r="D2108" s="3">
        <v>664.74</v>
      </c>
      <c r="E2108" t="s">
        <v>15</v>
      </c>
      <c r="F2108" t="s">
        <v>32</v>
      </c>
      <c r="G2108" s="4">
        <v>6.51</v>
      </c>
      <c r="H2108" t="s">
        <v>54</v>
      </c>
      <c r="I2108" s="3">
        <v>1000</v>
      </c>
      <c r="J2108" s="3">
        <v>482.06</v>
      </c>
      <c r="K2108" s="3">
        <v>517.94000000000005</v>
      </c>
      <c r="L2108">
        <v>0</v>
      </c>
      <c r="M2108" t="s">
        <v>17</v>
      </c>
      <c r="N2108" s="10">
        <f t="shared" si="32"/>
        <v>46174</v>
      </c>
    </row>
    <row r="2109" spans="1:14">
      <c r="A2109" t="s">
        <v>2137</v>
      </c>
      <c r="B2109" s="2">
        <v>46102.355370370373</v>
      </c>
      <c r="C2109" t="s">
        <v>14</v>
      </c>
      <c r="D2109" s="3">
        <v>525.37</v>
      </c>
      <c r="E2109" t="s">
        <v>36</v>
      </c>
      <c r="F2109" t="s">
        <v>16</v>
      </c>
      <c r="G2109" s="4">
        <v>4.28</v>
      </c>
      <c r="I2109" s="3">
        <v>2000</v>
      </c>
      <c r="J2109" s="3">
        <v>1665.93</v>
      </c>
      <c r="K2109" s="3">
        <v>334.07</v>
      </c>
      <c r="L2109">
        <v>2</v>
      </c>
      <c r="M2109" t="s">
        <v>17</v>
      </c>
      <c r="N2109" s="10">
        <f t="shared" si="32"/>
        <v>46082</v>
      </c>
    </row>
    <row r="2110" spans="1:14">
      <c r="A2110" t="s">
        <v>2138</v>
      </c>
      <c r="B2110" s="2">
        <v>46265.993136574078</v>
      </c>
      <c r="C2110" t="s">
        <v>14</v>
      </c>
      <c r="D2110" s="3">
        <v>312.66000000000003</v>
      </c>
      <c r="E2110" t="s">
        <v>19</v>
      </c>
      <c r="F2110" t="s">
        <v>32</v>
      </c>
      <c r="G2110" s="4">
        <v>7.5</v>
      </c>
      <c r="H2110" t="s">
        <v>62</v>
      </c>
      <c r="I2110" s="3">
        <v>4000</v>
      </c>
      <c r="J2110" s="3">
        <v>920.6</v>
      </c>
      <c r="K2110" s="3">
        <v>3079.4</v>
      </c>
      <c r="L2110">
        <v>1</v>
      </c>
      <c r="M2110" t="s">
        <v>17</v>
      </c>
      <c r="N2110" s="10">
        <f t="shared" si="32"/>
        <v>46235</v>
      </c>
    </row>
    <row r="2111" spans="1:14">
      <c r="A2111" t="s">
        <v>2139</v>
      </c>
      <c r="B2111" s="2">
        <v>46261.710763888892</v>
      </c>
      <c r="C2111" t="s">
        <v>14</v>
      </c>
      <c r="D2111" s="3">
        <v>403.76</v>
      </c>
      <c r="E2111" t="s">
        <v>27</v>
      </c>
      <c r="F2111" t="s">
        <v>16</v>
      </c>
      <c r="G2111" s="4">
        <v>5.99</v>
      </c>
      <c r="I2111" s="3">
        <v>10000</v>
      </c>
      <c r="J2111" s="3">
        <v>4301.59</v>
      </c>
      <c r="K2111" s="3">
        <v>5698.41</v>
      </c>
      <c r="L2111">
        <v>1</v>
      </c>
      <c r="M2111" t="s">
        <v>30</v>
      </c>
      <c r="N2111" s="10">
        <f t="shared" si="32"/>
        <v>46235</v>
      </c>
    </row>
    <row r="2112" spans="1:14">
      <c r="A2112" t="s">
        <v>2140</v>
      </c>
      <c r="B2112" s="2">
        <v>46202.606840277775</v>
      </c>
      <c r="C2112" t="s">
        <v>14</v>
      </c>
      <c r="D2112" s="3">
        <v>1291.18</v>
      </c>
      <c r="E2112" t="s">
        <v>27</v>
      </c>
      <c r="F2112" t="s">
        <v>32</v>
      </c>
      <c r="G2112" s="4">
        <v>5.39</v>
      </c>
      <c r="H2112" t="s">
        <v>54</v>
      </c>
      <c r="I2112" s="3">
        <v>2000</v>
      </c>
      <c r="J2112" s="3">
        <v>776.21</v>
      </c>
      <c r="K2112" s="3">
        <v>1223.79</v>
      </c>
      <c r="L2112">
        <v>0</v>
      </c>
      <c r="M2112" t="s">
        <v>30</v>
      </c>
      <c r="N2112" s="10">
        <f t="shared" si="32"/>
        <v>46174</v>
      </c>
    </row>
    <row r="2113" spans="1:14">
      <c r="A2113" t="s">
        <v>2141</v>
      </c>
      <c r="B2113" s="2">
        <v>46164.45517361111</v>
      </c>
      <c r="C2113" t="s">
        <v>14</v>
      </c>
      <c r="D2113" s="3">
        <v>456.08</v>
      </c>
      <c r="E2113" t="s">
        <v>27</v>
      </c>
      <c r="F2113" t="s">
        <v>16</v>
      </c>
      <c r="G2113" s="4">
        <v>2.58</v>
      </c>
      <c r="I2113" s="3">
        <v>10000</v>
      </c>
      <c r="J2113" s="3">
        <v>9365.58</v>
      </c>
      <c r="K2113" s="3">
        <v>634.41999999999996</v>
      </c>
      <c r="L2113">
        <v>1</v>
      </c>
      <c r="M2113" t="s">
        <v>17</v>
      </c>
      <c r="N2113" s="10">
        <f t="shared" si="32"/>
        <v>46143</v>
      </c>
    </row>
    <row r="2114" spans="1:14">
      <c r="A2114" t="s">
        <v>2142</v>
      </c>
      <c r="B2114" s="2">
        <v>46239.447488425925</v>
      </c>
      <c r="C2114" t="s">
        <v>14</v>
      </c>
      <c r="D2114" s="3">
        <v>1243.33</v>
      </c>
      <c r="E2114" t="s">
        <v>27</v>
      </c>
      <c r="F2114" t="s">
        <v>16</v>
      </c>
      <c r="G2114" s="4">
        <v>7.33</v>
      </c>
      <c r="I2114" s="3">
        <v>1500</v>
      </c>
      <c r="J2114" s="3">
        <v>1312.15</v>
      </c>
      <c r="K2114" s="3">
        <v>187.85</v>
      </c>
      <c r="L2114">
        <v>1</v>
      </c>
      <c r="M2114" t="s">
        <v>17</v>
      </c>
      <c r="N2114" s="10">
        <f t="shared" ref="N2114:N2177" si="33">DATE(YEAR(B2114),MONTH(B2114),1)</f>
        <v>46235</v>
      </c>
    </row>
    <row r="2115" spans="1:14">
      <c r="A2115" t="s">
        <v>2143</v>
      </c>
      <c r="B2115" s="2">
        <v>46170.816238425927</v>
      </c>
      <c r="C2115" t="s">
        <v>14</v>
      </c>
      <c r="D2115" s="3">
        <v>610.42999999999995</v>
      </c>
      <c r="E2115" t="s">
        <v>22</v>
      </c>
      <c r="F2115" t="s">
        <v>16</v>
      </c>
      <c r="G2115" s="4">
        <v>4.74</v>
      </c>
      <c r="I2115" s="3">
        <v>2000</v>
      </c>
      <c r="J2115" s="3">
        <v>1645.04</v>
      </c>
      <c r="K2115" s="3">
        <v>354.96</v>
      </c>
      <c r="L2115">
        <v>0</v>
      </c>
      <c r="M2115" t="s">
        <v>20</v>
      </c>
      <c r="N2115" s="10">
        <f t="shared" si="33"/>
        <v>46143</v>
      </c>
    </row>
    <row r="2116" spans="1:14">
      <c r="A2116" t="s">
        <v>2144</v>
      </c>
      <c r="B2116" s="2">
        <v>46122.364340277774</v>
      </c>
      <c r="C2116" t="s">
        <v>14</v>
      </c>
      <c r="D2116" s="3">
        <v>925.64</v>
      </c>
      <c r="E2116" t="s">
        <v>27</v>
      </c>
      <c r="F2116" t="s">
        <v>32</v>
      </c>
      <c r="G2116" s="4">
        <v>2.02</v>
      </c>
      <c r="H2116" t="s">
        <v>62</v>
      </c>
      <c r="I2116" s="3">
        <v>1500</v>
      </c>
      <c r="J2116" s="3">
        <v>958.44</v>
      </c>
      <c r="K2116" s="3">
        <v>541.55999999999995</v>
      </c>
      <c r="L2116">
        <v>0</v>
      </c>
      <c r="M2116" t="s">
        <v>23</v>
      </c>
      <c r="N2116" s="10">
        <f t="shared" si="33"/>
        <v>46113</v>
      </c>
    </row>
    <row r="2117" spans="1:14">
      <c r="A2117" t="s">
        <v>2145</v>
      </c>
      <c r="B2117" s="2">
        <v>46110.679444444446</v>
      </c>
      <c r="C2117" t="s">
        <v>14</v>
      </c>
      <c r="D2117" s="3">
        <v>278.13</v>
      </c>
      <c r="E2117" t="s">
        <v>15</v>
      </c>
      <c r="F2117" t="s">
        <v>16</v>
      </c>
      <c r="G2117" s="4">
        <v>3.36</v>
      </c>
      <c r="I2117" s="3">
        <v>10000</v>
      </c>
      <c r="J2117" s="3">
        <v>9984.6</v>
      </c>
      <c r="K2117" s="3">
        <v>15.4</v>
      </c>
      <c r="L2117">
        <v>0</v>
      </c>
      <c r="M2117" t="s">
        <v>20</v>
      </c>
      <c r="N2117" s="10">
        <f t="shared" si="33"/>
        <v>46082</v>
      </c>
    </row>
    <row r="2118" spans="1:14">
      <c r="A2118" t="s">
        <v>2146</v>
      </c>
      <c r="B2118" s="2">
        <v>46117.143726851849</v>
      </c>
      <c r="C2118" t="s">
        <v>14</v>
      </c>
      <c r="D2118" s="3">
        <v>1125.1099999999999</v>
      </c>
      <c r="E2118" t="s">
        <v>19</v>
      </c>
      <c r="F2118" t="s">
        <v>16</v>
      </c>
      <c r="G2118" s="4">
        <v>4.4000000000000004</v>
      </c>
      <c r="I2118" s="3">
        <v>2000</v>
      </c>
      <c r="J2118" s="3">
        <v>1968.41</v>
      </c>
      <c r="K2118" s="3">
        <v>31.59</v>
      </c>
      <c r="L2118">
        <v>0</v>
      </c>
      <c r="M2118" t="s">
        <v>20</v>
      </c>
      <c r="N2118" s="10">
        <f t="shared" si="33"/>
        <v>46113</v>
      </c>
    </row>
    <row r="2119" spans="1:14">
      <c r="A2119" t="s">
        <v>2147</v>
      </c>
      <c r="B2119" s="2">
        <v>46092.787569444445</v>
      </c>
      <c r="C2119" t="s">
        <v>14</v>
      </c>
      <c r="D2119" s="3">
        <v>6000</v>
      </c>
      <c r="E2119" t="s">
        <v>27</v>
      </c>
      <c r="F2119" t="s">
        <v>32</v>
      </c>
      <c r="G2119" s="4">
        <v>4.55</v>
      </c>
      <c r="H2119" t="s">
        <v>54</v>
      </c>
      <c r="I2119" s="3">
        <v>3000</v>
      </c>
      <c r="J2119" s="3">
        <v>1176.92</v>
      </c>
      <c r="K2119" s="3">
        <v>1823.08</v>
      </c>
      <c r="L2119">
        <v>1</v>
      </c>
      <c r="M2119" t="s">
        <v>17</v>
      </c>
      <c r="N2119" s="10">
        <f t="shared" si="33"/>
        <v>46082</v>
      </c>
    </row>
    <row r="2120" spans="1:14">
      <c r="A2120" t="s">
        <v>2148</v>
      </c>
      <c r="B2120" s="2">
        <v>46084.197164351855</v>
      </c>
      <c r="C2120" t="s">
        <v>14</v>
      </c>
      <c r="D2120" s="3">
        <v>250.22</v>
      </c>
      <c r="E2120" t="s">
        <v>19</v>
      </c>
      <c r="F2120" t="s">
        <v>32</v>
      </c>
      <c r="G2120" s="4">
        <v>3.09</v>
      </c>
      <c r="H2120" t="s">
        <v>47</v>
      </c>
      <c r="I2120" s="3">
        <v>1000</v>
      </c>
      <c r="J2120" s="3">
        <v>308.82</v>
      </c>
      <c r="K2120" s="3">
        <v>691.18</v>
      </c>
      <c r="L2120">
        <v>1</v>
      </c>
      <c r="M2120" t="s">
        <v>17</v>
      </c>
      <c r="N2120" s="10">
        <f t="shared" si="33"/>
        <v>46082</v>
      </c>
    </row>
    <row r="2121" spans="1:14">
      <c r="A2121" t="s">
        <v>2149</v>
      </c>
      <c r="B2121" s="2">
        <v>46190.962129629632</v>
      </c>
      <c r="C2121" t="s">
        <v>14</v>
      </c>
      <c r="D2121" s="3">
        <v>913.79</v>
      </c>
      <c r="E2121" t="s">
        <v>25</v>
      </c>
      <c r="F2121" t="s">
        <v>59</v>
      </c>
      <c r="G2121" s="4">
        <v>4.71</v>
      </c>
      <c r="I2121" s="3">
        <v>1500</v>
      </c>
      <c r="J2121" s="3">
        <v>758.18</v>
      </c>
      <c r="K2121" s="3">
        <v>741.82</v>
      </c>
      <c r="L2121">
        <v>0</v>
      </c>
      <c r="M2121" t="s">
        <v>30</v>
      </c>
      <c r="N2121" s="10">
        <f t="shared" si="33"/>
        <v>46174</v>
      </c>
    </row>
    <row r="2122" spans="1:14">
      <c r="A2122" t="s">
        <v>2150</v>
      </c>
      <c r="B2122" s="2">
        <v>46102.994375000002</v>
      </c>
      <c r="C2122" t="s">
        <v>14</v>
      </c>
      <c r="D2122" s="3">
        <v>500.13</v>
      </c>
      <c r="E2122" t="s">
        <v>25</v>
      </c>
      <c r="F2122" t="s">
        <v>16</v>
      </c>
      <c r="G2122" s="4">
        <v>3.78</v>
      </c>
      <c r="I2122" s="3">
        <v>7500</v>
      </c>
      <c r="J2122" s="3">
        <v>2160.86</v>
      </c>
      <c r="K2122" s="3">
        <v>5339.14</v>
      </c>
      <c r="L2122">
        <v>2</v>
      </c>
      <c r="M2122" t="s">
        <v>20</v>
      </c>
      <c r="N2122" s="10">
        <f t="shared" si="33"/>
        <v>46082</v>
      </c>
    </row>
    <row r="2123" spans="1:14">
      <c r="A2123" t="s">
        <v>2151</v>
      </c>
      <c r="B2123" s="2">
        <v>46092.822754629633</v>
      </c>
      <c r="C2123" t="s">
        <v>14</v>
      </c>
      <c r="D2123" s="3">
        <v>370.6</v>
      </c>
      <c r="E2123" t="s">
        <v>25</v>
      </c>
      <c r="F2123" t="s">
        <v>16</v>
      </c>
      <c r="G2123" s="4">
        <v>3.71</v>
      </c>
      <c r="I2123" s="3">
        <v>4000</v>
      </c>
      <c r="J2123" s="3">
        <v>2573.66</v>
      </c>
      <c r="K2123" s="3">
        <v>1426.34</v>
      </c>
      <c r="L2123">
        <v>0</v>
      </c>
      <c r="M2123" t="s">
        <v>17</v>
      </c>
      <c r="N2123" s="10">
        <f t="shared" si="33"/>
        <v>46082</v>
      </c>
    </row>
    <row r="2124" spans="1:14">
      <c r="A2124" t="s">
        <v>2152</v>
      </c>
      <c r="B2124" s="2">
        <v>46119.598819444444</v>
      </c>
      <c r="C2124" t="s">
        <v>14</v>
      </c>
      <c r="D2124" s="3">
        <v>231.42</v>
      </c>
      <c r="E2124" t="s">
        <v>15</v>
      </c>
      <c r="F2124" t="s">
        <v>32</v>
      </c>
      <c r="G2124" s="4">
        <v>2.72</v>
      </c>
      <c r="H2124" t="s">
        <v>62</v>
      </c>
      <c r="I2124" s="3">
        <v>5000</v>
      </c>
      <c r="J2124" s="3">
        <v>4993.53</v>
      </c>
      <c r="K2124" s="3">
        <v>6.47</v>
      </c>
      <c r="L2124">
        <v>0</v>
      </c>
      <c r="M2124" t="s">
        <v>17</v>
      </c>
      <c r="N2124" s="10">
        <f t="shared" si="33"/>
        <v>46113</v>
      </c>
    </row>
    <row r="2125" spans="1:14">
      <c r="A2125" t="s">
        <v>2153</v>
      </c>
      <c r="B2125" s="2">
        <v>46155.823206018518</v>
      </c>
      <c r="C2125" t="s">
        <v>14</v>
      </c>
      <c r="D2125" s="3">
        <v>1435.37</v>
      </c>
      <c r="E2125" t="s">
        <v>22</v>
      </c>
      <c r="F2125" t="s">
        <v>32</v>
      </c>
      <c r="G2125" s="4">
        <v>4.67</v>
      </c>
      <c r="H2125" t="s">
        <v>54</v>
      </c>
      <c r="I2125" s="3">
        <v>1500</v>
      </c>
      <c r="J2125" s="3">
        <v>853.13</v>
      </c>
      <c r="K2125" s="3">
        <v>646.87</v>
      </c>
      <c r="L2125">
        <v>2</v>
      </c>
      <c r="M2125" t="s">
        <v>23</v>
      </c>
      <c r="N2125" s="10">
        <f t="shared" si="33"/>
        <v>46143</v>
      </c>
    </row>
    <row r="2126" spans="1:14">
      <c r="A2126" t="s">
        <v>2154</v>
      </c>
      <c r="B2126" s="2">
        <v>46256.047002314815</v>
      </c>
      <c r="C2126" t="s">
        <v>14</v>
      </c>
      <c r="D2126" s="3">
        <v>1284.42</v>
      </c>
      <c r="E2126" t="s">
        <v>36</v>
      </c>
      <c r="F2126" t="s">
        <v>16</v>
      </c>
      <c r="G2126" s="4">
        <v>6.23</v>
      </c>
      <c r="I2126" s="3">
        <v>5000</v>
      </c>
      <c r="J2126" s="3">
        <v>3031.51</v>
      </c>
      <c r="K2126" s="3">
        <v>1968.49</v>
      </c>
      <c r="L2126">
        <v>0</v>
      </c>
      <c r="M2126" t="s">
        <v>20</v>
      </c>
      <c r="N2126" s="10">
        <f t="shared" si="33"/>
        <v>46235</v>
      </c>
    </row>
    <row r="2127" spans="1:14">
      <c r="A2127" t="s">
        <v>2155</v>
      </c>
      <c r="B2127" s="2">
        <v>46246.371377314812</v>
      </c>
      <c r="C2127" t="s">
        <v>64</v>
      </c>
      <c r="D2127" s="3">
        <v>289.72000000000003</v>
      </c>
      <c r="E2127" t="s">
        <v>25</v>
      </c>
      <c r="F2127" t="s">
        <v>32</v>
      </c>
      <c r="G2127" s="4">
        <v>7.37</v>
      </c>
      <c r="H2127" t="s">
        <v>62</v>
      </c>
      <c r="I2127" s="3">
        <v>1500</v>
      </c>
      <c r="J2127" s="3">
        <v>609.05999999999995</v>
      </c>
      <c r="K2127" s="3">
        <v>890.94</v>
      </c>
      <c r="L2127">
        <v>2</v>
      </c>
      <c r="M2127" t="s">
        <v>17</v>
      </c>
      <c r="N2127" s="10">
        <f t="shared" si="33"/>
        <v>46235</v>
      </c>
    </row>
    <row r="2128" spans="1:14">
      <c r="A2128" t="s">
        <v>2156</v>
      </c>
      <c r="B2128" s="2">
        <v>46105.70894675926</v>
      </c>
      <c r="C2128" t="s">
        <v>14</v>
      </c>
      <c r="D2128" s="3">
        <v>639.48</v>
      </c>
      <c r="E2128" t="s">
        <v>19</v>
      </c>
      <c r="F2128" t="s">
        <v>16</v>
      </c>
      <c r="G2128" s="4">
        <v>3.1</v>
      </c>
      <c r="I2128" s="3">
        <v>1000</v>
      </c>
      <c r="J2128" s="3">
        <v>967.96</v>
      </c>
      <c r="K2128" s="3">
        <v>32.04</v>
      </c>
      <c r="L2128">
        <v>0</v>
      </c>
      <c r="M2128" t="s">
        <v>23</v>
      </c>
      <c r="N2128" s="10">
        <f t="shared" si="33"/>
        <v>46082</v>
      </c>
    </row>
    <row r="2129" spans="1:14">
      <c r="A2129" t="s">
        <v>2157</v>
      </c>
      <c r="B2129" s="2">
        <v>46232.363819444443</v>
      </c>
      <c r="C2129" t="s">
        <v>14</v>
      </c>
      <c r="D2129" s="3">
        <v>324.01</v>
      </c>
      <c r="E2129" t="s">
        <v>19</v>
      </c>
      <c r="F2129" t="s">
        <v>16</v>
      </c>
      <c r="G2129" s="4">
        <v>8.02</v>
      </c>
      <c r="I2129" s="3">
        <v>1500</v>
      </c>
      <c r="J2129" s="3">
        <v>726.67</v>
      </c>
      <c r="K2129" s="3">
        <v>773.33</v>
      </c>
      <c r="L2129">
        <v>1</v>
      </c>
      <c r="M2129" t="s">
        <v>17</v>
      </c>
      <c r="N2129" s="10">
        <f t="shared" si="33"/>
        <v>46204</v>
      </c>
    </row>
    <row r="2130" spans="1:14">
      <c r="A2130" t="s">
        <v>2158</v>
      </c>
      <c r="B2130" s="2">
        <v>46189.295937499999</v>
      </c>
      <c r="C2130" t="s">
        <v>14</v>
      </c>
      <c r="D2130" s="3">
        <v>430.52</v>
      </c>
      <c r="E2130" t="s">
        <v>36</v>
      </c>
      <c r="F2130" t="s">
        <v>16</v>
      </c>
      <c r="G2130" s="4">
        <v>5.95</v>
      </c>
      <c r="I2130" s="3">
        <v>4000</v>
      </c>
      <c r="J2130" s="3">
        <v>3841.69</v>
      </c>
      <c r="K2130" s="3">
        <v>158.31</v>
      </c>
      <c r="L2130">
        <v>1</v>
      </c>
      <c r="M2130" t="s">
        <v>17</v>
      </c>
      <c r="N2130" s="10">
        <f t="shared" si="33"/>
        <v>46174</v>
      </c>
    </row>
    <row r="2131" spans="1:14">
      <c r="A2131" t="s">
        <v>2159</v>
      </c>
      <c r="B2131" s="2">
        <v>46155.818136574075</v>
      </c>
      <c r="C2131" t="s">
        <v>14</v>
      </c>
      <c r="D2131" s="3">
        <v>1528.01</v>
      </c>
      <c r="E2131" t="s">
        <v>15</v>
      </c>
      <c r="F2131" t="s">
        <v>16</v>
      </c>
      <c r="G2131" s="4">
        <v>3.57</v>
      </c>
      <c r="I2131" s="3">
        <v>5000</v>
      </c>
      <c r="J2131" s="3">
        <v>3492.22</v>
      </c>
      <c r="K2131" s="3">
        <v>1507.78</v>
      </c>
      <c r="L2131">
        <v>2</v>
      </c>
      <c r="M2131" t="s">
        <v>17</v>
      </c>
      <c r="N2131" s="10">
        <f t="shared" si="33"/>
        <v>46143</v>
      </c>
    </row>
    <row r="2132" spans="1:14">
      <c r="A2132" t="s">
        <v>2160</v>
      </c>
      <c r="B2132" s="2">
        <v>46260.738622685189</v>
      </c>
      <c r="C2132" t="s">
        <v>14</v>
      </c>
      <c r="D2132" s="3">
        <v>2516.12</v>
      </c>
      <c r="E2132" t="s">
        <v>36</v>
      </c>
      <c r="F2132" t="s">
        <v>32</v>
      </c>
      <c r="G2132" s="4">
        <v>5.92</v>
      </c>
      <c r="H2132" t="s">
        <v>62</v>
      </c>
      <c r="I2132" s="3">
        <v>7500</v>
      </c>
      <c r="J2132" s="3">
        <v>3259.07</v>
      </c>
      <c r="K2132" s="3">
        <v>4240.93</v>
      </c>
      <c r="L2132">
        <v>0</v>
      </c>
      <c r="M2132" t="s">
        <v>30</v>
      </c>
      <c r="N2132" s="10">
        <f t="shared" si="33"/>
        <v>46235</v>
      </c>
    </row>
    <row r="2133" spans="1:14">
      <c r="A2133" t="s">
        <v>2161</v>
      </c>
      <c r="B2133" s="2">
        <v>46093.027013888888</v>
      </c>
      <c r="C2133" t="s">
        <v>14</v>
      </c>
      <c r="D2133" s="3">
        <v>93.41</v>
      </c>
      <c r="E2133" t="s">
        <v>19</v>
      </c>
      <c r="F2133" t="s">
        <v>16</v>
      </c>
      <c r="G2133" s="4">
        <v>5.0599999999999996</v>
      </c>
      <c r="I2133" s="3">
        <v>1500</v>
      </c>
      <c r="J2133" s="3">
        <v>311.05</v>
      </c>
      <c r="K2133" s="3">
        <v>1188.95</v>
      </c>
      <c r="L2133">
        <v>0</v>
      </c>
      <c r="M2133" t="s">
        <v>20</v>
      </c>
      <c r="N2133" s="10">
        <f t="shared" si="33"/>
        <v>46082</v>
      </c>
    </row>
    <row r="2134" spans="1:14">
      <c r="A2134" t="s">
        <v>2162</v>
      </c>
      <c r="B2134" s="2">
        <v>46107.187523148146</v>
      </c>
      <c r="C2134" t="s">
        <v>14</v>
      </c>
      <c r="D2134" s="3">
        <v>449.17</v>
      </c>
      <c r="E2134" t="s">
        <v>36</v>
      </c>
      <c r="F2134" t="s">
        <v>16</v>
      </c>
      <c r="G2134" s="4">
        <v>3.08</v>
      </c>
      <c r="I2134" s="3">
        <v>5000</v>
      </c>
      <c r="J2134" s="3">
        <v>2235.09</v>
      </c>
      <c r="K2134" s="3">
        <v>2764.91</v>
      </c>
      <c r="L2134">
        <v>2</v>
      </c>
      <c r="M2134" t="s">
        <v>20</v>
      </c>
      <c r="N2134" s="10">
        <f t="shared" si="33"/>
        <v>46082</v>
      </c>
    </row>
    <row r="2135" spans="1:14">
      <c r="A2135" t="s">
        <v>2163</v>
      </c>
      <c r="B2135" s="2">
        <v>46149.008229166669</v>
      </c>
      <c r="C2135" t="s">
        <v>14</v>
      </c>
      <c r="D2135" s="3">
        <v>770.43</v>
      </c>
      <c r="E2135" t="s">
        <v>27</v>
      </c>
      <c r="F2135" t="s">
        <v>16</v>
      </c>
      <c r="G2135" s="4">
        <v>2.5</v>
      </c>
      <c r="I2135" s="3">
        <v>5000</v>
      </c>
      <c r="J2135" s="3">
        <v>4819.74</v>
      </c>
      <c r="K2135" s="3">
        <v>180.26</v>
      </c>
      <c r="L2135">
        <v>2</v>
      </c>
      <c r="M2135" t="s">
        <v>23</v>
      </c>
      <c r="N2135" s="10">
        <f t="shared" si="33"/>
        <v>46143</v>
      </c>
    </row>
    <row r="2136" spans="1:14">
      <c r="A2136" t="s">
        <v>2164</v>
      </c>
      <c r="B2136" s="2">
        <v>46263.547337962962</v>
      </c>
      <c r="C2136" t="s">
        <v>14</v>
      </c>
      <c r="D2136" s="3">
        <v>694.05</v>
      </c>
      <c r="E2136" t="s">
        <v>36</v>
      </c>
      <c r="F2136" t="s">
        <v>32</v>
      </c>
      <c r="G2136" s="4">
        <v>6.22</v>
      </c>
      <c r="H2136" t="s">
        <v>54</v>
      </c>
      <c r="I2136" s="3">
        <v>2000</v>
      </c>
      <c r="J2136" s="3">
        <v>448.77</v>
      </c>
      <c r="K2136" s="3">
        <v>1551.23</v>
      </c>
      <c r="L2136">
        <v>0</v>
      </c>
      <c r="M2136" t="s">
        <v>20</v>
      </c>
      <c r="N2136" s="10">
        <f t="shared" si="33"/>
        <v>46235</v>
      </c>
    </row>
    <row r="2137" spans="1:14">
      <c r="A2137" t="s">
        <v>2165</v>
      </c>
      <c r="B2137" s="2">
        <v>46164.921805555554</v>
      </c>
      <c r="C2137" t="s">
        <v>14</v>
      </c>
      <c r="D2137" s="3">
        <v>269.44</v>
      </c>
      <c r="E2137" t="s">
        <v>22</v>
      </c>
      <c r="F2137" t="s">
        <v>16</v>
      </c>
      <c r="G2137" s="4">
        <v>4.97</v>
      </c>
      <c r="I2137" s="3">
        <v>4000</v>
      </c>
      <c r="J2137" s="3">
        <v>1270.3599999999999</v>
      </c>
      <c r="K2137" s="3">
        <v>2729.64</v>
      </c>
      <c r="L2137">
        <v>4</v>
      </c>
      <c r="M2137" t="s">
        <v>17</v>
      </c>
      <c r="N2137" s="10">
        <f t="shared" si="33"/>
        <v>46143</v>
      </c>
    </row>
    <row r="2138" spans="1:14">
      <c r="A2138" t="s">
        <v>2166</v>
      </c>
      <c r="B2138" s="2">
        <v>46254.240347222221</v>
      </c>
      <c r="C2138" t="s">
        <v>14</v>
      </c>
      <c r="D2138" s="3">
        <v>908.92</v>
      </c>
      <c r="E2138" t="s">
        <v>22</v>
      </c>
      <c r="F2138" t="s">
        <v>32</v>
      </c>
      <c r="G2138" s="4">
        <v>6.94</v>
      </c>
      <c r="H2138" t="s">
        <v>62</v>
      </c>
      <c r="I2138" s="3">
        <v>2000</v>
      </c>
      <c r="J2138" s="3">
        <v>925.86</v>
      </c>
      <c r="K2138" s="3">
        <v>1074.1400000000001</v>
      </c>
      <c r="L2138">
        <v>0</v>
      </c>
      <c r="M2138" t="s">
        <v>17</v>
      </c>
      <c r="N2138" s="10">
        <f t="shared" si="33"/>
        <v>46235</v>
      </c>
    </row>
    <row r="2139" spans="1:14">
      <c r="A2139" t="s">
        <v>2167</v>
      </c>
      <c r="B2139" s="2">
        <v>46097.089837962965</v>
      </c>
      <c r="C2139" t="s">
        <v>14</v>
      </c>
      <c r="D2139" s="3">
        <v>364.68</v>
      </c>
      <c r="E2139" t="s">
        <v>27</v>
      </c>
      <c r="F2139" t="s">
        <v>32</v>
      </c>
      <c r="G2139" s="4">
        <v>2.39</v>
      </c>
      <c r="H2139" t="s">
        <v>62</v>
      </c>
      <c r="I2139" s="3">
        <v>1000</v>
      </c>
      <c r="J2139" s="3">
        <v>849.96</v>
      </c>
      <c r="K2139" s="3">
        <v>150.04</v>
      </c>
      <c r="L2139">
        <v>0</v>
      </c>
      <c r="M2139" t="s">
        <v>23</v>
      </c>
      <c r="N2139" s="10">
        <f t="shared" si="33"/>
        <v>46082</v>
      </c>
    </row>
    <row r="2140" spans="1:14">
      <c r="A2140" t="s">
        <v>2168</v>
      </c>
      <c r="B2140" s="2">
        <v>46131.286412037036</v>
      </c>
      <c r="C2140" t="s">
        <v>14</v>
      </c>
      <c r="D2140" s="3">
        <v>248.45</v>
      </c>
      <c r="E2140" t="s">
        <v>15</v>
      </c>
      <c r="F2140" t="s">
        <v>16</v>
      </c>
      <c r="G2140" s="4">
        <v>3.67</v>
      </c>
      <c r="I2140" s="3">
        <v>5000</v>
      </c>
      <c r="J2140" s="3">
        <v>4416.6099999999997</v>
      </c>
      <c r="K2140" s="3">
        <v>583.39</v>
      </c>
      <c r="L2140">
        <v>0</v>
      </c>
      <c r="M2140" t="s">
        <v>23</v>
      </c>
      <c r="N2140" s="10">
        <f t="shared" si="33"/>
        <v>46113</v>
      </c>
    </row>
    <row r="2141" spans="1:14">
      <c r="A2141" t="s">
        <v>2169</v>
      </c>
      <c r="B2141" s="2">
        <v>46140.554340277777</v>
      </c>
      <c r="C2141" t="s">
        <v>14</v>
      </c>
      <c r="D2141" s="3">
        <v>727.56</v>
      </c>
      <c r="E2141" t="s">
        <v>19</v>
      </c>
      <c r="F2141" t="s">
        <v>16</v>
      </c>
      <c r="G2141" s="4">
        <v>3.5</v>
      </c>
      <c r="I2141" s="3">
        <v>10000</v>
      </c>
      <c r="J2141" s="3">
        <v>5245.43</v>
      </c>
      <c r="K2141" s="3">
        <v>4754.57</v>
      </c>
      <c r="L2141">
        <v>1</v>
      </c>
      <c r="M2141" t="s">
        <v>30</v>
      </c>
      <c r="N2141" s="10">
        <f t="shared" si="33"/>
        <v>46113</v>
      </c>
    </row>
    <row r="2142" spans="1:14">
      <c r="A2142" t="s">
        <v>2170</v>
      </c>
      <c r="B2142" s="2">
        <v>46163.99627314815</v>
      </c>
      <c r="C2142" t="s">
        <v>14</v>
      </c>
      <c r="D2142" s="3">
        <v>1633.23</v>
      </c>
      <c r="E2142" t="s">
        <v>36</v>
      </c>
      <c r="F2142" t="s">
        <v>59</v>
      </c>
      <c r="G2142" s="4">
        <v>2.93</v>
      </c>
      <c r="I2142" s="3">
        <v>2000</v>
      </c>
      <c r="J2142" s="3">
        <v>1862.77</v>
      </c>
      <c r="K2142" s="3">
        <v>137.22999999999999</v>
      </c>
      <c r="L2142">
        <v>0</v>
      </c>
      <c r="M2142" t="s">
        <v>17</v>
      </c>
      <c r="N2142" s="10">
        <f t="shared" si="33"/>
        <v>46143</v>
      </c>
    </row>
    <row r="2143" spans="1:14">
      <c r="A2143" t="s">
        <v>2171</v>
      </c>
      <c r="B2143" s="2">
        <v>46184.886562500003</v>
      </c>
      <c r="C2143" t="s">
        <v>14</v>
      </c>
      <c r="D2143" s="3">
        <v>1086.0999999999999</v>
      </c>
      <c r="E2143" t="s">
        <v>25</v>
      </c>
      <c r="F2143" t="s">
        <v>16</v>
      </c>
      <c r="G2143" s="4">
        <v>6.04</v>
      </c>
      <c r="I2143" s="3">
        <v>4000</v>
      </c>
      <c r="J2143" s="3">
        <v>1057.4000000000001</v>
      </c>
      <c r="K2143" s="3">
        <v>2942.6</v>
      </c>
      <c r="L2143">
        <v>1</v>
      </c>
      <c r="M2143" t="s">
        <v>30</v>
      </c>
      <c r="N2143" s="10">
        <f t="shared" si="33"/>
        <v>46174</v>
      </c>
    </row>
    <row r="2144" spans="1:14">
      <c r="A2144" t="s">
        <v>2172</v>
      </c>
      <c r="B2144" s="2">
        <v>46183.693437499998</v>
      </c>
      <c r="C2144" t="s">
        <v>14</v>
      </c>
      <c r="D2144" s="3">
        <v>528.91</v>
      </c>
      <c r="E2144" t="s">
        <v>27</v>
      </c>
      <c r="F2144" t="s">
        <v>32</v>
      </c>
      <c r="G2144" s="4">
        <v>6.02</v>
      </c>
      <c r="H2144" t="s">
        <v>47</v>
      </c>
      <c r="I2144" s="3">
        <v>10000</v>
      </c>
      <c r="J2144" s="3">
        <v>7609.24</v>
      </c>
      <c r="K2144" s="3">
        <v>2390.7600000000002</v>
      </c>
      <c r="L2144">
        <v>0</v>
      </c>
      <c r="M2144" t="s">
        <v>30</v>
      </c>
      <c r="N2144" s="10">
        <f t="shared" si="33"/>
        <v>46174</v>
      </c>
    </row>
    <row r="2145" spans="1:14">
      <c r="A2145" t="s">
        <v>2173</v>
      </c>
      <c r="B2145" s="2">
        <v>46197.006712962961</v>
      </c>
      <c r="C2145" t="s">
        <v>14</v>
      </c>
      <c r="D2145" s="3">
        <v>615.29999999999995</v>
      </c>
      <c r="E2145" t="s">
        <v>25</v>
      </c>
      <c r="F2145" t="s">
        <v>16</v>
      </c>
      <c r="G2145" s="4">
        <v>6.23</v>
      </c>
      <c r="I2145" s="3">
        <v>4000</v>
      </c>
      <c r="J2145" s="3">
        <v>3122.37</v>
      </c>
      <c r="K2145" s="3">
        <v>877.63</v>
      </c>
      <c r="L2145">
        <v>3</v>
      </c>
      <c r="M2145" t="s">
        <v>30</v>
      </c>
      <c r="N2145" s="10">
        <f t="shared" si="33"/>
        <v>46174</v>
      </c>
    </row>
    <row r="2146" spans="1:14">
      <c r="A2146" t="s">
        <v>2174</v>
      </c>
      <c r="B2146" s="2">
        <v>46140.311435185184</v>
      </c>
      <c r="C2146" t="s">
        <v>64</v>
      </c>
      <c r="D2146" s="3">
        <v>380.14</v>
      </c>
      <c r="E2146" t="s">
        <v>27</v>
      </c>
      <c r="F2146" t="s">
        <v>32</v>
      </c>
      <c r="G2146" s="4">
        <v>3.43</v>
      </c>
      <c r="H2146" t="s">
        <v>62</v>
      </c>
      <c r="I2146" s="3">
        <v>1500</v>
      </c>
      <c r="J2146" s="3">
        <v>1269.5</v>
      </c>
      <c r="K2146" s="3">
        <v>230.5</v>
      </c>
      <c r="L2146">
        <v>1</v>
      </c>
      <c r="M2146" t="s">
        <v>17</v>
      </c>
      <c r="N2146" s="10">
        <f t="shared" si="33"/>
        <v>46113</v>
      </c>
    </row>
    <row r="2147" spans="1:14">
      <c r="A2147" t="s">
        <v>2175</v>
      </c>
      <c r="B2147" s="2">
        <v>46162.575543981482</v>
      </c>
      <c r="C2147" t="s">
        <v>14</v>
      </c>
      <c r="D2147" s="3">
        <v>283.45999999999998</v>
      </c>
      <c r="E2147" t="s">
        <v>36</v>
      </c>
      <c r="F2147" t="s">
        <v>16</v>
      </c>
      <c r="G2147" s="4">
        <v>2.8</v>
      </c>
      <c r="I2147" s="3">
        <v>4000</v>
      </c>
      <c r="J2147" s="3">
        <v>2865.4</v>
      </c>
      <c r="K2147" s="3">
        <v>1134.5999999999999</v>
      </c>
      <c r="L2147">
        <v>0</v>
      </c>
      <c r="M2147" t="s">
        <v>17</v>
      </c>
      <c r="N2147" s="10">
        <f t="shared" si="33"/>
        <v>46143</v>
      </c>
    </row>
    <row r="2148" spans="1:14">
      <c r="A2148" t="s">
        <v>2176</v>
      </c>
      <c r="B2148" s="2">
        <v>46174.79005787037</v>
      </c>
      <c r="C2148" t="s">
        <v>64</v>
      </c>
      <c r="D2148" s="3">
        <v>192.39</v>
      </c>
      <c r="E2148" t="s">
        <v>36</v>
      </c>
      <c r="F2148" t="s">
        <v>16</v>
      </c>
      <c r="G2148" s="4">
        <v>7.55</v>
      </c>
      <c r="I2148" s="3">
        <v>3000</v>
      </c>
      <c r="J2148" s="3">
        <v>2368.0100000000002</v>
      </c>
      <c r="K2148" s="3">
        <v>631.99</v>
      </c>
      <c r="L2148">
        <v>0</v>
      </c>
      <c r="M2148" t="s">
        <v>17</v>
      </c>
      <c r="N2148" s="10">
        <f t="shared" si="33"/>
        <v>46174</v>
      </c>
    </row>
    <row r="2149" spans="1:14">
      <c r="A2149" t="s">
        <v>2177</v>
      </c>
      <c r="B2149" s="2">
        <v>46093.299317129633</v>
      </c>
      <c r="C2149" t="s">
        <v>14</v>
      </c>
      <c r="D2149" s="3">
        <v>1536.64</v>
      </c>
      <c r="E2149" t="s">
        <v>15</v>
      </c>
      <c r="F2149" t="s">
        <v>32</v>
      </c>
      <c r="G2149" s="4">
        <v>4.9400000000000004</v>
      </c>
      <c r="H2149" t="s">
        <v>62</v>
      </c>
      <c r="I2149" s="3">
        <v>7500</v>
      </c>
      <c r="J2149" s="3">
        <v>3057.52</v>
      </c>
      <c r="K2149" s="3">
        <v>4442.4799999999996</v>
      </c>
      <c r="L2149">
        <v>1</v>
      </c>
      <c r="M2149" t="s">
        <v>17</v>
      </c>
      <c r="N2149" s="10">
        <f t="shared" si="33"/>
        <v>46082</v>
      </c>
    </row>
    <row r="2150" spans="1:14">
      <c r="A2150" t="s">
        <v>2178</v>
      </c>
      <c r="B2150" s="2">
        <v>46094.339189814818</v>
      </c>
      <c r="C2150" t="s">
        <v>14</v>
      </c>
      <c r="D2150" s="3">
        <v>642.02</v>
      </c>
      <c r="E2150" t="s">
        <v>15</v>
      </c>
      <c r="F2150" t="s">
        <v>16</v>
      </c>
      <c r="G2150" s="4">
        <v>4.57</v>
      </c>
      <c r="I2150" s="3">
        <v>7500</v>
      </c>
      <c r="J2150" s="3">
        <v>4271.76</v>
      </c>
      <c r="K2150" s="3">
        <v>3228.24</v>
      </c>
      <c r="L2150">
        <v>1</v>
      </c>
      <c r="M2150" t="s">
        <v>30</v>
      </c>
      <c r="N2150" s="10">
        <f t="shared" si="33"/>
        <v>46082</v>
      </c>
    </row>
    <row r="2151" spans="1:14">
      <c r="A2151" t="s">
        <v>2179</v>
      </c>
      <c r="B2151" s="2">
        <v>46199.011620370373</v>
      </c>
      <c r="C2151" t="s">
        <v>14</v>
      </c>
      <c r="D2151" s="3">
        <v>75.08</v>
      </c>
      <c r="E2151" t="s">
        <v>36</v>
      </c>
      <c r="F2151" t="s">
        <v>32</v>
      </c>
      <c r="G2151" s="4">
        <v>6.75</v>
      </c>
      <c r="H2151" t="s">
        <v>62</v>
      </c>
      <c r="I2151" s="3">
        <v>3000</v>
      </c>
      <c r="J2151" s="3">
        <v>2789.84</v>
      </c>
      <c r="K2151" s="3">
        <v>210.16</v>
      </c>
      <c r="L2151">
        <v>0</v>
      </c>
      <c r="M2151" t="s">
        <v>17</v>
      </c>
      <c r="N2151" s="10">
        <f t="shared" si="33"/>
        <v>46174</v>
      </c>
    </row>
    <row r="2152" spans="1:14">
      <c r="A2152" t="s">
        <v>2180</v>
      </c>
      <c r="B2152" s="2">
        <v>46096.706018518518</v>
      </c>
      <c r="C2152" t="s">
        <v>14</v>
      </c>
      <c r="D2152" s="3">
        <v>319.91000000000003</v>
      </c>
      <c r="E2152" t="s">
        <v>22</v>
      </c>
      <c r="F2152" t="s">
        <v>16</v>
      </c>
      <c r="G2152" s="4">
        <v>4.25</v>
      </c>
      <c r="I2152" s="3">
        <v>1000</v>
      </c>
      <c r="J2152" s="3">
        <v>328.54</v>
      </c>
      <c r="K2152" s="3">
        <v>671.46</v>
      </c>
      <c r="L2152">
        <v>3</v>
      </c>
      <c r="M2152" t="s">
        <v>17</v>
      </c>
      <c r="N2152" s="10">
        <f t="shared" si="33"/>
        <v>46082</v>
      </c>
    </row>
    <row r="2153" spans="1:14">
      <c r="A2153" t="s">
        <v>2181</v>
      </c>
      <c r="B2153" s="2">
        <v>46117.552002314813</v>
      </c>
      <c r="C2153" t="s">
        <v>14</v>
      </c>
      <c r="D2153" s="3">
        <v>543.79999999999995</v>
      </c>
      <c r="E2153" t="s">
        <v>25</v>
      </c>
      <c r="F2153" t="s">
        <v>32</v>
      </c>
      <c r="G2153" s="4">
        <v>3.4</v>
      </c>
      <c r="H2153" t="s">
        <v>47</v>
      </c>
      <c r="I2153" s="3">
        <v>7500</v>
      </c>
      <c r="J2153" s="3">
        <v>6752.02</v>
      </c>
      <c r="K2153" s="3">
        <v>747.98</v>
      </c>
      <c r="L2153">
        <v>0</v>
      </c>
      <c r="M2153" t="s">
        <v>17</v>
      </c>
      <c r="N2153" s="10">
        <f t="shared" si="33"/>
        <v>46113</v>
      </c>
    </row>
    <row r="2154" spans="1:14">
      <c r="A2154" t="s">
        <v>2182</v>
      </c>
      <c r="B2154" s="2">
        <v>46257.259965277779</v>
      </c>
      <c r="C2154" t="s">
        <v>14</v>
      </c>
      <c r="D2154" s="3">
        <v>159.81</v>
      </c>
      <c r="E2154" t="s">
        <v>27</v>
      </c>
      <c r="F2154" t="s">
        <v>32</v>
      </c>
      <c r="G2154" s="4">
        <v>6.14</v>
      </c>
      <c r="H2154" t="s">
        <v>62</v>
      </c>
      <c r="I2154" s="3">
        <v>2000</v>
      </c>
      <c r="J2154" s="3">
        <v>878.92</v>
      </c>
      <c r="K2154" s="3">
        <v>1121.08</v>
      </c>
      <c r="L2154">
        <v>2</v>
      </c>
      <c r="M2154" t="s">
        <v>23</v>
      </c>
      <c r="N2154" s="10">
        <f t="shared" si="33"/>
        <v>46235</v>
      </c>
    </row>
    <row r="2155" spans="1:14">
      <c r="A2155" t="s">
        <v>2183</v>
      </c>
      <c r="B2155" s="2">
        <v>46084.865671296298</v>
      </c>
      <c r="C2155" t="s">
        <v>14</v>
      </c>
      <c r="D2155" s="3">
        <v>403.97</v>
      </c>
      <c r="E2155" t="s">
        <v>22</v>
      </c>
      <c r="F2155" t="s">
        <v>16</v>
      </c>
      <c r="G2155" s="4">
        <v>3.63</v>
      </c>
      <c r="I2155" s="3">
        <v>7500</v>
      </c>
      <c r="J2155" s="3">
        <v>2487.19</v>
      </c>
      <c r="K2155" s="3">
        <v>5012.8100000000004</v>
      </c>
      <c r="L2155">
        <v>0</v>
      </c>
      <c r="M2155" t="s">
        <v>20</v>
      </c>
      <c r="N2155" s="10">
        <f t="shared" si="33"/>
        <v>46082</v>
      </c>
    </row>
    <row r="2156" spans="1:14">
      <c r="A2156" t="s">
        <v>2184</v>
      </c>
      <c r="B2156" s="2">
        <v>46101.545706018522</v>
      </c>
      <c r="C2156" t="s">
        <v>14</v>
      </c>
      <c r="D2156" s="3">
        <v>537.48</v>
      </c>
      <c r="E2156" t="s">
        <v>22</v>
      </c>
      <c r="F2156" t="s">
        <v>16</v>
      </c>
      <c r="G2156" s="4">
        <v>4.6500000000000004</v>
      </c>
      <c r="I2156" s="3">
        <v>1000</v>
      </c>
      <c r="J2156" s="3">
        <v>537.16</v>
      </c>
      <c r="K2156" s="3">
        <v>462.84</v>
      </c>
      <c r="L2156">
        <v>0</v>
      </c>
      <c r="M2156" t="s">
        <v>30</v>
      </c>
      <c r="N2156" s="10">
        <f t="shared" si="33"/>
        <v>46082</v>
      </c>
    </row>
    <row r="2157" spans="1:14">
      <c r="A2157" t="s">
        <v>2185</v>
      </c>
      <c r="B2157" s="2">
        <v>46219.780497685184</v>
      </c>
      <c r="C2157" t="s">
        <v>14</v>
      </c>
      <c r="D2157" s="3">
        <v>383.84</v>
      </c>
      <c r="E2157" t="s">
        <v>19</v>
      </c>
      <c r="F2157" t="s">
        <v>16</v>
      </c>
      <c r="G2157" s="4">
        <v>7.13</v>
      </c>
      <c r="I2157" s="3">
        <v>5000</v>
      </c>
      <c r="J2157" s="3">
        <v>1792.43</v>
      </c>
      <c r="K2157" s="3">
        <v>3207.57</v>
      </c>
      <c r="L2157">
        <v>0</v>
      </c>
      <c r="M2157" t="s">
        <v>17</v>
      </c>
      <c r="N2157" s="10">
        <f t="shared" si="33"/>
        <v>46204</v>
      </c>
    </row>
    <row r="2158" spans="1:14">
      <c r="A2158" t="s">
        <v>2186</v>
      </c>
      <c r="B2158" s="2">
        <v>46207.031782407408</v>
      </c>
      <c r="C2158" t="s">
        <v>14</v>
      </c>
      <c r="D2158" s="3">
        <v>1369.36</v>
      </c>
      <c r="E2158" t="s">
        <v>36</v>
      </c>
      <c r="F2158" t="s">
        <v>16</v>
      </c>
      <c r="G2158" s="4">
        <v>7.34</v>
      </c>
      <c r="I2158" s="3">
        <v>1500</v>
      </c>
      <c r="J2158" s="3">
        <v>905.4</v>
      </c>
      <c r="K2158" s="3">
        <v>594.6</v>
      </c>
      <c r="L2158">
        <v>4</v>
      </c>
      <c r="M2158" t="s">
        <v>17</v>
      </c>
      <c r="N2158" s="10">
        <f t="shared" si="33"/>
        <v>46204</v>
      </c>
    </row>
    <row r="2159" spans="1:14">
      <c r="A2159" t="s">
        <v>2187</v>
      </c>
      <c r="B2159" s="2">
        <v>46254.85796296296</v>
      </c>
      <c r="C2159" t="s">
        <v>14</v>
      </c>
      <c r="D2159" s="3">
        <v>113.23</v>
      </c>
      <c r="E2159" t="s">
        <v>27</v>
      </c>
      <c r="F2159" t="s">
        <v>16</v>
      </c>
      <c r="G2159" s="4">
        <v>8.27</v>
      </c>
      <c r="I2159" s="3">
        <v>7500</v>
      </c>
      <c r="J2159" s="3">
        <v>7438.38</v>
      </c>
      <c r="K2159" s="3">
        <v>61.62</v>
      </c>
      <c r="L2159">
        <v>0</v>
      </c>
      <c r="M2159" t="s">
        <v>17</v>
      </c>
      <c r="N2159" s="10">
        <f t="shared" si="33"/>
        <v>46235</v>
      </c>
    </row>
    <row r="2160" spans="1:14">
      <c r="A2160" t="s">
        <v>2188</v>
      </c>
      <c r="B2160" s="2">
        <v>46180.866724537038</v>
      </c>
      <c r="C2160" t="s">
        <v>14</v>
      </c>
      <c r="D2160" s="3">
        <v>425.86</v>
      </c>
      <c r="E2160" t="s">
        <v>27</v>
      </c>
      <c r="F2160" t="s">
        <v>32</v>
      </c>
      <c r="G2160" s="4">
        <v>7.2</v>
      </c>
      <c r="H2160" t="s">
        <v>54</v>
      </c>
      <c r="I2160" s="3">
        <v>1000</v>
      </c>
      <c r="J2160" s="3">
        <v>245.94</v>
      </c>
      <c r="K2160" s="3">
        <v>754.06</v>
      </c>
      <c r="L2160">
        <v>1</v>
      </c>
      <c r="M2160" t="s">
        <v>17</v>
      </c>
      <c r="N2160" s="10">
        <f t="shared" si="33"/>
        <v>46174</v>
      </c>
    </row>
    <row r="2161" spans="1:14">
      <c r="A2161" t="s">
        <v>2189</v>
      </c>
      <c r="B2161" s="2">
        <v>46206.126342592594</v>
      </c>
      <c r="C2161" t="s">
        <v>14</v>
      </c>
      <c r="D2161" s="3">
        <v>612.73</v>
      </c>
      <c r="E2161" t="s">
        <v>22</v>
      </c>
      <c r="F2161" t="s">
        <v>16</v>
      </c>
      <c r="G2161" s="4">
        <v>6.28</v>
      </c>
      <c r="I2161" s="3">
        <v>5000</v>
      </c>
      <c r="J2161" s="3">
        <v>2425.79</v>
      </c>
      <c r="K2161" s="3">
        <v>2574.21</v>
      </c>
      <c r="L2161">
        <v>2</v>
      </c>
      <c r="M2161" t="s">
        <v>23</v>
      </c>
      <c r="N2161" s="10">
        <f t="shared" si="33"/>
        <v>46204</v>
      </c>
    </row>
    <row r="2162" spans="1:14">
      <c r="A2162" t="s">
        <v>2190</v>
      </c>
      <c r="B2162" s="2">
        <v>46262.737453703703</v>
      </c>
      <c r="C2162" t="s">
        <v>14</v>
      </c>
      <c r="D2162" s="3">
        <v>1082.93</v>
      </c>
      <c r="E2162" t="s">
        <v>22</v>
      </c>
      <c r="F2162" t="s">
        <v>16</v>
      </c>
      <c r="G2162" s="4">
        <v>4.83</v>
      </c>
      <c r="I2162" s="3">
        <v>1500</v>
      </c>
      <c r="J2162" s="3">
        <v>1238.46</v>
      </c>
      <c r="K2162" s="3">
        <v>261.54000000000002</v>
      </c>
      <c r="L2162">
        <v>0</v>
      </c>
      <c r="M2162" t="s">
        <v>20</v>
      </c>
      <c r="N2162" s="10">
        <f t="shared" si="33"/>
        <v>46235</v>
      </c>
    </row>
    <row r="2163" spans="1:14">
      <c r="A2163" t="s">
        <v>2191</v>
      </c>
      <c r="B2163" s="2">
        <v>46113.744560185187</v>
      </c>
      <c r="C2163" t="s">
        <v>14</v>
      </c>
      <c r="D2163" s="3">
        <v>1268.58</v>
      </c>
      <c r="E2163" t="s">
        <v>19</v>
      </c>
      <c r="F2163" t="s">
        <v>32</v>
      </c>
      <c r="G2163" s="4">
        <v>3.11</v>
      </c>
      <c r="H2163" t="s">
        <v>33</v>
      </c>
      <c r="I2163" s="3">
        <v>7500</v>
      </c>
      <c r="J2163" s="3">
        <v>6647</v>
      </c>
      <c r="K2163" s="3">
        <v>853</v>
      </c>
      <c r="L2163">
        <v>2</v>
      </c>
      <c r="M2163" t="s">
        <v>17</v>
      </c>
      <c r="N2163" s="10">
        <f t="shared" si="33"/>
        <v>46113</v>
      </c>
    </row>
    <row r="2164" spans="1:14">
      <c r="A2164" t="s">
        <v>2192</v>
      </c>
      <c r="B2164" s="2">
        <v>46146.917395833334</v>
      </c>
      <c r="C2164" t="s">
        <v>14</v>
      </c>
      <c r="D2164" s="3">
        <v>599.35</v>
      </c>
      <c r="E2164" t="s">
        <v>22</v>
      </c>
      <c r="F2164" t="s">
        <v>16</v>
      </c>
      <c r="G2164" s="4">
        <v>4.09</v>
      </c>
      <c r="I2164" s="3">
        <v>4000</v>
      </c>
      <c r="J2164" s="3">
        <v>1783.84</v>
      </c>
      <c r="K2164" s="3">
        <v>2216.16</v>
      </c>
      <c r="L2164">
        <v>1</v>
      </c>
      <c r="M2164" t="s">
        <v>30</v>
      </c>
      <c r="N2164" s="10">
        <f t="shared" si="33"/>
        <v>46143</v>
      </c>
    </row>
    <row r="2165" spans="1:14">
      <c r="A2165" t="s">
        <v>2193</v>
      </c>
      <c r="B2165" s="2">
        <v>46206.117048611108</v>
      </c>
      <c r="C2165" t="s">
        <v>14</v>
      </c>
      <c r="D2165" s="3">
        <v>347.7</v>
      </c>
      <c r="E2165" t="s">
        <v>25</v>
      </c>
      <c r="F2165" t="s">
        <v>16</v>
      </c>
      <c r="G2165" s="4">
        <v>5.99</v>
      </c>
      <c r="I2165" s="3">
        <v>5000</v>
      </c>
      <c r="J2165" s="3">
        <v>1296.9100000000001</v>
      </c>
      <c r="K2165" s="3">
        <v>3703.09</v>
      </c>
      <c r="L2165">
        <v>0</v>
      </c>
      <c r="M2165" t="s">
        <v>20</v>
      </c>
      <c r="N2165" s="10">
        <f t="shared" si="33"/>
        <v>46204</v>
      </c>
    </row>
    <row r="2166" spans="1:14">
      <c r="A2166" t="s">
        <v>2194</v>
      </c>
      <c r="B2166" s="2">
        <v>46221.425532407404</v>
      </c>
      <c r="C2166" t="s">
        <v>14</v>
      </c>
      <c r="D2166" s="3">
        <v>441.84</v>
      </c>
      <c r="E2166" t="s">
        <v>27</v>
      </c>
      <c r="F2166" t="s">
        <v>16</v>
      </c>
      <c r="G2166" s="4">
        <v>6.73</v>
      </c>
      <c r="I2166" s="3">
        <v>4000</v>
      </c>
      <c r="J2166" s="3">
        <v>3142.06</v>
      </c>
      <c r="K2166" s="3">
        <v>857.94</v>
      </c>
      <c r="L2166">
        <v>0</v>
      </c>
      <c r="M2166" t="s">
        <v>17</v>
      </c>
      <c r="N2166" s="10">
        <f t="shared" si="33"/>
        <v>46204</v>
      </c>
    </row>
    <row r="2167" spans="1:14">
      <c r="A2167" t="s">
        <v>2195</v>
      </c>
      <c r="B2167" s="2">
        <v>46160.627766203703</v>
      </c>
      <c r="C2167" t="s">
        <v>64</v>
      </c>
      <c r="D2167" s="3">
        <v>545.02</v>
      </c>
      <c r="E2167" t="s">
        <v>36</v>
      </c>
      <c r="F2167" t="s">
        <v>16</v>
      </c>
      <c r="G2167" s="4">
        <v>2.86</v>
      </c>
      <c r="I2167" s="3">
        <v>7500</v>
      </c>
      <c r="J2167" s="3">
        <v>2481.4899999999998</v>
      </c>
      <c r="K2167" s="3">
        <v>5018.51</v>
      </c>
      <c r="L2167">
        <v>0</v>
      </c>
      <c r="M2167" t="s">
        <v>20</v>
      </c>
      <c r="N2167" s="10">
        <f t="shared" si="33"/>
        <v>46143</v>
      </c>
    </row>
    <row r="2168" spans="1:14">
      <c r="A2168" t="s">
        <v>2196</v>
      </c>
      <c r="B2168" s="2">
        <v>46265.389594907407</v>
      </c>
      <c r="C2168" t="s">
        <v>14</v>
      </c>
      <c r="D2168" s="3">
        <v>451.66</v>
      </c>
      <c r="E2168" t="s">
        <v>22</v>
      </c>
      <c r="F2168" t="s">
        <v>16</v>
      </c>
      <c r="G2168" s="4">
        <v>6.07</v>
      </c>
      <c r="I2168" s="3">
        <v>10000</v>
      </c>
      <c r="J2168" s="3">
        <v>2698.88</v>
      </c>
      <c r="K2168" s="3">
        <v>7301.12</v>
      </c>
      <c r="L2168">
        <v>0</v>
      </c>
      <c r="M2168" t="s">
        <v>30</v>
      </c>
      <c r="N2168" s="10">
        <f t="shared" si="33"/>
        <v>46235</v>
      </c>
    </row>
    <row r="2169" spans="1:14">
      <c r="A2169" t="s">
        <v>2197</v>
      </c>
      <c r="B2169" s="2">
        <v>46230.18136574074</v>
      </c>
      <c r="C2169" t="s">
        <v>14</v>
      </c>
      <c r="D2169" s="3">
        <v>2403.09</v>
      </c>
      <c r="E2169" t="s">
        <v>22</v>
      </c>
      <c r="F2169" t="s">
        <v>32</v>
      </c>
      <c r="G2169" s="4">
        <v>6.7</v>
      </c>
      <c r="H2169" t="s">
        <v>47</v>
      </c>
      <c r="I2169" s="3">
        <v>7500</v>
      </c>
      <c r="J2169" s="3">
        <v>4120.47</v>
      </c>
      <c r="K2169" s="3">
        <v>3379.53</v>
      </c>
      <c r="L2169">
        <v>0</v>
      </c>
      <c r="M2169" t="s">
        <v>17</v>
      </c>
      <c r="N2169" s="10">
        <f t="shared" si="33"/>
        <v>46204</v>
      </c>
    </row>
    <row r="2170" spans="1:14">
      <c r="A2170" t="s">
        <v>2198</v>
      </c>
      <c r="B2170" s="2">
        <v>46229.73673611111</v>
      </c>
      <c r="C2170" t="s">
        <v>14</v>
      </c>
      <c r="D2170" s="3">
        <v>263.97000000000003</v>
      </c>
      <c r="E2170" t="s">
        <v>22</v>
      </c>
      <c r="F2170" t="s">
        <v>16</v>
      </c>
      <c r="G2170" s="4">
        <v>5.65</v>
      </c>
      <c r="I2170" s="3">
        <v>3000</v>
      </c>
      <c r="J2170" s="3">
        <v>1230.92</v>
      </c>
      <c r="K2170" s="3">
        <v>1769.08</v>
      </c>
      <c r="L2170">
        <v>0</v>
      </c>
      <c r="M2170" t="s">
        <v>20</v>
      </c>
      <c r="N2170" s="10">
        <f t="shared" si="33"/>
        <v>46204</v>
      </c>
    </row>
    <row r="2171" spans="1:14">
      <c r="A2171" t="s">
        <v>2199</v>
      </c>
      <c r="B2171" s="2">
        <v>46086.234155092592</v>
      </c>
      <c r="C2171" t="s">
        <v>14</v>
      </c>
      <c r="D2171" s="3">
        <v>1291.3900000000001</v>
      </c>
      <c r="E2171" t="s">
        <v>27</v>
      </c>
      <c r="F2171" t="s">
        <v>16</v>
      </c>
      <c r="G2171" s="4">
        <v>3.28</v>
      </c>
      <c r="I2171" s="3">
        <v>3000</v>
      </c>
      <c r="J2171" s="3">
        <v>2154.6799999999998</v>
      </c>
      <c r="K2171" s="3">
        <v>845.32</v>
      </c>
      <c r="L2171">
        <v>2</v>
      </c>
      <c r="M2171" t="s">
        <v>20</v>
      </c>
      <c r="N2171" s="10">
        <f t="shared" si="33"/>
        <v>46082</v>
      </c>
    </row>
    <row r="2172" spans="1:14">
      <c r="A2172" t="s">
        <v>2200</v>
      </c>
      <c r="B2172" s="2">
        <v>46177.061608796299</v>
      </c>
      <c r="C2172" t="s">
        <v>64</v>
      </c>
      <c r="D2172" s="3">
        <v>1335.98</v>
      </c>
      <c r="E2172" t="s">
        <v>15</v>
      </c>
      <c r="F2172" t="s">
        <v>16</v>
      </c>
      <c r="G2172" s="4">
        <v>5.75</v>
      </c>
      <c r="I2172" s="3">
        <v>4000</v>
      </c>
      <c r="J2172" s="3">
        <v>939.47</v>
      </c>
      <c r="K2172" s="3">
        <v>3060.53</v>
      </c>
      <c r="L2172">
        <v>1</v>
      </c>
      <c r="M2172" t="s">
        <v>20</v>
      </c>
      <c r="N2172" s="10">
        <f t="shared" si="33"/>
        <v>46174</v>
      </c>
    </row>
    <row r="2173" spans="1:14">
      <c r="A2173" t="s">
        <v>2201</v>
      </c>
      <c r="B2173" s="2">
        <v>46130.647592592592</v>
      </c>
      <c r="C2173" t="s">
        <v>14</v>
      </c>
      <c r="D2173" s="3">
        <v>618.02</v>
      </c>
      <c r="E2173" t="s">
        <v>36</v>
      </c>
      <c r="F2173" t="s">
        <v>16</v>
      </c>
      <c r="G2173" s="4">
        <v>3.65</v>
      </c>
      <c r="I2173" s="3">
        <v>1000</v>
      </c>
      <c r="J2173" s="3">
        <v>697.96</v>
      </c>
      <c r="K2173" s="3">
        <v>302.04000000000002</v>
      </c>
      <c r="L2173">
        <v>0</v>
      </c>
      <c r="M2173" t="s">
        <v>17</v>
      </c>
      <c r="N2173" s="10">
        <f t="shared" si="33"/>
        <v>46113</v>
      </c>
    </row>
    <row r="2174" spans="1:14">
      <c r="A2174" t="s">
        <v>2202</v>
      </c>
      <c r="B2174" s="2">
        <v>46108.27679398148</v>
      </c>
      <c r="C2174" t="s">
        <v>14</v>
      </c>
      <c r="D2174" s="3">
        <v>302.27999999999997</v>
      </c>
      <c r="E2174" t="s">
        <v>22</v>
      </c>
      <c r="F2174" t="s">
        <v>16</v>
      </c>
      <c r="G2174" s="4">
        <v>3.93</v>
      </c>
      <c r="I2174" s="3">
        <v>7500</v>
      </c>
      <c r="J2174" s="3">
        <v>5658.27</v>
      </c>
      <c r="K2174" s="3">
        <v>1841.73</v>
      </c>
      <c r="L2174">
        <v>1</v>
      </c>
      <c r="M2174" t="s">
        <v>20</v>
      </c>
      <c r="N2174" s="10">
        <f t="shared" si="33"/>
        <v>46082</v>
      </c>
    </row>
    <row r="2175" spans="1:14">
      <c r="A2175" t="s">
        <v>2203</v>
      </c>
      <c r="B2175" s="2">
        <v>46082.371064814812</v>
      </c>
      <c r="C2175" t="s">
        <v>14</v>
      </c>
      <c r="D2175" s="3">
        <v>911.45</v>
      </c>
      <c r="E2175" t="s">
        <v>25</v>
      </c>
      <c r="F2175" t="s">
        <v>16</v>
      </c>
      <c r="G2175" s="4">
        <v>4.25</v>
      </c>
      <c r="I2175" s="3">
        <v>3000</v>
      </c>
      <c r="J2175" s="3">
        <v>1247.98</v>
      </c>
      <c r="K2175" s="3">
        <v>1752.02</v>
      </c>
      <c r="L2175">
        <v>0</v>
      </c>
      <c r="M2175" t="s">
        <v>20</v>
      </c>
      <c r="N2175" s="10">
        <f t="shared" si="33"/>
        <v>46082</v>
      </c>
    </row>
    <row r="2176" spans="1:14">
      <c r="A2176" t="s">
        <v>2204</v>
      </c>
      <c r="B2176" s="2">
        <v>46153.770798611113</v>
      </c>
      <c r="C2176" t="s">
        <v>14</v>
      </c>
      <c r="D2176" s="3">
        <v>383.59</v>
      </c>
      <c r="E2176" t="s">
        <v>27</v>
      </c>
      <c r="F2176" t="s">
        <v>32</v>
      </c>
      <c r="G2176" s="4">
        <v>4.67</v>
      </c>
      <c r="H2176" t="s">
        <v>33</v>
      </c>
      <c r="I2176" s="3">
        <v>3000</v>
      </c>
      <c r="J2176" s="3">
        <v>2700.97</v>
      </c>
      <c r="K2176" s="3">
        <v>299.02999999999997</v>
      </c>
      <c r="L2176">
        <v>4</v>
      </c>
      <c r="M2176" t="s">
        <v>23</v>
      </c>
      <c r="N2176" s="10">
        <f t="shared" si="33"/>
        <v>46143</v>
      </c>
    </row>
    <row r="2177" spans="1:14">
      <c r="A2177" t="s">
        <v>2205</v>
      </c>
      <c r="B2177" s="2">
        <v>46096.591192129628</v>
      </c>
      <c r="C2177" t="s">
        <v>14</v>
      </c>
      <c r="D2177" s="3">
        <v>348.41</v>
      </c>
      <c r="E2177" t="s">
        <v>36</v>
      </c>
      <c r="F2177" t="s">
        <v>16</v>
      </c>
      <c r="G2177" s="4">
        <v>3.48</v>
      </c>
      <c r="I2177" s="3">
        <v>3000</v>
      </c>
      <c r="J2177" s="3">
        <v>1812.07</v>
      </c>
      <c r="K2177" s="3">
        <v>1187.93</v>
      </c>
      <c r="L2177">
        <v>2</v>
      </c>
      <c r="M2177" t="s">
        <v>17</v>
      </c>
      <c r="N2177" s="10">
        <f t="shared" si="33"/>
        <v>46082</v>
      </c>
    </row>
    <row r="2178" spans="1:14">
      <c r="A2178" t="s">
        <v>2206</v>
      </c>
      <c r="B2178" s="2">
        <v>46153.568657407406</v>
      </c>
      <c r="C2178" t="s">
        <v>14</v>
      </c>
      <c r="D2178" s="3">
        <v>67.53</v>
      </c>
      <c r="E2178" t="s">
        <v>15</v>
      </c>
      <c r="F2178" t="s">
        <v>16</v>
      </c>
      <c r="G2178" s="4">
        <v>4.49</v>
      </c>
      <c r="I2178" s="3">
        <v>5000</v>
      </c>
      <c r="J2178" s="3">
        <v>3745.66</v>
      </c>
      <c r="K2178" s="3">
        <v>1254.3399999999999</v>
      </c>
      <c r="L2178">
        <v>0</v>
      </c>
      <c r="M2178" t="s">
        <v>20</v>
      </c>
      <c r="N2178" s="10">
        <f t="shared" ref="N2178:N2241" si="34">DATE(YEAR(B2178),MONTH(B2178),1)</f>
        <v>46143</v>
      </c>
    </row>
    <row r="2179" spans="1:14">
      <c r="A2179" t="s">
        <v>2207</v>
      </c>
      <c r="B2179" s="2">
        <v>46219.469224537039</v>
      </c>
      <c r="C2179" t="s">
        <v>14</v>
      </c>
      <c r="D2179" s="3">
        <v>788.32</v>
      </c>
      <c r="E2179" t="s">
        <v>22</v>
      </c>
      <c r="F2179" t="s">
        <v>16</v>
      </c>
      <c r="G2179" s="4">
        <v>6.26</v>
      </c>
      <c r="I2179" s="3">
        <v>10000</v>
      </c>
      <c r="J2179" s="3">
        <v>7822.72</v>
      </c>
      <c r="K2179" s="3">
        <v>2177.2800000000002</v>
      </c>
      <c r="L2179">
        <v>2</v>
      </c>
      <c r="M2179" t="s">
        <v>30</v>
      </c>
      <c r="N2179" s="10">
        <f t="shared" si="34"/>
        <v>46204</v>
      </c>
    </row>
    <row r="2180" spans="1:14">
      <c r="A2180" t="s">
        <v>2208</v>
      </c>
      <c r="B2180" s="2">
        <v>46246.578460648147</v>
      </c>
      <c r="C2180" t="s">
        <v>64</v>
      </c>
      <c r="D2180" s="3">
        <v>160.99</v>
      </c>
      <c r="E2180" t="s">
        <v>36</v>
      </c>
      <c r="F2180" t="s">
        <v>16</v>
      </c>
      <c r="G2180" s="4">
        <v>8.34</v>
      </c>
      <c r="I2180" s="3">
        <v>4000</v>
      </c>
      <c r="J2180" s="3">
        <v>3980.48</v>
      </c>
      <c r="K2180" s="3">
        <v>19.52</v>
      </c>
      <c r="L2180">
        <v>0</v>
      </c>
      <c r="M2180" t="s">
        <v>23</v>
      </c>
      <c r="N2180" s="10">
        <f t="shared" si="34"/>
        <v>46235</v>
      </c>
    </row>
    <row r="2181" spans="1:14">
      <c r="A2181" t="s">
        <v>2209</v>
      </c>
      <c r="B2181" s="2">
        <v>46265.427824074075</v>
      </c>
      <c r="C2181" t="s">
        <v>64</v>
      </c>
      <c r="D2181" s="3">
        <v>1538.82</v>
      </c>
      <c r="E2181" t="s">
        <v>25</v>
      </c>
      <c r="F2181" t="s">
        <v>16</v>
      </c>
      <c r="G2181" s="4">
        <v>6.98</v>
      </c>
      <c r="I2181" s="3">
        <v>5000</v>
      </c>
      <c r="J2181" s="3">
        <v>1630.37</v>
      </c>
      <c r="K2181" s="3">
        <v>3369.63</v>
      </c>
      <c r="L2181">
        <v>0</v>
      </c>
      <c r="M2181" t="s">
        <v>17</v>
      </c>
      <c r="N2181" s="10">
        <f t="shared" si="34"/>
        <v>46235</v>
      </c>
    </row>
    <row r="2182" spans="1:14">
      <c r="A2182" t="s">
        <v>2210</v>
      </c>
      <c r="B2182" s="2">
        <v>46237.377893518518</v>
      </c>
      <c r="C2182" t="s">
        <v>14</v>
      </c>
      <c r="D2182" s="3">
        <v>344.55</v>
      </c>
      <c r="E2182" t="s">
        <v>22</v>
      </c>
      <c r="F2182" t="s">
        <v>16</v>
      </c>
      <c r="G2182" s="4">
        <v>6</v>
      </c>
      <c r="I2182" s="3">
        <v>3000</v>
      </c>
      <c r="J2182" s="3">
        <v>2623.78</v>
      </c>
      <c r="K2182" s="3">
        <v>376.22</v>
      </c>
      <c r="L2182">
        <v>0</v>
      </c>
      <c r="M2182" t="s">
        <v>23</v>
      </c>
      <c r="N2182" s="10">
        <f t="shared" si="34"/>
        <v>46235</v>
      </c>
    </row>
    <row r="2183" spans="1:14">
      <c r="A2183" t="s">
        <v>2211</v>
      </c>
      <c r="B2183" s="2">
        <v>46148.408495370371</v>
      </c>
      <c r="C2183" t="s">
        <v>14</v>
      </c>
      <c r="D2183" s="3">
        <v>576.54999999999995</v>
      </c>
      <c r="E2183" t="s">
        <v>27</v>
      </c>
      <c r="F2183" t="s">
        <v>16</v>
      </c>
      <c r="G2183" s="4">
        <v>4.24</v>
      </c>
      <c r="I2183" s="3">
        <v>1500</v>
      </c>
      <c r="J2183" s="3">
        <v>948.9</v>
      </c>
      <c r="K2183" s="3">
        <v>551.1</v>
      </c>
      <c r="L2183">
        <v>3</v>
      </c>
      <c r="M2183" t="s">
        <v>23</v>
      </c>
      <c r="N2183" s="10">
        <f t="shared" si="34"/>
        <v>46143</v>
      </c>
    </row>
    <row r="2184" spans="1:14">
      <c r="A2184" t="s">
        <v>2212</v>
      </c>
      <c r="B2184" s="2">
        <v>46205.620335648149</v>
      </c>
      <c r="C2184" t="s">
        <v>14</v>
      </c>
      <c r="D2184" s="3">
        <v>229.3</v>
      </c>
      <c r="E2184" t="s">
        <v>19</v>
      </c>
      <c r="F2184" t="s">
        <v>16</v>
      </c>
      <c r="G2184" s="4">
        <v>6.48</v>
      </c>
      <c r="I2184" s="3">
        <v>1000</v>
      </c>
      <c r="J2184" s="3">
        <v>594.42999999999995</v>
      </c>
      <c r="K2184" s="3">
        <v>405.57</v>
      </c>
      <c r="L2184">
        <v>1</v>
      </c>
      <c r="M2184" t="s">
        <v>30</v>
      </c>
      <c r="N2184" s="10">
        <f t="shared" si="34"/>
        <v>46204</v>
      </c>
    </row>
    <row r="2185" spans="1:14">
      <c r="A2185" t="s">
        <v>2213</v>
      </c>
      <c r="B2185" s="2">
        <v>46225.517280092594</v>
      </c>
      <c r="C2185" t="s">
        <v>14</v>
      </c>
      <c r="D2185" s="3">
        <v>1687.67</v>
      </c>
      <c r="E2185" t="s">
        <v>27</v>
      </c>
      <c r="F2185" t="s">
        <v>16</v>
      </c>
      <c r="G2185" s="4">
        <v>7.5</v>
      </c>
      <c r="I2185" s="3">
        <v>4000</v>
      </c>
      <c r="J2185" s="3">
        <v>2199.37</v>
      </c>
      <c r="K2185" s="3">
        <v>1800.63</v>
      </c>
      <c r="L2185">
        <v>5</v>
      </c>
      <c r="M2185" t="s">
        <v>17</v>
      </c>
      <c r="N2185" s="10">
        <f t="shared" si="34"/>
        <v>46204</v>
      </c>
    </row>
    <row r="2186" spans="1:14">
      <c r="A2186" t="s">
        <v>2214</v>
      </c>
      <c r="B2186" s="2">
        <v>46246.985717592594</v>
      </c>
      <c r="C2186" t="s">
        <v>14</v>
      </c>
      <c r="D2186" s="3">
        <v>190.19</v>
      </c>
      <c r="E2186" t="s">
        <v>22</v>
      </c>
      <c r="F2186" t="s">
        <v>16</v>
      </c>
      <c r="G2186" s="4">
        <v>6.47</v>
      </c>
      <c r="I2186" s="3">
        <v>10000</v>
      </c>
      <c r="J2186" s="3">
        <v>9424.14</v>
      </c>
      <c r="K2186" s="3">
        <v>575.86</v>
      </c>
      <c r="L2186">
        <v>0</v>
      </c>
      <c r="M2186" t="s">
        <v>20</v>
      </c>
      <c r="N2186" s="10">
        <f t="shared" si="34"/>
        <v>46235</v>
      </c>
    </row>
    <row r="2187" spans="1:14">
      <c r="A2187" t="s">
        <v>2215</v>
      </c>
      <c r="B2187" s="2">
        <v>46151.517650462964</v>
      </c>
      <c r="C2187" t="s">
        <v>14</v>
      </c>
      <c r="D2187" s="3">
        <v>569.77</v>
      </c>
      <c r="E2187" t="s">
        <v>22</v>
      </c>
      <c r="F2187" t="s">
        <v>16</v>
      </c>
      <c r="G2187" s="4">
        <v>4.3600000000000003</v>
      </c>
      <c r="I2187" s="3">
        <v>2000</v>
      </c>
      <c r="J2187" s="3">
        <v>1598.79</v>
      </c>
      <c r="K2187" s="3">
        <v>401.21</v>
      </c>
      <c r="L2187">
        <v>0</v>
      </c>
      <c r="M2187" t="s">
        <v>17</v>
      </c>
      <c r="N2187" s="10">
        <f t="shared" si="34"/>
        <v>46143</v>
      </c>
    </row>
    <row r="2188" spans="1:14">
      <c r="A2188" t="s">
        <v>2216</v>
      </c>
      <c r="B2188" s="2">
        <v>46155.392650462964</v>
      </c>
      <c r="C2188" t="s">
        <v>14</v>
      </c>
      <c r="D2188" s="3">
        <v>353.8</v>
      </c>
      <c r="E2188" t="s">
        <v>15</v>
      </c>
      <c r="F2188" t="s">
        <v>59</v>
      </c>
      <c r="G2188" s="4">
        <v>3.83</v>
      </c>
      <c r="I2188" s="3">
        <v>5000</v>
      </c>
      <c r="J2188" s="3">
        <v>3651.46</v>
      </c>
      <c r="K2188" s="3">
        <v>1348.54</v>
      </c>
      <c r="L2188">
        <v>1</v>
      </c>
      <c r="M2188" t="s">
        <v>20</v>
      </c>
      <c r="N2188" s="10">
        <f t="shared" si="34"/>
        <v>46143</v>
      </c>
    </row>
    <row r="2189" spans="1:14">
      <c r="A2189" t="s">
        <v>2217</v>
      </c>
      <c r="B2189" s="2">
        <v>46205.667210648149</v>
      </c>
      <c r="C2189" t="s">
        <v>64</v>
      </c>
      <c r="D2189" s="3">
        <v>1491.9</v>
      </c>
      <c r="E2189" t="s">
        <v>22</v>
      </c>
      <c r="F2189" t="s">
        <v>16</v>
      </c>
      <c r="G2189" s="4">
        <v>8.67</v>
      </c>
      <c r="I2189" s="3">
        <v>3000</v>
      </c>
      <c r="J2189" s="3">
        <v>1624</v>
      </c>
      <c r="K2189" s="3">
        <v>1376</v>
      </c>
      <c r="L2189">
        <v>0</v>
      </c>
      <c r="M2189" t="s">
        <v>17</v>
      </c>
      <c r="N2189" s="10">
        <f t="shared" si="34"/>
        <v>46204</v>
      </c>
    </row>
    <row r="2190" spans="1:14">
      <c r="A2190" t="s">
        <v>2218</v>
      </c>
      <c r="B2190" s="2">
        <v>46172.152511574073</v>
      </c>
      <c r="C2190" t="s">
        <v>64</v>
      </c>
      <c r="D2190" s="3">
        <v>449.57</v>
      </c>
      <c r="E2190" t="s">
        <v>36</v>
      </c>
      <c r="F2190" t="s">
        <v>32</v>
      </c>
      <c r="G2190" s="4">
        <v>3.33</v>
      </c>
      <c r="H2190" t="s">
        <v>33</v>
      </c>
      <c r="I2190" s="3">
        <v>3000</v>
      </c>
      <c r="J2190" s="3">
        <v>981.25</v>
      </c>
      <c r="K2190" s="3">
        <v>2018.75</v>
      </c>
      <c r="L2190">
        <v>5</v>
      </c>
      <c r="M2190" t="s">
        <v>23</v>
      </c>
      <c r="N2190" s="10">
        <f t="shared" si="34"/>
        <v>46143</v>
      </c>
    </row>
    <row r="2191" spans="1:14">
      <c r="A2191" t="s">
        <v>2219</v>
      </c>
      <c r="B2191" s="2">
        <v>46234.207777777781</v>
      </c>
      <c r="C2191" t="s">
        <v>14</v>
      </c>
      <c r="D2191" s="3">
        <v>771.36</v>
      </c>
      <c r="E2191" t="s">
        <v>15</v>
      </c>
      <c r="F2191" t="s">
        <v>16</v>
      </c>
      <c r="G2191" s="4">
        <v>6.2</v>
      </c>
      <c r="I2191" s="3">
        <v>7500</v>
      </c>
      <c r="J2191" s="3">
        <v>1965.63</v>
      </c>
      <c r="K2191" s="3">
        <v>5534.37</v>
      </c>
      <c r="L2191">
        <v>1</v>
      </c>
      <c r="M2191" t="s">
        <v>20</v>
      </c>
      <c r="N2191" s="10">
        <f t="shared" si="34"/>
        <v>46204</v>
      </c>
    </row>
    <row r="2192" spans="1:14">
      <c r="A2192" t="s">
        <v>2220</v>
      </c>
      <c r="B2192" s="2">
        <v>46233.889803240738</v>
      </c>
      <c r="C2192" t="s">
        <v>14</v>
      </c>
      <c r="D2192" s="3">
        <v>163.43</v>
      </c>
      <c r="E2192" t="s">
        <v>15</v>
      </c>
      <c r="F2192" t="s">
        <v>16</v>
      </c>
      <c r="G2192" s="4">
        <v>7.02</v>
      </c>
      <c r="I2192" s="3">
        <v>1000</v>
      </c>
      <c r="J2192" s="3">
        <v>987.37</v>
      </c>
      <c r="K2192" s="3">
        <v>12.63</v>
      </c>
      <c r="L2192">
        <v>0</v>
      </c>
      <c r="M2192" t="s">
        <v>30</v>
      </c>
      <c r="N2192" s="10">
        <f t="shared" si="34"/>
        <v>46204</v>
      </c>
    </row>
    <row r="2193" spans="1:14">
      <c r="A2193" t="s">
        <v>2221</v>
      </c>
      <c r="B2193" s="2">
        <v>46143.805462962962</v>
      </c>
      <c r="C2193" t="s">
        <v>14</v>
      </c>
      <c r="D2193" s="3">
        <v>824.7</v>
      </c>
      <c r="E2193" t="s">
        <v>22</v>
      </c>
      <c r="F2193" t="s">
        <v>16</v>
      </c>
      <c r="G2193" s="4">
        <v>4.47</v>
      </c>
      <c r="I2193" s="3">
        <v>2000</v>
      </c>
      <c r="J2193" s="3">
        <v>875.56</v>
      </c>
      <c r="K2193" s="3">
        <v>1124.44</v>
      </c>
      <c r="L2193">
        <v>0</v>
      </c>
      <c r="M2193" t="s">
        <v>17</v>
      </c>
      <c r="N2193" s="10">
        <f t="shared" si="34"/>
        <v>46143</v>
      </c>
    </row>
    <row r="2194" spans="1:14">
      <c r="A2194" t="s">
        <v>2222</v>
      </c>
      <c r="B2194" s="2">
        <v>46216.968576388892</v>
      </c>
      <c r="C2194" t="s">
        <v>14</v>
      </c>
      <c r="D2194" s="3">
        <v>1318.08</v>
      </c>
      <c r="E2194" t="s">
        <v>27</v>
      </c>
      <c r="F2194" t="s">
        <v>32</v>
      </c>
      <c r="G2194" s="4">
        <v>5.89</v>
      </c>
      <c r="H2194" t="s">
        <v>33</v>
      </c>
      <c r="I2194" s="3">
        <v>5000</v>
      </c>
      <c r="J2194" s="3">
        <v>4411.24</v>
      </c>
      <c r="K2194" s="3">
        <v>588.76</v>
      </c>
      <c r="L2194">
        <v>3</v>
      </c>
      <c r="M2194" t="s">
        <v>17</v>
      </c>
      <c r="N2194" s="10">
        <f t="shared" si="34"/>
        <v>46204</v>
      </c>
    </row>
    <row r="2195" spans="1:14">
      <c r="A2195" t="s">
        <v>2223</v>
      </c>
      <c r="B2195" s="2">
        <v>46192.836550925924</v>
      </c>
      <c r="C2195" t="s">
        <v>14</v>
      </c>
      <c r="D2195" s="3">
        <v>569.66</v>
      </c>
      <c r="E2195" t="s">
        <v>36</v>
      </c>
      <c r="F2195" t="s">
        <v>16</v>
      </c>
      <c r="G2195" s="4">
        <v>7.18</v>
      </c>
      <c r="I2195" s="3">
        <v>5000</v>
      </c>
      <c r="J2195" s="3">
        <v>3297.54</v>
      </c>
      <c r="K2195" s="3">
        <v>1702.46</v>
      </c>
      <c r="L2195">
        <v>1</v>
      </c>
      <c r="M2195" t="s">
        <v>17</v>
      </c>
      <c r="N2195" s="10">
        <f t="shared" si="34"/>
        <v>46174</v>
      </c>
    </row>
    <row r="2196" spans="1:14">
      <c r="A2196" t="s">
        <v>2224</v>
      </c>
      <c r="B2196" s="2">
        <v>46197.747893518521</v>
      </c>
      <c r="C2196" t="s">
        <v>64</v>
      </c>
      <c r="D2196" s="3">
        <v>123.65</v>
      </c>
      <c r="E2196" t="s">
        <v>27</v>
      </c>
      <c r="F2196" t="s">
        <v>16</v>
      </c>
      <c r="G2196" s="4">
        <v>6</v>
      </c>
      <c r="I2196" s="3">
        <v>10000</v>
      </c>
      <c r="J2196" s="3">
        <v>2319.69</v>
      </c>
      <c r="K2196" s="3">
        <v>7680.31</v>
      </c>
      <c r="L2196">
        <v>0</v>
      </c>
      <c r="M2196" t="s">
        <v>20</v>
      </c>
      <c r="N2196" s="10">
        <f t="shared" si="34"/>
        <v>46174</v>
      </c>
    </row>
    <row r="2197" spans="1:14">
      <c r="A2197" t="s">
        <v>2225</v>
      </c>
      <c r="B2197" s="2">
        <v>46169.028032407405</v>
      </c>
      <c r="C2197" t="s">
        <v>14</v>
      </c>
      <c r="D2197" s="3">
        <v>1037.46</v>
      </c>
      <c r="E2197" t="s">
        <v>15</v>
      </c>
      <c r="F2197" t="s">
        <v>32</v>
      </c>
      <c r="G2197" s="4">
        <v>4.97</v>
      </c>
      <c r="H2197" t="s">
        <v>54</v>
      </c>
      <c r="I2197" s="3">
        <v>1000</v>
      </c>
      <c r="J2197" s="3">
        <v>329.68</v>
      </c>
      <c r="K2197" s="3">
        <v>670.32</v>
      </c>
      <c r="L2197">
        <v>2</v>
      </c>
      <c r="M2197" t="s">
        <v>20</v>
      </c>
      <c r="N2197" s="10">
        <f t="shared" si="34"/>
        <v>46143</v>
      </c>
    </row>
    <row r="2198" spans="1:14">
      <c r="A2198" t="s">
        <v>2226</v>
      </c>
      <c r="B2198" s="2">
        <v>46187.767025462963</v>
      </c>
      <c r="C2198" t="s">
        <v>14</v>
      </c>
      <c r="D2198" s="3">
        <v>652.73</v>
      </c>
      <c r="E2198" t="s">
        <v>25</v>
      </c>
      <c r="F2198" t="s">
        <v>32</v>
      </c>
      <c r="G2198" s="4">
        <v>8.5399999999999991</v>
      </c>
      <c r="H2198" t="s">
        <v>33</v>
      </c>
      <c r="I2198" s="3">
        <v>4000</v>
      </c>
      <c r="J2198" s="3">
        <v>1338.64</v>
      </c>
      <c r="K2198" s="3">
        <v>2661.36</v>
      </c>
      <c r="L2198">
        <v>3</v>
      </c>
      <c r="M2198" t="s">
        <v>17</v>
      </c>
      <c r="N2198" s="10">
        <f t="shared" si="34"/>
        <v>46174</v>
      </c>
    </row>
    <row r="2199" spans="1:14">
      <c r="A2199" t="s">
        <v>2227</v>
      </c>
      <c r="B2199" s="2">
        <v>46212.966747685183</v>
      </c>
      <c r="C2199" t="s">
        <v>14</v>
      </c>
      <c r="D2199" s="3">
        <v>375.35</v>
      </c>
      <c r="E2199" t="s">
        <v>19</v>
      </c>
      <c r="F2199" t="s">
        <v>32</v>
      </c>
      <c r="G2199" s="4">
        <v>6.69</v>
      </c>
      <c r="H2199" t="s">
        <v>47</v>
      </c>
      <c r="I2199" s="3">
        <v>10000</v>
      </c>
      <c r="J2199" s="3">
        <v>6367.55</v>
      </c>
      <c r="K2199" s="3">
        <v>3632.45</v>
      </c>
      <c r="L2199">
        <v>2</v>
      </c>
      <c r="M2199" t="s">
        <v>17</v>
      </c>
      <c r="N2199" s="10">
        <f t="shared" si="34"/>
        <v>46204</v>
      </c>
    </row>
    <row r="2200" spans="1:14">
      <c r="A2200" t="s">
        <v>2228</v>
      </c>
      <c r="B2200" s="2">
        <v>46169.987245370372</v>
      </c>
      <c r="C2200" t="s">
        <v>14</v>
      </c>
      <c r="D2200" s="3">
        <v>176.08</v>
      </c>
      <c r="E2200" t="s">
        <v>15</v>
      </c>
      <c r="F2200" t="s">
        <v>16</v>
      </c>
      <c r="G2200" s="4">
        <v>3.82</v>
      </c>
      <c r="I2200" s="3">
        <v>7500</v>
      </c>
      <c r="J2200" s="3">
        <v>7446.78</v>
      </c>
      <c r="K2200" s="3">
        <v>53.22</v>
      </c>
      <c r="L2200">
        <v>0</v>
      </c>
      <c r="M2200" t="s">
        <v>17</v>
      </c>
      <c r="N2200" s="10">
        <f t="shared" si="34"/>
        <v>46143</v>
      </c>
    </row>
    <row r="2201" spans="1:14">
      <c r="A2201" t="s">
        <v>2229</v>
      </c>
      <c r="B2201" s="2">
        <v>46219.168576388889</v>
      </c>
      <c r="C2201" t="s">
        <v>14</v>
      </c>
      <c r="D2201" s="3">
        <v>232.89</v>
      </c>
      <c r="E2201" t="s">
        <v>25</v>
      </c>
      <c r="F2201" t="s">
        <v>16</v>
      </c>
      <c r="G2201" s="4">
        <v>5.81</v>
      </c>
      <c r="I2201" s="3">
        <v>3000</v>
      </c>
      <c r="J2201" s="3">
        <v>1776.49</v>
      </c>
      <c r="K2201" s="3">
        <v>1223.51</v>
      </c>
      <c r="L2201">
        <v>2</v>
      </c>
      <c r="M2201" t="s">
        <v>30</v>
      </c>
      <c r="N2201" s="10">
        <f t="shared" si="34"/>
        <v>46204</v>
      </c>
    </row>
    <row r="2202" spans="1:14">
      <c r="A2202" t="s">
        <v>2230</v>
      </c>
      <c r="B2202" s="2">
        <v>46194.296956018516</v>
      </c>
      <c r="C2202" t="s">
        <v>14</v>
      </c>
      <c r="D2202" s="3">
        <v>557.07000000000005</v>
      </c>
      <c r="E2202" t="s">
        <v>22</v>
      </c>
      <c r="F2202" t="s">
        <v>16</v>
      </c>
      <c r="G2202" s="4">
        <v>5.95</v>
      </c>
      <c r="I2202" s="3">
        <v>1500</v>
      </c>
      <c r="J2202" s="3">
        <v>664.13</v>
      </c>
      <c r="K2202" s="3">
        <v>835.87</v>
      </c>
      <c r="L2202">
        <v>4</v>
      </c>
      <c r="M2202" t="s">
        <v>20</v>
      </c>
      <c r="N2202" s="10">
        <f t="shared" si="34"/>
        <v>46174</v>
      </c>
    </row>
    <row r="2203" spans="1:14">
      <c r="A2203" t="s">
        <v>2231</v>
      </c>
      <c r="B2203" s="2">
        <v>46172.176527777781</v>
      </c>
      <c r="C2203" t="s">
        <v>64</v>
      </c>
      <c r="D2203" s="3">
        <v>182.58</v>
      </c>
      <c r="E2203" t="s">
        <v>15</v>
      </c>
      <c r="F2203" t="s">
        <v>32</v>
      </c>
      <c r="G2203" s="4">
        <v>4.7699999999999996</v>
      </c>
      <c r="H2203" t="s">
        <v>62</v>
      </c>
      <c r="I2203" s="3">
        <v>1500</v>
      </c>
      <c r="J2203" s="3">
        <v>365.26</v>
      </c>
      <c r="K2203" s="3">
        <v>1134.74</v>
      </c>
      <c r="L2203">
        <v>2</v>
      </c>
      <c r="M2203" t="s">
        <v>17</v>
      </c>
      <c r="N2203" s="10">
        <f t="shared" si="34"/>
        <v>46143</v>
      </c>
    </row>
    <row r="2204" spans="1:14">
      <c r="A2204" t="s">
        <v>2232</v>
      </c>
      <c r="B2204" s="2">
        <v>46214.141828703701</v>
      </c>
      <c r="C2204" t="s">
        <v>14</v>
      </c>
      <c r="D2204" s="3">
        <v>1621.81</v>
      </c>
      <c r="E2204" t="s">
        <v>25</v>
      </c>
      <c r="F2204" t="s">
        <v>16</v>
      </c>
      <c r="G2204" s="4">
        <v>7.22</v>
      </c>
      <c r="I2204" s="3">
        <v>1500</v>
      </c>
      <c r="J2204" s="3">
        <v>674.54</v>
      </c>
      <c r="K2204" s="3">
        <v>825.46</v>
      </c>
      <c r="L2204">
        <v>0</v>
      </c>
      <c r="M2204" t="s">
        <v>23</v>
      </c>
      <c r="N2204" s="10">
        <f t="shared" si="34"/>
        <v>46204</v>
      </c>
    </row>
    <row r="2205" spans="1:14">
      <c r="A2205" t="s">
        <v>2233</v>
      </c>
      <c r="B2205" s="2">
        <v>46185.391041666669</v>
      </c>
      <c r="C2205" t="s">
        <v>14</v>
      </c>
      <c r="D2205" s="3">
        <v>572.83000000000004</v>
      </c>
      <c r="E2205" t="s">
        <v>19</v>
      </c>
      <c r="F2205" t="s">
        <v>16</v>
      </c>
      <c r="G2205" s="4">
        <v>8.3699999999999992</v>
      </c>
      <c r="I2205" s="3">
        <v>3000</v>
      </c>
      <c r="J2205" s="3">
        <v>920.09</v>
      </c>
      <c r="K2205" s="3">
        <v>2079.91</v>
      </c>
      <c r="L2205">
        <v>0</v>
      </c>
      <c r="M2205" t="s">
        <v>17</v>
      </c>
      <c r="N2205" s="10">
        <f t="shared" si="34"/>
        <v>46174</v>
      </c>
    </row>
    <row r="2206" spans="1:14">
      <c r="A2206" t="s">
        <v>2234</v>
      </c>
      <c r="B2206" s="2">
        <v>46156.138449074075</v>
      </c>
      <c r="C2206" t="s">
        <v>14</v>
      </c>
      <c r="D2206" s="3">
        <v>678.28</v>
      </c>
      <c r="E2206" t="s">
        <v>19</v>
      </c>
      <c r="F2206" t="s">
        <v>32</v>
      </c>
      <c r="G2206" s="4">
        <v>2.97</v>
      </c>
      <c r="H2206" t="s">
        <v>62</v>
      </c>
      <c r="I2206" s="3">
        <v>4000</v>
      </c>
      <c r="J2206" s="3">
        <v>1422.77</v>
      </c>
      <c r="K2206" s="3">
        <v>2577.23</v>
      </c>
      <c r="L2206">
        <v>2</v>
      </c>
      <c r="M2206" t="s">
        <v>30</v>
      </c>
      <c r="N2206" s="10">
        <f t="shared" si="34"/>
        <v>46143</v>
      </c>
    </row>
    <row r="2207" spans="1:14">
      <c r="A2207" t="s">
        <v>2235</v>
      </c>
      <c r="B2207" s="2">
        <v>46163.121400462966</v>
      </c>
      <c r="C2207" t="s">
        <v>14</v>
      </c>
      <c r="D2207" s="3">
        <v>195.72</v>
      </c>
      <c r="E2207" t="s">
        <v>27</v>
      </c>
      <c r="F2207" t="s">
        <v>16</v>
      </c>
      <c r="G2207" s="4">
        <v>4.08</v>
      </c>
      <c r="I2207" s="3">
        <v>2000</v>
      </c>
      <c r="J2207" s="3">
        <v>685.98</v>
      </c>
      <c r="K2207" s="3">
        <v>1314.02</v>
      </c>
      <c r="L2207">
        <v>4</v>
      </c>
      <c r="M2207" t="s">
        <v>17</v>
      </c>
      <c r="N2207" s="10">
        <f t="shared" si="34"/>
        <v>46143</v>
      </c>
    </row>
    <row r="2208" spans="1:14">
      <c r="A2208" t="s">
        <v>2236</v>
      </c>
      <c r="B2208" s="2">
        <v>46094.927407407406</v>
      </c>
      <c r="C2208" t="s">
        <v>14</v>
      </c>
      <c r="D2208" s="3">
        <v>730.57</v>
      </c>
      <c r="E2208" t="s">
        <v>25</v>
      </c>
      <c r="F2208" t="s">
        <v>16</v>
      </c>
      <c r="G2208" s="4">
        <v>2.61</v>
      </c>
      <c r="I2208" s="3">
        <v>4000</v>
      </c>
      <c r="J2208" s="3">
        <v>857.27</v>
      </c>
      <c r="K2208" s="3">
        <v>3142.73</v>
      </c>
      <c r="L2208">
        <v>0</v>
      </c>
      <c r="M2208" t="s">
        <v>17</v>
      </c>
      <c r="N2208" s="10">
        <f t="shared" si="34"/>
        <v>46082</v>
      </c>
    </row>
    <row r="2209" spans="1:14">
      <c r="A2209" t="s">
        <v>2237</v>
      </c>
      <c r="B2209" s="2">
        <v>46253.946273148147</v>
      </c>
      <c r="C2209" t="s">
        <v>14</v>
      </c>
      <c r="D2209" s="3">
        <v>211.65</v>
      </c>
      <c r="E2209" t="s">
        <v>22</v>
      </c>
      <c r="F2209" t="s">
        <v>16</v>
      </c>
      <c r="G2209" s="4">
        <v>5.65</v>
      </c>
      <c r="I2209" s="3">
        <v>10000</v>
      </c>
      <c r="J2209" s="3">
        <v>4879.6000000000004</v>
      </c>
      <c r="K2209" s="3">
        <v>5120.3999999999996</v>
      </c>
      <c r="L2209">
        <v>2</v>
      </c>
      <c r="M2209" t="s">
        <v>17</v>
      </c>
      <c r="N2209" s="10">
        <f t="shared" si="34"/>
        <v>46235</v>
      </c>
    </row>
    <row r="2210" spans="1:14">
      <c r="A2210" t="s">
        <v>2238</v>
      </c>
      <c r="B2210" s="2">
        <v>46206.71634259259</v>
      </c>
      <c r="C2210" t="s">
        <v>14</v>
      </c>
      <c r="D2210" s="3">
        <v>976.6</v>
      </c>
      <c r="E2210" t="s">
        <v>15</v>
      </c>
      <c r="F2210" t="s">
        <v>16</v>
      </c>
      <c r="G2210" s="4">
        <v>6.93</v>
      </c>
      <c r="I2210" s="3">
        <v>10000</v>
      </c>
      <c r="J2210" s="3">
        <v>6909.49</v>
      </c>
      <c r="K2210" s="3">
        <v>3090.51</v>
      </c>
      <c r="L2210">
        <v>0</v>
      </c>
      <c r="M2210" t="s">
        <v>20</v>
      </c>
      <c r="N2210" s="10">
        <f t="shared" si="34"/>
        <v>46204</v>
      </c>
    </row>
    <row r="2211" spans="1:14">
      <c r="A2211" t="s">
        <v>2239</v>
      </c>
      <c r="B2211" s="2">
        <v>46227.439629629633</v>
      </c>
      <c r="C2211" t="s">
        <v>14</v>
      </c>
      <c r="D2211" s="3">
        <v>324.75</v>
      </c>
      <c r="E2211" t="s">
        <v>36</v>
      </c>
      <c r="F2211" t="s">
        <v>16</v>
      </c>
      <c r="G2211" s="4">
        <v>6.73</v>
      </c>
      <c r="I2211" s="3">
        <v>3000</v>
      </c>
      <c r="J2211" s="3">
        <v>1246.71</v>
      </c>
      <c r="K2211" s="3">
        <v>1753.29</v>
      </c>
      <c r="L2211">
        <v>0</v>
      </c>
      <c r="M2211" t="s">
        <v>17</v>
      </c>
      <c r="N2211" s="10">
        <f t="shared" si="34"/>
        <v>46204</v>
      </c>
    </row>
    <row r="2212" spans="1:14">
      <c r="A2212" t="s">
        <v>2240</v>
      </c>
      <c r="B2212" s="2">
        <v>46117.806967592594</v>
      </c>
      <c r="C2212" t="s">
        <v>14</v>
      </c>
      <c r="D2212" s="3">
        <v>609.53</v>
      </c>
      <c r="E2212" t="s">
        <v>36</v>
      </c>
      <c r="F2212" t="s">
        <v>16</v>
      </c>
      <c r="G2212" s="4">
        <v>4.49</v>
      </c>
      <c r="I2212" s="3">
        <v>7500</v>
      </c>
      <c r="J2212" s="3">
        <v>4461.74</v>
      </c>
      <c r="K2212" s="3">
        <v>3038.26</v>
      </c>
      <c r="L2212">
        <v>4</v>
      </c>
      <c r="M2212" t="s">
        <v>30</v>
      </c>
      <c r="N2212" s="10">
        <f t="shared" si="34"/>
        <v>46113</v>
      </c>
    </row>
    <row r="2213" spans="1:14">
      <c r="A2213" t="s">
        <v>2241</v>
      </c>
      <c r="B2213" s="2">
        <v>46250.084537037037</v>
      </c>
      <c r="C2213" t="s">
        <v>14</v>
      </c>
      <c r="D2213" s="3">
        <v>831.36</v>
      </c>
      <c r="E2213" t="s">
        <v>15</v>
      </c>
      <c r="F2213" t="s">
        <v>32</v>
      </c>
      <c r="G2213" s="4">
        <v>7.31</v>
      </c>
      <c r="H2213" t="s">
        <v>54</v>
      </c>
      <c r="I2213" s="3">
        <v>1000</v>
      </c>
      <c r="J2213" s="3">
        <v>809.74</v>
      </c>
      <c r="K2213" s="3">
        <v>190.26</v>
      </c>
      <c r="L2213">
        <v>5</v>
      </c>
      <c r="M2213" t="s">
        <v>17</v>
      </c>
      <c r="N2213" s="10">
        <f t="shared" si="34"/>
        <v>46235</v>
      </c>
    </row>
    <row r="2214" spans="1:14">
      <c r="A2214" t="s">
        <v>2242</v>
      </c>
      <c r="B2214" s="2">
        <v>46220.741712962961</v>
      </c>
      <c r="C2214" t="s">
        <v>64</v>
      </c>
      <c r="D2214" s="3">
        <v>516.26</v>
      </c>
      <c r="E2214" t="s">
        <v>36</v>
      </c>
      <c r="F2214" t="s">
        <v>16</v>
      </c>
      <c r="G2214" s="4">
        <v>7.1</v>
      </c>
      <c r="I2214" s="3">
        <v>7500</v>
      </c>
      <c r="J2214" s="3">
        <v>7432.56</v>
      </c>
      <c r="K2214" s="3">
        <v>67.44</v>
      </c>
      <c r="L2214">
        <v>4</v>
      </c>
      <c r="M2214" t="s">
        <v>17</v>
      </c>
      <c r="N2214" s="10">
        <f t="shared" si="34"/>
        <v>46204</v>
      </c>
    </row>
    <row r="2215" spans="1:14">
      <c r="A2215" t="s">
        <v>2243</v>
      </c>
      <c r="B2215" s="2">
        <v>46186.540370370371</v>
      </c>
      <c r="C2215" t="s">
        <v>14</v>
      </c>
      <c r="D2215" s="3">
        <v>136.09</v>
      </c>
      <c r="E2215" t="s">
        <v>22</v>
      </c>
      <c r="F2215" t="s">
        <v>16</v>
      </c>
      <c r="G2215" s="4">
        <v>7.31</v>
      </c>
      <c r="I2215" s="3">
        <v>2000</v>
      </c>
      <c r="J2215" s="3">
        <v>804.16</v>
      </c>
      <c r="K2215" s="3">
        <v>1195.8399999999999</v>
      </c>
      <c r="L2215">
        <v>2</v>
      </c>
      <c r="M2215" t="s">
        <v>17</v>
      </c>
      <c r="N2215" s="10">
        <f t="shared" si="34"/>
        <v>46174</v>
      </c>
    </row>
    <row r="2216" spans="1:14">
      <c r="A2216" t="s">
        <v>2244</v>
      </c>
      <c r="B2216" s="2">
        <v>46141.43476851852</v>
      </c>
      <c r="C2216" t="s">
        <v>14</v>
      </c>
      <c r="D2216" s="3">
        <v>255.3</v>
      </c>
      <c r="E2216" t="s">
        <v>15</v>
      </c>
      <c r="F2216" t="s">
        <v>32</v>
      </c>
      <c r="G2216" s="4">
        <v>4.32</v>
      </c>
      <c r="H2216" t="s">
        <v>33</v>
      </c>
      <c r="I2216" s="3">
        <v>1500</v>
      </c>
      <c r="J2216" s="3">
        <v>1121.21</v>
      </c>
      <c r="K2216" s="3">
        <v>378.79</v>
      </c>
      <c r="L2216">
        <v>2</v>
      </c>
      <c r="M2216" t="s">
        <v>30</v>
      </c>
      <c r="N2216" s="10">
        <f t="shared" si="34"/>
        <v>46113</v>
      </c>
    </row>
    <row r="2217" spans="1:14">
      <c r="A2217" t="s">
        <v>2245</v>
      </c>
      <c r="B2217" s="2">
        <v>46112.287349537037</v>
      </c>
      <c r="C2217" t="s">
        <v>14</v>
      </c>
      <c r="D2217" s="3">
        <v>230.16</v>
      </c>
      <c r="E2217" t="s">
        <v>36</v>
      </c>
      <c r="F2217" t="s">
        <v>16</v>
      </c>
      <c r="G2217" s="4">
        <v>4.1399999999999997</v>
      </c>
      <c r="I2217" s="3">
        <v>3000</v>
      </c>
      <c r="J2217" s="3">
        <v>2461.25</v>
      </c>
      <c r="K2217" s="3">
        <v>538.75</v>
      </c>
      <c r="L2217">
        <v>0</v>
      </c>
      <c r="M2217" t="s">
        <v>23</v>
      </c>
      <c r="N2217" s="10">
        <f t="shared" si="34"/>
        <v>46082</v>
      </c>
    </row>
    <row r="2218" spans="1:14">
      <c r="A2218" t="s">
        <v>2246</v>
      </c>
      <c r="B2218" s="2">
        <v>46184.70584490741</v>
      </c>
      <c r="C2218" t="s">
        <v>14</v>
      </c>
      <c r="D2218" s="3">
        <v>1519.3</v>
      </c>
      <c r="E2218" t="s">
        <v>19</v>
      </c>
      <c r="F2218" t="s">
        <v>32</v>
      </c>
      <c r="G2218" s="4">
        <v>6.41</v>
      </c>
      <c r="H2218" t="s">
        <v>54</v>
      </c>
      <c r="I2218" s="3">
        <v>4000</v>
      </c>
      <c r="J2218" s="3">
        <v>1498.82</v>
      </c>
      <c r="K2218" s="3">
        <v>2501.1799999999998</v>
      </c>
      <c r="L2218">
        <v>0</v>
      </c>
      <c r="M2218" t="s">
        <v>17</v>
      </c>
      <c r="N2218" s="10">
        <f t="shared" si="34"/>
        <v>46174</v>
      </c>
    </row>
    <row r="2219" spans="1:14">
      <c r="A2219" t="s">
        <v>2247</v>
      </c>
      <c r="B2219" s="2">
        <v>46125.424328703702</v>
      </c>
      <c r="C2219" t="s">
        <v>14</v>
      </c>
      <c r="D2219" s="3">
        <v>494.78</v>
      </c>
      <c r="E2219" t="s">
        <v>36</v>
      </c>
      <c r="F2219" t="s">
        <v>16</v>
      </c>
      <c r="G2219" s="4">
        <v>5.18</v>
      </c>
      <c r="I2219" s="3">
        <v>10000</v>
      </c>
      <c r="J2219" s="3">
        <v>9498.4</v>
      </c>
      <c r="K2219" s="3">
        <v>501.6</v>
      </c>
      <c r="L2219">
        <v>0</v>
      </c>
      <c r="M2219" t="s">
        <v>17</v>
      </c>
      <c r="N2219" s="10">
        <f t="shared" si="34"/>
        <v>46113</v>
      </c>
    </row>
    <row r="2220" spans="1:14">
      <c r="A2220" t="s">
        <v>2248</v>
      </c>
      <c r="B2220" s="2">
        <v>46157.481898148151</v>
      </c>
      <c r="C2220" t="s">
        <v>14</v>
      </c>
      <c r="D2220" s="3">
        <v>619.67999999999995</v>
      </c>
      <c r="E2220" t="s">
        <v>36</v>
      </c>
      <c r="F2220" t="s">
        <v>16</v>
      </c>
      <c r="G2220" s="4">
        <v>4.13</v>
      </c>
      <c r="I2220" s="3">
        <v>2000</v>
      </c>
      <c r="J2220" s="3">
        <v>1613.97</v>
      </c>
      <c r="K2220" s="3">
        <v>386.03</v>
      </c>
      <c r="L2220">
        <v>1</v>
      </c>
      <c r="M2220" t="s">
        <v>30</v>
      </c>
      <c r="N2220" s="10">
        <f t="shared" si="34"/>
        <v>46143</v>
      </c>
    </row>
    <row r="2221" spans="1:14">
      <c r="A2221" t="s">
        <v>2249</v>
      </c>
      <c r="B2221" s="2">
        <v>46210.474421296298</v>
      </c>
      <c r="C2221" t="s">
        <v>14</v>
      </c>
      <c r="D2221" s="3">
        <v>574.14</v>
      </c>
      <c r="E2221" t="s">
        <v>36</v>
      </c>
      <c r="F2221" t="s">
        <v>16</v>
      </c>
      <c r="G2221" s="4">
        <v>6.76</v>
      </c>
      <c r="I2221" s="3">
        <v>5000</v>
      </c>
      <c r="J2221" s="3">
        <v>3354.42</v>
      </c>
      <c r="K2221" s="3">
        <v>1645.58</v>
      </c>
      <c r="L2221">
        <v>4</v>
      </c>
      <c r="M2221" t="s">
        <v>30</v>
      </c>
      <c r="N2221" s="10">
        <f t="shared" si="34"/>
        <v>46204</v>
      </c>
    </row>
    <row r="2222" spans="1:14">
      <c r="A2222" t="s">
        <v>2250</v>
      </c>
      <c r="B2222" s="2">
        <v>46133.124884259261</v>
      </c>
      <c r="C2222" t="s">
        <v>14</v>
      </c>
      <c r="D2222" s="3">
        <v>438.11</v>
      </c>
      <c r="E2222" t="s">
        <v>19</v>
      </c>
      <c r="F2222" t="s">
        <v>16</v>
      </c>
      <c r="G2222" s="4">
        <v>4.09</v>
      </c>
      <c r="I2222" s="3">
        <v>3000</v>
      </c>
      <c r="J2222" s="3">
        <v>720.58</v>
      </c>
      <c r="K2222" s="3">
        <v>2279.42</v>
      </c>
      <c r="L2222">
        <v>0</v>
      </c>
      <c r="M2222" t="s">
        <v>17</v>
      </c>
      <c r="N2222" s="10">
        <f t="shared" si="34"/>
        <v>46113</v>
      </c>
    </row>
    <row r="2223" spans="1:14">
      <c r="A2223" t="s">
        <v>2251</v>
      </c>
      <c r="B2223" s="2">
        <v>46222.123078703706</v>
      </c>
      <c r="C2223" t="s">
        <v>64</v>
      </c>
      <c r="D2223" s="3">
        <v>1019.91</v>
      </c>
      <c r="E2223" t="s">
        <v>19</v>
      </c>
      <c r="F2223" t="s">
        <v>16</v>
      </c>
      <c r="G2223" s="4">
        <v>6.09</v>
      </c>
      <c r="I2223" s="3">
        <v>4000</v>
      </c>
      <c r="J2223" s="3">
        <v>2519.0300000000002</v>
      </c>
      <c r="K2223" s="3">
        <v>1480.97</v>
      </c>
      <c r="L2223">
        <v>3</v>
      </c>
      <c r="M2223" t="s">
        <v>23</v>
      </c>
      <c r="N2223" s="10">
        <f t="shared" si="34"/>
        <v>46204</v>
      </c>
    </row>
    <row r="2224" spans="1:14">
      <c r="A2224" t="s">
        <v>2252</v>
      </c>
      <c r="B2224" s="2">
        <v>46220.151979166665</v>
      </c>
      <c r="C2224" t="s">
        <v>14</v>
      </c>
      <c r="D2224" s="3">
        <v>903.69</v>
      </c>
      <c r="E2224" t="s">
        <v>22</v>
      </c>
      <c r="F2224" t="s">
        <v>32</v>
      </c>
      <c r="G2224" s="4">
        <v>5.69</v>
      </c>
      <c r="H2224" t="s">
        <v>33</v>
      </c>
      <c r="I2224" s="3">
        <v>1500</v>
      </c>
      <c r="J2224" s="3">
        <v>1127.6199999999999</v>
      </c>
      <c r="K2224" s="3">
        <v>372.38</v>
      </c>
      <c r="L2224">
        <v>0</v>
      </c>
      <c r="M2224" t="s">
        <v>30</v>
      </c>
      <c r="N2224" s="10">
        <f t="shared" si="34"/>
        <v>46204</v>
      </c>
    </row>
    <row r="2225" spans="1:14">
      <c r="A2225" t="s">
        <v>2253</v>
      </c>
      <c r="B2225" s="2">
        <v>46188.150358796294</v>
      </c>
      <c r="C2225" t="s">
        <v>14</v>
      </c>
      <c r="D2225" s="3">
        <v>399.24</v>
      </c>
      <c r="E2225" t="s">
        <v>15</v>
      </c>
      <c r="F2225" t="s">
        <v>16</v>
      </c>
      <c r="G2225" s="4">
        <v>5.16</v>
      </c>
      <c r="I2225" s="3">
        <v>1500</v>
      </c>
      <c r="J2225" s="3">
        <v>498.13</v>
      </c>
      <c r="K2225" s="3">
        <v>1001.87</v>
      </c>
      <c r="L2225">
        <v>0</v>
      </c>
      <c r="M2225" t="s">
        <v>23</v>
      </c>
      <c r="N2225" s="10">
        <f t="shared" si="34"/>
        <v>46174</v>
      </c>
    </row>
    <row r="2226" spans="1:14">
      <c r="A2226" t="s">
        <v>2254</v>
      </c>
      <c r="B2226" s="2">
        <v>46198.659930555557</v>
      </c>
      <c r="C2226" t="s">
        <v>14</v>
      </c>
      <c r="D2226" s="3">
        <v>406.63</v>
      </c>
      <c r="E2226" t="s">
        <v>36</v>
      </c>
      <c r="F2226" t="s">
        <v>16</v>
      </c>
      <c r="G2226" s="4">
        <v>5.17</v>
      </c>
      <c r="I2226" s="3">
        <v>5000</v>
      </c>
      <c r="J2226" s="3">
        <v>1406.87</v>
      </c>
      <c r="K2226" s="3">
        <v>3593.13</v>
      </c>
      <c r="L2226">
        <v>0</v>
      </c>
      <c r="M2226" t="s">
        <v>30</v>
      </c>
      <c r="N2226" s="10">
        <f t="shared" si="34"/>
        <v>46174</v>
      </c>
    </row>
    <row r="2227" spans="1:14">
      <c r="A2227" t="s">
        <v>2255</v>
      </c>
      <c r="B2227" s="2">
        <v>46249.349178240744</v>
      </c>
      <c r="C2227" t="s">
        <v>14</v>
      </c>
      <c r="D2227" s="3">
        <v>821.11</v>
      </c>
      <c r="E2227" t="s">
        <v>36</v>
      </c>
      <c r="F2227" t="s">
        <v>32</v>
      </c>
      <c r="G2227" s="4">
        <v>7.81</v>
      </c>
      <c r="H2227" t="s">
        <v>54</v>
      </c>
      <c r="I2227" s="3">
        <v>1500</v>
      </c>
      <c r="J2227" s="3">
        <v>808.53</v>
      </c>
      <c r="K2227" s="3">
        <v>691.47</v>
      </c>
      <c r="L2227">
        <v>1</v>
      </c>
      <c r="M2227" t="s">
        <v>17</v>
      </c>
      <c r="N2227" s="10">
        <f t="shared" si="34"/>
        <v>46235</v>
      </c>
    </row>
    <row r="2228" spans="1:14">
      <c r="A2228" t="s">
        <v>2256</v>
      </c>
      <c r="B2228" s="2">
        <v>46250.633993055555</v>
      </c>
      <c r="C2228" t="s">
        <v>14</v>
      </c>
      <c r="D2228" s="3">
        <v>651.05999999999995</v>
      </c>
      <c r="E2228" t="s">
        <v>15</v>
      </c>
      <c r="F2228" t="s">
        <v>32</v>
      </c>
      <c r="G2228" s="4">
        <v>5.48</v>
      </c>
      <c r="H2228" t="s">
        <v>33</v>
      </c>
      <c r="I2228" s="3">
        <v>3000</v>
      </c>
      <c r="J2228" s="3">
        <v>1341.5</v>
      </c>
      <c r="K2228" s="3">
        <v>1658.5</v>
      </c>
      <c r="L2228">
        <v>5</v>
      </c>
      <c r="M2228" t="s">
        <v>23</v>
      </c>
      <c r="N2228" s="10">
        <f t="shared" si="34"/>
        <v>46235</v>
      </c>
    </row>
    <row r="2229" spans="1:14">
      <c r="A2229" t="s">
        <v>2257</v>
      </c>
      <c r="B2229" s="2">
        <v>46084.310254629629</v>
      </c>
      <c r="C2229" t="s">
        <v>64</v>
      </c>
      <c r="D2229" s="3">
        <v>61.96</v>
      </c>
      <c r="E2229" t="s">
        <v>36</v>
      </c>
      <c r="F2229" t="s">
        <v>16</v>
      </c>
      <c r="G2229" s="4">
        <v>4.2300000000000004</v>
      </c>
      <c r="I2229" s="3">
        <v>3000</v>
      </c>
      <c r="J2229" s="3">
        <v>2362.61</v>
      </c>
      <c r="K2229" s="3">
        <v>637.39</v>
      </c>
      <c r="L2229">
        <v>0</v>
      </c>
      <c r="M2229" t="s">
        <v>20</v>
      </c>
      <c r="N2229" s="10">
        <f t="shared" si="34"/>
        <v>46082</v>
      </c>
    </row>
    <row r="2230" spans="1:14">
      <c r="A2230" t="s">
        <v>2258</v>
      </c>
      <c r="B2230" s="2">
        <v>46192.663171296299</v>
      </c>
      <c r="C2230" t="s">
        <v>14</v>
      </c>
      <c r="D2230" s="3">
        <v>681.62</v>
      </c>
      <c r="E2230" t="s">
        <v>25</v>
      </c>
      <c r="F2230" t="s">
        <v>16</v>
      </c>
      <c r="G2230" s="4">
        <v>7.84</v>
      </c>
      <c r="I2230" s="3">
        <v>10000</v>
      </c>
      <c r="J2230" s="3">
        <v>2237.9699999999998</v>
      </c>
      <c r="K2230" s="3">
        <v>7762.03</v>
      </c>
      <c r="L2230">
        <v>0</v>
      </c>
      <c r="M2230" t="s">
        <v>17</v>
      </c>
      <c r="N2230" s="10">
        <f t="shared" si="34"/>
        <v>46174</v>
      </c>
    </row>
    <row r="2231" spans="1:14">
      <c r="A2231" t="s">
        <v>2259</v>
      </c>
      <c r="B2231" s="2">
        <v>46168.369074074071</v>
      </c>
      <c r="C2231" t="s">
        <v>14</v>
      </c>
      <c r="D2231" s="3">
        <v>3949.62</v>
      </c>
      <c r="E2231" t="s">
        <v>19</v>
      </c>
      <c r="F2231" t="s">
        <v>16</v>
      </c>
      <c r="G2231" s="4">
        <v>5.32</v>
      </c>
      <c r="I2231" s="3">
        <v>1500</v>
      </c>
      <c r="J2231" s="3">
        <v>1454.57</v>
      </c>
      <c r="K2231" s="3">
        <v>45.43</v>
      </c>
      <c r="L2231">
        <v>0</v>
      </c>
      <c r="M2231" t="s">
        <v>17</v>
      </c>
      <c r="N2231" s="10">
        <f t="shared" si="34"/>
        <v>46143</v>
      </c>
    </row>
    <row r="2232" spans="1:14">
      <c r="A2232" t="s">
        <v>2260</v>
      </c>
      <c r="B2232" s="2">
        <v>46090.25880787037</v>
      </c>
      <c r="C2232" t="s">
        <v>14</v>
      </c>
      <c r="D2232" s="3">
        <v>749.25</v>
      </c>
      <c r="E2232" t="s">
        <v>22</v>
      </c>
      <c r="F2232" t="s">
        <v>16</v>
      </c>
      <c r="G2232" s="4">
        <v>3.82</v>
      </c>
      <c r="I2232" s="3">
        <v>1500</v>
      </c>
      <c r="J2232" s="3">
        <v>532.29</v>
      </c>
      <c r="K2232" s="3">
        <v>967.71</v>
      </c>
      <c r="L2232">
        <v>0</v>
      </c>
      <c r="M2232" t="s">
        <v>17</v>
      </c>
      <c r="N2232" s="10">
        <f t="shared" si="34"/>
        <v>46082</v>
      </c>
    </row>
    <row r="2233" spans="1:14">
      <c r="A2233" t="s">
        <v>2261</v>
      </c>
      <c r="B2233" s="2">
        <v>46095.199571759258</v>
      </c>
      <c r="C2233" t="s">
        <v>14</v>
      </c>
      <c r="D2233" s="3">
        <v>121.17</v>
      </c>
      <c r="E2233" t="s">
        <v>19</v>
      </c>
      <c r="F2233" t="s">
        <v>16</v>
      </c>
      <c r="G2233" s="4">
        <v>3.2</v>
      </c>
      <c r="I2233" s="3">
        <v>3000</v>
      </c>
      <c r="J2233" s="3">
        <v>2063.04</v>
      </c>
      <c r="K2233" s="3">
        <v>936.96</v>
      </c>
      <c r="L2233">
        <v>0</v>
      </c>
      <c r="M2233" t="s">
        <v>30</v>
      </c>
      <c r="N2233" s="10">
        <f t="shared" si="34"/>
        <v>46082</v>
      </c>
    </row>
    <row r="2234" spans="1:14">
      <c r="A2234" t="s">
        <v>2262</v>
      </c>
      <c r="B2234" s="2">
        <v>46174.964907407404</v>
      </c>
      <c r="C2234" t="s">
        <v>14</v>
      </c>
      <c r="D2234" s="3">
        <v>148.97999999999999</v>
      </c>
      <c r="E2234" t="s">
        <v>27</v>
      </c>
      <c r="F2234" t="s">
        <v>32</v>
      </c>
      <c r="G2234" s="4">
        <v>7.99</v>
      </c>
      <c r="H2234" t="s">
        <v>62</v>
      </c>
      <c r="I2234" s="3">
        <v>5000</v>
      </c>
      <c r="J2234" s="3">
        <v>3229.77</v>
      </c>
      <c r="K2234" s="3">
        <v>1770.23</v>
      </c>
      <c r="L2234">
        <v>1</v>
      </c>
      <c r="M2234" t="s">
        <v>17</v>
      </c>
      <c r="N2234" s="10">
        <f t="shared" si="34"/>
        <v>46174</v>
      </c>
    </row>
    <row r="2235" spans="1:14">
      <c r="A2235" t="s">
        <v>2263</v>
      </c>
      <c r="B2235" s="2">
        <v>46147.496342592596</v>
      </c>
      <c r="C2235" t="s">
        <v>64</v>
      </c>
      <c r="D2235" s="3">
        <v>647.38</v>
      </c>
      <c r="E2235" t="s">
        <v>27</v>
      </c>
      <c r="F2235" t="s">
        <v>16</v>
      </c>
      <c r="G2235" s="4">
        <v>4.21</v>
      </c>
      <c r="I2235" s="3">
        <v>1500</v>
      </c>
      <c r="J2235" s="3">
        <v>956.78</v>
      </c>
      <c r="K2235" s="3">
        <v>543.22</v>
      </c>
      <c r="L2235">
        <v>0</v>
      </c>
      <c r="M2235" t="s">
        <v>30</v>
      </c>
      <c r="N2235" s="10">
        <f t="shared" si="34"/>
        <v>46143</v>
      </c>
    </row>
    <row r="2236" spans="1:14">
      <c r="A2236" t="s">
        <v>2264</v>
      </c>
      <c r="B2236" s="2">
        <v>46156.133900462963</v>
      </c>
      <c r="C2236" t="s">
        <v>14</v>
      </c>
      <c r="D2236" s="3">
        <v>389.72</v>
      </c>
      <c r="E2236" t="s">
        <v>15</v>
      </c>
      <c r="F2236" t="s">
        <v>16</v>
      </c>
      <c r="G2236" s="4">
        <v>3.39</v>
      </c>
      <c r="I2236" s="3">
        <v>1000</v>
      </c>
      <c r="J2236" s="3">
        <v>576.99</v>
      </c>
      <c r="K2236" s="3">
        <v>423.01</v>
      </c>
      <c r="L2236">
        <v>1</v>
      </c>
      <c r="M2236" t="s">
        <v>17</v>
      </c>
      <c r="N2236" s="10">
        <f t="shared" si="34"/>
        <v>46143</v>
      </c>
    </row>
    <row r="2237" spans="1:14">
      <c r="A2237" t="s">
        <v>2265</v>
      </c>
      <c r="B2237" s="2">
        <v>46121.168368055558</v>
      </c>
      <c r="C2237" t="s">
        <v>14</v>
      </c>
      <c r="D2237" s="3">
        <v>481.08</v>
      </c>
      <c r="E2237" t="s">
        <v>15</v>
      </c>
      <c r="F2237" t="s">
        <v>16</v>
      </c>
      <c r="G2237" s="4">
        <v>5.24</v>
      </c>
      <c r="I2237" s="3">
        <v>2000</v>
      </c>
      <c r="J2237" s="3">
        <v>1089.6099999999999</v>
      </c>
      <c r="K2237" s="3">
        <v>910.39</v>
      </c>
      <c r="L2237">
        <v>2</v>
      </c>
      <c r="M2237" t="s">
        <v>30</v>
      </c>
      <c r="N2237" s="10">
        <f t="shared" si="34"/>
        <v>46113</v>
      </c>
    </row>
    <row r="2238" spans="1:14">
      <c r="A2238" t="s">
        <v>2266</v>
      </c>
      <c r="B2238" s="2">
        <v>46223.030462962961</v>
      </c>
      <c r="C2238" t="s">
        <v>14</v>
      </c>
      <c r="D2238" s="3">
        <v>1807.81</v>
      </c>
      <c r="E2238" t="s">
        <v>36</v>
      </c>
      <c r="F2238" t="s">
        <v>16</v>
      </c>
      <c r="G2238" s="4">
        <v>5.96</v>
      </c>
      <c r="I2238" s="3">
        <v>5000</v>
      </c>
      <c r="J2238" s="3">
        <v>3106.33</v>
      </c>
      <c r="K2238" s="3">
        <v>1893.67</v>
      </c>
      <c r="L2238">
        <v>2</v>
      </c>
      <c r="M2238" t="s">
        <v>20</v>
      </c>
      <c r="N2238" s="10">
        <f t="shared" si="34"/>
        <v>46204</v>
      </c>
    </row>
    <row r="2239" spans="1:14">
      <c r="A2239" t="s">
        <v>2267</v>
      </c>
      <c r="B2239" s="2">
        <v>46224.087905092594</v>
      </c>
      <c r="C2239" t="s">
        <v>14</v>
      </c>
      <c r="D2239" s="3">
        <v>524.11</v>
      </c>
      <c r="E2239" t="s">
        <v>19</v>
      </c>
      <c r="F2239" t="s">
        <v>16</v>
      </c>
      <c r="G2239" s="4">
        <v>4.6500000000000004</v>
      </c>
      <c r="I2239" s="3">
        <v>10000</v>
      </c>
      <c r="J2239" s="3">
        <v>3054.58</v>
      </c>
      <c r="K2239" s="3">
        <v>6945.42</v>
      </c>
      <c r="L2239">
        <v>0</v>
      </c>
      <c r="M2239" t="s">
        <v>20</v>
      </c>
      <c r="N2239" s="10">
        <f t="shared" si="34"/>
        <v>46204</v>
      </c>
    </row>
    <row r="2240" spans="1:14">
      <c r="A2240" t="s">
        <v>2268</v>
      </c>
      <c r="B2240" s="2">
        <v>46158.636516203704</v>
      </c>
      <c r="C2240" t="s">
        <v>14</v>
      </c>
      <c r="D2240" s="3">
        <v>302.20999999999998</v>
      </c>
      <c r="E2240" t="s">
        <v>22</v>
      </c>
      <c r="F2240" t="s">
        <v>16</v>
      </c>
      <c r="G2240" s="4">
        <v>4.0199999999999996</v>
      </c>
      <c r="I2240" s="3">
        <v>4000</v>
      </c>
      <c r="J2240" s="3">
        <v>2329.64</v>
      </c>
      <c r="K2240" s="3">
        <v>1670.36</v>
      </c>
      <c r="L2240">
        <v>2</v>
      </c>
      <c r="M2240" t="s">
        <v>20</v>
      </c>
      <c r="N2240" s="10">
        <f t="shared" si="34"/>
        <v>46143</v>
      </c>
    </row>
    <row r="2241" spans="1:14">
      <c r="A2241" t="s">
        <v>2269</v>
      </c>
      <c r="B2241" s="2">
        <v>46173.735868055555</v>
      </c>
      <c r="C2241" t="s">
        <v>14</v>
      </c>
      <c r="D2241" s="3">
        <v>445</v>
      </c>
      <c r="E2241" t="s">
        <v>36</v>
      </c>
      <c r="F2241" t="s">
        <v>59</v>
      </c>
      <c r="G2241" s="4">
        <v>3.13</v>
      </c>
      <c r="I2241" s="3">
        <v>1500</v>
      </c>
      <c r="J2241" s="3">
        <v>1037.5</v>
      </c>
      <c r="K2241" s="3">
        <v>462.5</v>
      </c>
      <c r="L2241">
        <v>0</v>
      </c>
      <c r="M2241" t="s">
        <v>30</v>
      </c>
      <c r="N2241" s="10">
        <f t="shared" si="34"/>
        <v>46143</v>
      </c>
    </row>
    <row r="2242" spans="1:14">
      <c r="A2242" t="s">
        <v>2270</v>
      </c>
      <c r="B2242" s="2">
        <v>46223.610451388886</v>
      </c>
      <c r="C2242" t="s">
        <v>14</v>
      </c>
      <c r="D2242" s="3">
        <v>133.99</v>
      </c>
      <c r="E2242" t="s">
        <v>19</v>
      </c>
      <c r="F2242" t="s">
        <v>32</v>
      </c>
      <c r="G2242" s="4">
        <v>6.6</v>
      </c>
      <c r="H2242" t="s">
        <v>47</v>
      </c>
      <c r="I2242" s="3">
        <v>4000</v>
      </c>
      <c r="J2242" s="3">
        <v>2766.29</v>
      </c>
      <c r="K2242" s="3">
        <v>1233.71</v>
      </c>
      <c r="L2242">
        <v>0</v>
      </c>
      <c r="M2242" t="s">
        <v>17</v>
      </c>
      <c r="N2242" s="10">
        <f t="shared" ref="N2242:N2305" si="35">DATE(YEAR(B2242),MONTH(B2242),1)</f>
        <v>46204</v>
      </c>
    </row>
    <row r="2243" spans="1:14">
      <c r="A2243" t="s">
        <v>2271</v>
      </c>
      <c r="B2243" s="2">
        <v>46223.816458333335</v>
      </c>
      <c r="C2243" t="s">
        <v>14</v>
      </c>
      <c r="D2243" s="3">
        <v>507.54</v>
      </c>
      <c r="E2243" t="s">
        <v>36</v>
      </c>
      <c r="F2243" t="s">
        <v>16</v>
      </c>
      <c r="G2243" s="4">
        <v>5.94</v>
      </c>
      <c r="I2243" s="3">
        <v>5000</v>
      </c>
      <c r="J2243" s="3">
        <v>1621.36</v>
      </c>
      <c r="K2243" s="3">
        <v>3378.64</v>
      </c>
      <c r="L2243">
        <v>1</v>
      </c>
      <c r="M2243" t="s">
        <v>17</v>
      </c>
      <c r="N2243" s="10">
        <f t="shared" si="35"/>
        <v>46204</v>
      </c>
    </row>
    <row r="2244" spans="1:14">
      <c r="A2244" t="s">
        <v>2272</v>
      </c>
      <c r="B2244" s="2">
        <v>46124.393379629626</v>
      </c>
      <c r="C2244" t="s">
        <v>14</v>
      </c>
      <c r="D2244" s="3">
        <v>355.15</v>
      </c>
      <c r="E2244" t="s">
        <v>36</v>
      </c>
      <c r="F2244" t="s">
        <v>32</v>
      </c>
      <c r="G2244" s="4">
        <v>4.22</v>
      </c>
      <c r="H2244" t="s">
        <v>62</v>
      </c>
      <c r="I2244" s="3">
        <v>7500</v>
      </c>
      <c r="J2244" s="3">
        <v>7350.95</v>
      </c>
      <c r="K2244" s="3">
        <v>149.05000000000001</v>
      </c>
      <c r="L2244">
        <v>0</v>
      </c>
      <c r="M2244" t="s">
        <v>17</v>
      </c>
      <c r="N2244" s="10">
        <f t="shared" si="35"/>
        <v>46113</v>
      </c>
    </row>
    <row r="2245" spans="1:14">
      <c r="A2245" t="s">
        <v>2273</v>
      </c>
      <c r="B2245" s="2">
        <v>46237.98945601852</v>
      </c>
      <c r="C2245" t="s">
        <v>14</v>
      </c>
      <c r="D2245" s="3">
        <v>1893.19</v>
      </c>
      <c r="E2245" t="s">
        <v>19</v>
      </c>
      <c r="F2245" t="s">
        <v>32</v>
      </c>
      <c r="G2245" s="4">
        <v>7</v>
      </c>
      <c r="H2245" t="s">
        <v>54</v>
      </c>
      <c r="I2245" s="3">
        <v>2000</v>
      </c>
      <c r="J2245" s="3">
        <v>1727.41</v>
      </c>
      <c r="K2245" s="3">
        <v>272.58999999999997</v>
      </c>
      <c r="L2245">
        <v>0</v>
      </c>
      <c r="M2245" t="s">
        <v>30</v>
      </c>
      <c r="N2245" s="10">
        <f t="shared" si="35"/>
        <v>46235</v>
      </c>
    </row>
    <row r="2246" spans="1:14">
      <c r="A2246" t="s">
        <v>2274</v>
      </c>
      <c r="B2246" s="2">
        <v>46082.258032407408</v>
      </c>
      <c r="C2246" t="s">
        <v>14</v>
      </c>
      <c r="D2246" s="3">
        <v>269.8</v>
      </c>
      <c r="E2246" t="s">
        <v>19</v>
      </c>
      <c r="F2246" t="s">
        <v>32</v>
      </c>
      <c r="G2246" s="4">
        <v>4.63</v>
      </c>
      <c r="H2246" t="s">
        <v>33</v>
      </c>
      <c r="I2246" s="3">
        <v>3000</v>
      </c>
      <c r="J2246" s="3">
        <v>903.82</v>
      </c>
      <c r="K2246" s="3">
        <v>2096.1799999999998</v>
      </c>
      <c r="L2246">
        <v>0</v>
      </c>
      <c r="M2246" t="s">
        <v>20</v>
      </c>
      <c r="N2246" s="10">
        <f t="shared" si="35"/>
        <v>46082</v>
      </c>
    </row>
    <row r="2247" spans="1:14">
      <c r="A2247" t="s">
        <v>2275</v>
      </c>
      <c r="B2247" s="2">
        <v>46141.414189814815</v>
      </c>
      <c r="C2247" t="s">
        <v>64</v>
      </c>
      <c r="D2247" s="3">
        <v>238.13</v>
      </c>
      <c r="E2247" t="s">
        <v>36</v>
      </c>
      <c r="F2247" t="s">
        <v>32</v>
      </c>
      <c r="G2247" s="4">
        <v>3.39</v>
      </c>
      <c r="H2247" t="s">
        <v>62</v>
      </c>
      <c r="I2247" s="3">
        <v>2000</v>
      </c>
      <c r="J2247" s="3">
        <v>1779.96</v>
      </c>
      <c r="K2247" s="3">
        <v>220.04</v>
      </c>
      <c r="L2247">
        <v>0</v>
      </c>
      <c r="M2247" t="s">
        <v>17</v>
      </c>
      <c r="N2247" s="10">
        <f t="shared" si="35"/>
        <v>46113</v>
      </c>
    </row>
    <row r="2248" spans="1:14">
      <c r="A2248" t="s">
        <v>2276</v>
      </c>
      <c r="B2248" s="2">
        <v>46128.063425925924</v>
      </c>
      <c r="C2248" t="s">
        <v>14</v>
      </c>
      <c r="D2248" s="3">
        <v>848.03</v>
      </c>
      <c r="E2248" t="s">
        <v>27</v>
      </c>
      <c r="F2248" t="s">
        <v>16</v>
      </c>
      <c r="G2248" s="4">
        <v>4.8</v>
      </c>
      <c r="I2248" s="3">
        <v>4000</v>
      </c>
      <c r="J2248" s="3">
        <v>3863.72</v>
      </c>
      <c r="K2248" s="3">
        <v>136.28</v>
      </c>
      <c r="L2248">
        <v>0</v>
      </c>
      <c r="M2248" t="s">
        <v>20</v>
      </c>
      <c r="N2248" s="10">
        <f t="shared" si="35"/>
        <v>46113</v>
      </c>
    </row>
    <row r="2249" spans="1:14">
      <c r="A2249" t="s">
        <v>2277</v>
      </c>
      <c r="B2249" s="2">
        <v>46123.716122685182</v>
      </c>
      <c r="C2249" t="s">
        <v>64</v>
      </c>
      <c r="D2249" s="3">
        <v>742.24</v>
      </c>
      <c r="E2249" t="s">
        <v>36</v>
      </c>
      <c r="F2249" t="s">
        <v>16</v>
      </c>
      <c r="G2249" s="4">
        <v>4.2699999999999996</v>
      </c>
      <c r="I2249" s="3">
        <v>10000</v>
      </c>
      <c r="J2249" s="3">
        <v>8302.68</v>
      </c>
      <c r="K2249" s="3">
        <v>1697.32</v>
      </c>
      <c r="L2249">
        <v>0</v>
      </c>
      <c r="M2249" t="s">
        <v>17</v>
      </c>
      <c r="N2249" s="10">
        <f t="shared" si="35"/>
        <v>46113</v>
      </c>
    </row>
    <row r="2250" spans="1:14">
      <c r="A2250" t="s">
        <v>2278</v>
      </c>
      <c r="B2250" s="2">
        <v>46115.811828703707</v>
      </c>
      <c r="C2250" t="s">
        <v>14</v>
      </c>
      <c r="D2250" s="3">
        <v>177.77</v>
      </c>
      <c r="E2250" t="s">
        <v>25</v>
      </c>
      <c r="F2250" t="s">
        <v>16</v>
      </c>
      <c r="G2250" s="4">
        <v>3.5</v>
      </c>
      <c r="I2250" s="3">
        <v>10000</v>
      </c>
      <c r="J2250" s="3">
        <v>5266.42</v>
      </c>
      <c r="K2250" s="3">
        <v>4733.58</v>
      </c>
      <c r="L2250">
        <v>0</v>
      </c>
      <c r="M2250" t="s">
        <v>30</v>
      </c>
      <c r="N2250" s="10">
        <f t="shared" si="35"/>
        <v>46113</v>
      </c>
    </row>
    <row r="2251" spans="1:14">
      <c r="A2251" t="s">
        <v>2279</v>
      </c>
      <c r="B2251" s="2">
        <v>46146.89135416667</v>
      </c>
      <c r="C2251" t="s">
        <v>14</v>
      </c>
      <c r="D2251" s="3">
        <v>661.35</v>
      </c>
      <c r="E2251" t="s">
        <v>25</v>
      </c>
      <c r="F2251" t="s">
        <v>32</v>
      </c>
      <c r="G2251" s="4">
        <v>5.13</v>
      </c>
      <c r="H2251" t="s">
        <v>47</v>
      </c>
      <c r="I2251" s="3">
        <v>4000</v>
      </c>
      <c r="J2251" s="3">
        <v>1450.86</v>
      </c>
      <c r="K2251" s="3">
        <v>2549.14</v>
      </c>
      <c r="L2251">
        <v>0</v>
      </c>
      <c r="M2251" t="s">
        <v>17</v>
      </c>
      <c r="N2251" s="10">
        <f t="shared" si="35"/>
        <v>46143</v>
      </c>
    </row>
    <row r="2252" spans="1:14">
      <c r="A2252" t="s">
        <v>2280</v>
      </c>
      <c r="B2252" s="2">
        <v>46083.724930555552</v>
      </c>
      <c r="C2252" t="s">
        <v>14</v>
      </c>
      <c r="D2252" s="3">
        <v>882.76</v>
      </c>
      <c r="E2252" t="s">
        <v>19</v>
      </c>
      <c r="F2252" t="s">
        <v>16</v>
      </c>
      <c r="G2252" s="4">
        <v>3.96</v>
      </c>
      <c r="I2252" s="3">
        <v>1000</v>
      </c>
      <c r="J2252" s="3">
        <v>768.04</v>
      </c>
      <c r="K2252" s="3">
        <v>231.96</v>
      </c>
      <c r="L2252">
        <v>3</v>
      </c>
      <c r="M2252" t="s">
        <v>20</v>
      </c>
      <c r="N2252" s="10">
        <f t="shared" si="35"/>
        <v>46082</v>
      </c>
    </row>
    <row r="2253" spans="1:14">
      <c r="A2253" t="s">
        <v>2281</v>
      </c>
      <c r="B2253" s="2">
        <v>46125.500810185185</v>
      </c>
      <c r="C2253" t="s">
        <v>14</v>
      </c>
      <c r="D2253" s="3">
        <v>270.86</v>
      </c>
      <c r="E2253" t="s">
        <v>27</v>
      </c>
      <c r="F2253" t="s">
        <v>32</v>
      </c>
      <c r="G2253" s="4">
        <v>4.58</v>
      </c>
      <c r="H2253" t="s">
        <v>47</v>
      </c>
      <c r="I2253" s="3">
        <v>2000</v>
      </c>
      <c r="J2253" s="3">
        <v>895.66</v>
      </c>
      <c r="K2253" s="3">
        <v>1104.3399999999999</v>
      </c>
      <c r="L2253">
        <v>0</v>
      </c>
      <c r="M2253" t="s">
        <v>17</v>
      </c>
      <c r="N2253" s="10">
        <f t="shared" si="35"/>
        <v>46113</v>
      </c>
    </row>
    <row r="2254" spans="1:14">
      <c r="A2254" t="s">
        <v>2282</v>
      </c>
      <c r="B2254" s="2">
        <v>46247.556886574072</v>
      </c>
      <c r="C2254" t="s">
        <v>14</v>
      </c>
      <c r="D2254" s="3">
        <v>547.01</v>
      </c>
      <c r="E2254" t="s">
        <v>36</v>
      </c>
      <c r="F2254" t="s">
        <v>16</v>
      </c>
      <c r="G2254" s="4">
        <v>7.31</v>
      </c>
      <c r="I2254" s="3">
        <v>7500</v>
      </c>
      <c r="J2254" s="3">
        <v>2089.09</v>
      </c>
      <c r="K2254" s="3">
        <v>5410.91</v>
      </c>
      <c r="L2254">
        <v>3</v>
      </c>
      <c r="M2254" t="s">
        <v>17</v>
      </c>
      <c r="N2254" s="10">
        <f t="shared" si="35"/>
        <v>46235</v>
      </c>
    </row>
    <row r="2255" spans="1:14">
      <c r="A2255" t="s">
        <v>2283</v>
      </c>
      <c r="B2255" s="2">
        <v>46168.929293981484</v>
      </c>
      <c r="C2255" t="s">
        <v>14</v>
      </c>
      <c r="D2255" s="3">
        <v>1817.69</v>
      </c>
      <c r="E2255" t="s">
        <v>15</v>
      </c>
      <c r="F2255" t="s">
        <v>32</v>
      </c>
      <c r="G2255" s="4">
        <v>3.39</v>
      </c>
      <c r="H2255" t="s">
        <v>54</v>
      </c>
      <c r="I2255" s="3">
        <v>1000</v>
      </c>
      <c r="J2255" s="3">
        <v>993.35</v>
      </c>
      <c r="K2255" s="3">
        <v>6.65</v>
      </c>
      <c r="L2255">
        <v>2</v>
      </c>
      <c r="M2255" t="s">
        <v>17</v>
      </c>
      <c r="N2255" s="10">
        <f t="shared" si="35"/>
        <v>46143</v>
      </c>
    </row>
    <row r="2256" spans="1:14">
      <c r="A2256" t="s">
        <v>2284</v>
      </c>
      <c r="B2256" s="2">
        <v>46215.726388888892</v>
      </c>
      <c r="C2256" t="s">
        <v>14</v>
      </c>
      <c r="D2256" s="3">
        <v>204.8</v>
      </c>
      <c r="E2256" t="s">
        <v>19</v>
      </c>
      <c r="F2256" t="s">
        <v>16</v>
      </c>
      <c r="G2256" s="4">
        <v>7.91</v>
      </c>
      <c r="I2256" s="3">
        <v>7500</v>
      </c>
      <c r="J2256" s="3">
        <v>4595.53</v>
      </c>
      <c r="K2256" s="3">
        <v>2904.47</v>
      </c>
      <c r="L2256">
        <v>2</v>
      </c>
      <c r="M2256" t="s">
        <v>17</v>
      </c>
      <c r="N2256" s="10">
        <f t="shared" si="35"/>
        <v>46204</v>
      </c>
    </row>
    <row r="2257" spans="1:14">
      <c r="A2257" t="s">
        <v>2285</v>
      </c>
      <c r="B2257" s="2">
        <v>46161.761087962965</v>
      </c>
      <c r="C2257" t="s">
        <v>14</v>
      </c>
      <c r="D2257" s="3">
        <v>374.17</v>
      </c>
      <c r="E2257" t="s">
        <v>15</v>
      </c>
      <c r="F2257" t="s">
        <v>16</v>
      </c>
      <c r="G2257" s="4">
        <v>4.13</v>
      </c>
      <c r="I2257" s="3">
        <v>3000</v>
      </c>
      <c r="J2257" s="3">
        <v>2395.96</v>
      </c>
      <c r="K2257" s="3">
        <v>604.04</v>
      </c>
      <c r="L2257">
        <v>0</v>
      </c>
      <c r="M2257" t="s">
        <v>30</v>
      </c>
      <c r="N2257" s="10">
        <f t="shared" si="35"/>
        <v>46143</v>
      </c>
    </row>
    <row r="2258" spans="1:14">
      <c r="A2258" t="s">
        <v>2286</v>
      </c>
      <c r="B2258" s="2">
        <v>46198.625937500001</v>
      </c>
      <c r="C2258" t="s">
        <v>14</v>
      </c>
      <c r="D2258" s="3">
        <v>887.06</v>
      </c>
      <c r="E2258" t="s">
        <v>27</v>
      </c>
      <c r="F2258" t="s">
        <v>16</v>
      </c>
      <c r="G2258" s="4">
        <v>5.86</v>
      </c>
      <c r="I2258" s="3">
        <v>2000</v>
      </c>
      <c r="J2258" s="3">
        <v>1429.8</v>
      </c>
      <c r="K2258" s="3">
        <v>570.20000000000005</v>
      </c>
      <c r="L2258">
        <v>1</v>
      </c>
      <c r="M2258" t="s">
        <v>30</v>
      </c>
      <c r="N2258" s="10">
        <f t="shared" si="35"/>
        <v>46174</v>
      </c>
    </row>
    <row r="2259" spans="1:14">
      <c r="A2259" t="s">
        <v>2287</v>
      </c>
      <c r="B2259" s="2">
        <v>46138.195173611108</v>
      </c>
      <c r="C2259" t="s">
        <v>14</v>
      </c>
      <c r="D2259" s="3">
        <v>193.13</v>
      </c>
      <c r="E2259" t="s">
        <v>36</v>
      </c>
      <c r="F2259" t="s">
        <v>16</v>
      </c>
      <c r="G2259" s="4">
        <v>3.91</v>
      </c>
      <c r="I2259" s="3">
        <v>1000</v>
      </c>
      <c r="J2259" s="3">
        <v>855.91</v>
      </c>
      <c r="K2259" s="3">
        <v>144.09</v>
      </c>
      <c r="L2259">
        <v>1</v>
      </c>
      <c r="M2259" t="s">
        <v>17</v>
      </c>
      <c r="N2259" s="10">
        <f t="shared" si="35"/>
        <v>46113</v>
      </c>
    </row>
    <row r="2260" spans="1:14">
      <c r="A2260" t="s">
        <v>2288</v>
      </c>
      <c r="B2260" s="2">
        <v>46163.163090277776</v>
      </c>
      <c r="C2260" t="s">
        <v>14</v>
      </c>
      <c r="D2260" s="3">
        <v>237.4</v>
      </c>
      <c r="E2260" t="s">
        <v>36</v>
      </c>
      <c r="F2260" t="s">
        <v>16</v>
      </c>
      <c r="G2260" s="4">
        <v>3.57</v>
      </c>
      <c r="I2260" s="3">
        <v>1500</v>
      </c>
      <c r="J2260" s="3">
        <v>1325.65</v>
      </c>
      <c r="K2260" s="3">
        <v>174.35</v>
      </c>
      <c r="L2260">
        <v>0</v>
      </c>
      <c r="M2260" t="s">
        <v>20</v>
      </c>
      <c r="N2260" s="10">
        <f t="shared" si="35"/>
        <v>46143</v>
      </c>
    </row>
    <row r="2261" spans="1:14">
      <c r="A2261" t="s">
        <v>2289</v>
      </c>
      <c r="B2261" s="2">
        <v>46159.634606481479</v>
      </c>
      <c r="C2261" t="s">
        <v>14</v>
      </c>
      <c r="D2261" s="3">
        <v>455.08</v>
      </c>
      <c r="E2261" t="s">
        <v>15</v>
      </c>
      <c r="F2261" t="s">
        <v>16</v>
      </c>
      <c r="G2261" s="4">
        <v>3.69</v>
      </c>
      <c r="I2261" s="3">
        <v>1000</v>
      </c>
      <c r="J2261" s="3">
        <v>536.44000000000005</v>
      </c>
      <c r="K2261" s="3">
        <v>463.56</v>
      </c>
      <c r="L2261">
        <v>0</v>
      </c>
      <c r="M2261" t="s">
        <v>23</v>
      </c>
      <c r="N2261" s="10">
        <f t="shared" si="35"/>
        <v>46143</v>
      </c>
    </row>
    <row r="2262" spans="1:14">
      <c r="A2262" t="s">
        <v>2290</v>
      </c>
      <c r="B2262" s="2">
        <v>46163.905601851853</v>
      </c>
      <c r="C2262" t="s">
        <v>14</v>
      </c>
      <c r="D2262" s="3">
        <v>107.2</v>
      </c>
      <c r="E2262" t="s">
        <v>25</v>
      </c>
      <c r="F2262" t="s">
        <v>16</v>
      </c>
      <c r="G2262" s="4">
        <v>3.4</v>
      </c>
      <c r="I2262" s="3">
        <v>4000</v>
      </c>
      <c r="J2262" s="3">
        <v>1855.91</v>
      </c>
      <c r="K2262" s="3">
        <v>2144.09</v>
      </c>
      <c r="L2262">
        <v>0</v>
      </c>
      <c r="M2262" t="s">
        <v>17</v>
      </c>
      <c r="N2262" s="10">
        <f t="shared" si="35"/>
        <v>46143</v>
      </c>
    </row>
    <row r="2263" spans="1:14">
      <c r="A2263" t="s">
        <v>2291</v>
      </c>
      <c r="B2263" s="2">
        <v>46158.549641203703</v>
      </c>
      <c r="C2263" t="s">
        <v>14</v>
      </c>
      <c r="D2263" s="3">
        <v>606.22</v>
      </c>
      <c r="E2263" t="s">
        <v>36</v>
      </c>
      <c r="F2263" t="s">
        <v>16</v>
      </c>
      <c r="G2263" s="4">
        <v>3.4</v>
      </c>
      <c r="I2263" s="3">
        <v>1000</v>
      </c>
      <c r="J2263" s="3">
        <v>722.29</v>
      </c>
      <c r="K2263" s="3">
        <v>277.70999999999998</v>
      </c>
      <c r="L2263">
        <v>2</v>
      </c>
      <c r="M2263" t="s">
        <v>17</v>
      </c>
      <c r="N2263" s="10">
        <f t="shared" si="35"/>
        <v>46143</v>
      </c>
    </row>
    <row r="2264" spans="1:14">
      <c r="A2264" t="s">
        <v>2292</v>
      </c>
      <c r="B2264" s="2">
        <v>46174.338391203702</v>
      </c>
      <c r="C2264" t="s">
        <v>14</v>
      </c>
      <c r="D2264" s="3">
        <v>1309.45</v>
      </c>
      <c r="E2264" t="s">
        <v>15</v>
      </c>
      <c r="F2264" t="s">
        <v>16</v>
      </c>
      <c r="G2264" s="4">
        <v>5.74</v>
      </c>
      <c r="I2264" s="3">
        <v>7500</v>
      </c>
      <c r="J2264" s="3">
        <v>7259.64</v>
      </c>
      <c r="K2264" s="3">
        <v>240.36</v>
      </c>
      <c r="L2264">
        <v>0</v>
      </c>
      <c r="M2264" t="s">
        <v>30</v>
      </c>
      <c r="N2264" s="10">
        <f t="shared" si="35"/>
        <v>46174</v>
      </c>
    </row>
    <row r="2265" spans="1:14">
      <c r="A2265" t="s">
        <v>2293</v>
      </c>
      <c r="B2265" s="2">
        <v>46191.613715277781</v>
      </c>
      <c r="C2265" t="s">
        <v>14</v>
      </c>
      <c r="D2265" s="3">
        <v>933.75</v>
      </c>
      <c r="E2265" t="s">
        <v>19</v>
      </c>
      <c r="F2265" t="s">
        <v>32</v>
      </c>
      <c r="G2265" s="4">
        <v>5.82</v>
      </c>
      <c r="H2265" t="s">
        <v>47</v>
      </c>
      <c r="I2265" s="3">
        <v>4000</v>
      </c>
      <c r="J2265" s="3">
        <v>1729.04</v>
      </c>
      <c r="K2265" s="3">
        <v>2270.96</v>
      </c>
      <c r="L2265">
        <v>0</v>
      </c>
      <c r="M2265" t="s">
        <v>30</v>
      </c>
      <c r="N2265" s="10">
        <f t="shared" si="35"/>
        <v>46174</v>
      </c>
    </row>
    <row r="2266" spans="1:14">
      <c r="A2266" t="s">
        <v>2294</v>
      </c>
      <c r="B2266" s="2">
        <v>46150.452268518522</v>
      </c>
      <c r="C2266" t="s">
        <v>14</v>
      </c>
      <c r="D2266" s="3">
        <v>1475.38</v>
      </c>
      <c r="E2266" t="s">
        <v>25</v>
      </c>
      <c r="F2266" t="s">
        <v>32</v>
      </c>
      <c r="G2266" s="4">
        <v>5.65</v>
      </c>
      <c r="H2266" t="s">
        <v>54</v>
      </c>
      <c r="I2266" s="3">
        <v>1500</v>
      </c>
      <c r="J2266" s="3">
        <v>526.49</v>
      </c>
      <c r="K2266" s="3">
        <v>973.51</v>
      </c>
      <c r="L2266">
        <v>0</v>
      </c>
      <c r="M2266" t="s">
        <v>17</v>
      </c>
      <c r="N2266" s="10">
        <f t="shared" si="35"/>
        <v>46143</v>
      </c>
    </row>
    <row r="2267" spans="1:14">
      <c r="A2267" t="s">
        <v>2295</v>
      </c>
      <c r="B2267" s="2">
        <v>46087.607060185182</v>
      </c>
      <c r="C2267" t="s">
        <v>14</v>
      </c>
      <c r="D2267" s="3">
        <v>1062.6600000000001</v>
      </c>
      <c r="E2267" t="s">
        <v>27</v>
      </c>
      <c r="F2267" t="s">
        <v>16</v>
      </c>
      <c r="G2267" s="4">
        <v>4.8600000000000003</v>
      </c>
      <c r="I2267" s="3">
        <v>2000</v>
      </c>
      <c r="J2267" s="3">
        <v>1930.46</v>
      </c>
      <c r="K2267" s="3">
        <v>69.540000000000006</v>
      </c>
      <c r="L2267">
        <v>3</v>
      </c>
      <c r="M2267" t="s">
        <v>23</v>
      </c>
      <c r="N2267" s="10">
        <f t="shared" si="35"/>
        <v>46082</v>
      </c>
    </row>
    <row r="2268" spans="1:14">
      <c r="A2268" t="s">
        <v>2296</v>
      </c>
      <c r="B2268" s="2">
        <v>46145.421168981484</v>
      </c>
      <c r="C2268" t="s">
        <v>14</v>
      </c>
      <c r="D2268" s="3">
        <v>563.16</v>
      </c>
      <c r="E2268" t="s">
        <v>22</v>
      </c>
      <c r="F2268" t="s">
        <v>32</v>
      </c>
      <c r="G2268" s="4">
        <v>2.88</v>
      </c>
      <c r="H2268" t="s">
        <v>47</v>
      </c>
      <c r="I2268" s="3">
        <v>10000</v>
      </c>
      <c r="J2268" s="3">
        <v>6588.76</v>
      </c>
      <c r="K2268" s="3">
        <v>3411.24</v>
      </c>
      <c r="L2268">
        <v>5</v>
      </c>
      <c r="M2268" t="s">
        <v>17</v>
      </c>
      <c r="N2268" s="10">
        <f t="shared" si="35"/>
        <v>46143</v>
      </c>
    </row>
    <row r="2269" spans="1:14">
      <c r="A2269" t="s">
        <v>2297</v>
      </c>
      <c r="B2269" s="2">
        <v>46105.587013888886</v>
      </c>
      <c r="C2269" t="s">
        <v>14</v>
      </c>
      <c r="D2269" s="3">
        <v>356.37</v>
      </c>
      <c r="E2269" t="s">
        <v>27</v>
      </c>
      <c r="F2269" t="s">
        <v>16</v>
      </c>
      <c r="G2269" s="4">
        <v>3.81</v>
      </c>
      <c r="I2269" s="3">
        <v>2000</v>
      </c>
      <c r="J2269" s="3">
        <v>898.18</v>
      </c>
      <c r="K2269" s="3">
        <v>1101.82</v>
      </c>
      <c r="L2269">
        <v>1</v>
      </c>
      <c r="M2269" t="s">
        <v>17</v>
      </c>
      <c r="N2269" s="10">
        <f t="shared" si="35"/>
        <v>46082</v>
      </c>
    </row>
    <row r="2270" spans="1:14">
      <c r="A2270" t="s">
        <v>2298</v>
      </c>
      <c r="B2270" s="2">
        <v>46240.349050925928</v>
      </c>
      <c r="C2270" t="s">
        <v>14</v>
      </c>
      <c r="D2270" s="3">
        <v>235.34</v>
      </c>
      <c r="E2270" t="s">
        <v>36</v>
      </c>
      <c r="F2270" t="s">
        <v>16</v>
      </c>
      <c r="G2270" s="4">
        <v>7.75</v>
      </c>
      <c r="I2270" s="3">
        <v>2000</v>
      </c>
      <c r="J2270" s="3">
        <v>1078.19</v>
      </c>
      <c r="K2270" s="3">
        <v>921.81</v>
      </c>
      <c r="L2270">
        <v>1</v>
      </c>
      <c r="M2270" t="s">
        <v>17</v>
      </c>
      <c r="N2270" s="10">
        <f t="shared" si="35"/>
        <v>46235</v>
      </c>
    </row>
    <row r="2271" spans="1:14">
      <c r="A2271" t="s">
        <v>2299</v>
      </c>
      <c r="B2271" s="2">
        <v>46135.058668981481</v>
      </c>
      <c r="C2271" t="s">
        <v>14</v>
      </c>
      <c r="D2271" s="3">
        <v>153.03</v>
      </c>
      <c r="E2271" t="s">
        <v>27</v>
      </c>
      <c r="F2271" t="s">
        <v>16</v>
      </c>
      <c r="G2271" s="4">
        <v>3.6</v>
      </c>
      <c r="I2271" s="3">
        <v>7500</v>
      </c>
      <c r="J2271" s="3">
        <v>6340.29</v>
      </c>
      <c r="K2271" s="3">
        <v>1159.71</v>
      </c>
      <c r="L2271">
        <v>1</v>
      </c>
      <c r="M2271" t="s">
        <v>17</v>
      </c>
      <c r="N2271" s="10">
        <f t="shared" si="35"/>
        <v>46113</v>
      </c>
    </row>
    <row r="2272" spans="1:14">
      <c r="A2272" t="s">
        <v>2300</v>
      </c>
      <c r="B2272" s="2">
        <v>46176.404189814813</v>
      </c>
      <c r="C2272" t="s">
        <v>14</v>
      </c>
      <c r="D2272" s="3">
        <v>137.79</v>
      </c>
      <c r="E2272" t="s">
        <v>19</v>
      </c>
      <c r="F2272" t="s">
        <v>16</v>
      </c>
      <c r="G2272" s="4">
        <v>6.4</v>
      </c>
      <c r="I2272" s="3">
        <v>2000</v>
      </c>
      <c r="J2272" s="3">
        <v>1057.27</v>
      </c>
      <c r="K2272" s="3">
        <v>942.73</v>
      </c>
      <c r="L2272">
        <v>0</v>
      </c>
      <c r="M2272" t="s">
        <v>17</v>
      </c>
      <c r="N2272" s="10">
        <f t="shared" si="35"/>
        <v>46174</v>
      </c>
    </row>
    <row r="2273" spans="1:14">
      <c r="A2273" t="s">
        <v>2301</v>
      </c>
      <c r="B2273" s="2">
        <v>46135.964074074072</v>
      </c>
      <c r="C2273" t="s">
        <v>14</v>
      </c>
      <c r="D2273" s="3">
        <v>460.93</v>
      </c>
      <c r="E2273" t="s">
        <v>36</v>
      </c>
      <c r="F2273" t="s">
        <v>16</v>
      </c>
      <c r="G2273" s="4">
        <v>2.42</v>
      </c>
      <c r="I2273" s="3">
        <v>2000</v>
      </c>
      <c r="J2273" s="3">
        <v>1238.19</v>
      </c>
      <c r="K2273" s="3">
        <v>761.81</v>
      </c>
      <c r="L2273">
        <v>0</v>
      </c>
      <c r="M2273" t="s">
        <v>17</v>
      </c>
      <c r="N2273" s="10">
        <f t="shared" si="35"/>
        <v>46113</v>
      </c>
    </row>
    <row r="2274" spans="1:14">
      <c r="A2274" t="s">
        <v>2302</v>
      </c>
      <c r="B2274" s="2">
        <v>46149.378055555557</v>
      </c>
      <c r="C2274" t="s">
        <v>14</v>
      </c>
      <c r="D2274" s="3">
        <v>156.5</v>
      </c>
      <c r="E2274" t="s">
        <v>15</v>
      </c>
      <c r="F2274" t="s">
        <v>59</v>
      </c>
      <c r="G2274" s="4">
        <v>3.43</v>
      </c>
      <c r="I2274" s="3">
        <v>10000</v>
      </c>
      <c r="J2274" s="3">
        <v>2078.98</v>
      </c>
      <c r="K2274" s="3">
        <v>7921.02</v>
      </c>
      <c r="L2274">
        <v>0</v>
      </c>
      <c r="M2274" t="s">
        <v>17</v>
      </c>
      <c r="N2274" s="10">
        <f t="shared" si="35"/>
        <v>46143</v>
      </c>
    </row>
    <row r="2275" spans="1:14">
      <c r="A2275" t="s">
        <v>2303</v>
      </c>
      <c r="B2275" s="2">
        <v>46116.764340277776</v>
      </c>
      <c r="C2275" t="s">
        <v>14</v>
      </c>
      <c r="D2275" s="3">
        <v>602.11</v>
      </c>
      <c r="E2275" t="s">
        <v>36</v>
      </c>
      <c r="F2275" t="s">
        <v>16</v>
      </c>
      <c r="G2275" s="4">
        <v>4.83</v>
      </c>
      <c r="I2275" s="3">
        <v>5000</v>
      </c>
      <c r="J2275" s="3">
        <v>4648.7700000000004</v>
      </c>
      <c r="K2275" s="3">
        <v>351.23</v>
      </c>
      <c r="L2275">
        <v>0</v>
      </c>
      <c r="M2275" t="s">
        <v>17</v>
      </c>
      <c r="N2275" s="10">
        <f t="shared" si="35"/>
        <v>46113</v>
      </c>
    </row>
    <row r="2276" spans="1:14">
      <c r="A2276" t="s">
        <v>2304</v>
      </c>
      <c r="B2276" s="2">
        <v>46228.566712962966</v>
      </c>
      <c r="C2276" t="s">
        <v>14</v>
      </c>
      <c r="D2276" s="3">
        <v>424.23</v>
      </c>
      <c r="E2276" t="s">
        <v>19</v>
      </c>
      <c r="F2276" t="s">
        <v>16</v>
      </c>
      <c r="G2276" s="4">
        <v>5.15</v>
      </c>
      <c r="I2276" s="3">
        <v>1500</v>
      </c>
      <c r="J2276" s="3">
        <v>1370.36</v>
      </c>
      <c r="K2276" s="3">
        <v>129.63999999999999</v>
      </c>
      <c r="L2276">
        <v>2</v>
      </c>
      <c r="M2276" t="s">
        <v>30</v>
      </c>
      <c r="N2276" s="10">
        <f t="shared" si="35"/>
        <v>46204</v>
      </c>
    </row>
    <row r="2277" spans="1:14">
      <c r="A2277" t="s">
        <v>2305</v>
      </c>
      <c r="B2277" s="2">
        <v>46119.878275462965</v>
      </c>
      <c r="C2277" t="s">
        <v>14</v>
      </c>
      <c r="D2277" s="3">
        <v>602.46</v>
      </c>
      <c r="E2277" t="s">
        <v>27</v>
      </c>
      <c r="F2277" t="s">
        <v>16</v>
      </c>
      <c r="G2277" s="4">
        <v>6.11</v>
      </c>
      <c r="I2277" s="3">
        <v>2000</v>
      </c>
      <c r="J2277" s="3">
        <v>1125.6099999999999</v>
      </c>
      <c r="K2277" s="3">
        <v>874.39</v>
      </c>
      <c r="L2277">
        <v>3</v>
      </c>
      <c r="M2277" t="s">
        <v>17</v>
      </c>
      <c r="N2277" s="10">
        <f t="shared" si="35"/>
        <v>46113</v>
      </c>
    </row>
    <row r="2278" spans="1:14">
      <c r="A2278" t="s">
        <v>2306</v>
      </c>
      <c r="B2278" s="2">
        <v>46087.613518518519</v>
      </c>
      <c r="C2278" t="s">
        <v>14</v>
      </c>
      <c r="D2278" s="3">
        <v>283.48</v>
      </c>
      <c r="E2278" t="s">
        <v>36</v>
      </c>
      <c r="F2278" t="s">
        <v>32</v>
      </c>
      <c r="G2278" s="4">
        <v>2.5499999999999998</v>
      </c>
      <c r="H2278" t="s">
        <v>47</v>
      </c>
      <c r="I2278" s="3">
        <v>1000</v>
      </c>
      <c r="J2278" s="3">
        <v>877.35</v>
      </c>
      <c r="K2278" s="3">
        <v>122.65</v>
      </c>
      <c r="L2278">
        <v>0</v>
      </c>
      <c r="M2278" t="s">
        <v>30</v>
      </c>
      <c r="N2278" s="10">
        <f t="shared" si="35"/>
        <v>46082</v>
      </c>
    </row>
    <row r="2279" spans="1:14">
      <c r="A2279" t="s">
        <v>2307</v>
      </c>
      <c r="B2279" s="2">
        <v>46256.836319444446</v>
      </c>
      <c r="C2279" t="s">
        <v>14</v>
      </c>
      <c r="D2279" s="3">
        <v>560.16</v>
      </c>
      <c r="E2279" t="s">
        <v>36</v>
      </c>
      <c r="F2279" t="s">
        <v>16</v>
      </c>
      <c r="G2279" s="4">
        <v>6.67</v>
      </c>
      <c r="I2279" s="3">
        <v>1500</v>
      </c>
      <c r="J2279" s="3">
        <v>515.66999999999996</v>
      </c>
      <c r="K2279" s="3">
        <v>984.33</v>
      </c>
      <c r="L2279">
        <v>0</v>
      </c>
      <c r="M2279" t="s">
        <v>17</v>
      </c>
      <c r="N2279" s="10">
        <f t="shared" si="35"/>
        <v>46235</v>
      </c>
    </row>
    <row r="2280" spans="1:14">
      <c r="A2280" t="s">
        <v>2308</v>
      </c>
      <c r="B2280" s="2">
        <v>46109.385231481479</v>
      </c>
      <c r="C2280" t="s">
        <v>14</v>
      </c>
      <c r="D2280" s="3">
        <v>3298.4</v>
      </c>
      <c r="E2280" t="s">
        <v>19</v>
      </c>
      <c r="F2280" t="s">
        <v>16</v>
      </c>
      <c r="G2280" s="4">
        <v>4.07</v>
      </c>
      <c r="I2280" s="3">
        <v>4000</v>
      </c>
      <c r="J2280" s="3">
        <v>2411.63</v>
      </c>
      <c r="K2280" s="3">
        <v>1588.37</v>
      </c>
      <c r="L2280">
        <v>0</v>
      </c>
      <c r="M2280" t="s">
        <v>30</v>
      </c>
      <c r="N2280" s="10">
        <f t="shared" si="35"/>
        <v>46082</v>
      </c>
    </row>
    <row r="2281" spans="1:14">
      <c r="A2281" t="s">
        <v>2309</v>
      </c>
      <c r="B2281" s="2">
        <v>46250.033842592595</v>
      </c>
      <c r="C2281" t="s">
        <v>14</v>
      </c>
      <c r="D2281" s="3">
        <v>755.32</v>
      </c>
      <c r="E2281" t="s">
        <v>15</v>
      </c>
      <c r="F2281" t="s">
        <v>32</v>
      </c>
      <c r="G2281" s="4">
        <v>6.5</v>
      </c>
      <c r="H2281" t="s">
        <v>47</v>
      </c>
      <c r="I2281" s="3">
        <v>3000</v>
      </c>
      <c r="J2281" s="3">
        <v>2135.09</v>
      </c>
      <c r="K2281" s="3">
        <v>864.91</v>
      </c>
      <c r="L2281">
        <v>1</v>
      </c>
      <c r="M2281" t="s">
        <v>17</v>
      </c>
      <c r="N2281" s="10">
        <f t="shared" si="35"/>
        <v>46235</v>
      </c>
    </row>
    <row r="2282" spans="1:14">
      <c r="A2282" t="s">
        <v>2310</v>
      </c>
      <c r="B2282" s="2">
        <v>46157.560023148151</v>
      </c>
      <c r="C2282" t="s">
        <v>14</v>
      </c>
      <c r="D2282" s="3">
        <v>403.26</v>
      </c>
      <c r="E2282" t="s">
        <v>22</v>
      </c>
      <c r="F2282" t="s">
        <v>32</v>
      </c>
      <c r="G2282" s="4">
        <v>5.1100000000000003</v>
      </c>
      <c r="H2282" t="s">
        <v>47</v>
      </c>
      <c r="I2282" s="3">
        <v>5000</v>
      </c>
      <c r="J2282" s="3">
        <v>4417.7</v>
      </c>
      <c r="K2282" s="3">
        <v>582.29999999999995</v>
      </c>
      <c r="L2282">
        <v>1</v>
      </c>
      <c r="M2282" t="s">
        <v>17</v>
      </c>
      <c r="N2282" s="10">
        <f t="shared" si="35"/>
        <v>46143</v>
      </c>
    </row>
    <row r="2283" spans="1:14">
      <c r="A2283" t="s">
        <v>2311</v>
      </c>
      <c r="B2283" s="2">
        <v>46177.979212962964</v>
      </c>
      <c r="C2283" t="s">
        <v>14</v>
      </c>
      <c r="D2283" s="3">
        <v>570.52</v>
      </c>
      <c r="E2283" t="s">
        <v>27</v>
      </c>
      <c r="F2283" t="s">
        <v>16</v>
      </c>
      <c r="G2283" s="4">
        <v>6.88</v>
      </c>
      <c r="I2283" s="3">
        <v>5000</v>
      </c>
      <c r="J2283" s="3">
        <v>4320.22</v>
      </c>
      <c r="K2283" s="3">
        <v>679.78</v>
      </c>
      <c r="L2283">
        <v>0</v>
      </c>
      <c r="M2283" t="s">
        <v>17</v>
      </c>
      <c r="N2283" s="10">
        <f t="shared" si="35"/>
        <v>46174</v>
      </c>
    </row>
    <row r="2284" spans="1:14">
      <c r="A2284" t="s">
        <v>2312</v>
      </c>
      <c r="B2284" s="2">
        <v>46202.152372685188</v>
      </c>
      <c r="C2284" t="s">
        <v>14</v>
      </c>
      <c r="D2284" s="3">
        <v>229.77</v>
      </c>
      <c r="E2284" t="s">
        <v>15</v>
      </c>
      <c r="F2284" t="s">
        <v>16</v>
      </c>
      <c r="G2284" s="4">
        <v>7.23</v>
      </c>
      <c r="I2284" s="3">
        <v>1000</v>
      </c>
      <c r="J2284" s="3">
        <v>416.74</v>
      </c>
      <c r="K2284" s="3">
        <v>583.26</v>
      </c>
      <c r="L2284">
        <v>1</v>
      </c>
      <c r="M2284" t="s">
        <v>17</v>
      </c>
      <c r="N2284" s="10">
        <f t="shared" si="35"/>
        <v>46174</v>
      </c>
    </row>
    <row r="2285" spans="1:14">
      <c r="A2285" t="s">
        <v>2313</v>
      </c>
      <c r="B2285" s="2">
        <v>46245.866898148146</v>
      </c>
      <c r="C2285" t="s">
        <v>14</v>
      </c>
      <c r="D2285" s="3">
        <v>77.16</v>
      </c>
      <c r="E2285" t="s">
        <v>36</v>
      </c>
      <c r="F2285" t="s">
        <v>16</v>
      </c>
      <c r="G2285" s="4">
        <v>4.18</v>
      </c>
      <c r="I2285" s="3">
        <v>7500</v>
      </c>
      <c r="J2285" s="3">
        <v>5894.8</v>
      </c>
      <c r="K2285" s="3">
        <v>1605.2</v>
      </c>
      <c r="L2285">
        <v>2</v>
      </c>
      <c r="M2285" t="s">
        <v>23</v>
      </c>
      <c r="N2285" s="10">
        <f t="shared" si="35"/>
        <v>46235</v>
      </c>
    </row>
    <row r="2286" spans="1:14">
      <c r="A2286" t="s">
        <v>2314</v>
      </c>
      <c r="B2286" s="2">
        <v>46115.739027777781</v>
      </c>
      <c r="C2286" t="s">
        <v>14</v>
      </c>
      <c r="D2286" s="3">
        <v>960.39</v>
      </c>
      <c r="E2286" t="s">
        <v>25</v>
      </c>
      <c r="F2286" t="s">
        <v>16</v>
      </c>
      <c r="G2286" s="4">
        <v>3.82</v>
      </c>
      <c r="I2286" s="3">
        <v>1000</v>
      </c>
      <c r="J2286" s="3">
        <v>228.6</v>
      </c>
      <c r="K2286" s="3">
        <v>771.4</v>
      </c>
      <c r="L2286">
        <v>2</v>
      </c>
      <c r="M2286" t="s">
        <v>17</v>
      </c>
      <c r="N2286" s="10">
        <f t="shared" si="35"/>
        <v>46113</v>
      </c>
    </row>
    <row r="2287" spans="1:14">
      <c r="A2287" t="s">
        <v>2315</v>
      </c>
      <c r="B2287" s="2">
        <v>46210.842488425929</v>
      </c>
      <c r="C2287" t="s">
        <v>64</v>
      </c>
      <c r="D2287" s="3">
        <v>798.2</v>
      </c>
      <c r="E2287" t="s">
        <v>19</v>
      </c>
      <c r="F2287" t="s">
        <v>16</v>
      </c>
      <c r="G2287" s="4">
        <v>5.87</v>
      </c>
      <c r="I2287" s="3">
        <v>5000</v>
      </c>
      <c r="J2287" s="3">
        <v>4703.24</v>
      </c>
      <c r="K2287" s="3">
        <v>296.76</v>
      </c>
      <c r="L2287">
        <v>0</v>
      </c>
      <c r="M2287" t="s">
        <v>30</v>
      </c>
      <c r="N2287" s="10">
        <f t="shared" si="35"/>
        <v>46204</v>
      </c>
    </row>
    <row r="2288" spans="1:14">
      <c r="A2288" t="s">
        <v>2316</v>
      </c>
      <c r="B2288" s="2">
        <v>46189.161030092589</v>
      </c>
      <c r="C2288" t="s">
        <v>14</v>
      </c>
      <c r="D2288" s="3">
        <v>1050.96</v>
      </c>
      <c r="E2288" t="s">
        <v>22</v>
      </c>
      <c r="F2288" t="s">
        <v>16</v>
      </c>
      <c r="G2288" s="4">
        <v>7.5</v>
      </c>
      <c r="I2288" s="3">
        <v>5000</v>
      </c>
      <c r="J2288" s="3">
        <v>3374.56</v>
      </c>
      <c r="K2288" s="3">
        <v>1625.44</v>
      </c>
      <c r="L2288">
        <v>0</v>
      </c>
      <c r="M2288" t="s">
        <v>17</v>
      </c>
      <c r="N2288" s="10">
        <f t="shared" si="35"/>
        <v>46174</v>
      </c>
    </row>
    <row r="2289" spans="1:14">
      <c r="A2289" t="s">
        <v>2317</v>
      </c>
      <c r="B2289" s="2">
        <v>46242.091874999998</v>
      </c>
      <c r="C2289" t="s">
        <v>14</v>
      </c>
      <c r="D2289" s="3">
        <v>393.41</v>
      </c>
      <c r="E2289" t="s">
        <v>36</v>
      </c>
      <c r="F2289" t="s">
        <v>16</v>
      </c>
      <c r="G2289" s="4">
        <v>5.22</v>
      </c>
      <c r="I2289" s="3">
        <v>4000</v>
      </c>
      <c r="J2289" s="3">
        <v>2926.91</v>
      </c>
      <c r="K2289" s="3">
        <v>1073.0899999999999</v>
      </c>
      <c r="L2289">
        <v>0</v>
      </c>
      <c r="M2289" t="s">
        <v>20</v>
      </c>
      <c r="N2289" s="10">
        <f t="shared" si="35"/>
        <v>46235</v>
      </c>
    </row>
    <row r="2290" spans="1:14">
      <c r="A2290" t="s">
        <v>2318</v>
      </c>
      <c r="B2290" s="2">
        <v>46234.133935185186</v>
      </c>
      <c r="C2290" t="s">
        <v>14</v>
      </c>
      <c r="D2290" s="3">
        <v>230.62</v>
      </c>
      <c r="E2290" t="s">
        <v>27</v>
      </c>
      <c r="F2290" t="s">
        <v>32</v>
      </c>
      <c r="G2290" s="4">
        <v>6.7</v>
      </c>
      <c r="H2290" t="s">
        <v>47</v>
      </c>
      <c r="I2290" s="3">
        <v>10000</v>
      </c>
      <c r="J2290" s="3">
        <v>9244.77</v>
      </c>
      <c r="K2290" s="3">
        <v>755.23</v>
      </c>
      <c r="L2290">
        <v>0</v>
      </c>
      <c r="M2290" t="s">
        <v>17</v>
      </c>
      <c r="N2290" s="10">
        <f t="shared" si="35"/>
        <v>46204</v>
      </c>
    </row>
    <row r="2291" spans="1:14">
      <c r="A2291" t="s">
        <v>2319</v>
      </c>
      <c r="B2291" s="2">
        <v>46134.266805555555</v>
      </c>
      <c r="C2291" t="s">
        <v>14</v>
      </c>
      <c r="D2291" s="3">
        <v>1200.95</v>
      </c>
      <c r="E2291" t="s">
        <v>25</v>
      </c>
      <c r="F2291" t="s">
        <v>16</v>
      </c>
      <c r="G2291" s="4">
        <v>2.63</v>
      </c>
      <c r="I2291" s="3">
        <v>1000</v>
      </c>
      <c r="J2291" s="3">
        <v>261.72000000000003</v>
      </c>
      <c r="K2291" s="3">
        <v>738.28</v>
      </c>
      <c r="L2291">
        <v>1</v>
      </c>
      <c r="M2291" t="s">
        <v>17</v>
      </c>
      <c r="N2291" s="10">
        <f t="shared" si="35"/>
        <v>46113</v>
      </c>
    </row>
    <row r="2292" spans="1:14">
      <c r="A2292" t="s">
        <v>2320</v>
      </c>
      <c r="B2292" s="2">
        <v>46240.198854166665</v>
      </c>
      <c r="C2292" t="s">
        <v>14</v>
      </c>
      <c r="D2292" s="3">
        <v>368.14</v>
      </c>
      <c r="E2292" t="s">
        <v>27</v>
      </c>
      <c r="F2292" t="s">
        <v>32</v>
      </c>
      <c r="G2292" s="4">
        <v>8.25</v>
      </c>
      <c r="H2292" t="s">
        <v>47</v>
      </c>
      <c r="I2292" s="3">
        <v>5000</v>
      </c>
      <c r="J2292" s="3">
        <v>4401.96</v>
      </c>
      <c r="K2292" s="3">
        <v>598.04</v>
      </c>
      <c r="L2292">
        <v>0</v>
      </c>
      <c r="M2292" t="s">
        <v>17</v>
      </c>
      <c r="N2292" s="10">
        <f t="shared" si="35"/>
        <v>46235</v>
      </c>
    </row>
    <row r="2293" spans="1:14">
      <c r="A2293" t="s">
        <v>2321</v>
      </c>
      <c r="B2293" s="2">
        <v>46253.060358796298</v>
      </c>
      <c r="C2293" t="s">
        <v>64</v>
      </c>
      <c r="D2293" s="3">
        <v>254.78</v>
      </c>
      <c r="E2293" t="s">
        <v>15</v>
      </c>
      <c r="F2293" t="s">
        <v>16</v>
      </c>
      <c r="G2293" s="4">
        <v>7.43</v>
      </c>
      <c r="I2293" s="3">
        <v>1500</v>
      </c>
      <c r="J2293" s="3">
        <v>873.8</v>
      </c>
      <c r="K2293" s="3">
        <v>626.20000000000005</v>
      </c>
      <c r="L2293">
        <v>0</v>
      </c>
      <c r="M2293" t="s">
        <v>17</v>
      </c>
      <c r="N2293" s="10">
        <f t="shared" si="35"/>
        <v>46235</v>
      </c>
    </row>
    <row r="2294" spans="1:14">
      <c r="A2294" t="s">
        <v>2322</v>
      </c>
      <c r="B2294" s="2">
        <v>46197.339143518519</v>
      </c>
      <c r="C2294" t="s">
        <v>14</v>
      </c>
      <c r="D2294" s="3">
        <v>250.86</v>
      </c>
      <c r="E2294" t="s">
        <v>15</v>
      </c>
      <c r="F2294" t="s">
        <v>32</v>
      </c>
      <c r="G2294" s="4">
        <v>4.5999999999999996</v>
      </c>
      <c r="H2294" t="s">
        <v>33</v>
      </c>
      <c r="I2294" s="3">
        <v>1500</v>
      </c>
      <c r="J2294" s="3">
        <v>703.26</v>
      </c>
      <c r="K2294" s="3">
        <v>796.74</v>
      </c>
      <c r="L2294">
        <v>0</v>
      </c>
      <c r="M2294" t="s">
        <v>20</v>
      </c>
      <c r="N2294" s="10">
        <f t="shared" si="35"/>
        <v>46174</v>
      </c>
    </row>
    <row r="2295" spans="1:14">
      <c r="A2295" t="s">
        <v>2323</v>
      </c>
      <c r="B2295" s="2">
        <v>46230.603229166663</v>
      </c>
      <c r="C2295" t="s">
        <v>14</v>
      </c>
      <c r="D2295" s="3">
        <v>370.46</v>
      </c>
      <c r="E2295" t="s">
        <v>15</v>
      </c>
      <c r="F2295" t="s">
        <v>32</v>
      </c>
      <c r="G2295" s="4">
        <v>6.77</v>
      </c>
      <c r="H2295" t="s">
        <v>62</v>
      </c>
      <c r="I2295" s="3">
        <v>1500</v>
      </c>
      <c r="J2295" s="3">
        <v>688.87</v>
      </c>
      <c r="K2295" s="3">
        <v>811.13</v>
      </c>
      <c r="L2295">
        <v>2</v>
      </c>
      <c r="M2295" t="s">
        <v>17</v>
      </c>
      <c r="N2295" s="10">
        <f t="shared" si="35"/>
        <v>46204</v>
      </c>
    </row>
    <row r="2296" spans="1:14">
      <c r="A2296" t="s">
        <v>2324</v>
      </c>
      <c r="B2296" s="2">
        <v>46250.403506944444</v>
      </c>
      <c r="C2296" t="s">
        <v>14</v>
      </c>
      <c r="D2296" s="3">
        <v>776.8</v>
      </c>
      <c r="E2296" t="s">
        <v>19</v>
      </c>
      <c r="F2296" t="s">
        <v>16</v>
      </c>
      <c r="G2296" s="4">
        <v>6.42</v>
      </c>
      <c r="I2296" s="3">
        <v>7500</v>
      </c>
      <c r="J2296" s="3">
        <v>5797.45</v>
      </c>
      <c r="K2296" s="3">
        <v>1702.55</v>
      </c>
      <c r="L2296">
        <v>0</v>
      </c>
      <c r="M2296" t="s">
        <v>30</v>
      </c>
      <c r="N2296" s="10">
        <f t="shared" si="35"/>
        <v>46235</v>
      </c>
    </row>
    <row r="2297" spans="1:14">
      <c r="A2297" t="s">
        <v>2325</v>
      </c>
      <c r="B2297" s="2">
        <v>46264.522499999999</v>
      </c>
      <c r="C2297" t="s">
        <v>64</v>
      </c>
      <c r="D2297" s="3">
        <v>191.73</v>
      </c>
      <c r="E2297" t="s">
        <v>25</v>
      </c>
      <c r="F2297" t="s">
        <v>32</v>
      </c>
      <c r="G2297" s="4">
        <v>5.19</v>
      </c>
      <c r="H2297" t="s">
        <v>47</v>
      </c>
      <c r="I2297" s="3">
        <v>4000</v>
      </c>
      <c r="J2297" s="3">
        <v>2631</v>
      </c>
      <c r="K2297" s="3">
        <v>1369</v>
      </c>
      <c r="L2297">
        <v>0</v>
      </c>
      <c r="M2297" t="s">
        <v>23</v>
      </c>
      <c r="N2297" s="10">
        <f t="shared" si="35"/>
        <v>46235</v>
      </c>
    </row>
    <row r="2298" spans="1:14">
      <c r="A2298" t="s">
        <v>2326</v>
      </c>
      <c r="B2298" s="2">
        <v>46110.597777777781</v>
      </c>
      <c r="C2298" t="s">
        <v>14</v>
      </c>
      <c r="D2298" s="3">
        <v>178.39</v>
      </c>
      <c r="E2298" t="s">
        <v>15</v>
      </c>
      <c r="F2298" t="s">
        <v>16</v>
      </c>
      <c r="G2298" s="4">
        <v>4.47</v>
      </c>
      <c r="I2298" s="3">
        <v>3000</v>
      </c>
      <c r="J2298" s="3">
        <v>2140.54</v>
      </c>
      <c r="K2298" s="3">
        <v>859.46</v>
      </c>
      <c r="L2298">
        <v>0</v>
      </c>
      <c r="M2298" t="s">
        <v>30</v>
      </c>
      <c r="N2298" s="10">
        <f t="shared" si="35"/>
        <v>46082</v>
      </c>
    </row>
    <row r="2299" spans="1:14">
      <c r="A2299" t="s">
        <v>2327</v>
      </c>
      <c r="B2299" s="2">
        <v>46128.27071759259</v>
      </c>
      <c r="C2299" t="s">
        <v>14</v>
      </c>
      <c r="D2299" s="3">
        <v>390.51</v>
      </c>
      <c r="E2299" t="s">
        <v>25</v>
      </c>
      <c r="F2299" t="s">
        <v>16</v>
      </c>
      <c r="G2299" s="4">
        <v>2.15</v>
      </c>
      <c r="I2299" s="3">
        <v>7500</v>
      </c>
      <c r="J2299" s="3">
        <v>5248.38</v>
      </c>
      <c r="K2299" s="3">
        <v>2251.62</v>
      </c>
      <c r="L2299">
        <v>0</v>
      </c>
      <c r="M2299" t="s">
        <v>23</v>
      </c>
      <c r="N2299" s="10">
        <f t="shared" si="35"/>
        <v>46113</v>
      </c>
    </row>
    <row r="2300" spans="1:14">
      <c r="A2300" t="s">
        <v>2328</v>
      </c>
      <c r="B2300" s="2">
        <v>46185.131354166668</v>
      </c>
      <c r="C2300" t="s">
        <v>14</v>
      </c>
      <c r="D2300" s="3">
        <v>71.349999999999994</v>
      </c>
      <c r="E2300" t="s">
        <v>36</v>
      </c>
      <c r="F2300" t="s">
        <v>16</v>
      </c>
      <c r="G2300" s="4">
        <v>5.0599999999999996</v>
      </c>
      <c r="I2300" s="3">
        <v>2000</v>
      </c>
      <c r="J2300" s="3">
        <v>953.35</v>
      </c>
      <c r="K2300" s="3">
        <v>1046.6500000000001</v>
      </c>
      <c r="L2300">
        <v>0</v>
      </c>
      <c r="M2300" t="s">
        <v>30</v>
      </c>
      <c r="N2300" s="10">
        <f t="shared" si="35"/>
        <v>46174</v>
      </c>
    </row>
    <row r="2301" spans="1:14">
      <c r="A2301" t="s">
        <v>2329</v>
      </c>
      <c r="B2301" s="2">
        <v>46169.369976851849</v>
      </c>
      <c r="C2301" t="s">
        <v>14</v>
      </c>
      <c r="D2301" s="3">
        <v>337.11</v>
      </c>
      <c r="E2301" t="s">
        <v>27</v>
      </c>
      <c r="F2301" t="s">
        <v>16</v>
      </c>
      <c r="G2301" s="4">
        <v>4.3</v>
      </c>
      <c r="I2301" s="3">
        <v>5000</v>
      </c>
      <c r="J2301" s="3">
        <v>2575.66</v>
      </c>
      <c r="K2301" s="3">
        <v>2424.34</v>
      </c>
      <c r="L2301">
        <v>1</v>
      </c>
      <c r="M2301" t="s">
        <v>30</v>
      </c>
      <c r="N2301" s="10">
        <f t="shared" si="35"/>
        <v>46143</v>
      </c>
    </row>
    <row r="2302" spans="1:14">
      <c r="A2302" t="s">
        <v>2330</v>
      </c>
      <c r="B2302" s="2">
        <v>46122.097002314818</v>
      </c>
      <c r="C2302" t="s">
        <v>14</v>
      </c>
      <c r="D2302" s="3">
        <v>4429.99</v>
      </c>
      <c r="E2302" t="s">
        <v>19</v>
      </c>
      <c r="F2302" t="s">
        <v>16</v>
      </c>
      <c r="G2302" s="4">
        <v>5.37</v>
      </c>
      <c r="I2302" s="3">
        <v>1500</v>
      </c>
      <c r="J2302" s="3">
        <v>450</v>
      </c>
      <c r="K2302" s="3">
        <v>1050</v>
      </c>
      <c r="L2302">
        <v>0</v>
      </c>
      <c r="M2302" t="s">
        <v>17</v>
      </c>
      <c r="N2302" s="10">
        <f t="shared" si="35"/>
        <v>46113</v>
      </c>
    </row>
    <row r="2303" spans="1:14">
      <c r="A2303" t="s">
        <v>2331</v>
      </c>
      <c r="B2303" s="2">
        <v>46248.804178240738</v>
      </c>
      <c r="C2303" t="s">
        <v>14</v>
      </c>
      <c r="D2303" s="3">
        <v>365.18</v>
      </c>
      <c r="E2303" t="s">
        <v>22</v>
      </c>
      <c r="F2303" t="s">
        <v>32</v>
      </c>
      <c r="G2303" s="4">
        <v>5.45</v>
      </c>
      <c r="H2303" t="s">
        <v>33</v>
      </c>
      <c r="I2303" s="3">
        <v>7500</v>
      </c>
      <c r="J2303" s="3">
        <v>2307.33</v>
      </c>
      <c r="K2303" s="3">
        <v>5192.67</v>
      </c>
      <c r="L2303">
        <v>0</v>
      </c>
      <c r="M2303" t="s">
        <v>23</v>
      </c>
      <c r="N2303" s="10">
        <f t="shared" si="35"/>
        <v>46235</v>
      </c>
    </row>
    <row r="2304" spans="1:14">
      <c r="A2304" t="s">
        <v>2332</v>
      </c>
      <c r="B2304" s="2">
        <v>46204.929201388892</v>
      </c>
      <c r="C2304" t="s">
        <v>14</v>
      </c>
      <c r="D2304" s="3">
        <v>589.13</v>
      </c>
      <c r="E2304" t="s">
        <v>22</v>
      </c>
      <c r="F2304" t="s">
        <v>16</v>
      </c>
      <c r="G2304" s="4">
        <v>7.16</v>
      </c>
      <c r="I2304" s="3">
        <v>7500</v>
      </c>
      <c r="J2304" s="3">
        <v>6339.57</v>
      </c>
      <c r="K2304" s="3">
        <v>1160.43</v>
      </c>
      <c r="L2304">
        <v>2</v>
      </c>
      <c r="M2304" t="s">
        <v>17</v>
      </c>
      <c r="N2304" s="10">
        <f t="shared" si="35"/>
        <v>46204</v>
      </c>
    </row>
    <row r="2305" spans="1:14">
      <c r="A2305" t="s">
        <v>2333</v>
      </c>
      <c r="B2305" s="2">
        <v>46145.164224537039</v>
      </c>
      <c r="C2305" t="s">
        <v>14</v>
      </c>
      <c r="D2305" s="3">
        <v>409.03</v>
      </c>
      <c r="E2305" t="s">
        <v>15</v>
      </c>
      <c r="F2305" t="s">
        <v>16</v>
      </c>
      <c r="G2305" s="4">
        <v>2.93</v>
      </c>
      <c r="I2305" s="3">
        <v>1500</v>
      </c>
      <c r="J2305" s="3">
        <v>942.72</v>
      </c>
      <c r="K2305" s="3">
        <v>557.28</v>
      </c>
      <c r="L2305">
        <v>0</v>
      </c>
      <c r="M2305" t="s">
        <v>20</v>
      </c>
      <c r="N2305" s="10">
        <f t="shared" si="35"/>
        <v>46143</v>
      </c>
    </row>
    <row r="2306" spans="1:14">
      <c r="A2306" t="s">
        <v>2334</v>
      </c>
      <c r="B2306" s="2">
        <v>46264.387233796297</v>
      </c>
      <c r="C2306" t="s">
        <v>14</v>
      </c>
      <c r="D2306" s="3">
        <v>191.86</v>
      </c>
      <c r="E2306" t="s">
        <v>36</v>
      </c>
      <c r="F2306" t="s">
        <v>16</v>
      </c>
      <c r="G2306" s="4">
        <v>6.52</v>
      </c>
      <c r="I2306" s="3">
        <v>7500</v>
      </c>
      <c r="J2306" s="3">
        <v>2830.08</v>
      </c>
      <c r="K2306" s="3">
        <v>4669.92</v>
      </c>
      <c r="L2306">
        <v>0</v>
      </c>
      <c r="M2306" t="s">
        <v>20</v>
      </c>
      <c r="N2306" s="10">
        <f t="shared" ref="N2306:N2369" si="36">DATE(YEAR(B2306),MONTH(B2306),1)</f>
        <v>46235</v>
      </c>
    </row>
    <row r="2307" spans="1:14">
      <c r="A2307" t="s">
        <v>2335</v>
      </c>
      <c r="B2307" s="2">
        <v>46192.740636574075</v>
      </c>
      <c r="C2307" t="s">
        <v>14</v>
      </c>
      <c r="D2307" s="3">
        <v>273.2</v>
      </c>
      <c r="E2307" t="s">
        <v>19</v>
      </c>
      <c r="F2307" t="s">
        <v>59</v>
      </c>
      <c r="G2307" s="4">
        <v>6.56</v>
      </c>
      <c r="I2307" s="3">
        <v>5000</v>
      </c>
      <c r="J2307" s="3">
        <v>3222.34</v>
      </c>
      <c r="K2307" s="3">
        <v>1777.66</v>
      </c>
      <c r="L2307">
        <v>1</v>
      </c>
      <c r="M2307" t="s">
        <v>20</v>
      </c>
      <c r="N2307" s="10">
        <f t="shared" si="36"/>
        <v>46174</v>
      </c>
    </row>
    <row r="2308" spans="1:14">
      <c r="A2308" t="s">
        <v>2336</v>
      </c>
      <c r="B2308" s="2">
        <v>46245.0702662037</v>
      </c>
      <c r="C2308" t="s">
        <v>14</v>
      </c>
      <c r="D2308" s="3">
        <v>343.73</v>
      </c>
      <c r="E2308" t="s">
        <v>15</v>
      </c>
      <c r="F2308" t="s">
        <v>16</v>
      </c>
      <c r="G2308" s="4">
        <v>5.97</v>
      </c>
      <c r="I2308" s="3">
        <v>7500</v>
      </c>
      <c r="J2308" s="3">
        <v>4406.79</v>
      </c>
      <c r="K2308" s="3">
        <v>3093.21</v>
      </c>
      <c r="L2308">
        <v>2</v>
      </c>
      <c r="M2308" t="s">
        <v>23</v>
      </c>
      <c r="N2308" s="10">
        <f t="shared" si="36"/>
        <v>46235</v>
      </c>
    </row>
    <row r="2309" spans="1:14">
      <c r="A2309" t="s">
        <v>2337</v>
      </c>
      <c r="B2309" s="2">
        <v>46164.053425925929</v>
      </c>
      <c r="C2309" t="s">
        <v>14</v>
      </c>
      <c r="D2309" s="3">
        <v>308.58</v>
      </c>
      <c r="E2309" t="s">
        <v>19</v>
      </c>
      <c r="F2309" t="s">
        <v>32</v>
      </c>
      <c r="G2309" s="4">
        <v>3.2</v>
      </c>
      <c r="H2309" t="s">
        <v>62</v>
      </c>
      <c r="I2309" s="3">
        <v>2000</v>
      </c>
      <c r="J2309" s="3">
        <v>1526.35</v>
      </c>
      <c r="K2309" s="3">
        <v>473.65</v>
      </c>
      <c r="L2309">
        <v>1</v>
      </c>
      <c r="M2309" t="s">
        <v>17</v>
      </c>
      <c r="N2309" s="10">
        <f t="shared" si="36"/>
        <v>46143</v>
      </c>
    </row>
    <row r="2310" spans="1:14">
      <c r="A2310" t="s">
        <v>2338</v>
      </c>
      <c r="B2310" s="2">
        <v>46119.453564814816</v>
      </c>
      <c r="C2310" t="s">
        <v>14</v>
      </c>
      <c r="D2310" s="3">
        <v>204.77</v>
      </c>
      <c r="E2310" t="s">
        <v>22</v>
      </c>
      <c r="F2310" t="s">
        <v>16</v>
      </c>
      <c r="G2310" s="4">
        <v>3.95</v>
      </c>
      <c r="I2310" s="3">
        <v>1000</v>
      </c>
      <c r="J2310" s="3">
        <v>221.87</v>
      </c>
      <c r="K2310" s="3">
        <v>778.13</v>
      </c>
      <c r="L2310">
        <v>0</v>
      </c>
      <c r="M2310" t="s">
        <v>17</v>
      </c>
      <c r="N2310" s="10">
        <f t="shared" si="36"/>
        <v>46113</v>
      </c>
    </row>
    <row r="2311" spans="1:14">
      <c r="A2311" t="s">
        <v>2339</v>
      </c>
      <c r="B2311" s="2">
        <v>46090.969444444447</v>
      </c>
      <c r="C2311" t="s">
        <v>14</v>
      </c>
      <c r="D2311" s="3">
        <v>188.13</v>
      </c>
      <c r="E2311" t="s">
        <v>22</v>
      </c>
      <c r="F2311" t="s">
        <v>16</v>
      </c>
      <c r="G2311" s="4">
        <v>5.21</v>
      </c>
      <c r="I2311" s="3">
        <v>10000</v>
      </c>
      <c r="J2311" s="3">
        <v>5115.6899999999996</v>
      </c>
      <c r="K2311" s="3">
        <v>4884.3100000000004</v>
      </c>
      <c r="L2311">
        <v>0</v>
      </c>
      <c r="M2311" t="s">
        <v>20</v>
      </c>
      <c r="N2311" s="10">
        <f t="shared" si="36"/>
        <v>46082</v>
      </c>
    </row>
    <row r="2312" spans="1:14">
      <c r="A2312" t="s">
        <v>2340</v>
      </c>
      <c r="B2312" s="2">
        <v>46190.57984953704</v>
      </c>
      <c r="C2312" t="s">
        <v>14</v>
      </c>
      <c r="D2312" s="3">
        <v>677.78</v>
      </c>
      <c r="E2312" t="s">
        <v>22</v>
      </c>
      <c r="F2312" t="s">
        <v>32</v>
      </c>
      <c r="G2312" s="4">
        <v>7.61</v>
      </c>
      <c r="H2312" t="s">
        <v>62</v>
      </c>
      <c r="I2312" s="3">
        <v>1500</v>
      </c>
      <c r="J2312" s="3">
        <v>679.73</v>
      </c>
      <c r="K2312" s="3">
        <v>820.27</v>
      </c>
      <c r="L2312">
        <v>0</v>
      </c>
      <c r="M2312" t="s">
        <v>17</v>
      </c>
      <c r="N2312" s="10">
        <f t="shared" si="36"/>
        <v>46174</v>
      </c>
    </row>
    <row r="2313" spans="1:14">
      <c r="A2313" t="s">
        <v>2341</v>
      </c>
      <c r="B2313" s="2">
        <v>46134.401550925926</v>
      </c>
      <c r="C2313" t="s">
        <v>14</v>
      </c>
      <c r="D2313" s="3">
        <v>221.55</v>
      </c>
      <c r="E2313" t="s">
        <v>27</v>
      </c>
      <c r="F2313" t="s">
        <v>16</v>
      </c>
      <c r="G2313" s="4">
        <v>2.58</v>
      </c>
      <c r="I2313" s="3">
        <v>10000</v>
      </c>
      <c r="J2313" s="3">
        <v>9271.58</v>
      </c>
      <c r="K2313" s="3">
        <v>728.42</v>
      </c>
      <c r="L2313">
        <v>0</v>
      </c>
      <c r="M2313" t="s">
        <v>20</v>
      </c>
      <c r="N2313" s="10">
        <f t="shared" si="36"/>
        <v>46113</v>
      </c>
    </row>
    <row r="2314" spans="1:14">
      <c r="A2314" t="s">
        <v>2342</v>
      </c>
      <c r="B2314" s="2">
        <v>46238.926712962966</v>
      </c>
      <c r="C2314" t="s">
        <v>14</v>
      </c>
      <c r="D2314" s="3">
        <v>917.99</v>
      </c>
      <c r="E2314" t="s">
        <v>36</v>
      </c>
      <c r="F2314" t="s">
        <v>32</v>
      </c>
      <c r="G2314" s="4">
        <v>6.88</v>
      </c>
      <c r="H2314" t="s">
        <v>33</v>
      </c>
      <c r="I2314" s="3">
        <v>7500</v>
      </c>
      <c r="J2314" s="3">
        <v>3315.01</v>
      </c>
      <c r="K2314" s="3">
        <v>4184.99</v>
      </c>
      <c r="L2314">
        <v>0</v>
      </c>
      <c r="M2314" t="s">
        <v>17</v>
      </c>
      <c r="N2314" s="10">
        <f t="shared" si="36"/>
        <v>46235</v>
      </c>
    </row>
    <row r="2315" spans="1:14">
      <c r="A2315" t="s">
        <v>2343</v>
      </c>
      <c r="B2315" s="2">
        <v>46136.541076388887</v>
      </c>
      <c r="C2315" t="s">
        <v>14</v>
      </c>
      <c r="D2315" s="3">
        <v>62.81</v>
      </c>
      <c r="E2315" t="s">
        <v>25</v>
      </c>
      <c r="F2315" t="s">
        <v>16</v>
      </c>
      <c r="G2315" s="4">
        <v>4.13</v>
      </c>
      <c r="I2315" s="3">
        <v>3000</v>
      </c>
      <c r="J2315" s="3">
        <v>1529.27</v>
      </c>
      <c r="K2315" s="3">
        <v>1470.73</v>
      </c>
      <c r="L2315">
        <v>0</v>
      </c>
      <c r="M2315" t="s">
        <v>23</v>
      </c>
      <c r="N2315" s="10">
        <f t="shared" si="36"/>
        <v>46113</v>
      </c>
    </row>
    <row r="2316" spans="1:14">
      <c r="A2316" t="s">
        <v>2344</v>
      </c>
      <c r="B2316" s="2">
        <v>46195.514166666668</v>
      </c>
      <c r="C2316" t="s">
        <v>14</v>
      </c>
      <c r="D2316" s="3">
        <v>1668.07</v>
      </c>
      <c r="E2316" t="s">
        <v>36</v>
      </c>
      <c r="F2316" t="s">
        <v>16</v>
      </c>
      <c r="G2316" s="4">
        <v>7.31</v>
      </c>
      <c r="I2316" s="3">
        <v>1000</v>
      </c>
      <c r="J2316" s="3">
        <v>803.38</v>
      </c>
      <c r="K2316" s="3">
        <v>196.62</v>
      </c>
      <c r="L2316">
        <v>0</v>
      </c>
      <c r="M2316" t="s">
        <v>17</v>
      </c>
      <c r="N2316" s="10">
        <f t="shared" si="36"/>
        <v>46174</v>
      </c>
    </row>
    <row r="2317" spans="1:14">
      <c r="A2317" t="s">
        <v>2345</v>
      </c>
      <c r="B2317" s="2">
        <v>46164.020960648151</v>
      </c>
      <c r="C2317" t="s">
        <v>14</v>
      </c>
      <c r="D2317" s="3">
        <v>96.39</v>
      </c>
      <c r="E2317" t="s">
        <v>36</v>
      </c>
      <c r="F2317" t="s">
        <v>16</v>
      </c>
      <c r="G2317" s="4">
        <v>2.73</v>
      </c>
      <c r="I2317" s="3">
        <v>3000</v>
      </c>
      <c r="J2317" s="3">
        <v>1194.25</v>
      </c>
      <c r="K2317" s="3">
        <v>1805.75</v>
      </c>
      <c r="L2317">
        <v>0</v>
      </c>
      <c r="M2317" t="s">
        <v>20</v>
      </c>
      <c r="N2317" s="10">
        <f t="shared" si="36"/>
        <v>46143</v>
      </c>
    </row>
    <row r="2318" spans="1:14">
      <c r="A2318" t="s">
        <v>2346</v>
      </c>
      <c r="B2318" s="2">
        <v>46219.046550925923</v>
      </c>
      <c r="C2318" t="s">
        <v>14</v>
      </c>
      <c r="D2318" s="3">
        <v>424.67</v>
      </c>
      <c r="E2318" t="s">
        <v>19</v>
      </c>
      <c r="F2318" t="s">
        <v>32</v>
      </c>
      <c r="G2318" s="4">
        <v>6.16</v>
      </c>
      <c r="H2318" t="s">
        <v>54</v>
      </c>
      <c r="I2318" s="3">
        <v>1000</v>
      </c>
      <c r="J2318" s="3">
        <v>366.44</v>
      </c>
      <c r="K2318" s="3">
        <v>633.55999999999995</v>
      </c>
      <c r="L2318">
        <v>3</v>
      </c>
      <c r="M2318" t="s">
        <v>20</v>
      </c>
      <c r="N2318" s="10">
        <f t="shared" si="36"/>
        <v>46204</v>
      </c>
    </row>
    <row r="2319" spans="1:14">
      <c r="A2319" t="s">
        <v>2347</v>
      </c>
      <c r="B2319" s="2">
        <v>46150.682118055556</v>
      </c>
      <c r="C2319" t="s">
        <v>14</v>
      </c>
      <c r="D2319" s="3">
        <v>1349.12</v>
      </c>
      <c r="E2319" t="s">
        <v>36</v>
      </c>
      <c r="F2319" t="s">
        <v>16</v>
      </c>
      <c r="G2319" s="4">
        <v>4.24</v>
      </c>
      <c r="I2319" s="3">
        <v>4000</v>
      </c>
      <c r="J2319" s="3">
        <v>2057.2600000000002</v>
      </c>
      <c r="K2319" s="3">
        <v>1942.74</v>
      </c>
      <c r="L2319">
        <v>3</v>
      </c>
      <c r="M2319" t="s">
        <v>20</v>
      </c>
      <c r="N2319" s="10">
        <f t="shared" si="36"/>
        <v>46143</v>
      </c>
    </row>
    <row r="2320" spans="1:14">
      <c r="A2320" t="s">
        <v>2348</v>
      </c>
      <c r="B2320" s="2">
        <v>46127.969004629631</v>
      </c>
      <c r="C2320" t="s">
        <v>14</v>
      </c>
      <c r="D2320" s="3">
        <v>557.79999999999995</v>
      </c>
      <c r="E2320" t="s">
        <v>15</v>
      </c>
      <c r="F2320" t="s">
        <v>16</v>
      </c>
      <c r="G2320" s="4">
        <v>5.4</v>
      </c>
      <c r="I2320" s="3">
        <v>4000</v>
      </c>
      <c r="J2320" s="3">
        <v>3602.99</v>
      </c>
      <c r="K2320" s="3">
        <v>397.01</v>
      </c>
      <c r="L2320">
        <v>5</v>
      </c>
      <c r="M2320" t="s">
        <v>17</v>
      </c>
      <c r="N2320" s="10">
        <f t="shared" si="36"/>
        <v>46113</v>
      </c>
    </row>
    <row r="2321" spans="1:14">
      <c r="A2321" t="s">
        <v>2349</v>
      </c>
      <c r="B2321" s="2">
        <v>46150.643692129626</v>
      </c>
      <c r="C2321" t="s">
        <v>14</v>
      </c>
      <c r="D2321" s="3">
        <v>165.7</v>
      </c>
      <c r="E2321" t="s">
        <v>19</v>
      </c>
      <c r="F2321" t="s">
        <v>16</v>
      </c>
      <c r="G2321" s="4">
        <v>1.75</v>
      </c>
      <c r="I2321" s="3">
        <v>4000</v>
      </c>
      <c r="J2321" s="3">
        <v>888.77</v>
      </c>
      <c r="K2321" s="3">
        <v>3111.23</v>
      </c>
      <c r="L2321">
        <v>0</v>
      </c>
      <c r="M2321" t="s">
        <v>17</v>
      </c>
      <c r="N2321" s="10">
        <f t="shared" si="36"/>
        <v>46143</v>
      </c>
    </row>
    <row r="2322" spans="1:14">
      <c r="A2322" t="s">
        <v>2350</v>
      </c>
      <c r="B2322" s="2">
        <v>46244.394467592596</v>
      </c>
      <c r="C2322" t="s">
        <v>14</v>
      </c>
      <c r="D2322" s="3">
        <v>653.39</v>
      </c>
      <c r="E2322" t="s">
        <v>22</v>
      </c>
      <c r="F2322" t="s">
        <v>16</v>
      </c>
      <c r="G2322" s="4">
        <v>6.12</v>
      </c>
      <c r="I2322" s="3">
        <v>4000</v>
      </c>
      <c r="J2322" s="3">
        <v>2551.2800000000002</v>
      </c>
      <c r="K2322" s="3">
        <v>1448.72</v>
      </c>
      <c r="L2322">
        <v>0</v>
      </c>
      <c r="M2322" t="s">
        <v>30</v>
      </c>
      <c r="N2322" s="10">
        <f t="shared" si="36"/>
        <v>46235</v>
      </c>
    </row>
    <row r="2323" spans="1:14">
      <c r="A2323" t="s">
        <v>2351</v>
      </c>
      <c r="B2323" s="2">
        <v>46085.320694444446</v>
      </c>
      <c r="C2323" t="s">
        <v>14</v>
      </c>
      <c r="D2323" s="3">
        <v>205.98</v>
      </c>
      <c r="E2323" t="s">
        <v>22</v>
      </c>
      <c r="F2323" t="s">
        <v>59</v>
      </c>
      <c r="G2323" s="4">
        <v>3.18</v>
      </c>
      <c r="I2323" s="3">
        <v>1000</v>
      </c>
      <c r="J2323" s="3">
        <v>466.61</v>
      </c>
      <c r="K2323" s="3">
        <v>533.39</v>
      </c>
      <c r="L2323">
        <v>3</v>
      </c>
      <c r="M2323" t="s">
        <v>20</v>
      </c>
      <c r="N2323" s="10">
        <f t="shared" si="36"/>
        <v>46082</v>
      </c>
    </row>
    <row r="2324" spans="1:14">
      <c r="A2324" t="s">
        <v>2352</v>
      </c>
      <c r="B2324" s="2">
        <v>46109.663078703707</v>
      </c>
      <c r="C2324" t="s">
        <v>14</v>
      </c>
      <c r="D2324" s="3">
        <v>1250.29</v>
      </c>
      <c r="E2324" t="s">
        <v>27</v>
      </c>
      <c r="F2324" t="s">
        <v>16</v>
      </c>
      <c r="G2324" s="4">
        <v>3.67</v>
      </c>
      <c r="I2324" s="3">
        <v>5000</v>
      </c>
      <c r="J2324" s="3">
        <v>2043.74</v>
      </c>
      <c r="K2324" s="3">
        <v>2956.26</v>
      </c>
      <c r="L2324">
        <v>0</v>
      </c>
      <c r="M2324" t="s">
        <v>17</v>
      </c>
      <c r="N2324" s="10">
        <f t="shared" si="36"/>
        <v>46082</v>
      </c>
    </row>
    <row r="2325" spans="1:14">
      <c r="A2325" t="s">
        <v>2353</v>
      </c>
      <c r="B2325" s="2">
        <v>46139.309710648151</v>
      </c>
      <c r="C2325" t="s">
        <v>14</v>
      </c>
      <c r="D2325" s="3">
        <v>501.89</v>
      </c>
      <c r="E2325" t="s">
        <v>36</v>
      </c>
      <c r="F2325" t="s">
        <v>16</v>
      </c>
      <c r="G2325" s="4">
        <v>4.0199999999999996</v>
      </c>
      <c r="I2325" s="3">
        <v>4000</v>
      </c>
      <c r="J2325" s="3">
        <v>3112.82</v>
      </c>
      <c r="K2325" s="3">
        <v>887.18</v>
      </c>
      <c r="L2325">
        <v>0</v>
      </c>
      <c r="M2325" t="s">
        <v>20</v>
      </c>
      <c r="N2325" s="10">
        <f t="shared" si="36"/>
        <v>46113</v>
      </c>
    </row>
    <row r="2326" spans="1:14">
      <c r="A2326" t="s">
        <v>2354</v>
      </c>
      <c r="B2326" s="2">
        <v>46210.686921296299</v>
      </c>
      <c r="C2326" t="s">
        <v>14</v>
      </c>
      <c r="D2326" s="3">
        <v>345.63</v>
      </c>
      <c r="E2326" t="s">
        <v>15</v>
      </c>
      <c r="F2326" t="s">
        <v>16</v>
      </c>
      <c r="G2326" s="4">
        <v>8.4499999999999993</v>
      </c>
      <c r="I2326" s="3">
        <v>4000</v>
      </c>
      <c r="J2326" s="3">
        <v>3579.65</v>
      </c>
      <c r="K2326" s="3">
        <v>420.35</v>
      </c>
      <c r="L2326">
        <v>0</v>
      </c>
      <c r="M2326" t="s">
        <v>30</v>
      </c>
      <c r="N2326" s="10">
        <f t="shared" si="36"/>
        <v>46204</v>
      </c>
    </row>
    <row r="2327" spans="1:14">
      <c r="A2327" t="s">
        <v>2355</v>
      </c>
      <c r="B2327" s="2">
        <v>46261.245740740742</v>
      </c>
      <c r="C2327" t="s">
        <v>14</v>
      </c>
      <c r="D2327" s="3">
        <v>1050.3800000000001</v>
      </c>
      <c r="E2327" t="s">
        <v>22</v>
      </c>
      <c r="F2327" t="s">
        <v>16</v>
      </c>
      <c r="G2327" s="4">
        <v>8.01</v>
      </c>
      <c r="I2327" s="3">
        <v>10000</v>
      </c>
      <c r="J2327" s="3">
        <v>8115.48</v>
      </c>
      <c r="K2327" s="3">
        <v>1884.52</v>
      </c>
      <c r="L2327">
        <v>1</v>
      </c>
      <c r="M2327" t="s">
        <v>17</v>
      </c>
      <c r="N2327" s="10">
        <f t="shared" si="36"/>
        <v>46235</v>
      </c>
    </row>
    <row r="2328" spans="1:14">
      <c r="A2328" t="s">
        <v>2356</v>
      </c>
      <c r="B2328" s="2">
        <v>46229.689444444448</v>
      </c>
      <c r="C2328" t="s">
        <v>14</v>
      </c>
      <c r="D2328" s="3">
        <v>239.74</v>
      </c>
      <c r="E2328" t="s">
        <v>36</v>
      </c>
      <c r="F2328" t="s">
        <v>16</v>
      </c>
      <c r="G2328" s="4">
        <v>6.97</v>
      </c>
      <c r="I2328" s="3">
        <v>1500</v>
      </c>
      <c r="J2328" s="3">
        <v>412.3</v>
      </c>
      <c r="K2328" s="3">
        <v>1087.7</v>
      </c>
      <c r="L2328">
        <v>0</v>
      </c>
      <c r="M2328" t="s">
        <v>17</v>
      </c>
      <c r="N2328" s="10">
        <f t="shared" si="36"/>
        <v>46204</v>
      </c>
    </row>
    <row r="2329" spans="1:14">
      <c r="A2329" t="s">
        <v>2357</v>
      </c>
      <c r="B2329" s="2">
        <v>46119.198449074072</v>
      </c>
      <c r="C2329" t="s">
        <v>14</v>
      </c>
      <c r="D2329" s="3">
        <v>89.05</v>
      </c>
      <c r="E2329" t="s">
        <v>36</v>
      </c>
      <c r="F2329" t="s">
        <v>16</v>
      </c>
      <c r="G2329" s="4">
        <v>5.36</v>
      </c>
      <c r="I2329" s="3">
        <v>1500</v>
      </c>
      <c r="J2329" s="3">
        <v>1472.2</v>
      </c>
      <c r="K2329" s="3">
        <v>27.8</v>
      </c>
      <c r="L2329">
        <v>2</v>
      </c>
      <c r="M2329" t="s">
        <v>17</v>
      </c>
      <c r="N2329" s="10">
        <f t="shared" si="36"/>
        <v>46113</v>
      </c>
    </row>
    <row r="2330" spans="1:14">
      <c r="A2330" t="s">
        <v>2358</v>
      </c>
      <c r="B2330" s="2">
        <v>46212.687569444446</v>
      </c>
      <c r="C2330" t="s">
        <v>14</v>
      </c>
      <c r="D2330" s="3">
        <v>141.38999999999999</v>
      </c>
      <c r="E2330" t="s">
        <v>27</v>
      </c>
      <c r="F2330" t="s">
        <v>16</v>
      </c>
      <c r="G2330" s="4">
        <v>6.85</v>
      </c>
      <c r="I2330" s="3">
        <v>3000</v>
      </c>
      <c r="J2330" s="3">
        <v>2547.5500000000002</v>
      </c>
      <c r="K2330" s="3">
        <v>452.45</v>
      </c>
      <c r="L2330">
        <v>0</v>
      </c>
      <c r="M2330" t="s">
        <v>20</v>
      </c>
      <c r="N2330" s="10">
        <f t="shared" si="36"/>
        <v>46204</v>
      </c>
    </row>
    <row r="2331" spans="1:14">
      <c r="A2331" t="s">
        <v>2359</v>
      </c>
      <c r="B2331" s="2">
        <v>46218.626631944448</v>
      </c>
      <c r="C2331" t="s">
        <v>64</v>
      </c>
      <c r="D2331" s="3">
        <v>440.14</v>
      </c>
      <c r="E2331" t="s">
        <v>36</v>
      </c>
      <c r="F2331" t="s">
        <v>32</v>
      </c>
      <c r="G2331" s="4">
        <v>6.57</v>
      </c>
      <c r="H2331" t="s">
        <v>62</v>
      </c>
      <c r="I2331" s="3">
        <v>1000</v>
      </c>
      <c r="J2331" s="3">
        <v>896.94</v>
      </c>
      <c r="K2331" s="3">
        <v>103.06</v>
      </c>
      <c r="L2331">
        <v>4</v>
      </c>
      <c r="M2331" t="s">
        <v>17</v>
      </c>
      <c r="N2331" s="10">
        <f t="shared" si="36"/>
        <v>46204</v>
      </c>
    </row>
    <row r="2332" spans="1:14">
      <c r="A2332" t="s">
        <v>2360</v>
      </c>
      <c r="B2332" s="2">
        <v>46229.809027777781</v>
      </c>
      <c r="C2332" t="s">
        <v>14</v>
      </c>
      <c r="D2332" s="3">
        <v>301.69</v>
      </c>
      <c r="E2332" t="s">
        <v>36</v>
      </c>
      <c r="F2332" t="s">
        <v>32</v>
      </c>
      <c r="G2332" s="4">
        <v>6.2</v>
      </c>
      <c r="H2332" t="s">
        <v>62</v>
      </c>
      <c r="I2332" s="3">
        <v>1500</v>
      </c>
      <c r="J2332" s="3">
        <v>913.33</v>
      </c>
      <c r="K2332" s="3">
        <v>586.66999999999996</v>
      </c>
      <c r="L2332">
        <v>0</v>
      </c>
      <c r="M2332" t="s">
        <v>17</v>
      </c>
      <c r="N2332" s="10">
        <f t="shared" si="36"/>
        <v>46204</v>
      </c>
    </row>
    <row r="2333" spans="1:14">
      <c r="A2333" t="s">
        <v>2361</v>
      </c>
      <c r="B2333" s="2">
        <v>46243.387650462966</v>
      </c>
      <c r="C2333" t="s">
        <v>14</v>
      </c>
      <c r="D2333" s="3">
        <v>412.12</v>
      </c>
      <c r="E2333" t="s">
        <v>36</v>
      </c>
      <c r="F2333" t="s">
        <v>16</v>
      </c>
      <c r="G2333" s="4">
        <v>6.22</v>
      </c>
      <c r="I2333" s="3">
        <v>1000</v>
      </c>
      <c r="J2333" s="3">
        <v>559.29</v>
      </c>
      <c r="K2333" s="3">
        <v>440.71</v>
      </c>
      <c r="L2333">
        <v>0</v>
      </c>
      <c r="M2333" t="s">
        <v>17</v>
      </c>
      <c r="N2333" s="10">
        <f t="shared" si="36"/>
        <v>46235</v>
      </c>
    </row>
    <row r="2334" spans="1:14">
      <c r="A2334" t="s">
        <v>2362</v>
      </c>
      <c r="B2334" s="2">
        <v>46219.732303240744</v>
      </c>
      <c r="C2334" t="s">
        <v>14</v>
      </c>
      <c r="D2334" s="3">
        <v>466.42</v>
      </c>
      <c r="E2334" t="s">
        <v>36</v>
      </c>
      <c r="F2334" t="s">
        <v>16</v>
      </c>
      <c r="G2334" s="4">
        <v>6.21</v>
      </c>
      <c r="I2334" s="3">
        <v>7500</v>
      </c>
      <c r="J2334" s="3">
        <v>4638.45</v>
      </c>
      <c r="K2334" s="3">
        <v>2861.55</v>
      </c>
      <c r="L2334">
        <v>0</v>
      </c>
      <c r="M2334" t="s">
        <v>30</v>
      </c>
      <c r="N2334" s="10">
        <f t="shared" si="36"/>
        <v>46204</v>
      </c>
    </row>
    <row r="2335" spans="1:14">
      <c r="A2335" t="s">
        <v>2363</v>
      </c>
      <c r="B2335" s="2">
        <v>46144.265219907407</v>
      </c>
      <c r="C2335" t="s">
        <v>14</v>
      </c>
      <c r="D2335" s="3">
        <v>559.75</v>
      </c>
      <c r="E2335" t="s">
        <v>27</v>
      </c>
      <c r="F2335" t="s">
        <v>16</v>
      </c>
      <c r="G2335" s="4">
        <v>3.38</v>
      </c>
      <c r="I2335" s="3">
        <v>5000</v>
      </c>
      <c r="J2335" s="3">
        <v>2223.23</v>
      </c>
      <c r="K2335" s="3">
        <v>2776.77</v>
      </c>
      <c r="L2335">
        <v>1</v>
      </c>
      <c r="M2335" t="s">
        <v>17</v>
      </c>
      <c r="N2335" s="10">
        <f t="shared" si="36"/>
        <v>46143</v>
      </c>
    </row>
    <row r="2336" spans="1:14">
      <c r="A2336" t="s">
        <v>2364</v>
      </c>
      <c r="B2336" s="2">
        <v>46225.664907407408</v>
      </c>
      <c r="C2336" t="s">
        <v>14</v>
      </c>
      <c r="D2336" s="3">
        <v>227.94</v>
      </c>
      <c r="E2336" t="s">
        <v>15</v>
      </c>
      <c r="F2336" t="s">
        <v>16</v>
      </c>
      <c r="G2336" s="4">
        <v>6.37</v>
      </c>
      <c r="I2336" s="3">
        <v>1500</v>
      </c>
      <c r="J2336" s="3">
        <v>901.86</v>
      </c>
      <c r="K2336" s="3">
        <v>598.14</v>
      </c>
      <c r="L2336">
        <v>0</v>
      </c>
      <c r="M2336" t="s">
        <v>30</v>
      </c>
      <c r="N2336" s="10">
        <f t="shared" si="36"/>
        <v>46204</v>
      </c>
    </row>
    <row r="2337" spans="1:14">
      <c r="A2337" t="s">
        <v>2365</v>
      </c>
      <c r="B2337" s="2">
        <v>46259.725138888891</v>
      </c>
      <c r="C2337" t="s">
        <v>14</v>
      </c>
      <c r="D2337" s="3">
        <v>312.43</v>
      </c>
      <c r="E2337" t="s">
        <v>19</v>
      </c>
      <c r="F2337" t="s">
        <v>32</v>
      </c>
      <c r="G2337" s="4">
        <v>7.04</v>
      </c>
      <c r="H2337" t="s">
        <v>47</v>
      </c>
      <c r="I2337" s="3">
        <v>2000</v>
      </c>
      <c r="J2337" s="3">
        <v>1997.34</v>
      </c>
      <c r="K2337" s="3">
        <v>2.66</v>
      </c>
      <c r="L2337">
        <v>0</v>
      </c>
      <c r="M2337" t="s">
        <v>17</v>
      </c>
      <c r="N2337" s="10">
        <f t="shared" si="36"/>
        <v>46235</v>
      </c>
    </row>
    <row r="2338" spans="1:14">
      <c r="A2338" t="s">
        <v>2366</v>
      </c>
      <c r="B2338" s="2">
        <v>46108.992268518516</v>
      </c>
      <c r="C2338" t="s">
        <v>14</v>
      </c>
      <c r="D2338" s="3">
        <v>468.81</v>
      </c>
      <c r="E2338" t="s">
        <v>22</v>
      </c>
      <c r="F2338" t="s">
        <v>16</v>
      </c>
      <c r="G2338" s="4">
        <v>2.08</v>
      </c>
      <c r="I2338" s="3">
        <v>1500</v>
      </c>
      <c r="J2338" s="3">
        <v>380.26</v>
      </c>
      <c r="K2338" s="3">
        <v>1119.74</v>
      </c>
      <c r="L2338">
        <v>2</v>
      </c>
      <c r="M2338" t="s">
        <v>23</v>
      </c>
      <c r="N2338" s="10">
        <f t="shared" si="36"/>
        <v>46082</v>
      </c>
    </row>
    <row r="2339" spans="1:14">
      <c r="A2339" t="s">
        <v>2367</v>
      </c>
      <c r="B2339" s="2">
        <v>46180.532685185186</v>
      </c>
      <c r="C2339" t="s">
        <v>14</v>
      </c>
      <c r="D2339" s="3">
        <v>318.27</v>
      </c>
      <c r="E2339" t="s">
        <v>36</v>
      </c>
      <c r="F2339" t="s">
        <v>32</v>
      </c>
      <c r="G2339" s="4">
        <v>7.2</v>
      </c>
      <c r="H2339" t="s">
        <v>54</v>
      </c>
      <c r="I2339" s="3">
        <v>1000</v>
      </c>
      <c r="J2339" s="3">
        <v>277.01</v>
      </c>
      <c r="K2339" s="3">
        <v>722.99</v>
      </c>
      <c r="L2339">
        <v>5</v>
      </c>
      <c r="M2339" t="s">
        <v>17</v>
      </c>
      <c r="N2339" s="10">
        <f t="shared" si="36"/>
        <v>46174</v>
      </c>
    </row>
    <row r="2340" spans="1:14">
      <c r="A2340" t="s">
        <v>2368</v>
      </c>
      <c r="B2340" s="2">
        <v>46192.200532407405</v>
      </c>
      <c r="C2340" t="s">
        <v>14</v>
      </c>
      <c r="D2340" s="3">
        <v>882.31</v>
      </c>
      <c r="E2340" t="s">
        <v>27</v>
      </c>
      <c r="F2340" t="s">
        <v>16</v>
      </c>
      <c r="G2340" s="4">
        <v>6.42</v>
      </c>
      <c r="I2340" s="3">
        <v>5000</v>
      </c>
      <c r="J2340" s="3">
        <v>1199.1199999999999</v>
      </c>
      <c r="K2340" s="3">
        <v>3800.88</v>
      </c>
      <c r="L2340">
        <v>3</v>
      </c>
      <c r="M2340" t="s">
        <v>23</v>
      </c>
      <c r="N2340" s="10">
        <f t="shared" si="36"/>
        <v>46174</v>
      </c>
    </row>
    <row r="2341" spans="1:14">
      <c r="A2341" t="s">
        <v>2369</v>
      </c>
      <c r="B2341" s="2">
        <v>46167.224583333336</v>
      </c>
      <c r="C2341" t="s">
        <v>14</v>
      </c>
      <c r="D2341" s="3">
        <v>78.92</v>
      </c>
      <c r="E2341" t="s">
        <v>27</v>
      </c>
      <c r="F2341" t="s">
        <v>32</v>
      </c>
      <c r="G2341" s="4">
        <v>4.08</v>
      </c>
      <c r="H2341" t="s">
        <v>33</v>
      </c>
      <c r="I2341" s="3">
        <v>10000</v>
      </c>
      <c r="J2341" s="3">
        <v>8764.08</v>
      </c>
      <c r="K2341" s="3">
        <v>1235.92</v>
      </c>
      <c r="L2341">
        <v>3</v>
      </c>
      <c r="M2341" t="s">
        <v>30</v>
      </c>
      <c r="N2341" s="10">
        <f t="shared" si="36"/>
        <v>46143</v>
      </c>
    </row>
    <row r="2342" spans="1:14">
      <c r="A2342" t="s">
        <v>2370</v>
      </c>
      <c r="B2342" s="2">
        <v>46173.367696759262</v>
      </c>
      <c r="C2342" t="s">
        <v>14</v>
      </c>
      <c r="D2342" s="3">
        <v>403.23</v>
      </c>
      <c r="E2342" t="s">
        <v>15</v>
      </c>
      <c r="F2342" t="s">
        <v>32</v>
      </c>
      <c r="G2342" s="4">
        <v>3.43</v>
      </c>
      <c r="H2342" t="s">
        <v>54</v>
      </c>
      <c r="I2342" s="3">
        <v>1000</v>
      </c>
      <c r="J2342" s="3">
        <v>252.27</v>
      </c>
      <c r="K2342" s="3">
        <v>747.73</v>
      </c>
      <c r="L2342">
        <v>0</v>
      </c>
      <c r="M2342" t="s">
        <v>17</v>
      </c>
      <c r="N2342" s="10">
        <f t="shared" si="36"/>
        <v>46143</v>
      </c>
    </row>
    <row r="2343" spans="1:14">
      <c r="A2343" t="s">
        <v>2371</v>
      </c>
      <c r="B2343" s="2">
        <v>46204.798506944448</v>
      </c>
      <c r="C2343" t="s">
        <v>14</v>
      </c>
      <c r="D2343" s="3">
        <v>739.63</v>
      </c>
      <c r="E2343" t="s">
        <v>19</v>
      </c>
      <c r="F2343" t="s">
        <v>16</v>
      </c>
      <c r="G2343" s="4">
        <v>6.03</v>
      </c>
      <c r="I2343" s="3">
        <v>10000</v>
      </c>
      <c r="J2343" s="3">
        <v>9789.8700000000008</v>
      </c>
      <c r="K2343" s="3">
        <v>210.13</v>
      </c>
      <c r="L2343">
        <v>0</v>
      </c>
      <c r="M2343" t="s">
        <v>20</v>
      </c>
      <c r="N2343" s="10">
        <f t="shared" si="36"/>
        <v>46204</v>
      </c>
    </row>
    <row r="2344" spans="1:14">
      <c r="A2344" t="s">
        <v>2372</v>
      </c>
      <c r="B2344" s="2">
        <v>46265.24728009259</v>
      </c>
      <c r="C2344" t="s">
        <v>14</v>
      </c>
      <c r="D2344" s="3">
        <v>2668.16</v>
      </c>
      <c r="E2344" t="s">
        <v>25</v>
      </c>
      <c r="F2344" t="s">
        <v>16</v>
      </c>
      <c r="G2344" s="4">
        <v>6.6</v>
      </c>
      <c r="I2344" s="3">
        <v>2000</v>
      </c>
      <c r="J2344" s="3">
        <v>1829.85</v>
      </c>
      <c r="K2344" s="3">
        <v>170.15</v>
      </c>
      <c r="L2344">
        <v>1</v>
      </c>
      <c r="M2344" t="s">
        <v>17</v>
      </c>
      <c r="N2344" s="10">
        <f t="shared" si="36"/>
        <v>46235</v>
      </c>
    </row>
    <row r="2345" spans="1:14">
      <c r="A2345" t="s">
        <v>2373</v>
      </c>
      <c r="B2345" s="2">
        <v>46225.696666666663</v>
      </c>
      <c r="C2345" t="s">
        <v>14</v>
      </c>
      <c r="D2345" s="3">
        <v>1883.37</v>
      </c>
      <c r="E2345" t="s">
        <v>19</v>
      </c>
      <c r="F2345" t="s">
        <v>16</v>
      </c>
      <c r="G2345" s="4">
        <v>6.59</v>
      </c>
      <c r="I2345" s="3">
        <v>7500</v>
      </c>
      <c r="J2345" s="3">
        <v>2073.59</v>
      </c>
      <c r="K2345" s="3">
        <v>5426.41</v>
      </c>
      <c r="L2345">
        <v>0</v>
      </c>
      <c r="M2345" t="s">
        <v>23</v>
      </c>
      <c r="N2345" s="10">
        <f t="shared" si="36"/>
        <v>46204</v>
      </c>
    </row>
    <row r="2346" spans="1:14">
      <c r="A2346" t="s">
        <v>2374</v>
      </c>
      <c r="B2346" s="2">
        <v>46107.74722222222</v>
      </c>
      <c r="C2346" t="s">
        <v>14</v>
      </c>
      <c r="D2346" s="3">
        <v>1411.86</v>
      </c>
      <c r="E2346" t="s">
        <v>36</v>
      </c>
      <c r="F2346" t="s">
        <v>16</v>
      </c>
      <c r="G2346" s="4">
        <v>2.76</v>
      </c>
      <c r="I2346" s="3">
        <v>3000</v>
      </c>
      <c r="J2346" s="3">
        <v>2010.49</v>
      </c>
      <c r="K2346" s="3">
        <v>989.51</v>
      </c>
      <c r="L2346">
        <v>0</v>
      </c>
      <c r="M2346" t="s">
        <v>20</v>
      </c>
      <c r="N2346" s="10">
        <f t="shared" si="36"/>
        <v>46082</v>
      </c>
    </row>
    <row r="2347" spans="1:14">
      <c r="A2347" t="s">
        <v>2375</v>
      </c>
      <c r="B2347" s="2">
        <v>46217.145277777781</v>
      </c>
      <c r="C2347" t="s">
        <v>14</v>
      </c>
      <c r="D2347" s="3">
        <v>850.89</v>
      </c>
      <c r="E2347" t="s">
        <v>15</v>
      </c>
      <c r="F2347" t="s">
        <v>16</v>
      </c>
      <c r="G2347" s="4">
        <v>8.57</v>
      </c>
      <c r="I2347" s="3">
        <v>7500</v>
      </c>
      <c r="J2347" s="3">
        <v>3449.85</v>
      </c>
      <c r="K2347" s="3">
        <v>4050.15</v>
      </c>
      <c r="L2347">
        <v>0</v>
      </c>
      <c r="M2347" t="s">
        <v>17</v>
      </c>
      <c r="N2347" s="10">
        <f t="shared" si="36"/>
        <v>46204</v>
      </c>
    </row>
    <row r="2348" spans="1:14">
      <c r="A2348" t="s">
        <v>2376</v>
      </c>
      <c r="B2348" s="2">
        <v>46125.504942129628</v>
      </c>
      <c r="C2348" t="s">
        <v>64</v>
      </c>
      <c r="D2348" s="3">
        <v>105.25</v>
      </c>
      <c r="E2348" t="s">
        <v>36</v>
      </c>
      <c r="F2348" t="s">
        <v>16</v>
      </c>
      <c r="G2348" s="4">
        <v>3.96</v>
      </c>
      <c r="I2348" s="3">
        <v>1000</v>
      </c>
      <c r="J2348" s="3">
        <v>264.41000000000003</v>
      </c>
      <c r="K2348" s="3">
        <v>735.59</v>
      </c>
      <c r="L2348">
        <v>0</v>
      </c>
      <c r="M2348" t="s">
        <v>17</v>
      </c>
      <c r="N2348" s="10">
        <f t="shared" si="36"/>
        <v>46113</v>
      </c>
    </row>
    <row r="2349" spans="1:14">
      <c r="A2349" t="s">
        <v>2377</v>
      </c>
      <c r="B2349" s="2">
        <v>46088.263437499998</v>
      </c>
      <c r="C2349" t="s">
        <v>14</v>
      </c>
      <c r="D2349" s="3">
        <v>253.1</v>
      </c>
      <c r="E2349" t="s">
        <v>22</v>
      </c>
      <c r="F2349" t="s">
        <v>16</v>
      </c>
      <c r="G2349" s="4">
        <v>1.73</v>
      </c>
      <c r="I2349" s="3">
        <v>1500</v>
      </c>
      <c r="J2349" s="3">
        <v>616.16999999999996</v>
      </c>
      <c r="K2349" s="3">
        <v>883.83</v>
      </c>
      <c r="L2349">
        <v>1</v>
      </c>
      <c r="M2349" t="s">
        <v>17</v>
      </c>
      <c r="N2349" s="10">
        <f t="shared" si="36"/>
        <v>46082</v>
      </c>
    </row>
    <row r="2350" spans="1:14">
      <c r="A2350" t="s">
        <v>2378</v>
      </c>
      <c r="B2350" s="2">
        <v>46205.323310185187</v>
      </c>
      <c r="C2350" t="s">
        <v>14</v>
      </c>
      <c r="D2350" s="3">
        <v>105.16</v>
      </c>
      <c r="E2350" t="s">
        <v>25</v>
      </c>
      <c r="F2350" t="s">
        <v>59</v>
      </c>
      <c r="G2350" s="4">
        <v>7.23</v>
      </c>
      <c r="I2350" s="3">
        <v>10000</v>
      </c>
      <c r="J2350" s="3">
        <v>5255.84</v>
      </c>
      <c r="K2350" s="3">
        <v>4744.16</v>
      </c>
      <c r="L2350">
        <v>2</v>
      </c>
      <c r="M2350" t="s">
        <v>23</v>
      </c>
      <c r="N2350" s="10">
        <f t="shared" si="36"/>
        <v>46204</v>
      </c>
    </row>
    <row r="2351" spans="1:14">
      <c r="A2351" t="s">
        <v>2379</v>
      </c>
      <c r="B2351" s="2">
        <v>46154.043055555558</v>
      </c>
      <c r="C2351" t="s">
        <v>14</v>
      </c>
      <c r="D2351" s="3">
        <v>824.82</v>
      </c>
      <c r="E2351" t="s">
        <v>19</v>
      </c>
      <c r="F2351" t="s">
        <v>16</v>
      </c>
      <c r="G2351" s="4">
        <v>3.17</v>
      </c>
      <c r="I2351" s="3">
        <v>1000</v>
      </c>
      <c r="J2351" s="3">
        <v>335.45</v>
      </c>
      <c r="K2351" s="3">
        <v>664.55</v>
      </c>
      <c r="L2351">
        <v>3</v>
      </c>
      <c r="M2351" t="s">
        <v>20</v>
      </c>
      <c r="N2351" s="10">
        <f t="shared" si="36"/>
        <v>46143</v>
      </c>
    </row>
    <row r="2352" spans="1:14">
      <c r="A2352" t="s">
        <v>2380</v>
      </c>
      <c r="B2352" s="2">
        <v>46231.612256944441</v>
      </c>
      <c r="C2352" t="s">
        <v>14</v>
      </c>
      <c r="D2352" s="3">
        <v>220.18</v>
      </c>
      <c r="E2352" t="s">
        <v>27</v>
      </c>
      <c r="F2352" t="s">
        <v>16</v>
      </c>
      <c r="G2352" s="4">
        <v>6.66</v>
      </c>
      <c r="I2352" s="3">
        <v>3000</v>
      </c>
      <c r="J2352" s="3">
        <v>1472.64</v>
      </c>
      <c r="K2352" s="3">
        <v>1527.36</v>
      </c>
      <c r="L2352">
        <v>0</v>
      </c>
      <c r="M2352" t="s">
        <v>17</v>
      </c>
      <c r="N2352" s="10">
        <f t="shared" si="36"/>
        <v>46204</v>
      </c>
    </row>
    <row r="2353" spans="1:14">
      <c r="A2353" t="s">
        <v>2381</v>
      </c>
      <c r="B2353" s="2">
        <v>46207.656770833331</v>
      </c>
      <c r="C2353" t="s">
        <v>14</v>
      </c>
      <c r="D2353" s="3">
        <v>240.96</v>
      </c>
      <c r="E2353" t="s">
        <v>27</v>
      </c>
      <c r="F2353" t="s">
        <v>16</v>
      </c>
      <c r="G2353" s="4">
        <v>6.75</v>
      </c>
      <c r="I2353" s="3">
        <v>4000</v>
      </c>
      <c r="J2353" s="3">
        <v>2304.41</v>
      </c>
      <c r="K2353" s="3">
        <v>1695.59</v>
      </c>
      <c r="L2353">
        <v>0</v>
      </c>
      <c r="M2353" t="s">
        <v>30</v>
      </c>
      <c r="N2353" s="10">
        <f t="shared" si="36"/>
        <v>46204</v>
      </c>
    </row>
    <row r="2354" spans="1:14">
      <c r="A2354" t="s">
        <v>2382</v>
      </c>
      <c r="B2354" s="2">
        <v>46233.220717592594</v>
      </c>
      <c r="C2354" t="s">
        <v>14</v>
      </c>
      <c r="D2354" s="3">
        <v>651.53</v>
      </c>
      <c r="E2354" t="s">
        <v>36</v>
      </c>
      <c r="F2354" t="s">
        <v>16</v>
      </c>
      <c r="G2354" s="4">
        <v>6.7</v>
      </c>
      <c r="I2354" s="3">
        <v>7500</v>
      </c>
      <c r="J2354" s="3">
        <v>3610.86</v>
      </c>
      <c r="K2354" s="3">
        <v>3889.14</v>
      </c>
      <c r="L2354">
        <v>0</v>
      </c>
      <c r="M2354" t="s">
        <v>17</v>
      </c>
      <c r="N2354" s="10">
        <f t="shared" si="36"/>
        <v>46204</v>
      </c>
    </row>
    <row r="2355" spans="1:14">
      <c r="A2355" t="s">
        <v>2383</v>
      </c>
      <c r="B2355" s="2">
        <v>46134.377384259256</v>
      </c>
      <c r="C2355" t="s">
        <v>14</v>
      </c>
      <c r="D2355" s="3">
        <v>882.71</v>
      </c>
      <c r="E2355" t="s">
        <v>36</v>
      </c>
      <c r="F2355" t="s">
        <v>32</v>
      </c>
      <c r="G2355" s="4">
        <v>3.89</v>
      </c>
      <c r="H2355" t="s">
        <v>54</v>
      </c>
      <c r="I2355" s="3">
        <v>1500</v>
      </c>
      <c r="J2355" s="3">
        <v>658.58</v>
      </c>
      <c r="K2355" s="3">
        <v>841.42</v>
      </c>
      <c r="L2355">
        <v>3</v>
      </c>
      <c r="M2355" t="s">
        <v>20</v>
      </c>
      <c r="N2355" s="10">
        <f t="shared" si="36"/>
        <v>46113</v>
      </c>
    </row>
    <row r="2356" spans="1:14">
      <c r="A2356" t="s">
        <v>2384</v>
      </c>
      <c r="B2356" s="2">
        <v>46207.319479166668</v>
      </c>
      <c r="C2356" t="s">
        <v>14</v>
      </c>
      <c r="D2356" s="3">
        <v>618.63</v>
      </c>
      <c r="E2356" t="s">
        <v>25</v>
      </c>
      <c r="F2356" t="s">
        <v>16</v>
      </c>
      <c r="G2356" s="4">
        <v>8</v>
      </c>
      <c r="I2356" s="3">
        <v>5000</v>
      </c>
      <c r="J2356" s="3">
        <v>3566.34</v>
      </c>
      <c r="K2356" s="3">
        <v>1433.66</v>
      </c>
      <c r="L2356">
        <v>0</v>
      </c>
      <c r="M2356" t="s">
        <v>17</v>
      </c>
      <c r="N2356" s="10">
        <f t="shared" si="36"/>
        <v>46204</v>
      </c>
    </row>
    <row r="2357" spans="1:14">
      <c r="A2357" t="s">
        <v>2385</v>
      </c>
      <c r="B2357" s="2">
        <v>46123.61954861111</v>
      </c>
      <c r="C2357" t="s">
        <v>14</v>
      </c>
      <c r="D2357" s="3">
        <v>412.83</v>
      </c>
      <c r="E2357" t="s">
        <v>15</v>
      </c>
      <c r="F2357" t="s">
        <v>16</v>
      </c>
      <c r="G2357" s="4">
        <v>4.6500000000000004</v>
      </c>
      <c r="I2357" s="3">
        <v>10000</v>
      </c>
      <c r="J2357" s="3">
        <v>7264.47</v>
      </c>
      <c r="K2357" s="3">
        <v>2735.53</v>
      </c>
      <c r="L2357">
        <v>1</v>
      </c>
      <c r="M2357" t="s">
        <v>23</v>
      </c>
      <c r="N2357" s="10">
        <f t="shared" si="36"/>
        <v>46113</v>
      </c>
    </row>
    <row r="2358" spans="1:14">
      <c r="A2358" t="s">
        <v>2386</v>
      </c>
      <c r="B2358" s="2">
        <v>46236.775289351855</v>
      </c>
      <c r="C2358" t="s">
        <v>14</v>
      </c>
      <c r="D2358" s="3">
        <v>350.15</v>
      </c>
      <c r="E2358" t="s">
        <v>36</v>
      </c>
      <c r="F2358" t="s">
        <v>16</v>
      </c>
      <c r="G2358" s="4">
        <v>5.34</v>
      </c>
      <c r="I2358" s="3">
        <v>7500</v>
      </c>
      <c r="J2358" s="3">
        <v>6315.42</v>
      </c>
      <c r="K2358" s="3">
        <v>1184.58</v>
      </c>
      <c r="L2358">
        <v>1</v>
      </c>
      <c r="M2358" t="s">
        <v>30</v>
      </c>
      <c r="N2358" s="10">
        <f t="shared" si="36"/>
        <v>46235</v>
      </c>
    </row>
    <row r="2359" spans="1:14">
      <c r="A2359" t="s">
        <v>2387</v>
      </c>
      <c r="B2359" s="2">
        <v>46164.883622685185</v>
      </c>
      <c r="C2359" t="s">
        <v>14</v>
      </c>
      <c r="D2359" s="3">
        <v>3420.58</v>
      </c>
      <c r="E2359" t="s">
        <v>27</v>
      </c>
      <c r="F2359" t="s">
        <v>16</v>
      </c>
      <c r="G2359" s="4">
        <v>3.1</v>
      </c>
      <c r="I2359" s="3">
        <v>7500</v>
      </c>
      <c r="J2359" s="3">
        <v>3426.91</v>
      </c>
      <c r="K2359" s="3">
        <v>4073.09</v>
      </c>
      <c r="L2359">
        <v>0</v>
      </c>
      <c r="M2359" t="s">
        <v>17</v>
      </c>
      <c r="N2359" s="10">
        <f t="shared" si="36"/>
        <v>46143</v>
      </c>
    </row>
    <row r="2360" spans="1:14">
      <c r="A2360" t="s">
        <v>2388</v>
      </c>
      <c r="B2360" s="2">
        <v>46189.862187500003</v>
      </c>
      <c r="C2360" t="s">
        <v>14</v>
      </c>
      <c r="D2360" s="3">
        <v>545.30999999999995</v>
      </c>
      <c r="E2360" t="s">
        <v>15</v>
      </c>
      <c r="F2360" t="s">
        <v>16</v>
      </c>
      <c r="G2360" s="4">
        <v>6.99</v>
      </c>
      <c r="I2360" s="3">
        <v>5000</v>
      </c>
      <c r="J2360" s="3">
        <v>1380.68</v>
      </c>
      <c r="K2360" s="3">
        <v>3619.32</v>
      </c>
      <c r="L2360">
        <v>0</v>
      </c>
      <c r="M2360" t="s">
        <v>23</v>
      </c>
      <c r="N2360" s="10">
        <f t="shared" si="36"/>
        <v>46174</v>
      </c>
    </row>
    <row r="2361" spans="1:14">
      <c r="A2361" t="s">
        <v>2389</v>
      </c>
      <c r="B2361" s="2">
        <v>46100.887835648151</v>
      </c>
      <c r="C2361" t="s">
        <v>14</v>
      </c>
      <c r="D2361" s="3">
        <v>380.91</v>
      </c>
      <c r="E2361" t="s">
        <v>15</v>
      </c>
      <c r="F2361" t="s">
        <v>16</v>
      </c>
      <c r="G2361" s="4">
        <v>4.87</v>
      </c>
      <c r="I2361" s="3">
        <v>2000</v>
      </c>
      <c r="J2361" s="3">
        <v>1787.37</v>
      </c>
      <c r="K2361" s="3">
        <v>212.63</v>
      </c>
      <c r="L2361">
        <v>3</v>
      </c>
      <c r="M2361" t="s">
        <v>20</v>
      </c>
      <c r="N2361" s="10">
        <f t="shared" si="36"/>
        <v>46082</v>
      </c>
    </row>
    <row r="2362" spans="1:14">
      <c r="A2362" t="s">
        <v>2390</v>
      </c>
      <c r="B2362" s="2">
        <v>46248.90415509259</v>
      </c>
      <c r="C2362" t="s">
        <v>14</v>
      </c>
      <c r="D2362" s="3">
        <v>962.39</v>
      </c>
      <c r="E2362" t="s">
        <v>19</v>
      </c>
      <c r="F2362" t="s">
        <v>32</v>
      </c>
      <c r="G2362" s="4">
        <v>4.63</v>
      </c>
      <c r="H2362" t="s">
        <v>33</v>
      </c>
      <c r="I2362" s="3">
        <v>1500</v>
      </c>
      <c r="J2362" s="3">
        <v>1437.88</v>
      </c>
      <c r="K2362" s="3">
        <v>62.12</v>
      </c>
      <c r="L2362">
        <v>3</v>
      </c>
      <c r="M2362" t="s">
        <v>17</v>
      </c>
      <c r="N2362" s="10">
        <f t="shared" si="36"/>
        <v>46235</v>
      </c>
    </row>
    <row r="2363" spans="1:14">
      <c r="A2363" t="s">
        <v>2391</v>
      </c>
      <c r="B2363" s="2">
        <v>46184.798009259262</v>
      </c>
      <c r="C2363" t="s">
        <v>14</v>
      </c>
      <c r="D2363" s="3">
        <v>153.94</v>
      </c>
      <c r="E2363" t="s">
        <v>22</v>
      </c>
      <c r="F2363" t="s">
        <v>16</v>
      </c>
      <c r="G2363" s="4">
        <v>7.3</v>
      </c>
      <c r="I2363" s="3">
        <v>1500</v>
      </c>
      <c r="J2363" s="3">
        <v>701.3</v>
      </c>
      <c r="K2363" s="3">
        <v>798.7</v>
      </c>
      <c r="L2363">
        <v>2</v>
      </c>
      <c r="M2363" t="s">
        <v>23</v>
      </c>
      <c r="N2363" s="10">
        <f t="shared" si="36"/>
        <v>46174</v>
      </c>
    </row>
    <row r="2364" spans="1:14">
      <c r="A2364" t="s">
        <v>2392</v>
      </c>
      <c r="B2364" s="2">
        <v>46134.042800925927</v>
      </c>
      <c r="C2364" t="s">
        <v>14</v>
      </c>
      <c r="D2364" s="3">
        <v>502.22</v>
      </c>
      <c r="E2364" t="s">
        <v>36</v>
      </c>
      <c r="F2364" t="s">
        <v>16</v>
      </c>
      <c r="G2364" s="4">
        <v>3.34</v>
      </c>
      <c r="I2364" s="3">
        <v>4000</v>
      </c>
      <c r="J2364" s="3">
        <v>3380.63</v>
      </c>
      <c r="K2364" s="3">
        <v>619.37</v>
      </c>
      <c r="L2364">
        <v>3</v>
      </c>
      <c r="M2364" t="s">
        <v>30</v>
      </c>
      <c r="N2364" s="10">
        <f t="shared" si="36"/>
        <v>46113</v>
      </c>
    </row>
    <row r="2365" spans="1:14">
      <c r="A2365" t="s">
        <v>2393</v>
      </c>
      <c r="B2365" s="2">
        <v>46240.517627314817</v>
      </c>
      <c r="C2365" t="s">
        <v>14</v>
      </c>
      <c r="D2365" s="3">
        <v>265.32</v>
      </c>
      <c r="E2365" t="s">
        <v>15</v>
      </c>
      <c r="F2365" t="s">
        <v>16</v>
      </c>
      <c r="G2365" s="4">
        <v>5.69</v>
      </c>
      <c r="I2365" s="3">
        <v>7500</v>
      </c>
      <c r="J2365" s="3">
        <v>7269.6</v>
      </c>
      <c r="K2365" s="3">
        <v>230.4</v>
      </c>
      <c r="L2365">
        <v>0</v>
      </c>
      <c r="M2365" t="s">
        <v>20</v>
      </c>
      <c r="N2365" s="10">
        <f t="shared" si="36"/>
        <v>46235</v>
      </c>
    </row>
    <row r="2366" spans="1:14">
      <c r="A2366" t="s">
        <v>2394</v>
      </c>
      <c r="B2366" s="2">
        <v>46127.462592592594</v>
      </c>
      <c r="C2366" t="s">
        <v>14</v>
      </c>
      <c r="D2366" s="3">
        <v>627.97</v>
      </c>
      <c r="E2366" t="s">
        <v>27</v>
      </c>
      <c r="F2366" t="s">
        <v>16</v>
      </c>
      <c r="G2366" s="4">
        <v>3.24</v>
      </c>
      <c r="I2366" s="3">
        <v>1000</v>
      </c>
      <c r="J2366" s="3">
        <v>807.41</v>
      </c>
      <c r="K2366" s="3">
        <v>192.59</v>
      </c>
      <c r="L2366">
        <v>3</v>
      </c>
      <c r="M2366" t="s">
        <v>20</v>
      </c>
      <c r="N2366" s="10">
        <f t="shared" si="36"/>
        <v>46113</v>
      </c>
    </row>
    <row r="2367" spans="1:14">
      <c r="A2367" t="s">
        <v>2395</v>
      </c>
      <c r="B2367" s="2">
        <v>46135.893900462965</v>
      </c>
      <c r="C2367" t="s">
        <v>14</v>
      </c>
      <c r="D2367" s="3">
        <v>917.8</v>
      </c>
      <c r="E2367" t="s">
        <v>19</v>
      </c>
      <c r="F2367" t="s">
        <v>16</v>
      </c>
      <c r="G2367" s="4">
        <v>3.71</v>
      </c>
      <c r="I2367" s="3">
        <v>10000</v>
      </c>
      <c r="J2367" s="3">
        <v>8931.4</v>
      </c>
      <c r="K2367" s="3">
        <v>1068.5999999999999</v>
      </c>
      <c r="L2367">
        <v>0</v>
      </c>
      <c r="M2367" t="s">
        <v>23</v>
      </c>
      <c r="N2367" s="10">
        <f t="shared" si="36"/>
        <v>46113</v>
      </c>
    </row>
    <row r="2368" spans="1:14">
      <c r="A2368" t="s">
        <v>2396</v>
      </c>
      <c r="B2368" s="2">
        <v>46088.548460648148</v>
      </c>
      <c r="C2368" t="s">
        <v>14</v>
      </c>
      <c r="D2368" s="3">
        <v>1174.48</v>
      </c>
      <c r="E2368" t="s">
        <v>25</v>
      </c>
      <c r="F2368" t="s">
        <v>32</v>
      </c>
      <c r="G2368" s="4">
        <v>3.77</v>
      </c>
      <c r="H2368" t="s">
        <v>54</v>
      </c>
      <c r="I2368" s="3">
        <v>1000</v>
      </c>
      <c r="J2368" s="3">
        <v>357.83</v>
      </c>
      <c r="K2368" s="3">
        <v>642.16999999999996</v>
      </c>
      <c r="L2368">
        <v>2</v>
      </c>
      <c r="M2368" t="s">
        <v>17</v>
      </c>
      <c r="N2368" s="10">
        <f t="shared" si="36"/>
        <v>46082</v>
      </c>
    </row>
    <row r="2369" spans="1:14">
      <c r="A2369" t="s">
        <v>2397</v>
      </c>
      <c r="B2369" s="2">
        <v>46211.690289351849</v>
      </c>
      <c r="C2369" t="s">
        <v>14</v>
      </c>
      <c r="D2369" s="3">
        <v>793.18</v>
      </c>
      <c r="E2369" t="s">
        <v>22</v>
      </c>
      <c r="F2369" t="s">
        <v>16</v>
      </c>
      <c r="G2369" s="4">
        <v>5.52</v>
      </c>
      <c r="I2369" s="3">
        <v>4000</v>
      </c>
      <c r="J2369" s="3">
        <v>2938.11</v>
      </c>
      <c r="K2369" s="3">
        <v>1061.8900000000001</v>
      </c>
      <c r="L2369">
        <v>0</v>
      </c>
      <c r="M2369" t="s">
        <v>30</v>
      </c>
      <c r="N2369" s="10">
        <f t="shared" si="36"/>
        <v>46204</v>
      </c>
    </row>
    <row r="2370" spans="1:14">
      <c r="A2370" t="s">
        <v>2398</v>
      </c>
      <c r="B2370" s="2">
        <v>46132.896990740737</v>
      </c>
      <c r="C2370" t="s">
        <v>14</v>
      </c>
      <c r="D2370" s="3">
        <v>144.78</v>
      </c>
      <c r="E2370" t="s">
        <v>22</v>
      </c>
      <c r="F2370" t="s">
        <v>16</v>
      </c>
      <c r="G2370" s="4">
        <v>4.74</v>
      </c>
      <c r="I2370" s="3">
        <v>1000</v>
      </c>
      <c r="J2370" s="3">
        <v>836.37</v>
      </c>
      <c r="K2370" s="3">
        <v>163.63</v>
      </c>
      <c r="L2370">
        <v>0</v>
      </c>
      <c r="M2370" t="s">
        <v>23</v>
      </c>
      <c r="N2370" s="10">
        <f t="shared" ref="N2370:N2433" si="37">DATE(YEAR(B2370),MONTH(B2370),1)</f>
        <v>46113</v>
      </c>
    </row>
    <row r="2371" spans="1:14">
      <c r="A2371" t="s">
        <v>2399</v>
      </c>
      <c r="B2371" s="2">
        <v>46213.062118055554</v>
      </c>
      <c r="C2371" t="s">
        <v>14</v>
      </c>
      <c r="D2371" s="3">
        <v>146.82</v>
      </c>
      <c r="E2371" t="s">
        <v>22</v>
      </c>
      <c r="F2371" t="s">
        <v>16</v>
      </c>
      <c r="G2371" s="4">
        <v>5.14</v>
      </c>
      <c r="I2371" s="3">
        <v>4000</v>
      </c>
      <c r="J2371" s="3">
        <v>2851.02</v>
      </c>
      <c r="K2371" s="3">
        <v>1148.98</v>
      </c>
      <c r="L2371">
        <v>0</v>
      </c>
      <c r="M2371" t="s">
        <v>20</v>
      </c>
      <c r="N2371" s="10">
        <f t="shared" si="37"/>
        <v>46204</v>
      </c>
    </row>
    <row r="2372" spans="1:14">
      <c r="A2372" t="s">
        <v>2400</v>
      </c>
      <c r="B2372" s="2">
        <v>46188.122511574074</v>
      </c>
      <c r="C2372" t="s">
        <v>14</v>
      </c>
      <c r="D2372" s="3">
        <v>192.99</v>
      </c>
      <c r="E2372" t="s">
        <v>27</v>
      </c>
      <c r="F2372" t="s">
        <v>16</v>
      </c>
      <c r="G2372" s="4">
        <v>6.66</v>
      </c>
      <c r="I2372" s="3">
        <v>1000</v>
      </c>
      <c r="J2372" s="3">
        <v>813.27</v>
      </c>
      <c r="K2372" s="3">
        <v>186.73</v>
      </c>
      <c r="L2372">
        <v>4</v>
      </c>
      <c r="M2372" t="s">
        <v>17</v>
      </c>
      <c r="N2372" s="10">
        <f t="shared" si="37"/>
        <v>46174</v>
      </c>
    </row>
    <row r="2373" spans="1:14">
      <c r="A2373" t="s">
        <v>2401</v>
      </c>
      <c r="B2373" s="2">
        <v>46139.24496527778</v>
      </c>
      <c r="C2373" t="s">
        <v>14</v>
      </c>
      <c r="D2373" s="3">
        <v>159.19999999999999</v>
      </c>
      <c r="E2373" t="s">
        <v>19</v>
      </c>
      <c r="F2373" t="s">
        <v>16</v>
      </c>
      <c r="G2373" s="4">
        <v>3.09</v>
      </c>
      <c r="I2373" s="3">
        <v>2000</v>
      </c>
      <c r="J2373" s="3">
        <v>881.07</v>
      </c>
      <c r="K2373" s="3">
        <v>1118.93</v>
      </c>
      <c r="L2373">
        <v>4</v>
      </c>
      <c r="M2373" t="s">
        <v>17</v>
      </c>
      <c r="N2373" s="10">
        <f t="shared" si="37"/>
        <v>46113</v>
      </c>
    </row>
    <row r="2374" spans="1:14">
      <c r="A2374" t="s">
        <v>2402</v>
      </c>
      <c r="B2374" s="2">
        <v>46195.877430555556</v>
      </c>
      <c r="C2374" t="s">
        <v>14</v>
      </c>
      <c r="D2374" s="3">
        <v>363.65</v>
      </c>
      <c r="E2374" t="s">
        <v>25</v>
      </c>
      <c r="F2374" t="s">
        <v>16</v>
      </c>
      <c r="G2374" s="4">
        <v>6.49</v>
      </c>
      <c r="I2374" s="3">
        <v>1000</v>
      </c>
      <c r="J2374" s="3">
        <v>417.17</v>
      </c>
      <c r="K2374" s="3">
        <v>582.83000000000004</v>
      </c>
      <c r="L2374">
        <v>1</v>
      </c>
      <c r="M2374" t="s">
        <v>17</v>
      </c>
      <c r="N2374" s="10">
        <f t="shared" si="37"/>
        <v>46174</v>
      </c>
    </row>
    <row r="2375" spans="1:14">
      <c r="A2375" t="s">
        <v>2403</v>
      </c>
      <c r="B2375" s="2">
        <v>46206.079421296294</v>
      </c>
      <c r="C2375" t="s">
        <v>14</v>
      </c>
      <c r="D2375" s="3">
        <v>172.36</v>
      </c>
      <c r="E2375" t="s">
        <v>19</v>
      </c>
      <c r="F2375" t="s">
        <v>16</v>
      </c>
      <c r="G2375" s="4">
        <v>5.1100000000000003</v>
      </c>
      <c r="I2375" s="3">
        <v>7500</v>
      </c>
      <c r="J2375" s="3">
        <v>5400.04</v>
      </c>
      <c r="K2375" s="3">
        <v>2099.96</v>
      </c>
      <c r="L2375">
        <v>3</v>
      </c>
      <c r="M2375" t="s">
        <v>30</v>
      </c>
      <c r="N2375" s="10">
        <f t="shared" si="37"/>
        <v>46204</v>
      </c>
    </row>
    <row r="2376" spans="1:14">
      <c r="A2376" t="s">
        <v>2404</v>
      </c>
      <c r="B2376" s="2">
        <v>46195.319814814815</v>
      </c>
      <c r="C2376" t="s">
        <v>14</v>
      </c>
      <c r="D2376" s="3">
        <v>110.48</v>
      </c>
      <c r="E2376" t="s">
        <v>36</v>
      </c>
      <c r="F2376" t="s">
        <v>32</v>
      </c>
      <c r="G2376" s="4">
        <v>6.81</v>
      </c>
      <c r="H2376" t="s">
        <v>62</v>
      </c>
      <c r="I2376" s="3">
        <v>10000</v>
      </c>
      <c r="J2376" s="3">
        <v>8238.92</v>
      </c>
      <c r="K2376" s="3">
        <v>1761.08</v>
      </c>
      <c r="L2376">
        <v>0</v>
      </c>
      <c r="M2376" t="s">
        <v>17</v>
      </c>
      <c r="N2376" s="10">
        <f t="shared" si="37"/>
        <v>46174</v>
      </c>
    </row>
    <row r="2377" spans="1:14">
      <c r="A2377" t="s">
        <v>2405</v>
      </c>
      <c r="B2377" s="2">
        <v>46165.181643518517</v>
      </c>
      <c r="C2377" t="s">
        <v>14</v>
      </c>
      <c r="D2377" s="3">
        <v>280.33999999999997</v>
      </c>
      <c r="E2377" t="s">
        <v>22</v>
      </c>
      <c r="F2377" t="s">
        <v>16</v>
      </c>
      <c r="G2377" s="4">
        <v>2.97</v>
      </c>
      <c r="I2377" s="3">
        <v>10000</v>
      </c>
      <c r="J2377" s="3">
        <v>6440.18</v>
      </c>
      <c r="K2377" s="3">
        <v>3559.82</v>
      </c>
      <c r="L2377">
        <v>0</v>
      </c>
      <c r="M2377" t="s">
        <v>20</v>
      </c>
      <c r="N2377" s="10">
        <f t="shared" si="37"/>
        <v>46143</v>
      </c>
    </row>
    <row r="2378" spans="1:14">
      <c r="A2378" t="s">
        <v>2406</v>
      </c>
      <c r="B2378" s="2">
        <v>46249.420601851853</v>
      </c>
      <c r="C2378" t="s">
        <v>14</v>
      </c>
      <c r="D2378" s="3">
        <v>158.51</v>
      </c>
      <c r="E2378" t="s">
        <v>19</v>
      </c>
      <c r="F2378" t="s">
        <v>16</v>
      </c>
      <c r="G2378" s="4">
        <v>6.9</v>
      </c>
      <c r="I2378" s="3">
        <v>10000</v>
      </c>
      <c r="J2378" s="3">
        <v>6811.88</v>
      </c>
      <c r="K2378" s="3">
        <v>3188.12</v>
      </c>
      <c r="L2378">
        <v>3</v>
      </c>
      <c r="M2378" t="s">
        <v>30</v>
      </c>
      <c r="N2378" s="10">
        <f t="shared" si="37"/>
        <v>46235</v>
      </c>
    </row>
    <row r="2379" spans="1:14">
      <c r="A2379" t="s">
        <v>2407</v>
      </c>
      <c r="B2379" s="2">
        <v>46244.989351851851</v>
      </c>
      <c r="C2379" t="s">
        <v>14</v>
      </c>
      <c r="D2379" s="3">
        <v>1724.81</v>
      </c>
      <c r="E2379" t="s">
        <v>15</v>
      </c>
      <c r="F2379" t="s">
        <v>16</v>
      </c>
      <c r="G2379" s="4">
        <v>5.78</v>
      </c>
      <c r="I2379" s="3">
        <v>10000</v>
      </c>
      <c r="J2379" s="3">
        <v>2771.41</v>
      </c>
      <c r="K2379" s="3">
        <v>7228.59</v>
      </c>
      <c r="L2379">
        <v>3</v>
      </c>
      <c r="M2379" t="s">
        <v>17</v>
      </c>
      <c r="N2379" s="10">
        <f t="shared" si="37"/>
        <v>46235</v>
      </c>
    </row>
    <row r="2380" spans="1:14">
      <c r="A2380" t="s">
        <v>2408</v>
      </c>
      <c r="B2380" s="2">
        <v>46230.550115740742</v>
      </c>
      <c r="C2380" t="s">
        <v>14</v>
      </c>
      <c r="D2380" s="3">
        <v>882.03</v>
      </c>
      <c r="E2380" t="s">
        <v>15</v>
      </c>
      <c r="F2380" t="s">
        <v>32</v>
      </c>
      <c r="G2380" s="4">
        <v>7.92</v>
      </c>
      <c r="H2380" t="s">
        <v>62</v>
      </c>
      <c r="I2380" s="3">
        <v>4000</v>
      </c>
      <c r="J2380" s="3">
        <v>924.5</v>
      </c>
      <c r="K2380" s="3">
        <v>3075.5</v>
      </c>
      <c r="L2380">
        <v>0</v>
      </c>
      <c r="M2380" t="s">
        <v>17</v>
      </c>
      <c r="N2380" s="10">
        <f t="shared" si="37"/>
        <v>46204</v>
      </c>
    </row>
    <row r="2381" spans="1:14">
      <c r="A2381" t="s">
        <v>2409</v>
      </c>
      <c r="B2381" s="2">
        <v>46135.910497685189</v>
      </c>
      <c r="C2381" t="s">
        <v>14</v>
      </c>
      <c r="D2381" s="3">
        <v>1828.12</v>
      </c>
      <c r="E2381" t="s">
        <v>15</v>
      </c>
      <c r="F2381" t="s">
        <v>32</v>
      </c>
      <c r="G2381" s="4">
        <v>5.76</v>
      </c>
      <c r="H2381" t="s">
        <v>54</v>
      </c>
      <c r="I2381" s="3">
        <v>1500</v>
      </c>
      <c r="J2381" s="3">
        <v>392.43</v>
      </c>
      <c r="K2381" s="3">
        <v>1107.57</v>
      </c>
      <c r="L2381">
        <v>0</v>
      </c>
      <c r="M2381" t="s">
        <v>17</v>
      </c>
      <c r="N2381" s="10">
        <f t="shared" si="37"/>
        <v>46113</v>
      </c>
    </row>
    <row r="2382" spans="1:14">
      <c r="A2382" t="s">
        <v>2410</v>
      </c>
      <c r="B2382" s="2">
        <v>46203.492881944447</v>
      </c>
      <c r="C2382" t="s">
        <v>14</v>
      </c>
      <c r="D2382" s="3">
        <v>434.55</v>
      </c>
      <c r="E2382" t="s">
        <v>19</v>
      </c>
      <c r="F2382" t="s">
        <v>16</v>
      </c>
      <c r="G2382" s="4">
        <v>5.65</v>
      </c>
      <c r="I2382" s="3">
        <v>5000</v>
      </c>
      <c r="J2382" s="3">
        <v>4460.16</v>
      </c>
      <c r="K2382" s="3">
        <v>539.84</v>
      </c>
      <c r="L2382">
        <v>3</v>
      </c>
      <c r="M2382" t="s">
        <v>30</v>
      </c>
      <c r="N2382" s="10">
        <f t="shared" si="37"/>
        <v>46174</v>
      </c>
    </row>
    <row r="2383" spans="1:14">
      <c r="A2383" t="s">
        <v>2411</v>
      </c>
      <c r="B2383" s="2">
        <v>46253.040150462963</v>
      </c>
      <c r="C2383" t="s">
        <v>64</v>
      </c>
      <c r="D2383" s="3">
        <v>1318.76</v>
      </c>
      <c r="E2383" t="s">
        <v>15</v>
      </c>
      <c r="F2383" t="s">
        <v>16</v>
      </c>
      <c r="G2383" s="4">
        <v>7.08</v>
      </c>
      <c r="I2383" s="3">
        <v>5000</v>
      </c>
      <c r="J2383" s="3">
        <v>3283.78</v>
      </c>
      <c r="K2383" s="3">
        <v>1716.22</v>
      </c>
      <c r="L2383">
        <v>2</v>
      </c>
      <c r="M2383" t="s">
        <v>17</v>
      </c>
      <c r="N2383" s="10">
        <f t="shared" si="37"/>
        <v>46235</v>
      </c>
    </row>
    <row r="2384" spans="1:14">
      <c r="A2384" t="s">
        <v>2412</v>
      </c>
      <c r="B2384" s="2">
        <v>46165.580254629633</v>
      </c>
      <c r="C2384" t="s">
        <v>14</v>
      </c>
      <c r="D2384" s="3">
        <v>346.45</v>
      </c>
      <c r="E2384" t="s">
        <v>19</v>
      </c>
      <c r="F2384" t="s">
        <v>16</v>
      </c>
      <c r="G2384" s="4">
        <v>4.34</v>
      </c>
      <c r="I2384" s="3">
        <v>3000</v>
      </c>
      <c r="J2384" s="3">
        <v>1750.22</v>
      </c>
      <c r="K2384" s="3">
        <v>1249.78</v>
      </c>
      <c r="L2384">
        <v>5</v>
      </c>
      <c r="M2384" t="s">
        <v>30</v>
      </c>
      <c r="N2384" s="10">
        <f t="shared" si="37"/>
        <v>46143</v>
      </c>
    </row>
    <row r="2385" spans="1:14">
      <c r="A2385" t="s">
        <v>2413</v>
      </c>
      <c r="B2385" s="2">
        <v>46138.642812500002</v>
      </c>
      <c r="C2385" t="s">
        <v>64</v>
      </c>
      <c r="D2385" s="3">
        <v>1850.41</v>
      </c>
      <c r="E2385" t="s">
        <v>19</v>
      </c>
      <c r="F2385" t="s">
        <v>32</v>
      </c>
      <c r="G2385" s="4">
        <v>4.68</v>
      </c>
      <c r="H2385" t="s">
        <v>54</v>
      </c>
      <c r="I2385" s="3">
        <v>4000</v>
      </c>
      <c r="J2385" s="3">
        <v>1516.1</v>
      </c>
      <c r="K2385" s="3">
        <v>2483.9</v>
      </c>
      <c r="L2385">
        <v>1</v>
      </c>
      <c r="M2385" t="s">
        <v>17</v>
      </c>
      <c r="N2385" s="10">
        <f t="shared" si="37"/>
        <v>46113</v>
      </c>
    </row>
    <row r="2386" spans="1:14">
      <c r="A2386" t="s">
        <v>2414</v>
      </c>
      <c r="B2386" s="2">
        <v>46157.975393518522</v>
      </c>
      <c r="C2386" t="s">
        <v>14</v>
      </c>
      <c r="D2386" s="3">
        <v>185.68</v>
      </c>
      <c r="E2386" t="s">
        <v>19</v>
      </c>
      <c r="F2386" t="s">
        <v>16</v>
      </c>
      <c r="G2386" s="4">
        <v>3.62</v>
      </c>
      <c r="I2386" s="3">
        <v>10000</v>
      </c>
      <c r="J2386" s="3">
        <v>8609.39</v>
      </c>
      <c r="K2386" s="3">
        <v>1390.61</v>
      </c>
      <c r="L2386">
        <v>1</v>
      </c>
      <c r="M2386" t="s">
        <v>20</v>
      </c>
      <c r="N2386" s="10">
        <f t="shared" si="37"/>
        <v>46143</v>
      </c>
    </row>
    <row r="2387" spans="1:14">
      <c r="A2387" t="s">
        <v>2415</v>
      </c>
      <c r="B2387" s="2">
        <v>46227.349328703705</v>
      </c>
      <c r="C2387" t="s">
        <v>14</v>
      </c>
      <c r="D2387" s="3">
        <v>141.03</v>
      </c>
      <c r="E2387" t="s">
        <v>15</v>
      </c>
      <c r="F2387" t="s">
        <v>16</v>
      </c>
      <c r="G2387" s="4">
        <v>6.95</v>
      </c>
      <c r="I2387" s="3">
        <v>7500</v>
      </c>
      <c r="J2387" s="3">
        <v>3930.29</v>
      </c>
      <c r="K2387" s="3">
        <v>3569.71</v>
      </c>
      <c r="L2387">
        <v>1</v>
      </c>
      <c r="M2387" t="s">
        <v>17</v>
      </c>
      <c r="N2387" s="10">
        <f t="shared" si="37"/>
        <v>46204</v>
      </c>
    </row>
    <row r="2388" spans="1:14">
      <c r="A2388" t="s">
        <v>2416</v>
      </c>
      <c r="B2388" s="2">
        <v>46264.836446759262</v>
      </c>
      <c r="C2388" t="s">
        <v>14</v>
      </c>
      <c r="D2388" s="3">
        <v>214.89</v>
      </c>
      <c r="E2388" t="s">
        <v>15</v>
      </c>
      <c r="F2388" t="s">
        <v>16</v>
      </c>
      <c r="G2388" s="4">
        <v>6.01</v>
      </c>
      <c r="I2388" s="3">
        <v>4000</v>
      </c>
      <c r="J2388" s="3">
        <v>3827.47</v>
      </c>
      <c r="K2388" s="3">
        <v>172.53</v>
      </c>
      <c r="L2388">
        <v>2</v>
      </c>
      <c r="M2388" t="s">
        <v>30</v>
      </c>
      <c r="N2388" s="10">
        <f t="shared" si="37"/>
        <v>46235</v>
      </c>
    </row>
    <row r="2389" spans="1:14">
      <c r="A2389" t="s">
        <v>2417</v>
      </c>
      <c r="B2389" s="2">
        <v>46187.921666666669</v>
      </c>
      <c r="C2389" t="s">
        <v>14</v>
      </c>
      <c r="D2389" s="3">
        <v>152.97</v>
      </c>
      <c r="E2389" t="s">
        <v>15</v>
      </c>
      <c r="F2389" t="s">
        <v>59</v>
      </c>
      <c r="G2389" s="4">
        <v>6.99</v>
      </c>
      <c r="I2389" s="3">
        <v>1500</v>
      </c>
      <c r="J2389" s="3">
        <v>767.44</v>
      </c>
      <c r="K2389" s="3">
        <v>732.56</v>
      </c>
      <c r="L2389">
        <v>2</v>
      </c>
      <c r="M2389" t="s">
        <v>17</v>
      </c>
      <c r="N2389" s="10">
        <f t="shared" si="37"/>
        <v>46174</v>
      </c>
    </row>
    <row r="2390" spans="1:14">
      <c r="A2390" t="s">
        <v>2418</v>
      </c>
      <c r="B2390" s="2">
        <v>46224.98541666667</v>
      </c>
      <c r="C2390" t="s">
        <v>14</v>
      </c>
      <c r="D2390" s="3">
        <v>213.51</v>
      </c>
      <c r="E2390" t="s">
        <v>19</v>
      </c>
      <c r="F2390" t="s">
        <v>16</v>
      </c>
      <c r="G2390" s="4">
        <v>5.77</v>
      </c>
      <c r="I2390" s="3">
        <v>4000</v>
      </c>
      <c r="J2390" s="3">
        <v>2382.52</v>
      </c>
      <c r="K2390" s="3">
        <v>1617.48</v>
      </c>
      <c r="L2390">
        <v>0</v>
      </c>
      <c r="M2390" t="s">
        <v>17</v>
      </c>
      <c r="N2390" s="10">
        <f t="shared" si="37"/>
        <v>46204</v>
      </c>
    </row>
    <row r="2391" spans="1:14">
      <c r="A2391" t="s">
        <v>2419</v>
      </c>
      <c r="B2391" s="2">
        <v>46106.46912037037</v>
      </c>
      <c r="C2391" t="s">
        <v>14</v>
      </c>
      <c r="D2391" s="3">
        <v>420.44</v>
      </c>
      <c r="E2391" t="s">
        <v>22</v>
      </c>
      <c r="F2391" t="s">
        <v>16</v>
      </c>
      <c r="G2391" s="4">
        <v>2.62</v>
      </c>
      <c r="I2391" s="3">
        <v>4000</v>
      </c>
      <c r="J2391" s="3">
        <v>1094.21</v>
      </c>
      <c r="K2391" s="3">
        <v>2905.79</v>
      </c>
      <c r="L2391">
        <v>0</v>
      </c>
      <c r="M2391" t="s">
        <v>17</v>
      </c>
      <c r="N2391" s="10">
        <f t="shared" si="37"/>
        <v>46082</v>
      </c>
    </row>
    <row r="2392" spans="1:14">
      <c r="A2392" t="s">
        <v>2420</v>
      </c>
      <c r="B2392" s="2">
        <v>46089.940358796295</v>
      </c>
      <c r="C2392" t="s">
        <v>14</v>
      </c>
      <c r="D2392" s="3">
        <v>968.77</v>
      </c>
      <c r="E2392" t="s">
        <v>19</v>
      </c>
      <c r="F2392" t="s">
        <v>16</v>
      </c>
      <c r="G2392" s="4">
        <v>4.03</v>
      </c>
      <c r="I2392" s="3">
        <v>7500</v>
      </c>
      <c r="J2392" s="3">
        <v>4154.0200000000004</v>
      </c>
      <c r="K2392" s="3">
        <v>3345.98</v>
      </c>
      <c r="L2392">
        <v>0</v>
      </c>
      <c r="M2392" t="s">
        <v>30</v>
      </c>
      <c r="N2392" s="10">
        <f t="shared" si="37"/>
        <v>46082</v>
      </c>
    </row>
    <row r="2393" spans="1:14">
      <c r="A2393" t="s">
        <v>2421</v>
      </c>
      <c r="B2393" s="2">
        <v>46117.899525462963</v>
      </c>
      <c r="C2393" t="s">
        <v>14</v>
      </c>
      <c r="D2393" s="3">
        <v>447.25</v>
      </c>
      <c r="E2393" t="s">
        <v>19</v>
      </c>
      <c r="F2393" t="s">
        <v>16</v>
      </c>
      <c r="G2393" s="4">
        <v>2.54</v>
      </c>
      <c r="I2393" s="3">
        <v>7500</v>
      </c>
      <c r="J2393" s="3">
        <v>6343.07</v>
      </c>
      <c r="K2393" s="3">
        <v>1156.93</v>
      </c>
      <c r="L2393">
        <v>0</v>
      </c>
      <c r="M2393" t="s">
        <v>20</v>
      </c>
      <c r="N2393" s="10">
        <f t="shared" si="37"/>
        <v>46113</v>
      </c>
    </row>
    <row r="2394" spans="1:14">
      <c r="A2394" t="s">
        <v>2422</v>
      </c>
      <c r="B2394" s="2">
        <v>46116.763923611114</v>
      </c>
      <c r="C2394" t="s">
        <v>14</v>
      </c>
      <c r="D2394" s="3">
        <v>306.49</v>
      </c>
      <c r="E2394" t="s">
        <v>19</v>
      </c>
      <c r="F2394" t="s">
        <v>16</v>
      </c>
      <c r="G2394" s="4">
        <v>3.79</v>
      </c>
      <c r="I2394" s="3">
        <v>4000</v>
      </c>
      <c r="J2394" s="3">
        <v>3925.74</v>
      </c>
      <c r="K2394" s="3">
        <v>74.260000000000005</v>
      </c>
      <c r="L2394">
        <v>0</v>
      </c>
      <c r="M2394" t="s">
        <v>20</v>
      </c>
      <c r="N2394" s="10">
        <f t="shared" si="37"/>
        <v>46113</v>
      </c>
    </row>
    <row r="2395" spans="1:14">
      <c r="A2395" t="s">
        <v>2423</v>
      </c>
      <c r="B2395" s="2">
        <v>46096.579629629632</v>
      </c>
      <c r="C2395" t="s">
        <v>14</v>
      </c>
      <c r="D2395" s="3">
        <v>722.08</v>
      </c>
      <c r="E2395" t="s">
        <v>22</v>
      </c>
      <c r="F2395" t="s">
        <v>16</v>
      </c>
      <c r="G2395" s="4">
        <v>4.09</v>
      </c>
      <c r="I2395" s="3">
        <v>4000</v>
      </c>
      <c r="J2395" s="3">
        <v>1333.77</v>
      </c>
      <c r="K2395" s="3">
        <v>2666.23</v>
      </c>
      <c r="L2395">
        <v>0</v>
      </c>
      <c r="M2395" t="s">
        <v>20</v>
      </c>
      <c r="N2395" s="10">
        <f t="shared" si="37"/>
        <v>46082</v>
      </c>
    </row>
    <row r="2396" spans="1:14">
      <c r="A2396" t="s">
        <v>2424</v>
      </c>
      <c r="B2396" s="2">
        <v>46212.896736111114</v>
      </c>
      <c r="C2396" t="s">
        <v>14</v>
      </c>
      <c r="D2396" s="3">
        <v>267.82</v>
      </c>
      <c r="E2396" t="s">
        <v>15</v>
      </c>
      <c r="F2396" t="s">
        <v>16</v>
      </c>
      <c r="G2396" s="4">
        <v>5.57</v>
      </c>
      <c r="I2396" s="3">
        <v>1000</v>
      </c>
      <c r="J2396" s="3">
        <v>958.69</v>
      </c>
      <c r="K2396" s="3">
        <v>41.31</v>
      </c>
      <c r="L2396">
        <v>1</v>
      </c>
      <c r="M2396" t="s">
        <v>20</v>
      </c>
      <c r="N2396" s="10">
        <f t="shared" si="37"/>
        <v>46204</v>
      </c>
    </row>
    <row r="2397" spans="1:14">
      <c r="A2397" t="s">
        <v>2425</v>
      </c>
      <c r="B2397" s="2">
        <v>46152.659826388888</v>
      </c>
      <c r="C2397" t="s">
        <v>14</v>
      </c>
      <c r="D2397" s="3">
        <v>584.17999999999995</v>
      </c>
      <c r="E2397" t="s">
        <v>36</v>
      </c>
      <c r="F2397" t="s">
        <v>16</v>
      </c>
      <c r="G2397" s="4">
        <v>3.5</v>
      </c>
      <c r="I2397" s="3">
        <v>3000</v>
      </c>
      <c r="J2397" s="3">
        <v>1542.35</v>
      </c>
      <c r="K2397" s="3">
        <v>1457.65</v>
      </c>
      <c r="L2397">
        <v>0</v>
      </c>
      <c r="M2397" t="s">
        <v>17</v>
      </c>
      <c r="N2397" s="10">
        <f t="shared" si="37"/>
        <v>46143</v>
      </c>
    </row>
    <row r="2398" spans="1:14">
      <c r="A2398" t="s">
        <v>2426</v>
      </c>
      <c r="B2398" s="2">
        <v>46136.49046296296</v>
      </c>
      <c r="C2398" t="s">
        <v>14</v>
      </c>
      <c r="D2398" s="3">
        <v>229.03</v>
      </c>
      <c r="E2398" t="s">
        <v>36</v>
      </c>
      <c r="F2398" t="s">
        <v>16</v>
      </c>
      <c r="G2398" s="4">
        <v>3.78</v>
      </c>
      <c r="I2398" s="3">
        <v>1000</v>
      </c>
      <c r="J2398" s="3">
        <v>393.92</v>
      </c>
      <c r="K2398" s="3">
        <v>606.08000000000004</v>
      </c>
      <c r="L2398">
        <v>0</v>
      </c>
      <c r="M2398" t="s">
        <v>30</v>
      </c>
      <c r="N2398" s="10">
        <f t="shared" si="37"/>
        <v>46113</v>
      </c>
    </row>
    <row r="2399" spans="1:14">
      <c r="A2399" t="s">
        <v>2427</v>
      </c>
      <c r="B2399" s="2">
        <v>46240.253576388888</v>
      </c>
      <c r="C2399" t="s">
        <v>14</v>
      </c>
      <c r="D2399" s="3">
        <v>354.83</v>
      </c>
      <c r="E2399" t="s">
        <v>27</v>
      </c>
      <c r="F2399" t="s">
        <v>16</v>
      </c>
      <c r="G2399" s="4">
        <v>7.26</v>
      </c>
      <c r="I2399" s="3">
        <v>1000</v>
      </c>
      <c r="J2399" s="3">
        <v>439.63</v>
      </c>
      <c r="K2399" s="3">
        <v>560.37</v>
      </c>
      <c r="L2399">
        <v>1</v>
      </c>
      <c r="M2399" t="s">
        <v>17</v>
      </c>
      <c r="N2399" s="10">
        <f t="shared" si="37"/>
        <v>46235</v>
      </c>
    </row>
    <row r="2400" spans="1:14">
      <c r="A2400" t="s">
        <v>2428</v>
      </c>
      <c r="B2400" s="2">
        <v>46125.421342592592</v>
      </c>
      <c r="C2400" t="s">
        <v>14</v>
      </c>
      <c r="D2400" s="3">
        <v>2998.61</v>
      </c>
      <c r="E2400" t="s">
        <v>19</v>
      </c>
      <c r="F2400" t="s">
        <v>32</v>
      </c>
      <c r="G2400" s="4">
        <v>3.49</v>
      </c>
      <c r="H2400" t="s">
        <v>54</v>
      </c>
      <c r="I2400" s="3">
        <v>3000</v>
      </c>
      <c r="J2400" s="3">
        <v>1532.92</v>
      </c>
      <c r="K2400" s="3">
        <v>1467.08</v>
      </c>
      <c r="L2400">
        <v>0</v>
      </c>
      <c r="M2400" t="s">
        <v>17</v>
      </c>
      <c r="N2400" s="10">
        <f t="shared" si="37"/>
        <v>46113</v>
      </c>
    </row>
    <row r="2401" spans="1:14">
      <c r="A2401" t="s">
        <v>2429</v>
      </c>
      <c r="B2401" s="2">
        <v>46225.396180555559</v>
      </c>
      <c r="C2401" t="s">
        <v>14</v>
      </c>
      <c r="D2401" s="3">
        <v>877.88</v>
      </c>
      <c r="E2401" t="s">
        <v>19</v>
      </c>
      <c r="F2401" t="s">
        <v>16</v>
      </c>
      <c r="G2401" s="4">
        <v>6.77</v>
      </c>
      <c r="I2401" s="3">
        <v>4000</v>
      </c>
      <c r="J2401" s="3">
        <v>3102.89</v>
      </c>
      <c r="K2401" s="3">
        <v>897.11</v>
      </c>
      <c r="L2401">
        <v>0</v>
      </c>
      <c r="M2401" t="s">
        <v>20</v>
      </c>
      <c r="N2401" s="10">
        <f t="shared" si="37"/>
        <v>46204</v>
      </c>
    </row>
    <row r="2402" spans="1:14">
      <c r="A2402" t="s">
        <v>2430</v>
      </c>
      <c r="B2402" s="2">
        <v>46107.466620370367</v>
      </c>
      <c r="C2402" t="s">
        <v>14</v>
      </c>
      <c r="D2402" s="3">
        <v>293.38</v>
      </c>
      <c r="E2402" t="s">
        <v>27</v>
      </c>
      <c r="F2402" t="s">
        <v>16</v>
      </c>
      <c r="G2402" s="4">
        <v>3.4</v>
      </c>
      <c r="I2402" s="3">
        <v>2000</v>
      </c>
      <c r="J2402" s="3">
        <v>804.23</v>
      </c>
      <c r="K2402" s="3">
        <v>1195.77</v>
      </c>
      <c r="L2402">
        <v>2</v>
      </c>
      <c r="M2402" t="s">
        <v>30</v>
      </c>
      <c r="N2402" s="10">
        <f t="shared" si="37"/>
        <v>46082</v>
      </c>
    </row>
    <row r="2403" spans="1:14">
      <c r="A2403" t="s">
        <v>2431</v>
      </c>
      <c r="B2403" s="2">
        <v>46259.081550925926</v>
      </c>
      <c r="C2403" t="s">
        <v>14</v>
      </c>
      <c r="D2403" s="3">
        <v>465.78</v>
      </c>
      <c r="E2403" t="s">
        <v>15</v>
      </c>
      <c r="F2403" t="s">
        <v>32</v>
      </c>
      <c r="G2403" s="4">
        <v>7.3</v>
      </c>
      <c r="H2403" t="s">
        <v>54</v>
      </c>
      <c r="I2403" s="3">
        <v>1000</v>
      </c>
      <c r="J2403" s="3">
        <v>344.49</v>
      </c>
      <c r="K2403" s="3">
        <v>655.51</v>
      </c>
      <c r="L2403">
        <v>0</v>
      </c>
      <c r="M2403" t="s">
        <v>23</v>
      </c>
      <c r="N2403" s="10">
        <f t="shared" si="37"/>
        <v>46235</v>
      </c>
    </row>
    <row r="2404" spans="1:14">
      <c r="A2404" t="s">
        <v>2432</v>
      </c>
      <c r="B2404" s="2">
        <v>46170.87226851852</v>
      </c>
      <c r="C2404" t="s">
        <v>14</v>
      </c>
      <c r="D2404" s="3">
        <v>802.41</v>
      </c>
      <c r="E2404" t="s">
        <v>15</v>
      </c>
      <c r="F2404" t="s">
        <v>16</v>
      </c>
      <c r="G2404" s="4">
        <v>5.09</v>
      </c>
      <c r="I2404" s="3">
        <v>7500</v>
      </c>
      <c r="J2404" s="3">
        <v>7402.25</v>
      </c>
      <c r="K2404" s="3">
        <v>97.75</v>
      </c>
      <c r="L2404">
        <v>2</v>
      </c>
      <c r="M2404" t="s">
        <v>17</v>
      </c>
      <c r="N2404" s="10">
        <f t="shared" si="37"/>
        <v>46143</v>
      </c>
    </row>
    <row r="2405" spans="1:14">
      <c r="A2405" t="s">
        <v>2433</v>
      </c>
      <c r="B2405" s="2">
        <v>46147.99324074074</v>
      </c>
      <c r="C2405" t="s">
        <v>14</v>
      </c>
      <c r="D2405" s="3">
        <v>184.39</v>
      </c>
      <c r="E2405" t="s">
        <v>27</v>
      </c>
      <c r="F2405" t="s">
        <v>16</v>
      </c>
      <c r="G2405" s="4">
        <v>3.59</v>
      </c>
      <c r="I2405" s="3">
        <v>10000</v>
      </c>
      <c r="J2405" s="3">
        <v>2145.9</v>
      </c>
      <c r="K2405" s="3">
        <v>7854.1</v>
      </c>
      <c r="L2405">
        <v>0</v>
      </c>
      <c r="M2405" t="s">
        <v>17</v>
      </c>
      <c r="N2405" s="10">
        <f t="shared" si="37"/>
        <v>46143</v>
      </c>
    </row>
    <row r="2406" spans="1:14">
      <c r="A2406" t="s">
        <v>2434</v>
      </c>
      <c r="B2406" s="2">
        <v>46169.259756944448</v>
      </c>
      <c r="C2406" t="s">
        <v>14</v>
      </c>
      <c r="D2406" s="3">
        <v>736.8</v>
      </c>
      <c r="E2406" t="s">
        <v>15</v>
      </c>
      <c r="F2406" t="s">
        <v>32</v>
      </c>
      <c r="G2406" s="4">
        <v>4.66</v>
      </c>
      <c r="H2406" t="s">
        <v>62</v>
      </c>
      <c r="I2406" s="3">
        <v>7500</v>
      </c>
      <c r="J2406" s="3">
        <v>4796.42</v>
      </c>
      <c r="K2406" s="3">
        <v>2703.58</v>
      </c>
      <c r="L2406">
        <v>0</v>
      </c>
      <c r="M2406" t="s">
        <v>17</v>
      </c>
      <c r="N2406" s="10">
        <f t="shared" si="37"/>
        <v>46143</v>
      </c>
    </row>
    <row r="2407" spans="1:14">
      <c r="A2407" t="s">
        <v>2435</v>
      </c>
      <c r="B2407" s="2">
        <v>46143.301261574074</v>
      </c>
      <c r="C2407" t="s">
        <v>14</v>
      </c>
      <c r="D2407" s="3">
        <v>411.97</v>
      </c>
      <c r="E2407" t="s">
        <v>36</v>
      </c>
      <c r="F2407" t="s">
        <v>16</v>
      </c>
      <c r="G2407" s="4">
        <v>5.04</v>
      </c>
      <c r="I2407" s="3">
        <v>5000</v>
      </c>
      <c r="J2407" s="3">
        <v>3647.77</v>
      </c>
      <c r="K2407" s="3">
        <v>1352.23</v>
      </c>
      <c r="L2407">
        <v>0</v>
      </c>
      <c r="M2407" t="s">
        <v>17</v>
      </c>
      <c r="N2407" s="10">
        <f t="shared" si="37"/>
        <v>46143</v>
      </c>
    </row>
    <row r="2408" spans="1:14">
      <c r="A2408" t="s">
        <v>2436</v>
      </c>
      <c r="B2408" s="2">
        <v>46121.423043981478</v>
      </c>
      <c r="C2408" t="s">
        <v>14</v>
      </c>
      <c r="D2408" s="3">
        <v>619.80999999999995</v>
      </c>
      <c r="E2408" t="s">
        <v>25</v>
      </c>
      <c r="F2408" t="s">
        <v>32</v>
      </c>
      <c r="G2408" s="4">
        <v>2.98</v>
      </c>
      <c r="H2408" t="s">
        <v>62</v>
      </c>
      <c r="I2408" s="3">
        <v>7500</v>
      </c>
      <c r="J2408" s="3">
        <v>2772.72</v>
      </c>
      <c r="K2408" s="3">
        <v>4727.28</v>
      </c>
      <c r="L2408">
        <v>0</v>
      </c>
      <c r="M2408" t="s">
        <v>17</v>
      </c>
      <c r="N2408" s="10">
        <f t="shared" si="37"/>
        <v>46113</v>
      </c>
    </row>
    <row r="2409" spans="1:14">
      <c r="A2409" t="s">
        <v>2437</v>
      </c>
      <c r="B2409" s="2">
        <v>46230.251643518517</v>
      </c>
      <c r="C2409" t="s">
        <v>14</v>
      </c>
      <c r="D2409" s="3">
        <v>210.39</v>
      </c>
      <c r="E2409" t="s">
        <v>22</v>
      </c>
      <c r="F2409" t="s">
        <v>16</v>
      </c>
      <c r="G2409" s="4">
        <v>6.39</v>
      </c>
      <c r="I2409" s="3">
        <v>7500</v>
      </c>
      <c r="J2409" s="3">
        <v>4285.79</v>
      </c>
      <c r="K2409" s="3">
        <v>3214.21</v>
      </c>
      <c r="L2409">
        <v>0</v>
      </c>
      <c r="M2409" t="s">
        <v>17</v>
      </c>
      <c r="N2409" s="10">
        <f t="shared" si="37"/>
        <v>46204</v>
      </c>
    </row>
    <row r="2410" spans="1:14">
      <c r="A2410" t="s">
        <v>2438</v>
      </c>
      <c r="B2410" s="2">
        <v>46161.612662037034</v>
      </c>
      <c r="C2410" t="s">
        <v>14</v>
      </c>
      <c r="D2410" s="3">
        <v>186.74</v>
      </c>
      <c r="E2410" t="s">
        <v>25</v>
      </c>
      <c r="F2410" t="s">
        <v>16</v>
      </c>
      <c r="G2410" s="4">
        <v>4.3</v>
      </c>
      <c r="I2410" s="3">
        <v>7500</v>
      </c>
      <c r="J2410" s="3">
        <v>1823.06</v>
      </c>
      <c r="K2410" s="3">
        <v>5676.94</v>
      </c>
      <c r="L2410">
        <v>0</v>
      </c>
      <c r="M2410" t="s">
        <v>17</v>
      </c>
      <c r="N2410" s="10">
        <f t="shared" si="37"/>
        <v>46143</v>
      </c>
    </row>
    <row r="2411" spans="1:14">
      <c r="A2411" t="s">
        <v>2439</v>
      </c>
      <c r="B2411" s="2">
        <v>46253.683263888888</v>
      </c>
      <c r="C2411" t="s">
        <v>14</v>
      </c>
      <c r="D2411" s="3">
        <v>1232.3699999999999</v>
      </c>
      <c r="E2411" t="s">
        <v>15</v>
      </c>
      <c r="F2411" t="s">
        <v>32</v>
      </c>
      <c r="G2411" s="4">
        <v>5.33</v>
      </c>
      <c r="H2411" t="s">
        <v>33</v>
      </c>
      <c r="I2411" s="3">
        <v>3000</v>
      </c>
      <c r="J2411" s="3">
        <v>2919.03</v>
      </c>
      <c r="K2411" s="3">
        <v>80.97</v>
      </c>
      <c r="L2411">
        <v>1</v>
      </c>
      <c r="M2411" t="s">
        <v>20</v>
      </c>
      <c r="N2411" s="10">
        <f t="shared" si="37"/>
        <v>46235</v>
      </c>
    </row>
    <row r="2412" spans="1:14">
      <c r="A2412" t="s">
        <v>2440</v>
      </c>
      <c r="B2412" s="2">
        <v>46111.757013888891</v>
      </c>
      <c r="C2412" t="s">
        <v>14</v>
      </c>
      <c r="D2412" s="3">
        <v>1182.83</v>
      </c>
      <c r="E2412" t="s">
        <v>36</v>
      </c>
      <c r="F2412" t="s">
        <v>32</v>
      </c>
      <c r="G2412" s="4">
        <v>4.59</v>
      </c>
      <c r="H2412" t="s">
        <v>54</v>
      </c>
      <c r="I2412" s="3">
        <v>1000</v>
      </c>
      <c r="J2412" s="3">
        <v>701.08</v>
      </c>
      <c r="K2412" s="3">
        <v>298.92</v>
      </c>
      <c r="L2412">
        <v>0</v>
      </c>
      <c r="M2412" t="s">
        <v>17</v>
      </c>
      <c r="N2412" s="10">
        <f t="shared" si="37"/>
        <v>46082</v>
      </c>
    </row>
    <row r="2413" spans="1:14">
      <c r="A2413" t="s">
        <v>2441</v>
      </c>
      <c r="B2413" s="2">
        <v>46256.862766203703</v>
      </c>
      <c r="C2413" t="s">
        <v>14</v>
      </c>
      <c r="D2413" s="3">
        <v>443.74</v>
      </c>
      <c r="E2413" t="s">
        <v>27</v>
      </c>
      <c r="F2413" t="s">
        <v>16</v>
      </c>
      <c r="G2413" s="4">
        <v>6.13</v>
      </c>
      <c r="I2413" s="3">
        <v>7500</v>
      </c>
      <c r="J2413" s="3">
        <v>5020.51</v>
      </c>
      <c r="K2413" s="3">
        <v>2479.4899999999998</v>
      </c>
      <c r="L2413">
        <v>2</v>
      </c>
      <c r="M2413" t="s">
        <v>23</v>
      </c>
      <c r="N2413" s="10">
        <f t="shared" si="37"/>
        <v>46235</v>
      </c>
    </row>
    <row r="2414" spans="1:14">
      <c r="A2414" t="s">
        <v>2442</v>
      </c>
      <c r="B2414" s="2">
        <v>46185.022627314815</v>
      </c>
      <c r="C2414" t="s">
        <v>14</v>
      </c>
      <c r="D2414" s="3">
        <v>1614.47</v>
      </c>
      <c r="E2414" t="s">
        <v>19</v>
      </c>
      <c r="F2414" t="s">
        <v>16</v>
      </c>
      <c r="G2414" s="4">
        <v>4.57</v>
      </c>
      <c r="I2414" s="3">
        <v>5000</v>
      </c>
      <c r="J2414" s="3">
        <v>4189.62</v>
      </c>
      <c r="K2414" s="3">
        <v>810.38</v>
      </c>
      <c r="L2414">
        <v>0</v>
      </c>
      <c r="M2414" t="s">
        <v>30</v>
      </c>
      <c r="N2414" s="10">
        <f t="shared" si="37"/>
        <v>46174</v>
      </c>
    </row>
    <row r="2415" spans="1:14">
      <c r="A2415" t="s">
        <v>2443</v>
      </c>
      <c r="B2415" s="2">
        <v>46138.292939814812</v>
      </c>
      <c r="C2415" t="s">
        <v>64</v>
      </c>
      <c r="D2415" s="3">
        <v>73.12</v>
      </c>
      <c r="E2415" t="s">
        <v>15</v>
      </c>
      <c r="F2415" t="s">
        <v>32</v>
      </c>
      <c r="G2415" s="4">
        <v>3.21</v>
      </c>
      <c r="H2415" t="s">
        <v>47</v>
      </c>
      <c r="I2415" s="3">
        <v>5000</v>
      </c>
      <c r="J2415" s="3">
        <v>1567.6</v>
      </c>
      <c r="K2415" s="3">
        <v>3432.4</v>
      </c>
      <c r="L2415">
        <v>1</v>
      </c>
      <c r="M2415" t="s">
        <v>20</v>
      </c>
      <c r="N2415" s="10">
        <f t="shared" si="37"/>
        <v>46113</v>
      </c>
    </row>
    <row r="2416" spans="1:14">
      <c r="A2416" t="s">
        <v>2444</v>
      </c>
      <c r="B2416" s="2">
        <v>46159.526134259257</v>
      </c>
      <c r="C2416" t="s">
        <v>14</v>
      </c>
      <c r="D2416" s="3">
        <v>164.41</v>
      </c>
      <c r="E2416" t="s">
        <v>15</v>
      </c>
      <c r="F2416" t="s">
        <v>16</v>
      </c>
      <c r="G2416" s="4">
        <v>3.74</v>
      </c>
      <c r="I2416" s="3">
        <v>1500</v>
      </c>
      <c r="J2416" s="3">
        <v>814.78</v>
      </c>
      <c r="K2416" s="3">
        <v>685.22</v>
      </c>
      <c r="L2416">
        <v>1</v>
      </c>
      <c r="M2416" t="s">
        <v>17</v>
      </c>
      <c r="N2416" s="10">
        <f t="shared" si="37"/>
        <v>46143</v>
      </c>
    </row>
    <row r="2417" spans="1:14">
      <c r="A2417" t="s">
        <v>2445</v>
      </c>
      <c r="B2417" s="2">
        <v>46126.324918981481</v>
      </c>
      <c r="C2417" t="s">
        <v>64</v>
      </c>
      <c r="D2417" s="3">
        <v>308.93</v>
      </c>
      <c r="E2417" t="s">
        <v>15</v>
      </c>
      <c r="F2417" t="s">
        <v>16</v>
      </c>
      <c r="G2417" s="4">
        <v>2.8</v>
      </c>
      <c r="I2417" s="3">
        <v>1000</v>
      </c>
      <c r="J2417" s="3">
        <v>462.99</v>
      </c>
      <c r="K2417" s="3">
        <v>537.01</v>
      </c>
      <c r="L2417">
        <v>2</v>
      </c>
      <c r="M2417" t="s">
        <v>30</v>
      </c>
      <c r="N2417" s="10">
        <f t="shared" si="37"/>
        <v>46113</v>
      </c>
    </row>
    <row r="2418" spans="1:14">
      <c r="A2418" t="s">
        <v>2446</v>
      </c>
      <c r="B2418" s="2">
        <v>46166.213854166665</v>
      </c>
      <c r="C2418" t="s">
        <v>14</v>
      </c>
      <c r="D2418" s="3">
        <v>295.44</v>
      </c>
      <c r="E2418" t="s">
        <v>36</v>
      </c>
      <c r="F2418" t="s">
        <v>16</v>
      </c>
      <c r="G2418" s="4">
        <v>3.51</v>
      </c>
      <c r="I2418" s="3">
        <v>1000</v>
      </c>
      <c r="J2418" s="3">
        <v>969.46</v>
      </c>
      <c r="K2418" s="3">
        <v>30.54</v>
      </c>
      <c r="L2418">
        <v>0</v>
      </c>
      <c r="M2418" t="s">
        <v>17</v>
      </c>
      <c r="N2418" s="10">
        <f t="shared" si="37"/>
        <v>46143</v>
      </c>
    </row>
    <row r="2419" spans="1:14">
      <c r="A2419" t="s">
        <v>2447</v>
      </c>
      <c r="B2419" s="2">
        <v>46180.425185185188</v>
      </c>
      <c r="C2419" t="s">
        <v>14</v>
      </c>
      <c r="D2419" s="3">
        <v>356.22</v>
      </c>
      <c r="E2419" t="s">
        <v>36</v>
      </c>
      <c r="F2419" t="s">
        <v>16</v>
      </c>
      <c r="G2419" s="4">
        <v>5.26</v>
      </c>
      <c r="I2419" s="3">
        <v>5000</v>
      </c>
      <c r="J2419" s="3">
        <v>3024.08</v>
      </c>
      <c r="K2419" s="3">
        <v>1975.92</v>
      </c>
      <c r="L2419">
        <v>1</v>
      </c>
      <c r="M2419" t="s">
        <v>30</v>
      </c>
      <c r="N2419" s="10">
        <f t="shared" si="37"/>
        <v>46174</v>
      </c>
    </row>
    <row r="2420" spans="1:14">
      <c r="A2420" t="s">
        <v>2448</v>
      </c>
      <c r="B2420" s="2">
        <v>46224.581192129626</v>
      </c>
      <c r="C2420" t="s">
        <v>14</v>
      </c>
      <c r="D2420" s="3">
        <v>1547.72</v>
      </c>
      <c r="E2420" t="s">
        <v>19</v>
      </c>
      <c r="F2420" t="s">
        <v>16</v>
      </c>
      <c r="G2420" s="4">
        <v>5.97</v>
      </c>
      <c r="I2420" s="3">
        <v>4000</v>
      </c>
      <c r="J2420" s="3">
        <v>2480.25</v>
      </c>
      <c r="K2420" s="3">
        <v>1519.75</v>
      </c>
      <c r="L2420">
        <v>5</v>
      </c>
      <c r="M2420" t="s">
        <v>17</v>
      </c>
      <c r="N2420" s="10">
        <f t="shared" si="37"/>
        <v>46204</v>
      </c>
    </row>
    <row r="2421" spans="1:14">
      <c r="A2421" t="s">
        <v>2449</v>
      </c>
      <c r="B2421" s="2">
        <v>46183.589571759258</v>
      </c>
      <c r="C2421" t="s">
        <v>14</v>
      </c>
      <c r="D2421" s="3">
        <v>351.69</v>
      </c>
      <c r="E2421" t="s">
        <v>15</v>
      </c>
      <c r="F2421" t="s">
        <v>16</v>
      </c>
      <c r="G2421" s="4">
        <v>5.64</v>
      </c>
      <c r="I2421" s="3">
        <v>7500</v>
      </c>
      <c r="J2421" s="3">
        <v>7014.76</v>
      </c>
      <c r="K2421" s="3">
        <v>485.24</v>
      </c>
      <c r="L2421">
        <v>1</v>
      </c>
      <c r="M2421" t="s">
        <v>23</v>
      </c>
      <c r="N2421" s="10">
        <f t="shared" si="37"/>
        <v>46174</v>
      </c>
    </row>
    <row r="2422" spans="1:14">
      <c r="A2422" t="s">
        <v>2450</v>
      </c>
      <c r="B2422" s="2">
        <v>46133.333113425928</v>
      </c>
      <c r="C2422" t="s">
        <v>14</v>
      </c>
      <c r="D2422" s="3">
        <v>302.58999999999997</v>
      </c>
      <c r="E2422" t="s">
        <v>15</v>
      </c>
      <c r="F2422" t="s">
        <v>32</v>
      </c>
      <c r="G2422" s="4">
        <v>3.14</v>
      </c>
      <c r="H2422" t="s">
        <v>33</v>
      </c>
      <c r="I2422" s="3">
        <v>5000</v>
      </c>
      <c r="J2422" s="3">
        <v>2861.86</v>
      </c>
      <c r="K2422" s="3">
        <v>2138.14</v>
      </c>
      <c r="L2422">
        <v>1</v>
      </c>
      <c r="M2422" t="s">
        <v>20</v>
      </c>
      <c r="N2422" s="10">
        <f t="shared" si="37"/>
        <v>46113</v>
      </c>
    </row>
    <row r="2423" spans="1:14">
      <c r="A2423" t="s">
        <v>2451</v>
      </c>
      <c r="B2423" s="2">
        <v>46257.610972222225</v>
      </c>
      <c r="C2423" t="s">
        <v>14</v>
      </c>
      <c r="D2423" s="3">
        <v>630.22</v>
      </c>
      <c r="E2423" t="s">
        <v>15</v>
      </c>
      <c r="F2423" t="s">
        <v>16</v>
      </c>
      <c r="G2423" s="4">
        <v>8.1300000000000008</v>
      </c>
      <c r="I2423" s="3">
        <v>2000</v>
      </c>
      <c r="J2423" s="3">
        <v>991.85</v>
      </c>
      <c r="K2423" s="3">
        <v>1008.15</v>
      </c>
      <c r="L2423">
        <v>1</v>
      </c>
      <c r="M2423" t="s">
        <v>17</v>
      </c>
      <c r="N2423" s="10">
        <f t="shared" si="37"/>
        <v>46235</v>
      </c>
    </row>
    <row r="2424" spans="1:14">
      <c r="A2424" t="s">
        <v>2452</v>
      </c>
      <c r="B2424" s="2">
        <v>46226.28800925926</v>
      </c>
      <c r="C2424" t="s">
        <v>14</v>
      </c>
      <c r="D2424" s="3">
        <v>249.23</v>
      </c>
      <c r="E2424" t="s">
        <v>27</v>
      </c>
      <c r="F2424" t="s">
        <v>16</v>
      </c>
      <c r="G2424" s="4">
        <v>5.57</v>
      </c>
      <c r="I2424" s="3">
        <v>10000</v>
      </c>
      <c r="J2424" s="3">
        <v>6137.65</v>
      </c>
      <c r="K2424" s="3">
        <v>3862.35</v>
      </c>
      <c r="L2424">
        <v>3</v>
      </c>
      <c r="M2424" t="s">
        <v>30</v>
      </c>
      <c r="N2424" s="10">
        <f t="shared" si="37"/>
        <v>46204</v>
      </c>
    </row>
    <row r="2425" spans="1:14">
      <c r="A2425" t="s">
        <v>2453</v>
      </c>
      <c r="B2425" s="2">
        <v>46175.79415509259</v>
      </c>
      <c r="C2425" t="s">
        <v>14</v>
      </c>
      <c r="D2425" s="3">
        <v>308.70999999999998</v>
      </c>
      <c r="E2425" t="s">
        <v>25</v>
      </c>
      <c r="F2425" t="s">
        <v>16</v>
      </c>
      <c r="G2425" s="4">
        <v>6.11</v>
      </c>
      <c r="I2425" s="3">
        <v>7500</v>
      </c>
      <c r="J2425" s="3">
        <v>2765.13</v>
      </c>
      <c r="K2425" s="3">
        <v>4734.87</v>
      </c>
      <c r="L2425">
        <v>0</v>
      </c>
      <c r="M2425" t="s">
        <v>30</v>
      </c>
      <c r="N2425" s="10">
        <f t="shared" si="37"/>
        <v>46174</v>
      </c>
    </row>
    <row r="2426" spans="1:14">
      <c r="A2426" t="s">
        <v>2454</v>
      </c>
      <c r="B2426" s="2">
        <v>46244.622557870367</v>
      </c>
      <c r="C2426" t="s">
        <v>14</v>
      </c>
      <c r="D2426" s="3">
        <v>617.46</v>
      </c>
      <c r="E2426" t="s">
        <v>36</v>
      </c>
      <c r="F2426" t="s">
        <v>16</v>
      </c>
      <c r="G2426" s="4">
        <v>7.27</v>
      </c>
      <c r="I2426" s="3">
        <v>10000</v>
      </c>
      <c r="J2426" s="3">
        <v>8343</v>
      </c>
      <c r="K2426" s="3">
        <v>1657</v>
      </c>
      <c r="L2426">
        <v>0</v>
      </c>
      <c r="M2426" t="s">
        <v>23</v>
      </c>
      <c r="N2426" s="10">
        <f t="shared" si="37"/>
        <v>46235</v>
      </c>
    </row>
    <row r="2427" spans="1:14">
      <c r="A2427" t="s">
        <v>2455</v>
      </c>
      <c r="B2427" s="2">
        <v>46114.729560185187</v>
      </c>
      <c r="C2427" t="s">
        <v>14</v>
      </c>
      <c r="D2427" s="3">
        <v>398.61</v>
      </c>
      <c r="E2427" t="s">
        <v>19</v>
      </c>
      <c r="F2427" t="s">
        <v>16</v>
      </c>
      <c r="G2427" s="4">
        <v>3.12</v>
      </c>
      <c r="I2427" s="3">
        <v>2000</v>
      </c>
      <c r="J2427" s="3">
        <v>564.38</v>
      </c>
      <c r="K2427" s="3">
        <v>1435.62</v>
      </c>
      <c r="L2427">
        <v>0</v>
      </c>
      <c r="M2427" t="s">
        <v>30</v>
      </c>
      <c r="N2427" s="10">
        <f t="shared" si="37"/>
        <v>46113</v>
      </c>
    </row>
    <row r="2428" spans="1:14">
      <c r="A2428" t="s">
        <v>2456</v>
      </c>
      <c r="B2428" s="2">
        <v>46140.08185185185</v>
      </c>
      <c r="C2428" t="s">
        <v>14</v>
      </c>
      <c r="D2428" s="3">
        <v>274.32</v>
      </c>
      <c r="E2428" t="s">
        <v>19</v>
      </c>
      <c r="F2428" t="s">
        <v>16</v>
      </c>
      <c r="G2428" s="4">
        <v>3.49</v>
      </c>
      <c r="I2428" s="3">
        <v>5000</v>
      </c>
      <c r="J2428" s="3">
        <v>2283.31</v>
      </c>
      <c r="K2428" s="3">
        <v>2716.69</v>
      </c>
      <c r="L2428">
        <v>0</v>
      </c>
      <c r="M2428" t="s">
        <v>17</v>
      </c>
      <c r="N2428" s="10">
        <f t="shared" si="37"/>
        <v>46113</v>
      </c>
    </row>
    <row r="2429" spans="1:14">
      <c r="A2429" t="s">
        <v>2457</v>
      </c>
      <c r="B2429" s="2">
        <v>46151.567986111113</v>
      </c>
      <c r="C2429" t="s">
        <v>14</v>
      </c>
      <c r="D2429" s="3">
        <v>302.89999999999998</v>
      </c>
      <c r="E2429" t="s">
        <v>36</v>
      </c>
      <c r="F2429" t="s">
        <v>16</v>
      </c>
      <c r="G2429" s="4">
        <v>3.88</v>
      </c>
      <c r="I2429" s="3">
        <v>7500</v>
      </c>
      <c r="J2429" s="3">
        <v>5143.13</v>
      </c>
      <c r="K2429" s="3">
        <v>2356.87</v>
      </c>
      <c r="L2429">
        <v>1</v>
      </c>
      <c r="M2429" t="s">
        <v>17</v>
      </c>
      <c r="N2429" s="10">
        <f t="shared" si="37"/>
        <v>46143</v>
      </c>
    </row>
    <row r="2430" spans="1:14">
      <c r="A2430" t="s">
        <v>2458</v>
      </c>
      <c r="B2430" s="2">
        <v>46222.122662037036</v>
      </c>
      <c r="C2430" t="s">
        <v>14</v>
      </c>
      <c r="D2430" s="3">
        <v>1346.62</v>
      </c>
      <c r="E2430" t="s">
        <v>36</v>
      </c>
      <c r="F2430" t="s">
        <v>32</v>
      </c>
      <c r="G2430" s="4">
        <v>6.65</v>
      </c>
      <c r="H2430" t="s">
        <v>54</v>
      </c>
      <c r="I2430" s="3">
        <v>5000</v>
      </c>
      <c r="J2430" s="3">
        <v>1082.74</v>
      </c>
      <c r="K2430" s="3">
        <v>3917.26</v>
      </c>
      <c r="L2430">
        <v>2</v>
      </c>
      <c r="M2430" t="s">
        <v>17</v>
      </c>
      <c r="N2430" s="10">
        <f t="shared" si="37"/>
        <v>46204</v>
      </c>
    </row>
    <row r="2431" spans="1:14">
      <c r="A2431" t="s">
        <v>2459</v>
      </c>
      <c r="B2431" s="2">
        <v>46122.206157407411</v>
      </c>
      <c r="C2431" t="s">
        <v>14</v>
      </c>
      <c r="D2431" s="3">
        <v>892.28</v>
      </c>
      <c r="E2431" t="s">
        <v>19</v>
      </c>
      <c r="F2431" t="s">
        <v>16</v>
      </c>
      <c r="G2431" s="4">
        <v>4.6500000000000004</v>
      </c>
      <c r="I2431" s="3">
        <v>4000</v>
      </c>
      <c r="J2431" s="3">
        <v>2276.6</v>
      </c>
      <c r="K2431" s="3">
        <v>1723.4</v>
      </c>
      <c r="L2431">
        <v>0</v>
      </c>
      <c r="M2431" t="s">
        <v>30</v>
      </c>
      <c r="N2431" s="10">
        <f t="shared" si="37"/>
        <v>46113</v>
      </c>
    </row>
    <row r="2432" spans="1:14">
      <c r="A2432" t="s">
        <v>2460</v>
      </c>
      <c r="B2432" s="2">
        <v>46188.339953703704</v>
      </c>
      <c r="C2432" t="s">
        <v>14</v>
      </c>
      <c r="D2432" s="3">
        <v>540.69000000000005</v>
      </c>
      <c r="E2432" t="s">
        <v>15</v>
      </c>
      <c r="F2432" t="s">
        <v>16</v>
      </c>
      <c r="G2432" s="4">
        <v>7.04</v>
      </c>
      <c r="I2432" s="3">
        <v>3000</v>
      </c>
      <c r="J2432" s="3">
        <v>1002.95</v>
      </c>
      <c r="K2432" s="3">
        <v>1997.05</v>
      </c>
      <c r="L2432">
        <v>0</v>
      </c>
      <c r="M2432" t="s">
        <v>17</v>
      </c>
      <c r="N2432" s="10">
        <f t="shared" si="37"/>
        <v>46174</v>
      </c>
    </row>
    <row r="2433" spans="1:14">
      <c r="A2433" t="s">
        <v>2461</v>
      </c>
      <c r="B2433" s="2">
        <v>46111.665254629632</v>
      </c>
      <c r="C2433" t="s">
        <v>14</v>
      </c>
      <c r="D2433" s="3">
        <v>590.66999999999996</v>
      </c>
      <c r="E2433" t="s">
        <v>19</v>
      </c>
      <c r="F2433" t="s">
        <v>16</v>
      </c>
      <c r="G2433" s="4">
        <v>3.16</v>
      </c>
      <c r="I2433" s="3">
        <v>1000</v>
      </c>
      <c r="J2433" s="3">
        <v>663.63</v>
      </c>
      <c r="K2433" s="3">
        <v>336.37</v>
      </c>
      <c r="L2433">
        <v>0</v>
      </c>
      <c r="M2433" t="s">
        <v>20</v>
      </c>
      <c r="N2433" s="10">
        <f t="shared" si="37"/>
        <v>46082</v>
      </c>
    </row>
    <row r="2434" spans="1:14">
      <c r="A2434" t="s">
        <v>2462</v>
      </c>
      <c r="B2434" s="2">
        <v>46226.606585648151</v>
      </c>
      <c r="C2434" t="s">
        <v>14</v>
      </c>
      <c r="D2434" s="3">
        <v>847.78</v>
      </c>
      <c r="E2434" t="s">
        <v>27</v>
      </c>
      <c r="F2434" t="s">
        <v>16</v>
      </c>
      <c r="G2434" s="4">
        <v>6.47</v>
      </c>
      <c r="I2434" s="3">
        <v>7500</v>
      </c>
      <c r="J2434" s="3">
        <v>4300.6499999999996</v>
      </c>
      <c r="K2434" s="3">
        <v>3199.35</v>
      </c>
      <c r="L2434">
        <v>1</v>
      </c>
      <c r="M2434" t="s">
        <v>23</v>
      </c>
      <c r="N2434" s="10">
        <f t="shared" ref="N2434:N2497" si="38">DATE(YEAR(B2434),MONTH(B2434),1)</f>
        <v>46204</v>
      </c>
    </row>
    <row r="2435" spans="1:14">
      <c r="A2435" t="s">
        <v>2463</v>
      </c>
      <c r="B2435" s="2">
        <v>46211.498726851853</v>
      </c>
      <c r="C2435" t="s">
        <v>14</v>
      </c>
      <c r="D2435" s="3">
        <v>613.64</v>
      </c>
      <c r="E2435" t="s">
        <v>15</v>
      </c>
      <c r="F2435" t="s">
        <v>32</v>
      </c>
      <c r="G2435" s="4">
        <v>6.2</v>
      </c>
      <c r="H2435" t="s">
        <v>54</v>
      </c>
      <c r="I2435" s="3">
        <v>1000</v>
      </c>
      <c r="J2435" s="3">
        <v>476.14</v>
      </c>
      <c r="K2435" s="3">
        <v>523.86</v>
      </c>
      <c r="L2435">
        <v>2</v>
      </c>
      <c r="M2435" t="s">
        <v>30</v>
      </c>
      <c r="N2435" s="10">
        <f t="shared" si="38"/>
        <v>46204</v>
      </c>
    </row>
    <row r="2436" spans="1:14">
      <c r="A2436" t="s">
        <v>2464</v>
      </c>
      <c r="B2436" s="2">
        <v>46194.188136574077</v>
      </c>
      <c r="C2436" t="s">
        <v>14</v>
      </c>
      <c r="D2436" s="3">
        <v>2505.2600000000002</v>
      </c>
      <c r="E2436" t="s">
        <v>15</v>
      </c>
      <c r="F2436" t="s">
        <v>32</v>
      </c>
      <c r="G2436" s="4">
        <v>5.55</v>
      </c>
      <c r="H2436" t="s">
        <v>54</v>
      </c>
      <c r="I2436" s="3">
        <v>1500</v>
      </c>
      <c r="J2436" s="3">
        <v>387.02</v>
      </c>
      <c r="K2436" s="3">
        <v>1112.98</v>
      </c>
      <c r="L2436">
        <v>0</v>
      </c>
      <c r="M2436" t="s">
        <v>20</v>
      </c>
      <c r="N2436" s="10">
        <f t="shared" si="38"/>
        <v>46174</v>
      </c>
    </row>
    <row r="2437" spans="1:14">
      <c r="A2437" t="s">
        <v>2465</v>
      </c>
      <c r="B2437" s="2">
        <v>46191.508611111109</v>
      </c>
      <c r="C2437" t="s">
        <v>14</v>
      </c>
      <c r="D2437" s="3">
        <v>378.71</v>
      </c>
      <c r="E2437" t="s">
        <v>15</v>
      </c>
      <c r="F2437" t="s">
        <v>32</v>
      </c>
      <c r="G2437" s="4">
        <v>7.95</v>
      </c>
      <c r="H2437" t="s">
        <v>54</v>
      </c>
      <c r="I2437" s="3">
        <v>1000</v>
      </c>
      <c r="J2437" s="3">
        <v>215.84</v>
      </c>
      <c r="K2437" s="3">
        <v>784.16</v>
      </c>
      <c r="L2437">
        <v>3</v>
      </c>
      <c r="M2437" t="s">
        <v>17</v>
      </c>
      <c r="N2437" s="10">
        <f t="shared" si="38"/>
        <v>46174</v>
      </c>
    </row>
    <row r="2438" spans="1:14">
      <c r="A2438" t="s">
        <v>2466</v>
      </c>
      <c r="B2438" s="2">
        <v>46197.950543981482</v>
      </c>
      <c r="C2438" t="s">
        <v>14</v>
      </c>
      <c r="D2438" s="3">
        <v>333.97</v>
      </c>
      <c r="E2438" t="s">
        <v>25</v>
      </c>
      <c r="F2438" t="s">
        <v>16</v>
      </c>
      <c r="G2438" s="4">
        <v>6.53</v>
      </c>
      <c r="I2438" s="3">
        <v>5000</v>
      </c>
      <c r="J2438" s="3">
        <v>2297.63</v>
      </c>
      <c r="K2438" s="3">
        <v>2702.37</v>
      </c>
      <c r="L2438">
        <v>0</v>
      </c>
      <c r="M2438" t="s">
        <v>17</v>
      </c>
      <c r="N2438" s="10">
        <f t="shared" si="38"/>
        <v>46174</v>
      </c>
    </row>
    <row r="2439" spans="1:14">
      <c r="A2439" t="s">
        <v>2467</v>
      </c>
      <c r="B2439" s="2">
        <v>46176.711493055554</v>
      </c>
      <c r="C2439" t="s">
        <v>14</v>
      </c>
      <c r="D2439" s="3">
        <v>904.14</v>
      </c>
      <c r="E2439" t="s">
        <v>36</v>
      </c>
      <c r="F2439" t="s">
        <v>16</v>
      </c>
      <c r="G2439" s="4">
        <v>6.52</v>
      </c>
      <c r="I2439" s="3">
        <v>2000</v>
      </c>
      <c r="J2439" s="3">
        <v>820</v>
      </c>
      <c r="K2439" s="3">
        <v>1180</v>
      </c>
      <c r="L2439">
        <v>0</v>
      </c>
      <c r="M2439" t="s">
        <v>23</v>
      </c>
      <c r="N2439" s="10">
        <f t="shared" si="38"/>
        <v>46174</v>
      </c>
    </row>
    <row r="2440" spans="1:14">
      <c r="A2440" t="s">
        <v>2468</v>
      </c>
      <c r="B2440" s="2">
        <v>46137.918622685182</v>
      </c>
      <c r="C2440" t="s">
        <v>14</v>
      </c>
      <c r="D2440" s="3">
        <v>1480.69</v>
      </c>
      <c r="E2440" t="s">
        <v>19</v>
      </c>
      <c r="F2440" t="s">
        <v>16</v>
      </c>
      <c r="G2440" s="4">
        <v>3.7</v>
      </c>
      <c r="I2440" s="3">
        <v>1000</v>
      </c>
      <c r="J2440" s="3">
        <v>289.55</v>
      </c>
      <c r="K2440" s="3">
        <v>710.45</v>
      </c>
      <c r="L2440">
        <v>0</v>
      </c>
      <c r="M2440" t="s">
        <v>30</v>
      </c>
      <c r="N2440" s="10">
        <f t="shared" si="38"/>
        <v>46113</v>
      </c>
    </row>
    <row r="2441" spans="1:14">
      <c r="A2441" t="s">
        <v>2469</v>
      </c>
      <c r="B2441" s="2">
        <v>46261.062106481484</v>
      </c>
      <c r="C2441" t="s">
        <v>14</v>
      </c>
      <c r="D2441" s="3">
        <v>1434.64</v>
      </c>
      <c r="E2441" t="s">
        <v>27</v>
      </c>
      <c r="F2441" t="s">
        <v>32</v>
      </c>
      <c r="G2441" s="4">
        <v>4.99</v>
      </c>
      <c r="H2441" t="s">
        <v>54</v>
      </c>
      <c r="I2441" s="3">
        <v>1000</v>
      </c>
      <c r="J2441" s="3">
        <v>662.11</v>
      </c>
      <c r="K2441" s="3">
        <v>337.89</v>
      </c>
      <c r="L2441">
        <v>0</v>
      </c>
      <c r="M2441" t="s">
        <v>20</v>
      </c>
      <c r="N2441" s="10">
        <f t="shared" si="38"/>
        <v>46235</v>
      </c>
    </row>
    <row r="2442" spans="1:14">
      <c r="A2442" t="s">
        <v>2470</v>
      </c>
      <c r="B2442" s="2">
        <v>46218.443912037037</v>
      </c>
      <c r="C2442" t="s">
        <v>14</v>
      </c>
      <c r="D2442" s="3">
        <v>533.12</v>
      </c>
      <c r="E2442" t="s">
        <v>19</v>
      </c>
      <c r="F2442" t="s">
        <v>32</v>
      </c>
      <c r="G2442" s="4">
        <v>6.69</v>
      </c>
      <c r="H2442" t="s">
        <v>33</v>
      </c>
      <c r="I2442" s="3">
        <v>7500</v>
      </c>
      <c r="J2442" s="3">
        <v>6323.69</v>
      </c>
      <c r="K2442" s="3">
        <v>1176.31</v>
      </c>
      <c r="L2442">
        <v>0</v>
      </c>
      <c r="M2442" t="s">
        <v>23</v>
      </c>
      <c r="N2442" s="10">
        <f t="shared" si="38"/>
        <v>46204</v>
      </c>
    </row>
    <row r="2443" spans="1:14">
      <c r="A2443" t="s">
        <v>2471</v>
      </c>
      <c r="B2443" s="2">
        <v>46149.29347222222</v>
      </c>
      <c r="C2443" t="s">
        <v>14</v>
      </c>
      <c r="D2443" s="3">
        <v>445.42</v>
      </c>
      <c r="E2443" t="s">
        <v>19</v>
      </c>
      <c r="F2443" t="s">
        <v>16</v>
      </c>
      <c r="G2443" s="4">
        <v>2.13</v>
      </c>
      <c r="I2443" s="3">
        <v>5000</v>
      </c>
      <c r="J2443" s="3">
        <v>1347.7</v>
      </c>
      <c r="K2443" s="3">
        <v>3652.3</v>
      </c>
      <c r="L2443">
        <v>2</v>
      </c>
      <c r="M2443" t="s">
        <v>30</v>
      </c>
      <c r="N2443" s="10">
        <f t="shared" si="38"/>
        <v>46143</v>
      </c>
    </row>
    <row r="2444" spans="1:14">
      <c r="A2444" t="s">
        <v>2472</v>
      </c>
      <c r="B2444" s="2">
        <v>46198.797233796293</v>
      </c>
      <c r="C2444" t="s">
        <v>14</v>
      </c>
      <c r="D2444" s="3">
        <v>583.20000000000005</v>
      </c>
      <c r="E2444" t="s">
        <v>36</v>
      </c>
      <c r="F2444" t="s">
        <v>16</v>
      </c>
      <c r="G2444" s="4">
        <v>6.88</v>
      </c>
      <c r="I2444" s="3">
        <v>5000</v>
      </c>
      <c r="J2444" s="3">
        <v>2689.89</v>
      </c>
      <c r="K2444" s="3">
        <v>2310.11</v>
      </c>
      <c r="L2444">
        <v>2</v>
      </c>
      <c r="M2444" t="s">
        <v>17</v>
      </c>
      <c r="N2444" s="10">
        <f t="shared" si="38"/>
        <v>46174</v>
      </c>
    </row>
    <row r="2445" spans="1:14">
      <c r="A2445" t="s">
        <v>2473</v>
      </c>
      <c r="B2445" s="2">
        <v>46223.716886574075</v>
      </c>
      <c r="C2445" t="s">
        <v>14</v>
      </c>
      <c r="D2445" s="3">
        <v>1492.47</v>
      </c>
      <c r="E2445" t="s">
        <v>15</v>
      </c>
      <c r="F2445" t="s">
        <v>16</v>
      </c>
      <c r="G2445" s="4">
        <v>7.01</v>
      </c>
      <c r="I2445" s="3">
        <v>3000</v>
      </c>
      <c r="J2445" s="3">
        <v>1800.44</v>
      </c>
      <c r="K2445" s="3">
        <v>1199.56</v>
      </c>
      <c r="L2445">
        <v>1</v>
      </c>
      <c r="M2445" t="s">
        <v>17</v>
      </c>
      <c r="N2445" s="10">
        <f t="shared" si="38"/>
        <v>46204</v>
      </c>
    </row>
    <row r="2446" spans="1:14">
      <c r="A2446" t="s">
        <v>2474</v>
      </c>
      <c r="B2446" s="2">
        <v>46091.511736111112</v>
      </c>
      <c r="C2446" t="s">
        <v>64</v>
      </c>
      <c r="D2446" s="3">
        <v>290.14999999999998</v>
      </c>
      <c r="E2446" t="s">
        <v>22</v>
      </c>
      <c r="F2446" t="s">
        <v>16</v>
      </c>
      <c r="G2446" s="4">
        <v>3.8</v>
      </c>
      <c r="I2446" s="3">
        <v>2000</v>
      </c>
      <c r="J2446" s="3">
        <v>665.89</v>
      </c>
      <c r="K2446" s="3">
        <v>1334.11</v>
      </c>
      <c r="L2446">
        <v>0</v>
      </c>
      <c r="M2446" t="s">
        <v>17</v>
      </c>
      <c r="N2446" s="10">
        <f t="shared" si="38"/>
        <v>46082</v>
      </c>
    </row>
    <row r="2447" spans="1:14">
      <c r="A2447" t="s">
        <v>2475</v>
      </c>
      <c r="B2447" s="2">
        <v>46131.616898148146</v>
      </c>
      <c r="C2447" t="s">
        <v>14</v>
      </c>
      <c r="D2447" s="3">
        <v>401.14</v>
      </c>
      <c r="E2447" t="s">
        <v>36</v>
      </c>
      <c r="F2447" t="s">
        <v>16</v>
      </c>
      <c r="G2447" s="4">
        <v>2.88</v>
      </c>
      <c r="I2447" s="3">
        <v>1500</v>
      </c>
      <c r="J2447" s="3">
        <v>1070.6600000000001</v>
      </c>
      <c r="K2447" s="3">
        <v>429.34</v>
      </c>
      <c r="L2447">
        <v>2</v>
      </c>
      <c r="M2447" t="s">
        <v>20</v>
      </c>
      <c r="N2447" s="10">
        <f t="shared" si="38"/>
        <v>46113</v>
      </c>
    </row>
    <row r="2448" spans="1:14">
      <c r="A2448" t="s">
        <v>2476</v>
      </c>
      <c r="B2448" s="2">
        <v>46265.606481481482</v>
      </c>
      <c r="C2448" t="s">
        <v>14</v>
      </c>
      <c r="D2448" s="3">
        <v>380.11</v>
      </c>
      <c r="E2448" t="s">
        <v>36</v>
      </c>
      <c r="F2448" t="s">
        <v>16</v>
      </c>
      <c r="G2448" s="4">
        <v>7.41</v>
      </c>
      <c r="I2448" s="3">
        <v>2000</v>
      </c>
      <c r="J2448" s="3">
        <v>534.48</v>
      </c>
      <c r="K2448" s="3">
        <v>1465.52</v>
      </c>
      <c r="L2448">
        <v>0</v>
      </c>
      <c r="M2448" t="s">
        <v>17</v>
      </c>
      <c r="N2448" s="10">
        <f t="shared" si="38"/>
        <v>46235</v>
      </c>
    </row>
    <row r="2449" spans="1:14">
      <c r="A2449" t="s">
        <v>2477</v>
      </c>
      <c r="B2449" s="2">
        <v>46215.622141203705</v>
      </c>
      <c r="C2449" t="s">
        <v>14</v>
      </c>
      <c r="D2449" s="3">
        <v>364.2</v>
      </c>
      <c r="E2449" t="s">
        <v>19</v>
      </c>
      <c r="F2449" t="s">
        <v>16</v>
      </c>
      <c r="G2449" s="4">
        <v>7.94</v>
      </c>
      <c r="I2449" s="3">
        <v>7500</v>
      </c>
      <c r="J2449" s="3">
        <v>5076.8</v>
      </c>
      <c r="K2449" s="3">
        <v>2423.1999999999998</v>
      </c>
      <c r="L2449">
        <v>0</v>
      </c>
      <c r="M2449" t="s">
        <v>17</v>
      </c>
      <c r="N2449" s="10">
        <f t="shared" si="38"/>
        <v>46204</v>
      </c>
    </row>
    <row r="2450" spans="1:14">
      <c r="A2450" t="s">
        <v>2478</v>
      </c>
      <c r="B2450" s="2">
        <v>46248.366053240738</v>
      </c>
      <c r="C2450" t="s">
        <v>14</v>
      </c>
      <c r="D2450" s="3">
        <v>733.74</v>
      </c>
      <c r="E2450" t="s">
        <v>19</v>
      </c>
      <c r="F2450" t="s">
        <v>16</v>
      </c>
      <c r="G2450" s="4">
        <v>6.21</v>
      </c>
      <c r="I2450" s="3">
        <v>1500</v>
      </c>
      <c r="J2450" s="3">
        <v>997.36</v>
      </c>
      <c r="K2450" s="3">
        <v>502.64</v>
      </c>
      <c r="L2450">
        <v>0</v>
      </c>
      <c r="M2450" t="s">
        <v>30</v>
      </c>
      <c r="N2450" s="10">
        <f t="shared" si="38"/>
        <v>46235</v>
      </c>
    </row>
    <row r="2451" spans="1:14">
      <c r="A2451" t="s">
        <v>2479</v>
      </c>
      <c r="B2451" s="2">
        <v>46173.783715277779</v>
      </c>
      <c r="C2451" t="s">
        <v>14</v>
      </c>
      <c r="D2451" s="3">
        <v>182.31</v>
      </c>
      <c r="E2451" t="s">
        <v>15</v>
      </c>
      <c r="F2451" t="s">
        <v>32</v>
      </c>
      <c r="G2451" s="4">
        <v>3.33</v>
      </c>
      <c r="H2451" t="s">
        <v>33</v>
      </c>
      <c r="I2451" s="3">
        <v>10000</v>
      </c>
      <c r="J2451" s="3">
        <v>3781.95</v>
      </c>
      <c r="K2451" s="3">
        <v>6218.05</v>
      </c>
      <c r="L2451">
        <v>0</v>
      </c>
      <c r="M2451" t="s">
        <v>17</v>
      </c>
      <c r="N2451" s="10">
        <f t="shared" si="38"/>
        <v>46143</v>
      </c>
    </row>
    <row r="2452" spans="1:14">
      <c r="A2452" t="s">
        <v>2480</v>
      </c>
      <c r="B2452" s="2">
        <v>46164.545127314814</v>
      </c>
      <c r="C2452" t="s">
        <v>14</v>
      </c>
      <c r="D2452" s="3">
        <v>268.31</v>
      </c>
      <c r="E2452" t="s">
        <v>19</v>
      </c>
      <c r="F2452" t="s">
        <v>59</v>
      </c>
      <c r="G2452" s="4">
        <v>3.18</v>
      </c>
      <c r="I2452" s="3">
        <v>5000</v>
      </c>
      <c r="J2452" s="3">
        <v>1770.35</v>
      </c>
      <c r="K2452" s="3">
        <v>3229.65</v>
      </c>
      <c r="L2452">
        <v>1</v>
      </c>
      <c r="M2452" t="s">
        <v>17</v>
      </c>
      <c r="N2452" s="10">
        <f t="shared" si="38"/>
        <v>46143</v>
      </c>
    </row>
    <row r="2453" spans="1:14">
      <c r="A2453" t="s">
        <v>2481</v>
      </c>
      <c r="B2453" s="2">
        <v>46111.538229166668</v>
      </c>
      <c r="C2453" t="s">
        <v>14</v>
      </c>
      <c r="D2453" s="3">
        <v>103.99</v>
      </c>
      <c r="E2453" t="s">
        <v>25</v>
      </c>
      <c r="F2453" t="s">
        <v>16</v>
      </c>
      <c r="G2453" s="4">
        <v>2.91</v>
      </c>
      <c r="I2453" s="3">
        <v>2000</v>
      </c>
      <c r="J2453" s="3">
        <v>1362.3</v>
      </c>
      <c r="K2453" s="3">
        <v>637.70000000000005</v>
      </c>
      <c r="L2453">
        <v>3</v>
      </c>
      <c r="M2453" t="s">
        <v>20</v>
      </c>
      <c r="N2453" s="10">
        <f t="shared" si="38"/>
        <v>46082</v>
      </c>
    </row>
    <row r="2454" spans="1:14">
      <c r="A2454" t="s">
        <v>2482</v>
      </c>
      <c r="B2454" s="2">
        <v>46211.137858796297</v>
      </c>
      <c r="C2454" t="s">
        <v>14</v>
      </c>
      <c r="D2454" s="3">
        <v>504.87</v>
      </c>
      <c r="E2454" t="s">
        <v>15</v>
      </c>
      <c r="F2454" t="s">
        <v>32</v>
      </c>
      <c r="G2454" s="4">
        <v>6.62</v>
      </c>
      <c r="H2454" t="s">
        <v>54</v>
      </c>
      <c r="I2454" s="3">
        <v>1000</v>
      </c>
      <c r="J2454" s="3">
        <v>280.5</v>
      </c>
      <c r="K2454" s="3">
        <v>719.5</v>
      </c>
      <c r="L2454">
        <v>0</v>
      </c>
      <c r="M2454" t="s">
        <v>30</v>
      </c>
      <c r="N2454" s="10">
        <f t="shared" si="38"/>
        <v>46204</v>
      </c>
    </row>
    <row r="2455" spans="1:14">
      <c r="A2455" t="s">
        <v>2483</v>
      </c>
      <c r="B2455" s="2">
        <v>46116.220069444447</v>
      </c>
      <c r="C2455" t="s">
        <v>14</v>
      </c>
      <c r="D2455" s="3">
        <v>119.41</v>
      </c>
      <c r="E2455" t="s">
        <v>27</v>
      </c>
      <c r="F2455" t="s">
        <v>16</v>
      </c>
      <c r="G2455" s="4">
        <v>3.89</v>
      </c>
      <c r="I2455" s="3">
        <v>10000</v>
      </c>
      <c r="J2455" s="3">
        <v>5803.62</v>
      </c>
      <c r="K2455" s="3">
        <v>4196.38</v>
      </c>
      <c r="L2455">
        <v>0</v>
      </c>
      <c r="M2455" t="s">
        <v>20</v>
      </c>
      <c r="N2455" s="10">
        <f t="shared" si="38"/>
        <v>46113</v>
      </c>
    </row>
    <row r="2456" spans="1:14">
      <c r="A2456" t="s">
        <v>2484</v>
      </c>
      <c r="B2456" s="2">
        <v>46251.370208333334</v>
      </c>
      <c r="C2456" t="s">
        <v>14</v>
      </c>
      <c r="D2456" s="3">
        <v>908.98</v>
      </c>
      <c r="E2456" t="s">
        <v>19</v>
      </c>
      <c r="F2456" t="s">
        <v>16</v>
      </c>
      <c r="G2456" s="4">
        <v>7.29</v>
      </c>
      <c r="I2456" s="3">
        <v>10000</v>
      </c>
      <c r="J2456" s="3">
        <v>4840.45</v>
      </c>
      <c r="K2456" s="3">
        <v>5159.55</v>
      </c>
      <c r="L2456">
        <v>0</v>
      </c>
      <c r="M2456" t="s">
        <v>17</v>
      </c>
      <c r="N2456" s="10">
        <f t="shared" si="38"/>
        <v>46235</v>
      </c>
    </row>
    <row r="2457" spans="1:14">
      <c r="A2457" t="s">
        <v>2485</v>
      </c>
      <c r="B2457" s="2">
        <v>46211.828935185185</v>
      </c>
      <c r="C2457" t="s">
        <v>14</v>
      </c>
      <c r="D2457" s="3">
        <v>850.95</v>
      </c>
      <c r="E2457" t="s">
        <v>15</v>
      </c>
      <c r="F2457" t="s">
        <v>16</v>
      </c>
      <c r="G2457" s="4">
        <v>6.03</v>
      </c>
      <c r="I2457" s="3">
        <v>1500</v>
      </c>
      <c r="J2457" s="3">
        <v>1113.55</v>
      </c>
      <c r="K2457" s="3">
        <v>386.45</v>
      </c>
      <c r="L2457">
        <v>0</v>
      </c>
      <c r="M2457" t="s">
        <v>17</v>
      </c>
      <c r="N2457" s="10">
        <f t="shared" si="38"/>
        <v>46204</v>
      </c>
    </row>
    <row r="2458" spans="1:14">
      <c r="A2458" t="s">
        <v>2486</v>
      </c>
      <c r="B2458" s="2">
        <v>46123.579328703701</v>
      </c>
      <c r="C2458" t="s">
        <v>14</v>
      </c>
      <c r="D2458" s="3">
        <v>345.15</v>
      </c>
      <c r="E2458" t="s">
        <v>27</v>
      </c>
      <c r="F2458" t="s">
        <v>32</v>
      </c>
      <c r="G2458" s="4">
        <v>2.42</v>
      </c>
      <c r="H2458" t="s">
        <v>54</v>
      </c>
      <c r="I2458" s="3">
        <v>1000</v>
      </c>
      <c r="J2458" s="3">
        <v>290.67</v>
      </c>
      <c r="K2458" s="3">
        <v>709.33</v>
      </c>
      <c r="L2458">
        <v>1</v>
      </c>
      <c r="M2458" t="s">
        <v>30</v>
      </c>
      <c r="N2458" s="10">
        <f t="shared" si="38"/>
        <v>46113</v>
      </c>
    </row>
    <row r="2459" spans="1:14">
      <c r="A2459" t="s">
        <v>2487</v>
      </c>
      <c r="B2459" s="2">
        <v>46086.04042824074</v>
      </c>
      <c r="C2459" t="s">
        <v>14</v>
      </c>
      <c r="D2459" s="3">
        <v>1011.55</v>
      </c>
      <c r="E2459" t="s">
        <v>27</v>
      </c>
      <c r="F2459" t="s">
        <v>32</v>
      </c>
      <c r="G2459" s="4">
        <v>3.27</v>
      </c>
      <c r="H2459" t="s">
        <v>54</v>
      </c>
      <c r="I2459" s="3">
        <v>1000</v>
      </c>
      <c r="J2459" s="3">
        <v>738.46</v>
      </c>
      <c r="K2459" s="3">
        <v>261.54000000000002</v>
      </c>
      <c r="L2459">
        <v>0</v>
      </c>
      <c r="M2459" t="s">
        <v>30</v>
      </c>
      <c r="N2459" s="10">
        <f t="shared" si="38"/>
        <v>46082</v>
      </c>
    </row>
    <row r="2460" spans="1:14">
      <c r="A2460" t="s">
        <v>2488</v>
      </c>
      <c r="B2460" s="2">
        <v>46146.401446759257</v>
      </c>
      <c r="C2460" t="s">
        <v>14</v>
      </c>
      <c r="D2460" s="3">
        <v>594.15</v>
      </c>
      <c r="E2460" t="s">
        <v>15</v>
      </c>
      <c r="F2460" t="s">
        <v>32</v>
      </c>
      <c r="G2460" s="4">
        <v>3.47</v>
      </c>
      <c r="H2460" t="s">
        <v>47</v>
      </c>
      <c r="I2460" s="3">
        <v>5000</v>
      </c>
      <c r="J2460" s="3">
        <v>3470.8</v>
      </c>
      <c r="K2460" s="3">
        <v>1529.2</v>
      </c>
      <c r="L2460">
        <v>5</v>
      </c>
      <c r="M2460" t="s">
        <v>20</v>
      </c>
      <c r="N2460" s="10">
        <f t="shared" si="38"/>
        <v>46143</v>
      </c>
    </row>
    <row r="2461" spans="1:14">
      <c r="A2461" t="s">
        <v>2489</v>
      </c>
      <c r="B2461" s="2">
        <v>46164.973067129627</v>
      </c>
      <c r="C2461" t="s">
        <v>14</v>
      </c>
      <c r="D2461" s="3">
        <v>484.36</v>
      </c>
      <c r="E2461" t="s">
        <v>15</v>
      </c>
      <c r="F2461" t="s">
        <v>16</v>
      </c>
      <c r="G2461" s="4">
        <v>2.97</v>
      </c>
      <c r="I2461" s="3">
        <v>7500</v>
      </c>
      <c r="J2461" s="3">
        <v>6798.59</v>
      </c>
      <c r="K2461" s="3">
        <v>701.41</v>
      </c>
      <c r="L2461">
        <v>0</v>
      </c>
      <c r="M2461" t="s">
        <v>20</v>
      </c>
      <c r="N2461" s="10">
        <f t="shared" si="38"/>
        <v>46143</v>
      </c>
    </row>
    <row r="2462" spans="1:14">
      <c r="A2462" t="s">
        <v>2490</v>
      </c>
      <c r="B2462" s="2">
        <v>46251.260613425926</v>
      </c>
      <c r="C2462" t="s">
        <v>14</v>
      </c>
      <c r="D2462" s="3">
        <v>554.05999999999995</v>
      </c>
      <c r="E2462" t="s">
        <v>15</v>
      </c>
      <c r="F2462" t="s">
        <v>16</v>
      </c>
      <c r="G2462" s="4">
        <v>7.44</v>
      </c>
      <c r="I2462" s="3">
        <v>1500</v>
      </c>
      <c r="J2462" s="3">
        <v>888.92</v>
      </c>
      <c r="K2462" s="3">
        <v>611.08000000000004</v>
      </c>
      <c r="L2462">
        <v>2</v>
      </c>
      <c r="M2462" t="s">
        <v>17</v>
      </c>
      <c r="N2462" s="10">
        <f t="shared" si="38"/>
        <v>46235</v>
      </c>
    </row>
    <row r="2463" spans="1:14">
      <c r="A2463" t="s">
        <v>2491</v>
      </c>
      <c r="B2463" s="2">
        <v>46103.130891203706</v>
      </c>
      <c r="C2463" t="s">
        <v>14</v>
      </c>
      <c r="D2463" s="3">
        <v>235.25</v>
      </c>
      <c r="E2463" t="s">
        <v>19</v>
      </c>
      <c r="F2463" t="s">
        <v>16</v>
      </c>
      <c r="G2463" s="4">
        <v>5.24</v>
      </c>
      <c r="I2463" s="3">
        <v>3000</v>
      </c>
      <c r="J2463" s="3">
        <v>2423.13</v>
      </c>
      <c r="K2463" s="3">
        <v>576.87</v>
      </c>
      <c r="L2463">
        <v>0</v>
      </c>
      <c r="M2463" t="s">
        <v>17</v>
      </c>
      <c r="N2463" s="10">
        <f t="shared" si="38"/>
        <v>46082</v>
      </c>
    </row>
    <row r="2464" spans="1:14">
      <c r="A2464" t="s">
        <v>2492</v>
      </c>
      <c r="B2464" s="2">
        <v>46204.72929398148</v>
      </c>
      <c r="C2464" t="s">
        <v>14</v>
      </c>
      <c r="D2464" s="3">
        <v>1081.77</v>
      </c>
      <c r="E2464" t="s">
        <v>15</v>
      </c>
      <c r="F2464" t="s">
        <v>16</v>
      </c>
      <c r="G2464" s="4">
        <v>7.61</v>
      </c>
      <c r="I2464" s="3">
        <v>1500</v>
      </c>
      <c r="J2464" s="3">
        <v>669.47</v>
      </c>
      <c r="K2464" s="3">
        <v>830.53</v>
      </c>
      <c r="L2464">
        <v>0</v>
      </c>
      <c r="M2464" t="s">
        <v>17</v>
      </c>
      <c r="N2464" s="10">
        <f t="shared" si="38"/>
        <v>46204</v>
      </c>
    </row>
    <row r="2465" spans="1:14">
      <c r="A2465" t="s">
        <v>2493</v>
      </c>
      <c r="B2465" s="2">
        <v>46186.525034722225</v>
      </c>
      <c r="C2465" t="s">
        <v>14</v>
      </c>
      <c r="D2465" s="3">
        <v>428.03</v>
      </c>
      <c r="E2465" t="s">
        <v>15</v>
      </c>
      <c r="F2465" t="s">
        <v>16</v>
      </c>
      <c r="G2465" s="4">
        <v>6.51</v>
      </c>
      <c r="I2465" s="3">
        <v>5000</v>
      </c>
      <c r="J2465" s="3">
        <v>3869.92</v>
      </c>
      <c r="K2465" s="3">
        <v>1130.08</v>
      </c>
      <c r="L2465">
        <v>0</v>
      </c>
      <c r="M2465" t="s">
        <v>20</v>
      </c>
      <c r="N2465" s="10">
        <f t="shared" si="38"/>
        <v>46174</v>
      </c>
    </row>
    <row r="2466" spans="1:14">
      <c r="A2466" t="s">
        <v>2494</v>
      </c>
      <c r="B2466" s="2">
        <v>46116.703460648147</v>
      </c>
      <c r="C2466" t="s">
        <v>14</v>
      </c>
      <c r="D2466" s="3">
        <v>1420.19</v>
      </c>
      <c r="E2466" t="s">
        <v>15</v>
      </c>
      <c r="F2466" t="s">
        <v>32</v>
      </c>
      <c r="G2466" s="4">
        <v>3.99</v>
      </c>
      <c r="H2466" t="s">
        <v>54</v>
      </c>
      <c r="I2466" s="3">
        <v>1500</v>
      </c>
      <c r="J2466" s="3">
        <v>1416.66</v>
      </c>
      <c r="K2466" s="3">
        <v>83.34</v>
      </c>
      <c r="L2466">
        <v>3</v>
      </c>
      <c r="M2466" t="s">
        <v>30</v>
      </c>
      <c r="N2466" s="10">
        <f t="shared" si="38"/>
        <v>46113</v>
      </c>
    </row>
    <row r="2467" spans="1:14">
      <c r="A2467" t="s">
        <v>2495</v>
      </c>
      <c r="B2467" s="2">
        <v>46156.834976851853</v>
      </c>
      <c r="C2467" t="s">
        <v>14</v>
      </c>
      <c r="D2467" s="3">
        <v>580.26</v>
      </c>
      <c r="E2467" t="s">
        <v>25</v>
      </c>
      <c r="F2467" t="s">
        <v>16</v>
      </c>
      <c r="G2467" s="4">
        <v>4.97</v>
      </c>
      <c r="I2467" s="3">
        <v>1500</v>
      </c>
      <c r="J2467" s="3">
        <v>749.15</v>
      </c>
      <c r="K2467" s="3">
        <v>750.85</v>
      </c>
      <c r="L2467">
        <v>2</v>
      </c>
      <c r="M2467" t="s">
        <v>30</v>
      </c>
      <c r="N2467" s="10">
        <f t="shared" si="38"/>
        <v>46143</v>
      </c>
    </row>
    <row r="2468" spans="1:14">
      <c r="A2468" t="s">
        <v>2496</v>
      </c>
      <c r="B2468" s="2">
        <v>46206.829201388886</v>
      </c>
      <c r="C2468" t="s">
        <v>14</v>
      </c>
      <c r="D2468" s="3">
        <v>462.42</v>
      </c>
      <c r="E2468" t="s">
        <v>36</v>
      </c>
      <c r="F2468" t="s">
        <v>16</v>
      </c>
      <c r="G2468" s="4">
        <v>6.51</v>
      </c>
      <c r="I2468" s="3">
        <v>1000</v>
      </c>
      <c r="J2468" s="3">
        <v>457.28</v>
      </c>
      <c r="K2468" s="3">
        <v>542.72</v>
      </c>
      <c r="L2468">
        <v>2</v>
      </c>
      <c r="M2468" t="s">
        <v>17</v>
      </c>
      <c r="N2468" s="10">
        <f t="shared" si="38"/>
        <v>46204</v>
      </c>
    </row>
    <row r="2469" spans="1:14">
      <c r="A2469" t="s">
        <v>2497</v>
      </c>
      <c r="B2469" s="2">
        <v>46249.423182870371</v>
      </c>
      <c r="C2469" t="s">
        <v>14</v>
      </c>
      <c r="D2469" s="3">
        <v>803.26</v>
      </c>
      <c r="E2469" t="s">
        <v>19</v>
      </c>
      <c r="F2469" t="s">
        <v>16</v>
      </c>
      <c r="G2469" s="4">
        <v>5.69</v>
      </c>
      <c r="I2469" s="3">
        <v>1000</v>
      </c>
      <c r="J2469" s="3">
        <v>665.35</v>
      </c>
      <c r="K2469" s="3">
        <v>334.65</v>
      </c>
      <c r="L2469">
        <v>3</v>
      </c>
      <c r="M2469" t="s">
        <v>20</v>
      </c>
      <c r="N2469" s="10">
        <f t="shared" si="38"/>
        <v>46235</v>
      </c>
    </row>
    <row r="2470" spans="1:14">
      <c r="A2470" t="s">
        <v>2498</v>
      </c>
      <c r="B2470" s="2">
        <v>46260.666979166665</v>
      </c>
      <c r="C2470" t="s">
        <v>14</v>
      </c>
      <c r="D2470" s="3">
        <v>716.6</v>
      </c>
      <c r="E2470" t="s">
        <v>22</v>
      </c>
      <c r="F2470" t="s">
        <v>16</v>
      </c>
      <c r="G2470" s="4">
        <v>7.05</v>
      </c>
      <c r="I2470" s="3">
        <v>1500</v>
      </c>
      <c r="J2470" s="3">
        <v>1006.84</v>
      </c>
      <c r="K2470" s="3">
        <v>493.16</v>
      </c>
      <c r="L2470">
        <v>0</v>
      </c>
      <c r="M2470" t="s">
        <v>17</v>
      </c>
      <c r="N2470" s="10">
        <f t="shared" si="38"/>
        <v>46235</v>
      </c>
    </row>
    <row r="2471" spans="1:14">
      <c r="A2471" t="s">
        <v>2499</v>
      </c>
      <c r="B2471" s="2">
        <v>46163.582118055558</v>
      </c>
      <c r="C2471" t="s">
        <v>14</v>
      </c>
      <c r="D2471" s="3">
        <v>669.92</v>
      </c>
      <c r="E2471" t="s">
        <v>22</v>
      </c>
      <c r="F2471" t="s">
        <v>16</v>
      </c>
      <c r="G2471" s="4">
        <v>3.38</v>
      </c>
      <c r="I2471" s="3">
        <v>10000</v>
      </c>
      <c r="J2471" s="3">
        <v>7430.73</v>
      </c>
      <c r="K2471" s="3">
        <v>2569.27</v>
      </c>
      <c r="L2471">
        <v>2</v>
      </c>
      <c r="M2471" t="s">
        <v>17</v>
      </c>
      <c r="N2471" s="10">
        <f t="shared" si="38"/>
        <v>46143</v>
      </c>
    </row>
    <row r="2472" spans="1:14">
      <c r="A2472" t="s">
        <v>2500</v>
      </c>
      <c r="B2472" s="2">
        <v>46115.102581018517</v>
      </c>
      <c r="C2472" t="s">
        <v>14</v>
      </c>
      <c r="D2472" s="3">
        <v>159.69999999999999</v>
      </c>
      <c r="E2472" t="s">
        <v>36</v>
      </c>
      <c r="F2472" t="s">
        <v>16</v>
      </c>
      <c r="G2472" s="4">
        <v>4.3899999999999997</v>
      </c>
      <c r="I2472" s="3">
        <v>1000</v>
      </c>
      <c r="J2472" s="3">
        <v>856.62</v>
      </c>
      <c r="K2472" s="3">
        <v>143.38</v>
      </c>
      <c r="L2472">
        <v>0</v>
      </c>
      <c r="M2472" t="s">
        <v>17</v>
      </c>
      <c r="N2472" s="10">
        <f t="shared" si="38"/>
        <v>46113</v>
      </c>
    </row>
    <row r="2473" spans="1:14">
      <c r="A2473" t="s">
        <v>2501</v>
      </c>
      <c r="B2473" s="2">
        <v>46188.765868055554</v>
      </c>
      <c r="C2473" t="s">
        <v>14</v>
      </c>
      <c r="D2473" s="3">
        <v>461.93</v>
      </c>
      <c r="E2473" t="s">
        <v>22</v>
      </c>
      <c r="F2473" t="s">
        <v>16</v>
      </c>
      <c r="G2473" s="4">
        <v>5.09</v>
      </c>
      <c r="I2473" s="3">
        <v>10000</v>
      </c>
      <c r="J2473" s="3">
        <v>5434.44</v>
      </c>
      <c r="K2473" s="3">
        <v>4565.5600000000004</v>
      </c>
      <c r="L2473">
        <v>0</v>
      </c>
      <c r="M2473" t="s">
        <v>23</v>
      </c>
      <c r="N2473" s="10">
        <f t="shared" si="38"/>
        <v>46174</v>
      </c>
    </row>
    <row r="2474" spans="1:14">
      <c r="A2474" t="s">
        <v>2502</v>
      </c>
      <c r="B2474" s="2">
        <v>46084.346631944441</v>
      </c>
      <c r="C2474" t="s">
        <v>14</v>
      </c>
      <c r="D2474" s="3">
        <v>582.95000000000005</v>
      </c>
      <c r="E2474" t="s">
        <v>25</v>
      </c>
      <c r="F2474" t="s">
        <v>16</v>
      </c>
      <c r="G2474" s="4">
        <v>0.91</v>
      </c>
      <c r="I2474" s="3">
        <v>1000</v>
      </c>
      <c r="J2474" s="3">
        <v>411.75</v>
      </c>
      <c r="K2474" s="3">
        <v>588.25</v>
      </c>
      <c r="L2474">
        <v>0</v>
      </c>
      <c r="M2474" t="s">
        <v>20</v>
      </c>
      <c r="N2474" s="10">
        <f t="shared" si="38"/>
        <v>46082</v>
      </c>
    </row>
    <row r="2475" spans="1:14">
      <c r="A2475" t="s">
        <v>2503</v>
      </c>
      <c r="B2475" s="2">
        <v>46205.822881944441</v>
      </c>
      <c r="C2475" t="s">
        <v>14</v>
      </c>
      <c r="D2475" s="3">
        <v>414.61</v>
      </c>
      <c r="E2475" t="s">
        <v>15</v>
      </c>
      <c r="F2475" t="s">
        <v>16</v>
      </c>
      <c r="G2475" s="4">
        <v>6.39</v>
      </c>
      <c r="I2475" s="3">
        <v>4000</v>
      </c>
      <c r="J2475" s="3">
        <v>1894.54</v>
      </c>
      <c r="K2475" s="3">
        <v>2105.46</v>
      </c>
      <c r="L2475">
        <v>1</v>
      </c>
      <c r="M2475" t="s">
        <v>20</v>
      </c>
      <c r="N2475" s="10">
        <f t="shared" si="38"/>
        <v>46204</v>
      </c>
    </row>
    <row r="2476" spans="1:14">
      <c r="A2476" t="s">
        <v>2504</v>
      </c>
      <c r="B2476" s="2">
        <v>46091.403310185182</v>
      </c>
      <c r="C2476" t="s">
        <v>14</v>
      </c>
      <c r="D2476" s="3">
        <v>246.23</v>
      </c>
      <c r="E2476" t="s">
        <v>36</v>
      </c>
      <c r="F2476" t="s">
        <v>16</v>
      </c>
      <c r="G2476" s="4">
        <v>2.67</v>
      </c>
      <c r="I2476" s="3">
        <v>5000</v>
      </c>
      <c r="J2476" s="3">
        <v>2773.15</v>
      </c>
      <c r="K2476" s="3">
        <v>2226.85</v>
      </c>
      <c r="L2476">
        <v>4</v>
      </c>
      <c r="M2476" t="s">
        <v>17</v>
      </c>
      <c r="N2476" s="10">
        <f t="shared" si="38"/>
        <v>46082</v>
      </c>
    </row>
    <row r="2477" spans="1:14">
      <c r="A2477" t="s">
        <v>2505</v>
      </c>
      <c r="B2477" s="2">
        <v>46222.212268518517</v>
      </c>
      <c r="C2477" t="s">
        <v>14</v>
      </c>
      <c r="D2477" s="3">
        <v>1154.57</v>
      </c>
      <c r="E2477" t="s">
        <v>36</v>
      </c>
      <c r="F2477" t="s">
        <v>32</v>
      </c>
      <c r="G2477" s="4">
        <v>8.06</v>
      </c>
      <c r="H2477" t="s">
        <v>33</v>
      </c>
      <c r="I2477" s="3">
        <v>5000</v>
      </c>
      <c r="J2477" s="3">
        <v>4052.61</v>
      </c>
      <c r="K2477" s="3">
        <v>947.39</v>
      </c>
      <c r="L2477">
        <v>0</v>
      </c>
      <c r="M2477" t="s">
        <v>17</v>
      </c>
      <c r="N2477" s="10">
        <f t="shared" si="38"/>
        <v>46204</v>
      </c>
    </row>
    <row r="2478" spans="1:14">
      <c r="A2478" t="s">
        <v>2506</v>
      </c>
      <c r="B2478" s="2">
        <v>46178.405543981484</v>
      </c>
      <c r="C2478" t="s">
        <v>14</v>
      </c>
      <c r="D2478" s="3">
        <v>979.25</v>
      </c>
      <c r="E2478" t="s">
        <v>27</v>
      </c>
      <c r="F2478" t="s">
        <v>16</v>
      </c>
      <c r="G2478" s="4">
        <v>6.15</v>
      </c>
      <c r="I2478" s="3">
        <v>10000</v>
      </c>
      <c r="J2478" s="3">
        <v>7169.01</v>
      </c>
      <c r="K2478" s="3">
        <v>2830.99</v>
      </c>
      <c r="L2478">
        <v>0</v>
      </c>
      <c r="M2478" t="s">
        <v>23</v>
      </c>
      <c r="N2478" s="10">
        <f t="shared" si="38"/>
        <v>46174</v>
      </c>
    </row>
    <row r="2479" spans="1:14">
      <c r="A2479" t="s">
        <v>2507</v>
      </c>
      <c r="B2479" s="2">
        <v>46232.619421296295</v>
      </c>
      <c r="C2479" t="s">
        <v>14</v>
      </c>
      <c r="D2479" s="3">
        <v>481.08</v>
      </c>
      <c r="E2479" t="s">
        <v>15</v>
      </c>
      <c r="F2479" t="s">
        <v>16</v>
      </c>
      <c r="G2479" s="4">
        <v>6.39</v>
      </c>
      <c r="I2479" s="3">
        <v>3000</v>
      </c>
      <c r="J2479" s="3">
        <v>2537.21</v>
      </c>
      <c r="K2479" s="3">
        <v>462.79</v>
      </c>
      <c r="L2479">
        <v>0</v>
      </c>
      <c r="M2479" t="s">
        <v>30</v>
      </c>
      <c r="N2479" s="10">
        <f t="shared" si="38"/>
        <v>46204</v>
      </c>
    </row>
    <row r="2480" spans="1:14">
      <c r="A2480" t="s">
        <v>2508</v>
      </c>
      <c r="B2480" s="2">
        <v>46168.073437500003</v>
      </c>
      <c r="C2480" t="s">
        <v>14</v>
      </c>
      <c r="D2480" s="3">
        <v>558.59</v>
      </c>
      <c r="E2480" t="s">
        <v>27</v>
      </c>
      <c r="F2480" t="s">
        <v>16</v>
      </c>
      <c r="G2480" s="4">
        <v>3.27</v>
      </c>
      <c r="I2480" s="3">
        <v>1000</v>
      </c>
      <c r="J2480" s="3">
        <v>285.91000000000003</v>
      </c>
      <c r="K2480" s="3">
        <v>714.09</v>
      </c>
      <c r="L2480">
        <v>1</v>
      </c>
      <c r="M2480" t="s">
        <v>20</v>
      </c>
      <c r="N2480" s="10">
        <f t="shared" si="38"/>
        <v>46143</v>
      </c>
    </row>
    <row r="2481" spans="1:14">
      <c r="A2481" t="s">
        <v>2509</v>
      </c>
      <c r="B2481" s="2">
        <v>46149.692199074074</v>
      </c>
      <c r="C2481" t="s">
        <v>14</v>
      </c>
      <c r="D2481" s="3">
        <v>287.64999999999998</v>
      </c>
      <c r="E2481" t="s">
        <v>25</v>
      </c>
      <c r="F2481" t="s">
        <v>16</v>
      </c>
      <c r="G2481" s="4">
        <v>3.28</v>
      </c>
      <c r="I2481" s="3">
        <v>5000</v>
      </c>
      <c r="J2481" s="3">
        <v>1024.45</v>
      </c>
      <c r="K2481" s="3">
        <v>3975.55</v>
      </c>
      <c r="L2481">
        <v>2</v>
      </c>
      <c r="M2481" t="s">
        <v>20</v>
      </c>
      <c r="N2481" s="10">
        <f t="shared" si="38"/>
        <v>46143</v>
      </c>
    </row>
    <row r="2482" spans="1:14">
      <c r="A2482" t="s">
        <v>2510</v>
      </c>
      <c r="B2482" s="2">
        <v>46171.325196759259</v>
      </c>
      <c r="C2482" t="s">
        <v>14</v>
      </c>
      <c r="D2482" s="3">
        <v>682.84</v>
      </c>
      <c r="E2482" t="s">
        <v>19</v>
      </c>
      <c r="F2482" t="s">
        <v>59</v>
      </c>
      <c r="G2482" s="4">
        <v>2.6</v>
      </c>
      <c r="I2482" s="3">
        <v>4000</v>
      </c>
      <c r="J2482" s="3">
        <v>1301.92</v>
      </c>
      <c r="K2482" s="3">
        <v>2698.08</v>
      </c>
      <c r="L2482">
        <v>0</v>
      </c>
      <c r="M2482" t="s">
        <v>20</v>
      </c>
      <c r="N2482" s="10">
        <f t="shared" si="38"/>
        <v>46143</v>
      </c>
    </row>
    <row r="2483" spans="1:14">
      <c r="A2483" t="s">
        <v>2511</v>
      </c>
      <c r="B2483" s="2">
        <v>46245.926099537035</v>
      </c>
      <c r="C2483" t="s">
        <v>64</v>
      </c>
      <c r="D2483" s="3">
        <v>223.21</v>
      </c>
      <c r="E2483" t="s">
        <v>36</v>
      </c>
      <c r="F2483" t="s">
        <v>16</v>
      </c>
      <c r="G2483" s="4">
        <v>5.1100000000000003</v>
      </c>
      <c r="I2483" s="3">
        <v>7500</v>
      </c>
      <c r="J2483" s="3">
        <v>7002.3</v>
      </c>
      <c r="K2483" s="3">
        <v>497.7</v>
      </c>
      <c r="L2483">
        <v>2</v>
      </c>
      <c r="M2483" t="s">
        <v>20</v>
      </c>
      <c r="N2483" s="10">
        <f t="shared" si="38"/>
        <v>46235</v>
      </c>
    </row>
    <row r="2484" spans="1:14">
      <c r="A2484" t="s">
        <v>2512</v>
      </c>
      <c r="B2484" s="2">
        <v>46246.941250000003</v>
      </c>
      <c r="C2484" t="s">
        <v>14</v>
      </c>
      <c r="D2484" s="3">
        <v>334.55</v>
      </c>
      <c r="E2484" t="s">
        <v>36</v>
      </c>
      <c r="F2484" t="s">
        <v>16</v>
      </c>
      <c r="G2484" s="4">
        <v>5.73</v>
      </c>
      <c r="I2484" s="3">
        <v>10000</v>
      </c>
      <c r="J2484" s="3">
        <v>3367.67</v>
      </c>
      <c r="K2484" s="3">
        <v>6632.33</v>
      </c>
      <c r="L2484">
        <v>4</v>
      </c>
      <c r="M2484" t="s">
        <v>30</v>
      </c>
      <c r="N2484" s="10">
        <f t="shared" si="38"/>
        <v>46235</v>
      </c>
    </row>
    <row r="2485" spans="1:14">
      <c r="A2485" t="s">
        <v>2513</v>
      </c>
      <c r="B2485" s="2">
        <v>46136.924976851849</v>
      </c>
      <c r="C2485" t="s">
        <v>14</v>
      </c>
      <c r="D2485" s="3">
        <v>361.22</v>
      </c>
      <c r="E2485" t="s">
        <v>22</v>
      </c>
      <c r="F2485" t="s">
        <v>16</v>
      </c>
      <c r="G2485" s="4">
        <v>3.11</v>
      </c>
      <c r="I2485" s="3">
        <v>4000</v>
      </c>
      <c r="J2485" s="3">
        <v>2053.96</v>
      </c>
      <c r="K2485" s="3">
        <v>1946.04</v>
      </c>
      <c r="L2485">
        <v>3</v>
      </c>
      <c r="M2485" t="s">
        <v>17</v>
      </c>
      <c r="N2485" s="10">
        <f t="shared" si="38"/>
        <v>46113</v>
      </c>
    </row>
    <row r="2486" spans="1:14">
      <c r="A2486" t="s">
        <v>2514</v>
      </c>
      <c r="B2486" s="2">
        <v>46196.380995370368</v>
      </c>
      <c r="C2486" t="s">
        <v>14</v>
      </c>
      <c r="D2486" s="3">
        <v>1354.14</v>
      </c>
      <c r="E2486" t="s">
        <v>36</v>
      </c>
      <c r="F2486" t="s">
        <v>32</v>
      </c>
      <c r="G2486" s="4">
        <v>6.23</v>
      </c>
      <c r="H2486" t="s">
        <v>54</v>
      </c>
      <c r="I2486" s="3">
        <v>5000</v>
      </c>
      <c r="J2486" s="3">
        <v>1177.67</v>
      </c>
      <c r="K2486" s="3">
        <v>3822.33</v>
      </c>
      <c r="L2486">
        <v>2</v>
      </c>
      <c r="M2486" t="s">
        <v>17</v>
      </c>
      <c r="N2486" s="10">
        <f t="shared" si="38"/>
        <v>46174</v>
      </c>
    </row>
    <row r="2487" spans="1:14">
      <c r="A2487" t="s">
        <v>2515</v>
      </c>
      <c r="B2487" s="2">
        <v>46239.201365740744</v>
      </c>
      <c r="C2487" t="s">
        <v>14</v>
      </c>
      <c r="D2487" s="3">
        <v>71.61</v>
      </c>
      <c r="E2487" t="s">
        <v>27</v>
      </c>
      <c r="F2487" t="s">
        <v>32</v>
      </c>
      <c r="G2487" s="4">
        <v>6.18</v>
      </c>
      <c r="H2487" t="s">
        <v>47</v>
      </c>
      <c r="I2487" s="3">
        <v>10000</v>
      </c>
      <c r="J2487" s="3">
        <v>6801.74</v>
      </c>
      <c r="K2487" s="3">
        <v>3198.26</v>
      </c>
      <c r="L2487">
        <v>0</v>
      </c>
      <c r="M2487" t="s">
        <v>30</v>
      </c>
      <c r="N2487" s="10">
        <f t="shared" si="38"/>
        <v>46235</v>
      </c>
    </row>
    <row r="2488" spans="1:14">
      <c r="A2488" t="s">
        <v>2516</v>
      </c>
      <c r="B2488" s="2">
        <v>46214.050416666665</v>
      </c>
      <c r="C2488" t="s">
        <v>14</v>
      </c>
      <c r="D2488" s="3">
        <v>163.19999999999999</v>
      </c>
      <c r="E2488" t="s">
        <v>19</v>
      </c>
      <c r="F2488" t="s">
        <v>16</v>
      </c>
      <c r="G2488" s="4">
        <v>6.33</v>
      </c>
      <c r="I2488" s="3">
        <v>3000</v>
      </c>
      <c r="J2488" s="3">
        <v>1768.79</v>
      </c>
      <c r="K2488" s="3">
        <v>1231.21</v>
      </c>
      <c r="L2488">
        <v>3</v>
      </c>
      <c r="M2488" t="s">
        <v>17</v>
      </c>
      <c r="N2488" s="10">
        <f t="shared" si="38"/>
        <v>46204</v>
      </c>
    </row>
    <row r="2489" spans="1:14">
      <c r="A2489" t="s">
        <v>2517</v>
      </c>
      <c r="B2489" s="2">
        <v>46261.556886574072</v>
      </c>
      <c r="C2489" t="s">
        <v>14</v>
      </c>
      <c r="D2489" s="3">
        <v>1041.3599999999999</v>
      </c>
      <c r="E2489" t="s">
        <v>15</v>
      </c>
      <c r="F2489" t="s">
        <v>32</v>
      </c>
      <c r="G2489" s="4">
        <v>5.85</v>
      </c>
      <c r="H2489" t="s">
        <v>54</v>
      </c>
      <c r="I2489" s="3">
        <v>1000</v>
      </c>
      <c r="J2489" s="3">
        <v>390.17</v>
      </c>
      <c r="K2489" s="3">
        <v>609.83000000000004</v>
      </c>
      <c r="L2489">
        <v>1</v>
      </c>
      <c r="M2489" t="s">
        <v>20</v>
      </c>
      <c r="N2489" s="10">
        <f t="shared" si="38"/>
        <v>46235</v>
      </c>
    </row>
    <row r="2490" spans="1:14">
      <c r="A2490" t="s">
        <v>2518</v>
      </c>
      <c r="B2490" s="2">
        <v>46102.810104166667</v>
      </c>
      <c r="C2490" t="s">
        <v>14</v>
      </c>
      <c r="D2490" s="3">
        <v>114.72</v>
      </c>
      <c r="E2490" t="s">
        <v>15</v>
      </c>
      <c r="F2490" t="s">
        <v>16</v>
      </c>
      <c r="G2490" s="4">
        <v>2.97</v>
      </c>
      <c r="I2490" s="3">
        <v>4000</v>
      </c>
      <c r="J2490" s="3">
        <v>1693.9</v>
      </c>
      <c r="K2490" s="3">
        <v>2306.1</v>
      </c>
      <c r="L2490">
        <v>1</v>
      </c>
      <c r="M2490" t="s">
        <v>17</v>
      </c>
      <c r="N2490" s="10">
        <f t="shared" si="38"/>
        <v>46082</v>
      </c>
    </row>
    <row r="2491" spans="1:14">
      <c r="A2491" t="s">
        <v>2519</v>
      </c>
      <c r="B2491" s="2">
        <v>46106.025925925926</v>
      </c>
      <c r="C2491" t="s">
        <v>14</v>
      </c>
      <c r="D2491" s="3">
        <v>1250.73</v>
      </c>
      <c r="E2491" t="s">
        <v>15</v>
      </c>
      <c r="F2491" t="s">
        <v>32</v>
      </c>
      <c r="G2491" s="4">
        <v>4.0599999999999996</v>
      </c>
      <c r="H2491" t="s">
        <v>47</v>
      </c>
      <c r="I2491" s="3">
        <v>7500</v>
      </c>
      <c r="J2491" s="3">
        <v>7423.57</v>
      </c>
      <c r="K2491" s="3">
        <v>76.430000000000007</v>
      </c>
      <c r="L2491">
        <v>0</v>
      </c>
      <c r="M2491" t="s">
        <v>30</v>
      </c>
      <c r="N2491" s="10">
        <f t="shared" si="38"/>
        <v>46082</v>
      </c>
    </row>
    <row r="2492" spans="1:14">
      <c r="A2492" t="s">
        <v>2520</v>
      </c>
      <c r="B2492" s="2">
        <v>46110.233101851853</v>
      </c>
      <c r="C2492" t="s">
        <v>14</v>
      </c>
      <c r="D2492" s="3">
        <v>1155.94</v>
      </c>
      <c r="E2492" t="s">
        <v>36</v>
      </c>
      <c r="F2492" t="s">
        <v>16</v>
      </c>
      <c r="G2492" s="4">
        <v>3.48</v>
      </c>
      <c r="I2492" s="3">
        <v>5000</v>
      </c>
      <c r="J2492" s="3">
        <v>3168.84</v>
      </c>
      <c r="K2492" s="3">
        <v>1831.16</v>
      </c>
      <c r="L2492">
        <v>0</v>
      </c>
      <c r="M2492" t="s">
        <v>17</v>
      </c>
      <c r="N2492" s="10">
        <f t="shared" si="38"/>
        <v>46082</v>
      </c>
    </row>
    <row r="2493" spans="1:14">
      <c r="A2493" t="s">
        <v>2521</v>
      </c>
      <c r="B2493" s="2">
        <v>46161.848240740743</v>
      </c>
      <c r="C2493" t="s">
        <v>14</v>
      </c>
      <c r="D2493" s="3">
        <v>460.68</v>
      </c>
      <c r="E2493" t="s">
        <v>19</v>
      </c>
      <c r="F2493" t="s">
        <v>16</v>
      </c>
      <c r="G2493" s="4">
        <v>4.7300000000000004</v>
      </c>
      <c r="I2493" s="3">
        <v>1000</v>
      </c>
      <c r="J2493" s="3">
        <v>536.33000000000004</v>
      </c>
      <c r="K2493" s="3">
        <v>463.67</v>
      </c>
      <c r="L2493">
        <v>2</v>
      </c>
      <c r="M2493" t="s">
        <v>17</v>
      </c>
      <c r="N2493" s="10">
        <f t="shared" si="38"/>
        <v>46143</v>
      </c>
    </row>
    <row r="2494" spans="1:14">
      <c r="A2494" t="s">
        <v>2522</v>
      </c>
      <c r="B2494" s="2">
        <v>46106.137824074074</v>
      </c>
      <c r="C2494" t="s">
        <v>14</v>
      </c>
      <c r="D2494" s="3">
        <v>941.36</v>
      </c>
      <c r="E2494" t="s">
        <v>15</v>
      </c>
      <c r="F2494" t="s">
        <v>16</v>
      </c>
      <c r="G2494" s="4">
        <v>4.41</v>
      </c>
      <c r="I2494" s="3">
        <v>1000</v>
      </c>
      <c r="J2494" s="3">
        <v>308.31</v>
      </c>
      <c r="K2494" s="3">
        <v>691.69</v>
      </c>
      <c r="L2494">
        <v>1</v>
      </c>
      <c r="M2494" t="s">
        <v>30</v>
      </c>
      <c r="N2494" s="10">
        <f t="shared" si="38"/>
        <v>46082</v>
      </c>
    </row>
    <row r="2495" spans="1:14">
      <c r="A2495" t="s">
        <v>2523</v>
      </c>
      <c r="B2495" s="2">
        <v>46128.32708333333</v>
      </c>
      <c r="C2495" t="s">
        <v>14</v>
      </c>
      <c r="D2495" s="3">
        <v>195.87</v>
      </c>
      <c r="E2495" t="s">
        <v>19</v>
      </c>
      <c r="F2495" t="s">
        <v>16</v>
      </c>
      <c r="G2495" s="4">
        <v>4.2300000000000004</v>
      </c>
      <c r="I2495" s="3">
        <v>1500</v>
      </c>
      <c r="J2495" s="3">
        <v>968.82</v>
      </c>
      <c r="K2495" s="3">
        <v>531.17999999999995</v>
      </c>
      <c r="L2495">
        <v>0</v>
      </c>
      <c r="M2495" t="s">
        <v>17</v>
      </c>
      <c r="N2495" s="10">
        <f t="shared" si="38"/>
        <v>46113</v>
      </c>
    </row>
    <row r="2496" spans="1:14">
      <c r="A2496" t="s">
        <v>2524</v>
      </c>
      <c r="B2496" s="2">
        <v>46180.812824074077</v>
      </c>
      <c r="C2496" t="s">
        <v>14</v>
      </c>
      <c r="D2496" s="3">
        <v>285.49</v>
      </c>
      <c r="E2496" t="s">
        <v>27</v>
      </c>
      <c r="F2496" t="s">
        <v>32</v>
      </c>
      <c r="G2496" s="4">
        <v>6.53</v>
      </c>
      <c r="H2496" t="s">
        <v>62</v>
      </c>
      <c r="I2496" s="3">
        <v>2000</v>
      </c>
      <c r="J2496" s="3">
        <v>1979.91</v>
      </c>
      <c r="K2496" s="3">
        <v>20.09</v>
      </c>
      <c r="L2496">
        <v>3</v>
      </c>
      <c r="M2496" t="s">
        <v>17</v>
      </c>
      <c r="N2496" s="10">
        <f t="shared" si="38"/>
        <v>46174</v>
      </c>
    </row>
    <row r="2497" spans="1:14">
      <c r="A2497" t="s">
        <v>2525</v>
      </c>
      <c r="B2497" s="2">
        <v>46201.835289351853</v>
      </c>
      <c r="C2497" t="s">
        <v>14</v>
      </c>
      <c r="D2497" s="3">
        <v>89.57</v>
      </c>
      <c r="E2497" t="s">
        <v>36</v>
      </c>
      <c r="F2497" t="s">
        <v>16</v>
      </c>
      <c r="G2497" s="4">
        <v>5.85</v>
      </c>
      <c r="I2497" s="3">
        <v>2000</v>
      </c>
      <c r="J2497" s="3">
        <v>1187.24</v>
      </c>
      <c r="K2497" s="3">
        <v>812.76</v>
      </c>
      <c r="L2497">
        <v>0</v>
      </c>
      <c r="M2497" t="s">
        <v>30</v>
      </c>
      <c r="N2497" s="10">
        <f t="shared" si="38"/>
        <v>46174</v>
      </c>
    </row>
    <row r="2498" spans="1:14">
      <c r="A2498" t="s">
        <v>2526</v>
      </c>
      <c r="B2498" s="2">
        <v>46116.424016203702</v>
      </c>
      <c r="C2498" t="s">
        <v>14</v>
      </c>
      <c r="D2498" s="3">
        <v>856.45</v>
      </c>
      <c r="E2498" t="s">
        <v>27</v>
      </c>
      <c r="F2498" t="s">
        <v>32</v>
      </c>
      <c r="G2498" s="4">
        <v>3.44</v>
      </c>
      <c r="H2498" t="s">
        <v>62</v>
      </c>
      <c r="I2498" s="3">
        <v>5000</v>
      </c>
      <c r="J2498" s="3">
        <v>1722.17</v>
      </c>
      <c r="K2498" s="3">
        <v>3277.83</v>
      </c>
      <c r="L2498">
        <v>0</v>
      </c>
      <c r="M2498" t="s">
        <v>30</v>
      </c>
      <c r="N2498" s="10">
        <f t="shared" ref="N2498:N2561" si="39">DATE(YEAR(B2498),MONTH(B2498),1)</f>
        <v>46113</v>
      </c>
    </row>
    <row r="2499" spans="1:14">
      <c r="A2499" t="s">
        <v>2527</v>
      </c>
      <c r="B2499" s="2">
        <v>46127.994826388887</v>
      </c>
      <c r="C2499" t="s">
        <v>14</v>
      </c>
      <c r="D2499" s="3">
        <v>1050.69</v>
      </c>
      <c r="E2499" t="s">
        <v>15</v>
      </c>
      <c r="F2499" t="s">
        <v>16</v>
      </c>
      <c r="G2499" s="4">
        <v>5.32</v>
      </c>
      <c r="I2499" s="3">
        <v>2000</v>
      </c>
      <c r="J2499" s="3">
        <v>1025.68</v>
      </c>
      <c r="K2499" s="3">
        <v>974.32</v>
      </c>
      <c r="L2499">
        <v>0</v>
      </c>
      <c r="M2499" t="s">
        <v>23</v>
      </c>
      <c r="N2499" s="10">
        <f t="shared" si="39"/>
        <v>46113</v>
      </c>
    </row>
    <row r="2500" spans="1:14">
      <c r="A2500" t="s">
        <v>2528</v>
      </c>
      <c r="B2500" s="2">
        <v>46109.067175925928</v>
      </c>
      <c r="C2500" t="s">
        <v>14</v>
      </c>
      <c r="D2500" s="3">
        <v>299.91000000000003</v>
      </c>
      <c r="E2500" t="s">
        <v>36</v>
      </c>
      <c r="F2500" t="s">
        <v>16</v>
      </c>
      <c r="G2500" s="4">
        <v>4.6500000000000004</v>
      </c>
      <c r="I2500" s="3">
        <v>3000</v>
      </c>
      <c r="J2500" s="3">
        <v>861.77</v>
      </c>
      <c r="K2500" s="3">
        <v>2138.23</v>
      </c>
      <c r="L2500">
        <v>0</v>
      </c>
      <c r="M2500" t="s">
        <v>17</v>
      </c>
      <c r="N2500" s="10">
        <f t="shared" si="39"/>
        <v>46082</v>
      </c>
    </row>
    <row r="2501" spans="1:14">
      <c r="A2501" t="s">
        <v>2529</v>
      </c>
      <c r="B2501" s="2">
        <v>46149.18917824074</v>
      </c>
      <c r="C2501" t="s">
        <v>14</v>
      </c>
      <c r="D2501" s="3">
        <v>93.46</v>
      </c>
      <c r="E2501" t="s">
        <v>27</v>
      </c>
      <c r="F2501" t="s">
        <v>16</v>
      </c>
      <c r="G2501" s="4">
        <v>3.13</v>
      </c>
      <c r="I2501" s="3">
        <v>1000</v>
      </c>
      <c r="J2501" s="3">
        <v>338.29</v>
      </c>
      <c r="K2501" s="3">
        <v>661.71</v>
      </c>
      <c r="L2501">
        <v>2</v>
      </c>
      <c r="M2501" t="s">
        <v>17</v>
      </c>
      <c r="N2501" s="10">
        <f t="shared" si="39"/>
        <v>46143</v>
      </c>
    </row>
    <row r="2502" spans="1:14">
      <c r="A2502" t="s">
        <v>2530</v>
      </c>
      <c r="B2502" s="2">
        <v>46167.901782407411</v>
      </c>
      <c r="C2502" t="s">
        <v>14</v>
      </c>
      <c r="D2502" s="3">
        <v>361.21</v>
      </c>
      <c r="E2502" t="s">
        <v>25</v>
      </c>
      <c r="F2502" t="s">
        <v>16</v>
      </c>
      <c r="G2502" s="4">
        <v>4.3099999999999996</v>
      </c>
      <c r="I2502" s="3">
        <v>2000</v>
      </c>
      <c r="J2502" s="3">
        <v>1113.73</v>
      </c>
      <c r="K2502" s="3">
        <v>886.27</v>
      </c>
      <c r="L2502">
        <v>0</v>
      </c>
      <c r="M2502" t="s">
        <v>20</v>
      </c>
      <c r="N2502" s="10">
        <f t="shared" si="39"/>
        <v>46143</v>
      </c>
    </row>
    <row r="2503" spans="1:14">
      <c r="A2503" t="s">
        <v>2531</v>
      </c>
      <c r="B2503" s="2">
        <v>46205.681145833332</v>
      </c>
      <c r="C2503" t="s">
        <v>14</v>
      </c>
      <c r="D2503" s="3">
        <v>368.65</v>
      </c>
      <c r="E2503" t="s">
        <v>25</v>
      </c>
      <c r="F2503" t="s">
        <v>16</v>
      </c>
      <c r="G2503" s="4">
        <v>7.18</v>
      </c>
      <c r="I2503" s="3">
        <v>7500</v>
      </c>
      <c r="J2503" s="3">
        <v>5007.1499999999996</v>
      </c>
      <c r="K2503" s="3">
        <v>2492.85</v>
      </c>
      <c r="L2503">
        <v>2</v>
      </c>
      <c r="M2503" t="s">
        <v>23</v>
      </c>
      <c r="N2503" s="10">
        <f t="shared" si="39"/>
        <v>46204</v>
      </c>
    </row>
    <row r="2504" spans="1:14">
      <c r="A2504" t="s">
        <v>2532</v>
      </c>
      <c r="B2504" s="2">
        <v>46169.742314814815</v>
      </c>
      <c r="C2504" t="s">
        <v>14</v>
      </c>
      <c r="D2504" s="3">
        <v>77.38</v>
      </c>
      <c r="E2504" t="s">
        <v>22</v>
      </c>
      <c r="F2504" t="s">
        <v>16</v>
      </c>
      <c r="G2504" s="4">
        <v>4.05</v>
      </c>
      <c r="I2504" s="3">
        <v>2000</v>
      </c>
      <c r="J2504" s="3">
        <v>1056.82</v>
      </c>
      <c r="K2504" s="3">
        <v>943.18</v>
      </c>
      <c r="L2504">
        <v>0</v>
      </c>
      <c r="M2504" t="s">
        <v>30</v>
      </c>
      <c r="N2504" s="10">
        <f t="shared" si="39"/>
        <v>46143</v>
      </c>
    </row>
    <row r="2505" spans="1:14">
      <c r="A2505" t="s">
        <v>2533</v>
      </c>
      <c r="B2505" s="2">
        <v>46236.370115740741</v>
      </c>
      <c r="C2505" t="s">
        <v>14</v>
      </c>
      <c r="D2505" s="3">
        <v>1218.49</v>
      </c>
      <c r="E2505" t="s">
        <v>15</v>
      </c>
      <c r="F2505" t="s">
        <v>59</v>
      </c>
      <c r="G2505" s="4">
        <v>5.72</v>
      </c>
      <c r="I2505" s="3">
        <v>2000</v>
      </c>
      <c r="J2505" s="3">
        <v>993.13</v>
      </c>
      <c r="K2505" s="3">
        <v>1006.87</v>
      </c>
      <c r="L2505">
        <v>0</v>
      </c>
      <c r="M2505" t="s">
        <v>17</v>
      </c>
      <c r="N2505" s="10">
        <f t="shared" si="39"/>
        <v>46235</v>
      </c>
    </row>
    <row r="2506" spans="1:14">
      <c r="A2506" t="s">
        <v>2534</v>
      </c>
      <c r="B2506" s="2">
        <v>46239.993483796294</v>
      </c>
      <c r="C2506" t="s">
        <v>14</v>
      </c>
      <c r="D2506" s="3">
        <v>1243.9100000000001</v>
      </c>
      <c r="E2506" t="s">
        <v>22</v>
      </c>
      <c r="F2506" t="s">
        <v>32</v>
      </c>
      <c r="G2506" s="4">
        <v>5.95</v>
      </c>
      <c r="H2506" t="s">
        <v>62</v>
      </c>
      <c r="I2506" s="3">
        <v>7500</v>
      </c>
      <c r="J2506" s="3">
        <v>6274.93</v>
      </c>
      <c r="K2506" s="3">
        <v>1225.07</v>
      </c>
      <c r="L2506">
        <v>0</v>
      </c>
      <c r="M2506" t="s">
        <v>30</v>
      </c>
      <c r="N2506" s="10">
        <f t="shared" si="39"/>
        <v>46235</v>
      </c>
    </row>
    <row r="2507" spans="1:14">
      <c r="A2507" t="s">
        <v>2535</v>
      </c>
      <c r="B2507" s="2">
        <v>46247.693541666667</v>
      </c>
      <c r="C2507" t="s">
        <v>14</v>
      </c>
      <c r="D2507" s="3">
        <v>163.54</v>
      </c>
      <c r="E2507" t="s">
        <v>25</v>
      </c>
      <c r="F2507" t="s">
        <v>16</v>
      </c>
      <c r="G2507" s="4">
        <v>5.39</v>
      </c>
      <c r="I2507" s="3">
        <v>4000</v>
      </c>
      <c r="J2507" s="3">
        <v>3955.87</v>
      </c>
      <c r="K2507" s="3">
        <v>44.13</v>
      </c>
      <c r="L2507">
        <v>0</v>
      </c>
      <c r="M2507" t="s">
        <v>20</v>
      </c>
      <c r="N2507" s="10">
        <f t="shared" si="39"/>
        <v>46235</v>
      </c>
    </row>
    <row r="2508" spans="1:14">
      <c r="A2508" t="s">
        <v>2536</v>
      </c>
      <c r="B2508" s="2">
        <v>46099.089768518519</v>
      </c>
      <c r="C2508" t="s">
        <v>14</v>
      </c>
      <c r="D2508" s="3">
        <v>507.57</v>
      </c>
      <c r="E2508" t="s">
        <v>22</v>
      </c>
      <c r="F2508" t="s">
        <v>16</v>
      </c>
      <c r="G2508" s="4">
        <v>4.4000000000000004</v>
      </c>
      <c r="I2508" s="3">
        <v>10000</v>
      </c>
      <c r="J2508" s="3">
        <v>4097.57</v>
      </c>
      <c r="K2508" s="3">
        <v>5902.43</v>
      </c>
      <c r="L2508">
        <v>1</v>
      </c>
      <c r="M2508" t="s">
        <v>20</v>
      </c>
      <c r="N2508" s="10">
        <f t="shared" si="39"/>
        <v>46082</v>
      </c>
    </row>
    <row r="2509" spans="1:14">
      <c r="A2509" t="s">
        <v>2537</v>
      </c>
      <c r="B2509" s="2">
        <v>46112.100185185183</v>
      </c>
      <c r="C2509" t="s">
        <v>14</v>
      </c>
      <c r="D2509" s="3">
        <v>1339.66</v>
      </c>
      <c r="E2509" t="s">
        <v>15</v>
      </c>
      <c r="F2509" t="s">
        <v>16</v>
      </c>
      <c r="G2509" s="4">
        <v>4.43</v>
      </c>
      <c r="I2509" s="3">
        <v>10000</v>
      </c>
      <c r="J2509" s="3">
        <v>3387.64</v>
      </c>
      <c r="K2509" s="3">
        <v>6612.36</v>
      </c>
      <c r="L2509">
        <v>0</v>
      </c>
      <c r="M2509" t="s">
        <v>17</v>
      </c>
      <c r="N2509" s="10">
        <f t="shared" si="39"/>
        <v>46082</v>
      </c>
    </row>
    <row r="2510" spans="1:14">
      <c r="A2510" t="s">
        <v>2538</v>
      </c>
      <c r="B2510" s="2">
        <v>46131.303888888891</v>
      </c>
      <c r="C2510" t="s">
        <v>64</v>
      </c>
      <c r="D2510" s="3">
        <v>661.1</v>
      </c>
      <c r="E2510" t="s">
        <v>15</v>
      </c>
      <c r="F2510" t="s">
        <v>16</v>
      </c>
      <c r="G2510" s="4">
        <v>4.07</v>
      </c>
      <c r="I2510" s="3">
        <v>10000</v>
      </c>
      <c r="J2510" s="3">
        <v>7947.79</v>
      </c>
      <c r="K2510" s="3">
        <v>2052.21</v>
      </c>
      <c r="L2510">
        <v>4</v>
      </c>
      <c r="M2510" t="s">
        <v>20</v>
      </c>
      <c r="N2510" s="10">
        <f t="shared" si="39"/>
        <v>46113</v>
      </c>
    </row>
    <row r="2511" spans="1:14">
      <c r="A2511" t="s">
        <v>2539</v>
      </c>
      <c r="B2511" s="2">
        <v>46191.097349537034</v>
      </c>
      <c r="C2511" t="s">
        <v>14</v>
      </c>
      <c r="D2511" s="3">
        <v>623.49</v>
      </c>
      <c r="E2511" t="s">
        <v>36</v>
      </c>
      <c r="F2511" t="s">
        <v>32</v>
      </c>
      <c r="G2511" s="4">
        <v>6.87</v>
      </c>
      <c r="H2511" t="s">
        <v>47</v>
      </c>
      <c r="I2511" s="3">
        <v>3000</v>
      </c>
      <c r="J2511" s="3">
        <v>1395.45</v>
      </c>
      <c r="K2511" s="3">
        <v>1604.55</v>
      </c>
      <c r="L2511">
        <v>1</v>
      </c>
      <c r="M2511" t="s">
        <v>17</v>
      </c>
      <c r="N2511" s="10">
        <f t="shared" si="39"/>
        <v>46174</v>
      </c>
    </row>
    <row r="2512" spans="1:14">
      <c r="A2512" t="s">
        <v>2540</v>
      </c>
      <c r="B2512" s="2">
        <v>46110.736354166664</v>
      </c>
      <c r="C2512" t="s">
        <v>14</v>
      </c>
      <c r="D2512" s="3">
        <v>141.33000000000001</v>
      </c>
      <c r="E2512" t="s">
        <v>36</v>
      </c>
      <c r="F2512" t="s">
        <v>16</v>
      </c>
      <c r="G2512" s="4">
        <v>3.73</v>
      </c>
      <c r="I2512" s="3">
        <v>1000</v>
      </c>
      <c r="J2512" s="3">
        <v>787.28</v>
      </c>
      <c r="K2512" s="3">
        <v>212.72</v>
      </c>
      <c r="L2512">
        <v>4</v>
      </c>
      <c r="M2512" t="s">
        <v>17</v>
      </c>
      <c r="N2512" s="10">
        <f t="shared" si="39"/>
        <v>46082</v>
      </c>
    </row>
    <row r="2513" spans="1:14">
      <c r="A2513" t="s">
        <v>2541</v>
      </c>
      <c r="B2513" s="2">
        <v>46107.25409722222</v>
      </c>
      <c r="C2513" t="s">
        <v>14</v>
      </c>
      <c r="D2513" s="3">
        <v>3373.24</v>
      </c>
      <c r="E2513" t="s">
        <v>36</v>
      </c>
      <c r="F2513" t="s">
        <v>16</v>
      </c>
      <c r="G2513" s="4">
        <v>4.05</v>
      </c>
      <c r="I2513" s="3">
        <v>3000</v>
      </c>
      <c r="J2513" s="3">
        <v>2729.23</v>
      </c>
      <c r="K2513" s="3">
        <v>270.77</v>
      </c>
      <c r="L2513">
        <v>0</v>
      </c>
      <c r="M2513" t="s">
        <v>30</v>
      </c>
      <c r="N2513" s="10">
        <f t="shared" si="39"/>
        <v>46082</v>
      </c>
    </row>
    <row r="2514" spans="1:14">
      <c r="A2514" t="s">
        <v>2542</v>
      </c>
      <c r="B2514" s="2">
        <v>46146.225451388891</v>
      </c>
      <c r="C2514" t="s">
        <v>14</v>
      </c>
      <c r="D2514" s="3">
        <v>129.49</v>
      </c>
      <c r="E2514" t="s">
        <v>22</v>
      </c>
      <c r="F2514" t="s">
        <v>16</v>
      </c>
      <c r="G2514" s="4">
        <v>3.1</v>
      </c>
      <c r="I2514" s="3">
        <v>7500</v>
      </c>
      <c r="J2514" s="3">
        <v>2799.67</v>
      </c>
      <c r="K2514" s="3">
        <v>4700.33</v>
      </c>
      <c r="L2514">
        <v>0</v>
      </c>
      <c r="M2514" t="s">
        <v>30</v>
      </c>
      <c r="N2514" s="10">
        <f t="shared" si="39"/>
        <v>46143</v>
      </c>
    </row>
    <row r="2515" spans="1:14">
      <c r="A2515" t="s">
        <v>2543</v>
      </c>
      <c r="B2515" s="2">
        <v>46215.980844907404</v>
      </c>
      <c r="C2515" t="s">
        <v>64</v>
      </c>
      <c r="D2515" s="3">
        <v>839.25</v>
      </c>
      <c r="E2515" t="s">
        <v>36</v>
      </c>
      <c r="F2515" t="s">
        <v>16</v>
      </c>
      <c r="G2515" s="4">
        <v>6.39</v>
      </c>
      <c r="I2515" s="3">
        <v>7500</v>
      </c>
      <c r="J2515" s="3">
        <v>5107.8</v>
      </c>
      <c r="K2515" s="3">
        <v>2392.1999999999998</v>
      </c>
      <c r="L2515">
        <v>1</v>
      </c>
      <c r="M2515" t="s">
        <v>30</v>
      </c>
      <c r="N2515" s="10">
        <f t="shared" si="39"/>
        <v>46204</v>
      </c>
    </row>
    <row r="2516" spans="1:14">
      <c r="A2516" t="s">
        <v>2544</v>
      </c>
      <c r="B2516" s="2">
        <v>46097.454236111109</v>
      </c>
      <c r="C2516" t="s">
        <v>14</v>
      </c>
      <c r="D2516" s="3">
        <v>314.89</v>
      </c>
      <c r="E2516" t="s">
        <v>19</v>
      </c>
      <c r="F2516" t="s">
        <v>16</v>
      </c>
      <c r="G2516" s="4">
        <v>4.1100000000000003</v>
      </c>
      <c r="I2516" s="3">
        <v>2000</v>
      </c>
      <c r="J2516" s="3">
        <v>1231.58</v>
      </c>
      <c r="K2516" s="3">
        <v>768.42</v>
      </c>
      <c r="L2516">
        <v>0</v>
      </c>
      <c r="M2516" t="s">
        <v>17</v>
      </c>
      <c r="N2516" s="10">
        <f t="shared" si="39"/>
        <v>46082</v>
      </c>
    </row>
    <row r="2517" spans="1:14">
      <c r="A2517" t="s">
        <v>2545</v>
      </c>
      <c r="B2517" s="2">
        <v>46159.613576388889</v>
      </c>
      <c r="C2517" t="s">
        <v>14</v>
      </c>
      <c r="D2517" s="3">
        <v>144.15</v>
      </c>
      <c r="E2517" t="s">
        <v>19</v>
      </c>
      <c r="F2517" t="s">
        <v>16</v>
      </c>
      <c r="G2517" s="4">
        <v>3.9</v>
      </c>
      <c r="I2517" s="3">
        <v>5000</v>
      </c>
      <c r="J2517" s="3">
        <v>3247.36</v>
      </c>
      <c r="K2517" s="3">
        <v>1752.64</v>
      </c>
      <c r="L2517">
        <v>0</v>
      </c>
      <c r="M2517" t="s">
        <v>23</v>
      </c>
      <c r="N2517" s="10">
        <f t="shared" si="39"/>
        <v>46143</v>
      </c>
    </row>
    <row r="2518" spans="1:14">
      <c r="A2518" t="s">
        <v>2546</v>
      </c>
      <c r="B2518" s="2">
        <v>46189.716898148145</v>
      </c>
      <c r="C2518" t="s">
        <v>14</v>
      </c>
      <c r="D2518" s="3">
        <v>1017.02</v>
      </c>
      <c r="E2518" t="s">
        <v>19</v>
      </c>
      <c r="F2518" t="s">
        <v>16</v>
      </c>
      <c r="G2518" s="4">
        <v>5.52</v>
      </c>
      <c r="I2518" s="3">
        <v>5000</v>
      </c>
      <c r="J2518" s="3">
        <v>2890.7</v>
      </c>
      <c r="K2518" s="3">
        <v>2109.3000000000002</v>
      </c>
      <c r="L2518">
        <v>0</v>
      </c>
      <c r="M2518" t="s">
        <v>30</v>
      </c>
      <c r="N2518" s="10">
        <f t="shared" si="39"/>
        <v>46174</v>
      </c>
    </row>
    <row r="2519" spans="1:14">
      <c r="A2519" t="s">
        <v>2547</v>
      </c>
      <c r="B2519" s="2">
        <v>46188.837997685187</v>
      </c>
      <c r="C2519" t="s">
        <v>14</v>
      </c>
      <c r="D2519" s="3">
        <v>823.09</v>
      </c>
      <c r="E2519" t="s">
        <v>36</v>
      </c>
      <c r="F2519" t="s">
        <v>16</v>
      </c>
      <c r="G2519" s="4">
        <v>6.13</v>
      </c>
      <c r="I2519" s="3">
        <v>3000</v>
      </c>
      <c r="J2519" s="3">
        <v>1642.2</v>
      </c>
      <c r="K2519" s="3">
        <v>1357.8</v>
      </c>
      <c r="L2519">
        <v>0</v>
      </c>
      <c r="M2519" t="s">
        <v>23</v>
      </c>
      <c r="N2519" s="10">
        <f t="shared" si="39"/>
        <v>46174</v>
      </c>
    </row>
    <row r="2520" spans="1:14">
      <c r="A2520" t="s">
        <v>2548</v>
      </c>
      <c r="B2520" s="2">
        <v>46157.371527777781</v>
      </c>
      <c r="C2520" t="s">
        <v>14</v>
      </c>
      <c r="D2520" s="3">
        <v>314.61</v>
      </c>
      <c r="E2520" t="s">
        <v>36</v>
      </c>
      <c r="F2520" t="s">
        <v>16</v>
      </c>
      <c r="G2520" s="4">
        <v>3.06</v>
      </c>
      <c r="I2520" s="3">
        <v>1500</v>
      </c>
      <c r="J2520" s="3">
        <v>466.65</v>
      </c>
      <c r="K2520" s="3">
        <v>1033.3499999999999</v>
      </c>
      <c r="L2520">
        <v>0</v>
      </c>
      <c r="M2520" t="s">
        <v>17</v>
      </c>
      <c r="N2520" s="10">
        <f t="shared" si="39"/>
        <v>46143</v>
      </c>
    </row>
    <row r="2521" spans="1:14">
      <c r="A2521" t="s">
        <v>2549</v>
      </c>
      <c r="B2521" s="2">
        <v>46212.430520833332</v>
      </c>
      <c r="C2521" t="s">
        <v>14</v>
      </c>
      <c r="D2521" s="3">
        <v>644.34</v>
      </c>
      <c r="E2521" t="s">
        <v>27</v>
      </c>
      <c r="F2521" t="s">
        <v>32</v>
      </c>
      <c r="G2521" s="4">
        <v>5.42</v>
      </c>
      <c r="H2521" t="s">
        <v>54</v>
      </c>
      <c r="I2521" s="3">
        <v>1500</v>
      </c>
      <c r="J2521" s="3">
        <v>347.77</v>
      </c>
      <c r="K2521" s="3">
        <v>1152.23</v>
      </c>
      <c r="L2521">
        <v>0</v>
      </c>
      <c r="M2521" t="s">
        <v>20</v>
      </c>
      <c r="N2521" s="10">
        <f t="shared" si="39"/>
        <v>46204</v>
      </c>
    </row>
    <row r="2522" spans="1:14">
      <c r="A2522" t="s">
        <v>2550</v>
      </c>
      <c r="B2522" s="2">
        <v>46086.412407407406</v>
      </c>
      <c r="C2522" t="s">
        <v>14</v>
      </c>
      <c r="D2522" s="3">
        <v>139.68</v>
      </c>
      <c r="E2522" t="s">
        <v>19</v>
      </c>
      <c r="F2522" t="s">
        <v>32</v>
      </c>
      <c r="G2522" s="4">
        <v>2.93</v>
      </c>
      <c r="H2522" t="s">
        <v>47</v>
      </c>
      <c r="I2522" s="3">
        <v>10000</v>
      </c>
      <c r="J2522" s="3">
        <v>5658.17</v>
      </c>
      <c r="K2522" s="3">
        <v>4341.83</v>
      </c>
      <c r="L2522">
        <v>0</v>
      </c>
      <c r="M2522" t="s">
        <v>23</v>
      </c>
      <c r="N2522" s="10">
        <f t="shared" si="39"/>
        <v>46082</v>
      </c>
    </row>
    <row r="2523" spans="1:14">
      <c r="A2523" t="s">
        <v>2551</v>
      </c>
      <c r="B2523" s="2">
        <v>46241.911273148151</v>
      </c>
      <c r="C2523" t="s">
        <v>14</v>
      </c>
      <c r="D2523" s="3">
        <v>196.42</v>
      </c>
      <c r="E2523" t="s">
        <v>25</v>
      </c>
      <c r="F2523" t="s">
        <v>32</v>
      </c>
      <c r="G2523" s="4">
        <v>7.47</v>
      </c>
      <c r="H2523" t="s">
        <v>62</v>
      </c>
      <c r="I2523" s="3">
        <v>7500</v>
      </c>
      <c r="J2523" s="3">
        <v>7356.65</v>
      </c>
      <c r="K2523" s="3">
        <v>143.35</v>
      </c>
      <c r="L2523">
        <v>4</v>
      </c>
      <c r="M2523" t="s">
        <v>17</v>
      </c>
      <c r="N2523" s="10">
        <f t="shared" si="39"/>
        <v>46235</v>
      </c>
    </row>
    <row r="2524" spans="1:14">
      <c r="A2524" t="s">
        <v>2552</v>
      </c>
      <c r="B2524" s="2">
        <v>46151.55877314815</v>
      </c>
      <c r="C2524" t="s">
        <v>14</v>
      </c>
      <c r="D2524" s="3">
        <v>806.5</v>
      </c>
      <c r="E2524" t="s">
        <v>27</v>
      </c>
      <c r="F2524" t="s">
        <v>16</v>
      </c>
      <c r="G2524" s="4">
        <v>3.79</v>
      </c>
      <c r="I2524" s="3">
        <v>7500</v>
      </c>
      <c r="J2524" s="3">
        <v>7279.69</v>
      </c>
      <c r="K2524" s="3">
        <v>220.31</v>
      </c>
      <c r="L2524">
        <v>0</v>
      </c>
      <c r="M2524" t="s">
        <v>20</v>
      </c>
      <c r="N2524" s="10">
        <f t="shared" si="39"/>
        <v>46143</v>
      </c>
    </row>
    <row r="2525" spans="1:14">
      <c r="A2525" t="s">
        <v>2553</v>
      </c>
      <c r="B2525" s="2">
        <v>46231.108124999999</v>
      </c>
      <c r="C2525" t="s">
        <v>14</v>
      </c>
      <c r="D2525" s="3">
        <v>245.96</v>
      </c>
      <c r="E2525" t="s">
        <v>15</v>
      </c>
      <c r="F2525" t="s">
        <v>16</v>
      </c>
      <c r="G2525" s="4">
        <v>6.09</v>
      </c>
      <c r="I2525" s="3">
        <v>5000</v>
      </c>
      <c r="J2525" s="3">
        <v>1057.28</v>
      </c>
      <c r="K2525" s="3">
        <v>3942.72</v>
      </c>
      <c r="L2525">
        <v>3</v>
      </c>
      <c r="M2525" t="s">
        <v>20</v>
      </c>
      <c r="N2525" s="10">
        <f t="shared" si="39"/>
        <v>46204</v>
      </c>
    </row>
    <row r="2526" spans="1:14">
      <c r="A2526" t="s">
        <v>2554</v>
      </c>
      <c r="B2526" s="2">
        <v>46210.968032407407</v>
      </c>
      <c r="C2526" t="s">
        <v>14</v>
      </c>
      <c r="D2526" s="3">
        <v>713.36</v>
      </c>
      <c r="E2526" t="s">
        <v>27</v>
      </c>
      <c r="F2526" t="s">
        <v>16</v>
      </c>
      <c r="G2526" s="4">
        <v>6.66</v>
      </c>
      <c r="I2526" s="3">
        <v>2000</v>
      </c>
      <c r="J2526" s="3">
        <v>1307.19</v>
      </c>
      <c r="K2526" s="3">
        <v>692.81</v>
      </c>
      <c r="L2526">
        <v>0</v>
      </c>
      <c r="M2526" t="s">
        <v>20</v>
      </c>
      <c r="N2526" s="10">
        <f t="shared" si="39"/>
        <v>46204</v>
      </c>
    </row>
    <row r="2527" spans="1:14">
      <c r="A2527" t="s">
        <v>2555</v>
      </c>
      <c r="B2527" s="2">
        <v>46210.032650462963</v>
      </c>
      <c r="C2527" t="s">
        <v>14</v>
      </c>
      <c r="D2527" s="3">
        <v>512.72</v>
      </c>
      <c r="E2527" t="s">
        <v>36</v>
      </c>
      <c r="F2527" t="s">
        <v>32</v>
      </c>
      <c r="G2527" s="4">
        <v>5.81</v>
      </c>
      <c r="H2527" t="s">
        <v>62</v>
      </c>
      <c r="I2527" s="3">
        <v>2000</v>
      </c>
      <c r="J2527" s="3">
        <v>745.16</v>
      </c>
      <c r="K2527" s="3">
        <v>1254.8399999999999</v>
      </c>
      <c r="L2527">
        <v>1</v>
      </c>
      <c r="M2527" t="s">
        <v>23</v>
      </c>
      <c r="N2527" s="10">
        <f t="shared" si="39"/>
        <v>46204</v>
      </c>
    </row>
    <row r="2528" spans="1:14">
      <c r="A2528" t="s">
        <v>2556</v>
      </c>
      <c r="B2528" s="2">
        <v>46098.246377314812</v>
      </c>
      <c r="C2528" t="s">
        <v>14</v>
      </c>
      <c r="D2528" s="3">
        <v>1222.67</v>
      </c>
      <c r="E2528" t="s">
        <v>25</v>
      </c>
      <c r="F2528" t="s">
        <v>16</v>
      </c>
      <c r="G2528" s="4">
        <v>3.38</v>
      </c>
      <c r="I2528" s="3">
        <v>10000</v>
      </c>
      <c r="J2528" s="3">
        <v>9227.0499999999993</v>
      </c>
      <c r="K2528" s="3">
        <v>772.95</v>
      </c>
      <c r="L2528">
        <v>0</v>
      </c>
      <c r="M2528" t="s">
        <v>17</v>
      </c>
      <c r="N2528" s="10">
        <f t="shared" si="39"/>
        <v>46082</v>
      </c>
    </row>
    <row r="2529" spans="1:14">
      <c r="A2529" t="s">
        <v>2557</v>
      </c>
      <c r="B2529" s="2">
        <v>46147.534050925926</v>
      </c>
      <c r="C2529" t="s">
        <v>14</v>
      </c>
      <c r="D2529" s="3">
        <v>187.65</v>
      </c>
      <c r="E2529" t="s">
        <v>27</v>
      </c>
      <c r="F2529" t="s">
        <v>16</v>
      </c>
      <c r="G2529" s="4">
        <v>3.31</v>
      </c>
      <c r="I2529" s="3">
        <v>1500</v>
      </c>
      <c r="J2529" s="3">
        <v>826.59</v>
      </c>
      <c r="K2529" s="3">
        <v>673.41</v>
      </c>
      <c r="L2529">
        <v>2</v>
      </c>
      <c r="M2529" t="s">
        <v>23</v>
      </c>
      <c r="N2529" s="10">
        <f t="shared" si="39"/>
        <v>46143</v>
      </c>
    </row>
    <row r="2530" spans="1:14">
      <c r="A2530" t="s">
        <v>2558</v>
      </c>
      <c r="B2530" s="2">
        <v>46235.32068287037</v>
      </c>
      <c r="C2530" t="s">
        <v>14</v>
      </c>
      <c r="D2530" s="3">
        <v>248.68</v>
      </c>
      <c r="E2530" t="s">
        <v>19</v>
      </c>
      <c r="F2530" t="s">
        <v>16</v>
      </c>
      <c r="G2530" s="4">
        <v>4.51</v>
      </c>
      <c r="I2530" s="3">
        <v>2000</v>
      </c>
      <c r="J2530" s="3">
        <v>811.67</v>
      </c>
      <c r="K2530" s="3">
        <v>1188.33</v>
      </c>
      <c r="L2530">
        <v>0</v>
      </c>
      <c r="M2530" t="s">
        <v>20</v>
      </c>
      <c r="N2530" s="10">
        <f t="shared" si="39"/>
        <v>46235</v>
      </c>
    </row>
    <row r="2531" spans="1:14">
      <c r="A2531" t="s">
        <v>2559</v>
      </c>
      <c r="B2531" s="2">
        <v>46139.725752314815</v>
      </c>
      <c r="C2531" t="s">
        <v>14</v>
      </c>
      <c r="D2531" s="3">
        <v>410.29</v>
      </c>
      <c r="E2531" t="s">
        <v>22</v>
      </c>
      <c r="F2531" t="s">
        <v>16</v>
      </c>
      <c r="G2531" s="4">
        <v>4.8499999999999996</v>
      </c>
      <c r="I2531" s="3">
        <v>3000</v>
      </c>
      <c r="J2531" s="3">
        <v>2041.25</v>
      </c>
      <c r="K2531" s="3">
        <v>958.75</v>
      </c>
      <c r="L2531">
        <v>0</v>
      </c>
      <c r="M2531" t="s">
        <v>30</v>
      </c>
      <c r="N2531" s="10">
        <f t="shared" si="39"/>
        <v>46113</v>
      </c>
    </row>
    <row r="2532" spans="1:14">
      <c r="A2532" t="s">
        <v>2560</v>
      </c>
      <c r="B2532" s="2">
        <v>46161.533425925925</v>
      </c>
      <c r="C2532" t="s">
        <v>14</v>
      </c>
      <c r="D2532" s="3">
        <v>493.11</v>
      </c>
      <c r="E2532" t="s">
        <v>36</v>
      </c>
      <c r="F2532" t="s">
        <v>16</v>
      </c>
      <c r="G2532" s="4">
        <v>4.1399999999999997</v>
      </c>
      <c r="I2532" s="3">
        <v>2000</v>
      </c>
      <c r="J2532" s="3">
        <v>1681.12</v>
      </c>
      <c r="K2532" s="3">
        <v>318.88</v>
      </c>
      <c r="L2532">
        <v>0</v>
      </c>
      <c r="M2532" t="s">
        <v>20</v>
      </c>
      <c r="N2532" s="10">
        <f t="shared" si="39"/>
        <v>46143</v>
      </c>
    </row>
    <row r="2533" spans="1:14">
      <c r="A2533" t="s">
        <v>2561</v>
      </c>
      <c r="B2533" s="2">
        <v>46254.652974537035</v>
      </c>
      <c r="C2533" t="s">
        <v>14</v>
      </c>
      <c r="D2533" s="3">
        <v>781.53</v>
      </c>
      <c r="E2533" t="s">
        <v>36</v>
      </c>
      <c r="F2533" t="s">
        <v>16</v>
      </c>
      <c r="G2533" s="4">
        <v>8.5</v>
      </c>
      <c r="I2533" s="3">
        <v>5000</v>
      </c>
      <c r="J2533" s="3">
        <v>4031.25</v>
      </c>
      <c r="K2533" s="3">
        <v>968.75</v>
      </c>
      <c r="L2533">
        <v>0</v>
      </c>
      <c r="M2533" t="s">
        <v>17</v>
      </c>
      <c r="N2533" s="10">
        <f t="shared" si="39"/>
        <v>46235</v>
      </c>
    </row>
    <row r="2534" spans="1:14">
      <c r="A2534" t="s">
        <v>2562</v>
      </c>
      <c r="B2534" s="2">
        <v>46239.620937500003</v>
      </c>
      <c r="C2534" t="s">
        <v>64</v>
      </c>
      <c r="D2534" s="3">
        <v>515.15</v>
      </c>
      <c r="E2534" t="s">
        <v>27</v>
      </c>
      <c r="F2534" t="s">
        <v>32</v>
      </c>
      <c r="G2534" s="4">
        <v>6.48</v>
      </c>
      <c r="H2534" t="s">
        <v>189</v>
      </c>
      <c r="I2534" s="3">
        <v>10000</v>
      </c>
      <c r="J2534" s="3">
        <v>8238.6</v>
      </c>
      <c r="K2534" s="3">
        <v>1761.4</v>
      </c>
      <c r="L2534">
        <v>0</v>
      </c>
      <c r="M2534" t="s">
        <v>20</v>
      </c>
      <c r="N2534" s="10">
        <f t="shared" si="39"/>
        <v>46235</v>
      </c>
    </row>
    <row r="2535" spans="1:14">
      <c r="A2535" t="s">
        <v>2563</v>
      </c>
      <c r="B2535" s="2">
        <v>46167.322650462964</v>
      </c>
      <c r="C2535" t="s">
        <v>14</v>
      </c>
      <c r="D2535" s="3">
        <v>4460.0600000000004</v>
      </c>
      <c r="E2535" t="s">
        <v>19</v>
      </c>
      <c r="F2535" t="s">
        <v>16</v>
      </c>
      <c r="G2535" s="4">
        <v>3.52</v>
      </c>
      <c r="I2535" s="3">
        <v>2000</v>
      </c>
      <c r="J2535" s="3">
        <v>981.26</v>
      </c>
      <c r="K2535" s="3">
        <v>1018.74</v>
      </c>
      <c r="L2535">
        <v>0</v>
      </c>
      <c r="M2535" t="s">
        <v>17</v>
      </c>
      <c r="N2535" s="10">
        <f t="shared" si="39"/>
        <v>46143</v>
      </c>
    </row>
    <row r="2536" spans="1:14">
      <c r="A2536" t="s">
        <v>2564</v>
      </c>
      <c r="B2536" s="2">
        <v>46168.586099537039</v>
      </c>
      <c r="C2536" t="s">
        <v>14</v>
      </c>
      <c r="D2536" s="3">
        <v>569.41</v>
      </c>
      <c r="E2536" t="s">
        <v>15</v>
      </c>
      <c r="F2536" t="s">
        <v>16</v>
      </c>
      <c r="G2536" s="4">
        <v>4.34</v>
      </c>
      <c r="I2536" s="3">
        <v>4000</v>
      </c>
      <c r="J2536" s="3">
        <v>2563.54</v>
      </c>
      <c r="K2536" s="3">
        <v>1436.46</v>
      </c>
      <c r="L2536">
        <v>0</v>
      </c>
      <c r="M2536" t="s">
        <v>17</v>
      </c>
      <c r="N2536" s="10">
        <f t="shared" si="39"/>
        <v>46143</v>
      </c>
    </row>
    <row r="2537" spans="1:14">
      <c r="A2537" t="s">
        <v>2565</v>
      </c>
      <c r="B2537" s="2">
        <v>46089.027361111112</v>
      </c>
      <c r="C2537" t="s">
        <v>14</v>
      </c>
      <c r="D2537" s="3">
        <v>571.16999999999996</v>
      </c>
      <c r="E2537" t="s">
        <v>36</v>
      </c>
      <c r="F2537" t="s">
        <v>16</v>
      </c>
      <c r="G2537" s="4">
        <v>4.34</v>
      </c>
      <c r="I2537" s="3">
        <v>1000</v>
      </c>
      <c r="J2537" s="3">
        <v>683.82</v>
      </c>
      <c r="K2537" s="3">
        <v>316.18</v>
      </c>
      <c r="L2537">
        <v>0</v>
      </c>
      <c r="M2537" t="s">
        <v>17</v>
      </c>
      <c r="N2537" s="10">
        <f t="shared" si="39"/>
        <v>46082</v>
      </c>
    </row>
    <row r="2538" spans="1:14">
      <c r="A2538" t="s">
        <v>2566</v>
      </c>
      <c r="B2538" s="2">
        <v>46233.958564814813</v>
      </c>
      <c r="C2538" t="s">
        <v>14</v>
      </c>
      <c r="D2538" s="3">
        <v>591.88</v>
      </c>
      <c r="E2538" t="s">
        <v>15</v>
      </c>
      <c r="F2538" t="s">
        <v>16</v>
      </c>
      <c r="G2538" s="4">
        <v>7.52</v>
      </c>
      <c r="I2538" s="3">
        <v>7500</v>
      </c>
      <c r="J2538" s="3">
        <v>2192.5</v>
      </c>
      <c r="K2538" s="3">
        <v>5307.5</v>
      </c>
      <c r="L2538">
        <v>1</v>
      </c>
      <c r="M2538" t="s">
        <v>17</v>
      </c>
      <c r="N2538" s="10">
        <f t="shared" si="39"/>
        <v>46204</v>
      </c>
    </row>
    <row r="2539" spans="1:14">
      <c r="A2539" t="s">
        <v>2567</v>
      </c>
      <c r="B2539" s="2">
        <v>46096.16474537037</v>
      </c>
      <c r="C2539" t="s">
        <v>14</v>
      </c>
      <c r="D2539" s="3">
        <v>205.56</v>
      </c>
      <c r="E2539" t="s">
        <v>15</v>
      </c>
      <c r="F2539" t="s">
        <v>16</v>
      </c>
      <c r="G2539" s="4">
        <v>4.37</v>
      </c>
      <c r="I2539" s="3">
        <v>2000</v>
      </c>
      <c r="J2539" s="3">
        <v>1382.18</v>
      </c>
      <c r="K2539" s="3">
        <v>617.82000000000005</v>
      </c>
      <c r="L2539">
        <v>1</v>
      </c>
      <c r="M2539" t="s">
        <v>20</v>
      </c>
      <c r="N2539" s="10">
        <f t="shared" si="39"/>
        <v>46082</v>
      </c>
    </row>
    <row r="2540" spans="1:14">
      <c r="A2540" t="s">
        <v>2568</v>
      </c>
      <c r="B2540" s="2">
        <v>46115.018483796295</v>
      </c>
      <c r="C2540" t="s">
        <v>14</v>
      </c>
      <c r="D2540" s="3">
        <v>303.14999999999998</v>
      </c>
      <c r="E2540" t="s">
        <v>25</v>
      </c>
      <c r="F2540" t="s">
        <v>16</v>
      </c>
      <c r="G2540" s="4">
        <v>3.87</v>
      </c>
      <c r="I2540" s="3">
        <v>2000</v>
      </c>
      <c r="J2540" s="3">
        <v>1006.48</v>
      </c>
      <c r="K2540" s="3">
        <v>993.52</v>
      </c>
      <c r="L2540">
        <v>0</v>
      </c>
      <c r="M2540" t="s">
        <v>30</v>
      </c>
      <c r="N2540" s="10">
        <f t="shared" si="39"/>
        <v>46113</v>
      </c>
    </row>
    <row r="2541" spans="1:14">
      <c r="A2541" t="s">
        <v>2569</v>
      </c>
      <c r="B2541" s="2">
        <v>46248.795312499999</v>
      </c>
      <c r="C2541" t="s">
        <v>14</v>
      </c>
      <c r="D2541" s="3">
        <v>303.45</v>
      </c>
      <c r="E2541" t="s">
        <v>15</v>
      </c>
      <c r="F2541" t="s">
        <v>32</v>
      </c>
      <c r="G2541" s="4">
        <v>6.67</v>
      </c>
      <c r="H2541" t="s">
        <v>62</v>
      </c>
      <c r="I2541" s="3">
        <v>3000</v>
      </c>
      <c r="J2541" s="3">
        <v>2799.53</v>
      </c>
      <c r="K2541" s="3">
        <v>200.47</v>
      </c>
      <c r="L2541">
        <v>0</v>
      </c>
      <c r="M2541" t="s">
        <v>17</v>
      </c>
      <c r="N2541" s="10">
        <f t="shared" si="39"/>
        <v>46235</v>
      </c>
    </row>
    <row r="2542" spans="1:14">
      <c r="A2542" t="s">
        <v>2570</v>
      </c>
      <c r="B2542" s="2">
        <v>46125.398379629631</v>
      </c>
      <c r="C2542" t="s">
        <v>14</v>
      </c>
      <c r="D2542" s="3">
        <v>248.77</v>
      </c>
      <c r="E2542" t="s">
        <v>15</v>
      </c>
      <c r="F2542" t="s">
        <v>32</v>
      </c>
      <c r="G2542" s="4">
        <v>2.5099999999999998</v>
      </c>
      <c r="H2542" t="s">
        <v>33</v>
      </c>
      <c r="I2542" s="3">
        <v>4000</v>
      </c>
      <c r="J2542" s="3">
        <v>1204.8800000000001</v>
      </c>
      <c r="K2542" s="3">
        <v>2795.12</v>
      </c>
      <c r="L2542">
        <v>0</v>
      </c>
      <c r="M2542" t="s">
        <v>23</v>
      </c>
      <c r="N2542" s="10">
        <f t="shared" si="39"/>
        <v>46113</v>
      </c>
    </row>
    <row r="2543" spans="1:14">
      <c r="A2543" t="s">
        <v>2571</v>
      </c>
      <c r="B2543" s="2">
        <v>46239.78402777778</v>
      </c>
      <c r="C2543" t="s">
        <v>14</v>
      </c>
      <c r="D2543" s="3">
        <v>1773.05</v>
      </c>
      <c r="E2543" t="s">
        <v>22</v>
      </c>
      <c r="F2543" t="s">
        <v>32</v>
      </c>
      <c r="G2543" s="4">
        <v>3.66</v>
      </c>
      <c r="H2543" t="s">
        <v>54</v>
      </c>
      <c r="I2543" s="3">
        <v>5000</v>
      </c>
      <c r="J2543" s="3">
        <v>1547.81</v>
      </c>
      <c r="K2543" s="3">
        <v>3452.19</v>
      </c>
      <c r="L2543">
        <v>0</v>
      </c>
      <c r="M2543" t="s">
        <v>30</v>
      </c>
      <c r="N2543" s="10">
        <f t="shared" si="39"/>
        <v>46235</v>
      </c>
    </row>
    <row r="2544" spans="1:14">
      <c r="A2544" t="s">
        <v>2572</v>
      </c>
      <c r="B2544" s="2">
        <v>46214.184039351851</v>
      </c>
      <c r="C2544" t="s">
        <v>64</v>
      </c>
      <c r="D2544" s="3">
        <v>191.81</v>
      </c>
      <c r="E2544" t="s">
        <v>25</v>
      </c>
      <c r="F2544" t="s">
        <v>16</v>
      </c>
      <c r="G2544" s="4">
        <v>4.78</v>
      </c>
      <c r="I2544" s="3">
        <v>5000</v>
      </c>
      <c r="J2544" s="3">
        <v>1864.63</v>
      </c>
      <c r="K2544" s="3">
        <v>3135.37</v>
      </c>
      <c r="L2544">
        <v>4</v>
      </c>
      <c r="M2544" t="s">
        <v>30</v>
      </c>
      <c r="N2544" s="10">
        <f t="shared" si="39"/>
        <v>46204</v>
      </c>
    </row>
    <row r="2545" spans="1:14">
      <c r="A2545" t="s">
        <v>2573</v>
      </c>
      <c r="B2545" s="2">
        <v>46230.19017361111</v>
      </c>
      <c r="C2545" t="s">
        <v>14</v>
      </c>
      <c r="D2545" s="3">
        <v>490.97</v>
      </c>
      <c r="E2545" t="s">
        <v>15</v>
      </c>
      <c r="F2545" t="s">
        <v>16</v>
      </c>
      <c r="G2545" s="4">
        <v>6.8</v>
      </c>
      <c r="I2545" s="3">
        <v>3000</v>
      </c>
      <c r="J2545" s="3">
        <v>1374.09</v>
      </c>
      <c r="K2545" s="3">
        <v>1625.91</v>
      </c>
      <c r="L2545">
        <v>0</v>
      </c>
      <c r="M2545" t="s">
        <v>23</v>
      </c>
      <c r="N2545" s="10">
        <f t="shared" si="39"/>
        <v>46204</v>
      </c>
    </row>
    <row r="2546" spans="1:14">
      <c r="A2546" t="s">
        <v>2574</v>
      </c>
      <c r="B2546" s="2">
        <v>46224.783761574072</v>
      </c>
      <c r="C2546" t="s">
        <v>14</v>
      </c>
      <c r="D2546" s="3">
        <v>1051.1099999999999</v>
      </c>
      <c r="E2546" t="s">
        <v>27</v>
      </c>
      <c r="F2546" t="s">
        <v>32</v>
      </c>
      <c r="G2546" s="4">
        <v>6.31</v>
      </c>
      <c r="H2546" t="s">
        <v>33</v>
      </c>
      <c r="I2546" s="3">
        <v>3000</v>
      </c>
      <c r="J2546" s="3">
        <v>1329.79</v>
      </c>
      <c r="K2546" s="3">
        <v>1670.21</v>
      </c>
      <c r="L2546">
        <v>2</v>
      </c>
      <c r="M2546" t="s">
        <v>20</v>
      </c>
      <c r="N2546" s="10">
        <f t="shared" si="39"/>
        <v>46204</v>
      </c>
    </row>
    <row r="2547" spans="1:14">
      <c r="A2547" t="s">
        <v>2575</v>
      </c>
      <c r="B2547" s="2">
        <v>46205.105671296296</v>
      </c>
      <c r="C2547" t="s">
        <v>14</v>
      </c>
      <c r="D2547" s="3">
        <v>237.01</v>
      </c>
      <c r="E2547" t="s">
        <v>15</v>
      </c>
      <c r="F2547" t="s">
        <v>16</v>
      </c>
      <c r="G2547" s="4">
        <v>8.06</v>
      </c>
      <c r="I2547" s="3">
        <v>1000</v>
      </c>
      <c r="J2547" s="3">
        <v>546.79</v>
      </c>
      <c r="K2547" s="3">
        <v>453.21</v>
      </c>
      <c r="L2547">
        <v>0</v>
      </c>
      <c r="M2547" t="s">
        <v>17</v>
      </c>
      <c r="N2547" s="10">
        <f t="shared" si="39"/>
        <v>46204</v>
      </c>
    </row>
    <row r="2548" spans="1:14">
      <c r="A2548" t="s">
        <v>2576</v>
      </c>
      <c r="B2548" s="2">
        <v>46256.173483796294</v>
      </c>
      <c r="C2548" t="s">
        <v>14</v>
      </c>
      <c r="D2548" s="3">
        <v>427.7</v>
      </c>
      <c r="E2548" t="s">
        <v>19</v>
      </c>
      <c r="F2548" t="s">
        <v>16</v>
      </c>
      <c r="G2548" s="4">
        <v>5.87</v>
      </c>
      <c r="I2548" s="3">
        <v>10000</v>
      </c>
      <c r="J2548" s="3">
        <v>8546.7000000000007</v>
      </c>
      <c r="K2548" s="3">
        <v>1453.3</v>
      </c>
      <c r="L2548">
        <v>0</v>
      </c>
      <c r="M2548" t="s">
        <v>23</v>
      </c>
      <c r="N2548" s="10">
        <f t="shared" si="39"/>
        <v>46235</v>
      </c>
    </row>
    <row r="2549" spans="1:14">
      <c r="A2549" t="s">
        <v>2577</v>
      </c>
      <c r="B2549" s="2">
        <v>46239.223657407405</v>
      </c>
      <c r="C2549" t="s">
        <v>14</v>
      </c>
      <c r="D2549" s="3">
        <v>318.51</v>
      </c>
      <c r="E2549" t="s">
        <v>25</v>
      </c>
      <c r="F2549" t="s">
        <v>32</v>
      </c>
      <c r="G2549" s="4">
        <v>6.47</v>
      </c>
      <c r="H2549" t="s">
        <v>47</v>
      </c>
      <c r="I2549" s="3">
        <v>5000</v>
      </c>
      <c r="J2549" s="3">
        <v>2086.84</v>
      </c>
      <c r="K2549" s="3">
        <v>2913.16</v>
      </c>
      <c r="L2549">
        <v>0</v>
      </c>
      <c r="M2549" t="s">
        <v>17</v>
      </c>
      <c r="N2549" s="10">
        <f t="shared" si="39"/>
        <v>46235</v>
      </c>
    </row>
    <row r="2550" spans="1:14">
      <c r="A2550" t="s">
        <v>2578</v>
      </c>
      <c r="B2550" s="2">
        <v>46092.732511574075</v>
      </c>
      <c r="C2550" t="s">
        <v>14</v>
      </c>
      <c r="D2550" s="3">
        <v>1006.5</v>
      </c>
      <c r="E2550" t="s">
        <v>25</v>
      </c>
      <c r="F2550" t="s">
        <v>16</v>
      </c>
      <c r="G2550" s="4">
        <v>3</v>
      </c>
      <c r="I2550" s="3">
        <v>1500</v>
      </c>
      <c r="J2550" s="3">
        <v>1302.8900000000001</v>
      </c>
      <c r="K2550" s="3">
        <v>197.11</v>
      </c>
      <c r="L2550">
        <v>0</v>
      </c>
      <c r="M2550" t="s">
        <v>17</v>
      </c>
      <c r="N2550" s="10">
        <f t="shared" si="39"/>
        <v>46082</v>
      </c>
    </row>
    <row r="2551" spans="1:14">
      <c r="A2551" t="s">
        <v>2579</v>
      </c>
      <c r="B2551" s="2">
        <v>46096.069976851853</v>
      </c>
      <c r="C2551" t="s">
        <v>14</v>
      </c>
      <c r="D2551" s="3">
        <v>1729.08</v>
      </c>
      <c r="E2551" t="s">
        <v>36</v>
      </c>
      <c r="F2551" t="s">
        <v>16</v>
      </c>
      <c r="G2551" s="4">
        <v>0.87</v>
      </c>
      <c r="I2551" s="3">
        <v>7500</v>
      </c>
      <c r="J2551" s="3">
        <v>3894.72</v>
      </c>
      <c r="K2551" s="3">
        <v>3605.28</v>
      </c>
      <c r="L2551">
        <v>0</v>
      </c>
      <c r="M2551" t="s">
        <v>17</v>
      </c>
      <c r="N2551" s="10">
        <f t="shared" si="39"/>
        <v>46082</v>
      </c>
    </row>
    <row r="2552" spans="1:14">
      <c r="A2552" t="s">
        <v>2580</v>
      </c>
      <c r="B2552" s="2">
        <v>46105.381666666668</v>
      </c>
      <c r="C2552" t="s">
        <v>14</v>
      </c>
      <c r="D2552" s="3">
        <v>1029.44</v>
      </c>
      <c r="E2552" t="s">
        <v>36</v>
      </c>
      <c r="F2552" t="s">
        <v>32</v>
      </c>
      <c r="G2552" s="4">
        <v>3.52</v>
      </c>
      <c r="H2552" t="s">
        <v>62</v>
      </c>
      <c r="I2552" s="3">
        <v>10000</v>
      </c>
      <c r="J2552" s="3">
        <v>6446.86</v>
      </c>
      <c r="K2552" s="3">
        <v>3553.14</v>
      </c>
      <c r="L2552">
        <v>0</v>
      </c>
      <c r="M2552" t="s">
        <v>17</v>
      </c>
      <c r="N2552" s="10">
        <f t="shared" si="39"/>
        <v>46082</v>
      </c>
    </row>
    <row r="2553" spans="1:14">
      <c r="A2553" t="s">
        <v>2581</v>
      </c>
      <c r="B2553" s="2">
        <v>46092.286689814813</v>
      </c>
      <c r="C2553" t="s">
        <v>14</v>
      </c>
      <c r="D2553" s="3">
        <v>1440.09</v>
      </c>
      <c r="E2553" t="s">
        <v>25</v>
      </c>
      <c r="F2553" t="s">
        <v>16</v>
      </c>
      <c r="G2553" s="4">
        <v>3.35</v>
      </c>
      <c r="I2553" s="3">
        <v>2000</v>
      </c>
      <c r="J2553" s="3">
        <v>1529.06</v>
      </c>
      <c r="K2553" s="3">
        <v>470.94</v>
      </c>
      <c r="L2553">
        <v>5</v>
      </c>
      <c r="M2553" t="s">
        <v>30</v>
      </c>
      <c r="N2553" s="10">
        <f t="shared" si="39"/>
        <v>46082</v>
      </c>
    </row>
    <row r="2554" spans="1:14">
      <c r="A2554" t="s">
        <v>2582</v>
      </c>
      <c r="B2554" s="2">
        <v>46170.491597222222</v>
      </c>
      <c r="C2554" t="s">
        <v>14</v>
      </c>
      <c r="D2554" s="3">
        <v>511.6</v>
      </c>
      <c r="F2554" t="s">
        <v>32</v>
      </c>
      <c r="G2554" s="4">
        <v>4.1399999999999997</v>
      </c>
      <c r="H2554" t="s">
        <v>54</v>
      </c>
      <c r="I2554" s="3">
        <v>1500</v>
      </c>
      <c r="J2554" s="3">
        <v>493.42</v>
      </c>
      <c r="K2554" s="3">
        <v>1006.58</v>
      </c>
      <c r="L2554">
        <v>0</v>
      </c>
      <c r="M2554" t="s">
        <v>17</v>
      </c>
      <c r="N2554" s="10">
        <f t="shared" si="39"/>
        <v>46143</v>
      </c>
    </row>
    <row r="2555" spans="1:14">
      <c r="A2555" t="s">
        <v>2583</v>
      </c>
      <c r="B2555" s="2">
        <v>46087.435717592591</v>
      </c>
      <c r="C2555" t="s">
        <v>14</v>
      </c>
      <c r="D2555" s="3">
        <v>1972.1</v>
      </c>
      <c r="E2555" t="s">
        <v>27</v>
      </c>
      <c r="F2555" t="s">
        <v>32</v>
      </c>
      <c r="G2555" s="4">
        <v>3.1</v>
      </c>
      <c r="H2555" t="s">
        <v>62</v>
      </c>
      <c r="I2555" s="3">
        <v>10000</v>
      </c>
      <c r="J2555" s="3">
        <v>4998.9399999999996</v>
      </c>
      <c r="K2555" s="3">
        <v>5001.0600000000004</v>
      </c>
      <c r="L2555">
        <v>0</v>
      </c>
      <c r="M2555" t="s">
        <v>17</v>
      </c>
      <c r="N2555" s="10">
        <f t="shared" si="39"/>
        <v>46082</v>
      </c>
    </row>
    <row r="2556" spans="1:14">
      <c r="A2556" t="s">
        <v>2584</v>
      </c>
      <c r="B2556" s="2">
        <v>46246.471990740742</v>
      </c>
      <c r="C2556" t="s">
        <v>14</v>
      </c>
      <c r="D2556" s="3">
        <v>173.04</v>
      </c>
      <c r="E2556" t="s">
        <v>27</v>
      </c>
      <c r="F2556" t="s">
        <v>59</v>
      </c>
      <c r="G2556" s="4">
        <v>5.0599999999999996</v>
      </c>
      <c r="I2556" s="3">
        <v>2000</v>
      </c>
      <c r="J2556" s="3">
        <v>1257.3499999999999</v>
      </c>
      <c r="K2556" s="3">
        <v>742.65</v>
      </c>
      <c r="L2556">
        <v>0</v>
      </c>
      <c r="M2556" t="s">
        <v>30</v>
      </c>
      <c r="N2556" s="10">
        <f t="shared" si="39"/>
        <v>46235</v>
      </c>
    </row>
    <row r="2557" spans="1:14">
      <c r="A2557" t="s">
        <v>2585</v>
      </c>
      <c r="B2557" s="2">
        <v>46113.918310185189</v>
      </c>
      <c r="C2557" t="s">
        <v>64</v>
      </c>
      <c r="D2557" s="3">
        <v>106.52</v>
      </c>
      <c r="E2557" t="s">
        <v>22</v>
      </c>
      <c r="F2557" t="s">
        <v>16</v>
      </c>
      <c r="G2557" s="4">
        <v>3.49</v>
      </c>
      <c r="I2557" s="3">
        <v>4000</v>
      </c>
      <c r="J2557" s="3">
        <v>1232.57</v>
      </c>
      <c r="K2557" s="3">
        <v>2767.43</v>
      </c>
      <c r="L2557">
        <v>1</v>
      </c>
      <c r="M2557" t="s">
        <v>30</v>
      </c>
      <c r="N2557" s="10">
        <f t="shared" si="39"/>
        <v>46113</v>
      </c>
    </row>
    <row r="2558" spans="1:14">
      <c r="A2558" t="s">
        <v>2586</v>
      </c>
      <c r="B2558" s="2">
        <v>46224.235543981478</v>
      </c>
      <c r="C2558" t="s">
        <v>14</v>
      </c>
      <c r="D2558" s="3">
        <v>249.05</v>
      </c>
      <c r="E2558" t="s">
        <v>22</v>
      </c>
      <c r="F2558" t="s">
        <v>16</v>
      </c>
      <c r="G2558" s="4">
        <v>6.31</v>
      </c>
      <c r="I2558" s="3">
        <v>2000</v>
      </c>
      <c r="J2558" s="3">
        <v>1170.98</v>
      </c>
      <c r="K2558" s="3">
        <v>829.02</v>
      </c>
      <c r="L2558">
        <v>0</v>
      </c>
      <c r="M2558" t="s">
        <v>30</v>
      </c>
      <c r="N2558" s="10">
        <f t="shared" si="39"/>
        <v>46204</v>
      </c>
    </row>
    <row r="2559" spans="1:14">
      <c r="A2559" t="s">
        <v>2587</v>
      </c>
      <c r="B2559" s="2">
        <v>46148.562627314815</v>
      </c>
      <c r="C2559" t="s">
        <v>14</v>
      </c>
      <c r="D2559" s="3">
        <v>328.34</v>
      </c>
      <c r="E2559" t="s">
        <v>15</v>
      </c>
      <c r="F2559" t="s">
        <v>16</v>
      </c>
      <c r="G2559" s="4">
        <v>3.18</v>
      </c>
      <c r="I2559" s="3">
        <v>3000</v>
      </c>
      <c r="J2559" s="3">
        <v>2485.37</v>
      </c>
      <c r="K2559" s="3">
        <v>514.63</v>
      </c>
      <c r="L2559">
        <v>0</v>
      </c>
      <c r="M2559" t="s">
        <v>17</v>
      </c>
      <c r="N2559" s="10">
        <f t="shared" si="39"/>
        <v>46143</v>
      </c>
    </row>
    <row r="2560" spans="1:14">
      <c r="A2560" t="s">
        <v>2588</v>
      </c>
      <c r="B2560" s="2">
        <v>46229.788391203707</v>
      </c>
      <c r="C2560" t="s">
        <v>14</v>
      </c>
      <c r="D2560" s="3">
        <v>2718.91</v>
      </c>
      <c r="E2560" t="s">
        <v>15</v>
      </c>
      <c r="F2560" t="s">
        <v>59</v>
      </c>
      <c r="G2560" s="4">
        <v>7.11</v>
      </c>
      <c r="I2560" s="3">
        <v>1500</v>
      </c>
      <c r="J2560" s="3">
        <v>421.84</v>
      </c>
      <c r="K2560" s="3">
        <v>1078.1600000000001</v>
      </c>
      <c r="L2560">
        <v>1</v>
      </c>
      <c r="M2560" t="s">
        <v>17</v>
      </c>
      <c r="N2560" s="10">
        <f t="shared" si="39"/>
        <v>46204</v>
      </c>
    </row>
    <row r="2561" spans="1:14">
      <c r="A2561" t="s">
        <v>2589</v>
      </c>
      <c r="B2561" s="2">
        <v>46228.396620370368</v>
      </c>
      <c r="C2561" t="s">
        <v>14</v>
      </c>
      <c r="D2561" s="3">
        <v>230.68</v>
      </c>
      <c r="E2561" t="s">
        <v>19</v>
      </c>
      <c r="F2561" t="s">
        <v>16</v>
      </c>
      <c r="G2561" s="4">
        <v>5.98</v>
      </c>
      <c r="I2561" s="3">
        <v>4000</v>
      </c>
      <c r="J2561" s="3">
        <v>1133.5999999999999</v>
      </c>
      <c r="K2561" s="3">
        <v>2866.4</v>
      </c>
      <c r="L2561">
        <v>1</v>
      </c>
      <c r="M2561" t="s">
        <v>30</v>
      </c>
      <c r="N2561" s="10">
        <f t="shared" si="39"/>
        <v>46204</v>
      </c>
    </row>
    <row r="2562" spans="1:14">
      <c r="A2562" t="s">
        <v>2590</v>
      </c>
      <c r="B2562" s="2">
        <v>46094.887858796297</v>
      </c>
      <c r="C2562" t="s">
        <v>14</v>
      </c>
      <c r="D2562" s="3">
        <v>210.65</v>
      </c>
      <c r="E2562" t="s">
        <v>36</v>
      </c>
      <c r="F2562" t="s">
        <v>16</v>
      </c>
      <c r="G2562" s="4">
        <v>4.26</v>
      </c>
      <c r="I2562" s="3">
        <v>3000</v>
      </c>
      <c r="J2562" s="3">
        <v>2148.0700000000002</v>
      </c>
      <c r="K2562" s="3">
        <v>851.93</v>
      </c>
      <c r="L2562">
        <v>0</v>
      </c>
      <c r="M2562" t="s">
        <v>30</v>
      </c>
      <c r="N2562" s="10">
        <f t="shared" ref="N2562:N2625" si="40">DATE(YEAR(B2562),MONTH(B2562),1)</f>
        <v>46082</v>
      </c>
    </row>
    <row r="2563" spans="1:14">
      <c r="A2563" t="s">
        <v>2591</v>
      </c>
      <c r="B2563" s="2">
        <v>46199.796261574076</v>
      </c>
      <c r="C2563" t="s">
        <v>14</v>
      </c>
      <c r="D2563" s="3">
        <v>212.73</v>
      </c>
      <c r="E2563" t="s">
        <v>15</v>
      </c>
      <c r="F2563" t="s">
        <v>16</v>
      </c>
      <c r="G2563" s="4">
        <v>6.71</v>
      </c>
      <c r="I2563" s="3">
        <v>1500</v>
      </c>
      <c r="J2563" s="3">
        <v>739.84</v>
      </c>
      <c r="K2563" s="3">
        <v>760.16</v>
      </c>
      <c r="L2563">
        <v>0</v>
      </c>
      <c r="M2563" t="s">
        <v>17</v>
      </c>
      <c r="N2563" s="10">
        <f t="shared" si="40"/>
        <v>46174</v>
      </c>
    </row>
    <row r="2564" spans="1:14">
      <c r="A2564" t="s">
        <v>2592</v>
      </c>
      <c r="B2564" s="2">
        <v>46231.115069444444</v>
      </c>
      <c r="C2564" t="s">
        <v>14</v>
      </c>
      <c r="D2564" s="3">
        <v>218.05</v>
      </c>
      <c r="E2564" t="s">
        <v>27</v>
      </c>
      <c r="F2564" t="s">
        <v>16</v>
      </c>
      <c r="G2564" s="4">
        <v>6.49</v>
      </c>
      <c r="I2564" s="3">
        <v>5000</v>
      </c>
      <c r="J2564" s="3">
        <v>2837.51</v>
      </c>
      <c r="K2564" s="3">
        <v>2162.4899999999998</v>
      </c>
      <c r="L2564">
        <v>1</v>
      </c>
      <c r="M2564" t="s">
        <v>17</v>
      </c>
      <c r="N2564" s="10">
        <f t="shared" si="40"/>
        <v>46204</v>
      </c>
    </row>
    <row r="2565" spans="1:14">
      <c r="A2565" t="s">
        <v>2593</v>
      </c>
      <c r="B2565" s="2">
        <v>46178.57135416667</v>
      </c>
      <c r="C2565" t="s">
        <v>14</v>
      </c>
      <c r="D2565" s="3">
        <v>330.1</v>
      </c>
      <c r="E2565" t="s">
        <v>27</v>
      </c>
      <c r="F2565" t="s">
        <v>32</v>
      </c>
      <c r="G2565" s="4">
        <v>7.13</v>
      </c>
      <c r="H2565" t="s">
        <v>33</v>
      </c>
      <c r="I2565" s="3">
        <v>10000</v>
      </c>
      <c r="J2565" s="3">
        <v>6421.23</v>
      </c>
      <c r="K2565" s="3">
        <v>3578.77</v>
      </c>
      <c r="L2565">
        <v>2</v>
      </c>
      <c r="M2565" t="s">
        <v>17</v>
      </c>
      <c r="N2565" s="10">
        <f t="shared" si="40"/>
        <v>46174</v>
      </c>
    </row>
    <row r="2566" spans="1:14">
      <c r="A2566" t="s">
        <v>2594</v>
      </c>
      <c r="B2566" s="2">
        <v>46144.656458333331</v>
      </c>
      <c r="C2566" t="s">
        <v>14</v>
      </c>
      <c r="D2566" s="3">
        <v>1346.82</v>
      </c>
      <c r="E2566" t="s">
        <v>19</v>
      </c>
      <c r="F2566" t="s">
        <v>32</v>
      </c>
      <c r="G2566" s="4">
        <v>1.98</v>
      </c>
      <c r="H2566" t="s">
        <v>54</v>
      </c>
      <c r="I2566" s="3">
        <v>1000</v>
      </c>
      <c r="J2566" s="3">
        <v>789.86</v>
      </c>
      <c r="K2566" s="3">
        <v>210.14</v>
      </c>
      <c r="L2566">
        <v>0</v>
      </c>
      <c r="M2566" t="s">
        <v>17</v>
      </c>
      <c r="N2566" s="10">
        <f t="shared" si="40"/>
        <v>46143</v>
      </c>
    </row>
    <row r="2567" spans="1:14">
      <c r="A2567" t="s">
        <v>2595</v>
      </c>
      <c r="B2567" s="2">
        <v>46198.06523148148</v>
      </c>
      <c r="C2567" t="s">
        <v>14</v>
      </c>
      <c r="D2567" s="3">
        <v>279.33</v>
      </c>
      <c r="E2567" t="s">
        <v>27</v>
      </c>
      <c r="F2567" t="s">
        <v>16</v>
      </c>
      <c r="G2567" s="4">
        <v>5.77</v>
      </c>
      <c r="I2567" s="3">
        <v>4000</v>
      </c>
      <c r="J2567" s="3">
        <v>1666.4</v>
      </c>
      <c r="K2567" s="3">
        <v>2333.6</v>
      </c>
      <c r="L2567">
        <v>0</v>
      </c>
      <c r="M2567" t="s">
        <v>20</v>
      </c>
      <c r="N2567" s="10">
        <f t="shared" si="40"/>
        <v>46174</v>
      </c>
    </row>
    <row r="2568" spans="1:14">
      <c r="A2568" t="s">
        <v>2596</v>
      </c>
      <c r="B2568" s="2">
        <v>46116.9065162037</v>
      </c>
      <c r="C2568" t="s">
        <v>14</v>
      </c>
      <c r="D2568" s="3">
        <v>50.25</v>
      </c>
      <c r="E2568" t="s">
        <v>25</v>
      </c>
      <c r="F2568" t="s">
        <v>16</v>
      </c>
      <c r="G2568" s="4">
        <v>2.69</v>
      </c>
      <c r="I2568" s="3">
        <v>2000</v>
      </c>
      <c r="J2568" s="3">
        <v>1527.65</v>
      </c>
      <c r="K2568" s="3">
        <v>472.35</v>
      </c>
      <c r="L2568">
        <v>1</v>
      </c>
      <c r="M2568" t="s">
        <v>30</v>
      </c>
      <c r="N2568" s="10">
        <f t="shared" si="40"/>
        <v>46113</v>
      </c>
    </row>
    <row r="2569" spans="1:14">
      <c r="A2569" t="s">
        <v>2597</v>
      </c>
      <c r="B2569" s="2">
        <v>46226.284224537034</v>
      </c>
      <c r="C2569" t="s">
        <v>14</v>
      </c>
      <c r="D2569" s="3">
        <v>455.46</v>
      </c>
      <c r="E2569" t="s">
        <v>15</v>
      </c>
      <c r="F2569" t="s">
        <v>16</v>
      </c>
      <c r="G2569" s="4">
        <v>6.75</v>
      </c>
      <c r="I2569" s="3">
        <v>7500</v>
      </c>
      <c r="J2569" s="3">
        <v>7277.24</v>
      </c>
      <c r="K2569" s="3">
        <v>222.76</v>
      </c>
      <c r="L2569">
        <v>1</v>
      </c>
      <c r="M2569" t="s">
        <v>23</v>
      </c>
      <c r="N2569" s="10">
        <f t="shared" si="40"/>
        <v>46204</v>
      </c>
    </row>
    <row r="2570" spans="1:14">
      <c r="A2570" t="s">
        <v>2598</v>
      </c>
      <c r="B2570" s="2">
        <v>46152.639143518521</v>
      </c>
      <c r="C2570" t="s">
        <v>14</v>
      </c>
      <c r="D2570" s="3">
        <v>219.9</v>
      </c>
      <c r="E2570" t="s">
        <v>27</v>
      </c>
      <c r="F2570" t="s">
        <v>32</v>
      </c>
      <c r="G2570" s="4">
        <v>4.71</v>
      </c>
      <c r="H2570" t="s">
        <v>33</v>
      </c>
      <c r="I2570" s="3">
        <v>4000</v>
      </c>
      <c r="J2570" s="3">
        <v>1782.17</v>
      </c>
      <c r="K2570" s="3">
        <v>2217.83</v>
      </c>
      <c r="L2570">
        <v>3</v>
      </c>
      <c r="M2570" t="s">
        <v>17</v>
      </c>
      <c r="N2570" s="10">
        <f t="shared" si="40"/>
        <v>46143</v>
      </c>
    </row>
    <row r="2571" spans="1:14">
      <c r="A2571" t="s">
        <v>2599</v>
      </c>
      <c r="B2571" s="2">
        <v>46186.829201388886</v>
      </c>
      <c r="C2571" t="s">
        <v>14</v>
      </c>
      <c r="D2571" s="3">
        <v>572.94000000000005</v>
      </c>
      <c r="E2571" t="s">
        <v>15</v>
      </c>
      <c r="F2571" t="s">
        <v>16</v>
      </c>
      <c r="G2571" s="4">
        <v>6.53</v>
      </c>
      <c r="I2571" s="3">
        <v>4000</v>
      </c>
      <c r="J2571" s="3">
        <v>3475.5</v>
      </c>
      <c r="K2571" s="3">
        <v>524.5</v>
      </c>
      <c r="L2571">
        <v>0</v>
      </c>
      <c r="M2571" t="s">
        <v>17</v>
      </c>
      <c r="N2571" s="10">
        <f t="shared" si="40"/>
        <v>46174</v>
      </c>
    </row>
    <row r="2572" spans="1:14">
      <c r="A2572" t="s">
        <v>2600</v>
      </c>
      <c r="B2572" s="2">
        <v>46083.489050925928</v>
      </c>
      <c r="C2572" t="s">
        <v>14</v>
      </c>
      <c r="D2572" s="3">
        <v>334.42</v>
      </c>
      <c r="E2572" t="s">
        <v>22</v>
      </c>
      <c r="F2572" t="s">
        <v>32</v>
      </c>
      <c r="G2572" s="4">
        <v>3.53</v>
      </c>
      <c r="H2572" t="s">
        <v>47</v>
      </c>
      <c r="I2572" s="3">
        <v>4000</v>
      </c>
      <c r="J2572" s="3">
        <v>3452.8</v>
      </c>
      <c r="K2572" s="3">
        <v>547.20000000000005</v>
      </c>
      <c r="L2572">
        <v>0</v>
      </c>
      <c r="M2572" t="s">
        <v>17</v>
      </c>
      <c r="N2572" s="10">
        <f t="shared" si="40"/>
        <v>46082</v>
      </c>
    </row>
    <row r="2573" spans="1:14">
      <c r="A2573" t="s">
        <v>2601</v>
      </c>
      <c r="B2573" s="2">
        <v>46203.600578703707</v>
      </c>
      <c r="C2573" t="s">
        <v>14</v>
      </c>
      <c r="D2573" s="3">
        <v>304.89</v>
      </c>
      <c r="E2573" t="s">
        <v>27</v>
      </c>
      <c r="F2573" t="s">
        <v>16</v>
      </c>
      <c r="G2573" s="4">
        <v>7.61</v>
      </c>
      <c r="I2573" s="3">
        <v>1000</v>
      </c>
      <c r="J2573" s="3">
        <v>692.21</v>
      </c>
      <c r="K2573" s="3">
        <v>307.79000000000002</v>
      </c>
      <c r="L2573">
        <v>0</v>
      </c>
      <c r="M2573" t="s">
        <v>17</v>
      </c>
      <c r="N2573" s="10">
        <f t="shared" si="40"/>
        <v>46174</v>
      </c>
    </row>
    <row r="2574" spans="1:14">
      <c r="A2574" t="s">
        <v>2602</v>
      </c>
      <c r="B2574" s="2">
        <v>46259.278460648151</v>
      </c>
      <c r="C2574" t="s">
        <v>14</v>
      </c>
      <c r="D2574" s="3">
        <v>614.97</v>
      </c>
      <c r="E2574" t="s">
        <v>36</v>
      </c>
      <c r="F2574" t="s">
        <v>32</v>
      </c>
      <c r="G2574" s="4">
        <v>5.97</v>
      </c>
      <c r="H2574" t="s">
        <v>33</v>
      </c>
      <c r="I2574" s="3">
        <v>4000</v>
      </c>
      <c r="J2574" s="3">
        <v>3976.94</v>
      </c>
      <c r="K2574" s="3">
        <v>23.06</v>
      </c>
      <c r="L2574">
        <v>5</v>
      </c>
      <c r="M2574" t="s">
        <v>30</v>
      </c>
      <c r="N2574" s="10">
        <f t="shared" si="40"/>
        <v>46235</v>
      </c>
    </row>
    <row r="2575" spans="1:14">
      <c r="A2575" t="s">
        <v>2603</v>
      </c>
      <c r="B2575" s="2">
        <v>46208.404282407406</v>
      </c>
      <c r="C2575" t="s">
        <v>14</v>
      </c>
      <c r="D2575" s="3">
        <v>205.52</v>
      </c>
      <c r="E2575" t="s">
        <v>19</v>
      </c>
      <c r="F2575" t="s">
        <v>16</v>
      </c>
      <c r="G2575" s="4">
        <v>5.94</v>
      </c>
      <c r="I2575" s="3">
        <v>2000</v>
      </c>
      <c r="J2575" s="3">
        <v>1214.44</v>
      </c>
      <c r="K2575" s="3">
        <v>785.56</v>
      </c>
      <c r="L2575">
        <v>0</v>
      </c>
      <c r="M2575" t="s">
        <v>30</v>
      </c>
      <c r="N2575" s="10">
        <f t="shared" si="40"/>
        <v>46204</v>
      </c>
    </row>
    <row r="2576" spans="1:14">
      <c r="A2576" t="s">
        <v>2604</v>
      </c>
      <c r="B2576" s="2">
        <v>46189.467997685184</v>
      </c>
      <c r="C2576" t="s">
        <v>14</v>
      </c>
      <c r="D2576" s="3">
        <v>645.69000000000005</v>
      </c>
      <c r="E2576" t="s">
        <v>19</v>
      </c>
      <c r="F2576" t="s">
        <v>16</v>
      </c>
      <c r="G2576" s="4">
        <v>4.4800000000000004</v>
      </c>
      <c r="I2576" s="3">
        <v>5000</v>
      </c>
      <c r="J2576" s="3">
        <v>4630.6400000000003</v>
      </c>
      <c r="K2576" s="3">
        <v>369.36</v>
      </c>
      <c r="L2576">
        <v>0</v>
      </c>
      <c r="M2576" t="s">
        <v>20</v>
      </c>
      <c r="N2576" s="10">
        <f t="shared" si="40"/>
        <v>46174</v>
      </c>
    </row>
    <row r="2577" spans="1:14">
      <c r="A2577" t="s">
        <v>2605</v>
      </c>
      <c r="B2577" s="2">
        <v>46118.019791666666</v>
      </c>
      <c r="C2577" t="s">
        <v>14</v>
      </c>
      <c r="D2577" s="3">
        <v>833.74</v>
      </c>
      <c r="E2577" t="s">
        <v>15</v>
      </c>
      <c r="F2577" t="s">
        <v>16</v>
      </c>
      <c r="G2577" s="4">
        <v>1.98</v>
      </c>
      <c r="I2577" s="3">
        <v>2000</v>
      </c>
      <c r="J2577" s="3">
        <v>422.53</v>
      </c>
      <c r="K2577" s="3">
        <v>1577.47</v>
      </c>
      <c r="L2577">
        <v>0</v>
      </c>
      <c r="M2577" t="s">
        <v>23</v>
      </c>
      <c r="N2577" s="10">
        <f t="shared" si="40"/>
        <v>46113</v>
      </c>
    </row>
    <row r="2578" spans="1:14">
      <c r="A2578" t="s">
        <v>2606</v>
      </c>
      <c r="B2578" s="2">
        <v>46227.639837962961</v>
      </c>
      <c r="C2578" t="s">
        <v>14</v>
      </c>
      <c r="D2578" s="3">
        <v>279.60000000000002</v>
      </c>
      <c r="E2578" t="s">
        <v>15</v>
      </c>
      <c r="F2578" t="s">
        <v>16</v>
      </c>
      <c r="G2578" s="4">
        <v>3.83</v>
      </c>
      <c r="I2578" s="3">
        <v>7500</v>
      </c>
      <c r="J2578" s="3">
        <v>5224.9399999999996</v>
      </c>
      <c r="K2578" s="3">
        <v>2275.06</v>
      </c>
      <c r="L2578">
        <v>2</v>
      </c>
      <c r="M2578" t="s">
        <v>20</v>
      </c>
      <c r="N2578" s="10">
        <f t="shared" si="40"/>
        <v>46204</v>
      </c>
    </row>
    <row r="2579" spans="1:14">
      <c r="A2579" t="s">
        <v>2607</v>
      </c>
      <c r="B2579" s="2">
        <v>46104.925474537034</v>
      </c>
      <c r="C2579" t="s">
        <v>14</v>
      </c>
      <c r="D2579" s="3">
        <v>862.97</v>
      </c>
      <c r="E2579" t="s">
        <v>36</v>
      </c>
      <c r="F2579" t="s">
        <v>16</v>
      </c>
      <c r="G2579" s="4">
        <v>3.61</v>
      </c>
      <c r="I2579" s="3">
        <v>7500</v>
      </c>
      <c r="J2579" s="3">
        <v>6890.86</v>
      </c>
      <c r="K2579" s="3">
        <v>609.14</v>
      </c>
      <c r="L2579">
        <v>0</v>
      </c>
      <c r="M2579" t="s">
        <v>17</v>
      </c>
      <c r="N2579" s="10">
        <f t="shared" si="40"/>
        <v>46082</v>
      </c>
    </row>
    <row r="2580" spans="1:14">
      <c r="A2580" t="s">
        <v>2608</v>
      </c>
      <c r="B2580" s="2">
        <v>46181.932800925926</v>
      </c>
      <c r="C2580" t="s">
        <v>14</v>
      </c>
      <c r="D2580" s="3">
        <v>1109.1600000000001</v>
      </c>
      <c r="E2580" t="s">
        <v>36</v>
      </c>
      <c r="F2580" t="s">
        <v>16</v>
      </c>
      <c r="G2580" s="4">
        <v>6.04</v>
      </c>
      <c r="I2580" s="3">
        <v>4000</v>
      </c>
      <c r="J2580" s="3">
        <v>2546.0300000000002</v>
      </c>
      <c r="K2580" s="3">
        <v>1453.97</v>
      </c>
      <c r="L2580">
        <v>3</v>
      </c>
      <c r="M2580" t="s">
        <v>30</v>
      </c>
      <c r="N2580" s="10">
        <f t="shared" si="40"/>
        <v>46174</v>
      </c>
    </row>
    <row r="2581" spans="1:14">
      <c r="A2581" t="s">
        <v>2609</v>
      </c>
      <c r="B2581" s="2">
        <v>46159.887187499997</v>
      </c>
      <c r="C2581" t="s">
        <v>14</v>
      </c>
      <c r="D2581" s="3">
        <v>427.79</v>
      </c>
      <c r="E2581" t="s">
        <v>19</v>
      </c>
      <c r="F2581" t="s">
        <v>16</v>
      </c>
      <c r="G2581" s="4">
        <v>3.91</v>
      </c>
      <c r="I2581" s="3">
        <v>3000</v>
      </c>
      <c r="J2581" s="3">
        <v>676.16</v>
      </c>
      <c r="K2581" s="3">
        <v>2323.84</v>
      </c>
      <c r="L2581">
        <v>3</v>
      </c>
      <c r="M2581" t="s">
        <v>17</v>
      </c>
      <c r="N2581" s="10">
        <f t="shared" si="40"/>
        <v>46143</v>
      </c>
    </row>
    <row r="2582" spans="1:14">
      <c r="A2582" t="s">
        <v>2610</v>
      </c>
      <c r="B2582" s="2">
        <v>46215.089305555557</v>
      </c>
      <c r="C2582" t="s">
        <v>14</v>
      </c>
      <c r="D2582" s="3">
        <v>1401.31</v>
      </c>
      <c r="E2582" t="s">
        <v>36</v>
      </c>
      <c r="F2582" t="s">
        <v>16</v>
      </c>
      <c r="G2582" s="4">
        <v>6.61</v>
      </c>
      <c r="I2582" s="3">
        <v>1500</v>
      </c>
      <c r="J2582" s="3">
        <v>719.75</v>
      </c>
      <c r="K2582" s="3">
        <v>780.25</v>
      </c>
      <c r="L2582">
        <v>1</v>
      </c>
      <c r="M2582" t="s">
        <v>17</v>
      </c>
      <c r="N2582" s="10">
        <f t="shared" si="40"/>
        <v>46204</v>
      </c>
    </row>
    <row r="2583" spans="1:14">
      <c r="A2583" t="s">
        <v>2611</v>
      </c>
      <c r="B2583" s="2">
        <v>46101.694189814814</v>
      </c>
      <c r="C2583" t="s">
        <v>14</v>
      </c>
      <c r="D2583" s="3">
        <v>814.29</v>
      </c>
      <c r="E2583" t="s">
        <v>19</v>
      </c>
      <c r="F2583" t="s">
        <v>32</v>
      </c>
      <c r="G2583" s="4">
        <v>4.83</v>
      </c>
      <c r="H2583" t="s">
        <v>54</v>
      </c>
      <c r="I2583" s="3">
        <v>1000</v>
      </c>
      <c r="J2583" s="3">
        <v>803.49</v>
      </c>
      <c r="K2583" s="3">
        <v>196.51</v>
      </c>
      <c r="L2583">
        <v>0</v>
      </c>
      <c r="M2583" t="s">
        <v>23</v>
      </c>
      <c r="N2583" s="10">
        <f t="shared" si="40"/>
        <v>46082</v>
      </c>
    </row>
    <row r="2584" spans="1:14">
      <c r="A2584" t="s">
        <v>2612</v>
      </c>
      <c r="B2584" s="2">
        <v>46139.912326388891</v>
      </c>
      <c r="C2584" t="s">
        <v>14</v>
      </c>
      <c r="D2584" s="3">
        <v>196.77</v>
      </c>
      <c r="E2584" t="s">
        <v>36</v>
      </c>
      <c r="F2584" t="s">
        <v>16</v>
      </c>
      <c r="G2584" s="4">
        <v>3.06</v>
      </c>
      <c r="I2584" s="3">
        <v>7500</v>
      </c>
      <c r="J2584" s="3">
        <v>6015.98</v>
      </c>
      <c r="K2584" s="3">
        <v>1484.02</v>
      </c>
      <c r="L2584">
        <v>0</v>
      </c>
      <c r="M2584" t="s">
        <v>30</v>
      </c>
      <c r="N2584" s="10">
        <f t="shared" si="40"/>
        <v>46113</v>
      </c>
    </row>
    <row r="2585" spans="1:14">
      <c r="A2585" t="s">
        <v>2613</v>
      </c>
      <c r="B2585" s="2">
        <v>46234.511180555557</v>
      </c>
      <c r="C2585" t="s">
        <v>64</v>
      </c>
      <c r="D2585" s="3">
        <v>239.93</v>
      </c>
      <c r="E2585" t="s">
        <v>22</v>
      </c>
      <c r="F2585" t="s">
        <v>59</v>
      </c>
      <c r="G2585" s="4">
        <v>7.89</v>
      </c>
      <c r="I2585" s="3">
        <v>5000</v>
      </c>
      <c r="J2585" s="3">
        <v>2056.29</v>
      </c>
      <c r="K2585" s="3">
        <v>2943.71</v>
      </c>
      <c r="L2585">
        <v>0</v>
      </c>
      <c r="M2585" t="s">
        <v>17</v>
      </c>
      <c r="N2585" s="10">
        <f t="shared" si="40"/>
        <v>46204</v>
      </c>
    </row>
    <row r="2586" spans="1:14">
      <c r="A2586" t="s">
        <v>2614</v>
      </c>
      <c r="B2586" s="2">
        <v>46161.292210648149</v>
      </c>
      <c r="C2586" t="s">
        <v>14</v>
      </c>
      <c r="D2586" s="3">
        <v>968.73</v>
      </c>
      <c r="E2586" t="s">
        <v>19</v>
      </c>
      <c r="F2586" t="s">
        <v>16</v>
      </c>
      <c r="G2586" s="4">
        <v>3.84</v>
      </c>
      <c r="I2586" s="3">
        <v>7500</v>
      </c>
      <c r="J2586" s="3">
        <v>3535.28</v>
      </c>
      <c r="K2586" s="3">
        <v>3964.72</v>
      </c>
      <c r="L2586">
        <v>5</v>
      </c>
      <c r="M2586" t="s">
        <v>20</v>
      </c>
      <c r="N2586" s="10">
        <f t="shared" si="40"/>
        <v>46143</v>
      </c>
    </row>
    <row r="2587" spans="1:14">
      <c r="A2587" t="s">
        <v>2615</v>
      </c>
      <c r="B2587" s="2">
        <v>46208.523715277777</v>
      </c>
      <c r="C2587" t="s">
        <v>14</v>
      </c>
      <c r="D2587" s="3">
        <v>332.13</v>
      </c>
      <c r="E2587" t="s">
        <v>25</v>
      </c>
      <c r="F2587" t="s">
        <v>16</v>
      </c>
      <c r="G2587" s="4">
        <v>7.96</v>
      </c>
      <c r="I2587" s="3">
        <v>1000</v>
      </c>
      <c r="J2587" s="3">
        <v>447.96</v>
      </c>
      <c r="K2587" s="3">
        <v>552.04</v>
      </c>
      <c r="L2587">
        <v>2</v>
      </c>
      <c r="M2587" t="s">
        <v>17</v>
      </c>
      <c r="N2587" s="10">
        <f t="shared" si="40"/>
        <v>46204</v>
      </c>
    </row>
    <row r="2588" spans="1:14">
      <c r="A2588" t="s">
        <v>2616</v>
      </c>
      <c r="B2588" s="2">
        <v>46110.786793981482</v>
      </c>
      <c r="C2588" t="s">
        <v>14</v>
      </c>
      <c r="D2588" s="3">
        <v>2689.71</v>
      </c>
      <c r="E2588" t="s">
        <v>25</v>
      </c>
      <c r="F2588" t="s">
        <v>16</v>
      </c>
      <c r="G2588" s="4">
        <v>5.92</v>
      </c>
      <c r="I2588" s="3">
        <v>5000</v>
      </c>
      <c r="J2588" s="3">
        <v>4467.84</v>
      </c>
      <c r="K2588" s="3">
        <v>532.16</v>
      </c>
      <c r="L2588">
        <v>0</v>
      </c>
      <c r="M2588" t="s">
        <v>30</v>
      </c>
      <c r="N2588" s="10">
        <f t="shared" si="40"/>
        <v>46082</v>
      </c>
    </row>
    <row r="2589" spans="1:14">
      <c r="A2589" t="s">
        <v>2617</v>
      </c>
      <c r="B2589" s="2">
        <v>46217.997048611112</v>
      </c>
      <c r="C2589" t="s">
        <v>14</v>
      </c>
      <c r="D2589" s="3">
        <v>650.46</v>
      </c>
      <c r="E2589" t="s">
        <v>36</v>
      </c>
      <c r="F2589" t="s">
        <v>16</v>
      </c>
      <c r="G2589" s="4">
        <v>5.39</v>
      </c>
      <c r="I2589" s="3">
        <v>4000</v>
      </c>
      <c r="J2589" s="3">
        <v>2341.1799999999998</v>
      </c>
      <c r="K2589" s="3">
        <v>1658.82</v>
      </c>
      <c r="L2589">
        <v>0</v>
      </c>
      <c r="M2589" t="s">
        <v>20</v>
      </c>
      <c r="N2589" s="10">
        <f t="shared" si="40"/>
        <v>46204</v>
      </c>
    </row>
    <row r="2590" spans="1:14">
      <c r="A2590" t="s">
        <v>2618</v>
      </c>
      <c r="B2590" s="2">
        <v>46246.722372685188</v>
      </c>
      <c r="C2590" t="s">
        <v>14</v>
      </c>
      <c r="D2590" s="3">
        <v>579.5</v>
      </c>
      <c r="E2590" t="s">
        <v>36</v>
      </c>
      <c r="F2590" t="s">
        <v>16</v>
      </c>
      <c r="G2590" s="4">
        <v>5.95</v>
      </c>
      <c r="I2590" s="3">
        <v>10000</v>
      </c>
      <c r="J2590" s="3">
        <v>5027.3999999999996</v>
      </c>
      <c r="K2590" s="3">
        <v>4972.6000000000004</v>
      </c>
      <c r="L2590">
        <v>0</v>
      </c>
      <c r="M2590" t="s">
        <v>30</v>
      </c>
      <c r="N2590" s="10">
        <f t="shared" si="40"/>
        <v>46235</v>
      </c>
    </row>
    <row r="2591" spans="1:14">
      <c r="A2591" t="s">
        <v>2619</v>
      </c>
      <c r="B2591" s="2">
        <v>46187.036782407406</v>
      </c>
      <c r="C2591" t="s">
        <v>14</v>
      </c>
      <c r="D2591" s="3">
        <v>506.34</v>
      </c>
      <c r="E2591" t="s">
        <v>19</v>
      </c>
      <c r="F2591" t="s">
        <v>32</v>
      </c>
      <c r="G2591" s="4">
        <v>7.02</v>
      </c>
      <c r="H2591" t="s">
        <v>54</v>
      </c>
      <c r="I2591" s="3">
        <v>1500</v>
      </c>
      <c r="J2591" s="3">
        <v>460.05</v>
      </c>
      <c r="K2591" s="3">
        <v>1039.95</v>
      </c>
      <c r="L2591">
        <v>0</v>
      </c>
      <c r="M2591" t="s">
        <v>20</v>
      </c>
      <c r="N2591" s="10">
        <f t="shared" si="40"/>
        <v>46174</v>
      </c>
    </row>
    <row r="2592" spans="1:14">
      <c r="A2592" t="s">
        <v>2620</v>
      </c>
      <c r="B2592" s="2">
        <v>46132.964004629626</v>
      </c>
      <c r="C2592" t="s">
        <v>14</v>
      </c>
      <c r="D2592" s="3">
        <v>289.77</v>
      </c>
      <c r="E2592" t="s">
        <v>36</v>
      </c>
      <c r="F2592" t="s">
        <v>16</v>
      </c>
      <c r="G2592" s="4">
        <v>4.51</v>
      </c>
      <c r="I2592" s="3">
        <v>7500</v>
      </c>
      <c r="J2592" s="3">
        <v>3972.1</v>
      </c>
      <c r="K2592" s="3">
        <v>3527.9</v>
      </c>
      <c r="L2592">
        <v>2</v>
      </c>
      <c r="M2592" t="s">
        <v>20</v>
      </c>
      <c r="N2592" s="10">
        <f t="shared" si="40"/>
        <v>46113</v>
      </c>
    </row>
    <row r="2593" spans="1:14">
      <c r="A2593" t="s">
        <v>2621</v>
      </c>
      <c r="B2593" s="2">
        <v>46087.695150462961</v>
      </c>
      <c r="C2593" t="s">
        <v>14</v>
      </c>
      <c r="D2593" s="3">
        <v>359.6</v>
      </c>
      <c r="E2593" t="s">
        <v>15</v>
      </c>
      <c r="F2593" t="s">
        <v>16</v>
      </c>
      <c r="G2593" s="4">
        <v>3.73</v>
      </c>
      <c r="I2593" s="3">
        <v>5000</v>
      </c>
      <c r="J2593" s="3">
        <v>3076.58</v>
      </c>
      <c r="K2593" s="3">
        <v>1923.42</v>
      </c>
      <c r="L2593">
        <v>0</v>
      </c>
      <c r="M2593" t="s">
        <v>17</v>
      </c>
      <c r="N2593" s="10">
        <f t="shared" si="40"/>
        <v>46082</v>
      </c>
    </row>
    <row r="2594" spans="1:14">
      <c r="A2594" t="s">
        <v>2622</v>
      </c>
      <c r="B2594" s="2">
        <v>46259.084791666668</v>
      </c>
      <c r="C2594" t="s">
        <v>14</v>
      </c>
      <c r="D2594" s="3">
        <v>321.48</v>
      </c>
      <c r="E2594" t="s">
        <v>22</v>
      </c>
      <c r="F2594" t="s">
        <v>16</v>
      </c>
      <c r="G2594" s="4">
        <v>4.8</v>
      </c>
      <c r="I2594" s="3">
        <v>4000</v>
      </c>
      <c r="J2594" s="3">
        <v>1509.27</v>
      </c>
      <c r="K2594" s="3">
        <v>2490.73</v>
      </c>
      <c r="L2594">
        <v>1</v>
      </c>
      <c r="M2594" t="s">
        <v>30</v>
      </c>
      <c r="N2594" s="10">
        <f t="shared" si="40"/>
        <v>46235</v>
      </c>
    </row>
    <row r="2595" spans="1:14">
      <c r="A2595" t="s">
        <v>2623</v>
      </c>
      <c r="B2595" s="2">
        <v>46127.308865740742</v>
      </c>
      <c r="C2595" t="s">
        <v>14</v>
      </c>
      <c r="D2595" s="3">
        <v>933.96</v>
      </c>
      <c r="E2595" t="s">
        <v>19</v>
      </c>
      <c r="F2595" t="s">
        <v>16</v>
      </c>
      <c r="G2595" s="4">
        <v>4.07</v>
      </c>
      <c r="I2595" s="3">
        <v>10000</v>
      </c>
      <c r="J2595" s="3">
        <v>6298.99</v>
      </c>
      <c r="K2595" s="3">
        <v>3701.01</v>
      </c>
      <c r="L2595">
        <v>0</v>
      </c>
      <c r="M2595" t="s">
        <v>17</v>
      </c>
      <c r="N2595" s="10">
        <f t="shared" si="40"/>
        <v>46113</v>
      </c>
    </row>
    <row r="2596" spans="1:14">
      <c r="A2596" t="s">
        <v>2624</v>
      </c>
      <c r="B2596" s="2">
        <v>46263.653680555559</v>
      </c>
      <c r="C2596" t="s">
        <v>14</v>
      </c>
      <c r="D2596" s="3">
        <v>161.88999999999999</v>
      </c>
      <c r="E2596" t="s">
        <v>22</v>
      </c>
      <c r="F2596" t="s">
        <v>16</v>
      </c>
      <c r="G2596" s="4">
        <v>5.69</v>
      </c>
      <c r="I2596" s="3">
        <v>4000</v>
      </c>
      <c r="J2596" s="3">
        <v>1652.49</v>
      </c>
      <c r="K2596" s="3">
        <v>2347.5100000000002</v>
      </c>
      <c r="L2596">
        <v>1</v>
      </c>
      <c r="M2596" t="s">
        <v>30</v>
      </c>
      <c r="N2596" s="10">
        <f t="shared" si="40"/>
        <v>46235</v>
      </c>
    </row>
    <row r="2597" spans="1:14">
      <c r="A2597" t="s">
        <v>2625</v>
      </c>
      <c r="B2597" s="2">
        <v>46230.235868055555</v>
      </c>
      <c r="C2597" t="s">
        <v>14</v>
      </c>
      <c r="D2597" s="3">
        <v>428.37</v>
      </c>
      <c r="E2597" t="s">
        <v>19</v>
      </c>
      <c r="F2597" t="s">
        <v>32</v>
      </c>
      <c r="G2597" s="4">
        <v>6.1</v>
      </c>
      <c r="H2597" t="s">
        <v>62</v>
      </c>
      <c r="I2597" s="3">
        <v>5000</v>
      </c>
      <c r="J2597" s="3">
        <v>2956.05</v>
      </c>
      <c r="K2597" s="3">
        <v>2043.95</v>
      </c>
      <c r="L2597">
        <v>0</v>
      </c>
      <c r="M2597" t="s">
        <v>17</v>
      </c>
      <c r="N2597" s="10">
        <f t="shared" si="40"/>
        <v>46204</v>
      </c>
    </row>
    <row r="2598" spans="1:14">
      <c r="A2598" t="s">
        <v>2626</v>
      </c>
      <c r="B2598" s="2">
        <v>46149.736261574071</v>
      </c>
      <c r="C2598" t="s">
        <v>14</v>
      </c>
      <c r="D2598" s="3">
        <v>510.36</v>
      </c>
      <c r="E2598" t="s">
        <v>36</v>
      </c>
      <c r="F2598" t="s">
        <v>32</v>
      </c>
      <c r="G2598" s="4">
        <v>4.1399999999999997</v>
      </c>
      <c r="H2598" t="s">
        <v>47</v>
      </c>
      <c r="I2598" s="3">
        <v>1500</v>
      </c>
      <c r="J2598" s="3">
        <v>871.73</v>
      </c>
      <c r="K2598" s="3">
        <v>628.27</v>
      </c>
      <c r="L2598">
        <v>0</v>
      </c>
      <c r="M2598" t="s">
        <v>17</v>
      </c>
      <c r="N2598" s="10">
        <f t="shared" si="40"/>
        <v>46143</v>
      </c>
    </row>
    <row r="2599" spans="1:14">
      <c r="A2599" t="s">
        <v>2627</v>
      </c>
      <c r="B2599" s="2">
        <v>46251.824999999997</v>
      </c>
      <c r="C2599" t="s">
        <v>14</v>
      </c>
      <c r="D2599" s="3">
        <v>1008.94</v>
      </c>
      <c r="E2599" t="s">
        <v>36</v>
      </c>
      <c r="F2599" t="s">
        <v>16</v>
      </c>
      <c r="G2599" s="4">
        <v>7.85</v>
      </c>
      <c r="I2599" s="3">
        <v>7500</v>
      </c>
      <c r="J2599" s="3">
        <v>4186.1499999999996</v>
      </c>
      <c r="K2599" s="3">
        <v>3313.85</v>
      </c>
      <c r="L2599">
        <v>0</v>
      </c>
      <c r="M2599" t="s">
        <v>17</v>
      </c>
      <c r="N2599" s="10">
        <f t="shared" si="40"/>
        <v>46235</v>
      </c>
    </row>
    <row r="2600" spans="1:14">
      <c r="A2600" t="s">
        <v>2628</v>
      </c>
      <c r="B2600" s="2">
        <v>46103.893842592595</v>
      </c>
      <c r="C2600" t="s">
        <v>14</v>
      </c>
      <c r="D2600" s="3">
        <v>1089.4100000000001</v>
      </c>
      <c r="E2600" t="s">
        <v>19</v>
      </c>
      <c r="F2600" t="s">
        <v>32</v>
      </c>
      <c r="G2600" s="4">
        <v>3.05</v>
      </c>
      <c r="H2600" t="s">
        <v>54</v>
      </c>
      <c r="I2600" s="3">
        <v>3000</v>
      </c>
      <c r="J2600" s="3">
        <v>1075.3900000000001</v>
      </c>
      <c r="K2600" s="3">
        <v>1924.61</v>
      </c>
      <c r="L2600">
        <v>0</v>
      </c>
      <c r="M2600" t="s">
        <v>17</v>
      </c>
      <c r="N2600" s="10">
        <f t="shared" si="40"/>
        <v>46082</v>
      </c>
    </row>
    <row r="2601" spans="1:14">
      <c r="A2601" t="s">
        <v>2629</v>
      </c>
      <c r="B2601" s="2">
        <v>46094.87699074074</v>
      </c>
      <c r="C2601" t="s">
        <v>14</v>
      </c>
      <c r="D2601" s="3">
        <v>182.07</v>
      </c>
      <c r="E2601" t="s">
        <v>15</v>
      </c>
      <c r="F2601" t="s">
        <v>16</v>
      </c>
      <c r="G2601" s="4">
        <v>4.1500000000000004</v>
      </c>
      <c r="I2601" s="3">
        <v>1000</v>
      </c>
      <c r="J2601" s="3">
        <v>823.36</v>
      </c>
      <c r="K2601" s="3">
        <v>176.64</v>
      </c>
      <c r="L2601">
        <v>2</v>
      </c>
      <c r="M2601" t="s">
        <v>30</v>
      </c>
      <c r="N2601" s="10">
        <f t="shared" si="40"/>
        <v>46082</v>
      </c>
    </row>
    <row r="2602" spans="1:14">
      <c r="A2602" t="s">
        <v>2630</v>
      </c>
      <c r="B2602" s="2">
        <v>46131.637511574074</v>
      </c>
      <c r="C2602" t="s">
        <v>14</v>
      </c>
      <c r="D2602" s="3">
        <v>330.97</v>
      </c>
      <c r="E2602" t="s">
        <v>36</v>
      </c>
      <c r="F2602" t="s">
        <v>16</v>
      </c>
      <c r="G2602" s="4">
        <v>4.79</v>
      </c>
      <c r="I2602" s="3">
        <v>1500</v>
      </c>
      <c r="J2602" s="3">
        <v>561.17999999999995</v>
      </c>
      <c r="K2602" s="3">
        <v>938.82</v>
      </c>
      <c r="L2602">
        <v>0</v>
      </c>
      <c r="M2602" t="s">
        <v>17</v>
      </c>
      <c r="N2602" s="10">
        <f t="shared" si="40"/>
        <v>46113</v>
      </c>
    </row>
    <row r="2603" spans="1:14">
      <c r="A2603" t="s">
        <v>2631</v>
      </c>
      <c r="B2603" s="2">
        <v>46144.898865740739</v>
      </c>
      <c r="C2603" t="s">
        <v>14</v>
      </c>
      <c r="D2603" s="3">
        <v>1793.03</v>
      </c>
      <c r="E2603" t="s">
        <v>22</v>
      </c>
      <c r="F2603" t="s">
        <v>16</v>
      </c>
      <c r="G2603" s="4">
        <v>4.54</v>
      </c>
      <c r="I2603" s="3">
        <v>7500</v>
      </c>
      <c r="J2603" s="3">
        <v>3247.67</v>
      </c>
      <c r="K2603" s="3">
        <v>4252.33</v>
      </c>
      <c r="L2603">
        <v>0</v>
      </c>
      <c r="M2603" t="s">
        <v>30</v>
      </c>
      <c r="N2603" s="10">
        <f t="shared" si="40"/>
        <v>46143</v>
      </c>
    </row>
    <row r="2604" spans="1:14">
      <c r="A2604" t="s">
        <v>2632</v>
      </c>
      <c r="B2604" s="2">
        <v>46091.137743055559</v>
      </c>
      <c r="C2604" t="s">
        <v>14</v>
      </c>
      <c r="D2604" s="3">
        <v>583.63</v>
      </c>
      <c r="E2604" t="s">
        <v>19</v>
      </c>
      <c r="F2604" t="s">
        <v>32</v>
      </c>
      <c r="G2604" s="4">
        <v>2.91</v>
      </c>
      <c r="H2604" t="s">
        <v>62</v>
      </c>
      <c r="I2604" s="3">
        <v>2000</v>
      </c>
      <c r="J2604" s="3">
        <v>1007.56</v>
      </c>
      <c r="K2604" s="3">
        <v>992.44</v>
      </c>
      <c r="L2604">
        <v>0</v>
      </c>
      <c r="M2604" t="s">
        <v>30</v>
      </c>
      <c r="N2604" s="10">
        <f t="shared" si="40"/>
        <v>46082</v>
      </c>
    </row>
    <row r="2605" spans="1:14">
      <c r="A2605" t="s">
        <v>2633</v>
      </c>
      <c r="B2605" s="2">
        <v>46228.58353009259</v>
      </c>
      <c r="C2605" t="s">
        <v>14</v>
      </c>
      <c r="D2605" s="3">
        <v>1731.4</v>
      </c>
      <c r="E2605" t="s">
        <v>25</v>
      </c>
      <c r="F2605" t="s">
        <v>16</v>
      </c>
      <c r="G2605" s="4">
        <v>7.57</v>
      </c>
      <c r="I2605" s="3">
        <v>1000</v>
      </c>
      <c r="J2605" s="3">
        <v>310.98</v>
      </c>
      <c r="K2605" s="3">
        <v>689.02</v>
      </c>
      <c r="L2605">
        <v>0</v>
      </c>
      <c r="M2605" t="s">
        <v>17</v>
      </c>
      <c r="N2605" s="10">
        <f t="shared" si="40"/>
        <v>46204</v>
      </c>
    </row>
    <row r="2606" spans="1:14">
      <c r="A2606" t="s">
        <v>2634</v>
      </c>
      <c r="B2606" s="2">
        <v>46260.132048611114</v>
      </c>
      <c r="C2606" t="s">
        <v>14</v>
      </c>
      <c r="D2606" s="3">
        <v>815.88</v>
      </c>
      <c r="E2606" t="s">
        <v>36</v>
      </c>
      <c r="F2606" t="s">
        <v>16</v>
      </c>
      <c r="G2606" s="4">
        <v>7.05</v>
      </c>
      <c r="I2606" s="3">
        <v>1000</v>
      </c>
      <c r="J2606" s="3">
        <v>479.68</v>
      </c>
      <c r="K2606" s="3">
        <v>520.32000000000005</v>
      </c>
      <c r="L2606">
        <v>0</v>
      </c>
      <c r="M2606" t="s">
        <v>20</v>
      </c>
      <c r="N2606" s="10">
        <f t="shared" si="40"/>
        <v>46235</v>
      </c>
    </row>
    <row r="2607" spans="1:14">
      <c r="A2607" t="s">
        <v>2635</v>
      </c>
      <c r="B2607" s="2">
        <v>46125.277013888888</v>
      </c>
      <c r="C2607" t="s">
        <v>14</v>
      </c>
      <c r="D2607" s="3">
        <v>434.72</v>
      </c>
      <c r="E2607" t="s">
        <v>19</v>
      </c>
      <c r="F2607" t="s">
        <v>32</v>
      </c>
      <c r="G2607" s="4">
        <v>3.82</v>
      </c>
      <c r="H2607" t="s">
        <v>54</v>
      </c>
      <c r="I2607" s="3">
        <v>1500</v>
      </c>
      <c r="J2607" s="3">
        <v>381.29</v>
      </c>
      <c r="K2607" s="3">
        <v>1118.71</v>
      </c>
      <c r="L2607">
        <v>0</v>
      </c>
      <c r="M2607" t="s">
        <v>17</v>
      </c>
      <c r="N2607" s="10">
        <f t="shared" si="40"/>
        <v>46113</v>
      </c>
    </row>
    <row r="2608" spans="1:14">
      <c r="A2608" t="s">
        <v>2636</v>
      </c>
      <c r="B2608" s="2">
        <v>46256.900243055556</v>
      </c>
      <c r="C2608" t="s">
        <v>14</v>
      </c>
      <c r="D2608" s="3">
        <v>1396.83</v>
      </c>
      <c r="E2608" t="s">
        <v>25</v>
      </c>
      <c r="F2608" t="s">
        <v>16</v>
      </c>
      <c r="G2608" s="4">
        <v>5.87</v>
      </c>
      <c r="I2608" s="3">
        <v>7500</v>
      </c>
      <c r="J2608" s="3">
        <v>4408.8999999999996</v>
      </c>
      <c r="K2608" s="3">
        <v>3091.1</v>
      </c>
      <c r="L2608">
        <v>2</v>
      </c>
      <c r="M2608" t="s">
        <v>20</v>
      </c>
      <c r="N2608" s="10">
        <f t="shared" si="40"/>
        <v>46235</v>
      </c>
    </row>
    <row r="2609" spans="1:14">
      <c r="A2609" t="s">
        <v>2637</v>
      </c>
      <c r="B2609" s="2">
        <v>46221.759745370371</v>
      </c>
      <c r="C2609" t="s">
        <v>14</v>
      </c>
      <c r="D2609" s="3">
        <v>790.37</v>
      </c>
      <c r="E2609" t="s">
        <v>19</v>
      </c>
      <c r="F2609" t="s">
        <v>32</v>
      </c>
      <c r="G2609" s="4">
        <v>6.82</v>
      </c>
      <c r="H2609" t="s">
        <v>54</v>
      </c>
      <c r="I2609" s="3">
        <v>1000</v>
      </c>
      <c r="J2609" s="3">
        <v>335.57</v>
      </c>
      <c r="K2609" s="3">
        <v>664.43</v>
      </c>
      <c r="L2609">
        <v>0</v>
      </c>
      <c r="M2609" t="s">
        <v>17</v>
      </c>
      <c r="N2609" s="10">
        <f t="shared" si="40"/>
        <v>46204</v>
      </c>
    </row>
    <row r="2610" spans="1:14">
      <c r="A2610" t="s">
        <v>2638</v>
      </c>
      <c r="B2610" s="2">
        <v>46109.216226851851</v>
      </c>
      <c r="C2610" t="s">
        <v>14</v>
      </c>
      <c r="D2610" s="3">
        <v>1405.22</v>
      </c>
      <c r="E2610" t="s">
        <v>36</v>
      </c>
      <c r="F2610" t="s">
        <v>32</v>
      </c>
      <c r="G2610" s="4">
        <v>2.67</v>
      </c>
      <c r="H2610" t="s">
        <v>54</v>
      </c>
      <c r="I2610" s="3">
        <v>3000</v>
      </c>
      <c r="J2610" s="3">
        <v>1041.73</v>
      </c>
      <c r="K2610" s="3">
        <v>1958.27</v>
      </c>
      <c r="L2610">
        <v>4</v>
      </c>
      <c r="M2610" t="s">
        <v>17</v>
      </c>
      <c r="N2610" s="10">
        <f t="shared" si="40"/>
        <v>46082</v>
      </c>
    </row>
    <row r="2611" spans="1:14">
      <c r="A2611" t="s">
        <v>2639</v>
      </c>
      <c r="B2611" s="2">
        <v>46250.527384259258</v>
      </c>
      <c r="C2611" t="s">
        <v>14</v>
      </c>
      <c r="D2611" s="3">
        <v>1197.7</v>
      </c>
      <c r="E2611" t="s">
        <v>15</v>
      </c>
      <c r="F2611" t="s">
        <v>32</v>
      </c>
      <c r="G2611" s="4">
        <v>6.49</v>
      </c>
      <c r="H2611" t="s">
        <v>62</v>
      </c>
      <c r="I2611" s="3">
        <v>10000</v>
      </c>
      <c r="J2611" s="3">
        <v>6339.07</v>
      </c>
      <c r="K2611" s="3">
        <v>3660.93</v>
      </c>
      <c r="L2611">
        <v>3</v>
      </c>
      <c r="M2611" t="s">
        <v>17</v>
      </c>
      <c r="N2611" s="10">
        <f t="shared" si="40"/>
        <v>46235</v>
      </c>
    </row>
    <row r="2612" spans="1:14">
      <c r="A2612" t="s">
        <v>2640</v>
      </c>
      <c r="B2612" s="2">
        <v>46239.014699074076</v>
      </c>
      <c r="C2612" t="s">
        <v>14</v>
      </c>
      <c r="D2612" s="3">
        <v>1162.8399999999999</v>
      </c>
      <c r="E2612" t="s">
        <v>15</v>
      </c>
      <c r="F2612" t="s">
        <v>16</v>
      </c>
      <c r="G2612" s="4">
        <v>4.97</v>
      </c>
      <c r="I2612" s="3">
        <v>3000</v>
      </c>
      <c r="J2612" s="3">
        <v>1703.56</v>
      </c>
      <c r="K2612" s="3">
        <v>1296.44</v>
      </c>
      <c r="L2612">
        <v>0</v>
      </c>
      <c r="M2612" t="s">
        <v>30</v>
      </c>
      <c r="N2612" s="10">
        <f t="shared" si="40"/>
        <v>46235</v>
      </c>
    </row>
    <row r="2613" spans="1:14">
      <c r="A2613" t="s">
        <v>2641</v>
      </c>
      <c r="B2613" s="2">
        <v>46172.889097222222</v>
      </c>
      <c r="C2613" t="s">
        <v>14</v>
      </c>
      <c r="D2613" s="3">
        <v>122.47</v>
      </c>
      <c r="E2613" t="s">
        <v>36</v>
      </c>
      <c r="F2613" t="s">
        <v>59</v>
      </c>
      <c r="G2613" s="4">
        <v>2.76</v>
      </c>
      <c r="I2613" s="3">
        <v>4000</v>
      </c>
      <c r="J2613" s="3">
        <v>2449.64</v>
      </c>
      <c r="K2613" s="3">
        <v>1550.36</v>
      </c>
      <c r="L2613">
        <v>0</v>
      </c>
      <c r="M2613" t="s">
        <v>30</v>
      </c>
      <c r="N2613" s="10">
        <f t="shared" si="40"/>
        <v>46143</v>
      </c>
    </row>
    <row r="2614" spans="1:14">
      <c r="A2614" t="s">
        <v>2642</v>
      </c>
      <c r="B2614" s="2">
        <v>46141.425578703704</v>
      </c>
      <c r="C2614" t="s">
        <v>14</v>
      </c>
      <c r="D2614" s="3">
        <v>650.72</v>
      </c>
      <c r="E2614" t="s">
        <v>25</v>
      </c>
      <c r="F2614" t="s">
        <v>16</v>
      </c>
      <c r="G2614" s="4">
        <v>3.97</v>
      </c>
      <c r="I2614" s="3">
        <v>5000</v>
      </c>
      <c r="J2614" s="3">
        <v>1770.27</v>
      </c>
      <c r="K2614" s="3">
        <v>3229.73</v>
      </c>
      <c r="L2614">
        <v>0</v>
      </c>
      <c r="M2614" t="s">
        <v>30</v>
      </c>
      <c r="N2614" s="10">
        <f t="shared" si="40"/>
        <v>46113</v>
      </c>
    </row>
    <row r="2615" spans="1:14">
      <c r="A2615" t="s">
        <v>2643</v>
      </c>
      <c r="B2615" s="2">
        <v>46094.127546296295</v>
      </c>
      <c r="C2615" t="s">
        <v>64</v>
      </c>
      <c r="D2615" s="3">
        <v>86.65</v>
      </c>
      <c r="E2615" t="s">
        <v>36</v>
      </c>
      <c r="F2615" t="s">
        <v>16</v>
      </c>
      <c r="G2615" s="4">
        <v>4.6399999999999997</v>
      </c>
      <c r="I2615" s="3">
        <v>10000</v>
      </c>
      <c r="J2615" s="3">
        <v>6380.52</v>
      </c>
      <c r="K2615" s="3">
        <v>3619.48</v>
      </c>
      <c r="L2615">
        <v>5</v>
      </c>
      <c r="M2615" t="s">
        <v>30</v>
      </c>
      <c r="N2615" s="10">
        <f t="shared" si="40"/>
        <v>46082</v>
      </c>
    </row>
    <row r="2616" spans="1:14">
      <c r="A2616" t="s">
        <v>2644</v>
      </c>
      <c r="B2616" s="2">
        <v>46227.107743055552</v>
      </c>
      <c r="C2616" t="s">
        <v>64</v>
      </c>
      <c r="D2616" s="3">
        <v>289.25</v>
      </c>
      <c r="E2616" t="s">
        <v>19</v>
      </c>
      <c r="F2616" t="s">
        <v>16</v>
      </c>
      <c r="G2616" s="4">
        <v>7.22</v>
      </c>
      <c r="I2616" s="3">
        <v>7500</v>
      </c>
      <c r="J2616" s="3">
        <v>6065.16</v>
      </c>
      <c r="K2616" s="3">
        <v>1434.84</v>
      </c>
      <c r="L2616">
        <v>1</v>
      </c>
      <c r="M2616" t="s">
        <v>17</v>
      </c>
      <c r="N2616" s="10">
        <f t="shared" si="40"/>
        <v>46204</v>
      </c>
    </row>
    <row r="2617" spans="1:14">
      <c r="A2617" t="s">
        <v>2645</v>
      </c>
      <c r="B2617" s="2">
        <v>46193.759432870371</v>
      </c>
      <c r="C2617" t="s">
        <v>14</v>
      </c>
      <c r="D2617" s="3">
        <v>361.6</v>
      </c>
      <c r="E2617" t="s">
        <v>36</v>
      </c>
      <c r="F2617" t="s">
        <v>32</v>
      </c>
      <c r="G2617" s="4">
        <v>6.85</v>
      </c>
      <c r="H2617" t="s">
        <v>33</v>
      </c>
      <c r="I2617" s="3">
        <v>10000</v>
      </c>
      <c r="J2617" s="3">
        <v>6203.5</v>
      </c>
      <c r="K2617" s="3">
        <v>3796.5</v>
      </c>
      <c r="L2617">
        <v>0</v>
      </c>
      <c r="M2617" t="s">
        <v>30</v>
      </c>
      <c r="N2617" s="10">
        <f t="shared" si="40"/>
        <v>46174</v>
      </c>
    </row>
    <row r="2618" spans="1:14">
      <c r="A2618" t="s">
        <v>2646</v>
      </c>
      <c r="B2618" s="2">
        <v>46241.603310185186</v>
      </c>
      <c r="C2618" t="s">
        <v>14</v>
      </c>
      <c r="D2618" s="3">
        <v>1495.86</v>
      </c>
      <c r="E2618" t="s">
        <v>22</v>
      </c>
      <c r="F2618" t="s">
        <v>32</v>
      </c>
      <c r="G2618" s="4">
        <v>6.14</v>
      </c>
      <c r="H2618" t="s">
        <v>54</v>
      </c>
      <c r="I2618" s="3">
        <v>1000</v>
      </c>
      <c r="J2618" s="3">
        <v>333.62</v>
      </c>
      <c r="K2618" s="3">
        <v>666.38</v>
      </c>
      <c r="L2618">
        <v>2</v>
      </c>
      <c r="M2618" t="s">
        <v>23</v>
      </c>
      <c r="N2618" s="10">
        <f t="shared" si="40"/>
        <v>46235</v>
      </c>
    </row>
    <row r="2619" spans="1:14">
      <c r="A2619" t="s">
        <v>2647</v>
      </c>
      <c r="B2619" s="2">
        <v>46108.66605324074</v>
      </c>
      <c r="C2619" t="s">
        <v>14</v>
      </c>
      <c r="D2619" s="3">
        <v>2131.7600000000002</v>
      </c>
      <c r="E2619" t="s">
        <v>19</v>
      </c>
      <c r="F2619" t="s">
        <v>16</v>
      </c>
      <c r="G2619" s="4">
        <v>3.82</v>
      </c>
      <c r="I2619" s="3">
        <v>5000</v>
      </c>
      <c r="J2619" s="3">
        <v>1050.21</v>
      </c>
      <c r="K2619" s="3">
        <v>3949.79</v>
      </c>
      <c r="L2619">
        <v>0</v>
      </c>
      <c r="M2619" t="s">
        <v>20</v>
      </c>
      <c r="N2619" s="10">
        <f t="shared" si="40"/>
        <v>46082</v>
      </c>
    </row>
    <row r="2620" spans="1:14">
      <c r="A2620" t="s">
        <v>2648</v>
      </c>
      <c r="B2620" s="2">
        <v>46260.759247685186</v>
      </c>
      <c r="C2620" t="s">
        <v>14</v>
      </c>
      <c r="D2620" s="3">
        <v>441.38</v>
      </c>
      <c r="E2620" t="s">
        <v>27</v>
      </c>
      <c r="F2620" t="s">
        <v>16</v>
      </c>
      <c r="G2620" s="4">
        <v>6</v>
      </c>
      <c r="I2620" s="3">
        <v>1500</v>
      </c>
      <c r="J2620" s="3">
        <v>662.6</v>
      </c>
      <c r="K2620" s="3">
        <v>837.4</v>
      </c>
      <c r="L2620">
        <v>0</v>
      </c>
      <c r="M2620" t="s">
        <v>30</v>
      </c>
      <c r="N2620" s="10">
        <f t="shared" si="40"/>
        <v>46235</v>
      </c>
    </row>
    <row r="2621" spans="1:14">
      <c r="A2621" t="s">
        <v>2649</v>
      </c>
      <c r="B2621" s="2">
        <v>46218.741122685184</v>
      </c>
      <c r="C2621" t="s">
        <v>14</v>
      </c>
      <c r="D2621" s="3">
        <v>478.38</v>
      </c>
      <c r="E2621" t="s">
        <v>19</v>
      </c>
      <c r="F2621" t="s">
        <v>16</v>
      </c>
      <c r="G2621" s="4">
        <v>9.01</v>
      </c>
      <c r="I2621" s="3">
        <v>10000</v>
      </c>
      <c r="J2621" s="3">
        <v>2181.25</v>
      </c>
      <c r="K2621" s="3">
        <v>7818.75</v>
      </c>
      <c r="L2621">
        <v>0</v>
      </c>
      <c r="M2621" t="s">
        <v>17</v>
      </c>
      <c r="N2621" s="10">
        <f t="shared" si="40"/>
        <v>46204</v>
      </c>
    </row>
    <row r="2622" spans="1:14">
      <c r="A2622" t="s">
        <v>2650</v>
      </c>
      <c r="B2622" s="2">
        <v>46132.349664351852</v>
      </c>
      <c r="C2622" t="s">
        <v>14</v>
      </c>
      <c r="D2622" s="3">
        <v>450.83</v>
      </c>
      <c r="E2622" t="s">
        <v>19</v>
      </c>
      <c r="F2622" t="s">
        <v>16</v>
      </c>
      <c r="G2622" s="4">
        <v>4.54</v>
      </c>
      <c r="I2622" s="3">
        <v>10000</v>
      </c>
      <c r="J2622" s="3">
        <v>9442.19</v>
      </c>
      <c r="K2622" s="3">
        <v>557.80999999999995</v>
      </c>
      <c r="L2622">
        <v>5</v>
      </c>
      <c r="M2622" t="s">
        <v>30</v>
      </c>
      <c r="N2622" s="10">
        <f t="shared" si="40"/>
        <v>46113</v>
      </c>
    </row>
    <row r="2623" spans="1:14">
      <c r="A2623" t="s">
        <v>2651</v>
      </c>
      <c r="B2623" s="2">
        <v>46227.664814814816</v>
      </c>
      <c r="C2623" t="s">
        <v>64</v>
      </c>
      <c r="D2623" s="3">
        <v>327.98</v>
      </c>
      <c r="E2623" t="s">
        <v>22</v>
      </c>
      <c r="F2623" t="s">
        <v>16</v>
      </c>
      <c r="G2623" s="4">
        <v>6.58</v>
      </c>
      <c r="I2623" s="3">
        <v>7500</v>
      </c>
      <c r="J2623" s="3">
        <v>5914.92</v>
      </c>
      <c r="K2623" s="3">
        <v>1585.08</v>
      </c>
      <c r="L2623">
        <v>0</v>
      </c>
      <c r="M2623" t="s">
        <v>23</v>
      </c>
      <c r="N2623" s="10">
        <f t="shared" si="40"/>
        <v>46204</v>
      </c>
    </row>
    <row r="2624" spans="1:14">
      <c r="A2624" t="s">
        <v>2652</v>
      </c>
      <c r="B2624" s="2">
        <v>46259.983935185184</v>
      </c>
      <c r="C2624" t="s">
        <v>14</v>
      </c>
      <c r="D2624" s="3">
        <v>1268.5899999999999</v>
      </c>
      <c r="E2624" t="s">
        <v>36</v>
      </c>
      <c r="F2624" t="s">
        <v>16</v>
      </c>
      <c r="G2624" s="4">
        <v>7.75</v>
      </c>
      <c r="I2624" s="3">
        <v>7500</v>
      </c>
      <c r="J2624" s="3">
        <v>3905.99</v>
      </c>
      <c r="K2624" s="3">
        <v>3594.01</v>
      </c>
      <c r="L2624">
        <v>0</v>
      </c>
      <c r="M2624" t="s">
        <v>17</v>
      </c>
      <c r="N2624" s="10">
        <f t="shared" si="40"/>
        <v>46235</v>
      </c>
    </row>
    <row r="2625" spans="1:14">
      <c r="A2625" t="s">
        <v>2653</v>
      </c>
      <c r="B2625" s="2">
        <v>46257.39806712963</v>
      </c>
      <c r="C2625" t="s">
        <v>14</v>
      </c>
      <c r="D2625" s="3">
        <v>715.46</v>
      </c>
      <c r="E2625" t="s">
        <v>25</v>
      </c>
      <c r="F2625" t="s">
        <v>16</v>
      </c>
      <c r="G2625" s="4">
        <v>7.9</v>
      </c>
      <c r="I2625" s="3">
        <v>1500</v>
      </c>
      <c r="J2625" s="3">
        <v>1231.1099999999999</v>
      </c>
      <c r="K2625" s="3">
        <v>268.89</v>
      </c>
      <c r="L2625">
        <v>0</v>
      </c>
      <c r="M2625" t="s">
        <v>23</v>
      </c>
      <c r="N2625" s="10">
        <f t="shared" si="40"/>
        <v>46235</v>
      </c>
    </row>
    <row r="2626" spans="1:14">
      <c r="A2626" t="s">
        <v>2654</v>
      </c>
      <c r="B2626" s="2">
        <v>46131.170937499999</v>
      </c>
      <c r="C2626" t="s">
        <v>14</v>
      </c>
      <c r="D2626" s="3">
        <v>879.82</v>
      </c>
      <c r="E2626" t="s">
        <v>25</v>
      </c>
      <c r="F2626" t="s">
        <v>16</v>
      </c>
      <c r="G2626" s="4">
        <v>3.69</v>
      </c>
      <c r="I2626" s="3">
        <v>1500</v>
      </c>
      <c r="J2626" s="3">
        <v>1026.83</v>
      </c>
      <c r="K2626" s="3">
        <v>473.17</v>
      </c>
      <c r="L2626">
        <v>1</v>
      </c>
      <c r="M2626" t="s">
        <v>23</v>
      </c>
      <c r="N2626" s="10">
        <f t="shared" ref="N2626:N2689" si="41">DATE(YEAR(B2626),MONTH(B2626),1)</f>
        <v>46113</v>
      </c>
    </row>
    <row r="2627" spans="1:14">
      <c r="A2627" t="s">
        <v>2655</v>
      </c>
      <c r="B2627" s="2">
        <v>46117.852488425924</v>
      </c>
      <c r="C2627" t="s">
        <v>14</v>
      </c>
      <c r="D2627" s="3">
        <v>586.97</v>
      </c>
      <c r="E2627" t="s">
        <v>19</v>
      </c>
      <c r="F2627" t="s">
        <v>16</v>
      </c>
      <c r="G2627" s="4">
        <v>4.09</v>
      </c>
      <c r="I2627" s="3">
        <v>1000</v>
      </c>
      <c r="J2627" s="3">
        <v>866.85</v>
      </c>
      <c r="K2627" s="3">
        <v>133.15</v>
      </c>
      <c r="L2627">
        <v>2</v>
      </c>
      <c r="M2627" t="s">
        <v>17</v>
      </c>
      <c r="N2627" s="10">
        <f t="shared" si="41"/>
        <v>46113</v>
      </c>
    </row>
    <row r="2628" spans="1:14">
      <c r="A2628" t="s">
        <v>2656</v>
      </c>
      <c r="B2628" s="2">
        <v>46083.73641203704</v>
      </c>
      <c r="C2628" t="s">
        <v>64</v>
      </c>
      <c r="D2628" s="3">
        <v>422.84</v>
      </c>
      <c r="E2628" t="s">
        <v>36</v>
      </c>
      <c r="F2628" t="s">
        <v>32</v>
      </c>
      <c r="G2628" s="4">
        <v>3.89</v>
      </c>
      <c r="H2628" t="s">
        <v>47</v>
      </c>
      <c r="I2628" s="3">
        <v>7500</v>
      </c>
      <c r="J2628" s="3">
        <v>5233.4399999999996</v>
      </c>
      <c r="K2628" s="3">
        <v>2266.56</v>
      </c>
      <c r="L2628">
        <v>0</v>
      </c>
      <c r="M2628" t="s">
        <v>23</v>
      </c>
      <c r="N2628" s="10">
        <f t="shared" si="41"/>
        <v>46082</v>
      </c>
    </row>
    <row r="2629" spans="1:14">
      <c r="A2629" t="s">
        <v>2657</v>
      </c>
      <c r="B2629" s="2">
        <v>46161.026342592595</v>
      </c>
      <c r="C2629" t="s">
        <v>14</v>
      </c>
      <c r="D2629" s="3">
        <v>283.39</v>
      </c>
      <c r="E2629" t="s">
        <v>36</v>
      </c>
      <c r="F2629" t="s">
        <v>59</v>
      </c>
      <c r="G2629" s="4">
        <v>2.66</v>
      </c>
      <c r="I2629" s="3">
        <v>7500</v>
      </c>
      <c r="J2629" s="3">
        <v>3837.1</v>
      </c>
      <c r="K2629" s="3">
        <v>3662.9</v>
      </c>
      <c r="L2629">
        <v>0</v>
      </c>
      <c r="M2629" t="s">
        <v>17</v>
      </c>
      <c r="N2629" s="10">
        <f t="shared" si="41"/>
        <v>46143</v>
      </c>
    </row>
    <row r="2630" spans="1:14">
      <c r="A2630" t="s">
        <v>2658</v>
      </c>
      <c r="B2630" s="2">
        <v>46173.764641203707</v>
      </c>
      <c r="C2630" t="s">
        <v>14</v>
      </c>
      <c r="D2630" s="3">
        <v>321.27</v>
      </c>
      <c r="E2630" t="s">
        <v>19</v>
      </c>
      <c r="F2630" t="s">
        <v>16</v>
      </c>
      <c r="G2630" s="4">
        <v>3.96</v>
      </c>
      <c r="I2630" s="3">
        <v>1000</v>
      </c>
      <c r="J2630" s="3">
        <v>408.15</v>
      </c>
      <c r="K2630" s="3">
        <v>591.85</v>
      </c>
      <c r="L2630">
        <v>0</v>
      </c>
      <c r="M2630" t="s">
        <v>17</v>
      </c>
      <c r="N2630" s="10">
        <f t="shared" si="41"/>
        <v>46143</v>
      </c>
    </row>
    <row r="2631" spans="1:14">
      <c r="A2631" t="s">
        <v>2659</v>
      </c>
      <c r="B2631" s="2">
        <v>46088.717581018522</v>
      </c>
      <c r="C2631" t="s">
        <v>64</v>
      </c>
      <c r="D2631" s="3">
        <v>123.71</v>
      </c>
      <c r="E2631" t="s">
        <v>15</v>
      </c>
      <c r="F2631" t="s">
        <v>32</v>
      </c>
      <c r="G2631" s="4">
        <v>3.55</v>
      </c>
      <c r="H2631" t="s">
        <v>62</v>
      </c>
      <c r="I2631" s="3">
        <v>1000</v>
      </c>
      <c r="J2631" s="3">
        <v>945.61</v>
      </c>
      <c r="K2631" s="3">
        <v>54.39</v>
      </c>
      <c r="L2631">
        <v>1</v>
      </c>
      <c r="M2631" t="s">
        <v>20</v>
      </c>
      <c r="N2631" s="10">
        <f t="shared" si="41"/>
        <v>46082</v>
      </c>
    </row>
    <row r="2632" spans="1:14">
      <c r="A2632" t="s">
        <v>2660</v>
      </c>
      <c r="B2632" s="2">
        <v>46139.398969907408</v>
      </c>
      <c r="C2632" t="s">
        <v>14</v>
      </c>
      <c r="D2632" s="3">
        <v>535.39</v>
      </c>
      <c r="E2632" t="s">
        <v>15</v>
      </c>
      <c r="F2632" t="s">
        <v>32</v>
      </c>
      <c r="G2632" s="4">
        <v>4.37</v>
      </c>
      <c r="H2632" t="s">
        <v>62</v>
      </c>
      <c r="I2632" s="3">
        <v>2000</v>
      </c>
      <c r="J2632" s="3">
        <v>1010.83</v>
      </c>
      <c r="K2632" s="3">
        <v>989.17</v>
      </c>
      <c r="L2632">
        <v>0</v>
      </c>
      <c r="M2632" t="s">
        <v>17</v>
      </c>
      <c r="N2632" s="10">
        <f t="shared" si="41"/>
        <v>46113</v>
      </c>
    </row>
    <row r="2633" spans="1:14">
      <c r="A2633" t="s">
        <v>2661</v>
      </c>
      <c r="B2633" s="2">
        <v>46110.655370370368</v>
      </c>
      <c r="C2633" t="s">
        <v>14</v>
      </c>
      <c r="D2633" s="3">
        <v>431.01</v>
      </c>
      <c r="E2633" t="s">
        <v>15</v>
      </c>
      <c r="F2633" t="s">
        <v>16</v>
      </c>
      <c r="G2633" s="4">
        <v>2.85</v>
      </c>
      <c r="I2633" s="3">
        <v>3000</v>
      </c>
      <c r="J2633" s="3">
        <v>2099.85</v>
      </c>
      <c r="K2633" s="3">
        <v>900.15</v>
      </c>
      <c r="L2633">
        <v>0</v>
      </c>
      <c r="M2633" t="s">
        <v>23</v>
      </c>
      <c r="N2633" s="10">
        <f t="shared" si="41"/>
        <v>46082</v>
      </c>
    </row>
    <row r="2634" spans="1:14">
      <c r="A2634" t="s">
        <v>2662</v>
      </c>
      <c r="B2634" s="2">
        <v>46205.774062500001</v>
      </c>
      <c r="C2634" t="s">
        <v>14</v>
      </c>
      <c r="D2634" s="3">
        <v>351.16</v>
      </c>
      <c r="E2634" t="s">
        <v>15</v>
      </c>
      <c r="F2634" t="s">
        <v>16</v>
      </c>
      <c r="G2634" s="4">
        <v>6.29</v>
      </c>
      <c r="I2634" s="3">
        <v>5000</v>
      </c>
      <c r="J2634" s="3">
        <v>1838.49</v>
      </c>
      <c r="K2634" s="3">
        <v>3161.51</v>
      </c>
      <c r="L2634">
        <v>5</v>
      </c>
      <c r="M2634" t="s">
        <v>30</v>
      </c>
      <c r="N2634" s="10">
        <f t="shared" si="41"/>
        <v>46204</v>
      </c>
    </row>
    <row r="2635" spans="1:14">
      <c r="A2635" t="s">
        <v>2663</v>
      </c>
      <c r="B2635" s="2">
        <v>46205.758692129632</v>
      </c>
      <c r="C2635" t="s">
        <v>64</v>
      </c>
      <c r="D2635" s="3">
        <v>131.94</v>
      </c>
      <c r="E2635" t="s">
        <v>22</v>
      </c>
      <c r="F2635" t="s">
        <v>32</v>
      </c>
      <c r="G2635" s="4">
        <v>6.25</v>
      </c>
      <c r="H2635" t="s">
        <v>47</v>
      </c>
      <c r="I2635" s="3">
        <v>1000</v>
      </c>
      <c r="J2635" s="3">
        <v>541.63</v>
      </c>
      <c r="K2635" s="3">
        <v>458.37</v>
      </c>
      <c r="L2635">
        <v>2</v>
      </c>
      <c r="M2635" t="s">
        <v>23</v>
      </c>
      <c r="N2635" s="10">
        <f t="shared" si="41"/>
        <v>46204</v>
      </c>
    </row>
    <row r="2636" spans="1:14">
      <c r="A2636" t="s">
        <v>2664</v>
      </c>
      <c r="B2636" s="2">
        <v>46248.883344907408</v>
      </c>
      <c r="C2636" t="s">
        <v>14</v>
      </c>
      <c r="D2636" s="3">
        <v>517.99</v>
      </c>
      <c r="E2636" t="s">
        <v>27</v>
      </c>
      <c r="F2636" t="s">
        <v>32</v>
      </c>
      <c r="G2636" s="4">
        <v>5.88</v>
      </c>
      <c r="H2636" t="s">
        <v>54</v>
      </c>
      <c r="I2636" s="3">
        <v>1500</v>
      </c>
      <c r="J2636" s="3">
        <v>384.99</v>
      </c>
      <c r="K2636" s="3">
        <v>1115.01</v>
      </c>
      <c r="L2636">
        <v>3</v>
      </c>
      <c r="M2636" t="s">
        <v>30</v>
      </c>
      <c r="N2636" s="10">
        <f t="shared" si="41"/>
        <v>46235</v>
      </c>
    </row>
    <row r="2637" spans="1:14">
      <c r="A2637" t="s">
        <v>2665</v>
      </c>
      <c r="B2637" s="2">
        <v>46257.016805555555</v>
      </c>
      <c r="C2637" t="s">
        <v>14</v>
      </c>
      <c r="D2637" s="3">
        <v>1699.95</v>
      </c>
      <c r="E2637" t="s">
        <v>19</v>
      </c>
      <c r="F2637" t="s">
        <v>32</v>
      </c>
      <c r="G2637" s="4">
        <v>3.56</v>
      </c>
      <c r="H2637" t="s">
        <v>54</v>
      </c>
      <c r="I2637" s="3">
        <v>3000</v>
      </c>
      <c r="J2637" s="3">
        <v>1275.72</v>
      </c>
      <c r="K2637" s="3">
        <v>1724.28</v>
      </c>
      <c r="L2637">
        <v>0</v>
      </c>
      <c r="M2637" t="s">
        <v>20</v>
      </c>
      <c r="N2637" s="10">
        <f t="shared" si="41"/>
        <v>46235</v>
      </c>
    </row>
    <row r="2638" spans="1:14">
      <c r="A2638" t="s">
        <v>2666</v>
      </c>
      <c r="B2638" s="2">
        <v>46106.766157407408</v>
      </c>
      <c r="C2638" t="s">
        <v>14</v>
      </c>
      <c r="D2638" s="3">
        <v>529.04999999999995</v>
      </c>
      <c r="E2638" t="s">
        <v>25</v>
      </c>
      <c r="F2638" t="s">
        <v>16</v>
      </c>
      <c r="G2638" s="4">
        <v>5.3</v>
      </c>
      <c r="I2638" s="3">
        <v>4000</v>
      </c>
      <c r="J2638" s="3">
        <v>1573.89</v>
      </c>
      <c r="K2638" s="3">
        <v>2426.11</v>
      </c>
      <c r="L2638">
        <v>0</v>
      </c>
      <c r="M2638" t="s">
        <v>17</v>
      </c>
      <c r="N2638" s="10">
        <f t="shared" si="41"/>
        <v>46082</v>
      </c>
    </row>
    <row r="2639" spans="1:14">
      <c r="A2639" t="s">
        <v>2667</v>
      </c>
      <c r="B2639" s="2">
        <v>46264.805706018517</v>
      </c>
      <c r="C2639" t="s">
        <v>14</v>
      </c>
      <c r="D2639" s="3">
        <v>492.01</v>
      </c>
      <c r="E2639" t="s">
        <v>19</v>
      </c>
      <c r="F2639" t="s">
        <v>59</v>
      </c>
      <c r="G2639" s="4">
        <v>5.79</v>
      </c>
      <c r="I2639" s="3">
        <v>3000</v>
      </c>
      <c r="J2639" s="3">
        <v>2675.92</v>
      </c>
      <c r="K2639" s="3">
        <v>324.08</v>
      </c>
      <c r="L2639">
        <v>1</v>
      </c>
      <c r="M2639" t="s">
        <v>30</v>
      </c>
      <c r="N2639" s="10">
        <f t="shared" si="41"/>
        <v>46235</v>
      </c>
    </row>
    <row r="2640" spans="1:14">
      <c r="A2640" t="s">
        <v>2668</v>
      </c>
      <c r="B2640" s="2">
        <v>46146.9140625</v>
      </c>
      <c r="C2640" t="s">
        <v>64</v>
      </c>
      <c r="D2640" s="3">
        <v>433.51</v>
      </c>
      <c r="E2640" t="s">
        <v>19</v>
      </c>
      <c r="F2640" t="s">
        <v>32</v>
      </c>
      <c r="G2640" s="4">
        <v>3.44</v>
      </c>
      <c r="H2640" t="s">
        <v>54</v>
      </c>
      <c r="I2640" s="3">
        <v>1000</v>
      </c>
      <c r="J2640" s="3">
        <v>399.05</v>
      </c>
      <c r="K2640" s="3">
        <v>600.95000000000005</v>
      </c>
      <c r="L2640">
        <v>1</v>
      </c>
      <c r="M2640" t="s">
        <v>17</v>
      </c>
      <c r="N2640" s="10">
        <f t="shared" si="41"/>
        <v>46143</v>
      </c>
    </row>
    <row r="2641" spans="1:14">
      <c r="A2641" t="s">
        <v>2669</v>
      </c>
      <c r="B2641" s="2">
        <v>46134.460046296299</v>
      </c>
      <c r="C2641" t="s">
        <v>14</v>
      </c>
      <c r="D2641" s="3">
        <v>1312.26</v>
      </c>
      <c r="E2641" t="s">
        <v>22</v>
      </c>
      <c r="F2641" t="s">
        <v>16</v>
      </c>
      <c r="G2641" s="4">
        <v>4.3099999999999996</v>
      </c>
      <c r="I2641" s="3">
        <v>1000</v>
      </c>
      <c r="J2641" s="3">
        <v>951.22</v>
      </c>
      <c r="K2641" s="3">
        <v>48.78</v>
      </c>
      <c r="L2641">
        <v>4</v>
      </c>
      <c r="M2641" t="s">
        <v>30</v>
      </c>
      <c r="N2641" s="10">
        <f t="shared" si="41"/>
        <v>46113</v>
      </c>
    </row>
    <row r="2642" spans="1:14">
      <c r="A2642" t="s">
        <v>2670</v>
      </c>
      <c r="B2642" s="2">
        <v>46259.026458333334</v>
      </c>
      <c r="C2642" t="s">
        <v>14</v>
      </c>
      <c r="D2642" s="3">
        <v>996.73</v>
      </c>
      <c r="E2642" t="s">
        <v>15</v>
      </c>
      <c r="F2642" t="s">
        <v>59</v>
      </c>
      <c r="G2642" s="4">
        <v>6.53</v>
      </c>
      <c r="I2642" s="3">
        <v>1500</v>
      </c>
      <c r="J2642" s="3">
        <v>809.1</v>
      </c>
      <c r="K2642" s="3">
        <v>690.9</v>
      </c>
      <c r="L2642">
        <v>1</v>
      </c>
      <c r="M2642" t="s">
        <v>17</v>
      </c>
      <c r="N2642" s="10">
        <f t="shared" si="41"/>
        <v>46235</v>
      </c>
    </row>
    <row r="2643" spans="1:14">
      <c r="A2643" t="s">
        <v>2671</v>
      </c>
      <c r="B2643" s="2">
        <v>46161.346180555556</v>
      </c>
      <c r="C2643" t="s">
        <v>14</v>
      </c>
      <c r="D2643" s="3">
        <v>1467.56</v>
      </c>
      <c r="E2643" t="s">
        <v>36</v>
      </c>
      <c r="F2643" t="s">
        <v>16</v>
      </c>
      <c r="G2643" s="4">
        <v>3.99</v>
      </c>
      <c r="I2643" s="3">
        <v>5000</v>
      </c>
      <c r="J2643" s="3">
        <v>3635.75</v>
      </c>
      <c r="K2643" s="3">
        <v>1364.25</v>
      </c>
      <c r="L2643">
        <v>2</v>
      </c>
      <c r="M2643" t="s">
        <v>30</v>
      </c>
      <c r="N2643" s="10">
        <f t="shared" si="41"/>
        <v>46143</v>
      </c>
    </row>
    <row r="2644" spans="1:14">
      <c r="A2644" t="s">
        <v>2672</v>
      </c>
      <c r="B2644" s="2">
        <v>46082.012766203705</v>
      </c>
      <c r="C2644" t="s">
        <v>14</v>
      </c>
      <c r="D2644" s="3">
        <v>238.68</v>
      </c>
      <c r="E2644" t="s">
        <v>36</v>
      </c>
      <c r="F2644" t="s">
        <v>16</v>
      </c>
      <c r="G2644" s="4">
        <v>4.16</v>
      </c>
      <c r="I2644" s="3">
        <v>2000</v>
      </c>
      <c r="J2644" s="3">
        <v>1712.45</v>
      </c>
      <c r="K2644" s="3">
        <v>287.55</v>
      </c>
      <c r="L2644">
        <v>1</v>
      </c>
      <c r="M2644" t="s">
        <v>17</v>
      </c>
      <c r="N2644" s="10">
        <f t="shared" si="41"/>
        <v>46082</v>
      </c>
    </row>
    <row r="2645" spans="1:14">
      <c r="A2645" t="s">
        <v>2673</v>
      </c>
      <c r="B2645" s="2">
        <v>46237.331250000003</v>
      </c>
      <c r="C2645" t="s">
        <v>14</v>
      </c>
      <c r="D2645" s="3">
        <v>298.99</v>
      </c>
      <c r="E2645" t="s">
        <v>15</v>
      </c>
      <c r="F2645" t="s">
        <v>32</v>
      </c>
      <c r="G2645" s="4">
        <v>7.26</v>
      </c>
      <c r="H2645" t="s">
        <v>47</v>
      </c>
      <c r="I2645" s="3">
        <v>7500</v>
      </c>
      <c r="J2645" s="3">
        <v>3275.32</v>
      </c>
      <c r="K2645" s="3">
        <v>4224.68</v>
      </c>
      <c r="L2645">
        <v>0</v>
      </c>
      <c r="M2645" t="s">
        <v>17</v>
      </c>
      <c r="N2645" s="10">
        <f t="shared" si="41"/>
        <v>46235</v>
      </c>
    </row>
    <row r="2646" spans="1:14">
      <c r="A2646" t="s">
        <v>2674</v>
      </c>
      <c r="B2646" s="2">
        <v>46207.192986111113</v>
      </c>
      <c r="C2646" t="s">
        <v>14</v>
      </c>
      <c r="D2646" s="3">
        <v>991.11</v>
      </c>
      <c r="E2646" t="s">
        <v>36</v>
      </c>
      <c r="F2646" t="s">
        <v>16</v>
      </c>
      <c r="G2646" s="4">
        <v>6.05</v>
      </c>
      <c r="I2646" s="3">
        <v>2000</v>
      </c>
      <c r="J2646" s="3">
        <v>1502.39</v>
      </c>
      <c r="K2646" s="3">
        <v>497.61</v>
      </c>
      <c r="L2646">
        <v>2</v>
      </c>
      <c r="M2646" t="s">
        <v>30</v>
      </c>
      <c r="N2646" s="10">
        <f t="shared" si="41"/>
        <v>46204</v>
      </c>
    </row>
    <row r="2647" spans="1:14">
      <c r="A2647" t="s">
        <v>2675</v>
      </c>
      <c r="B2647" s="2">
        <v>46240.724247685182</v>
      </c>
      <c r="C2647" t="s">
        <v>14</v>
      </c>
      <c r="D2647" s="3">
        <v>1541.46</v>
      </c>
      <c r="E2647" t="s">
        <v>25</v>
      </c>
      <c r="F2647" t="s">
        <v>32</v>
      </c>
      <c r="G2647" s="4">
        <v>6.5</v>
      </c>
      <c r="H2647" t="s">
        <v>62</v>
      </c>
      <c r="I2647" s="3">
        <v>5000</v>
      </c>
      <c r="J2647" s="3">
        <v>4026.61</v>
      </c>
      <c r="K2647" s="3">
        <v>973.39</v>
      </c>
      <c r="L2647">
        <v>0</v>
      </c>
      <c r="M2647" t="s">
        <v>30</v>
      </c>
      <c r="N2647" s="10">
        <f t="shared" si="41"/>
        <v>46235</v>
      </c>
    </row>
    <row r="2648" spans="1:14">
      <c r="A2648" t="s">
        <v>2676</v>
      </c>
      <c r="B2648" s="2">
        <v>46141.152256944442</v>
      </c>
      <c r="C2648" t="s">
        <v>14</v>
      </c>
      <c r="D2648" s="3">
        <v>292.27999999999997</v>
      </c>
      <c r="E2648" t="s">
        <v>15</v>
      </c>
      <c r="F2648" t="s">
        <v>16</v>
      </c>
      <c r="G2648" s="4">
        <v>5.61</v>
      </c>
      <c r="I2648" s="3">
        <v>1000</v>
      </c>
      <c r="J2648" s="3">
        <v>363.41</v>
      </c>
      <c r="K2648" s="3">
        <v>636.59</v>
      </c>
      <c r="L2648">
        <v>1</v>
      </c>
      <c r="M2648" t="s">
        <v>17</v>
      </c>
      <c r="N2648" s="10">
        <f t="shared" si="41"/>
        <v>46113</v>
      </c>
    </row>
    <row r="2649" spans="1:14">
      <c r="A2649" t="s">
        <v>2677</v>
      </c>
      <c r="B2649" s="2">
        <v>46208.957939814813</v>
      </c>
      <c r="C2649" t="s">
        <v>14</v>
      </c>
      <c r="D2649" s="3">
        <v>287.3</v>
      </c>
      <c r="E2649" t="s">
        <v>22</v>
      </c>
      <c r="F2649" t="s">
        <v>16</v>
      </c>
      <c r="G2649" s="4">
        <v>6.31</v>
      </c>
      <c r="I2649" s="3">
        <v>10000</v>
      </c>
      <c r="J2649" s="3">
        <v>5768.65</v>
      </c>
      <c r="K2649" s="3">
        <v>4231.3500000000004</v>
      </c>
      <c r="L2649">
        <v>0</v>
      </c>
      <c r="M2649" t="s">
        <v>30</v>
      </c>
      <c r="N2649" s="10">
        <f t="shared" si="41"/>
        <v>46204</v>
      </c>
    </row>
    <row r="2650" spans="1:14">
      <c r="A2650" t="s">
        <v>2678</v>
      </c>
      <c r="B2650" s="2">
        <v>46185.104166666664</v>
      </c>
      <c r="C2650" t="s">
        <v>14</v>
      </c>
      <c r="D2650" s="3">
        <v>447.51</v>
      </c>
      <c r="E2650" t="s">
        <v>15</v>
      </c>
      <c r="F2650" t="s">
        <v>16</v>
      </c>
      <c r="G2650" s="4">
        <v>7.86</v>
      </c>
      <c r="I2650" s="3">
        <v>10000</v>
      </c>
      <c r="J2650" s="3">
        <v>9961.35</v>
      </c>
      <c r="K2650" s="3">
        <v>38.65</v>
      </c>
      <c r="L2650">
        <v>0</v>
      </c>
      <c r="M2650" t="s">
        <v>30</v>
      </c>
      <c r="N2650" s="10">
        <f t="shared" si="41"/>
        <v>46174</v>
      </c>
    </row>
    <row r="2651" spans="1:14">
      <c r="A2651" t="s">
        <v>2679</v>
      </c>
      <c r="B2651" s="2">
        <v>46199.78434027778</v>
      </c>
      <c r="C2651" t="s">
        <v>14</v>
      </c>
      <c r="D2651" s="3">
        <v>133.78</v>
      </c>
      <c r="E2651" t="s">
        <v>15</v>
      </c>
      <c r="F2651" t="s">
        <v>32</v>
      </c>
      <c r="G2651" s="4">
        <v>7.17</v>
      </c>
      <c r="H2651" t="s">
        <v>33</v>
      </c>
      <c r="I2651" s="3">
        <v>2000</v>
      </c>
      <c r="J2651" s="3">
        <v>1535.19</v>
      </c>
      <c r="K2651" s="3">
        <v>464.81</v>
      </c>
      <c r="L2651">
        <v>1</v>
      </c>
      <c r="M2651" t="s">
        <v>17</v>
      </c>
      <c r="N2651" s="10">
        <f t="shared" si="41"/>
        <v>46174</v>
      </c>
    </row>
    <row r="2652" spans="1:14">
      <c r="A2652" t="s">
        <v>2680</v>
      </c>
      <c r="B2652" s="2">
        <v>46220.586724537039</v>
      </c>
      <c r="C2652" t="s">
        <v>64</v>
      </c>
      <c r="D2652" s="3">
        <v>100.43</v>
      </c>
      <c r="E2652" t="s">
        <v>15</v>
      </c>
      <c r="F2652" t="s">
        <v>32</v>
      </c>
      <c r="G2652" s="4">
        <v>5.0199999999999996</v>
      </c>
      <c r="H2652" t="s">
        <v>62</v>
      </c>
      <c r="I2652" s="3">
        <v>4000</v>
      </c>
      <c r="J2652" s="3">
        <v>2223.62</v>
      </c>
      <c r="K2652" s="3">
        <v>1776.38</v>
      </c>
      <c r="L2652">
        <v>0</v>
      </c>
      <c r="M2652" t="s">
        <v>17</v>
      </c>
      <c r="N2652" s="10">
        <f t="shared" si="41"/>
        <v>46204</v>
      </c>
    </row>
    <row r="2653" spans="1:14">
      <c r="A2653" t="s">
        <v>2681</v>
      </c>
      <c r="B2653" s="2">
        <v>46252.802465277775</v>
      </c>
      <c r="C2653" t="s">
        <v>14</v>
      </c>
      <c r="D2653" s="3">
        <v>881.71</v>
      </c>
      <c r="E2653" t="s">
        <v>27</v>
      </c>
      <c r="F2653" t="s">
        <v>59</v>
      </c>
      <c r="G2653" s="4">
        <v>5.43</v>
      </c>
      <c r="I2653" s="3">
        <v>10000</v>
      </c>
      <c r="J2653" s="3">
        <v>3263.95</v>
      </c>
      <c r="K2653" s="3">
        <v>6736.05</v>
      </c>
      <c r="L2653">
        <v>0</v>
      </c>
      <c r="M2653" t="s">
        <v>17</v>
      </c>
      <c r="N2653" s="10">
        <f t="shared" si="41"/>
        <v>46235</v>
      </c>
    </row>
    <row r="2654" spans="1:14">
      <c r="A2654" t="s">
        <v>2682</v>
      </c>
      <c r="B2654" s="2">
        <v>46097.320300925923</v>
      </c>
      <c r="C2654" t="s">
        <v>14</v>
      </c>
      <c r="D2654" s="3">
        <v>1295.07</v>
      </c>
      <c r="E2654" t="s">
        <v>19</v>
      </c>
      <c r="F2654" t="s">
        <v>32</v>
      </c>
      <c r="G2654" s="4">
        <v>4.29</v>
      </c>
      <c r="H2654" t="s">
        <v>62</v>
      </c>
      <c r="I2654" s="3">
        <v>5000</v>
      </c>
      <c r="J2654" s="3">
        <v>2755.67</v>
      </c>
      <c r="K2654" s="3">
        <v>2244.33</v>
      </c>
      <c r="L2654">
        <v>0</v>
      </c>
      <c r="M2654" t="s">
        <v>30</v>
      </c>
      <c r="N2654" s="10">
        <f t="shared" si="41"/>
        <v>46082</v>
      </c>
    </row>
    <row r="2655" spans="1:14">
      <c r="A2655" t="s">
        <v>2683</v>
      </c>
      <c r="B2655" s="2">
        <v>46231.007418981484</v>
      </c>
      <c r="C2655" t="s">
        <v>14</v>
      </c>
      <c r="D2655" s="3">
        <v>515.88</v>
      </c>
      <c r="E2655" t="s">
        <v>15</v>
      </c>
      <c r="F2655" t="s">
        <v>16</v>
      </c>
      <c r="G2655" s="4">
        <v>7.09</v>
      </c>
      <c r="I2655" s="3">
        <v>3000</v>
      </c>
      <c r="J2655" s="3">
        <v>2333.9699999999998</v>
      </c>
      <c r="K2655" s="3">
        <v>666.03</v>
      </c>
      <c r="L2655">
        <v>1</v>
      </c>
      <c r="M2655" t="s">
        <v>23</v>
      </c>
      <c r="N2655" s="10">
        <f t="shared" si="41"/>
        <v>46204</v>
      </c>
    </row>
    <row r="2656" spans="1:14">
      <c r="A2656" t="s">
        <v>2684</v>
      </c>
      <c r="B2656" s="2">
        <v>46132.931192129632</v>
      </c>
      <c r="C2656" t="s">
        <v>14</v>
      </c>
      <c r="D2656" s="3">
        <v>1351</v>
      </c>
      <c r="E2656" t="s">
        <v>19</v>
      </c>
      <c r="F2656" t="s">
        <v>16</v>
      </c>
      <c r="G2656" s="4">
        <v>3.12</v>
      </c>
      <c r="I2656" s="3">
        <v>4000</v>
      </c>
      <c r="J2656" s="3">
        <v>2414.4</v>
      </c>
      <c r="K2656" s="3">
        <v>1585.6</v>
      </c>
      <c r="L2656">
        <v>0</v>
      </c>
      <c r="M2656" t="s">
        <v>17</v>
      </c>
      <c r="N2656" s="10">
        <f t="shared" si="41"/>
        <v>46113</v>
      </c>
    </row>
    <row r="2657" spans="1:14">
      <c r="A2657" t="s">
        <v>2685</v>
      </c>
      <c r="B2657" s="2">
        <v>46258.936527777776</v>
      </c>
      <c r="C2657" t="s">
        <v>14</v>
      </c>
      <c r="D2657" s="3">
        <v>722.44</v>
      </c>
      <c r="E2657" t="s">
        <v>27</v>
      </c>
      <c r="F2657" t="s">
        <v>32</v>
      </c>
      <c r="G2657" s="4">
        <v>6.65</v>
      </c>
      <c r="H2657" t="s">
        <v>54</v>
      </c>
      <c r="I2657" s="3">
        <v>1000</v>
      </c>
      <c r="J2657" s="3">
        <v>491.4</v>
      </c>
      <c r="K2657" s="3">
        <v>508.6</v>
      </c>
      <c r="L2657">
        <v>3</v>
      </c>
      <c r="M2657" t="s">
        <v>30</v>
      </c>
      <c r="N2657" s="10">
        <f t="shared" si="41"/>
        <v>46235</v>
      </c>
    </row>
    <row r="2658" spans="1:14">
      <c r="A2658" t="s">
        <v>2686</v>
      </c>
      <c r="B2658" s="2">
        <v>46208.134756944448</v>
      </c>
      <c r="C2658" t="s">
        <v>14</v>
      </c>
      <c r="D2658" s="3">
        <v>530.64</v>
      </c>
      <c r="E2658" t="s">
        <v>19</v>
      </c>
      <c r="F2658" t="s">
        <v>16</v>
      </c>
      <c r="G2658" s="4">
        <v>6.99</v>
      </c>
      <c r="I2658" s="3">
        <v>10000</v>
      </c>
      <c r="J2658" s="3">
        <v>5839.33</v>
      </c>
      <c r="K2658" s="3">
        <v>4160.67</v>
      </c>
      <c r="L2658">
        <v>1</v>
      </c>
      <c r="M2658" t="s">
        <v>30</v>
      </c>
      <c r="N2658" s="10">
        <f t="shared" si="41"/>
        <v>46204</v>
      </c>
    </row>
    <row r="2659" spans="1:14">
      <c r="A2659" t="s">
        <v>2687</v>
      </c>
      <c r="B2659" s="2">
        <v>46261.03665509259</v>
      </c>
      <c r="C2659" t="s">
        <v>14</v>
      </c>
      <c r="D2659" s="3">
        <v>603.89</v>
      </c>
      <c r="E2659" t="s">
        <v>36</v>
      </c>
      <c r="F2659" t="s">
        <v>16</v>
      </c>
      <c r="G2659" s="4">
        <v>5.96</v>
      </c>
      <c r="I2659" s="3">
        <v>1000</v>
      </c>
      <c r="J2659" s="3">
        <v>570.21</v>
      </c>
      <c r="K2659" s="3">
        <v>429.79</v>
      </c>
      <c r="L2659">
        <v>0</v>
      </c>
      <c r="M2659" t="s">
        <v>17</v>
      </c>
      <c r="N2659" s="10">
        <f t="shared" si="41"/>
        <v>46235</v>
      </c>
    </row>
    <row r="2660" spans="1:14">
      <c r="A2660" t="s">
        <v>2688</v>
      </c>
      <c r="B2660" s="2">
        <v>46144.963726851849</v>
      </c>
      <c r="C2660" t="s">
        <v>14</v>
      </c>
      <c r="D2660" s="3">
        <v>539.70000000000005</v>
      </c>
      <c r="E2660" t="s">
        <v>15</v>
      </c>
      <c r="F2660" t="s">
        <v>16</v>
      </c>
      <c r="G2660" s="4">
        <v>2.2200000000000002</v>
      </c>
      <c r="I2660" s="3">
        <v>7500</v>
      </c>
      <c r="J2660" s="3">
        <v>5228.18</v>
      </c>
      <c r="K2660" s="3">
        <v>2271.8200000000002</v>
      </c>
      <c r="L2660">
        <v>3</v>
      </c>
      <c r="M2660" t="s">
        <v>17</v>
      </c>
      <c r="N2660" s="10">
        <f t="shared" si="41"/>
        <v>46143</v>
      </c>
    </row>
    <row r="2661" spans="1:14">
      <c r="A2661" t="s">
        <v>2689</v>
      </c>
      <c r="B2661" s="2">
        <v>46163.731319444443</v>
      </c>
      <c r="C2661" t="s">
        <v>14</v>
      </c>
      <c r="D2661" s="3">
        <v>171.61</v>
      </c>
      <c r="E2661" t="s">
        <v>19</v>
      </c>
      <c r="F2661" t="s">
        <v>16</v>
      </c>
      <c r="G2661" s="4">
        <v>4.9000000000000004</v>
      </c>
      <c r="I2661" s="3">
        <v>2000</v>
      </c>
      <c r="J2661" s="3">
        <v>1443.24</v>
      </c>
      <c r="K2661" s="3">
        <v>556.76</v>
      </c>
      <c r="L2661">
        <v>1</v>
      </c>
      <c r="M2661" t="s">
        <v>20</v>
      </c>
      <c r="N2661" s="10">
        <f t="shared" si="41"/>
        <v>46143</v>
      </c>
    </row>
    <row r="2662" spans="1:14">
      <c r="A2662" t="s">
        <v>2690</v>
      </c>
      <c r="B2662" s="2">
        <v>46181.094143518516</v>
      </c>
      <c r="C2662" t="s">
        <v>14</v>
      </c>
      <c r="D2662" s="3">
        <v>188.77</v>
      </c>
      <c r="E2662" t="s">
        <v>36</v>
      </c>
      <c r="F2662" t="s">
        <v>32</v>
      </c>
      <c r="G2662" s="4">
        <v>5.46</v>
      </c>
      <c r="H2662" t="s">
        <v>47</v>
      </c>
      <c r="I2662" s="3">
        <v>7500</v>
      </c>
      <c r="J2662" s="3">
        <v>5720.79</v>
      </c>
      <c r="K2662" s="3">
        <v>1779.21</v>
      </c>
      <c r="L2662">
        <v>5</v>
      </c>
      <c r="M2662" t="s">
        <v>23</v>
      </c>
      <c r="N2662" s="10">
        <f t="shared" si="41"/>
        <v>46174</v>
      </c>
    </row>
    <row r="2663" spans="1:14">
      <c r="A2663" t="s">
        <v>2691</v>
      </c>
      <c r="B2663" s="2">
        <v>46188.19327546296</v>
      </c>
      <c r="C2663" t="s">
        <v>14</v>
      </c>
      <c r="D2663" s="3">
        <v>558.91999999999996</v>
      </c>
      <c r="E2663" t="s">
        <v>36</v>
      </c>
      <c r="F2663" t="s">
        <v>16</v>
      </c>
      <c r="G2663" s="4">
        <v>5.26</v>
      </c>
      <c r="I2663" s="3">
        <v>1000</v>
      </c>
      <c r="J2663" s="3">
        <v>877.44</v>
      </c>
      <c r="K2663" s="3">
        <v>122.56</v>
      </c>
      <c r="L2663">
        <v>0</v>
      </c>
      <c r="M2663" t="s">
        <v>20</v>
      </c>
      <c r="N2663" s="10">
        <f t="shared" si="41"/>
        <v>46174</v>
      </c>
    </row>
    <row r="2664" spans="1:14">
      <c r="A2664" t="s">
        <v>2692</v>
      </c>
      <c r="B2664" s="2">
        <v>46161.259004629632</v>
      </c>
      <c r="C2664" t="s">
        <v>14</v>
      </c>
      <c r="D2664" s="3">
        <v>1913.37</v>
      </c>
      <c r="E2664" t="s">
        <v>25</v>
      </c>
      <c r="F2664" t="s">
        <v>16</v>
      </c>
      <c r="G2664" s="4">
        <v>3.79</v>
      </c>
      <c r="I2664" s="3">
        <v>7500</v>
      </c>
      <c r="J2664" s="3">
        <v>3164.35</v>
      </c>
      <c r="K2664" s="3">
        <v>4335.6499999999996</v>
      </c>
      <c r="L2664">
        <v>0</v>
      </c>
      <c r="M2664" t="s">
        <v>17</v>
      </c>
      <c r="N2664" s="10">
        <f t="shared" si="41"/>
        <v>46143</v>
      </c>
    </row>
    <row r="2665" spans="1:14">
      <c r="A2665" t="s">
        <v>2693</v>
      </c>
      <c r="B2665" s="2">
        <v>46151.673379629632</v>
      </c>
      <c r="C2665" t="s">
        <v>14</v>
      </c>
      <c r="D2665" s="3">
        <v>232.21</v>
      </c>
      <c r="E2665" t="s">
        <v>15</v>
      </c>
      <c r="F2665" t="s">
        <v>16</v>
      </c>
      <c r="G2665" s="4">
        <v>4.18</v>
      </c>
      <c r="I2665" s="3">
        <v>1500</v>
      </c>
      <c r="J2665" s="3">
        <v>1063.17</v>
      </c>
      <c r="K2665" s="3">
        <v>436.83</v>
      </c>
      <c r="L2665">
        <v>1</v>
      </c>
      <c r="M2665" t="s">
        <v>17</v>
      </c>
      <c r="N2665" s="10">
        <f t="shared" si="41"/>
        <v>46143</v>
      </c>
    </row>
    <row r="2666" spans="1:14">
      <c r="A2666" t="s">
        <v>2694</v>
      </c>
      <c r="B2666" s="2">
        <v>46172.915381944447</v>
      </c>
      <c r="C2666" t="s">
        <v>14</v>
      </c>
      <c r="D2666" s="3">
        <v>879.61</v>
      </c>
      <c r="E2666" t="s">
        <v>19</v>
      </c>
      <c r="F2666" t="s">
        <v>16</v>
      </c>
      <c r="G2666" s="4">
        <v>4.6500000000000004</v>
      </c>
      <c r="I2666" s="3">
        <v>2000</v>
      </c>
      <c r="J2666" s="3">
        <v>1922.71</v>
      </c>
      <c r="K2666" s="3">
        <v>77.290000000000006</v>
      </c>
      <c r="L2666">
        <v>3</v>
      </c>
      <c r="M2666" t="s">
        <v>20</v>
      </c>
      <c r="N2666" s="10">
        <f t="shared" si="41"/>
        <v>46143</v>
      </c>
    </row>
    <row r="2667" spans="1:14">
      <c r="A2667" t="s">
        <v>2695</v>
      </c>
      <c r="B2667" s="2">
        <v>46219.324861111112</v>
      </c>
      <c r="C2667" t="s">
        <v>14</v>
      </c>
      <c r="D2667" s="3">
        <v>1750.95</v>
      </c>
      <c r="E2667" t="s">
        <v>15</v>
      </c>
      <c r="F2667" t="s">
        <v>16</v>
      </c>
      <c r="G2667" s="4">
        <v>6.5</v>
      </c>
      <c r="I2667" s="3">
        <v>7500</v>
      </c>
      <c r="J2667" s="3">
        <v>3478.31</v>
      </c>
      <c r="K2667" s="3">
        <v>4021.69</v>
      </c>
      <c r="L2667">
        <v>1</v>
      </c>
      <c r="M2667" t="s">
        <v>17</v>
      </c>
      <c r="N2667" s="10">
        <f t="shared" si="41"/>
        <v>46204</v>
      </c>
    </row>
    <row r="2668" spans="1:14">
      <c r="A2668" t="s">
        <v>2696</v>
      </c>
      <c r="B2668" s="2">
        <v>46253.703159722223</v>
      </c>
      <c r="C2668" t="s">
        <v>14</v>
      </c>
      <c r="D2668" s="3">
        <v>163.95</v>
      </c>
      <c r="E2668" t="s">
        <v>19</v>
      </c>
      <c r="F2668" t="s">
        <v>16</v>
      </c>
      <c r="G2668" s="4">
        <v>7.01</v>
      </c>
      <c r="I2668" s="3">
        <v>1500</v>
      </c>
      <c r="J2668" s="3">
        <v>1437.82</v>
      </c>
      <c r="K2668" s="3">
        <v>62.18</v>
      </c>
      <c r="L2668">
        <v>0</v>
      </c>
      <c r="M2668" t="s">
        <v>17</v>
      </c>
      <c r="N2668" s="10">
        <f t="shared" si="41"/>
        <v>46235</v>
      </c>
    </row>
    <row r="2669" spans="1:14">
      <c r="A2669" t="s">
        <v>2697</v>
      </c>
      <c r="B2669" s="2">
        <v>46258.264537037037</v>
      </c>
      <c r="C2669" t="s">
        <v>14</v>
      </c>
      <c r="D2669" s="3">
        <v>606.16</v>
      </c>
      <c r="E2669" t="s">
        <v>27</v>
      </c>
      <c r="F2669" t="s">
        <v>59</v>
      </c>
      <c r="G2669" s="4">
        <v>6.45</v>
      </c>
      <c r="I2669" s="3">
        <v>1500</v>
      </c>
      <c r="J2669" s="3">
        <v>1109</v>
      </c>
      <c r="K2669" s="3">
        <v>391</v>
      </c>
      <c r="L2669">
        <v>1</v>
      </c>
      <c r="M2669" t="s">
        <v>17</v>
      </c>
      <c r="N2669" s="10">
        <f t="shared" si="41"/>
        <v>46235</v>
      </c>
    </row>
    <row r="2670" spans="1:14">
      <c r="A2670" t="s">
        <v>2698</v>
      </c>
      <c r="B2670" s="2">
        <v>46254.629594907405</v>
      </c>
      <c r="C2670" t="s">
        <v>14</v>
      </c>
      <c r="D2670" s="3">
        <v>420.35</v>
      </c>
      <c r="E2670" t="s">
        <v>36</v>
      </c>
      <c r="F2670" t="s">
        <v>16</v>
      </c>
      <c r="G2670" s="4">
        <v>7.12</v>
      </c>
      <c r="I2670" s="3">
        <v>1000</v>
      </c>
      <c r="J2670" s="3">
        <v>858.56</v>
      </c>
      <c r="K2670" s="3">
        <v>141.44</v>
      </c>
      <c r="L2670">
        <v>2</v>
      </c>
      <c r="M2670" t="s">
        <v>17</v>
      </c>
      <c r="N2670" s="10">
        <f t="shared" si="41"/>
        <v>46235</v>
      </c>
    </row>
    <row r="2671" spans="1:14">
      <c r="A2671" t="s">
        <v>2699</v>
      </c>
      <c r="B2671" s="2">
        <v>46093.233032407406</v>
      </c>
      <c r="C2671" t="s">
        <v>14</v>
      </c>
      <c r="D2671" s="3">
        <v>198.76</v>
      </c>
      <c r="E2671" t="s">
        <v>25</v>
      </c>
      <c r="F2671" t="s">
        <v>16</v>
      </c>
      <c r="G2671" s="4">
        <v>2.91</v>
      </c>
      <c r="I2671" s="3">
        <v>3000</v>
      </c>
      <c r="J2671" s="3">
        <v>1098.3699999999999</v>
      </c>
      <c r="K2671" s="3">
        <v>1901.63</v>
      </c>
      <c r="L2671">
        <v>0</v>
      </c>
      <c r="M2671" t="s">
        <v>17</v>
      </c>
      <c r="N2671" s="10">
        <f t="shared" si="41"/>
        <v>46082</v>
      </c>
    </row>
    <row r="2672" spans="1:14">
      <c r="A2672" t="s">
        <v>2700</v>
      </c>
      <c r="B2672" s="2">
        <v>46177.176018518519</v>
      </c>
      <c r="C2672" t="s">
        <v>14</v>
      </c>
      <c r="D2672" s="3">
        <v>276.29000000000002</v>
      </c>
      <c r="E2672" t="s">
        <v>36</v>
      </c>
      <c r="F2672" t="s">
        <v>32</v>
      </c>
      <c r="G2672" s="4">
        <v>6.04</v>
      </c>
      <c r="H2672" t="s">
        <v>62</v>
      </c>
      <c r="I2672" s="3">
        <v>2000</v>
      </c>
      <c r="J2672" s="3">
        <v>1147.1199999999999</v>
      </c>
      <c r="K2672" s="3">
        <v>852.88</v>
      </c>
      <c r="L2672">
        <v>2</v>
      </c>
      <c r="M2672" t="s">
        <v>17</v>
      </c>
      <c r="N2672" s="10">
        <f t="shared" si="41"/>
        <v>46174</v>
      </c>
    </row>
    <row r="2673" spans="1:14">
      <c r="A2673" t="s">
        <v>2701</v>
      </c>
      <c r="B2673" s="2">
        <v>46237.274641203701</v>
      </c>
      <c r="C2673" t="s">
        <v>14</v>
      </c>
      <c r="D2673" s="3">
        <v>197.56</v>
      </c>
      <c r="E2673" t="s">
        <v>19</v>
      </c>
      <c r="F2673" t="s">
        <v>59</v>
      </c>
      <c r="G2673" s="4">
        <v>8.26</v>
      </c>
      <c r="I2673" s="3">
        <v>3000</v>
      </c>
      <c r="J2673" s="3">
        <v>1030.76</v>
      </c>
      <c r="K2673" s="3">
        <v>1969.24</v>
      </c>
      <c r="L2673">
        <v>1</v>
      </c>
      <c r="M2673" t="s">
        <v>17</v>
      </c>
      <c r="N2673" s="10">
        <f t="shared" si="41"/>
        <v>46235</v>
      </c>
    </row>
    <row r="2674" spans="1:14">
      <c r="A2674" t="s">
        <v>2702</v>
      </c>
      <c r="B2674" s="2">
        <v>46199.120497685188</v>
      </c>
      <c r="C2674" t="s">
        <v>14</v>
      </c>
      <c r="D2674" s="3">
        <v>881.79</v>
      </c>
      <c r="E2674" t="s">
        <v>36</v>
      </c>
      <c r="F2674" t="s">
        <v>16</v>
      </c>
      <c r="G2674" s="4">
        <v>5.42</v>
      </c>
      <c r="I2674" s="3">
        <v>3000</v>
      </c>
      <c r="J2674" s="3">
        <v>1943.27</v>
      </c>
      <c r="K2674" s="3">
        <v>1056.73</v>
      </c>
      <c r="L2674">
        <v>2</v>
      </c>
      <c r="M2674" t="s">
        <v>17</v>
      </c>
      <c r="N2674" s="10">
        <f t="shared" si="41"/>
        <v>46174</v>
      </c>
    </row>
    <row r="2675" spans="1:14">
      <c r="A2675" t="s">
        <v>2703</v>
      </c>
      <c r="B2675" s="2">
        <v>46102.845578703702</v>
      </c>
      <c r="C2675" t="s">
        <v>14</v>
      </c>
      <c r="D2675" s="3">
        <v>829.12</v>
      </c>
      <c r="E2675" t="s">
        <v>36</v>
      </c>
      <c r="F2675" t="s">
        <v>16</v>
      </c>
      <c r="G2675" s="4">
        <v>3.69</v>
      </c>
      <c r="I2675" s="3">
        <v>2000</v>
      </c>
      <c r="J2675" s="3">
        <v>1263.67</v>
      </c>
      <c r="K2675" s="3">
        <v>736.33</v>
      </c>
      <c r="L2675">
        <v>0</v>
      </c>
      <c r="M2675" t="s">
        <v>17</v>
      </c>
      <c r="N2675" s="10">
        <f t="shared" si="41"/>
        <v>46082</v>
      </c>
    </row>
    <row r="2676" spans="1:14">
      <c r="A2676" t="s">
        <v>2704</v>
      </c>
      <c r="B2676" s="2">
        <v>46180.834074074075</v>
      </c>
      <c r="C2676" t="s">
        <v>64</v>
      </c>
      <c r="D2676" s="3">
        <v>310.92</v>
      </c>
      <c r="E2676" t="s">
        <v>19</v>
      </c>
      <c r="F2676" t="s">
        <v>16</v>
      </c>
      <c r="G2676" s="4">
        <v>6.66</v>
      </c>
      <c r="I2676" s="3">
        <v>10000</v>
      </c>
      <c r="J2676" s="3">
        <v>8060.32</v>
      </c>
      <c r="K2676" s="3">
        <v>1939.68</v>
      </c>
      <c r="L2676">
        <v>0</v>
      </c>
      <c r="M2676" t="s">
        <v>17</v>
      </c>
      <c r="N2676" s="10">
        <f t="shared" si="41"/>
        <v>46174</v>
      </c>
    </row>
    <row r="2677" spans="1:14">
      <c r="A2677" t="s">
        <v>2705</v>
      </c>
      <c r="B2677" s="2">
        <v>46236.968773148146</v>
      </c>
      <c r="C2677" t="s">
        <v>14</v>
      </c>
      <c r="D2677" s="3">
        <v>194.46</v>
      </c>
      <c r="E2677" t="s">
        <v>22</v>
      </c>
      <c r="F2677" t="s">
        <v>16</v>
      </c>
      <c r="G2677" s="4">
        <v>6.72</v>
      </c>
      <c r="I2677" s="3">
        <v>1000</v>
      </c>
      <c r="J2677" s="3">
        <v>887.83</v>
      </c>
      <c r="K2677" s="3">
        <v>112.17</v>
      </c>
      <c r="L2677">
        <v>2</v>
      </c>
      <c r="M2677" t="s">
        <v>17</v>
      </c>
      <c r="N2677" s="10">
        <f t="shared" si="41"/>
        <v>46235</v>
      </c>
    </row>
    <row r="2678" spans="1:14">
      <c r="A2678" t="s">
        <v>2706</v>
      </c>
      <c r="B2678" s="2">
        <v>46132.517048611109</v>
      </c>
      <c r="C2678" t="s">
        <v>14</v>
      </c>
      <c r="D2678" s="3">
        <v>273.05</v>
      </c>
      <c r="E2678" t="s">
        <v>15</v>
      </c>
      <c r="F2678" t="s">
        <v>16</v>
      </c>
      <c r="G2678" s="4">
        <v>3.51</v>
      </c>
      <c r="I2678" s="3">
        <v>2000</v>
      </c>
      <c r="J2678" s="3">
        <v>1979.05</v>
      </c>
      <c r="K2678" s="3">
        <v>20.95</v>
      </c>
      <c r="L2678">
        <v>2</v>
      </c>
      <c r="M2678" t="s">
        <v>17</v>
      </c>
      <c r="N2678" s="10">
        <f t="shared" si="41"/>
        <v>46113</v>
      </c>
    </row>
    <row r="2679" spans="1:14">
      <c r="A2679" t="s">
        <v>2707</v>
      </c>
      <c r="B2679" s="2">
        <v>46242.017835648148</v>
      </c>
      <c r="C2679" t="s">
        <v>14</v>
      </c>
      <c r="D2679" s="3">
        <v>429.13</v>
      </c>
      <c r="E2679" t="s">
        <v>36</v>
      </c>
      <c r="F2679" t="s">
        <v>16</v>
      </c>
      <c r="G2679" s="4">
        <v>5.19</v>
      </c>
      <c r="I2679" s="3">
        <v>5000</v>
      </c>
      <c r="J2679" s="3">
        <v>4616.2700000000004</v>
      </c>
      <c r="K2679" s="3">
        <v>383.73</v>
      </c>
      <c r="L2679">
        <v>0</v>
      </c>
      <c r="M2679" t="s">
        <v>23</v>
      </c>
      <c r="N2679" s="10">
        <f t="shared" si="41"/>
        <v>46235</v>
      </c>
    </row>
    <row r="2680" spans="1:14">
      <c r="A2680" t="s">
        <v>2708</v>
      </c>
      <c r="B2680" s="2">
        <v>46263.849490740744</v>
      </c>
      <c r="C2680" t="s">
        <v>14</v>
      </c>
      <c r="D2680" s="3">
        <v>1434.7</v>
      </c>
      <c r="E2680" t="s">
        <v>25</v>
      </c>
      <c r="F2680" t="s">
        <v>16</v>
      </c>
      <c r="G2680" s="4">
        <v>7.49</v>
      </c>
      <c r="I2680" s="3">
        <v>1000</v>
      </c>
      <c r="J2680" s="3">
        <v>392.29</v>
      </c>
      <c r="K2680" s="3">
        <v>607.71</v>
      </c>
      <c r="L2680">
        <v>0</v>
      </c>
      <c r="M2680" t="s">
        <v>17</v>
      </c>
      <c r="N2680" s="10">
        <f t="shared" si="41"/>
        <v>46235</v>
      </c>
    </row>
    <row r="2681" spans="1:14">
      <c r="A2681" t="s">
        <v>2709</v>
      </c>
      <c r="B2681" s="2">
        <v>46180.804224537038</v>
      </c>
      <c r="C2681" t="s">
        <v>14</v>
      </c>
      <c r="D2681" s="3">
        <v>374.42</v>
      </c>
      <c r="E2681" t="s">
        <v>27</v>
      </c>
      <c r="F2681" t="s">
        <v>32</v>
      </c>
      <c r="G2681" s="4">
        <v>7.26</v>
      </c>
      <c r="H2681" t="s">
        <v>33</v>
      </c>
      <c r="I2681" s="3">
        <v>5000</v>
      </c>
      <c r="J2681" s="3">
        <v>1439.1</v>
      </c>
      <c r="K2681" s="3">
        <v>3560.9</v>
      </c>
      <c r="L2681">
        <v>1</v>
      </c>
      <c r="M2681" t="s">
        <v>17</v>
      </c>
      <c r="N2681" s="10">
        <f t="shared" si="41"/>
        <v>46174</v>
      </c>
    </row>
    <row r="2682" spans="1:14">
      <c r="A2682" t="s">
        <v>2710</v>
      </c>
      <c r="B2682" s="2">
        <v>46149.855150462965</v>
      </c>
      <c r="C2682" t="s">
        <v>14</v>
      </c>
      <c r="D2682" s="3">
        <v>379.72</v>
      </c>
      <c r="E2682" t="s">
        <v>19</v>
      </c>
      <c r="F2682" t="s">
        <v>32</v>
      </c>
      <c r="G2682" s="4">
        <v>2.44</v>
      </c>
      <c r="H2682" t="s">
        <v>47</v>
      </c>
      <c r="I2682" s="3">
        <v>7500</v>
      </c>
      <c r="J2682" s="3">
        <v>4279.33</v>
      </c>
      <c r="K2682" s="3">
        <v>3220.67</v>
      </c>
      <c r="L2682">
        <v>3</v>
      </c>
      <c r="M2682" t="s">
        <v>30</v>
      </c>
      <c r="N2682" s="10">
        <f t="shared" si="41"/>
        <v>46143</v>
      </c>
    </row>
    <row r="2683" spans="1:14">
      <c r="A2683" t="s">
        <v>2711</v>
      </c>
      <c r="B2683" s="2">
        <v>46098.427951388891</v>
      </c>
      <c r="C2683" t="s">
        <v>14</v>
      </c>
      <c r="D2683" s="3">
        <v>645.82000000000005</v>
      </c>
      <c r="E2683" t="s">
        <v>36</v>
      </c>
      <c r="F2683" t="s">
        <v>32</v>
      </c>
      <c r="G2683" s="4">
        <v>3.81</v>
      </c>
      <c r="H2683" t="s">
        <v>33</v>
      </c>
      <c r="I2683" s="3">
        <v>4000</v>
      </c>
      <c r="J2683" s="3">
        <v>1226.1300000000001</v>
      </c>
      <c r="K2683" s="3">
        <v>2773.87</v>
      </c>
      <c r="L2683">
        <v>0</v>
      </c>
      <c r="M2683" t="s">
        <v>20</v>
      </c>
      <c r="N2683" s="10">
        <f t="shared" si="41"/>
        <v>46082</v>
      </c>
    </row>
    <row r="2684" spans="1:14">
      <c r="A2684" t="s">
        <v>2712</v>
      </c>
      <c r="B2684" s="2">
        <v>46188.047615740739</v>
      </c>
      <c r="C2684" t="s">
        <v>14</v>
      </c>
      <c r="D2684" s="3">
        <v>176.24</v>
      </c>
      <c r="E2684" t="s">
        <v>25</v>
      </c>
      <c r="F2684" t="s">
        <v>16</v>
      </c>
      <c r="G2684" s="4">
        <v>7.02</v>
      </c>
      <c r="I2684" s="3">
        <v>2000</v>
      </c>
      <c r="J2684" s="3">
        <v>1618.49</v>
      </c>
      <c r="K2684" s="3">
        <v>381.51</v>
      </c>
      <c r="L2684">
        <v>4</v>
      </c>
      <c r="M2684" t="s">
        <v>17</v>
      </c>
      <c r="N2684" s="10">
        <f t="shared" si="41"/>
        <v>46174</v>
      </c>
    </row>
    <row r="2685" spans="1:14">
      <c r="A2685" t="s">
        <v>2713</v>
      </c>
      <c r="B2685" s="2">
        <v>46175.729756944442</v>
      </c>
      <c r="C2685" t="s">
        <v>14</v>
      </c>
      <c r="D2685" s="3">
        <v>217.6</v>
      </c>
      <c r="E2685" t="s">
        <v>25</v>
      </c>
      <c r="F2685" t="s">
        <v>59</v>
      </c>
      <c r="G2685" s="4">
        <v>5.52</v>
      </c>
      <c r="I2685" s="3">
        <v>5000</v>
      </c>
      <c r="J2685" s="3">
        <v>2073.9899999999998</v>
      </c>
      <c r="K2685" s="3">
        <v>2926.01</v>
      </c>
      <c r="L2685">
        <v>0</v>
      </c>
      <c r="M2685" t="s">
        <v>23</v>
      </c>
      <c r="N2685" s="10">
        <f t="shared" si="41"/>
        <v>46174</v>
      </c>
    </row>
    <row r="2686" spans="1:14">
      <c r="A2686" t="s">
        <v>2714</v>
      </c>
      <c r="B2686" s="2">
        <v>46210.853831018518</v>
      </c>
      <c r="C2686" t="s">
        <v>14</v>
      </c>
      <c r="D2686" s="3">
        <v>420.94</v>
      </c>
      <c r="E2686" t="s">
        <v>36</v>
      </c>
      <c r="F2686" t="s">
        <v>32</v>
      </c>
      <c r="G2686" s="4">
        <v>7.97</v>
      </c>
      <c r="H2686" t="s">
        <v>33</v>
      </c>
      <c r="I2686" s="3">
        <v>10000</v>
      </c>
      <c r="J2686" s="3">
        <v>8412.32</v>
      </c>
      <c r="K2686" s="3">
        <v>1587.68</v>
      </c>
      <c r="L2686">
        <v>4</v>
      </c>
      <c r="M2686" t="s">
        <v>17</v>
      </c>
      <c r="N2686" s="10">
        <f t="shared" si="41"/>
        <v>46204</v>
      </c>
    </row>
    <row r="2687" spans="1:14">
      <c r="A2687" t="s">
        <v>2715</v>
      </c>
      <c r="B2687" s="2">
        <v>46260.034479166665</v>
      </c>
      <c r="C2687" t="s">
        <v>14</v>
      </c>
      <c r="D2687" s="3">
        <v>442.03</v>
      </c>
      <c r="E2687" t="s">
        <v>25</v>
      </c>
      <c r="F2687" t="s">
        <v>16</v>
      </c>
      <c r="G2687" s="4">
        <v>6.31</v>
      </c>
      <c r="I2687" s="3">
        <v>3000</v>
      </c>
      <c r="J2687" s="3">
        <v>2739.73</v>
      </c>
      <c r="K2687" s="3">
        <v>260.27</v>
      </c>
      <c r="L2687">
        <v>5</v>
      </c>
      <c r="M2687" t="s">
        <v>17</v>
      </c>
      <c r="N2687" s="10">
        <f t="shared" si="41"/>
        <v>46235</v>
      </c>
    </row>
    <row r="2688" spans="1:14">
      <c r="A2688" t="s">
        <v>2716</v>
      </c>
      <c r="B2688" s="2">
        <v>46163.400347222225</v>
      </c>
      <c r="C2688" t="s">
        <v>14</v>
      </c>
      <c r="D2688" s="3">
        <v>290.38</v>
      </c>
      <c r="E2688" t="s">
        <v>25</v>
      </c>
      <c r="F2688" t="s">
        <v>32</v>
      </c>
      <c r="G2688" s="4">
        <v>3.31</v>
      </c>
      <c r="H2688" t="s">
        <v>33</v>
      </c>
      <c r="I2688" s="3">
        <v>2000</v>
      </c>
      <c r="J2688" s="3">
        <v>1616.04</v>
      </c>
      <c r="K2688" s="3">
        <v>383.96</v>
      </c>
      <c r="L2688">
        <v>4</v>
      </c>
      <c r="M2688" t="s">
        <v>17</v>
      </c>
      <c r="N2688" s="10">
        <f t="shared" si="41"/>
        <v>46143</v>
      </c>
    </row>
    <row r="2689" spans="1:14">
      <c r="A2689" t="s">
        <v>2717</v>
      </c>
      <c r="B2689" s="2">
        <v>46088.016469907408</v>
      </c>
      <c r="C2689" t="s">
        <v>14</v>
      </c>
      <c r="D2689" s="3">
        <v>125.75</v>
      </c>
      <c r="E2689" t="s">
        <v>36</v>
      </c>
      <c r="F2689" t="s">
        <v>16</v>
      </c>
      <c r="G2689" s="4">
        <v>3.03</v>
      </c>
      <c r="I2689" s="3">
        <v>1000</v>
      </c>
      <c r="J2689" s="3">
        <v>847.87</v>
      </c>
      <c r="K2689" s="3">
        <v>152.13</v>
      </c>
      <c r="L2689">
        <v>1</v>
      </c>
      <c r="M2689" t="s">
        <v>20</v>
      </c>
      <c r="N2689" s="10">
        <f t="shared" si="41"/>
        <v>46082</v>
      </c>
    </row>
    <row r="2690" spans="1:14">
      <c r="A2690" t="s">
        <v>2718</v>
      </c>
      <c r="B2690" s="2">
        <v>46252.838530092595</v>
      </c>
      <c r="C2690" t="s">
        <v>14</v>
      </c>
      <c r="D2690" s="3">
        <v>1854.28</v>
      </c>
      <c r="E2690" t="s">
        <v>27</v>
      </c>
      <c r="F2690" t="s">
        <v>16</v>
      </c>
      <c r="G2690" s="4">
        <v>6.1</v>
      </c>
      <c r="I2690" s="3">
        <v>1500</v>
      </c>
      <c r="J2690" s="3">
        <v>1006.36</v>
      </c>
      <c r="K2690" s="3">
        <v>493.64</v>
      </c>
      <c r="L2690">
        <v>1</v>
      </c>
      <c r="M2690" t="s">
        <v>23</v>
      </c>
      <c r="N2690" s="10">
        <f t="shared" ref="N2690:N2753" si="42">DATE(YEAR(B2690),MONTH(B2690),1)</f>
        <v>46235</v>
      </c>
    </row>
    <row r="2691" spans="1:14">
      <c r="A2691" t="s">
        <v>2719</v>
      </c>
      <c r="B2691" s="2">
        <v>46220.374675925923</v>
      </c>
      <c r="C2691" t="s">
        <v>14</v>
      </c>
      <c r="D2691" s="3">
        <v>206.26</v>
      </c>
      <c r="E2691" t="s">
        <v>27</v>
      </c>
      <c r="F2691" t="s">
        <v>16</v>
      </c>
      <c r="G2691" s="4">
        <v>6.21</v>
      </c>
      <c r="I2691" s="3">
        <v>10000</v>
      </c>
      <c r="J2691" s="3">
        <v>7673.01</v>
      </c>
      <c r="K2691" s="3">
        <v>2326.9899999999998</v>
      </c>
      <c r="L2691">
        <v>0</v>
      </c>
      <c r="M2691" t="s">
        <v>17</v>
      </c>
      <c r="N2691" s="10">
        <f t="shared" si="42"/>
        <v>46204</v>
      </c>
    </row>
    <row r="2692" spans="1:14">
      <c r="A2692" t="s">
        <v>2720</v>
      </c>
      <c r="B2692" s="2">
        <v>46234.259733796294</v>
      </c>
      <c r="C2692" t="s">
        <v>14</v>
      </c>
      <c r="D2692" s="3">
        <v>183.62</v>
      </c>
      <c r="E2692" t="s">
        <v>36</v>
      </c>
      <c r="F2692" t="s">
        <v>16</v>
      </c>
      <c r="G2692" s="4">
        <v>7.74</v>
      </c>
      <c r="I2692" s="3">
        <v>5000</v>
      </c>
      <c r="J2692" s="3">
        <v>2060.54</v>
      </c>
      <c r="K2692" s="3">
        <v>2939.46</v>
      </c>
      <c r="L2692">
        <v>1</v>
      </c>
      <c r="M2692" t="s">
        <v>23</v>
      </c>
      <c r="N2692" s="10">
        <f t="shared" si="42"/>
        <v>46204</v>
      </c>
    </row>
    <row r="2693" spans="1:14">
      <c r="A2693" t="s">
        <v>2721</v>
      </c>
      <c r="B2693" s="2">
        <v>46184.835057870368</v>
      </c>
      <c r="C2693" t="s">
        <v>14</v>
      </c>
      <c r="D2693" s="3">
        <v>301.98</v>
      </c>
      <c r="E2693" t="s">
        <v>25</v>
      </c>
      <c r="F2693" t="s">
        <v>32</v>
      </c>
      <c r="G2693" s="4">
        <v>6.98</v>
      </c>
      <c r="H2693" t="s">
        <v>62</v>
      </c>
      <c r="I2693" s="3">
        <v>5000</v>
      </c>
      <c r="J2693" s="3">
        <v>3363.26</v>
      </c>
      <c r="K2693" s="3">
        <v>1636.74</v>
      </c>
      <c r="L2693">
        <v>2</v>
      </c>
      <c r="M2693" t="s">
        <v>17</v>
      </c>
      <c r="N2693" s="10">
        <f t="shared" si="42"/>
        <v>46174</v>
      </c>
    </row>
    <row r="2694" spans="1:14">
      <c r="A2694" t="s">
        <v>2722</v>
      </c>
      <c r="B2694" s="2">
        <v>46101.458182870374</v>
      </c>
      <c r="C2694" t="s">
        <v>14</v>
      </c>
      <c r="D2694" s="3">
        <v>846.77</v>
      </c>
      <c r="E2694" t="s">
        <v>15</v>
      </c>
      <c r="F2694" t="s">
        <v>32</v>
      </c>
      <c r="G2694" s="4">
        <v>3.33</v>
      </c>
      <c r="H2694" t="s">
        <v>62</v>
      </c>
      <c r="I2694" s="3">
        <v>3000</v>
      </c>
      <c r="J2694" s="3">
        <v>1146.01</v>
      </c>
      <c r="K2694" s="3">
        <v>1853.99</v>
      </c>
      <c r="L2694">
        <v>0</v>
      </c>
      <c r="M2694" t="s">
        <v>20</v>
      </c>
      <c r="N2694" s="10">
        <f t="shared" si="42"/>
        <v>46082</v>
      </c>
    </row>
    <row r="2695" spans="1:14">
      <c r="A2695" t="s">
        <v>2723</v>
      </c>
      <c r="B2695" s="2">
        <v>46201.3984837963</v>
      </c>
      <c r="C2695" t="s">
        <v>14</v>
      </c>
      <c r="D2695" s="3">
        <v>420.22</v>
      </c>
      <c r="E2695" t="s">
        <v>22</v>
      </c>
      <c r="F2695" t="s">
        <v>16</v>
      </c>
      <c r="G2695" s="4">
        <v>6.14</v>
      </c>
      <c r="I2695" s="3">
        <v>1000</v>
      </c>
      <c r="J2695" s="3">
        <v>730.14</v>
      </c>
      <c r="K2695" s="3">
        <v>269.86</v>
      </c>
      <c r="L2695">
        <v>1</v>
      </c>
      <c r="M2695" t="s">
        <v>17</v>
      </c>
      <c r="N2695" s="10">
        <f t="shared" si="42"/>
        <v>46174</v>
      </c>
    </row>
    <row r="2696" spans="1:14">
      <c r="A2696" t="s">
        <v>2724</v>
      </c>
      <c r="B2696" s="2">
        <v>46227.544791666667</v>
      </c>
      <c r="C2696" t="s">
        <v>14</v>
      </c>
      <c r="D2696" s="3">
        <v>5391.07</v>
      </c>
      <c r="E2696" t="s">
        <v>27</v>
      </c>
      <c r="F2696" t="s">
        <v>16</v>
      </c>
      <c r="G2696" s="4">
        <v>6.28</v>
      </c>
      <c r="I2696" s="3">
        <v>1000</v>
      </c>
      <c r="J2696" s="3">
        <v>540.1</v>
      </c>
      <c r="K2696" s="3">
        <v>459.9</v>
      </c>
      <c r="L2696">
        <v>1</v>
      </c>
      <c r="M2696" t="s">
        <v>23</v>
      </c>
      <c r="N2696" s="10">
        <f t="shared" si="42"/>
        <v>46204</v>
      </c>
    </row>
    <row r="2697" spans="1:14">
      <c r="A2697" t="s">
        <v>2725</v>
      </c>
      <c r="B2697" s="2">
        <v>46265.753020833334</v>
      </c>
      <c r="C2697" t="s">
        <v>64</v>
      </c>
      <c r="D2697" s="3">
        <v>421.83</v>
      </c>
      <c r="E2697" t="s">
        <v>27</v>
      </c>
      <c r="F2697" t="s">
        <v>16</v>
      </c>
      <c r="G2697" s="4">
        <v>6.57</v>
      </c>
      <c r="I2697" s="3">
        <v>1000</v>
      </c>
      <c r="J2697" s="3">
        <v>632.51</v>
      </c>
      <c r="K2697" s="3">
        <v>367.49</v>
      </c>
      <c r="L2697">
        <v>0</v>
      </c>
      <c r="M2697" t="s">
        <v>20</v>
      </c>
      <c r="N2697" s="10">
        <f t="shared" si="42"/>
        <v>46235</v>
      </c>
    </row>
    <row r="2698" spans="1:14">
      <c r="A2698" t="s">
        <v>2726</v>
      </c>
      <c r="B2698" s="2">
        <v>46189.541435185187</v>
      </c>
      <c r="C2698" t="s">
        <v>14</v>
      </c>
      <c r="D2698" s="3">
        <v>724.82</v>
      </c>
      <c r="E2698" t="s">
        <v>25</v>
      </c>
      <c r="F2698" t="s">
        <v>16</v>
      </c>
      <c r="G2698" s="4">
        <v>6.54</v>
      </c>
      <c r="I2698" s="3">
        <v>2000</v>
      </c>
      <c r="J2698" s="3">
        <v>620.49</v>
      </c>
      <c r="K2698" s="3">
        <v>1379.51</v>
      </c>
      <c r="L2698">
        <v>0</v>
      </c>
      <c r="M2698" t="s">
        <v>17</v>
      </c>
      <c r="N2698" s="10">
        <f t="shared" si="42"/>
        <v>46174</v>
      </c>
    </row>
    <row r="2699" spans="1:14">
      <c r="A2699" t="s">
        <v>2727</v>
      </c>
      <c r="B2699" s="2">
        <v>46133.214745370373</v>
      </c>
      <c r="C2699" t="s">
        <v>14</v>
      </c>
      <c r="D2699" s="3">
        <v>421.35</v>
      </c>
      <c r="E2699" t="s">
        <v>15</v>
      </c>
      <c r="F2699" t="s">
        <v>16</v>
      </c>
      <c r="G2699" s="4">
        <v>4.03</v>
      </c>
      <c r="I2699" s="3">
        <v>1500</v>
      </c>
      <c r="J2699" s="3">
        <v>899.87</v>
      </c>
      <c r="K2699" s="3">
        <v>600.13</v>
      </c>
      <c r="L2699">
        <v>5</v>
      </c>
      <c r="M2699" t="s">
        <v>30</v>
      </c>
      <c r="N2699" s="10">
        <f t="shared" si="42"/>
        <v>46113</v>
      </c>
    </row>
    <row r="2700" spans="1:14">
      <c r="A2700" t="s">
        <v>2728</v>
      </c>
      <c r="B2700" s="2">
        <v>46154.6018287037</v>
      </c>
      <c r="C2700" t="s">
        <v>14</v>
      </c>
      <c r="D2700" s="3">
        <v>557.91999999999996</v>
      </c>
      <c r="E2700" t="s">
        <v>15</v>
      </c>
      <c r="F2700" t="s">
        <v>16</v>
      </c>
      <c r="G2700" s="4">
        <v>2.71</v>
      </c>
      <c r="I2700" s="3">
        <v>4000</v>
      </c>
      <c r="J2700" s="3">
        <v>2210.59</v>
      </c>
      <c r="K2700" s="3">
        <v>1789.41</v>
      </c>
      <c r="L2700">
        <v>0</v>
      </c>
      <c r="M2700" t="s">
        <v>30</v>
      </c>
      <c r="N2700" s="10">
        <f t="shared" si="42"/>
        <v>46143</v>
      </c>
    </row>
    <row r="2701" spans="1:14">
      <c r="A2701" t="s">
        <v>2729</v>
      </c>
      <c r="B2701" s="2">
        <v>46107.048009259262</v>
      </c>
      <c r="C2701" t="s">
        <v>14</v>
      </c>
      <c r="D2701" s="3">
        <v>478.25</v>
      </c>
      <c r="E2701" t="s">
        <v>27</v>
      </c>
      <c r="F2701" t="s">
        <v>32</v>
      </c>
      <c r="G2701" s="4">
        <v>3.3</v>
      </c>
      <c r="H2701" t="s">
        <v>33</v>
      </c>
      <c r="I2701" s="3">
        <v>5000</v>
      </c>
      <c r="J2701" s="3">
        <v>4148.46</v>
      </c>
      <c r="K2701" s="3">
        <v>851.54</v>
      </c>
      <c r="L2701">
        <v>5</v>
      </c>
      <c r="M2701" t="s">
        <v>17</v>
      </c>
      <c r="N2701" s="10">
        <f t="shared" si="42"/>
        <v>46082</v>
      </c>
    </row>
    <row r="2702" spans="1:14">
      <c r="A2702" t="s">
        <v>2730</v>
      </c>
      <c r="B2702" s="2">
        <v>46184.97415509259</v>
      </c>
      <c r="C2702" t="s">
        <v>14</v>
      </c>
      <c r="D2702" s="3">
        <v>1002.56</v>
      </c>
      <c r="E2702" t="s">
        <v>36</v>
      </c>
      <c r="F2702" t="s">
        <v>16</v>
      </c>
      <c r="G2702" s="4">
        <v>6.51</v>
      </c>
      <c r="I2702" s="3">
        <v>10000</v>
      </c>
      <c r="J2702" s="3">
        <v>8989.14</v>
      </c>
      <c r="K2702" s="3">
        <v>1010.86</v>
      </c>
      <c r="L2702">
        <v>0</v>
      </c>
      <c r="M2702" t="s">
        <v>23</v>
      </c>
      <c r="N2702" s="10">
        <f t="shared" si="42"/>
        <v>46174</v>
      </c>
    </row>
    <row r="2703" spans="1:14">
      <c r="A2703" t="s">
        <v>2731</v>
      </c>
      <c r="B2703" s="2">
        <v>46169.775775462964</v>
      </c>
      <c r="C2703" t="s">
        <v>14</v>
      </c>
      <c r="D2703" s="3">
        <v>1070.4100000000001</v>
      </c>
      <c r="E2703" t="s">
        <v>15</v>
      </c>
      <c r="F2703" t="s">
        <v>16</v>
      </c>
      <c r="G2703" s="4">
        <v>3.26</v>
      </c>
      <c r="I2703" s="3">
        <v>7500</v>
      </c>
      <c r="J2703" s="3">
        <v>6352.63</v>
      </c>
      <c r="K2703" s="3">
        <v>1147.3699999999999</v>
      </c>
      <c r="L2703">
        <v>1</v>
      </c>
      <c r="M2703" t="s">
        <v>17</v>
      </c>
      <c r="N2703" s="10">
        <f t="shared" si="42"/>
        <v>46143</v>
      </c>
    </row>
    <row r="2704" spans="1:14">
      <c r="A2704" t="s">
        <v>2732</v>
      </c>
      <c r="B2704" s="2">
        <v>46242.737546296295</v>
      </c>
      <c r="C2704" t="s">
        <v>14</v>
      </c>
      <c r="D2704" s="3">
        <v>627.86</v>
      </c>
      <c r="E2704" t="s">
        <v>15</v>
      </c>
      <c r="F2704" t="s">
        <v>16</v>
      </c>
      <c r="G2704" s="4">
        <v>8.73</v>
      </c>
      <c r="I2704" s="3">
        <v>5000</v>
      </c>
      <c r="J2704" s="3">
        <v>3334.99</v>
      </c>
      <c r="K2704" s="3">
        <v>1665.01</v>
      </c>
      <c r="L2704">
        <v>0</v>
      </c>
      <c r="M2704" t="s">
        <v>17</v>
      </c>
      <c r="N2704" s="10">
        <f t="shared" si="42"/>
        <v>46235</v>
      </c>
    </row>
    <row r="2705" spans="1:14">
      <c r="A2705" t="s">
        <v>2733</v>
      </c>
      <c r="B2705" s="2">
        <v>46160.867418981485</v>
      </c>
      <c r="C2705" t="s">
        <v>14</v>
      </c>
      <c r="D2705" s="3">
        <v>89.14</v>
      </c>
      <c r="E2705" t="s">
        <v>19</v>
      </c>
      <c r="F2705" t="s">
        <v>16</v>
      </c>
      <c r="G2705" s="4">
        <v>4.8499999999999996</v>
      </c>
      <c r="I2705" s="3">
        <v>1000</v>
      </c>
      <c r="J2705" s="3">
        <v>269.05</v>
      </c>
      <c r="K2705" s="3">
        <v>730.95</v>
      </c>
      <c r="L2705">
        <v>1</v>
      </c>
      <c r="M2705" t="s">
        <v>17</v>
      </c>
      <c r="N2705" s="10">
        <f t="shared" si="42"/>
        <v>46143</v>
      </c>
    </row>
    <row r="2706" spans="1:14">
      <c r="A2706" t="s">
        <v>2734</v>
      </c>
      <c r="B2706" s="2">
        <v>46168.968634259261</v>
      </c>
      <c r="C2706" t="s">
        <v>14</v>
      </c>
      <c r="D2706" s="3">
        <v>1461.03</v>
      </c>
      <c r="E2706" t="s">
        <v>19</v>
      </c>
      <c r="F2706" t="s">
        <v>16</v>
      </c>
      <c r="G2706" s="4">
        <v>4.32</v>
      </c>
      <c r="I2706" s="3">
        <v>1500</v>
      </c>
      <c r="J2706" s="3">
        <v>1161.0999999999999</v>
      </c>
      <c r="K2706" s="3">
        <v>338.9</v>
      </c>
      <c r="L2706">
        <v>1</v>
      </c>
      <c r="M2706" t="s">
        <v>17</v>
      </c>
      <c r="N2706" s="10">
        <f t="shared" si="42"/>
        <v>46143</v>
      </c>
    </row>
    <row r="2707" spans="1:14">
      <c r="A2707" t="s">
        <v>2735</v>
      </c>
      <c r="B2707" s="2">
        <v>46208.420740740738</v>
      </c>
      <c r="C2707" t="s">
        <v>14</v>
      </c>
      <c r="D2707" s="3">
        <v>951.66</v>
      </c>
      <c r="E2707" t="s">
        <v>15</v>
      </c>
      <c r="F2707" t="s">
        <v>16</v>
      </c>
      <c r="G2707" s="4">
        <v>5.98</v>
      </c>
      <c r="I2707" s="3">
        <v>3000</v>
      </c>
      <c r="J2707" s="3">
        <v>2908.27</v>
      </c>
      <c r="K2707" s="3">
        <v>91.73</v>
      </c>
      <c r="L2707">
        <v>0</v>
      </c>
      <c r="M2707" t="s">
        <v>17</v>
      </c>
      <c r="N2707" s="10">
        <f t="shared" si="42"/>
        <v>46204</v>
      </c>
    </row>
    <row r="2708" spans="1:14">
      <c r="A2708" t="s">
        <v>2736</v>
      </c>
      <c r="B2708" s="2">
        <v>46165.301666666666</v>
      </c>
      <c r="C2708" t="s">
        <v>14</v>
      </c>
      <c r="D2708" s="3">
        <v>245.28</v>
      </c>
      <c r="E2708" t="s">
        <v>27</v>
      </c>
      <c r="F2708" t="s">
        <v>16</v>
      </c>
      <c r="G2708" s="4">
        <v>3.58</v>
      </c>
      <c r="I2708" s="3">
        <v>7500</v>
      </c>
      <c r="J2708" s="3">
        <v>3806.43</v>
      </c>
      <c r="K2708" s="3">
        <v>3693.57</v>
      </c>
      <c r="L2708">
        <v>0</v>
      </c>
      <c r="M2708" t="s">
        <v>17</v>
      </c>
      <c r="N2708" s="10">
        <f t="shared" si="42"/>
        <v>46143</v>
      </c>
    </row>
    <row r="2709" spans="1:14">
      <c r="A2709" t="s">
        <v>2737</v>
      </c>
      <c r="B2709" s="2">
        <v>46128.873449074075</v>
      </c>
      <c r="C2709" t="s">
        <v>14</v>
      </c>
      <c r="D2709" s="3">
        <v>394.13</v>
      </c>
      <c r="E2709" t="s">
        <v>27</v>
      </c>
      <c r="F2709" t="s">
        <v>16</v>
      </c>
      <c r="G2709" s="4">
        <v>4</v>
      </c>
      <c r="I2709" s="3">
        <v>4000</v>
      </c>
      <c r="J2709" s="3">
        <v>2181.0100000000002</v>
      </c>
      <c r="K2709" s="3">
        <v>1818.99</v>
      </c>
      <c r="L2709">
        <v>1</v>
      </c>
      <c r="M2709" t="s">
        <v>20</v>
      </c>
      <c r="N2709" s="10">
        <f t="shared" si="42"/>
        <v>46113</v>
      </c>
    </row>
    <row r="2710" spans="1:14">
      <c r="A2710" t="s">
        <v>2738</v>
      </c>
      <c r="B2710" s="2">
        <v>46162.972037037034</v>
      </c>
      <c r="C2710" t="s">
        <v>14</v>
      </c>
      <c r="D2710" s="3">
        <v>732.78</v>
      </c>
      <c r="E2710" t="s">
        <v>36</v>
      </c>
      <c r="F2710" t="s">
        <v>16</v>
      </c>
      <c r="G2710" s="4">
        <v>3.42</v>
      </c>
      <c r="I2710" s="3">
        <v>1500</v>
      </c>
      <c r="J2710" s="3">
        <v>1498.14</v>
      </c>
      <c r="K2710" s="3">
        <v>1.86</v>
      </c>
      <c r="L2710">
        <v>1</v>
      </c>
      <c r="M2710" t="s">
        <v>17</v>
      </c>
      <c r="N2710" s="10">
        <f t="shared" si="42"/>
        <v>46143</v>
      </c>
    </row>
    <row r="2711" spans="1:14">
      <c r="A2711" t="s">
        <v>2739</v>
      </c>
      <c r="B2711" s="2">
        <v>46132.848900462966</v>
      </c>
      <c r="C2711" t="s">
        <v>14</v>
      </c>
      <c r="D2711" s="3">
        <v>483.45</v>
      </c>
      <c r="E2711" t="s">
        <v>19</v>
      </c>
      <c r="F2711" t="s">
        <v>32</v>
      </c>
      <c r="G2711" s="4">
        <v>2.4</v>
      </c>
      <c r="H2711" t="s">
        <v>47</v>
      </c>
      <c r="I2711" s="3">
        <v>1500</v>
      </c>
      <c r="J2711" s="3">
        <v>1308.26</v>
      </c>
      <c r="K2711" s="3">
        <v>191.74</v>
      </c>
      <c r="L2711">
        <v>0</v>
      </c>
      <c r="M2711" t="s">
        <v>17</v>
      </c>
      <c r="N2711" s="10">
        <f t="shared" si="42"/>
        <v>46113</v>
      </c>
    </row>
    <row r="2712" spans="1:14">
      <c r="A2712" t="s">
        <v>2740</v>
      </c>
      <c r="B2712" s="2">
        <v>46202.303333333337</v>
      </c>
      <c r="C2712" t="s">
        <v>14</v>
      </c>
      <c r="D2712" s="3">
        <v>329.11</v>
      </c>
      <c r="E2712" t="s">
        <v>19</v>
      </c>
      <c r="F2712" t="s">
        <v>16</v>
      </c>
      <c r="G2712" s="4">
        <v>5.36</v>
      </c>
      <c r="I2712" s="3">
        <v>3000</v>
      </c>
      <c r="J2712" s="3">
        <v>1980.67</v>
      </c>
      <c r="K2712" s="3">
        <v>1019.33</v>
      </c>
      <c r="L2712">
        <v>2</v>
      </c>
      <c r="M2712" t="s">
        <v>20</v>
      </c>
      <c r="N2712" s="10">
        <f t="shared" si="42"/>
        <v>46174</v>
      </c>
    </row>
    <row r="2713" spans="1:14">
      <c r="A2713" t="s">
        <v>2741</v>
      </c>
      <c r="B2713" s="2">
        <v>46226.139756944445</v>
      </c>
      <c r="C2713" t="s">
        <v>14</v>
      </c>
      <c r="D2713" s="3">
        <v>485.9</v>
      </c>
      <c r="E2713" t="s">
        <v>36</v>
      </c>
      <c r="F2713" t="s">
        <v>16</v>
      </c>
      <c r="G2713" s="4">
        <v>6.63</v>
      </c>
      <c r="I2713" s="3">
        <v>4000</v>
      </c>
      <c r="J2713" s="3">
        <v>2082.38</v>
      </c>
      <c r="K2713" s="3">
        <v>1917.62</v>
      </c>
      <c r="L2713">
        <v>0</v>
      </c>
      <c r="M2713" t="s">
        <v>17</v>
      </c>
      <c r="N2713" s="10">
        <f t="shared" si="42"/>
        <v>46204</v>
      </c>
    </row>
    <row r="2714" spans="1:14">
      <c r="A2714" t="s">
        <v>2742</v>
      </c>
      <c r="B2714" s="2">
        <v>46109.987939814811</v>
      </c>
      <c r="C2714" t="s">
        <v>14</v>
      </c>
      <c r="D2714" s="3">
        <v>518.9</v>
      </c>
      <c r="E2714" t="s">
        <v>19</v>
      </c>
      <c r="F2714" t="s">
        <v>16</v>
      </c>
      <c r="G2714" s="4">
        <v>5.5</v>
      </c>
      <c r="I2714" s="3">
        <v>1500</v>
      </c>
      <c r="J2714" s="3">
        <v>1308.51</v>
      </c>
      <c r="K2714" s="3">
        <v>191.49</v>
      </c>
      <c r="L2714">
        <v>0</v>
      </c>
      <c r="M2714" t="s">
        <v>17</v>
      </c>
      <c r="N2714" s="10">
        <f t="shared" si="42"/>
        <v>46082</v>
      </c>
    </row>
    <row r="2715" spans="1:14">
      <c r="A2715" t="s">
        <v>2743</v>
      </c>
      <c r="B2715" s="2">
        <v>46219.775694444441</v>
      </c>
      <c r="C2715" t="s">
        <v>14</v>
      </c>
      <c r="D2715" s="3">
        <v>771.97</v>
      </c>
      <c r="E2715" t="s">
        <v>15</v>
      </c>
      <c r="F2715" t="s">
        <v>32</v>
      </c>
      <c r="G2715" s="4">
        <v>4.7</v>
      </c>
      <c r="H2715" t="s">
        <v>54</v>
      </c>
      <c r="I2715" s="3">
        <v>1500</v>
      </c>
      <c r="J2715" s="3">
        <v>701.96</v>
      </c>
      <c r="K2715" s="3">
        <v>798.04</v>
      </c>
      <c r="L2715">
        <v>3</v>
      </c>
      <c r="M2715" t="s">
        <v>20</v>
      </c>
      <c r="N2715" s="10">
        <f t="shared" si="42"/>
        <v>46204</v>
      </c>
    </row>
    <row r="2716" spans="1:14">
      <c r="A2716" t="s">
        <v>2744</v>
      </c>
      <c r="B2716" s="2">
        <v>46215.969988425924</v>
      </c>
      <c r="C2716" t="s">
        <v>14</v>
      </c>
      <c r="D2716" s="3">
        <v>964.08</v>
      </c>
      <c r="E2716" t="s">
        <v>22</v>
      </c>
      <c r="F2716" t="s">
        <v>32</v>
      </c>
      <c r="G2716" s="4">
        <v>6.33</v>
      </c>
      <c r="H2716" t="s">
        <v>54</v>
      </c>
      <c r="I2716" s="3">
        <v>2000</v>
      </c>
      <c r="J2716" s="3">
        <v>461.53</v>
      </c>
      <c r="K2716" s="3">
        <v>1538.47</v>
      </c>
      <c r="L2716">
        <v>2</v>
      </c>
      <c r="M2716" t="s">
        <v>20</v>
      </c>
      <c r="N2716" s="10">
        <f t="shared" si="42"/>
        <v>46204</v>
      </c>
    </row>
    <row r="2717" spans="1:14">
      <c r="A2717" t="s">
        <v>2745</v>
      </c>
      <c r="B2717" s="2">
        <v>46263.102662037039</v>
      </c>
      <c r="C2717" t="s">
        <v>14</v>
      </c>
      <c r="D2717" s="3">
        <v>177.53</v>
      </c>
      <c r="E2717" t="s">
        <v>25</v>
      </c>
      <c r="F2717" t="s">
        <v>16</v>
      </c>
      <c r="G2717" s="4">
        <v>7.29</v>
      </c>
      <c r="I2717" s="3">
        <v>7500</v>
      </c>
      <c r="J2717" s="3">
        <v>4187.1899999999996</v>
      </c>
      <c r="K2717" s="3">
        <v>3312.81</v>
      </c>
      <c r="L2717">
        <v>0</v>
      </c>
      <c r="M2717" t="s">
        <v>20</v>
      </c>
      <c r="N2717" s="10">
        <f t="shared" si="42"/>
        <v>46235</v>
      </c>
    </row>
    <row r="2718" spans="1:14">
      <c r="A2718" t="s">
        <v>2746</v>
      </c>
      <c r="B2718" s="2">
        <v>46086.039363425924</v>
      </c>
      <c r="C2718" t="s">
        <v>14</v>
      </c>
      <c r="D2718" s="3">
        <v>382.31</v>
      </c>
      <c r="E2718" t="s">
        <v>36</v>
      </c>
      <c r="F2718" t="s">
        <v>16</v>
      </c>
      <c r="G2718" s="4">
        <v>4.4000000000000004</v>
      </c>
      <c r="I2718" s="3">
        <v>1000</v>
      </c>
      <c r="J2718" s="3">
        <v>430.41</v>
      </c>
      <c r="K2718" s="3">
        <v>569.59</v>
      </c>
      <c r="L2718">
        <v>0</v>
      </c>
      <c r="M2718" t="s">
        <v>17</v>
      </c>
      <c r="N2718" s="10">
        <f t="shared" si="42"/>
        <v>46082</v>
      </c>
    </row>
    <row r="2719" spans="1:14">
      <c r="A2719" t="s">
        <v>2747</v>
      </c>
      <c r="B2719" s="2">
        <v>46143.900775462964</v>
      </c>
      <c r="C2719" t="s">
        <v>14</v>
      </c>
      <c r="D2719" s="3">
        <v>275.27</v>
      </c>
      <c r="E2719" t="s">
        <v>27</v>
      </c>
      <c r="F2719" t="s">
        <v>16</v>
      </c>
      <c r="G2719" s="4">
        <v>3.47</v>
      </c>
      <c r="I2719" s="3">
        <v>1000</v>
      </c>
      <c r="J2719" s="3">
        <v>769.51</v>
      </c>
      <c r="K2719" s="3">
        <v>230.49</v>
      </c>
      <c r="L2719">
        <v>1</v>
      </c>
      <c r="M2719" t="s">
        <v>20</v>
      </c>
      <c r="N2719" s="10">
        <f t="shared" si="42"/>
        <v>46143</v>
      </c>
    </row>
    <row r="2720" spans="1:14">
      <c r="A2720" t="s">
        <v>2748</v>
      </c>
      <c r="B2720" s="2">
        <v>46223.293888888889</v>
      </c>
      <c r="C2720" t="s">
        <v>14</v>
      </c>
      <c r="D2720" s="3">
        <v>1041.71</v>
      </c>
      <c r="E2720" t="s">
        <v>22</v>
      </c>
      <c r="F2720" t="s">
        <v>16</v>
      </c>
      <c r="G2720" s="4">
        <v>5.2</v>
      </c>
      <c r="I2720" s="3">
        <v>7500</v>
      </c>
      <c r="J2720" s="3">
        <v>4523.4799999999996</v>
      </c>
      <c r="K2720" s="3">
        <v>2976.52</v>
      </c>
      <c r="L2720">
        <v>0</v>
      </c>
      <c r="M2720" t="s">
        <v>30</v>
      </c>
      <c r="N2720" s="10">
        <f t="shared" si="42"/>
        <v>46204</v>
      </c>
    </row>
    <row r="2721" spans="1:14">
      <c r="A2721" t="s">
        <v>2749</v>
      </c>
      <c r="B2721" s="2">
        <v>46209.166932870372</v>
      </c>
      <c r="C2721" t="s">
        <v>14</v>
      </c>
      <c r="D2721" s="3">
        <v>314.14999999999998</v>
      </c>
      <c r="E2721" t="s">
        <v>36</v>
      </c>
      <c r="F2721" t="s">
        <v>16</v>
      </c>
      <c r="G2721" s="4">
        <v>5.94</v>
      </c>
      <c r="I2721" s="3">
        <v>1000</v>
      </c>
      <c r="J2721" s="3">
        <v>974.09</v>
      </c>
      <c r="K2721" s="3">
        <v>25.91</v>
      </c>
      <c r="L2721">
        <v>0</v>
      </c>
      <c r="M2721" t="s">
        <v>20</v>
      </c>
      <c r="N2721" s="10">
        <f t="shared" si="42"/>
        <v>46204</v>
      </c>
    </row>
    <row r="2722" spans="1:14">
      <c r="A2722" t="s">
        <v>2750</v>
      </c>
      <c r="B2722" s="2">
        <v>46147.041226851848</v>
      </c>
      <c r="C2722" t="s">
        <v>14</v>
      </c>
      <c r="D2722" s="3">
        <v>359.56</v>
      </c>
      <c r="E2722" t="s">
        <v>22</v>
      </c>
      <c r="F2722" t="s">
        <v>16</v>
      </c>
      <c r="G2722" s="4">
        <v>3.37</v>
      </c>
      <c r="I2722" s="3">
        <v>2000</v>
      </c>
      <c r="J2722" s="3">
        <v>1860.73</v>
      </c>
      <c r="K2722" s="3">
        <v>139.27000000000001</v>
      </c>
      <c r="L2722">
        <v>1</v>
      </c>
      <c r="M2722" t="s">
        <v>30</v>
      </c>
      <c r="N2722" s="10">
        <f t="shared" si="42"/>
        <v>46143</v>
      </c>
    </row>
    <row r="2723" spans="1:14">
      <c r="A2723" t="s">
        <v>2751</v>
      </c>
      <c r="B2723" s="2">
        <v>46211.190983796296</v>
      </c>
      <c r="C2723" t="s">
        <v>14</v>
      </c>
      <c r="D2723" s="3">
        <v>554.49</v>
      </c>
      <c r="E2723" t="s">
        <v>22</v>
      </c>
      <c r="F2723" t="s">
        <v>16</v>
      </c>
      <c r="G2723" s="4">
        <v>5.56</v>
      </c>
      <c r="I2723" s="3">
        <v>5000</v>
      </c>
      <c r="J2723" s="3">
        <v>3033.95</v>
      </c>
      <c r="K2723" s="3">
        <v>1966.05</v>
      </c>
      <c r="L2723">
        <v>0</v>
      </c>
      <c r="M2723" t="s">
        <v>30</v>
      </c>
      <c r="N2723" s="10">
        <f t="shared" si="42"/>
        <v>46204</v>
      </c>
    </row>
    <row r="2724" spans="1:14">
      <c r="A2724" t="s">
        <v>2752</v>
      </c>
      <c r="B2724" s="2">
        <v>46226.140208333331</v>
      </c>
      <c r="C2724" t="s">
        <v>14</v>
      </c>
      <c r="D2724" s="3">
        <v>1124.72</v>
      </c>
      <c r="E2724" t="s">
        <v>36</v>
      </c>
      <c r="F2724" t="s">
        <v>32</v>
      </c>
      <c r="G2724" s="4">
        <v>7.54</v>
      </c>
      <c r="H2724" t="s">
        <v>54</v>
      </c>
      <c r="I2724" s="3">
        <v>1000</v>
      </c>
      <c r="J2724" s="3">
        <v>270.85000000000002</v>
      </c>
      <c r="K2724" s="3">
        <v>729.15</v>
      </c>
      <c r="L2724">
        <v>1</v>
      </c>
      <c r="M2724" t="s">
        <v>17</v>
      </c>
      <c r="N2724" s="10">
        <f t="shared" si="42"/>
        <v>46204</v>
      </c>
    </row>
    <row r="2725" spans="1:14">
      <c r="A2725" t="s">
        <v>2753</v>
      </c>
      <c r="B2725" s="2">
        <v>46149.800636574073</v>
      </c>
      <c r="C2725" t="s">
        <v>14</v>
      </c>
      <c r="D2725" s="3">
        <v>614.59</v>
      </c>
      <c r="E2725" t="s">
        <v>19</v>
      </c>
      <c r="F2725" t="s">
        <v>16</v>
      </c>
      <c r="G2725" s="4">
        <v>3.02</v>
      </c>
      <c r="I2725" s="3">
        <v>10000</v>
      </c>
      <c r="J2725" s="3">
        <v>9812.58</v>
      </c>
      <c r="K2725" s="3">
        <v>187.42</v>
      </c>
      <c r="L2725">
        <v>0</v>
      </c>
      <c r="M2725" t="s">
        <v>17</v>
      </c>
      <c r="N2725" s="10">
        <f t="shared" si="42"/>
        <v>46143</v>
      </c>
    </row>
    <row r="2726" spans="1:14">
      <c r="A2726" t="s">
        <v>2754</v>
      </c>
      <c r="B2726" s="2">
        <v>46201.16300925926</v>
      </c>
      <c r="C2726" t="s">
        <v>14</v>
      </c>
      <c r="D2726" s="3">
        <v>1749.9</v>
      </c>
      <c r="E2726" t="s">
        <v>19</v>
      </c>
      <c r="F2726" t="s">
        <v>16</v>
      </c>
      <c r="G2726" s="4">
        <v>5.95</v>
      </c>
      <c r="I2726" s="3">
        <v>7500</v>
      </c>
      <c r="J2726" s="3">
        <v>3715.92</v>
      </c>
      <c r="K2726" s="3">
        <v>3784.08</v>
      </c>
      <c r="L2726">
        <v>0</v>
      </c>
      <c r="M2726" t="s">
        <v>23</v>
      </c>
      <c r="N2726" s="10">
        <f t="shared" si="42"/>
        <v>46174</v>
      </c>
    </row>
    <row r="2727" spans="1:14">
      <c r="A2727" t="s">
        <v>2755</v>
      </c>
      <c r="B2727" s="2">
        <v>46174.030914351853</v>
      </c>
      <c r="C2727" t="s">
        <v>14</v>
      </c>
      <c r="D2727" s="3">
        <v>774.3</v>
      </c>
      <c r="E2727" t="s">
        <v>15</v>
      </c>
      <c r="F2727" t="s">
        <v>32</v>
      </c>
      <c r="G2727" s="4">
        <v>7.65</v>
      </c>
      <c r="H2727" t="s">
        <v>62</v>
      </c>
      <c r="I2727" s="3">
        <v>4000</v>
      </c>
      <c r="J2727" s="3">
        <v>2622.45</v>
      </c>
      <c r="K2727" s="3">
        <v>1377.55</v>
      </c>
      <c r="L2727">
        <v>0</v>
      </c>
      <c r="M2727" t="s">
        <v>17</v>
      </c>
      <c r="N2727" s="10">
        <f t="shared" si="42"/>
        <v>46174</v>
      </c>
    </row>
    <row r="2728" spans="1:14">
      <c r="A2728" t="s">
        <v>2756</v>
      </c>
      <c r="B2728" s="2">
        <v>46260.342986111114</v>
      </c>
      <c r="C2728" t="s">
        <v>14</v>
      </c>
      <c r="D2728" s="3">
        <v>909.76</v>
      </c>
      <c r="E2728" t="s">
        <v>36</v>
      </c>
      <c r="F2728" t="s">
        <v>16</v>
      </c>
      <c r="G2728" s="4">
        <v>8.1999999999999993</v>
      </c>
      <c r="I2728" s="3">
        <v>10000</v>
      </c>
      <c r="J2728" s="3">
        <v>4594.87</v>
      </c>
      <c r="K2728" s="3">
        <v>5405.13</v>
      </c>
      <c r="L2728">
        <v>0</v>
      </c>
      <c r="M2728" t="s">
        <v>17</v>
      </c>
      <c r="N2728" s="10">
        <f t="shared" si="42"/>
        <v>46235</v>
      </c>
    </row>
    <row r="2729" spans="1:14">
      <c r="A2729" t="s">
        <v>2757</v>
      </c>
      <c r="B2729" s="2">
        <v>46229.019768518519</v>
      </c>
      <c r="C2729" t="s">
        <v>14</v>
      </c>
      <c r="D2729" s="3">
        <v>430.15</v>
      </c>
      <c r="E2729" t="s">
        <v>27</v>
      </c>
      <c r="F2729" t="s">
        <v>32</v>
      </c>
      <c r="G2729" s="4">
        <v>4.82</v>
      </c>
      <c r="H2729" t="s">
        <v>33</v>
      </c>
      <c r="I2729" s="3">
        <v>10000</v>
      </c>
      <c r="J2729" s="3">
        <v>8739.66</v>
      </c>
      <c r="K2729" s="3">
        <v>1260.3399999999999</v>
      </c>
      <c r="L2729">
        <v>1</v>
      </c>
      <c r="M2729" t="s">
        <v>20</v>
      </c>
      <c r="N2729" s="10">
        <f t="shared" si="42"/>
        <v>46204</v>
      </c>
    </row>
    <row r="2730" spans="1:14">
      <c r="A2730" t="s">
        <v>2758</v>
      </c>
      <c r="B2730" s="2">
        <v>46128.61923611111</v>
      </c>
      <c r="C2730" t="s">
        <v>14</v>
      </c>
      <c r="D2730" s="3">
        <v>542.98</v>
      </c>
      <c r="E2730" t="s">
        <v>25</v>
      </c>
      <c r="F2730" t="s">
        <v>16</v>
      </c>
      <c r="G2730" s="4">
        <v>4.16</v>
      </c>
      <c r="I2730" s="3">
        <v>10000</v>
      </c>
      <c r="J2730" s="3">
        <v>6156.89</v>
      </c>
      <c r="K2730" s="3">
        <v>3843.11</v>
      </c>
      <c r="L2730">
        <v>1</v>
      </c>
      <c r="M2730" t="s">
        <v>17</v>
      </c>
      <c r="N2730" s="10">
        <f t="shared" si="42"/>
        <v>46113</v>
      </c>
    </row>
    <row r="2731" spans="1:14">
      <c r="A2731" t="s">
        <v>2759</v>
      </c>
      <c r="B2731" s="2">
        <v>46118.472743055558</v>
      </c>
      <c r="C2731" t="s">
        <v>14</v>
      </c>
      <c r="D2731" s="3">
        <v>110.54</v>
      </c>
      <c r="E2731" t="s">
        <v>19</v>
      </c>
      <c r="F2731" t="s">
        <v>16</v>
      </c>
      <c r="G2731" s="4">
        <v>3.21</v>
      </c>
      <c r="I2731" s="3">
        <v>1500</v>
      </c>
      <c r="J2731" s="3">
        <v>470.43</v>
      </c>
      <c r="K2731" s="3">
        <v>1029.57</v>
      </c>
      <c r="L2731">
        <v>0</v>
      </c>
      <c r="M2731" t="s">
        <v>20</v>
      </c>
      <c r="N2731" s="10">
        <f t="shared" si="42"/>
        <v>46113</v>
      </c>
    </row>
    <row r="2732" spans="1:14">
      <c r="A2732" t="s">
        <v>2760</v>
      </c>
      <c r="B2732" s="2">
        <v>46246.444849537038</v>
      </c>
      <c r="C2732" t="s">
        <v>14</v>
      </c>
      <c r="D2732" s="3">
        <v>379.83</v>
      </c>
      <c r="E2732" t="s">
        <v>27</v>
      </c>
      <c r="F2732" t="s">
        <v>16</v>
      </c>
      <c r="G2732" s="4">
        <v>5.81</v>
      </c>
      <c r="I2732" s="3">
        <v>1500</v>
      </c>
      <c r="J2732" s="3">
        <v>1021.55</v>
      </c>
      <c r="K2732" s="3">
        <v>478.45</v>
      </c>
      <c r="L2732">
        <v>0</v>
      </c>
      <c r="M2732" t="s">
        <v>17</v>
      </c>
      <c r="N2732" s="10">
        <f t="shared" si="42"/>
        <v>46235</v>
      </c>
    </row>
    <row r="2733" spans="1:14">
      <c r="A2733" t="s">
        <v>2761</v>
      </c>
      <c r="B2733" s="2">
        <v>46117.977025462962</v>
      </c>
      <c r="C2733" t="s">
        <v>14</v>
      </c>
      <c r="D2733" s="3">
        <v>118.79</v>
      </c>
      <c r="E2733" t="s">
        <v>19</v>
      </c>
      <c r="F2733" t="s">
        <v>16</v>
      </c>
      <c r="G2733" s="4">
        <v>4.33</v>
      </c>
      <c r="I2733" s="3">
        <v>7500</v>
      </c>
      <c r="J2733" s="3">
        <v>7209.83</v>
      </c>
      <c r="K2733" s="3">
        <v>290.17</v>
      </c>
      <c r="L2733">
        <v>0</v>
      </c>
      <c r="M2733" t="s">
        <v>17</v>
      </c>
      <c r="N2733" s="10">
        <f t="shared" si="42"/>
        <v>46113</v>
      </c>
    </row>
    <row r="2734" spans="1:14">
      <c r="A2734" t="s">
        <v>2762</v>
      </c>
      <c r="B2734" s="2">
        <v>46177.748229166667</v>
      </c>
      <c r="C2734" t="s">
        <v>14</v>
      </c>
      <c r="D2734" s="3">
        <v>573.15</v>
      </c>
      <c r="E2734" t="s">
        <v>36</v>
      </c>
      <c r="F2734" t="s">
        <v>16</v>
      </c>
      <c r="G2734" s="4">
        <v>7.33</v>
      </c>
      <c r="I2734" s="3">
        <v>1000</v>
      </c>
      <c r="J2734" s="3">
        <v>905.85</v>
      </c>
      <c r="K2734" s="3">
        <v>94.15</v>
      </c>
      <c r="L2734">
        <v>0</v>
      </c>
      <c r="M2734" t="s">
        <v>17</v>
      </c>
      <c r="N2734" s="10">
        <f t="shared" si="42"/>
        <v>46174</v>
      </c>
    </row>
    <row r="2735" spans="1:14">
      <c r="A2735" t="s">
        <v>2763</v>
      </c>
      <c r="B2735" s="2">
        <v>46164.250023148146</v>
      </c>
      <c r="C2735" t="s">
        <v>64</v>
      </c>
      <c r="D2735" s="3">
        <v>299.93</v>
      </c>
      <c r="E2735" t="s">
        <v>27</v>
      </c>
      <c r="F2735" t="s">
        <v>16</v>
      </c>
      <c r="G2735" s="4">
        <v>4.62</v>
      </c>
      <c r="I2735" s="3">
        <v>1000</v>
      </c>
      <c r="J2735" s="3">
        <v>648.87</v>
      </c>
      <c r="K2735" s="3">
        <v>351.13</v>
      </c>
      <c r="L2735">
        <v>0</v>
      </c>
      <c r="M2735" t="s">
        <v>17</v>
      </c>
      <c r="N2735" s="10">
        <f t="shared" si="42"/>
        <v>46143</v>
      </c>
    </row>
    <row r="2736" spans="1:14">
      <c r="A2736" t="s">
        <v>2764</v>
      </c>
      <c r="B2736" s="2">
        <v>46187.468333333331</v>
      </c>
      <c r="C2736" t="s">
        <v>14</v>
      </c>
      <c r="D2736" s="3">
        <v>685.91</v>
      </c>
      <c r="E2736" t="s">
        <v>27</v>
      </c>
      <c r="F2736" t="s">
        <v>16</v>
      </c>
      <c r="G2736" s="4">
        <v>7.06</v>
      </c>
      <c r="I2736" s="3">
        <v>10000</v>
      </c>
      <c r="J2736" s="3">
        <v>5397.64</v>
      </c>
      <c r="K2736" s="3">
        <v>4602.3599999999997</v>
      </c>
      <c r="L2736">
        <v>1</v>
      </c>
      <c r="M2736" t="s">
        <v>30</v>
      </c>
      <c r="N2736" s="10">
        <f t="shared" si="42"/>
        <v>46174</v>
      </c>
    </row>
    <row r="2737" spans="1:14">
      <c r="A2737" t="s">
        <v>2765</v>
      </c>
      <c r="B2737" s="2">
        <v>46127.022407407407</v>
      </c>
      <c r="C2737" t="s">
        <v>14</v>
      </c>
      <c r="D2737" s="3">
        <v>391.05</v>
      </c>
      <c r="E2737" t="s">
        <v>36</v>
      </c>
      <c r="F2737" t="s">
        <v>16</v>
      </c>
      <c r="G2737" s="4">
        <v>2.94</v>
      </c>
      <c r="I2737" s="3">
        <v>3000</v>
      </c>
      <c r="J2737" s="3">
        <v>1152.31</v>
      </c>
      <c r="K2737" s="3">
        <v>1847.69</v>
      </c>
      <c r="L2737">
        <v>0</v>
      </c>
      <c r="M2737" t="s">
        <v>17</v>
      </c>
      <c r="N2737" s="10">
        <f t="shared" si="42"/>
        <v>46113</v>
      </c>
    </row>
    <row r="2738" spans="1:14">
      <c r="A2738" t="s">
        <v>2766</v>
      </c>
      <c r="B2738" s="2">
        <v>46244.406111111108</v>
      </c>
      <c r="C2738" t="s">
        <v>14</v>
      </c>
      <c r="D2738" s="3">
        <v>208.01</v>
      </c>
      <c r="E2738" t="s">
        <v>36</v>
      </c>
      <c r="F2738" t="s">
        <v>16</v>
      </c>
      <c r="G2738" s="4">
        <v>6.49</v>
      </c>
      <c r="I2738" s="3">
        <v>3000</v>
      </c>
      <c r="J2738" s="3">
        <v>2383.62</v>
      </c>
      <c r="K2738" s="3">
        <v>616.38</v>
      </c>
      <c r="L2738">
        <v>0</v>
      </c>
      <c r="M2738" t="s">
        <v>17</v>
      </c>
      <c r="N2738" s="10">
        <f t="shared" si="42"/>
        <v>46235</v>
      </c>
    </row>
    <row r="2739" spans="1:14">
      <c r="A2739" t="s">
        <v>2767</v>
      </c>
      <c r="B2739" s="2">
        <v>46148.772847222222</v>
      </c>
      <c r="C2739" t="s">
        <v>14</v>
      </c>
      <c r="D2739" s="3">
        <v>585.20000000000005</v>
      </c>
      <c r="E2739" t="s">
        <v>19</v>
      </c>
      <c r="F2739" t="s">
        <v>16</v>
      </c>
      <c r="G2739" s="4">
        <v>4.8099999999999996</v>
      </c>
      <c r="I2739" s="3">
        <v>2000</v>
      </c>
      <c r="J2739" s="3">
        <v>1342.87</v>
      </c>
      <c r="K2739" s="3">
        <v>657.13</v>
      </c>
      <c r="L2739">
        <v>0</v>
      </c>
      <c r="M2739" t="s">
        <v>30</v>
      </c>
      <c r="N2739" s="10">
        <f t="shared" si="42"/>
        <v>46143</v>
      </c>
    </row>
    <row r="2740" spans="1:14">
      <c r="A2740" t="s">
        <v>2768</v>
      </c>
      <c r="B2740" s="2">
        <v>46235.864016203705</v>
      </c>
      <c r="C2740" t="s">
        <v>14</v>
      </c>
      <c r="D2740" s="3">
        <v>620.39</v>
      </c>
      <c r="E2740" t="s">
        <v>36</v>
      </c>
      <c r="F2740" t="s">
        <v>16</v>
      </c>
      <c r="G2740" s="4">
        <v>6.84</v>
      </c>
      <c r="I2740" s="3">
        <v>3000</v>
      </c>
      <c r="J2740" s="3">
        <v>2663.02</v>
      </c>
      <c r="K2740" s="3">
        <v>336.98</v>
      </c>
      <c r="L2740">
        <v>4</v>
      </c>
      <c r="M2740" t="s">
        <v>20</v>
      </c>
      <c r="N2740" s="10">
        <f t="shared" si="42"/>
        <v>46235</v>
      </c>
    </row>
    <row r="2741" spans="1:14">
      <c r="A2741" t="s">
        <v>2769</v>
      </c>
      <c r="B2741" s="2">
        <v>46167.429826388892</v>
      </c>
      <c r="C2741" t="s">
        <v>14</v>
      </c>
      <c r="D2741" s="3">
        <v>208.65</v>
      </c>
      <c r="E2741" t="s">
        <v>25</v>
      </c>
      <c r="F2741" t="s">
        <v>32</v>
      </c>
      <c r="G2741" s="4">
        <v>3.68</v>
      </c>
      <c r="H2741" t="s">
        <v>33</v>
      </c>
      <c r="I2741" s="3">
        <v>5000</v>
      </c>
      <c r="J2741" s="3">
        <v>3613.61</v>
      </c>
      <c r="K2741" s="3">
        <v>1386.39</v>
      </c>
      <c r="L2741">
        <v>1</v>
      </c>
      <c r="M2741" t="s">
        <v>20</v>
      </c>
      <c r="N2741" s="10">
        <f t="shared" si="42"/>
        <v>46143</v>
      </c>
    </row>
    <row r="2742" spans="1:14">
      <c r="A2742" t="s">
        <v>2770</v>
      </c>
      <c r="B2742" s="2">
        <v>46202.180532407408</v>
      </c>
      <c r="C2742" t="s">
        <v>14</v>
      </c>
      <c r="D2742" s="3">
        <v>417.84</v>
      </c>
      <c r="E2742" t="s">
        <v>27</v>
      </c>
      <c r="F2742" t="s">
        <v>32</v>
      </c>
      <c r="G2742" s="4">
        <v>6.64</v>
      </c>
      <c r="H2742" t="s">
        <v>47</v>
      </c>
      <c r="I2742" s="3">
        <v>4000</v>
      </c>
      <c r="J2742" s="3">
        <v>2245.84</v>
      </c>
      <c r="K2742" s="3">
        <v>1754.16</v>
      </c>
      <c r="L2742">
        <v>2</v>
      </c>
      <c r="M2742" t="s">
        <v>23</v>
      </c>
      <c r="N2742" s="10">
        <f t="shared" si="42"/>
        <v>46174</v>
      </c>
    </row>
    <row r="2743" spans="1:14">
      <c r="A2743" t="s">
        <v>2771</v>
      </c>
      <c r="B2743" s="2">
        <v>46202.521493055552</v>
      </c>
      <c r="C2743" t="s">
        <v>14</v>
      </c>
      <c r="D2743" s="3">
        <v>162.72999999999999</v>
      </c>
      <c r="E2743" t="s">
        <v>27</v>
      </c>
      <c r="F2743" t="s">
        <v>16</v>
      </c>
      <c r="G2743" s="4">
        <v>6.48</v>
      </c>
      <c r="I2743" s="3">
        <v>7500</v>
      </c>
      <c r="J2743" s="3">
        <v>6081.79</v>
      </c>
      <c r="K2743" s="3">
        <v>1418.21</v>
      </c>
      <c r="L2743">
        <v>2</v>
      </c>
      <c r="M2743" t="s">
        <v>20</v>
      </c>
      <c r="N2743" s="10">
        <f t="shared" si="42"/>
        <v>46174</v>
      </c>
    </row>
    <row r="2744" spans="1:14">
      <c r="A2744" t="s">
        <v>2772</v>
      </c>
      <c r="B2744" s="2">
        <v>46136.464641203704</v>
      </c>
      <c r="C2744" t="s">
        <v>14</v>
      </c>
      <c r="D2744" s="3">
        <v>1667.42</v>
      </c>
      <c r="E2744" t="s">
        <v>27</v>
      </c>
      <c r="F2744" t="s">
        <v>16</v>
      </c>
      <c r="G2744" s="4">
        <v>4.4800000000000004</v>
      </c>
      <c r="I2744" s="3">
        <v>10000</v>
      </c>
      <c r="J2744" s="3">
        <v>3234.01</v>
      </c>
      <c r="K2744" s="3">
        <v>6765.99</v>
      </c>
      <c r="L2744">
        <v>1</v>
      </c>
      <c r="M2744" t="s">
        <v>17</v>
      </c>
      <c r="N2744" s="10">
        <f t="shared" si="42"/>
        <v>46113</v>
      </c>
    </row>
    <row r="2745" spans="1:14">
      <c r="A2745" t="s">
        <v>2773</v>
      </c>
      <c r="B2745" s="2">
        <v>46121.975555555553</v>
      </c>
      <c r="C2745" t="s">
        <v>14</v>
      </c>
      <c r="D2745" s="3">
        <v>777.71</v>
      </c>
      <c r="E2745" t="s">
        <v>36</v>
      </c>
      <c r="F2745" t="s">
        <v>16</v>
      </c>
      <c r="G2745" s="4">
        <v>3.39</v>
      </c>
      <c r="I2745" s="3">
        <v>2000</v>
      </c>
      <c r="J2745" s="3">
        <v>1376.79</v>
      </c>
      <c r="K2745" s="3">
        <v>623.21</v>
      </c>
      <c r="L2745">
        <v>3</v>
      </c>
      <c r="M2745" t="s">
        <v>23</v>
      </c>
      <c r="N2745" s="10">
        <f t="shared" si="42"/>
        <v>46113</v>
      </c>
    </row>
    <row r="2746" spans="1:14">
      <c r="A2746" t="s">
        <v>2774</v>
      </c>
      <c r="B2746" s="2">
        <v>46160.574097222219</v>
      </c>
      <c r="C2746" t="s">
        <v>14</v>
      </c>
      <c r="D2746" s="3">
        <v>56.43</v>
      </c>
      <c r="E2746" t="s">
        <v>19</v>
      </c>
      <c r="F2746" t="s">
        <v>16</v>
      </c>
      <c r="G2746" s="4">
        <v>3.68</v>
      </c>
      <c r="I2746" s="3">
        <v>10000</v>
      </c>
      <c r="J2746" s="3">
        <v>4313.75</v>
      </c>
      <c r="K2746" s="3">
        <v>5686.25</v>
      </c>
      <c r="L2746">
        <v>0</v>
      </c>
      <c r="M2746" t="s">
        <v>30</v>
      </c>
      <c r="N2746" s="10">
        <f t="shared" si="42"/>
        <v>46143</v>
      </c>
    </row>
    <row r="2747" spans="1:14">
      <c r="A2747" t="s">
        <v>2775</v>
      </c>
      <c r="B2747" s="2">
        <v>46144.877858796295</v>
      </c>
      <c r="C2747" t="s">
        <v>14</v>
      </c>
      <c r="D2747" s="3">
        <v>400.97</v>
      </c>
      <c r="E2747" t="s">
        <v>19</v>
      </c>
      <c r="F2747" t="s">
        <v>16</v>
      </c>
      <c r="G2747" s="4">
        <v>4.51</v>
      </c>
      <c r="I2747" s="3">
        <v>1000</v>
      </c>
      <c r="J2747" s="3">
        <v>751.72</v>
      </c>
      <c r="K2747" s="3">
        <v>248.28</v>
      </c>
      <c r="L2747">
        <v>0</v>
      </c>
      <c r="M2747" t="s">
        <v>30</v>
      </c>
      <c r="N2747" s="10">
        <f t="shared" si="42"/>
        <v>46143</v>
      </c>
    </row>
    <row r="2748" spans="1:14">
      <c r="A2748" t="s">
        <v>2776</v>
      </c>
      <c r="B2748" s="2">
        <v>46244.873171296298</v>
      </c>
      <c r="C2748" t="s">
        <v>14</v>
      </c>
      <c r="D2748" s="3">
        <v>430.54</v>
      </c>
      <c r="E2748" t="s">
        <v>27</v>
      </c>
      <c r="F2748" t="s">
        <v>32</v>
      </c>
      <c r="G2748" s="4">
        <v>8.85</v>
      </c>
      <c r="H2748" t="s">
        <v>33</v>
      </c>
      <c r="I2748" s="3">
        <v>7500</v>
      </c>
      <c r="J2748" s="3">
        <v>3526.6</v>
      </c>
      <c r="K2748" s="3">
        <v>3973.4</v>
      </c>
      <c r="L2748">
        <v>0</v>
      </c>
      <c r="M2748" t="s">
        <v>17</v>
      </c>
      <c r="N2748" s="10">
        <f t="shared" si="42"/>
        <v>46235</v>
      </c>
    </row>
    <row r="2749" spans="1:14">
      <c r="A2749" t="s">
        <v>2777</v>
      </c>
      <c r="B2749" s="2">
        <v>46106.008472222224</v>
      </c>
      <c r="C2749" t="s">
        <v>14</v>
      </c>
      <c r="D2749" s="3">
        <v>753.27</v>
      </c>
      <c r="E2749" t="s">
        <v>27</v>
      </c>
      <c r="F2749" t="s">
        <v>16</v>
      </c>
      <c r="G2749" s="4">
        <v>3.35</v>
      </c>
      <c r="I2749" s="3">
        <v>10000</v>
      </c>
      <c r="J2749" s="3">
        <v>2577.9699999999998</v>
      </c>
      <c r="K2749" s="3">
        <v>7422.03</v>
      </c>
      <c r="L2749">
        <v>0</v>
      </c>
      <c r="M2749" t="s">
        <v>17</v>
      </c>
      <c r="N2749" s="10">
        <f t="shared" si="42"/>
        <v>46082</v>
      </c>
    </row>
    <row r="2750" spans="1:14">
      <c r="A2750" t="s">
        <v>2778</v>
      </c>
      <c r="B2750" s="2">
        <v>46263.729803240742</v>
      </c>
      <c r="C2750" t="s">
        <v>14</v>
      </c>
      <c r="D2750" s="3">
        <v>676.97</v>
      </c>
      <c r="E2750" t="s">
        <v>36</v>
      </c>
      <c r="F2750" t="s">
        <v>32</v>
      </c>
      <c r="G2750" s="4">
        <v>7.76</v>
      </c>
      <c r="H2750" t="s">
        <v>54</v>
      </c>
      <c r="I2750" s="3">
        <v>2000</v>
      </c>
      <c r="J2750" s="3">
        <v>451.01</v>
      </c>
      <c r="K2750" s="3">
        <v>1548.99</v>
      </c>
      <c r="L2750">
        <v>0</v>
      </c>
      <c r="M2750" t="s">
        <v>17</v>
      </c>
      <c r="N2750" s="10">
        <f t="shared" si="42"/>
        <v>46235</v>
      </c>
    </row>
    <row r="2751" spans="1:14">
      <c r="A2751" t="s">
        <v>2779</v>
      </c>
      <c r="B2751" s="2">
        <v>46263.439120370371</v>
      </c>
      <c r="C2751" t="s">
        <v>14</v>
      </c>
      <c r="D2751" s="3">
        <v>534.84</v>
      </c>
      <c r="E2751" t="s">
        <v>27</v>
      </c>
      <c r="F2751" t="s">
        <v>16</v>
      </c>
      <c r="G2751" s="4">
        <v>5.79</v>
      </c>
      <c r="I2751" s="3">
        <v>3000</v>
      </c>
      <c r="J2751" s="3">
        <v>969.52</v>
      </c>
      <c r="K2751" s="3">
        <v>2030.48</v>
      </c>
      <c r="L2751">
        <v>0</v>
      </c>
      <c r="M2751" t="s">
        <v>30</v>
      </c>
      <c r="N2751" s="10">
        <f t="shared" si="42"/>
        <v>46235</v>
      </c>
    </row>
    <row r="2752" spans="1:14">
      <c r="A2752" t="s">
        <v>2780</v>
      </c>
      <c r="B2752" s="2">
        <v>46124.752939814818</v>
      </c>
      <c r="C2752" t="s">
        <v>14</v>
      </c>
      <c r="D2752" s="3">
        <v>601.96</v>
      </c>
      <c r="E2752" t="s">
        <v>19</v>
      </c>
      <c r="F2752" t="s">
        <v>16</v>
      </c>
      <c r="G2752" s="4">
        <v>4.55</v>
      </c>
      <c r="I2752" s="3">
        <v>7500</v>
      </c>
      <c r="J2752" s="3">
        <v>6374.99</v>
      </c>
      <c r="K2752" s="3">
        <v>1125.01</v>
      </c>
      <c r="L2752">
        <v>0</v>
      </c>
      <c r="M2752" t="s">
        <v>17</v>
      </c>
      <c r="N2752" s="10">
        <f t="shared" si="42"/>
        <v>46113</v>
      </c>
    </row>
    <row r="2753" spans="1:14">
      <c r="A2753" t="s">
        <v>2781</v>
      </c>
      <c r="B2753" s="2">
        <v>46206.854328703703</v>
      </c>
      <c r="C2753" t="s">
        <v>14</v>
      </c>
      <c r="D2753" s="3">
        <v>740.82</v>
      </c>
      <c r="E2753" t="s">
        <v>15</v>
      </c>
      <c r="F2753" t="s">
        <v>16</v>
      </c>
      <c r="G2753" s="4">
        <v>6.34</v>
      </c>
      <c r="I2753" s="3">
        <v>5000</v>
      </c>
      <c r="J2753" s="3">
        <v>3311.98</v>
      </c>
      <c r="K2753" s="3">
        <v>1688.02</v>
      </c>
      <c r="L2753">
        <v>3</v>
      </c>
      <c r="M2753" t="s">
        <v>17</v>
      </c>
      <c r="N2753" s="10">
        <f t="shared" si="42"/>
        <v>46204</v>
      </c>
    </row>
    <row r="2754" spans="1:14">
      <c r="A2754" t="s">
        <v>2782</v>
      </c>
      <c r="B2754" s="2">
        <v>46126.209918981483</v>
      </c>
      <c r="C2754" t="s">
        <v>14</v>
      </c>
      <c r="D2754" s="3">
        <v>155.28</v>
      </c>
      <c r="E2754" t="s">
        <v>19</v>
      </c>
      <c r="F2754" t="s">
        <v>16</v>
      </c>
      <c r="G2754" s="4">
        <v>4.6399999999999997</v>
      </c>
      <c r="I2754" s="3">
        <v>1000</v>
      </c>
      <c r="J2754" s="3">
        <v>407.58</v>
      </c>
      <c r="K2754" s="3">
        <v>592.41999999999996</v>
      </c>
      <c r="L2754">
        <v>0</v>
      </c>
      <c r="M2754" t="s">
        <v>17</v>
      </c>
      <c r="N2754" s="10">
        <f t="shared" ref="N2754:N2817" si="43">DATE(YEAR(B2754),MONTH(B2754),1)</f>
        <v>46113</v>
      </c>
    </row>
    <row r="2755" spans="1:14">
      <c r="A2755" t="s">
        <v>2783</v>
      </c>
      <c r="B2755" s="2">
        <v>46163.932384259257</v>
      </c>
      <c r="C2755" t="s">
        <v>14</v>
      </c>
      <c r="D2755" s="3">
        <v>437.22</v>
      </c>
      <c r="E2755" t="s">
        <v>19</v>
      </c>
      <c r="F2755" t="s">
        <v>16</v>
      </c>
      <c r="G2755" s="4">
        <v>4.5999999999999996</v>
      </c>
      <c r="I2755" s="3">
        <v>10000</v>
      </c>
      <c r="J2755" s="3">
        <v>4606.24</v>
      </c>
      <c r="K2755" s="3">
        <v>5393.76</v>
      </c>
      <c r="L2755">
        <v>3</v>
      </c>
      <c r="M2755" t="s">
        <v>30</v>
      </c>
      <c r="N2755" s="10">
        <f t="shared" si="43"/>
        <v>46143</v>
      </c>
    </row>
    <row r="2756" spans="1:14">
      <c r="A2756" t="s">
        <v>2784</v>
      </c>
      <c r="B2756" s="2">
        <v>46247.776736111111</v>
      </c>
      <c r="C2756" t="s">
        <v>14</v>
      </c>
      <c r="D2756" s="3">
        <v>711.66</v>
      </c>
      <c r="E2756" t="s">
        <v>15</v>
      </c>
      <c r="F2756" t="s">
        <v>16</v>
      </c>
      <c r="G2756" s="4">
        <v>5.73</v>
      </c>
      <c r="I2756" s="3">
        <v>1500</v>
      </c>
      <c r="J2756" s="3">
        <v>1103.99</v>
      </c>
      <c r="K2756" s="3">
        <v>396.01</v>
      </c>
      <c r="L2756">
        <v>0</v>
      </c>
      <c r="M2756" t="s">
        <v>23</v>
      </c>
      <c r="N2756" s="10">
        <f t="shared" si="43"/>
        <v>46235</v>
      </c>
    </row>
    <row r="2757" spans="1:14">
      <c r="A2757" t="s">
        <v>2785</v>
      </c>
      <c r="B2757" s="2">
        <v>46191.354803240742</v>
      </c>
      <c r="C2757" t="s">
        <v>14</v>
      </c>
      <c r="D2757" s="3">
        <v>264.32</v>
      </c>
      <c r="E2757" t="s">
        <v>22</v>
      </c>
      <c r="F2757" t="s">
        <v>16</v>
      </c>
      <c r="G2757" s="4">
        <v>5.76</v>
      </c>
      <c r="I2757" s="3">
        <v>2000</v>
      </c>
      <c r="J2757" s="3">
        <v>1802.36</v>
      </c>
      <c r="K2757" s="3">
        <v>197.64</v>
      </c>
      <c r="L2757">
        <v>4</v>
      </c>
      <c r="M2757" t="s">
        <v>17</v>
      </c>
      <c r="N2757" s="10">
        <f t="shared" si="43"/>
        <v>46174</v>
      </c>
    </row>
    <row r="2758" spans="1:14">
      <c r="A2758" t="s">
        <v>2786</v>
      </c>
      <c r="B2758" s="2">
        <v>46160.353668981479</v>
      </c>
      <c r="C2758" t="s">
        <v>64</v>
      </c>
      <c r="D2758" s="3">
        <v>1963.05</v>
      </c>
      <c r="E2758" t="s">
        <v>15</v>
      </c>
      <c r="F2758" t="s">
        <v>32</v>
      </c>
      <c r="G2758" s="4">
        <v>3.59</v>
      </c>
      <c r="H2758" t="s">
        <v>54</v>
      </c>
      <c r="I2758" s="3">
        <v>2000</v>
      </c>
      <c r="J2758" s="3">
        <v>1041.67</v>
      </c>
      <c r="K2758" s="3">
        <v>958.33</v>
      </c>
      <c r="L2758">
        <v>0</v>
      </c>
      <c r="M2758" t="s">
        <v>17</v>
      </c>
      <c r="N2758" s="10">
        <f t="shared" si="43"/>
        <v>46143</v>
      </c>
    </row>
    <row r="2759" spans="1:14">
      <c r="A2759" t="s">
        <v>2787</v>
      </c>
      <c r="B2759" s="2">
        <v>46129.816840277781</v>
      </c>
      <c r="C2759" t="s">
        <v>14</v>
      </c>
      <c r="D2759" s="3">
        <v>536.64</v>
      </c>
      <c r="E2759" t="s">
        <v>27</v>
      </c>
      <c r="F2759" t="s">
        <v>2788</v>
      </c>
      <c r="G2759" s="4">
        <v>2.71</v>
      </c>
      <c r="H2759" s="7" t="s">
        <v>62</v>
      </c>
      <c r="I2759" s="3">
        <v>10000</v>
      </c>
      <c r="J2759" s="3">
        <v>9341.34</v>
      </c>
      <c r="K2759" s="3">
        <v>658.66</v>
      </c>
      <c r="L2759">
        <v>5</v>
      </c>
      <c r="M2759" t="s">
        <v>17</v>
      </c>
      <c r="N2759" s="10">
        <f t="shared" si="43"/>
        <v>46113</v>
      </c>
    </row>
    <row r="2760" spans="1:14">
      <c r="A2760" t="s">
        <v>2789</v>
      </c>
      <c r="B2760" s="2">
        <v>46247.689363425925</v>
      </c>
      <c r="C2760" t="s">
        <v>14</v>
      </c>
      <c r="D2760" s="3">
        <v>1759.4</v>
      </c>
      <c r="E2760" t="s">
        <v>36</v>
      </c>
      <c r="F2760" t="s">
        <v>16</v>
      </c>
      <c r="G2760" s="4">
        <v>5.39</v>
      </c>
      <c r="I2760" s="3">
        <v>4000</v>
      </c>
      <c r="J2760" s="3">
        <v>3876.52</v>
      </c>
      <c r="K2760" s="3">
        <v>123.48</v>
      </c>
      <c r="L2760">
        <v>1</v>
      </c>
      <c r="M2760" t="s">
        <v>30</v>
      </c>
      <c r="N2760" s="10">
        <f t="shared" si="43"/>
        <v>46235</v>
      </c>
    </row>
    <row r="2761" spans="1:14">
      <c r="A2761" t="s">
        <v>2790</v>
      </c>
      <c r="B2761" s="2">
        <v>46239.766736111109</v>
      </c>
      <c r="C2761" t="s">
        <v>64</v>
      </c>
      <c r="D2761" s="3">
        <v>1918.07</v>
      </c>
      <c r="E2761" t="s">
        <v>36</v>
      </c>
      <c r="F2761" t="s">
        <v>16</v>
      </c>
      <c r="G2761" s="4">
        <v>6.79</v>
      </c>
      <c r="I2761" s="3">
        <v>4000</v>
      </c>
      <c r="J2761" s="3">
        <v>2977.59</v>
      </c>
      <c r="K2761" s="3">
        <v>1022.41</v>
      </c>
      <c r="L2761">
        <v>0</v>
      </c>
      <c r="M2761" t="s">
        <v>17</v>
      </c>
      <c r="N2761" s="10">
        <f t="shared" si="43"/>
        <v>46235</v>
      </c>
    </row>
    <row r="2762" spans="1:14">
      <c r="A2762" t="s">
        <v>2791</v>
      </c>
      <c r="B2762" s="2">
        <v>46229.61037037037</v>
      </c>
      <c r="C2762" t="s">
        <v>14</v>
      </c>
      <c r="D2762" s="3">
        <v>202.22</v>
      </c>
      <c r="E2762" t="s">
        <v>36</v>
      </c>
      <c r="F2762" t="s">
        <v>16</v>
      </c>
      <c r="G2762" s="4">
        <v>5.4</v>
      </c>
      <c r="I2762" s="3">
        <v>4000</v>
      </c>
      <c r="J2762" s="3">
        <v>3635.76</v>
      </c>
      <c r="K2762" s="3">
        <v>364.24</v>
      </c>
      <c r="L2762">
        <v>0</v>
      </c>
      <c r="M2762" t="s">
        <v>30</v>
      </c>
      <c r="N2762" s="10">
        <f t="shared" si="43"/>
        <v>46204</v>
      </c>
    </row>
    <row r="2763" spans="1:14">
      <c r="A2763" t="s">
        <v>2792</v>
      </c>
      <c r="B2763" s="2">
        <v>46130.308182870373</v>
      </c>
      <c r="C2763" t="s">
        <v>14</v>
      </c>
      <c r="D2763" s="3">
        <v>519.22</v>
      </c>
      <c r="E2763" t="s">
        <v>36</v>
      </c>
      <c r="F2763" t="s">
        <v>16</v>
      </c>
      <c r="G2763" s="4">
        <v>3.44</v>
      </c>
      <c r="I2763" s="3">
        <v>10000</v>
      </c>
      <c r="J2763" s="3">
        <v>7377.88</v>
      </c>
      <c r="K2763" s="3">
        <v>2622.12</v>
      </c>
      <c r="L2763">
        <v>1</v>
      </c>
      <c r="M2763" t="s">
        <v>20</v>
      </c>
      <c r="N2763" s="10">
        <f t="shared" si="43"/>
        <v>46113</v>
      </c>
    </row>
    <row r="2764" spans="1:14">
      <c r="A2764" t="s">
        <v>2793</v>
      </c>
      <c r="B2764" s="2">
        <v>46236.939432870371</v>
      </c>
      <c r="C2764" t="s">
        <v>14</v>
      </c>
      <c r="D2764" s="3">
        <v>271.79000000000002</v>
      </c>
      <c r="E2764" t="s">
        <v>27</v>
      </c>
      <c r="F2764" t="s">
        <v>32</v>
      </c>
      <c r="G2764" s="4">
        <v>8.48</v>
      </c>
      <c r="H2764" t="s">
        <v>189</v>
      </c>
      <c r="I2764" s="3">
        <v>10000</v>
      </c>
      <c r="J2764" s="3">
        <v>4450.28</v>
      </c>
      <c r="K2764" s="3">
        <v>5549.72</v>
      </c>
      <c r="L2764">
        <v>0</v>
      </c>
      <c r="M2764" t="s">
        <v>17</v>
      </c>
      <c r="N2764" s="10">
        <f t="shared" si="43"/>
        <v>46235</v>
      </c>
    </row>
    <row r="2765" spans="1:14">
      <c r="A2765" t="s">
        <v>2794</v>
      </c>
      <c r="B2765" s="2">
        <v>46114.004421296297</v>
      </c>
      <c r="C2765" t="s">
        <v>14</v>
      </c>
      <c r="D2765" s="3">
        <v>237.75</v>
      </c>
      <c r="E2765" t="s">
        <v>15</v>
      </c>
      <c r="F2765" t="s">
        <v>16</v>
      </c>
      <c r="G2765" s="4">
        <v>3.52</v>
      </c>
      <c r="I2765" s="3">
        <v>7500</v>
      </c>
      <c r="J2765" s="3">
        <v>4548.03</v>
      </c>
      <c r="K2765" s="3">
        <v>2951.97</v>
      </c>
      <c r="L2765">
        <v>2</v>
      </c>
      <c r="M2765" t="s">
        <v>23</v>
      </c>
      <c r="N2765" s="10">
        <f t="shared" si="43"/>
        <v>46113</v>
      </c>
    </row>
    <row r="2766" spans="1:14">
      <c r="A2766" t="s">
        <v>2795</v>
      </c>
      <c r="B2766" s="2">
        <v>46265.865740740737</v>
      </c>
      <c r="C2766" t="s">
        <v>14</v>
      </c>
      <c r="D2766" s="3">
        <v>480.29</v>
      </c>
      <c r="E2766" t="s">
        <v>27</v>
      </c>
      <c r="F2766" t="s">
        <v>16</v>
      </c>
      <c r="G2766" s="4">
        <v>6.42</v>
      </c>
      <c r="I2766" s="3">
        <v>4000</v>
      </c>
      <c r="J2766" s="3">
        <v>1830.89</v>
      </c>
      <c r="K2766" s="3">
        <v>2169.11</v>
      </c>
      <c r="L2766">
        <v>0</v>
      </c>
      <c r="M2766" t="s">
        <v>17</v>
      </c>
      <c r="N2766" s="10">
        <f t="shared" si="43"/>
        <v>46235</v>
      </c>
    </row>
    <row r="2767" spans="1:14">
      <c r="A2767" t="s">
        <v>2796</v>
      </c>
      <c r="B2767" s="2">
        <v>46227.208194444444</v>
      </c>
      <c r="C2767" t="s">
        <v>14</v>
      </c>
      <c r="D2767" s="3">
        <v>981.71</v>
      </c>
      <c r="E2767" t="s">
        <v>36</v>
      </c>
      <c r="F2767" t="s">
        <v>16</v>
      </c>
      <c r="G2767" s="4">
        <v>6.11</v>
      </c>
      <c r="I2767" s="3">
        <v>2000</v>
      </c>
      <c r="J2767" s="3">
        <v>1364.49</v>
      </c>
      <c r="K2767" s="3">
        <v>635.51</v>
      </c>
      <c r="L2767">
        <v>0</v>
      </c>
      <c r="M2767" t="s">
        <v>23</v>
      </c>
      <c r="N2767" s="10">
        <f t="shared" si="43"/>
        <v>46204</v>
      </c>
    </row>
    <row r="2768" spans="1:14">
      <c r="A2768" t="s">
        <v>2797</v>
      </c>
      <c r="B2768" s="2">
        <v>46178.696805555555</v>
      </c>
      <c r="C2768" t="s">
        <v>14</v>
      </c>
      <c r="D2768" s="3">
        <v>166.75</v>
      </c>
      <c r="E2768" t="s">
        <v>15</v>
      </c>
      <c r="F2768" t="s">
        <v>16</v>
      </c>
      <c r="G2768" s="4">
        <v>6.6</v>
      </c>
      <c r="I2768" s="3">
        <v>1500</v>
      </c>
      <c r="J2768" s="3">
        <v>781.13</v>
      </c>
      <c r="K2768" s="3">
        <v>718.87</v>
      </c>
      <c r="L2768">
        <v>1</v>
      </c>
      <c r="M2768" t="s">
        <v>30</v>
      </c>
      <c r="N2768" s="10">
        <f t="shared" si="43"/>
        <v>46174</v>
      </c>
    </row>
    <row r="2769" spans="1:14">
      <c r="A2769" t="s">
        <v>2798</v>
      </c>
      <c r="B2769" s="2">
        <v>46150.495069444441</v>
      </c>
      <c r="C2769" t="s">
        <v>14</v>
      </c>
      <c r="D2769" s="3">
        <v>283.51</v>
      </c>
      <c r="E2769" t="s">
        <v>27</v>
      </c>
      <c r="F2769" t="s">
        <v>16</v>
      </c>
      <c r="G2769" s="4">
        <v>4.25</v>
      </c>
      <c r="I2769" s="3">
        <v>10000</v>
      </c>
      <c r="J2769" s="3">
        <v>8297</v>
      </c>
      <c r="K2769" s="3">
        <v>1703</v>
      </c>
      <c r="L2769">
        <v>0</v>
      </c>
      <c r="M2769" t="s">
        <v>23</v>
      </c>
      <c r="N2769" s="10">
        <f t="shared" si="43"/>
        <v>46143</v>
      </c>
    </row>
    <row r="2770" spans="1:14">
      <c r="A2770" t="s">
        <v>2799</v>
      </c>
      <c r="B2770" s="2">
        <v>46147.736608796295</v>
      </c>
      <c r="C2770" t="s">
        <v>14</v>
      </c>
      <c r="D2770" s="3">
        <v>205.91</v>
      </c>
      <c r="E2770" t="s">
        <v>25</v>
      </c>
      <c r="F2770" t="s">
        <v>32</v>
      </c>
      <c r="G2770" s="4">
        <v>3.86</v>
      </c>
      <c r="H2770" t="s">
        <v>47</v>
      </c>
      <c r="I2770" s="3">
        <v>5000</v>
      </c>
      <c r="J2770" s="3">
        <v>2511.61</v>
      </c>
      <c r="K2770" s="3">
        <v>2488.39</v>
      </c>
      <c r="L2770">
        <v>1</v>
      </c>
      <c r="M2770" t="s">
        <v>20</v>
      </c>
      <c r="N2770" s="10">
        <f t="shared" si="43"/>
        <v>46143</v>
      </c>
    </row>
    <row r="2771" spans="1:14">
      <c r="A2771" t="s">
        <v>2800</v>
      </c>
      <c r="B2771" s="2">
        <v>46110.970543981479</v>
      </c>
      <c r="C2771" t="s">
        <v>14</v>
      </c>
      <c r="D2771" s="3">
        <v>537.96</v>
      </c>
      <c r="E2771" t="s">
        <v>15</v>
      </c>
      <c r="F2771" t="s">
        <v>16</v>
      </c>
      <c r="G2771" s="4">
        <v>4.58</v>
      </c>
      <c r="I2771" s="3">
        <v>4000</v>
      </c>
      <c r="J2771" s="3">
        <v>1751.28</v>
      </c>
      <c r="K2771" s="3">
        <v>2248.7199999999998</v>
      </c>
      <c r="L2771">
        <v>0</v>
      </c>
      <c r="M2771" t="s">
        <v>17</v>
      </c>
      <c r="N2771" s="10">
        <f t="shared" si="43"/>
        <v>46082</v>
      </c>
    </row>
    <row r="2772" spans="1:14">
      <c r="A2772" t="s">
        <v>2801</v>
      </c>
      <c r="B2772" s="2">
        <v>46140.492071759261</v>
      </c>
      <c r="C2772" t="s">
        <v>64</v>
      </c>
      <c r="D2772" s="3">
        <v>479.4</v>
      </c>
      <c r="E2772" t="s">
        <v>27</v>
      </c>
      <c r="F2772" t="s">
        <v>16</v>
      </c>
      <c r="G2772" s="4">
        <v>3.02</v>
      </c>
      <c r="I2772" s="3">
        <v>7500</v>
      </c>
      <c r="J2772" s="3">
        <v>7051.82</v>
      </c>
      <c r="K2772" s="3">
        <v>448.18</v>
      </c>
      <c r="L2772">
        <v>3</v>
      </c>
      <c r="M2772" t="s">
        <v>23</v>
      </c>
      <c r="N2772" s="10">
        <f t="shared" si="43"/>
        <v>46113</v>
      </c>
    </row>
    <row r="2773" spans="1:14">
      <c r="A2773" t="s">
        <v>2802</v>
      </c>
      <c r="B2773" s="2">
        <v>46236.548854166664</v>
      </c>
      <c r="C2773" t="s">
        <v>14</v>
      </c>
      <c r="D2773" s="3">
        <v>217.53</v>
      </c>
      <c r="E2773" t="s">
        <v>15</v>
      </c>
      <c r="F2773" t="s">
        <v>32</v>
      </c>
      <c r="G2773" s="4">
        <v>6.73</v>
      </c>
      <c r="H2773" t="s">
        <v>62</v>
      </c>
      <c r="I2773" s="3">
        <v>10000</v>
      </c>
      <c r="J2773" s="3">
        <v>6427.21</v>
      </c>
      <c r="K2773" s="3">
        <v>3572.79</v>
      </c>
      <c r="L2773">
        <v>1</v>
      </c>
      <c r="M2773" t="s">
        <v>20</v>
      </c>
      <c r="N2773" s="10">
        <f t="shared" si="43"/>
        <v>46235</v>
      </c>
    </row>
    <row r="2774" spans="1:14">
      <c r="A2774" t="s">
        <v>2803</v>
      </c>
      <c r="B2774" s="2">
        <v>46131.261446759258</v>
      </c>
      <c r="C2774" t="s">
        <v>14</v>
      </c>
      <c r="D2774" s="3">
        <v>304.32</v>
      </c>
      <c r="E2774" t="s">
        <v>19</v>
      </c>
      <c r="F2774" t="s">
        <v>16</v>
      </c>
      <c r="G2774" s="4">
        <v>3.61</v>
      </c>
      <c r="I2774" s="3">
        <v>3000</v>
      </c>
      <c r="J2774" s="3">
        <v>1820.22</v>
      </c>
      <c r="K2774" s="3">
        <v>1179.78</v>
      </c>
      <c r="L2774">
        <v>1</v>
      </c>
      <c r="M2774" t="s">
        <v>20</v>
      </c>
      <c r="N2774" s="10">
        <f t="shared" si="43"/>
        <v>46113</v>
      </c>
    </row>
    <row r="2775" spans="1:14">
      <c r="A2775" t="s">
        <v>2804</v>
      </c>
      <c r="B2775" s="2">
        <v>46242.751215277778</v>
      </c>
      <c r="C2775" t="s">
        <v>14</v>
      </c>
      <c r="D2775" s="3">
        <v>1130.45</v>
      </c>
      <c r="E2775" t="s">
        <v>19</v>
      </c>
      <c r="F2775" t="s">
        <v>16</v>
      </c>
      <c r="G2775" s="4">
        <v>6.23</v>
      </c>
      <c r="I2775" s="3">
        <v>7500</v>
      </c>
      <c r="J2775" s="3">
        <v>1641.03</v>
      </c>
      <c r="K2775" s="3">
        <v>5858.97</v>
      </c>
      <c r="L2775">
        <v>0</v>
      </c>
      <c r="M2775" t="s">
        <v>30</v>
      </c>
      <c r="N2775" s="10">
        <f t="shared" si="43"/>
        <v>46235</v>
      </c>
    </row>
    <row r="2776" spans="1:14">
      <c r="A2776" t="s">
        <v>2805</v>
      </c>
      <c r="B2776" s="2">
        <v>46176.19672453704</v>
      </c>
      <c r="C2776" t="s">
        <v>14</v>
      </c>
      <c r="D2776" s="3">
        <v>361.24</v>
      </c>
      <c r="E2776" t="s">
        <v>19</v>
      </c>
      <c r="F2776" t="s">
        <v>32</v>
      </c>
      <c r="G2776" s="4">
        <v>7.71</v>
      </c>
      <c r="H2776" t="s">
        <v>62</v>
      </c>
      <c r="I2776" s="3">
        <v>3000</v>
      </c>
      <c r="J2776" s="3">
        <v>1182.77</v>
      </c>
      <c r="K2776" s="3">
        <v>1817.23</v>
      </c>
      <c r="L2776">
        <v>0</v>
      </c>
      <c r="M2776" t="s">
        <v>17</v>
      </c>
      <c r="N2776" s="10">
        <f t="shared" si="43"/>
        <v>46174</v>
      </c>
    </row>
    <row r="2777" spans="1:14">
      <c r="A2777" t="s">
        <v>2806</v>
      </c>
      <c r="B2777" s="2">
        <v>46117.603425925925</v>
      </c>
      <c r="C2777" t="s">
        <v>64</v>
      </c>
      <c r="D2777" s="3">
        <v>127.74</v>
      </c>
      <c r="E2777" t="s">
        <v>36</v>
      </c>
      <c r="F2777" t="s">
        <v>32</v>
      </c>
      <c r="G2777" s="4">
        <v>3.14</v>
      </c>
      <c r="H2777" t="s">
        <v>33</v>
      </c>
      <c r="I2777" s="3">
        <v>10000</v>
      </c>
      <c r="J2777" s="3">
        <v>4351.45</v>
      </c>
      <c r="K2777" s="3">
        <v>5648.55</v>
      </c>
      <c r="L2777">
        <v>5</v>
      </c>
      <c r="M2777" t="s">
        <v>17</v>
      </c>
      <c r="N2777" s="10">
        <f t="shared" si="43"/>
        <v>46113</v>
      </c>
    </row>
    <row r="2778" spans="1:14">
      <c r="A2778" t="s">
        <v>2807</v>
      </c>
      <c r="B2778" s="2">
        <v>46148.138749999998</v>
      </c>
      <c r="C2778" t="s">
        <v>14</v>
      </c>
      <c r="D2778" s="3">
        <v>469.04</v>
      </c>
      <c r="E2778" t="s">
        <v>15</v>
      </c>
      <c r="F2778" t="s">
        <v>32</v>
      </c>
      <c r="G2778" s="4">
        <v>3.32</v>
      </c>
      <c r="H2778" t="s">
        <v>33</v>
      </c>
      <c r="I2778" s="3">
        <v>2000</v>
      </c>
      <c r="J2778" s="3">
        <v>1941.32</v>
      </c>
      <c r="K2778" s="3">
        <v>58.68</v>
      </c>
      <c r="L2778">
        <v>3</v>
      </c>
      <c r="M2778" t="s">
        <v>30</v>
      </c>
      <c r="N2778" s="10">
        <f t="shared" si="43"/>
        <v>46143</v>
      </c>
    </row>
    <row r="2779" spans="1:14">
      <c r="A2779" t="s">
        <v>2808</v>
      </c>
      <c r="B2779" s="2">
        <v>46132.196342592593</v>
      </c>
      <c r="C2779" t="s">
        <v>14</v>
      </c>
      <c r="D2779" s="3">
        <v>1058.52</v>
      </c>
      <c r="E2779" t="s">
        <v>22</v>
      </c>
      <c r="F2779" t="s">
        <v>16</v>
      </c>
      <c r="G2779" s="4">
        <v>4.05</v>
      </c>
      <c r="I2779" s="3">
        <v>1000</v>
      </c>
      <c r="J2779" s="3">
        <v>897.46</v>
      </c>
      <c r="K2779" s="3">
        <v>102.54</v>
      </c>
      <c r="L2779">
        <v>0</v>
      </c>
      <c r="M2779" t="s">
        <v>30</v>
      </c>
      <c r="N2779" s="10">
        <f t="shared" si="43"/>
        <v>46113</v>
      </c>
    </row>
    <row r="2780" spans="1:14">
      <c r="A2780" t="s">
        <v>2809</v>
      </c>
      <c r="B2780" s="2">
        <v>46139.422650462962</v>
      </c>
      <c r="C2780" t="s">
        <v>14</v>
      </c>
      <c r="D2780" s="3">
        <v>294.60000000000002</v>
      </c>
      <c r="E2780" t="s">
        <v>25</v>
      </c>
      <c r="F2780" t="s">
        <v>16</v>
      </c>
      <c r="G2780" s="4">
        <v>3.59</v>
      </c>
      <c r="I2780" s="3">
        <v>1500</v>
      </c>
      <c r="J2780" s="3">
        <v>1431.32</v>
      </c>
      <c r="K2780" s="3">
        <v>68.680000000000007</v>
      </c>
      <c r="L2780">
        <v>0</v>
      </c>
      <c r="M2780" t="s">
        <v>17</v>
      </c>
      <c r="N2780" s="10">
        <f t="shared" si="43"/>
        <v>46113</v>
      </c>
    </row>
    <row r="2781" spans="1:14">
      <c r="A2781" t="s">
        <v>2810</v>
      </c>
      <c r="B2781" s="2">
        <v>46250.888344907406</v>
      </c>
      <c r="C2781" t="s">
        <v>14</v>
      </c>
      <c r="D2781" s="3">
        <v>488.59</v>
      </c>
      <c r="E2781" t="s">
        <v>27</v>
      </c>
      <c r="F2781" t="s">
        <v>16</v>
      </c>
      <c r="G2781" s="4">
        <v>6.11</v>
      </c>
      <c r="I2781" s="3">
        <v>5000</v>
      </c>
      <c r="J2781" s="3">
        <v>2893.53</v>
      </c>
      <c r="K2781" s="3">
        <v>2106.4699999999998</v>
      </c>
      <c r="L2781">
        <v>0</v>
      </c>
      <c r="M2781" t="s">
        <v>17</v>
      </c>
      <c r="N2781" s="10">
        <f t="shared" si="43"/>
        <v>46235</v>
      </c>
    </row>
    <row r="2782" spans="1:14">
      <c r="A2782" t="s">
        <v>2811</v>
      </c>
      <c r="B2782" s="2">
        <v>46090.078472222223</v>
      </c>
      <c r="C2782" t="s">
        <v>14</v>
      </c>
      <c r="D2782" s="3">
        <v>488.2</v>
      </c>
      <c r="E2782" t="s">
        <v>15</v>
      </c>
      <c r="F2782" t="s">
        <v>16</v>
      </c>
      <c r="G2782" s="4">
        <v>4.32</v>
      </c>
      <c r="I2782" s="3">
        <v>7500</v>
      </c>
      <c r="J2782" s="3">
        <v>5739.37</v>
      </c>
      <c r="K2782" s="3">
        <v>1760.63</v>
      </c>
      <c r="L2782">
        <v>0</v>
      </c>
      <c r="M2782" t="s">
        <v>17</v>
      </c>
      <c r="N2782" s="10">
        <f t="shared" si="43"/>
        <v>46082</v>
      </c>
    </row>
    <row r="2783" spans="1:14">
      <c r="A2783" t="s">
        <v>2812</v>
      </c>
      <c r="B2783" s="2">
        <v>46116.863842592589</v>
      </c>
      <c r="C2783" t="s">
        <v>14</v>
      </c>
      <c r="D2783" s="3">
        <v>227.24</v>
      </c>
      <c r="E2783" t="s">
        <v>36</v>
      </c>
      <c r="F2783" t="s">
        <v>32</v>
      </c>
      <c r="G2783" s="4">
        <v>3.4</v>
      </c>
      <c r="H2783" t="s">
        <v>62</v>
      </c>
      <c r="I2783" s="3">
        <v>4000</v>
      </c>
      <c r="J2783" s="3">
        <v>3625.12</v>
      </c>
      <c r="K2783" s="3">
        <v>374.88</v>
      </c>
      <c r="L2783">
        <v>0</v>
      </c>
      <c r="M2783" t="s">
        <v>17</v>
      </c>
      <c r="N2783" s="10">
        <f t="shared" si="43"/>
        <v>46113</v>
      </c>
    </row>
    <row r="2784" spans="1:14">
      <c r="A2784" t="s">
        <v>2813</v>
      </c>
      <c r="B2784" s="2">
        <v>46168.310069444444</v>
      </c>
      <c r="C2784" t="s">
        <v>14</v>
      </c>
      <c r="D2784" s="3">
        <v>209.84</v>
      </c>
      <c r="E2784" t="s">
        <v>15</v>
      </c>
      <c r="F2784" t="s">
        <v>32</v>
      </c>
      <c r="G2784" s="4">
        <v>2.5</v>
      </c>
      <c r="H2784" t="s">
        <v>33</v>
      </c>
      <c r="I2784" s="3">
        <v>1500</v>
      </c>
      <c r="J2784" s="3">
        <v>1403.99</v>
      </c>
      <c r="K2784" s="3">
        <v>96.01</v>
      </c>
      <c r="L2784">
        <v>5</v>
      </c>
      <c r="M2784" t="s">
        <v>17</v>
      </c>
      <c r="N2784" s="10">
        <f t="shared" si="43"/>
        <v>46143</v>
      </c>
    </row>
    <row r="2785" spans="1:14">
      <c r="A2785" t="s">
        <v>2814</v>
      </c>
      <c r="B2785" s="2">
        <v>46147.322372685187</v>
      </c>
      <c r="C2785" t="s">
        <v>14</v>
      </c>
      <c r="D2785" s="3">
        <v>503.35</v>
      </c>
      <c r="E2785" t="s">
        <v>25</v>
      </c>
      <c r="F2785" t="s">
        <v>32</v>
      </c>
      <c r="G2785" s="4">
        <v>6.31</v>
      </c>
      <c r="H2785" t="s">
        <v>62</v>
      </c>
      <c r="I2785" s="3">
        <v>10000</v>
      </c>
      <c r="J2785" s="3">
        <v>8311.66</v>
      </c>
      <c r="K2785" s="3">
        <v>1688.34</v>
      </c>
      <c r="L2785">
        <v>0</v>
      </c>
      <c r="M2785" t="s">
        <v>30</v>
      </c>
      <c r="N2785" s="10">
        <f t="shared" si="43"/>
        <v>46143</v>
      </c>
    </row>
    <row r="2786" spans="1:14">
      <c r="A2786" t="s">
        <v>2815</v>
      </c>
      <c r="B2786" s="2">
        <v>46142.673981481479</v>
      </c>
      <c r="C2786" t="s">
        <v>14</v>
      </c>
      <c r="D2786" s="3">
        <v>361.66</v>
      </c>
      <c r="E2786" t="s">
        <v>22</v>
      </c>
      <c r="F2786" t="s">
        <v>16</v>
      </c>
      <c r="G2786" s="4">
        <v>3.83</v>
      </c>
      <c r="I2786" s="3">
        <v>1500</v>
      </c>
      <c r="J2786" s="3">
        <v>1406.67</v>
      </c>
      <c r="K2786" s="3">
        <v>93.33</v>
      </c>
      <c r="L2786">
        <v>0</v>
      </c>
      <c r="M2786" t="s">
        <v>17</v>
      </c>
      <c r="N2786" s="10">
        <f t="shared" si="43"/>
        <v>46113</v>
      </c>
    </row>
    <row r="2787" spans="1:14">
      <c r="A2787" t="s">
        <v>2816</v>
      </c>
      <c r="B2787" s="2">
        <v>46105.062708333331</v>
      </c>
      <c r="C2787" t="s">
        <v>14</v>
      </c>
      <c r="D2787" s="3">
        <v>682.36</v>
      </c>
      <c r="E2787" t="s">
        <v>22</v>
      </c>
      <c r="F2787" t="s">
        <v>16</v>
      </c>
      <c r="G2787" s="4">
        <v>4.3</v>
      </c>
      <c r="I2787" s="3">
        <v>5000</v>
      </c>
      <c r="J2787" s="3">
        <v>3470.45</v>
      </c>
      <c r="K2787" s="3">
        <v>1529.55</v>
      </c>
      <c r="L2787">
        <v>1</v>
      </c>
      <c r="M2787" t="s">
        <v>17</v>
      </c>
      <c r="N2787" s="10">
        <f t="shared" si="43"/>
        <v>46082</v>
      </c>
    </row>
    <row r="2788" spans="1:14">
      <c r="A2788" t="s">
        <v>2817</v>
      </c>
      <c r="B2788" s="2">
        <v>46234.384456018517</v>
      </c>
      <c r="C2788" t="s">
        <v>14</v>
      </c>
      <c r="D2788" s="3">
        <v>140.54</v>
      </c>
      <c r="E2788" t="s">
        <v>15</v>
      </c>
      <c r="F2788" t="s">
        <v>32</v>
      </c>
      <c r="G2788" s="4">
        <v>7.09</v>
      </c>
      <c r="H2788" t="s">
        <v>33</v>
      </c>
      <c r="I2788" s="3">
        <v>2000</v>
      </c>
      <c r="J2788" s="3">
        <v>862.63</v>
      </c>
      <c r="K2788" s="3">
        <v>1137.3699999999999</v>
      </c>
      <c r="L2788">
        <v>5</v>
      </c>
      <c r="M2788" t="s">
        <v>17</v>
      </c>
      <c r="N2788" s="10">
        <f t="shared" si="43"/>
        <v>46204</v>
      </c>
    </row>
    <row r="2789" spans="1:14">
      <c r="A2789" t="s">
        <v>2818</v>
      </c>
      <c r="B2789" s="2">
        <v>46188.497384259259</v>
      </c>
      <c r="C2789" t="s">
        <v>14</v>
      </c>
      <c r="D2789" s="3">
        <v>30.29</v>
      </c>
      <c r="E2789" t="s">
        <v>27</v>
      </c>
      <c r="F2789" t="s">
        <v>59</v>
      </c>
      <c r="G2789" s="4">
        <v>4.7699999999999996</v>
      </c>
      <c r="I2789" s="3">
        <v>4000</v>
      </c>
      <c r="J2789" s="3">
        <v>3724.97</v>
      </c>
      <c r="K2789" s="3">
        <v>275.02999999999997</v>
      </c>
      <c r="L2789">
        <v>2</v>
      </c>
      <c r="M2789" t="s">
        <v>30</v>
      </c>
      <c r="N2789" s="10">
        <f t="shared" si="43"/>
        <v>46174</v>
      </c>
    </row>
    <row r="2790" spans="1:14">
      <c r="A2790" t="s">
        <v>2819</v>
      </c>
      <c r="B2790" s="2">
        <v>46131.340358796297</v>
      </c>
      <c r="C2790" t="s">
        <v>14</v>
      </c>
      <c r="D2790" s="3">
        <v>607.66999999999996</v>
      </c>
      <c r="E2790" t="s">
        <v>27</v>
      </c>
      <c r="F2790" t="s">
        <v>16</v>
      </c>
      <c r="G2790" s="4">
        <v>1.79</v>
      </c>
      <c r="I2790" s="3">
        <v>5000</v>
      </c>
      <c r="J2790" s="3">
        <v>2940.69</v>
      </c>
      <c r="K2790" s="3">
        <v>2059.31</v>
      </c>
      <c r="L2790">
        <v>3</v>
      </c>
      <c r="M2790" t="s">
        <v>17</v>
      </c>
      <c r="N2790" s="10">
        <f t="shared" si="43"/>
        <v>46113</v>
      </c>
    </row>
    <row r="2791" spans="1:14">
      <c r="A2791" t="s">
        <v>2820</v>
      </c>
      <c r="B2791" s="2">
        <v>46165.990300925929</v>
      </c>
      <c r="C2791" t="s">
        <v>14</v>
      </c>
      <c r="D2791" s="3">
        <v>250.6</v>
      </c>
      <c r="E2791" t="s">
        <v>36</v>
      </c>
      <c r="F2791" t="s">
        <v>16</v>
      </c>
      <c r="G2791" s="4">
        <v>3.51</v>
      </c>
      <c r="I2791" s="3">
        <v>1000</v>
      </c>
      <c r="J2791" s="3">
        <v>964.07</v>
      </c>
      <c r="K2791" s="3">
        <v>35.93</v>
      </c>
      <c r="L2791">
        <v>2</v>
      </c>
      <c r="M2791" t="s">
        <v>17</v>
      </c>
      <c r="N2791" s="10">
        <f t="shared" si="43"/>
        <v>46143</v>
      </c>
    </row>
    <row r="2792" spans="1:14">
      <c r="A2792" t="s">
        <v>2821</v>
      </c>
      <c r="B2792" s="2">
        <v>46236.770636574074</v>
      </c>
      <c r="C2792" t="s">
        <v>14</v>
      </c>
      <c r="D2792" s="3">
        <v>431.65</v>
      </c>
      <c r="E2792" t="s">
        <v>22</v>
      </c>
      <c r="F2792" t="s">
        <v>32</v>
      </c>
      <c r="G2792" s="4">
        <v>6.27</v>
      </c>
      <c r="H2792" t="s">
        <v>47</v>
      </c>
      <c r="I2792" s="3">
        <v>7500</v>
      </c>
      <c r="J2792" s="3">
        <v>3346.76</v>
      </c>
      <c r="K2792" s="3">
        <v>4153.24</v>
      </c>
      <c r="L2792">
        <v>2</v>
      </c>
      <c r="M2792" t="s">
        <v>17</v>
      </c>
      <c r="N2792" s="10">
        <f t="shared" si="43"/>
        <v>46235</v>
      </c>
    </row>
    <row r="2793" spans="1:14">
      <c r="A2793" t="s">
        <v>2822</v>
      </c>
      <c r="B2793" s="2">
        <v>46263.0705787037</v>
      </c>
      <c r="C2793" t="s">
        <v>14</v>
      </c>
      <c r="D2793" s="3">
        <v>595.67999999999995</v>
      </c>
      <c r="E2793" t="s">
        <v>36</v>
      </c>
      <c r="F2793" t="s">
        <v>16</v>
      </c>
      <c r="G2793" s="4">
        <v>4.82</v>
      </c>
      <c r="I2793" s="3">
        <v>10000</v>
      </c>
      <c r="J2793" s="3">
        <v>7146.37</v>
      </c>
      <c r="K2793" s="3">
        <v>2853.63</v>
      </c>
      <c r="L2793">
        <v>0</v>
      </c>
      <c r="M2793" t="s">
        <v>30</v>
      </c>
      <c r="N2793" s="10">
        <f t="shared" si="43"/>
        <v>46235</v>
      </c>
    </row>
    <row r="2794" spans="1:14">
      <c r="A2794" t="s">
        <v>2823</v>
      </c>
      <c r="B2794" s="2">
        <v>46216.89203703704</v>
      </c>
      <c r="C2794" t="s">
        <v>14</v>
      </c>
      <c r="D2794" s="3">
        <v>2400.64</v>
      </c>
      <c r="E2794" t="s">
        <v>36</v>
      </c>
      <c r="F2794" t="s">
        <v>16</v>
      </c>
      <c r="G2794" s="4">
        <v>7.42</v>
      </c>
      <c r="I2794" s="3">
        <v>7500</v>
      </c>
      <c r="J2794" s="3">
        <v>5146.6400000000003</v>
      </c>
      <c r="K2794" s="3">
        <v>2353.36</v>
      </c>
      <c r="L2794">
        <v>0</v>
      </c>
      <c r="M2794" t="s">
        <v>17</v>
      </c>
      <c r="N2794" s="10">
        <f t="shared" si="43"/>
        <v>46204</v>
      </c>
    </row>
    <row r="2795" spans="1:14">
      <c r="A2795" t="s">
        <v>2824</v>
      </c>
      <c r="B2795" s="2">
        <v>46145.604722222219</v>
      </c>
      <c r="C2795" t="s">
        <v>14</v>
      </c>
      <c r="D2795" s="3">
        <v>182.08</v>
      </c>
      <c r="E2795" t="s">
        <v>25</v>
      </c>
      <c r="F2795" t="s">
        <v>16</v>
      </c>
      <c r="G2795" s="4">
        <v>4.43</v>
      </c>
      <c r="I2795" s="3">
        <v>1000</v>
      </c>
      <c r="J2795" s="3">
        <v>239.85</v>
      </c>
      <c r="K2795" s="3">
        <v>760.15</v>
      </c>
      <c r="L2795">
        <v>0</v>
      </c>
      <c r="M2795" t="s">
        <v>17</v>
      </c>
      <c r="N2795" s="10">
        <f t="shared" si="43"/>
        <v>46143</v>
      </c>
    </row>
    <row r="2796" spans="1:14">
      <c r="A2796" t="s">
        <v>2825</v>
      </c>
      <c r="B2796" s="2">
        <v>46102.341423611113</v>
      </c>
      <c r="C2796" t="s">
        <v>14</v>
      </c>
      <c r="D2796" s="3">
        <v>228.43</v>
      </c>
      <c r="E2796" t="s">
        <v>15</v>
      </c>
      <c r="F2796" t="s">
        <v>16</v>
      </c>
      <c r="G2796" s="4">
        <v>4.3899999999999997</v>
      </c>
      <c r="I2796" s="3">
        <v>3000</v>
      </c>
      <c r="J2796" s="3">
        <v>1788.6</v>
      </c>
      <c r="K2796" s="3">
        <v>1211.4000000000001</v>
      </c>
      <c r="L2796">
        <v>4</v>
      </c>
      <c r="M2796" t="s">
        <v>20</v>
      </c>
      <c r="N2796" s="10">
        <f t="shared" si="43"/>
        <v>46082</v>
      </c>
    </row>
    <row r="2797" spans="1:14">
      <c r="A2797" t="s">
        <v>2826</v>
      </c>
      <c r="B2797" s="2">
        <v>46108.82712962963</v>
      </c>
      <c r="C2797" t="s">
        <v>14</v>
      </c>
      <c r="D2797" s="3">
        <v>1015.04</v>
      </c>
      <c r="E2797" t="s">
        <v>15</v>
      </c>
      <c r="F2797" t="s">
        <v>16</v>
      </c>
      <c r="G2797" s="4">
        <v>4.5</v>
      </c>
      <c r="I2797" s="3">
        <v>5000</v>
      </c>
      <c r="J2797" s="3">
        <v>1601.28</v>
      </c>
      <c r="K2797" s="3">
        <v>3398.72</v>
      </c>
      <c r="L2797">
        <v>0</v>
      </c>
      <c r="M2797" t="s">
        <v>17</v>
      </c>
      <c r="N2797" s="10">
        <f t="shared" si="43"/>
        <v>46082</v>
      </c>
    </row>
    <row r="2798" spans="1:14">
      <c r="A2798" t="s">
        <v>2827</v>
      </c>
      <c r="B2798" s="2">
        <v>46180.912777777776</v>
      </c>
      <c r="C2798" t="s">
        <v>14</v>
      </c>
      <c r="D2798" s="3">
        <v>513.84</v>
      </c>
      <c r="E2798" t="s">
        <v>36</v>
      </c>
      <c r="F2798" t="s">
        <v>16</v>
      </c>
      <c r="G2798" s="4">
        <v>6.26</v>
      </c>
      <c r="I2798" s="3">
        <v>2000</v>
      </c>
      <c r="J2798" s="3">
        <v>1150.3599999999999</v>
      </c>
      <c r="K2798" s="3">
        <v>849.64</v>
      </c>
      <c r="L2798">
        <v>4</v>
      </c>
      <c r="M2798" t="s">
        <v>30</v>
      </c>
      <c r="N2798" s="10">
        <f t="shared" si="43"/>
        <v>46174</v>
      </c>
    </row>
    <row r="2799" spans="1:14">
      <c r="A2799" t="s">
        <v>2828</v>
      </c>
      <c r="B2799" s="2">
        <v>46142.970034722224</v>
      </c>
      <c r="C2799" t="s">
        <v>14</v>
      </c>
      <c r="D2799" s="3">
        <v>620.19000000000005</v>
      </c>
      <c r="E2799" t="s">
        <v>19</v>
      </c>
      <c r="F2799" t="s">
        <v>16</v>
      </c>
      <c r="G2799" s="4">
        <v>3.86</v>
      </c>
      <c r="I2799" s="3">
        <v>4000</v>
      </c>
      <c r="J2799" s="3">
        <v>1182.48</v>
      </c>
      <c r="K2799" s="3">
        <v>2817.52</v>
      </c>
      <c r="L2799">
        <v>1</v>
      </c>
      <c r="M2799" t="s">
        <v>17</v>
      </c>
      <c r="N2799" s="10">
        <f t="shared" si="43"/>
        <v>46113</v>
      </c>
    </row>
    <row r="2800" spans="1:14">
      <c r="A2800" t="s">
        <v>2829</v>
      </c>
      <c r="B2800" s="2">
        <v>46121.150358796294</v>
      </c>
      <c r="C2800" t="s">
        <v>14</v>
      </c>
      <c r="D2800" s="3">
        <v>786.05</v>
      </c>
      <c r="E2800" t="s">
        <v>36</v>
      </c>
      <c r="F2800" t="s">
        <v>16</v>
      </c>
      <c r="G2800" s="4">
        <v>4.6100000000000003</v>
      </c>
      <c r="I2800" s="3">
        <v>7500</v>
      </c>
      <c r="J2800" s="3">
        <v>3068.7</v>
      </c>
      <c r="K2800" s="3">
        <v>4431.3</v>
      </c>
      <c r="L2800">
        <v>0</v>
      </c>
      <c r="M2800" t="s">
        <v>30</v>
      </c>
      <c r="N2800" s="10">
        <f t="shared" si="43"/>
        <v>46113</v>
      </c>
    </row>
    <row r="2801" spans="1:14">
      <c r="A2801" t="s">
        <v>2830</v>
      </c>
      <c r="B2801" s="2">
        <v>46108.858298611114</v>
      </c>
      <c r="C2801" t="s">
        <v>14</v>
      </c>
      <c r="D2801" s="3">
        <v>255.42</v>
      </c>
      <c r="E2801" t="s">
        <v>36</v>
      </c>
      <c r="F2801" t="s">
        <v>16</v>
      </c>
      <c r="G2801" s="4">
        <v>2.69</v>
      </c>
      <c r="I2801" s="3">
        <v>3000</v>
      </c>
      <c r="J2801" s="3">
        <v>2500.94</v>
      </c>
      <c r="K2801" s="3">
        <v>499.06</v>
      </c>
      <c r="L2801">
        <v>0</v>
      </c>
      <c r="M2801" t="s">
        <v>17</v>
      </c>
      <c r="N2801" s="10">
        <f t="shared" si="43"/>
        <v>46082</v>
      </c>
    </row>
    <row r="2802" spans="1:14">
      <c r="A2802" t="s">
        <v>2831</v>
      </c>
      <c r="B2802" s="2">
        <v>46217.668680555558</v>
      </c>
      <c r="C2802" t="s">
        <v>14</v>
      </c>
      <c r="D2802" s="3">
        <v>1113.58</v>
      </c>
      <c r="E2802" t="s">
        <v>19</v>
      </c>
      <c r="F2802" t="s">
        <v>16</v>
      </c>
      <c r="G2802" s="4">
        <v>6.31</v>
      </c>
      <c r="I2802" s="3">
        <v>7500</v>
      </c>
      <c r="J2802" s="3">
        <v>2910.55</v>
      </c>
      <c r="K2802" s="3">
        <v>4589.45</v>
      </c>
      <c r="L2802">
        <v>0</v>
      </c>
      <c r="M2802" t="s">
        <v>20</v>
      </c>
      <c r="N2802" s="10">
        <f t="shared" si="43"/>
        <v>46204</v>
      </c>
    </row>
    <row r="2803" spans="1:14">
      <c r="A2803" t="s">
        <v>2832</v>
      </c>
      <c r="B2803" s="2">
        <v>46199.220810185187</v>
      </c>
      <c r="C2803" t="s">
        <v>14</v>
      </c>
      <c r="D2803" s="3">
        <v>1440.82</v>
      </c>
      <c r="E2803" t="s">
        <v>19</v>
      </c>
      <c r="F2803" t="s">
        <v>32</v>
      </c>
      <c r="G2803" s="4">
        <v>7.21</v>
      </c>
      <c r="H2803" t="s">
        <v>54</v>
      </c>
      <c r="I2803" s="3">
        <v>2000</v>
      </c>
      <c r="J2803" s="3">
        <v>1285</v>
      </c>
      <c r="K2803" s="3">
        <v>715</v>
      </c>
      <c r="L2803">
        <v>0</v>
      </c>
      <c r="M2803" t="s">
        <v>17</v>
      </c>
      <c r="N2803" s="10">
        <f t="shared" si="43"/>
        <v>46174</v>
      </c>
    </row>
    <row r="2804" spans="1:14">
      <c r="A2804" t="s">
        <v>2833</v>
      </c>
      <c r="B2804" s="2">
        <v>46114.535057870373</v>
      </c>
      <c r="C2804" t="s">
        <v>14</v>
      </c>
      <c r="D2804" s="3">
        <v>827.37</v>
      </c>
      <c r="E2804" t="s">
        <v>27</v>
      </c>
      <c r="F2804" t="s">
        <v>16</v>
      </c>
      <c r="G2804" s="4">
        <v>2.74</v>
      </c>
      <c r="I2804" s="3">
        <v>4000</v>
      </c>
      <c r="J2804" s="3">
        <v>2104</v>
      </c>
      <c r="K2804" s="3">
        <v>1896</v>
      </c>
      <c r="L2804">
        <v>2</v>
      </c>
      <c r="M2804" t="s">
        <v>23</v>
      </c>
      <c r="N2804" s="10">
        <f t="shared" si="43"/>
        <v>46113</v>
      </c>
    </row>
    <row r="2805" spans="1:14">
      <c r="A2805" t="s">
        <v>2834</v>
      </c>
      <c r="B2805" s="2">
        <v>46112.408217592594</v>
      </c>
      <c r="C2805" t="s">
        <v>14</v>
      </c>
      <c r="D2805" s="3">
        <v>279.93</v>
      </c>
      <c r="E2805" t="s">
        <v>36</v>
      </c>
      <c r="F2805" t="s">
        <v>16</v>
      </c>
      <c r="G2805" s="4">
        <v>3.96</v>
      </c>
      <c r="I2805" s="3">
        <v>3000</v>
      </c>
      <c r="J2805" s="3">
        <v>2966.4</v>
      </c>
      <c r="K2805" s="3">
        <v>33.6</v>
      </c>
      <c r="L2805">
        <v>0</v>
      </c>
      <c r="M2805" t="s">
        <v>17</v>
      </c>
      <c r="N2805" s="10">
        <f t="shared" si="43"/>
        <v>46082</v>
      </c>
    </row>
    <row r="2806" spans="1:14">
      <c r="A2806" t="s">
        <v>2835</v>
      </c>
      <c r="B2806" s="2">
        <v>46223.509398148148</v>
      </c>
      <c r="C2806" t="s">
        <v>14</v>
      </c>
      <c r="D2806" s="3">
        <v>895.75</v>
      </c>
      <c r="E2806" t="s">
        <v>19</v>
      </c>
      <c r="F2806" t="s">
        <v>16</v>
      </c>
      <c r="G2806" s="4">
        <v>8.4600000000000009</v>
      </c>
      <c r="I2806" s="3">
        <v>5000</v>
      </c>
      <c r="J2806" s="3">
        <v>4328.83</v>
      </c>
      <c r="K2806" s="3">
        <v>671.17</v>
      </c>
      <c r="L2806">
        <v>0</v>
      </c>
      <c r="M2806" t="s">
        <v>17</v>
      </c>
      <c r="N2806" s="10">
        <f t="shared" si="43"/>
        <v>46204</v>
      </c>
    </row>
    <row r="2807" spans="1:14">
      <c r="A2807" t="s">
        <v>2836</v>
      </c>
      <c r="B2807" s="2">
        <v>46158.42695601852</v>
      </c>
      <c r="C2807" t="s">
        <v>14</v>
      </c>
      <c r="D2807" s="3">
        <v>202.81</v>
      </c>
      <c r="E2807" t="s">
        <v>27</v>
      </c>
      <c r="F2807" t="s">
        <v>16</v>
      </c>
      <c r="G2807" s="4">
        <v>3.74</v>
      </c>
      <c r="I2807" s="3">
        <v>2000</v>
      </c>
      <c r="J2807" s="3">
        <v>1129.04</v>
      </c>
      <c r="K2807" s="3">
        <v>870.96</v>
      </c>
      <c r="L2807">
        <v>0</v>
      </c>
      <c r="M2807" t="s">
        <v>30</v>
      </c>
      <c r="N2807" s="10">
        <f t="shared" si="43"/>
        <v>46143</v>
      </c>
    </row>
    <row r="2808" spans="1:14">
      <c r="A2808" t="s">
        <v>2837</v>
      </c>
      <c r="B2808" s="2">
        <v>46185.427372685182</v>
      </c>
      <c r="C2808" t="s">
        <v>14</v>
      </c>
      <c r="D2808" s="3">
        <v>651.16999999999996</v>
      </c>
      <c r="E2808" t="s">
        <v>22</v>
      </c>
      <c r="F2808" t="s">
        <v>16</v>
      </c>
      <c r="G2808" s="4">
        <v>6.61</v>
      </c>
      <c r="I2808" s="3">
        <v>5000</v>
      </c>
      <c r="J2808" s="3">
        <v>3244.5</v>
      </c>
      <c r="K2808" s="3">
        <v>1755.5</v>
      </c>
      <c r="L2808">
        <v>0</v>
      </c>
      <c r="M2808" t="s">
        <v>23</v>
      </c>
      <c r="N2808" s="10">
        <f t="shared" si="43"/>
        <v>46174</v>
      </c>
    </row>
    <row r="2809" spans="1:14">
      <c r="A2809" t="s">
        <v>2838</v>
      </c>
      <c r="B2809" s="2">
        <v>46167.82739583333</v>
      </c>
      <c r="C2809" t="s">
        <v>14</v>
      </c>
      <c r="D2809" s="3">
        <v>185.69</v>
      </c>
      <c r="E2809" t="s">
        <v>15</v>
      </c>
      <c r="F2809" t="s">
        <v>32</v>
      </c>
      <c r="G2809" s="4">
        <v>2.74</v>
      </c>
      <c r="H2809" t="s">
        <v>47</v>
      </c>
      <c r="I2809" s="3">
        <v>1500</v>
      </c>
      <c r="J2809" s="3">
        <v>1430.6</v>
      </c>
      <c r="K2809" s="3">
        <v>69.400000000000006</v>
      </c>
      <c r="L2809">
        <v>1</v>
      </c>
      <c r="M2809" t="s">
        <v>30</v>
      </c>
      <c r="N2809" s="10">
        <f t="shared" si="43"/>
        <v>46143</v>
      </c>
    </row>
    <row r="2810" spans="1:14">
      <c r="A2810" t="s">
        <v>2839</v>
      </c>
      <c r="B2810" s="2">
        <v>46241.268113425926</v>
      </c>
      <c r="C2810" t="s">
        <v>14</v>
      </c>
      <c r="D2810" s="3">
        <v>50.78</v>
      </c>
      <c r="E2810" t="s">
        <v>25</v>
      </c>
      <c r="F2810" t="s">
        <v>16</v>
      </c>
      <c r="G2810" s="4">
        <v>7.54</v>
      </c>
      <c r="I2810" s="3">
        <v>1500</v>
      </c>
      <c r="J2810" s="3">
        <v>1490</v>
      </c>
      <c r="K2810" s="3">
        <v>10</v>
      </c>
      <c r="L2810">
        <v>2</v>
      </c>
      <c r="M2810" t="s">
        <v>30</v>
      </c>
      <c r="N2810" s="10">
        <f t="shared" si="43"/>
        <v>46235</v>
      </c>
    </row>
    <row r="2811" spans="1:14">
      <c r="A2811" t="s">
        <v>2840</v>
      </c>
      <c r="B2811" s="2">
        <v>46108.663124999999</v>
      </c>
      <c r="C2811" t="s">
        <v>14</v>
      </c>
      <c r="D2811" s="3">
        <v>1530.53</v>
      </c>
      <c r="E2811" t="s">
        <v>19</v>
      </c>
      <c r="F2811" t="s">
        <v>32</v>
      </c>
      <c r="G2811" s="4">
        <v>3.52</v>
      </c>
      <c r="H2811" t="s">
        <v>54</v>
      </c>
      <c r="I2811" s="3">
        <v>1000</v>
      </c>
      <c r="J2811" s="3">
        <v>552.20000000000005</v>
      </c>
      <c r="K2811" s="3">
        <v>447.8</v>
      </c>
      <c r="L2811">
        <v>0</v>
      </c>
      <c r="M2811" t="s">
        <v>30</v>
      </c>
      <c r="N2811" s="10">
        <f t="shared" si="43"/>
        <v>46082</v>
      </c>
    </row>
    <row r="2812" spans="1:14">
      <c r="A2812" t="s">
        <v>2841</v>
      </c>
      <c r="B2812" s="2">
        <v>46171.826377314814</v>
      </c>
      <c r="C2812" t="s">
        <v>14</v>
      </c>
      <c r="D2812" s="3">
        <v>297.92</v>
      </c>
      <c r="E2812" t="s">
        <v>36</v>
      </c>
      <c r="F2812" t="s">
        <v>16</v>
      </c>
      <c r="G2812" s="4">
        <v>2.85</v>
      </c>
      <c r="I2812" s="3">
        <v>3000</v>
      </c>
      <c r="J2812" s="3">
        <v>2286.41</v>
      </c>
      <c r="K2812" s="3">
        <v>713.59</v>
      </c>
      <c r="L2812">
        <v>1</v>
      </c>
      <c r="M2812" t="s">
        <v>17</v>
      </c>
      <c r="N2812" s="10">
        <f t="shared" si="43"/>
        <v>46143</v>
      </c>
    </row>
    <row r="2813" spans="1:14">
      <c r="A2813" t="s">
        <v>2842</v>
      </c>
      <c r="B2813" s="2">
        <v>46257.198379629626</v>
      </c>
      <c r="C2813" t="s">
        <v>14</v>
      </c>
      <c r="D2813" s="3">
        <v>292.91000000000003</v>
      </c>
      <c r="E2813" t="s">
        <v>19</v>
      </c>
      <c r="F2813" t="s">
        <v>16</v>
      </c>
      <c r="G2813" s="4">
        <v>5.26</v>
      </c>
      <c r="I2813" s="3">
        <v>2000</v>
      </c>
      <c r="J2813" s="3">
        <v>1198.49</v>
      </c>
      <c r="K2813" s="3">
        <v>801.51</v>
      </c>
      <c r="L2813">
        <v>0</v>
      </c>
      <c r="M2813" t="s">
        <v>20</v>
      </c>
      <c r="N2813" s="10">
        <f t="shared" si="43"/>
        <v>46235</v>
      </c>
    </row>
    <row r="2814" spans="1:14">
      <c r="A2814" t="s">
        <v>2843</v>
      </c>
      <c r="B2814" s="2">
        <v>46123.706793981481</v>
      </c>
      <c r="C2814" t="s">
        <v>14</v>
      </c>
      <c r="D2814" s="3">
        <v>2627.34</v>
      </c>
      <c r="E2814" t="s">
        <v>22</v>
      </c>
      <c r="F2814" t="s">
        <v>16</v>
      </c>
      <c r="G2814" s="4">
        <v>3.8</v>
      </c>
      <c r="I2814" s="3">
        <v>1000</v>
      </c>
      <c r="J2814" s="3">
        <v>876.22</v>
      </c>
      <c r="K2814" s="3">
        <v>123.78</v>
      </c>
      <c r="L2814">
        <v>1</v>
      </c>
      <c r="M2814" t="s">
        <v>20</v>
      </c>
      <c r="N2814" s="10">
        <f t="shared" si="43"/>
        <v>46113</v>
      </c>
    </row>
    <row r="2815" spans="1:14">
      <c r="A2815" t="s">
        <v>2844</v>
      </c>
      <c r="B2815" s="2">
        <v>46185.378321759257</v>
      </c>
      <c r="C2815" t="s">
        <v>14</v>
      </c>
      <c r="D2815" s="3">
        <v>1073.3499999999999</v>
      </c>
      <c r="E2815" t="s">
        <v>27</v>
      </c>
      <c r="F2815" t="s">
        <v>32</v>
      </c>
      <c r="G2815" s="4">
        <v>7.08</v>
      </c>
      <c r="H2815" t="s">
        <v>47</v>
      </c>
      <c r="I2815" s="3">
        <v>3000</v>
      </c>
      <c r="J2815" s="3">
        <v>1372.4</v>
      </c>
      <c r="K2815" s="3">
        <v>1627.6</v>
      </c>
      <c r="L2815">
        <v>0</v>
      </c>
      <c r="M2815" t="s">
        <v>17</v>
      </c>
      <c r="N2815" s="10">
        <f t="shared" si="43"/>
        <v>46174</v>
      </c>
    </row>
    <row r="2816" spans="1:14">
      <c r="A2816" t="s">
        <v>2845</v>
      </c>
      <c r="B2816" s="2">
        <v>46256.06486111111</v>
      </c>
      <c r="C2816" t="s">
        <v>14</v>
      </c>
      <c r="D2816" s="3">
        <v>703.52</v>
      </c>
      <c r="E2816" t="s">
        <v>27</v>
      </c>
      <c r="F2816" t="s">
        <v>32</v>
      </c>
      <c r="G2816" s="4">
        <v>5.16</v>
      </c>
      <c r="H2816" t="s">
        <v>189</v>
      </c>
      <c r="I2816" s="3">
        <v>1500</v>
      </c>
      <c r="J2816" s="3">
        <v>782.36</v>
      </c>
      <c r="K2816" s="3">
        <v>717.64</v>
      </c>
      <c r="L2816">
        <v>0</v>
      </c>
      <c r="M2816" t="s">
        <v>17</v>
      </c>
      <c r="N2816" s="10">
        <f t="shared" si="43"/>
        <v>46235</v>
      </c>
    </row>
    <row r="2817" spans="1:14">
      <c r="A2817" t="s">
        <v>2846</v>
      </c>
      <c r="B2817" s="2">
        <v>46208.423483796294</v>
      </c>
      <c r="C2817" t="s">
        <v>64</v>
      </c>
      <c r="D2817" s="3">
        <v>583.71</v>
      </c>
      <c r="E2817" t="s">
        <v>15</v>
      </c>
      <c r="F2817" t="s">
        <v>16</v>
      </c>
      <c r="G2817" s="4">
        <v>6.18</v>
      </c>
      <c r="I2817" s="3">
        <v>5000</v>
      </c>
      <c r="J2817" s="3">
        <v>1591.19</v>
      </c>
      <c r="K2817" s="3">
        <v>3408.81</v>
      </c>
      <c r="L2817">
        <v>4</v>
      </c>
      <c r="M2817" t="s">
        <v>30</v>
      </c>
      <c r="N2817" s="10">
        <f t="shared" si="43"/>
        <v>46204</v>
      </c>
    </row>
    <row r="2818" spans="1:14">
      <c r="A2818" t="s">
        <v>2847</v>
      </c>
      <c r="B2818" s="2">
        <v>46190.093333333331</v>
      </c>
      <c r="C2818" t="s">
        <v>14</v>
      </c>
      <c r="D2818" s="3">
        <v>351.55</v>
      </c>
      <c r="E2818" t="s">
        <v>22</v>
      </c>
      <c r="F2818" t="s">
        <v>32</v>
      </c>
      <c r="G2818" s="4">
        <v>6.3</v>
      </c>
      <c r="H2818" t="s">
        <v>62</v>
      </c>
      <c r="I2818" s="3">
        <v>5000</v>
      </c>
      <c r="J2818" s="3">
        <v>4069.4</v>
      </c>
      <c r="K2818" s="3">
        <v>930.6</v>
      </c>
      <c r="L2818">
        <v>0</v>
      </c>
      <c r="M2818" t="s">
        <v>20</v>
      </c>
      <c r="N2818" s="10">
        <f t="shared" ref="N2818:N2881" si="44">DATE(YEAR(B2818),MONTH(B2818),1)</f>
        <v>46174</v>
      </c>
    </row>
    <row r="2819" spans="1:14">
      <c r="A2819" t="s">
        <v>2848</v>
      </c>
      <c r="B2819" s="2">
        <v>46188.124050925922</v>
      </c>
      <c r="C2819" t="s">
        <v>14</v>
      </c>
      <c r="D2819" s="3">
        <v>291.93</v>
      </c>
      <c r="E2819" t="s">
        <v>15</v>
      </c>
      <c r="F2819" t="s">
        <v>32</v>
      </c>
      <c r="G2819" s="4">
        <v>6.17</v>
      </c>
      <c r="H2819" t="s">
        <v>47</v>
      </c>
      <c r="I2819" s="3">
        <v>5000</v>
      </c>
      <c r="J2819" s="3">
        <v>4733.82</v>
      </c>
      <c r="K2819" s="3">
        <v>266.18</v>
      </c>
      <c r="L2819">
        <v>0</v>
      </c>
      <c r="M2819" t="s">
        <v>30</v>
      </c>
      <c r="N2819" s="10">
        <f t="shared" si="44"/>
        <v>46174</v>
      </c>
    </row>
    <row r="2820" spans="1:14">
      <c r="A2820" t="s">
        <v>2849</v>
      </c>
      <c r="B2820" s="2">
        <v>46198.871828703705</v>
      </c>
      <c r="C2820" t="s">
        <v>14</v>
      </c>
      <c r="D2820" s="3">
        <v>951.2</v>
      </c>
      <c r="E2820" t="s">
        <v>19</v>
      </c>
      <c r="F2820" t="s">
        <v>16</v>
      </c>
      <c r="G2820" s="4">
        <v>6.56</v>
      </c>
      <c r="I2820" s="3">
        <v>5000</v>
      </c>
      <c r="J2820" s="3">
        <v>4704.84</v>
      </c>
      <c r="K2820" s="3">
        <v>295.16000000000003</v>
      </c>
      <c r="L2820">
        <v>2</v>
      </c>
      <c r="M2820" t="s">
        <v>17</v>
      </c>
      <c r="N2820" s="10">
        <f t="shared" si="44"/>
        <v>46174</v>
      </c>
    </row>
    <row r="2821" spans="1:14">
      <c r="A2821" t="s">
        <v>2850</v>
      </c>
      <c r="B2821" s="2">
        <v>46219.354837962965</v>
      </c>
      <c r="C2821" t="s">
        <v>14</v>
      </c>
      <c r="D2821" s="3">
        <v>395.51</v>
      </c>
      <c r="E2821" t="s">
        <v>15</v>
      </c>
      <c r="F2821" t="s">
        <v>32</v>
      </c>
      <c r="G2821" s="4">
        <v>7.54</v>
      </c>
      <c r="H2821" t="s">
        <v>62</v>
      </c>
      <c r="I2821" s="3">
        <v>5000</v>
      </c>
      <c r="J2821" s="3">
        <v>1829.32</v>
      </c>
      <c r="K2821" s="3">
        <v>3170.68</v>
      </c>
      <c r="L2821">
        <v>0</v>
      </c>
      <c r="M2821" t="s">
        <v>17</v>
      </c>
      <c r="N2821" s="10">
        <f t="shared" si="44"/>
        <v>46204</v>
      </c>
    </row>
    <row r="2822" spans="1:14">
      <c r="A2822" t="s">
        <v>2851</v>
      </c>
      <c r="B2822" s="2">
        <v>46157.864293981482</v>
      </c>
      <c r="C2822" t="s">
        <v>14</v>
      </c>
      <c r="D2822" s="3">
        <v>976.81</v>
      </c>
      <c r="E2822" t="s">
        <v>27</v>
      </c>
      <c r="F2822" t="s">
        <v>16</v>
      </c>
      <c r="G2822" s="4">
        <v>4.7300000000000004</v>
      </c>
      <c r="I2822" s="3">
        <v>7500</v>
      </c>
      <c r="J2822" s="3">
        <v>6018.8</v>
      </c>
      <c r="K2822" s="3">
        <v>1481.2</v>
      </c>
      <c r="L2822">
        <v>1</v>
      </c>
      <c r="M2822" t="s">
        <v>30</v>
      </c>
      <c r="N2822" s="10">
        <f t="shared" si="44"/>
        <v>46143</v>
      </c>
    </row>
    <row r="2823" spans="1:14">
      <c r="A2823" t="s">
        <v>2852</v>
      </c>
      <c r="B2823" s="2">
        <v>46083.140949074077</v>
      </c>
      <c r="C2823" t="s">
        <v>14</v>
      </c>
      <c r="D2823" s="3">
        <v>2464.56</v>
      </c>
      <c r="E2823" t="s">
        <v>15</v>
      </c>
      <c r="F2823" t="s">
        <v>32</v>
      </c>
      <c r="G2823" s="4">
        <v>5.0199999999999996</v>
      </c>
      <c r="H2823" t="s">
        <v>54</v>
      </c>
      <c r="I2823" s="3">
        <v>1000</v>
      </c>
      <c r="J2823" s="3">
        <v>218.38</v>
      </c>
      <c r="K2823" s="3">
        <v>781.62</v>
      </c>
      <c r="L2823">
        <v>0</v>
      </c>
      <c r="M2823" t="s">
        <v>17</v>
      </c>
      <c r="N2823" s="10">
        <f t="shared" si="44"/>
        <v>46082</v>
      </c>
    </row>
    <row r="2824" spans="1:14">
      <c r="A2824" t="s">
        <v>2853</v>
      </c>
      <c r="B2824" s="2">
        <v>46124.801365740743</v>
      </c>
      <c r="C2824" t="s">
        <v>14</v>
      </c>
      <c r="D2824" s="3">
        <v>719.82</v>
      </c>
      <c r="E2824" t="s">
        <v>15</v>
      </c>
      <c r="F2824" t="s">
        <v>16</v>
      </c>
      <c r="G2824" s="4">
        <v>3.66</v>
      </c>
      <c r="I2824" s="3">
        <v>3000</v>
      </c>
      <c r="J2824" s="3">
        <v>659.67</v>
      </c>
      <c r="K2824" s="3">
        <v>2340.33</v>
      </c>
      <c r="L2824">
        <v>0</v>
      </c>
      <c r="M2824" t="s">
        <v>17</v>
      </c>
      <c r="N2824" s="10">
        <f t="shared" si="44"/>
        <v>46113</v>
      </c>
    </row>
    <row r="2825" spans="1:14">
      <c r="A2825" t="s">
        <v>2854</v>
      </c>
      <c r="B2825" s="2">
        <v>46119.668888888889</v>
      </c>
      <c r="C2825" t="s">
        <v>14</v>
      </c>
      <c r="D2825" s="3">
        <v>527.6</v>
      </c>
      <c r="E2825" t="s">
        <v>19</v>
      </c>
      <c r="F2825" t="s">
        <v>16</v>
      </c>
      <c r="G2825" s="4">
        <v>2.17</v>
      </c>
      <c r="I2825" s="3">
        <v>7500</v>
      </c>
      <c r="J2825" s="3">
        <v>6662.57</v>
      </c>
      <c r="K2825" s="3">
        <v>837.43</v>
      </c>
      <c r="L2825">
        <v>1</v>
      </c>
      <c r="M2825" t="s">
        <v>17</v>
      </c>
      <c r="N2825" s="10">
        <f t="shared" si="44"/>
        <v>46113</v>
      </c>
    </row>
    <row r="2826" spans="1:14">
      <c r="A2826" t="s">
        <v>2855</v>
      </c>
      <c r="B2826" s="2">
        <v>46114.141400462962</v>
      </c>
      <c r="C2826" t="s">
        <v>14</v>
      </c>
      <c r="D2826" s="3">
        <v>1236.81</v>
      </c>
      <c r="E2826" t="s">
        <v>36</v>
      </c>
      <c r="F2826" t="s">
        <v>32</v>
      </c>
      <c r="G2826" s="4">
        <v>3.87</v>
      </c>
      <c r="H2826" t="s">
        <v>47</v>
      </c>
      <c r="I2826" s="3">
        <v>10000</v>
      </c>
      <c r="J2826" s="3">
        <v>7300.92</v>
      </c>
      <c r="K2826" s="3">
        <v>2699.08</v>
      </c>
      <c r="L2826">
        <v>0</v>
      </c>
      <c r="M2826" t="s">
        <v>20</v>
      </c>
      <c r="N2826" s="10">
        <f t="shared" si="44"/>
        <v>46113</v>
      </c>
    </row>
    <row r="2827" spans="1:14">
      <c r="A2827" t="s">
        <v>2856</v>
      </c>
      <c r="B2827" s="2">
        <v>46170.158773148149</v>
      </c>
      <c r="C2827" t="s">
        <v>14</v>
      </c>
      <c r="D2827" s="3">
        <v>190.23</v>
      </c>
      <c r="E2827" t="s">
        <v>22</v>
      </c>
      <c r="F2827" t="s">
        <v>16</v>
      </c>
      <c r="G2827" s="4">
        <v>3.82</v>
      </c>
      <c r="I2827" s="3">
        <v>1500</v>
      </c>
      <c r="J2827" s="3">
        <v>933.47</v>
      </c>
      <c r="K2827" s="3">
        <v>566.53</v>
      </c>
      <c r="L2827">
        <v>0</v>
      </c>
      <c r="M2827" t="s">
        <v>30</v>
      </c>
      <c r="N2827" s="10">
        <f t="shared" si="44"/>
        <v>46143</v>
      </c>
    </row>
    <row r="2828" spans="1:14">
      <c r="A2828" t="s">
        <v>2857</v>
      </c>
      <c r="B2828" s="2">
        <v>46195.095648148148</v>
      </c>
      <c r="C2828" t="s">
        <v>14</v>
      </c>
      <c r="D2828" s="3">
        <v>247.69</v>
      </c>
      <c r="E2828" t="s">
        <v>22</v>
      </c>
      <c r="F2828" t="s">
        <v>16</v>
      </c>
      <c r="G2828" s="4">
        <v>6.51</v>
      </c>
      <c r="I2828" s="3">
        <v>1000</v>
      </c>
      <c r="J2828" s="3">
        <v>685.89</v>
      </c>
      <c r="K2828" s="3">
        <v>314.11</v>
      </c>
      <c r="L2828">
        <v>0</v>
      </c>
      <c r="M2828" t="s">
        <v>20</v>
      </c>
      <c r="N2828" s="10">
        <f t="shared" si="44"/>
        <v>46174</v>
      </c>
    </row>
    <row r="2829" spans="1:14">
      <c r="A2829" t="s">
        <v>2858</v>
      </c>
      <c r="B2829" s="2">
        <v>46107.199675925927</v>
      </c>
      <c r="C2829" t="s">
        <v>14</v>
      </c>
      <c r="D2829" s="3">
        <v>992.79</v>
      </c>
      <c r="E2829" t="s">
        <v>15</v>
      </c>
      <c r="F2829" t="s">
        <v>16</v>
      </c>
      <c r="G2829" s="4">
        <v>5.28</v>
      </c>
      <c r="I2829" s="3">
        <v>3000</v>
      </c>
      <c r="J2829" s="3">
        <v>2459.15</v>
      </c>
      <c r="K2829" s="3">
        <v>540.85</v>
      </c>
      <c r="L2829">
        <v>1</v>
      </c>
      <c r="M2829" t="s">
        <v>17</v>
      </c>
      <c r="N2829" s="10">
        <f t="shared" si="44"/>
        <v>46082</v>
      </c>
    </row>
    <row r="2830" spans="1:14">
      <c r="A2830" t="s">
        <v>2859</v>
      </c>
      <c r="B2830" s="2">
        <v>46159.194884259261</v>
      </c>
      <c r="C2830" t="s">
        <v>14</v>
      </c>
      <c r="D2830" s="3">
        <v>193.9</v>
      </c>
      <c r="E2830" t="s">
        <v>19</v>
      </c>
      <c r="F2830" t="s">
        <v>16</v>
      </c>
      <c r="G2830" s="4">
        <v>4.66</v>
      </c>
      <c r="I2830" s="3">
        <v>3000</v>
      </c>
      <c r="J2830" s="3">
        <v>2566.96</v>
      </c>
      <c r="K2830" s="3">
        <v>433.04</v>
      </c>
      <c r="L2830">
        <v>0</v>
      </c>
      <c r="M2830" t="s">
        <v>17</v>
      </c>
      <c r="N2830" s="10">
        <f t="shared" si="44"/>
        <v>46143</v>
      </c>
    </row>
    <row r="2831" spans="1:14">
      <c r="A2831" t="s">
        <v>2860</v>
      </c>
      <c r="B2831" s="2">
        <v>46210.078506944446</v>
      </c>
      <c r="C2831" t="s">
        <v>14</v>
      </c>
      <c r="D2831" s="3">
        <v>169.18</v>
      </c>
      <c r="E2831" t="s">
        <v>15</v>
      </c>
      <c r="F2831" t="s">
        <v>32</v>
      </c>
      <c r="G2831" s="4">
        <v>6.83</v>
      </c>
      <c r="H2831" t="s">
        <v>62</v>
      </c>
      <c r="I2831" s="3">
        <v>2000</v>
      </c>
      <c r="J2831" s="3">
        <v>872.4</v>
      </c>
      <c r="K2831" s="3">
        <v>1127.5999999999999</v>
      </c>
      <c r="L2831">
        <v>0</v>
      </c>
      <c r="M2831" t="s">
        <v>17</v>
      </c>
      <c r="N2831" s="10">
        <f t="shared" si="44"/>
        <v>46204</v>
      </c>
    </row>
    <row r="2832" spans="1:14">
      <c r="A2832" t="s">
        <v>2861</v>
      </c>
      <c r="B2832" s="2">
        <v>46159.0390162037</v>
      </c>
      <c r="C2832" t="s">
        <v>14</v>
      </c>
      <c r="D2832" s="3">
        <v>285.45</v>
      </c>
      <c r="E2832" t="s">
        <v>36</v>
      </c>
      <c r="F2832" t="s">
        <v>32</v>
      </c>
      <c r="G2832" s="4">
        <v>5.0199999999999996</v>
      </c>
      <c r="H2832" t="s">
        <v>47</v>
      </c>
      <c r="I2832" s="3">
        <v>7500</v>
      </c>
      <c r="J2832" s="3">
        <v>2472.61</v>
      </c>
      <c r="K2832" s="3">
        <v>5027.3900000000003</v>
      </c>
      <c r="L2832">
        <v>0</v>
      </c>
      <c r="M2832" t="s">
        <v>17</v>
      </c>
      <c r="N2832" s="10">
        <f t="shared" si="44"/>
        <v>46143</v>
      </c>
    </row>
    <row r="2833" spans="1:14">
      <c r="A2833" t="s">
        <v>2862</v>
      </c>
      <c r="B2833" s="2">
        <v>46265.52171296296</v>
      </c>
      <c r="C2833" t="s">
        <v>14</v>
      </c>
      <c r="D2833" s="3">
        <v>298.41000000000003</v>
      </c>
      <c r="E2833" t="s">
        <v>15</v>
      </c>
      <c r="F2833" t="s">
        <v>16</v>
      </c>
      <c r="G2833" s="4">
        <v>5.49</v>
      </c>
      <c r="I2833" s="3">
        <v>10000</v>
      </c>
      <c r="J2833" s="3">
        <v>5416.49</v>
      </c>
      <c r="K2833" s="3">
        <v>4583.51</v>
      </c>
      <c r="L2833">
        <v>1</v>
      </c>
      <c r="M2833" t="s">
        <v>23</v>
      </c>
      <c r="N2833" s="10">
        <f t="shared" si="44"/>
        <v>46235</v>
      </c>
    </row>
    <row r="2834" spans="1:14">
      <c r="A2834" t="s">
        <v>2863</v>
      </c>
      <c r="B2834" s="2">
        <v>46175.709201388891</v>
      </c>
      <c r="C2834" t="s">
        <v>14</v>
      </c>
      <c r="D2834" s="3">
        <v>734.39</v>
      </c>
      <c r="E2834" t="s">
        <v>15</v>
      </c>
      <c r="F2834" t="s">
        <v>16</v>
      </c>
      <c r="G2834" s="4">
        <v>7.6</v>
      </c>
      <c r="I2834" s="3">
        <v>7500</v>
      </c>
      <c r="J2834" s="3">
        <v>2336.11</v>
      </c>
      <c r="K2834" s="3">
        <v>5163.8900000000003</v>
      </c>
      <c r="L2834">
        <v>0</v>
      </c>
      <c r="M2834" t="s">
        <v>20</v>
      </c>
      <c r="N2834" s="10">
        <f t="shared" si="44"/>
        <v>46174</v>
      </c>
    </row>
    <row r="2835" spans="1:14">
      <c r="A2835" t="s">
        <v>2864</v>
      </c>
      <c r="B2835" s="2">
        <v>46138.820393518516</v>
      </c>
      <c r="C2835" t="s">
        <v>14</v>
      </c>
      <c r="D2835" s="3">
        <v>429.47</v>
      </c>
      <c r="E2835" t="s">
        <v>36</v>
      </c>
      <c r="F2835" t="s">
        <v>32</v>
      </c>
      <c r="G2835" s="4">
        <v>4.29</v>
      </c>
      <c r="H2835" t="s">
        <v>54</v>
      </c>
      <c r="I2835" s="3">
        <v>1000</v>
      </c>
      <c r="J2835" s="3">
        <v>353.96</v>
      </c>
      <c r="K2835" s="3">
        <v>646.04</v>
      </c>
      <c r="L2835">
        <v>0</v>
      </c>
      <c r="M2835" t="s">
        <v>17</v>
      </c>
      <c r="N2835" s="10">
        <f t="shared" si="44"/>
        <v>46113</v>
      </c>
    </row>
    <row r="2836" spans="1:14">
      <c r="A2836" t="s">
        <v>2865</v>
      </c>
      <c r="B2836" s="2">
        <v>46261.763738425929</v>
      </c>
      <c r="C2836" t="s">
        <v>14</v>
      </c>
      <c r="D2836" s="3">
        <v>532.99</v>
      </c>
      <c r="E2836" t="s">
        <v>15</v>
      </c>
      <c r="F2836" t="s">
        <v>16</v>
      </c>
      <c r="G2836" s="4">
        <v>6.06</v>
      </c>
      <c r="I2836" s="3">
        <v>3000</v>
      </c>
      <c r="J2836" s="3">
        <v>1336.78</v>
      </c>
      <c r="K2836" s="3">
        <v>1663.22</v>
      </c>
      <c r="L2836">
        <v>0</v>
      </c>
      <c r="M2836" t="s">
        <v>30</v>
      </c>
      <c r="N2836" s="10">
        <f t="shared" si="44"/>
        <v>46235</v>
      </c>
    </row>
    <row r="2837" spans="1:14">
      <c r="A2837" t="s">
        <v>2866</v>
      </c>
      <c r="B2837" s="2">
        <v>46254.833136574074</v>
      </c>
      <c r="C2837" t="s">
        <v>14</v>
      </c>
      <c r="D2837" s="3">
        <v>714.03</v>
      </c>
      <c r="E2837" t="s">
        <v>15</v>
      </c>
      <c r="F2837" t="s">
        <v>59</v>
      </c>
      <c r="G2837" s="4">
        <v>5.33</v>
      </c>
      <c r="I2837" s="3">
        <v>3000</v>
      </c>
      <c r="J2837" s="3">
        <v>717.35</v>
      </c>
      <c r="K2837" s="3">
        <v>2282.65</v>
      </c>
      <c r="L2837">
        <v>3</v>
      </c>
      <c r="M2837" t="s">
        <v>20</v>
      </c>
      <c r="N2837" s="10">
        <f t="shared" si="44"/>
        <v>46235</v>
      </c>
    </row>
    <row r="2838" spans="1:14">
      <c r="A2838" t="s">
        <v>2867</v>
      </c>
      <c r="B2838" s="2">
        <v>46241.422962962963</v>
      </c>
      <c r="C2838" t="s">
        <v>14</v>
      </c>
      <c r="D2838" s="3">
        <v>1876.66</v>
      </c>
      <c r="E2838" t="s">
        <v>19</v>
      </c>
      <c r="F2838" t="s">
        <v>16</v>
      </c>
      <c r="G2838" s="4">
        <v>7.75</v>
      </c>
      <c r="I2838" s="3">
        <v>1500</v>
      </c>
      <c r="J2838" s="3">
        <v>644.34</v>
      </c>
      <c r="K2838" s="3">
        <v>855.66</v>
      </c>
      <c r="L2838">
        <v>0</v>
      </c>
      <c r="M2838" t="s">
        <v>23</v>
      </c>
      <c r="N2838" s="10">
        <f t="shared" si="44"/>
        <v>46235</v>
      </c>
    </row>
    <row r="2839" spans="1:14">
      <c r="A2839" t="s">
        <v>2868</v>
      </c>
      <c r="B2839" s="2">
        <v>46112.885196759256</v>
      </c>
      <c r="C2839" t="s">
        <v>14</v>
      </c>
      <c r="D2839" s="3">
        <v>1271.3900000000001</v>
      </c>
      <c r="E2839" t="s">
        <v>15</v>
      </c>
      <c r="F2839" t="s">
        <v>32</v>
      </c>
      <c r="G2839" s="4">
        <v>3.1</v>
      </c>
      <c r="H2839" t="s">
        <v>33</v>
      </c>
      <c r="I2839" s="3">
        <v>7500</v>
      </c>
      <c r="J2839" s="3">
        <v>5984.35</v>
      </c>
      <c r="K2839" s="3">
        <v>1515.65</v>
      </c>
      <c r="L2839">
        <v>0</v>
      </c>
      <c r="M2839" t="s">
        <v>30</v>
      </c>
      <c r="N2839" s="10">
        <f t="shared" si="44"/>
        <v>46082</v>
      </c>
    </row>
    <row r="2840" spans="1:14">
      <c r="A2840" t="s">
        <v>2869</v>
      </c>
      <c r="B2840" s="2">
        <v>46124.050520833334</v>
      </c>
      <c r="C2840" t="s">
        <v>14</v>
      </c>
      <c r="D2840" s="3">
        <v>303.06</v>
      </c>
      <c r="E2840" t="s">
        <v>36</v>
      </c>
      <c r="F2840" t="s">
        <v>16</v>
      </c>
      <c r="G2840" s="4">
        <v>3.8</v>
      </c>
      <c r="I2840" s="3">
        <v>10000</v>
      </c>
      <c r="J2840" s="3">
        <v>5254.24</v>
      </c>
      <c r="K2840" s="3">
        <v>4745.76</v>
      </c>
      <c r="L2840">
        <v>0</v>
      </c>
      <c r="M2840" t="s">
        <v>20</v>
      </c>
      <c r="N2840" s="10">
        <f t="shared" si="44"/>
        <v>46113</v>
      </c>
    </row>
    <row r="2841" spans="1:14">
      <c r="A2841" t="s">
        <v>2870</v>
      </c>
      <c r="B2841" s="2">
        <v>46263.288113425922</v>
      </c>
      <c r="C2841" t="s">
        <v>14</v>
      </c>
      <c r="D2841" s="3">
        <v>521.66</v>
      </c>
      <c r="E2841" t="s">
        <v>15</v>
      </c>
      <c r="F2841" t="s">
        <v>32</v>
      </c>
      <c r="G2841" s="4">
        <v>6.3</v>
      </c>
      <c r="H2841" t="s">
        <v>62</v>
      </c>
      <c r="I2841" s="3">
        <v>2000</v>
      </c>
      <c r="J2841" s="3">
        <v>1664.1</v>
      </c>
      <c r="K2841" s="3">
        <v>335.9</v>
      </c>
      <c r="L2841">
        <v>0</v>
      </c>
      <c r="M2841" t="s">
        <v>30</v>
      </c>
      <c r="N2841" s="10">
        <f t="shared" si="44"/>
        <v>46235</v>
      </c>
    </row>
    <row r="2842" spans="1:14">
      <c r="A2842" t="s">
        <v>2871</v>
      </c>
      <c r="B2842" s="2">
        <v>46256.678703703707</v>
      </c>
      <c r="C2842" t="s">
        <v>14</v>
      </c>
      <c r="D2842" s="3">
        <v>2373.86</v>
      </c>
      <c r="E2842" t="s">
        <v>22</v>
      </c>
      <c r="F2842" t="s">
        <v>16</v>
      </c>
      <c r="G2842" s="4">
        <v>5.12</v>
      </c>
      <c r="I2842" s="3">
        <v>5000</v>
      </c>
      <c r="J2842" s="3">
        <v>3385.26</v>
      </c>
      <c r="K2842" s="3">
        <v>1614.74</v>
      </c>
      <c r="L2842">
        <v>2</v>
      </c>
      <c r="M2842" t="s">
        <v>23</v>
      </c>
      <c r="N2842" s="10">
        <f t="shared" si="44"/>
        <v>46235</v>
      </c>
    </row>
    <row r="2843" spans="1:14">
      <c r="A2843" t="s">
        <v>2872</v>
      </c>
      <c r="B2843" s="2">
        <v>46231.757210648146</v>
      </c>
      <c r="C2843" t="s">
        <v>14</v>
      </c>
      <c r="D2843" s="3">
        <v>1918.99</v>
      </c>
      <c r="E2843" t="s">
        <v>19</v>
      </c>
      <c r="F2843" t="s">
        <v>16</v>
      </c>
      <c r="G2843" s="4">
        <v>6.68</v>
      </c>
      <c r="I2843" s="3">
        <v>1000</v>
      </c>
      <c r="J2843" s="3">
        <v>388.99</v>
      </c>
      <c r="K2843" s="3">
        <v>611.01</v>
      </c>
      <c r="L2843">
        <v>0</v>
      </c>
      <c r="M2843" t="s">
        <v>30</v>
      </c>
      <c r="N2843" s="10">
        <f t="shared" si="44"/>
        <v>46204</v>
      </c>
    </row>
    <row r="2844" spans="1:14">
      <c r="A2844" t="s">
        <v>2873</v>
      </c>
      <c r="B2844" s="2">
        <v>46221.690069444441</v>
      </c>
      <c r="C2844" t="s">
        <v>14</v>
      </c>
      <c r="D2844" s="3">
        <v>761.62</v>
      </c>
      <c r="E2844" t="s">
        <v>15</v>
      </c>
      <c r="F2844" t="s">
        <v>32</v>
      </c>
      <c r="G2844" s="4">
        <v>5.63</v>
      </c>
      <c r="H2844" t="s">
        <v>62</v>
      </c>
      <c r="I2844" s="3">
        <v>10000</v>
      </c>
      <c r="J2844" s="3">
        <v>4227.25</v>
      </c>
      <c r="K2844" s="3">
        <v>5772.75</v>
      </c>
      <c r="L2844">
        <v>0</v>
      </c>
      <c r="M2844" t="s">
        <v>20</v>
      </c>
      <c r="N2844" s="10">
        <f t="shared" si="44"/>
        <v>46204</v>
      </c>
    </row>
    <row r="2845" spans="1:14">
      <c r="A2845" t="s">
        <v>2874</v>
      </c>
      <c r="B2845" s="2">
        <v>46253.734907407408</v>
      </c>
      <c r="C2845" t="s">
        <v>14</v>
      </c>
      <c r="D2845" s="3">
        <v>933.38</v>
      </c>
      <c r="E2845" t="s">
        <v>36</v>
      </c>
      <c r="F2845" t="s">
        <v>16</v>
      </c>
      <c r="G2845" s="4">
        <v>8.35</v>
      </c>
      <c r="I2845" s="3">
        <v>1500</v>
      </c>
      <c r="J2845" s="3">
        <v>431.77</v>
      </c>
      <c r="K2845" s="3">
        <v>1068.23</v>
      </c>
      <c r="L2845">
        <v>0</v>
      </c>
      <c r="M2845" t="s">
        <v>23</v>
      </c>
      <c r="N2845" s="10">
        <f t="shared" si="44"/>
        <v>46235</v>
      </c>
    </row>
    <row r="2846" spans="1:14">
      <c r="A2846" t="s">
        <v>2875</v>
      </c>
      <c r="B2846" s="2">
        <v>46232.249374999999</v>
      </c>
      <c r="C2846" t="s">
        <v>14</v>
      </c>
      <c r="D2846" s="3">
        <v>800.9</v>
      </c>
      <c r="E2846" t="s">
        <v>27</v>
      </c>
      <c r="F2846" t="s">
        <v>59</v>
      </c>
      <c r="G2846" s="4">
        <v>5.58</v>
      </c>
      <c r="I2846" s="3">
        <v>3000</v>
      </c>
      <c r="J2846" s="3">
        <v>796</v>
      </c>
      <c r="K2846" s="3">
        <v>2204</v>
      </c>
      <c r="L2846">
        <v>5</v>
      </c>
      <c r="M2846" t="s">
        <v>30</v>
      </c>
      <c r="N2846" s="10">
        <f t="shared" si="44"/>
        <v>46204</v>
      </c>
    </row>
    <row r="2847" spans="1:14">
      <c r="A2847" t="s">
        <v>2876</v>
      </c>
      <c r="B2847" s="2">
        <v>46169.485798611109</v>
      </c>
      <c r="C2847" t="s">
        <v>14</v>
      </c>
      <c r="D2847" s="3">
        <v>73.489999999999995</v>
      </c>
      <c r="E2847" t="s">
        <v>36</v>
      </c>
      <c r="F2847" t="s">
        <v>16</v>
      </c>
      <c r="G2847" s="4">
        <v>3.53</v>
      </c>
      <c r="I2847" s="3">
        <v>3000</v>
      </c>
      <c r="J2847" s="3">
        <v>2560.16</v>
      </c>
      <c r="K2847" s="3">
        <v>439.84</v>
      </c>
      <c r="L2847">
        <v>0</v>
      </c>
      <c r="M2847" t="s">
        <v>20</v>
      </c>
      <c r="N2847" s="10">
        <f t="shared" si="44"/>
        <v>46143</v>
      </c>
    </row>
    <row r="2848" spans="1:14">
      <c r="A2848" t="s">
        <v>2877</v>
      </c>
      <c r="B2848" s="2">
        <v>46186.925138888888</v>
      </c>
      <c r="C2848" t="s">
        <v>14</v>
      </c>
      <c r="D2848" s="3">
        <v>547.49</v>
      </c>
      <c r="E2848" t="s">
        <v>36</v>
      </c>
      <c r="F2848" t="s">
        <v>16</v>
      </c>
      <c r="G2848" s="4">
        <v>6.09</v>
      </c>
      <c r="I2848" s="3">
        <v>5000</v>
      </c>
      <c r="J2848" s="3">
        <v>1417.37</v>
      </c>
      <c r="K2848" s="3">
        <v>3582.63</v>
      </c>
      <c r="L2848">
        <v>2</v>
      </c>
      <c r="M2848" t="s">
        <v>30</v>
      </c>
      <c r="N2848" s="10">
        <f t="shared" si="44"/>
        <v>46174</v>
      </c>
    </row>
    <row r="2849" spans="1:14">
      <c r="A2849" t="s">
        <v>2878</v>
      </c>
      <c r="B2849" s="2">
        <v>46262.223425925928</v>
      </c>
      <c r="C2849" t="s">
        <v>14</v>
      </c>
      <c r="D2849" s="3">
        <v>326</v>
      </c>
      <c r="E2849" t="s">
        <v>22</v>
      </c>
      <c r="F2849" t="s">
        <v>32</v>
      </c>
      <c r="G2849" s="4">
        <v>4.43</v>
      </c>
      <c r="H2849" t="s">
        <v>33</v>
      </c>
      <c r="I2849" s="3">
        <v>3000</v>
      </c>
      <c r="J2849" s="3">
        <v>1366.06</v>
      </c>
      <c r="K2849" s="3">
        <v>1633.94</v>
      </c>
      <c r="L2849">
        <v>0</v>
      </c>
      <c r="M2849" t="s">
        <v>30</v>
      </c>
      <c r="N2849" s="10">
        <f t="shared" si="44"/>
        <v>46235</v>
      </c>
    </row>
    <row r="2850" spans="1:14">
      <c r="A2850" t="s">
        <v>2879</v>
      </c>
      <c r="B2850" s="2">
        <v>46105.37840277778</v>
      </c>
      <c r="C2850" t="s">
        <v>14</v>
      </c>
      <c r="D2850" s="3">
        <v>121.05</v>
      </c>
      <c r="E2850" t="s">
        <v>19</v>
      </c>
      <c r="F2850" t="s">
        <v>16</v>
      </c>
      <c r="G2850" s="4">
        <v>4.59</v>
      </c>
      <c r="I2850" s="3">
        <v>5000</v>
      </c>
      <c r="J2850" s="3">
        <v>4207.1400000000003</v>
      </c>
      <c r="K2850" s="3">
        <v>792.86</v>
      </c>
      <c r="L2850">
        <v>0</v>
      </c>
      <c r="M2850" t="s">
        <v>17</v>
      </c>
      <c r="N2850" s="10">
        <f t="shared" si="44"/>
        <v>46082</v>
      </c>
    </row>
    <row r="2851" spans="1:14">
      <c r="A2851" t="s">
        <v>2880</v>
      </c>
      <c r="B2851" s="2">
        <v>46166.877430555556</v>
      </c>
      <c r="C2851" t="s">
        <v>14</v>
      </c>
      <c r="D2851" s="3">
        <v>1134.5999999999999</v>
      </c>
      <c r="E2851" t="s">
        <v>22</v>
      </c>
      <c r="F2851" t="s">
        <v>16</v>
      </c>
      <c r="G2851" s="4">
        <v>2.7</v>
      </c>
      <c r="I2851" s="3">
        <v>2000</v>
      </c>
      <c r="J2851" s="3">
        <v>1497.96</v>
      </c>
      <c r="K2851" s="3">
        <v>502.04</v>
      </c>
      <c r="L2851">
        <v>2</v>
      </c>
      <c r="M2851" t="s">
        <v>23</v>
      </c>
      <c r="N2851" s="10">
        <f t="shared" si="44"/>
        <v>46143</v>
      </c>
    </row>
    <row r="2852" spans="1:14">
      <c r="A2852" t="s">
        <v>2881</v>
      </c>
      <c r="B2852" s="2">
        <v>46243.132453703707</v>
      </c>
      <c r="C2852" t="s">
        <v>14</v>
      </c>
      <c r="D2852" s="3">
        <v>142.12</v>
      </c>
      <c r="E2852" t="s">
        <v>27</v>
      </c>
      <c r="F2852" t="s">
        <v>16</v>
      </c>
      <c r="G2852" s="4">
        <v>6.26</v>
      </c>
      <c r="I2852" s="3">
        <v>4000</v>
      </c>
      <c r="J2852" s="3">
        <v>1166.2</v>
      </c>
      <c r="K2852" s="3">
        <v>2833.8</v>
      </c>
      <c r="L2852">
        <v>0</v>
      </c>
      <c r="M2852" t="s">
        <v>17</v>
      </c>
      <c r="N2852" s="10">
        <f t="shared" si="44"/>
        <v>46235</v>
      </c>
    </row>
    <row r="2853" spans="1:14">
      <c r="A2853" t="s">
        <v>2882</v>
      </c>
      <c r="B2853" s="2">
        <v>46259.451192129629</v>
      </c>
      <c r="C2853" t="s">
        <v>14</v>
      </c>
      <c r="D2853" s="3">
        <v>1339.5</v>
      </c>
      <c r="E2853" t="s">
        <v>22</v>
      </c>
      <c r="F2853" t="s">
        <v>16</v>
      </c>
      <c r="G2853" s="4">
        <v>6.74</v>
      </c>
      <c r="I2853" s="3">
        <v>7500</v>
      </c>
      <c r="J2853" s="3">
        <v>4339.1499999999996</v>
      </c>
      <c r="K2853" s="3">
        <v>3160.85</v>
      </c>
      <c r="L2853">
        <v>0</v>
      </c>
      <c r="M2853" t="s">
        <v>20</v>
      </c>
      <c r="N2853" s="10">
        <f t="shared" si="44"/>
        <v>46235</v>
      </c>
    </row>
    <row r="2854" spans="1:14">
      <c r="A2854" t="s">
        <v>2883</v>
      </c>
      <c r="B2854" s="2">
        <v>46250.651331018518</v>
      </c>
      <c r="C2854" t="s">
        <v>14</v>
      </c>
      <c r="D2854" s="3">
        <v>184.26</v>
      </c>
      <c r="E2854" t="s">
        <v>25</v>
      </c>
      <c r="F2854" t="s">
        <v>32</v>
      </c>
      <c r="G2854" s="4">
        <v>5.88</v>
      </c>
      <c r="H2854" t="s">
        <v>62</v>
      </c>
      <c r="I2854" s="3">
        <v>4000</v>
      </c>
      <c r="J2854" s="3">
        <v>2853.18</v>
      </c>
      <c r="K2854" s="3">
        <v>1146.82</v>
      </c>
      <c r="L2854">
        <v>0</v>
      </c>
      <c r="M2854" t="s">
        <v>17</v>
      </c>
      <c r="N2854" s="10">
        <f t="shared" si="44"/>
        <v>46235</v>
      </c>
    </row>
    <row r="2855" spans="1:14">
      <c r="A2855" t="s">
        <v>2884</v>
      </c>
      <c r="B2855" s="2">
        <v>46087.500914351855</v>
      </c>
      <c r="C2855" t="s">
        <v>14</v>
      </c>
      <c r="D2855" s="3">
        <v>134.85</v>
      </c>
      <c r="E2855" t="s">
        <v>36</v>
      </c>
      <c r="F2855" t="s">
        <v>16</v>
      </c>
      <c r="G2855" s="4">
        <v>4.3600000000000003</v>
      </c>
      <c r="I2855" s="3">
        <v>3000</v>
      </c>
      <c r="J2855" s="3">
        <v>1358.57</v>
      </c>
      <c r="K2855" s="3">
        <v>1641.43</v>
      </c>
      <c r="L2855">
        <v>0</v>
      </c>
      <c r="M2855" t="s">
        <v>17</v>
      </c>
      <c r="N2855" s="10">
        <f t="shared" si="44"/>
        <v>46082</v>
      </c>
    </row>
    <row r="2856" spans="1:14">
      <c r="A2856" t="s">
        <v>2885</v>
      </c>
      <c r="B2856" s="2">
        <v>46182.474027777775</v>
      </c>
      <c r="C2856" t="s">
        <v>14</v>
      </c>
      <c r="D2856" s="3">
        <v>182.31</v>
      </c>
      <c r="E2856" t="s">
        <v>22</v>
      </c>
      <c r="F2856" t="s">
        <v>16</v>
      </c>
      <c r="G2856" s="4">
        <v>7.69</v>
      </c>
      <c r="I2856" s="3">
        <v>10000</v>
      </c>
      <c r="J2856" s="3">
        <v>3913.47</v>
      </c>
      <c r="K2856" s="3">
        <v>6086.53</v>
      </c>
      <c r="L2856">
        <v>0</v>
      </c>
      <c r="M2856" t="s">
        <v>17</v>
      </c>
      <c r="N2856" s="10">
        <f t="shared" si="44"/>
        <v>46174</v>
      </c>
    </row>
    <row r="2857" spans="1:14">
      <c r="A2857" t="s">
        <v>2886</v>
      </c>
      <c r="B2857" s="2">
        <v>46174.346817129626</v>
      </c>
      <c r="C2857" t="s">
        <v>14</v>
      </c>
      <c r="D2857" s="3">
        <v>132.88999999999999</v>
      </c>
      <c r="E2857" t="s">
        <v>22</v>
      </c>
      <c r="F2857" t="s">
        <v>32</v>
      </c>
      <c r="G2857" s="4">
        <v>5.77</v>
      </c>
      <c r="H2857" t="s">
        <v>33</v>
      </c>
      <c r="I2857" s="3">
        <v>10000</v>
      </c>
      <c r="J2857" s="3">
        <v>8047.55</v>
      </c>
      <c r="K2857" s="3">
        <v>1952.45</v>
      </c>
      <c r="L2857">
        <v>0</v>
      </c>
      <c r="M2857" t="s">
        <v>23</v>
      </c>
      <c r="N2857" s="10">
        <f t="shared" si="44"/>
        <v>46174</v>
      </c>
    </row>
    <row r="2858" spans="1:14">
      <c r="A2858" t="s">
        <v>2887</v>
      </c>
      <c r="B2858" s="2">
        <v>46186.68246527778</v>
      </c>
      <c r="C2858" t="s">
        <v>64</v>
      </c>
      <c r="D2858" s="3">
        <v>872.87</v>
      </c>
      <c r="E2858" t="s">
        <v>19</v>
      </c>
      <c r="F2858" t="s">
        <v>32</v>
      </c>
      <c r="G2858" s="4">
        <v>7.77</v>
      </c>
      <c r="H2858" t="s">
        <v>54</v>
      </c>
      <c r="I2858" s="3">
        <v>1000</v>
      </c>
      <c r="J2858" s="3">
        <v>392.15</v>
      </c>
      <c r="K2858" s="3">
        <v>607.85</v>
      </c>
      <c r="L2858">
        <v>0</v>
      </c>
      <c r="M2858" t="s">
        <v>17</v>
      </c>
      <c r="N2858" s="10">
        <f t="shared" si="44"/>
        <v>46174</v>
      </c>
    </row>
    <row r="2859" spans="1:14">
      <c r="A2859" t="s">
        <v>2888</v>
      </c>
      <c r="B2859" s="2">
        <v>46141.223032407404</v>
      </c>
      <c r="C2859" t="s">
        <v>14</v>
      </c>
      <c r="D2859" s="3">
        <v>303.85000000000002</v>
      </c>
      <c r="E2859" t="s">
        <v>25</v>
      </c>
      <c r="F2859" t="s">
        <v>16</v>
      </c>
      <c r="G2859" s="4">
        <v>3.72</v>
      </c>
      <c r="I2859" s="3">
        <v>1500</v>
      </c>
      <c r="J2859" s="3">
        <v>797.11</v>
      </c>
      <c r="K2859" s="3">
        <v>702.89</v>
      </c>
      <c r="L2859">
        <v>0</v>
      </c>
      <c r="M2859" t="s">
        <v>17</v>
      </c>
      <c r="N2859" s="10">
        <f t="shared" si="44"/>
        <v>46113</v>
      </c>
    </row>
    <row r="2860" spans="1:14">
      <c r="A2860" t="s">
        <v>2889</v>
      </c>
      <c r="B2860" s="2">
        <v>46179.237696759257</v>
      </c>
      <c r="C2860" t="s">
        <v>14</v>
      </c>
      <c r="D2860" s="3">
        <v>791.86</v>
      </c>
      <c r="E2860" t="s">
        <v>36</v>
      </c>
      <c r="F2860" t="s">
        <v>32</v>
      </c>
      <c r="G2860" s="4">
        <v>7.16</v>
      </c>
      <c r="H2860" t="s">
        <v>33</v>
      </c>
      <c r="I2860" s="3">
        <v>4000</v>
      </c>
      <c r="J2860" s="3">
        <v>3384.54</v>
      </c>
      <c r="K2860" s="3">
        <v>615.46</v>
      </c>
      <c r="L2860">
        <v>1</v>
      </c>
      <c r="M2860" t="s">
        <v>17</v>
      </c>
      <c r="N2860" s="10">
        <f t="shared" si="44"/>
        <v>46174</v>
      </c>
    </row>
    <row r="2861" spans="1:14">
      <c r="A2861" t="s">
        <v>2890</v>
      </c>
      <c r="B2861" s="2">
        <v>46086.144988425927</v>
      </c>
      <c r="C2861" t="s">
        <v>14</v>
      </c>
      <c r="D2861" s="3">
        <v>330.16</v>
      </c>
      <c r="E2861" t="s">
        <v>25</v>
      </c>
      <c r="F2861" t="s">
        <v>16</v>
      </c>
      <c r="G2861" s="4">
        <v>4.46</v>
      </c>
      <c r="I2861" s="3">
        <v>5000</v>
      </c>
      <c r="J2861" s="3">
        <v>2525.9499999999998</v>
      </c>
      <c r="K2861" s="3">
        <v>2474.0500000000002</v>
      </c>
      <c r="L2861">
        <v>0</v>
      </c>
      <c r="M2861" t="s">
        <v>20</v>
      </c>
      <c r="N2861" s="10">
        <f t="shared" si="44"/>
        <v>46082</v>
      </c>
    </row>
    <row r="2862" spans="1:14">
      <c r="A2862" t="s">
        <v>2891</v>
      </c>
      <c r="B2862" s="2">
        <v>46236.99491898148</v>
      </c>
      <c r="C2862" t="s">
        <v>14</v>
      </c>
      <c r="D2862" s="3">
        <v>445.06</v>
      </c>
      <c r="E2862" t="s">
        <v>15</v>
      </c>
      <c r="F2862" t="s">
        <v>16</v>
      </c>
      <c r="G2862" s="4">
        <v>5.73</v>
      </c>
      <c r="I2862" s="3">
        <v>4000</v>
      </c>
      <c r="J2862" s="3">
        <v>1407.1</v>
      </c>
      <c r="K2862" s="3">
        <v>2592.9</v>
      </c>
      <c r="L2862">
        <v>0</v>
      </c>
      <c r="M2862" t="s">
        <v>20</v>
      </c>
      <c r="N2862" s="10">
        <f t="shared" si="44"/>
        <v>46235</v>
      </c>
    </row>
    <row r="2863" spans="1:14">
      <c r="A2863" t="s">
        <v>2892</v>
      </c>
      <c r="B2863" s="2">
        <v>46217.312106481484</v>
      </c>
      <c r="C2863" t="s">
        <v>14</v>
      </c>
      <c r="D2863" s="3">
        <v>3186.75</v>
      </c>
      <c r="E2863" t="s">
        <v>22</v>
      </c>
      <c r="F2863" t="s">
        <v>16</v>
      </c>
      <c r="G2863" s="4">
        <v>7.4</v>
      </c>
      <c r="I2863" s="3">
        <v>7500</v>
      </c>
      <c r="J2863" s="3">
        <v>4323.78</v>
      </c>
      <c r="K2863" s="3">
        <v>3176.22</v>
      </c>
      <c r="L2863">
        <v>5</v>
      </c>
      <c r="M2863" t="s">
        <v>17</v>
      </c>
      <c r="N2863" s="10">
        <f t="shared" si="44"/>
        <v>46204</v>
      </c>
    </row>
    <row r="2864" spans="1:14">
      <c r="A2864" t="s">
        <v>2893</v>
      </c>
      <c r="B2864" s="2">
        <v>46115.263321759259</v>
      </c>
      <c r="C2864" t="s">
        <v>14</v>
      </c>
      <c r="D2864" s="3">
        <v>202.41</v>
      </c>
      <c r="E2864" t="s">
        <v>19</v>
      </c>
      <c r="F2864" t="s">
        <v>32</v>
      </c>
      <c r="G2864" s="4">
        <v>4.49</v>
      </c>
      <c r="H2864" t="s">
        <v>33</v>
      </c>
      <c r="I2864" s="3">
        <v>2000</v>
      </c>
      <c r="J2864" s="3">
        <v>1688.64</v>
      </c>
      <c r="K2864" s="3">
        <v>311.36</v>
      </c>
      <c r="L2864">
        <v>0</v>
      </c>
      <c r="M2864" t="s">
        <v>30</v>
      </c>
      <c r="N2864" s="10">
        <f t="shared" si="44"/>
        <v>46113</v>
      </c>
    </row>
    <row r="2865" spans="1:14">
      <c r="A2865" t="s">
        <v>2894</v>
      </c>
      <c r="B2865" s="2">
        <v>46113.527280092596</v>
      </c>
      <c r="C2865" t="s">
        <v>14</v>
      </c>
      <c r="D2865" s="3">
        <v>82.96</v>
      </c>
      <c r="E2865" t="s">
        <v>36</v>
      </c>
      <c r="F2865" t="s">
        <v>59</v>
      </c>
      <c r="G2865" s="4">
        <v>3.49</v>
      </c>
      <c r="I2865" s="3">
        <v>2000</v>
      </c>
      <c r="J2865" s="3">
        <v>746.36</v>
      </c>
      <c r="K2865" s="3">
        <v>1253.6400000000001</v>
      </c>
      <c r="L2865">
        <v>1</v>
      </c>
      <c r="M2865" t="s">
        <v>17</v>
      </c>
      <c r="N2865" s="10">
        <f t="shared" si="44"/>
        <v>46113</v>
      </c>
    </row>
    <row r="2866" spans="1:14">
      <c r="A2866" t="s">
        <v>2895</v>
      </c>
      <c r="B2866" s="2">
        <v>46124.397962962961</v>
      </c>
      <c r="C2866" t="s">
        <v>14</v>
      </c>
      <c r="D2866" s="3">
        <v>382.3</v>
      </c>
      <c r="E2866" t="s">
        <v>25</v>
      </c>
      <c r="F2866" t="s">
        <v>16</v>
      </c>
      <c r="G2866" s="4">
        <v>4.18</v>
      </c>
      <c r="I2866" s="3">
        <v>7500</v>
      </c>
      <c r="J2866" s="3">
        <v>4632.6499999999996</v>
      </c>
      <c r="K2866" s="3">
        <v>2867.35</v>
      </c>
      <c r="L2866">
        <v>0</v>
      </c>
      <c r="M2866" t="s">
        <v>17</v>
      </c>
      <c r="N2866" s="10">
        <f t="shared" si="44"/>
        <v>46113</v>
      </c>
    </row>
    <row r="2867" spans="1:14">
      <c r="A2867" t="s">
        <v>2896</v>
      </c>
      <c r="B2867" s="2">
        <v>46176.591435185182</v>
      </c>
      <c r="C2867" t="s">
        <v>14</v>
      </c>
      <c r="D2867" s="3">
        <v>205.16</v>
      </c>
      <c r="E2867" t="s">
        <v>19</v>
      </c>
      <c r="F2867" t="s">
        <v>32</v>
      </c>
      <c r="G2867" s="4">
        <v>6.8</v>
      </c>
      <c r="H2867" t="s">
        <v>47</v>
      </c>
      <c r="I2867" s="3">
        <v>5000</v>
      </c>
      <c r="J2867" s="3">
        <v>2831.08</v>
      </c>
      <c r="K2867" s="3">
        <v>2168.92</v>
      </c>
      <c r="L2867">
        <v>0</v>
      </c>
      <c r="M2867" t="s">
        <v>23</v>
      </c>
      <c r="N2867" s="10">
        <f t="shared" si="44"/>
        <v>46174</v>
      </c>
    </row>
    <row r="2868" spans="1:14">
      <c r="A2868" t="s">
        <v>2897</v>
      </c>
      <c r="B2868" s="2">
        <v>46252.487361111111</v>
      </c>
      <c r="C2868" t="s">
        <v>14</v>
      </c>
      <c r="D2868" s="3">
        <v>279.79000000000002</v>
      </c>
      <c r="E2868" t="s">
        <v>22</v>
      </c>
      <c r="F2868" t="s">
        <v>59</v>
      </c>
      <c r="G2868" s="4">
        <v>7.23</v>
      </c>
      <c r="I2868" s="3">
        <v>3000</v>
      </c>
      <c r="J2868" s="3">
        <v>2325.85</v>
      </c>
      <c r="K2868" s="3">
        <v>674.15</v>
      </c>
      <c r="L2868">
        <v>0</v>
      </c>
      <c r="M2868" t="s">
        <v>17</v>
      </c>
      <c r="N2868" s="10">
        <f t="shared" si="44"/>
        <v>46235</v>
      </c>
    </row>
    <row r="2869" spans="1:14">
      <c r="A2869" t="s">
        <v>2898</v>
      </c>
      <c r="B2869" s="2">
        <v>46202.805196759262</v>
      </c>
      <c r="C2869" t="s">
        <v>14</v>
      </c>
      <c r="D2869" s="3">
        <v>1240.6099999999999</v>
      </c>
      <c r="E2869" t="s">
        <v>27</v>
      </c>
      <c r="F2869" t="s">
        <v>32</v>
      </c>
      <c r="G2869" s="4">
        <v>4.8099999999999996</v>
      </c>
      <c r="H2869" t="s">
        <v>54</v>
      </c>
      <c r="I2869" s="3">
        <v>2000</v>
      </c>
      <c r="J2869" s="3">
        <v>915.94</v>
      </c>
      <c r="K2869" s="3">
        <v>1084.06</v>
      </c>
      <c r="L2869">
        <v>0</v>
      </c>
      <c r="M2869" t="s">
        <v>30</v>
      </c>
      <c r="N2869" s="10">
        <f t="shared" si="44"/>
        <v>46174</v>
      </c>
    </row>
    <row r="2870" spans="1:14">
      <c r="A2870" t="s">
        <v>2899</v>
      </c>
      <c r="B2870" s="2">
        <v>46125.381076388891</v>
      </c>
      <c r="C2870" t="s">
        <v>14</v>
      </c>
      <c r="D2870" s="3">
        <v>531.45000000000005</v>
      </c>
      <c r="E2870" t="s">
        <v>27</v>
      </c>
      <c r="F2870" t="s">
        <v>32</v>
      </c>
      <c r="G2870" s="4">
        <v>3.27</v>
      </c>
      <c r="H2870" t="s">
        <v>33</v>
      </c>
      <c r="I2870" s="3">
        <v>4000</v>
      </c>
      <c r="J2870" s="3">
        <v>3339.59</v>
      </c>
      <c r="K2870" s="3">
        <v>660.41</v>
      </c>
      <c r="L2870">
        <v>0</v>
      </c>
      <c r="M2870" t="s">
        <v>17</v>
      </c>
      <c r="N2870" s="10">
        <f t="shared" si="44"/>
        <v>46113</v>
      </c>
    </row>
    <row r="2871" spans="1:14">
      <c r="A2871" t="s">
        <v>2900</v>
      </c>
      <c r="B2871" s="2">
        <v>46125.214456018519</v>
      </c>
      <c r="C2871" t="s">
        <v>14</v>
      </c>
      <c r="D2871" s="3">
        <v>770.21</v>
      </c>
      <c r="E2871" t="s">
        <v>36</v>
      </c>
      <c r="F2871" t="s">
        <v>16</v>
      </c>
      <c r="G2871" s="4">
        <v>4.6500000000000004</v>
      </c>
      <c r="I2871" s="3">
        <v>1000</v>
      </c>
      <c r="J2871" s="3">
        <v>815.25</v>
      </c>
      <c r="K2871" s="3">
        <v>184.75</v>
      </c>
      <c r="L2871">
        <v>3</v>
      </c>
      <c r="M2871" t="s">
        <v>23</v>
      </c>
      <c r="N2871" s="10">
        <f t="shared" si="44"/>
        <v>46113</v>
      </c>
    </row>
    <row r="2872" spans="1:14">
      <c r="A2872" t="s">
        <v>2901</v>
      </c>
      <c r="B2872" s="2">
        <v>46185.247534722221</v>
      </c>
      <c r="C2872" t="s">
        <v>14</v>
      </c>
      <c r="D2872" s="3">
        <v>1327.98</v>
      </c>
      <c r="E2872" t="s">
        <v>27</v>
      </c>
      <c r="F2872" t="s">
        <v>32</v>
      </c>
      <c r="G2872" s="4">
        <v>6.8</v>
      </c>
      <c r="H2872" t="s">
        <v>54</v>
      </c>
      <c r="I2872" s="3">
        <v>4000</v>
      </c>
      <c r="J2872" s="3">
        <v>813.89</v>
      </c>
      <c r="K2872" s="3">
        <v>3186.11</v>
      </c>
      <c r="L2872">
        <v>0</v>
      </c>
      <c r="M2872" t="s">
        <v>17</v>
      </c>
      <c r="N2872" s="10">
        <f t="shared" si="44"/>
        <v>46174</v>
      </c>
    </row>
    <row r="2873" spans="1:14">
      <c r="A2873" t="s">
        <v>2902</v>
      </c>
      <c r="B2873" s="2">
        <v>46140.210914351854</v>
      </c>
      <c r="C2873" t="s">
        <v>14</v>
      </c>
      <c r="D2873" s="3">
        <v>1108.74</v>
      </c>
      <c r="E2873" t="s">
        <v>27</v>
      </c>
      <c r="F2873" t="s">
        <v>32</v>
      </c>
      <c r="G2873" s="4">
        <v>2.44</v>
      </c>
      <c r="H2873" t="s">
        <v>54</v>
      </c>
      <c r="I2873" s="3">
        <v>1000</v>
      </c>
      <c r="J2873" s="3">
        <v>257.41000000000003</v>
      </c>
      <c r="K2873" s="3">
        <v>742.59</v>
      </c>
      <c r="L2873">
        <v>0</v>
      </c>
      <c r="M2873" t="s">
        <v>20</v>
      </c>
      <c r="N2873" s="10">
        <f t="shared" si="44"/>
        <v>46113</v>
      </c>
    </row>
    <row r="2874" spans="1:14">
      <c r="A2874" t="s">
        <v>2903</v>
      </c>
      <c r="B2874" s="2">
        <v>46198.541018518517</v>
      </c>
      <c r="C2874" t="s">
        <v>14</v>
      </c>
      <c r="D2874" s="3">
        <v>102.19</v>
      </c>
      <c r="E2874" t="s">
        <v>27</v>
      </c>
      <c r="F2874" t="s">
        <v>16</v>
      </c>
      <c r="G2874" s="4">
        <v>6.8</v>
      </c>
      <c r="I2874" s="3">
        <v>3000</v>
      </c>
      <c r="J2874" s="3">
        <v>1582.71</v>
      </c>
      <c r="K2874" s="3">
        <v>1417.29</v>
      </c>
      <c r="L2874">
        <v>5</v>
      </c>
      <c r="M2874" t="s">
        <v>17</v>
      </c>
      <c r="N2874" s="10">
        <f t="shared" si="44"/>
        <v>46174</v>
      </c>
    </row>
    <row r="2875" spans="1:14">
      <c r="A2875" t="s">
        <v>2904</v>
      </c>
      <c r="B2875" s="2">
        <v>46153.800069444442</v>
      </c>
      <c r="C2875" t="s">
        <v>14</v>
      </c>
      <c r="D2875" s="3">
        <v>557.84</v>
      </c>
      <c r="E2875" t="s">
        <v>15</v>
      </c>
      <c r="F2875" t="s">
        <v>16</v>
      </c>
      <c r="G2875" s="4">
        <v>4.1500000000000004</v>
      </c>
      <c r="I2875" s="3">
        <v>3000</v>
      </c>
      <c r="J2875" s="3">
        <v>2435.5</v>
      </c>
      <c r="K2875" s="3">
        <v>564.5</v>
      </c>
      <c r="L2875">
        <v>0</v>
      </c>
      <c r="M2875" t="s">
        <v>17</v>
      </c>
      <c r="N2875" s="10">
        <f t="shared" si="44"/>
        <v>46143</v>
      </c>
    </row>
    <row r="2876" spans="1:14">
      <c r="A2876" t="s">
        <v>2905</v>
      </c>
      <c r="B2876" s="2">
        <v>46122.433703703704</v>
      </c>
      <c r="C2876" t="s">
        <v>14</v>
      </c>
      <c r="D2876" s="3">
        <v>1372.43</v>
      </c>
      <c r="E2876" t="s">
        <v>15</v>
      </c>
      <c r="F2876" t="s">
        <v>16</v>
      </c>
      <c r="G2876" s="4">
        <v>5.98</v>
      </c>
      <c r="I2876" s="3">
        <v>5000</v>
      </c>
      <c r="J2876" s="3">
        <v>1924.12</v>
      </c>
      <c r="K2876" s="3">
        <v>3075.88</v>
      </c>
      <c r="L2876">
        <v>0</v>
      </c>
      <c r="M2876" t="s">
        <v>30</v>
      </c>
      <c r="N2876" s="10">
        <f t="shared" si="44"/>
        <v>46113</v>
      </c>
    </row>
    <row r="2877" spans="1:14">
      <c r="A2877" t="s">
        <v>2906</v>
      </c>
      <c r="B2877" s="2">
        <v>46142.146805555552</v>
      </c>
      <c r="C2877" t="s">
        <v>14</v>
      </c>
      <c r="D2877" s="3">
        <v>168.04</v>
      </c>
      <c r="E2877" t="s">
        <v>22</v>
      </c>
      <c r="F2877" t="s">
        <v>32</v>
      </c>
      <c r="G2877" s="4">
        <v>3.81</v>
      </c>
      <c r="H2877" t="s">
        <v>47</v>
      </c>
      <c r="I2877" s="3">
        <v>10000</v>
      </c>
      <c r="J2877" s="3">
        <v>3084.08</v>
      </c>
      <c r="K2877" s="3">
        <v>6915.92</v>
      </c>
      <c r="L2877">
        <v>3</v>
      </c>
      <c r="M2877" t="s">
        <v>17</v>
      </c>
      <c r="N2877" s="10">
        <f t="shared" si="44"/>
        <v>46113</v>
      </c>
    </row>
    <row r="2878" spans="1:14">
      <c r="A2878" t="s">
        <v>2907</v>
      </c>
      <c r="B2878" s="2">
        <v>46222.648564814815</v>
      </c>
      <c r="C2878" t="s">
        <v>14</v>
      </c>
      <c r="D2878" s="3">
        <v>231.9</v>
      </c>
      <c r="E2878" t="s">
        <v>15</v>
      </c>
      <c r="F2878" t="s">
        <v>16</v>
      </c>
      <c r="G2878" s="4">
        <v>6.54</v>
      </c>
      <c r="I2878" s="3">
        <v>4000</v>
      </c>
      <c r="J2878" s="3">
        <v>1315.91</v>
      </c>
      <c r="K2878" s="3">
        <v>2684.09</v>
      </c>
      <c r="L2878">
        <v>5</v>
      </c>
      <c r="M2878" t="s">
        <v>17</v>
      </c>
      <c r="N2878" s="10">
        <f t="shared" si="44"/>
        <v>46204</v>
      </c>
    </row>
    <row r="2879" spans="1:14">
      <c r="A2879" t="s">
        <v>2908</v>
      </c>
      <c r="B2879" s="2">
        <v>46225.449687499997</v>
      </c>
      <c r="C2879" t="s">
        <v>14</v>
      </c>
      <c r="D2879" s="3">
        <v>1080.48</v>
      </c>
      <c r="E2879" t="s">
        <v>19</v>
      </c>
      <c r="F2879" t="s">
        <v>16</v>
      </c>
      <c r="G2879" s="4">
        <v>6.45</v>
      </c>
      <c r="I2879" s="3">
        <v>4000</v>
      </c>
      <c r="J2879" s="3">
        <v>3764.63</v>
      </c>
      <c r="K2879" s="3">
        <v>235.37</v>
      </c>
      <c r="L2879">
        <v>1</v>
      </c>
      <c r="M2879" t="s">
        <v>17</v>
      </c>
      <c r="N2879" s="10">
        <f t="shared" si="44"/>
        <v>46204</v>
      </c>
    </row>
    <row r="2880" spans="1:14">
      <c r="A2880" t="s">
        <v>2909</v>
      </c>
      <c r="B2880" s="2">
        <v>46135.516157407408</v>
      </c>
      <c r="C2880" t="s">
        <v>14</v>
      </c>
      <c r="D2880" s="3">
        <v>656.11</v>
      </c>
      <c r="E2880" t="s">
        <v>15</v>
      </c>
      <c r="F2880" t="s">
        <v>16</v>
      </c>
      <c r="G2880" s="4">
        <v>3.21</v>
      </c>
      <c r="I2880" s="3">
        <v>3000</v>
      </c>
      <c r="J2880" s="3">
        <v>2329.0500000000002</v>
      </c>
      <c r="K2880" s="3">
        <v>670.95</v>
      </c>
      <c r="L2880">
        <v>4</v>
      </c>
      <c r="M2880" t="s">
        <v>17</v>
      </c>
      <c r="N2880" s="10">
        <f t="shared" si="44"/>
        <v>46113</v>
      </c>
    </row>
    <row r="2881" spans="1:14">
      <c r="A2881" t="s">
        <v>2910</v>
      </c>
      <c r="B2881" s="2">
        <v>46085.185381944444</v>
      </c>
      <c r="C2881" t="s">
        <v>14</v>
      </c>
      <c r="D2881" s="3">
        <v>513.84</v>
      </c>
      <c r="E2881" t="s">
        <v>36</v>
      </c>
      <c r="F2881" t="s">
        <v>16</v>
      </c>
      <c r="G2881" s="4">
        <v>3.53</v>
      </c>
      <c r="I2881" s="3">
        <v>3000</v>
      </c>
      <c r="J2881" s="3">
        <v>624.27</v>
      </c>
      <c r="K2881" s="3">
        <v>2375.73</v>
      </c>
      <c r="L2881">
        <v>0</v>
      </c>
      <c r="M2881" t="s">
        <v>17</v>
      </c>
      <c r="N2881" s="10">
        <f t="shared" si="44"/>
        <v>46082</v>
      </c>
    </row>
    <row r="2882" spans="1:14">
      <c r="A2882" t="s">
        <v>2911</v>
      </c>
      <c r="B2882" s="2">
        <v>46218.42523148148</v>
      </c>
      <c r="C2882" t="s">
        <v>14</v>
      </c>
      <c r="D2882" s="3">
        <v>328.29</v>
      </c>
      <c r="E2882" t="s">
        <v>19</v>
      </c>
      <c r="F2882" t="s">
        <v>16</v>
      </c>
      <c r="G2882" s="4">
        <v>6.2</v>
      </c>
      <c r="I2882" s="3">
        <v>7500</v>
      </c>
      <c r="J2882" s="3">
        <v>5309.59</v>
      </c>
      <c r="K2882" s="3">
        <v>2190.41</v>
      </c>
      <c r="L2882">
        <v>4</v>
      </c>
      <c r="M2882" t="s">
        <v>30</v>
      </c>
      <c r="N2882" s="10">
        <f t="shared" ref="N2882:N2945" si="45">DATE(YEAR(B2882),MONTH(B2882),1)</f>
        <v>46204</v>
      </c>
    </row>
    <row r="2883" spans="1:14">
      <c r="A2883" t="s">
        <v>2912</v>
      </c>
      <c r="B2883" s="2">
        <v>46143.08394675926</v>
      </c>
      <c r="C2883" t="s">
        <v>14</v>
      </c>
      <c r="D2883" s="3">
        <v>489.39</v>
      </c>
      <c r="E2883" t="s">
        <v>22</v>
      </c>
      <c r="F2883" t="s">
        <v>16</v>
      </c>
      <c r="G2883" s="4">
        <v>2.93</v>
      </c>
      <c r="I2883" s="3">
        <v>10000</v>
      </c>
      <c r="J2883" s="3">
        <v>8158.06</v>
      </c>
      <c r="K2883" s="3">
        <v>1841.94</v>
      </c>
      <c r="L2883">
        <v>0</v>
      </c>
      <c r="M2883" t="s">
        <v>17</v>
      </c>
      <c r="N2883" s="10">
        <f t="shared" si="45"/>
        <v>46143</v>
      </c>
    </row>
    <row r="2884" spans="1:14">
      <c r="A2884" t="s">
        <v>2913</v>
      </c>
      <c r="B2884" s="2">
        <v>46189.855092592596</v>
      </c>
      <c r="C2884" t="s">
        <v>14</v>
      </c>
      <c r="D2884" s="3">
        <v>182.6</v>
      </c>
      <c r="E2884" t="s">
        <v>27</v>
      </c>
      <c r="F2884" t="s">
        <v>32</v>
      </c>
      <c r="G2884" s="4">
        <v>6.04</v>
      </c>
      <c r="H2884" t="s">
        <v>33</v>
      </c>
      <c r="I2884" s="3">
        <v>5000</v>
      </c>
      <c r="J2884" s="3">
        <v>1913.32</v>
      </c>
      <c r="K2884" s="3">
        <v>3086.68</v>
      </c>
      <c r="L2884">
        <v>3</v>
      </c>
      <c r="M2884" t="s">
        <v>20</v>
      </c>
      <c r="N2884" s="10">
        <f t="shared" si="45"/>
        <v>46174</v>
      </c>
    </row>
    <row r="2885" spans="1:14">
      <c r="A2885" t="s">
        <v>2914</v>
      </c>
      <c r="B2885" s="2">
        <v>46253.089085648149</v>
      </c>
      <c r="C2885" t="s">
        <v>14</v>
      </c>
      <c r="D2885" s="3">
        <v>216.28</v>
      </c>
      <c r="E2885" t="s">
        <v>22</v>
      </c>
      <c r="F2885" t="s">
        <v>16</v>
      </c>
      <c r="G2885" s="4">
        <v>5.59</v>
      </c>
      <c r="I2885" s="3">
        <v>2000</v>
      </c>
      <c r="J2885" s="3">
        <v>1684.29</v>
      </c>
      <c r="K2885" s="3">
        <v>315.70999999999998</v>
      </c>
      <c r="L2885">
        <v>0</v>
      </c>
      <c r="M2885" t="s">
        <v>30</v>
      </c>
      <c r="N2885" s="10">
        <f t="shared" si="45"/>
        <v>46235</v>
      </c>
    </row>
    <row r="2886" spans="1:14">
      <c r="A2886" t="s">
        <v>2915</v>
      </c>
      <c r="B2886" s="2">
        <v>46241.645300925928</v>
      </c>
      <c r="C2886" t="s">
        <v>14</v>
      </c>
      <c r="D2886" s="3">
        <v>394.4</v>
      </c>
      <c r="E2886" t="s">
        <v>36</v>
      </c>
      <c r="F2886" t="s">
        <v>16</v>
      </c>
      <c r="G2886" s="4">
        <v>7.5</v>
      </c>
      <c r="I2886" s="3">
        <v>1500</v>
      </c>
      <c r="J2886" s="3">
        <v>313.5</v>
      </c>
      <c r="K2886" s="3">
        <v>1186.5</v>
      </c>
      <c r="L2886">
        <v>0</v>
      </c>
      <c r="M2886" t="s">
        <v>23</v>
      </c>
      <c r="N2886" s="10">
        <f t="shared" si="45"/>
        <v>46235</v>
      </c>
    </row>
    <row r="2887" spans="1:14">
      <c r="A2887" t="s">
        <v>2916</v>
      </c>
      <c r="B2887" s="2">
        <v>46197.719259259262</v>
      </c>
      <c r="C2887" t="s">
        <v>14</v>
      </c>
      <c r="D2887" s="3">
        <v>688.01</v>
      </c>
      <c r="E2887" t="s">
        <v>22</v>
      </c>
      <c r="F2887" t="s">
        <v>16</v>
      </c>
      <c r="G2887" s="4">
        <v>7.13</v>
      </c>
      <c r="I2887" s="3">
        <v>3000</v>
      </c>
      <c r="J2887" s="3">
        <v>2623.32</v>
      </c>
      <c r="K2887" s="3">
        <v>376.68</v>
      </c>
      <c r="L2887">
        <v>0</v>
      </c>
      <c r="M2887" t="s">
        <v>17</v>
      </c>
      <c r="N2887" s="10">
        <f t="shared" si="45"/>
        <v>46174</v>
      </c>
    </row>
    <row r="2888" spans="1:14">
      <c r="A2888" t="s">
        <v>2917</v>
      </c>
      <c r="B2888" s="2">
        <v>46206.511770833335</v>
      </c>
      <c r="C2888" t="s">
        <v>14</v>
      </c>
      <c r="D2888" s="3">
        <v>575.08000000000004</v>
      </c>
      <c r="E2888" t="s">
        <v>15</v>
      </c>
      <c r="F2888" t="s">
        <v>32</v>
      </c>
      <c r="G2888" s="4">
        <v>6.96</v>
      </c>
      <c r="H2888" t="s">
        <v>62</v>
      </c>
      <c r="I2888" s="3">
        <v>5000</v>
      </c>
      <c r="J2888" s="3">
        <v>1104.07</v>
      </c>
      <c r="K2888" s="3">
        <v>3895.93</v>
      </c>
      <c r="L2888">
        <v>1</v>
      </c>
      <c r="M2888" t="s">
        <v>17</v>
      </c>
      <c r="N2888" s="10">
        <f t="shared" si="45"/>
        <v>46204</v>
      </c>
    </row>
    <row r="2889" spans="1:14">
      <c r="A2889" t="s">
        <v>2918</v>
      </c>
      <c r="B2889" s="2">
        <v>46172.542615740742</v>
      </c>
      <c r="C2889" t="s">
        <v>14</v>
      </c>
      <c r="D2889" s="3">
        <v>1128.1400000000001</v>
      </c>
      <c r="E2889" t="s">
        <v>27</v>
      </c>
      <c r="F2889" t="s">
        <v>16</v>
      </c>
      <c r="G2889" s="4">
        <v>4.79</v>
      </c>
      <c r="I2889" s="3">
        <v>1500</v>
      </c>
      <c r="J2889" s="3">
        <v>768.43</v>
      </c>
      <c r="K2889" s="3">
        <v>731.57</v>
      </c>
      <c r="L2889">
        <v>5</v>
      </c>
      <c r="M2889" t="s">
        <v>30</v>
      </c>
      <c r="N2889" s="10">
        <f t="shared" si="45"/>
        <v>46143</v>
      </c>
    </row>
    <row r="2890" spans="1:14">
      <c r="A2890" t="s">
        <v>2919</v>
      </c>
      <c r="B2890" s="2">
        <v>46121.64880787037</v>
      </c>
      <c r="C2890" t="s">
        <v>14</v>
      </c>
      <c r="D2890" s="3">
        <v>797.39</v>
      </c>
      <c r="E2890" t="s">
        <v>15</v>
      </c>
      <c r="F2890" t="s">
        <v>16</v>
      </c>
      <c r="G2890" s="4">
        <v>4.7699999999999996</v>
      </c>
      <c r="I2890" s="3">
        <v>5000</v>
      </c>
      <c r="J2890" s="3">
        <v>3689.06</v>
      </c>
      <c r="K2890" s="3">
        <v>1310.94</v>
      </c>
      <c r="L2890">
        <v>4</v>
      </c>
      <c r="M2890" t="s">
        <v>23</v>
      </c>
      <c r="N2890" s="10">
        <f t="shared" si="45"/>
        <v>46113</v>
      </c>
    </row>
    <row r="2891" spans="1:14">
      <c r="A2891" t="s">
        <v>2920</v>
      </c>
      <c r="B2891" s="2">
        <v>46214.095949074072</v>
      </c>
      <c r="C2891" t="s">
        <v>14</v>
      </c>
      <c r="D2891" s="3">
        <v>295.72000000000003</v>
      </c>
      <c r="E2891" t="s">
        <v>36</v>
      </c>
      <c r="F2891" t="s">
        <v>16</v>
      </c>
      <c r="G2891" s="4">
        <v>6.28</v>
      </c>
      <c r="I2891" s="3">
        <v>5000</v>
      </c>
      <c r="J2891" s="3">
        <v>3076.12</v>
      </c>
      <c r="K2891" s="3">
        <v>1923.88</v>
      </c>
      <c r="L2891">
        <v>0</v>
      </c>
      <c r="M2891" t="s">
        <v>20</v>
      </c>
      <c r="N2891" s="10">
        <f t="shared" si="45"/>
        <v>46204</v>
      </c>
    </row>
    <row r="2892" spans="1:14">
      <c r="A2892" t="s">
        <v>2921</v>
      </c>
      <c r="B2892" s="2">
        <v>46227.852534722224</v>
      </c>
      <c r="C2892" t="s">
        <v>64</v>
      </c>
      <c r="D2892" s="3">
        <v>276.93</v>
      </c>
      <c r="E2892" t="s">
        <v>25</v>
      </c>
      <c r="F2892" t="s">
        <v>16</v>
      </c>
      <c r="G2892" s="4">
        <v>5.8</v>
      </c>
      <c r="I2892" s="3">
        <v>2000</v>
      </c>
      <c r="J2892" s="3">
        <v>1799.38</v>
      </c>
      <c r="K2892" s="3">
        <v>200.62</v>
      </c>
      <c r="L2892">
        <v>0</v>
      </c>
      <c r="M2892" t="s">
        <v>20</v>
      </c>
      <c r="N2892" s="10">
        <f t="shared" si="45"/>
        <v>46204</v>
      </c>
    </row>
    <row r="2893" spans="1:14">
      <c r="A2893" t="s">
        <v>2922</v>
      </c>
      <c r="B2893" s="2">
        <v>46193.202372685184</v>
      </c>
      <c r="C2893" t="s">
        <v>14</v>
      </c>
      <c r="D2893" s="3">
        <v>208.5</v>
      </c>
      <c r="E2893" t="s">
        <v>19</v>
      </c>
      <c r="F2893" t="s">
        <v>32</v>
      </c>
      <c r="G2893" s="4">
        <v>7.35</v>
      </c>
      <c r="H2893" t="s">
        <v>47</v>
      </c>
      <c r="I2893" s="3">
        <v>3000</v>
      </c>
      <c r="J2893" s="3">
        <v>793.59</v>
      </c>
      <c r="K2893" s="3">
        <v>2206.41</v>
      </c>
      <c r="L2893">
        <v>0</v>
      </c>
      <c r="M2893" t="s">
        <v>30</v>
      </c>
      <c r="N2893" s="10">
        <f t="shared" si="45"/>
        <v>46174</v>
      </c>
    </row>
    <row r="2894" spans="1:14">
      <c r="A2894" t="s">
        <v>2923</v>
      </c>
      <c r="B2894" s="2">
        <v>46131.910173611112</v>
      </c>
      <c r="C2894" t="s">
        <v>14</v>
      </c>
      <c r="D2894" s="3">
        <v>875.73</v>
      </c>
      <c r="E2894" t="s">
        <v>15</v>
      </c>
      <c r="F2894" t="s">
        <v>16</v>
      </c>
      <c r="G2894" s="4">
        <v>4.07</v>
      </c>
      <c r="I2894" s="3">
        <v>1000</v>
      </c>
      <c r="J2894" s="3">
        <v>726.54</v>
      </c>
      <c r="K2894" s="3">
        <v>273.45999999999998</v>
      </c>
      <c r="L2894">
        <v>0</v>
      </c>
      <c r="M2894" t="s">
        <v>30</v>
      </c>
      <c r="N2894" s="10">
        <f t="shared" si="45"/>
        <v>46113</v>
      </c>
    </row>
    <row r="2895" spans="1:14">
      <c r="A2895" t="s">
        <v>2924</v>
      </c>
      <c r="B2895" s="2">
        <v>46261.751157407409</v>
      </c>
      <c r="C2895" t="s">
        <v>14</v>
      </c>
      <c r="D2895" s="3">
        <v>377.01</v>
      </c>
      <c r="E2895" t="s">
        <v>27</v>
      </c>
      <c r="F2895" t="s">
        <v>32</v>
      </c>
      <c r="G2895" s="4">
        <v>7.18</v>
      </c>
      <c r="H2895" t="s">
        <v>33</v>
      </c>
      <c r="I2895" s="3">
        <v>1500</v>
      </c>
      <c r="J2895" s="3">
        <v>1473.09</v>
      </c>
      <c r="K2895" s="3">
        <v>26.91</v>
      </c>
      <c r="L2895">
        <v>3</v>
      </c>
      <c r="M2895" t="s">
        <v>30</v>
      </c>
      <c r="N2895" s="10">
        <f t="shared" si="45"/>
        <v>46235</v>
      </c>
    </row>
    <row r="2896" spans="1:14">
      <c r="A2896" t="s">
        <v>2925</v>
      </c>
      <c r="B2896" s="2">
        <v>46102.55332175926</v>
      </c>
      <c r="C2896" t="s">
        <v>14</v>
      </c>
      <c r="D2896" s="3">
        <v>867.46</v>
      </c>
      <c r="E2896" t="s">
        <v>22</v>
      </c>
      <c r="F2896" t="s">
        <v>16</v>
      </c>
      <c r="G2896" s="4">
        <v>4.0999999999999996</v>
      </c>
      <c r="I2896" s="3">
        <v>1500</v>
      </c>
      <c r="J2896" s="3">
        <v>1082.46</v>
      </c>
      <c r="K2896" s="3">
        <v>417.54</v>
      </c>
      <c r="L2896">
        <v>0</v>
      </c>
      <c r="M2896" t="s">
        <v>20</v>
      </c>
      <c r="N2896" s="10">
        <f t="shared" si="45"/>
        <v>46082</v>
      </c>
    </row>
    <row r="2897" spans="1:14">
      <c r="A2897" t="s">
        <v>2926</v>
      </c>
      <c r="B2897" s="2">
        <v>46112.998136574075</v>
      </c>
      <c r="C2897" t="s">
        <v>14</v>
      </c>
      <c r="D2897" s="3">
        <v>207.56</v>
      </c>
      <c r="E2897" t="s">
        <v>27</v>
      </c>
      <c r="F2897" t="s">
        <v>32</v>
      </c>
      <c r="G2897" s="4">
        <v>2.48</v>
      </c>
      <c r="H2897" t="s">
        <v>33</v>
      </c>
      <c r="I2897" s="3">
        <v>4000</v>
      </c>
      <c r="J2897" s="3">
        <v>1757.31</v>
      </c>
      <c r="K2897" s="3">
        <v>2242.69</v>
      </c>
      <c r="L2897">
        <v>0</v>
      </c>
      <c r="M2897" t="s">
        <v>17</v>
      </c>
      <c r="N2897" s="10">
        <f t="shared" si="45"/>
        <v>46082</v>
      </c>
    </row>
    <row r="2898" spans="1:14">
      <c r="A2898" t="s">
        <v>2927</v>
      </c>
      <c r="B2898" s="2">
        <v>46202.444224537037</v>
      </c>
      <c r="C2898" t="s">
        <v>14</v>
      </c>
      <c r="D2898" s="3">
        <v>1808.71</v>
      </c>
      <c r="E2898" t="s">
        <v>15</v>
      </c>
      <c r="F2898" t="s">
        <v>16</v>
      </c>
      <c r="G2898" s="4">
        <v>6.71</v>
      </c>
      <c r="I2898" s="3">
        <v>1500</v>
      </c>
      <c r="J2898" s="3">
        <v>818.16</v>
      </c>
      <c r="K2898" s="3">
        <v>681.84</v>
      </c>
      <c r="L2898">
        <v>4</v>
      </c>
      <c r="M2898" t="s">
        <v>17</v>
      </c>
      <c r="N2898" s="10">
        <f t="shared" si="45"/>
        <v>46174</v>
      </c>
    </row>
    <row r="2899" spans="1:14">
      <c r="A2899" t="s">
        <v>2928</v>
      </c>
      <c r="B2899" s="2">
        <v>46101.503287037034</v>
      </c>
      <c r="C2899" t="s">
        <v>14</v>
      </c>
      <c r="D2899" s="3">
        <v>619.63</v>
      </c>
      <c r="E2899" t="s">
        <v>15</v>
      </c>
      <c r="F2899" t="s">
        <v>16</v>
      </c>
      <c r="G2899" s="4">
        <v>4.6900000000000004</v>
      </c>
      <c r="I2899" s="3">
        <v>7500</v>
      </c>
      <c r="J2899" s="3">
        <v>4448.16</v>
      </c>
      <c r="K2899" s="3">
        <v>3051.84</v>
      </c>
      <c r="L2899">
        <v>1</v>
      </c>
      <c r="M2899" t="s">
        <v>17</v>
      </c>
      <c r="N2899" s="10">
        <f t="shared" si="45"/>
        <v>46082</v>
      </c>
    </row>
    <row r="2900" spans="1:14">
      <c r="A2900" t="s">
        <v>2929</v>
      </c>
      <c r="B2900" s="2">
        <v>46181.675243055557</v>
      </c>
      <c r="C2900" t="s">
        <v>14</v>
      </c>
      <c r="D2900" s="3">
        <v>518</v>
      </c>
      <c r="E2900" t="s">
        <v>22</v>
      </c>
      <c r="F2900" t="s">
        <v>16</v>
      </c>
      <c r="G2900" s="4">
        <v>6.52</v>
      </c>
      <c r="I2900" s="3">
        <v>2000</v>
      </c>
      <c r="J2900" s="3">
        <v>1239.3399999999999</v>
      </c>
      <c r="K2900" s="3">
        <v>760.66</v>
      </c>
      <c r="L2900">
        <v>0</v>
      </c>
      <c r="M2900" t="s">
        <v>20</v>
      </c>
      <c r="N2900" s="10">
        <f t="shared" si="45"/>
        <v>46174</v>
      </c>
    </row>
    <row r="2901" spans="1:14">
      <c r="A2901" t="s">
        <v>2930</v>
      </c>
      <c r="B2901" s="2">
        <v>46159.891967592594</v>
      </c>
      <c r="C2901" t="s">
        <v>14</v>
      </c>
      <c r="D2901" s="3">
        <v>352.88</v>
      </c>
      <c r="E2901" t="s">
        <v>19</v>
      </c>
      <c r="F2901" t="s">
        <v>16</v>
      </c>
      <c r="G2901" s="4">
        <v>4.01</v>
      </c>
      <c r="I2901" s="3">
        <v>3000</v>
      </c>
      <c r="J2901" s="3">
        <v>961.84</v>
      </c>
      <c r="K2901" s="3">
        <v>2038.16</v>
      </c>
      <c r="L2901">
        <v>2</v>
      </c>
      <c r="M2901" t="s">
        <v>30</v>
      </c>
      <c r="N2901" s="10">
        <f t="shared" si="45"/>
        <v>46143</v>
      </c>
    </row>
    <row r="2902" spans="1:14">
      <c r="A2902" t="s">
        <v>2931</v>
      </c>
      <c r="B2902" s="2">
        <v>46181.368298611109</v>
      </c>
      <c r="C2902" t="s">
        <v>14</v>
      </c>
      <c r="D2902" s="3">
        <v>115.4</v>
      </c>
      <c r="E2902" t="s">
        <v>27</v>
      </c>
      <c r="F2902" t="s">
        <v>32</v>
      </c>
      <c r="G2902" s="4">
        <v>5.72</v>
      </c>
      <c r="H2902" t="s">
        <v>33</v>
      </c>
      <c r="I2902" s="3">
        <v>1500</v>
      </c>
      <c r="J2902" s="3">
        <v>1151.6199999999999</v>
      </c>
      <c r="K2902" s="3">
        <v>348.38</v>
      </c>
      <c r="L2902">
        <v>0</v>
      </c>
      <c r="M2902" t="s">
        <v>30</v>
      </c>
      <c r="N2902" s="10">
        <f t="shared" si="45"/>
        <v>46174</v>
      </c>
    </row>
    <row r="2903" spans="1:14">
      <c r="A2903" t="s">
        <v>2932</v>
      </c>
      <c r="B2903" s="2">
        <v>46201.756261574075</v>
      </c>
      <c r="C2903" t="s">
        <v>14</v>
      </c>
      <c r="D2903" s="3">
        <v>170.28</v>
      </c>
      <c r="E2903" t="s">
        <v>15</v>
      </c>
      <c r="F2903" t="s">
        <v>16</v>
      </c>
      <c r="G2903" s="4">
        <v>5.78</v>
      </c>
      <c r="I2903" s="3">
        <v>7500</v>
      </c>
      <c r="J2903" s="3">
        <v>5818.7</v>
      </c>
      <c r="K2903" s="3">
        <v>1681.3</v>
      </c>
      <c r="L2903">
        <v>1</v>
      </c>
      <c r="M2903" t="s">
        <v>17</v>
      </c>
      <c r="N2903" s="10">
        <f t="shared" si="45"/>
        <v>46174</v>
      </c>
    </row>
    <row r="2904" spans="1:14">
      <c r="A2904" t="s">
        <v>2933</v>
      </c>
      <c r="B2904" s="2">
        <v>46084.164212962962</v>
      </c>
      <c r="C2904" t="s">
        <v>14</v>
      </c>
      <c r="D2904" s="3">
        <v>321.83</v>
      </c>
      <c r="E2904" t="s">
        <v>27</v>
      </c>
      <c r="F2904" t="s">
        <v>32</v>
      </c>
      <c r="G2904" s="4">
        <v>5.53</v>
      </c>
      <c r="H2904" t="s">
        <v>33</v>
      </c>
      <c r="I2904" s="3">
        <v>5000</v>
      </c>
      <c r="J2904" s="3">
        <v>2540.2199999999998</v>
      </c>
      <c r="K2904" s="3">
        <v>2459.7800000000002</v>
      </c>
      <c r="L2904">
        <v>2</v>
      </c>
      <c r="M2904" t="s">
        <v>17</v>
      </c>
      <c r="N2904" s="10">
        <f t="shared" si="45"/>
        <v>46082</v>
      </c>
    </row>
    <row r="2905" spans="1:14">
      <c r="A2905" t="s">
        <v>2934</v>
      </c>
      <c r="B2905" s="2">
        <v>46177.938159722224</v>
      </c>
      <c r="C2905" t="s">
        <v>14</v>
      </c>
      <c r="D2905" s="3">
        <v>1580.88</v>
      </c>
      <c r="E2905" t="s">
        <v>22</v>
      </c>
      <c r="F2905" t="s">
        <v>16</v>
      </c>
      <c r="G2905" s="4">
        <v>6.83</v>
      </c>
      <c r="I2905" s="3">
        <v>7500</v>
      </c>
      <c r="J2905" s="3">
        <v>2388.67</v>
      </c>
      <c r="K2905" s="3">
        <v>5111.33</v>
      </c>
      <c r="L2905">
        <v>0</v>
      </c>
      <c r="M2905" t="s">
        <v>17</v>
      </c>
      <c r="N2905" s="10">
        <f t="shared" si="45"/>
        <v>46174</v>
      </c>
    </row>
    <row r="2906" spans="1:14">
      <c r="A2906" t="s">
        <v>2935</v>
      </c>
      <c r="B2906" s="2">
        <v>46140.757731481484</v>
      </c>
      <c r="C2906" t="s">
        <v>14</v>
      </c>
      <c r="D2906" s="3">
        <v>322.42</v>
      </c>
      <c r="E2906" t="s">
        <v>22</v>
      </c>
      <c r="F2906" t="s">
        <v>32</v>
      </c>
      <c r="G2906" s="4">
        <v>2.71</v>
      </c>
      <c r="H2906" t="s">
        <v>62</v>
      </c>
      <c r="I2906" s="3">
        <v>10000</v>
      </c>
      <c r="J2906" s="3">
        <v>6863.76</v>
      </c>
      <c r="K2906" s="3">
        <v>3136.24</v>
      </c>
      <c r="L2906">
        <v>0</v>
      </c>
      <c r="M2906" t="s">
        <v>17</v>
      </c>
      <c r="N2906" s="10">
        <f t="shared" si="45"/>
        <v>46113</v>
      </c>
    </row>
    <row r="2907" spans="1:14">
      <c r="A2907" t="s">
        <v>2936</v>
      </c>
      <c r="B2907" s="2">
        <v>46224.323437500003</v>
      </c>
      <c r="C2907" t="s">
        <v>14</v>
      </c>
      <c r="D2907" s="3">
        <v>354.43</v>
      </c>
      <c r="E2907" t="s">
        <v>19</v>
      </c>
      <c r="F2907" t="s">
        <v>16</v>
      </c>
      <c r="G2907" s="4">
        <v>6.16</v>
      </c>
      <c r="I2907" s="3">
        <v>2000</v>
      </c>
      <c r="J2907" s="3">
        <v>1782.42</v>
      </c>
      <c r="K2907" s="3">
        <v>217.58</v>
      </c>
      <c r="L2907">
        <v>5</v>
      </c>
      <c r="M2907" t="s">
        <v>20</v>
      </c>
      <c r="N2907" s="10">
        <f t="shared" si="45"/>
        <v>46204</v>
      </c>
    </row>
    <row r="2908" spans="1:14">
      <c r="A2908" t="s">
        <v>2937</v>
      </c>
      <c r="B2908" s="2">
        <v>46199.652627314812</v>
      </c>
      <c r="C2908" t="s">
        <v>14</v>
      </c>
      <c r="D2908" s="3">
        <v>866.6</v>
      </c>
      <c r="E2908" t="s">
        <v>15</v>
      </c>
      <c r="F2908" t="s">
        <v>16</v>
      </c>
      <c r="G2908" s="4">
        <v>6.26</v>
      </c>
      <c r="I2908" s="3">
        <v>3000</v>
      </c>
      <c r="J2908" s="3">
        <v>766.4</v>
      </c>
      <c r="K2908" s="3">
        <v>2233.6</v>
      </c>
      <c r="L2908">
        <v>1</v>
      </c>
      <c r="M2908" t="s">
        <v>17</v>
      </c>
      <c r="N2908" s="10">
        <f t="shared" si="45"/>
        <v>46174</v>
      </c>
    </row>
    <row r="2909" spans="1:14">
      <c r="A2909" t="s">
        <v>2938</v>
      </c>
      <c r="B2909" s="2">
        <v>46213.932615740741</v>
      </c>
      <c r="C2909" t="s">
        <v>14</v>
      </c>
      <c r="D2909" s="3">
        <v>2377.13</v>
      </c>
      <c r="E2909" t="s">
        <v>36</v>
      </c>
      <c r="F2909" t="s">
        <v>16</v>
      </c>
      <c r="G2909" s="4">
        <v>6.57</v>
      </c>
      <c r="I2909" s="3">
        <v>1000</v>
      </c>
      <c r="J2909" s="3">
        <v>493.22</v>
      </c>
      <c r="K2909" s="3">
        <v>506.78</v>
      </c>
      <c r="L2909">
        <v>0</v>
      </c>
      <c r="M2909" t="s">
        <v>23</v>
      </c>
      <c r="N2909" s="10">
        <f t="shared" si="45"/>
        <v>46204</v>
      </c>
    </row>
    <row r="2910" spans="1:14">
      <c r="A2910" t="s">
        <v>2939</v>
      </c>
      <c r="B2910" s="2">
        <v>46084.696226851855</v>
      </c>
      <c r="C2910" t="s">
        <v>14</v>
      </c>
      <c r="D2910" s="3">
        <v>1219.8</v>
      </c>
      <c r="E2910" t="s">
        <v>25</v>
      </c>
      <c r="F2910" t="s">
        <v>16</v>
      </c>
      <c r="G2910" s="4">
        <v>2.6</v>
      </c>
      <c r="I2910" s="3">
        <v>4000</v>
      </c>
      <c r="J2910" s="3">
        <v>3450.28</v>
      </c>
      <c r="K2910" s="3">
        <v>549.72</v>
      </c>
      <c r="L2910">
        <v>2</v>
      </c>
      <c r="M2910" t="s">
        <v>17</v>
      </c>
      <c r="N2910" s="10">
        <f t="shared" si="45"/>
        <v>46082</v>
      </c>
    </row>
    <row r="2911" spans="1:14">
      <c r="A2911" t="s">
        <v>2940</v>
      </c>
      <c r="B2911" s="2">
        <v>46250.252291666664</v>
      </c>
      <c r="C2911" t="s">
        <v>14</v>
      </c>
      <c r="D2911" s="3">
        <v>341.51</v>
      </c>
      <c r="E2911" t="s">
        <v>36</v>
      </c>
      <c r="F2911" t="s">
        <v>16</v>
      </c>
      <c r="G2911" s="4">
        <v>5.34</v>
      </c>
      <c r="I2911" s="3">
        <v>1000</v>
      </c>
      <c r="J2911" s="3">
        <v>564.25</v>
      </c>
      <c r="K2911" s="3">
        <v>435.75</v>
      </c>
      <c r="L2911">
        <v>0</v>
      </c>
      <c r="M2911" t="s">
        <v>17</v>
      </c>
      <c r="N2911" s="10">
        <f t="shared" si="45"/>
        <v>46235</v>
      </c>
    </row>
    <row r="2912" spans="1:14">
      <c r="A2912" t="s">
        <v>2941</v>
      </c>
      <c r="B2912" s="2">
        <v>46166.93550925926</v>
      </c>
      <c r="C2912" t="s">
        <v>14</v>
      </c>
      <c r="D2912" s="3">
        <v>160.83000000000001</v>
      </c>
      <c r="E2912" t="s">
        <v>15</v>
      </c>
      <c r="F2912" t="s">
        <v>32</v>
      </c>
      <c r="G2912" s="4">
        <v>3</v>
      </c>
      <c r="H2912" t="s">
        <v>33</v>
      </c>
      <c r="I2912" s="3">
        <v>4000</v>
      </c>
      <c r="J2912" s="3">
        <v>3188.87</v>
      </c>
      <c r="K2912" s="3">
        <v>811.13</v>
      </c>
      <c r="L2912">
        <v>0</v>
      </c>
      <c r="M2912" t="s">
        <v>17</v>
      </c>
      <c r="N2912" s="10">
        <f t="shared" si="45"/>
        <v>46143</v>
      </c>
    </row>
    <row r="2913" spans="1:14">
      <c r="A2913" t="s">
        <v>2942</v>
      </c>
      <c r="B2913" s="2">
        <v>46159.961122685185</v>
      </c>
      <c r="C2913" t="s">
        <v>14</v>
      </c>
      <c r="D2913" s="3">
        <v>269.93</v>
      </c>
      <c r="E2913" t="s">
        <v>36</v>
      </c>
      <c r="F2913" t="s">
        <v>32</v>
      </c>
      <c r="G2913" s="4">
        <v>2.69</v>
      </c>
      <c r="H2913" t="s">
        <v>47</v>
      </c>
      <c r="I2913" s="3">
        <v>5000</v>
      </c>
      <c r="J2913" s="3">
        <v>2288.27</v>
      </c>
      <c r="K2913" s="3">
        <v>2711.73</v>
      </c>
      <c r="L2913">
        <v>0</v>
      </c>
      <c r="M2913" t="s">
        <v>17</v>
      </c>
      <c r="N2913" s="10">
        <f t="shared" si="45"/>
        <v>46143</v>
      </c>
    </row>
    <row r="2914" spans="1:14">
      <c r="A2914" t="s">
        <v>2943</v>
      </c>
      <c r="B2914" s="2">
        <v>46219.598171296297</v>
      </c>
      <c r="C2914" t="s">
        <v>14</v>
      </c>
      <c r="D2914" s="3">
        <v>410.38</v>
      </c>
      <c r="E2914" t="s">
        <v>36</v>
      </c>
      <c r="F2914" t="s">
        <v>16</v>
      </c>
      <c r="G2914" s="4">
        <v>6.46</v>
      </c>
      <c r="I2914" s="3">
        <v>1500</v>
      </c>
      <c r="J2914" s="3">
        <v>797.55</v>
      </c>
      <c r="K2914" s="3">
        <v>702.45</v>
      </c>
      <c r="L2914">
        <v>0</v>
      </c>
      <c r="M2914" t="s">
        <v>30</v>
      </c>
      <c r="N2914" s="10">
        <f t="shared" si="45"/>
        <v>46204</v>
      </c>
    </row>
    <row r="2915" spans="1:14">
      <c r="A2915" t="s">
        <v>2944</v>
      </c>
      <c r="B2915" s="2">
        <v>46084.257731481484</v>
      </c>
      <c r="C2915" t="s">
        <v>14</v>
      </c>
      <c r="D2915" s="3">
        <v>672.24</v>
      </c>
      <c r="E2915" t="s">
        <v>15</v>
      </c>
      <c r="F2915" t="s">
        <v>32</v>
      </c>
      <c r="G2915" s="4">
        <v>2.25</v>
      </c>
      <c r="H2915" t="s">
        <v>54</v>
      </c>
      <c r="I2915" s="3">
        <v>2000</v>
      </c>
      <c r="J2915" s="3">
        <v>667.58</v>
      </c>
      <c r="K2915" s="3">
        <v>1332.42</v>
      </c>
      <c r="L2915">
        <v>0</v>
      </c>
      <c r="M2915" t="s">
        <v>30</v>
      </c>
      <c r="N2915" s="10">
        <f t="shared" si="45"/>
        <v>46082</v>
      </c>
    </row>
    <row r="2916" spans="1:14">
      <c r="A2916" t="s">
        <v>2945</v>
      </c>
      <c r="B2916" s="2">
        <v>46093.746932870374</v>
      </c>
      <c r="C2916" t="s">
        <v>14</v>
      </c>
      <c r="D2916" s="3">
        <v>77.989999999999995</v>
      </c>
      <c r="E2916" t="s">
        <v>27</v>
      </c>
      <c r="F2916" t="s">
        <v>16</v>
      </c>
      <c r="G2916" s="4">
        <v>3.38</v>
      </c>
      <c r="I2916" s="3">
        <v>1500</v>
      </c>
      <c r="J2916" s="3">
        <v>1243.6400000000001</v>
      </c>
      <c r="K2916" s="3">
        <v>256.36</v>
      </c>
      <c r="L2916">
        <v>0</v>
      </c>
      <c r="M2916" t="s">
        <v>23</v>
      </c>
      <c r="N2916" s="10">
        <f t="shared" si="45"/>
        <v>46082</v>
      </c>
    </row>
    <row r="2917" spans="1:14">
      <c r="A2917" t="s">
        <v>2946</v>
      </c>
      <c r="B2917" s="2">
        <v>46249.735243055555</v>
      </c>
      <c r="C2917" t="s">
        <v>14</v>
      </c>
      <c r="D2917" s="3">
        <v>1332.12</v>
      </c>
      <c r="E2917" t="s">
        <v>19</v>
      </c>
      <c r="F2917" t="s">
        <v>16</v>
      </c>
      <c r="G2917" s="4">
        <v>7.46</v>
      </c>
      <c r="I2917" s="3">
        <v>2000</v>
      </c>
      <c r="J2917" s="3">
        <v>1988.49</v>
      </c>
      <c r="K2917" s="3">
        <v>11.51</v>
      </c>
      <c r="L2917">
        <v>5</v>
      </c>
      <c r="M2917" t="s">
        <v>17</v>
      </c>
      <c r="N2917" s="10">
        <f t="shared" si="45"/>
        <v>46235</v>
      </c>
    </row>
    <row r="2918" spans="1:14">
      <c r="A2918" t="s">
        <v>2947</v>
      </c>
      <c r="B2918" s="2">
        <v>46259.964108796295</v>
      </c>
      <c r="C2918" t="s">
        <v>14</v>
      </c>
      <c r="D2918" s="3">
        <v>698.16</v>
      </c>
      <c r="E2918" t="s">
        <v>36</v>
      </c>
      <c r="F2918" t="s">
        <v>16</v>
      </c>
      <c r="G2918" s="4">
        <v>5.66</v>
      </c>
      <c r="I2918" s="3">
        <v>1000</v>
      </c>
      <c r="J2918" s="3">
        <v>667.65</v>
      </c>
      <c r="K2918" s="3">
        <v>332.35</v>
      </c>
      <c r="L2918">
        <v>0</v>
      </c>
      <c r="M2918" t="s">
        <v>30</v>
      </c>
      <c r="N2918" s="10">
        <f t="shared" si="45"/>
        <v>46235</v>
      </c>
    </row>
    <row r="2919" spans="1:14">
      <c r="A2919" t="s">
        <v>2948</v>
      </c>
      <c r="B2919" s="2">
        <v>46233.783553240741</v>
      </c>
      <c r="C2919" t="s">
        <v>14</v>
      </c>
      <c r="D2919" s="3">
        <v>224.35</v>
      </c>
      <c r="E2919" t="s">
        <v>19</v>
      </c>
      <c r="F2919" t="s">
        <v>16</v>
      </c>
      <c r="G2919" s="4">
        <v>6.15</v>
      </c>
      <c r="I2919" s="3">
        <v>3000</v>
      </c>
      <c r="J2919" s="3">
        <v>2425.44</v>
      </c>
      <c r="K2919" s="3">
        <v>574.55999999999995</v>
      </c>
      <c r="L2919">
        <v>0</v>
      </c>
      <c r="M2919" t="s">
        <v>17</v>
      </c>
      <c r="N2919" s="10">
        <f t="shared" si="45"/>
        <v>46204</v>
      </c>
    </row>
    <row r="2920" spans="1:14">
      <c r="A2920" t="s">
        <v>2949</v>
      </c>
      <c r="B2920" s="2">
        <v>46183.964953703704</v>
      </c>
      <c r="C2920" t="s">
        <v>64</v>
      </c>
      <c r="D2920" s="3">
        <v>1408.62</v>
      </c>
      <c r="E2920" t="s">
        <v>15</v>
      </c>
      <c r="F2920" t="s">
        <v>16</v>
      </c>
      <c r="G2920" s="4">
        <v>5.88</v>
      </c>
      <c r="I2920" s="3">
        <v>2000</v>
      </c>
      <c r="J2920" s="3">
        <v>1773.66</v>
      </c>
      <c r="K2920" s="3">
        <v>226.34</v>
      </c>
      <c r="L2920">
        <v>0</v>
      </c>
      <c r="M2920" t="s">
        <v>20</v>
      </c>
      <c r="N2920" s="10">
        <f t="shared" si="45"/>
        <v>46174</v>
      </c>
    </row>
    <row r="2921" spans="1:14">
      <c r="A2921" t="s">
        <v>2950</v>
      </c>
      <c r="B2921" s="2">
        <v>46261.493043981478</v>
      </c>
      <c r="C2921" t="s">
        <v>14</v>
      </c>
      <c r="D2921" s="3">
        <v>690.21</v>
      </c>
      <c r="E2921" t="s">
        <v>22</v>
      </c>
      <c r="F2921" t="s">
        <v>32</v>
      </c>
      <c r="G2921" s="4">
        <v>5.74</v>
      </c>
      <c r="H2921" t="s">
        <v>54</v>
      </c>
      <c r="I2921" s="3">
        <v>1500</v>
      </c>
      <c r="J2921" s="3">
        <v>608.4</v>
      </c>
      <c r="K2921" s="3">
        <v>891.6</v>
      </c>
      <c r="L2921">
        <v>3</v>
      </c>
      <c r="M2921" t="s">
        <v>20</v>
      </c>
      <c r="N2921" s="10">
        <f t="shared" si="45"/>
        <v>46235</v>
      </c>
    </row>
    <row r="2922" spans="1:14">
      <c r="A2922" t="s">
        <v>2951</v>
      </c>
      <c r="B2922" s="2">
        <v>46194.041076388887</v>
      </c>
      <c r="C2922" t="s">
        <v>14</v>
      </c>
      <c r="D2922" s="3">
        <v>775.13</v>
      </c>
      <c r="E2922" t="s">
        <v>36</v>
      </c>
      <c r="F2922" t="s">
        <v>32</v>
      </c>
      <c r="G2922" s="4">
        <v>6.73</v>
      </c>
      <c r="H2922" t="s">
        <v>62</v>
      </c>
      <c r="I2922" s="3">
        <v>3000</v>
      </c>
      <c r="J2922" s="3">
        <v>1689.65</v>
      </c>
      <c r="K2922" s="3">
        <v>1310.3499999999999</v>
      </c>
      <c r="L2922">
        <v>0</v>
      </c>
      <c r="M2922" t="s">
        <v>17</v>
      </c>
      <c r="N2922" s="10">
        <f t="shared" si="45"/>
        <v>46174</v>
      </c>
    </row>
    <row r="2923" spans="1:14">
      <c r="A2923" t="s">
        <v>2952</v>
      </c>
      <c r="B2923" s="2">
        <v>46106.212708333333</v>
      </c>
      <c r="C2923" t="s">
        <v>64</v>
      </c>
      <c r="D2923" s="3">
        <v>1193.9100000000001</v>
      </c>
      <c r="E2923" t="s">
        <v>36</v>
      </c>
      <c r="F2923" t="s">
        <v>16</v>
      </c>
      <c r="G2923" s="4">
        <v>3.97</v>
      </c>
      <c r="I2923" s="3">
        <v>7500</v>
      </c>
      <c r="J2923" s="3">
        <v>3513</v>
      </c>
      <c r="K2923" s="3">
        <v>3987</v>
      </c>
      <c r="L2923">
        <v>5</v>
      </c>
      <c r="M2923" t="s">
        <v>17</v>
      </c>
      <c r="N2923" s="10">
        <f t="shared" si="45"/>
        <v>46082</v>
      </c>
    </row>
    <row r="2924" spans="1:14">
      <c r="A2924" t="s">
        <v>2953</v>
      </c>
      <c r="B2924" s="2">
        <v>46234.444178240738</v>
      </c>
      <c r="C2924" t="s">
        <v>14</v>
      </c>
      <c r="D2924" s="3">
        <v>326.76</v>
      </c>
      <c r="E2924" t="s">
        <v>19</v>
      </c>
      <c r="F2924" t="s">
        <v>32</v>
      </c>
      <c r="G2924" s="4">
        <v>6.89</v>
      </c>
      <c r="H2924" t="s">
        <v>62</v>
      </c>
      <c r="I2924" s="3">
        <v>1000</v>
      </c>
      <c r="J2924" s="3">
        <v>843.32</v>
      </c>
      <c r="K2924" s="3">
        <v>156.68</v>
      </c>
      <c r="L2924">
        <v>4</v>
      </c>
      <c r="M2924" t="s">
        <v>30</v>
      </c>
      <c r="N2924" s="10">
        <f t="shared" si="45"/>
        <v>46204</v>
      </c>
    </row>
    <row r="2925" spans="1:14">
      <c r="A2925" t="s">
        <v>2954</v>
      </c>
      <c r="B2925" s="2">
        <v>46164.869722222225</v>
      </c>
      <c r="C2925" t="s">
        <v>14</v>
      </c>
      <c r="D2925" s="3">
        <v>489.96</v>
      </c>
      <c r="E2925" t="s">
        <v>36</v>
      </c>
      <c r="F2925" t="s">
        <v>32</v>
      </c>
      <c r="G2925" s="4">
        <v>3.6</v>
      </c>
      <c r="H2925" t="s">
        <v>54</v>
      </c>
      <c r="I2925" s="3">
        <v>1000</v>
      </c>
      <c r="J2925" s="3">
        <v>396.17</v>
      </c>
      <c r="K2925" s="3">
        <v>603.83000000000004</v>
      </c>
      <c r="L2925">
        <v>0</v>
      </c>
      <c r="M2925" t="s">
        <v>20</v>
      </c>
      <c r="N2925" s="10">
        <f t="shared" si="45"/>
        <v>46143</v>
      </c>
    </row>
    <row r="2926" spans="1:14">
      <c r="A2926" t="s">
        <v>2955</v>
      </c>
      <c r="B2926" s="2">
        <v>46264.319293981483</v>
      </c>
      <c r="C2926" t="s">
        <v>14</v>
      </c>
      <c r="D2926" s="3">
        <v>966.55</v>
      </c>
      <c r="E2926" t="s">
        <v>19</v>
      </c>
      <c r="F2926" t="s">
        <v>32</v>
      </c>
      <c r="G2926" s="4">
        <v>7.86</v>
      </c>
      <c r="H2926" t="s">
        <v>54</v>
      </c>
      <c r="I2926" s="3">
        <v>3000</v>
      </c>
      <c r="J2926" s="3">
        <v>652.57000000000005</v>
      </c>
      <c r="K2926" s="3">
        <v>2347.4299999999998</v>
      </c>
      <c r="L2926">
        <v>2</v>
      </c>
      <c r="M2926" t="s">
        <v>17</v>
      </c>
      <c r="N2926" s="10">
        <f t="shared" si="45"/>
        <v>46235</v>
      </c>
    </row>
    <row r="2927" spans="1:14">
      <c r="A2927" t="s">
        <v>2956</v>
      </c>
      <c r="B2927" s="2">
        <v>46197.647870370369</v>
      </c>
      <c r="C2927" t="s">
        <v>14</v>
      </c>
      <c r="D2927" s="3">
        <v>517.32000000000005</v>
      </c>
      <c r="E2927" t="s">
        <v>36</v>
      </c>
      <c r="F2927" t="s">
        <v>16</v>
      </c>
      <c r="G2927" s="4">
        <v>5.66</v>
      </c>
      <c r="I2927" s="3">
        <v>7500</v>
      </c>
      <c r="J2927" s="3">
        <v>4448.6000000000004</v>
      </c>
      <c r="K2927" s="3">
        <v>3051.4</v>
      </c>
      <c r="L2927">
        <v>1</v>
      </c>
      <c r="M2927" t="s">
        <v>30</v>
      </c>
      <c r="N2927" s="10">
        <f t="shared" si="45"/>
        <v>46174</v>
      </c>
    </row>
    <row r="2928" spans="1:14">
      <c r="A2928" t="s">
        <v>2957</v>
      </c>
      <c r="B2928" s="2">
        <v>46262.651099537034</v>
      </c>
      <c r="C2928" t="s">
        <v>14</v>
      </c>
      <c r="D2928" s="3">
        <v>1876.45</v>
      </c>
      <c r="E2928" t="s">
        <v>15</v>
      </c>
      <c r="F2928" t="s">
        <v>32</v>
      </c>
      <c r="G2928" s="4">
        <v>6.38</v>
      </c>
      <c r="H2928" t="s">
        <v>62</v>
      </c>
      <c r="I2928" s="3">
        <v>5000</v>
      </c>
      <c r="J2928" s="3">
        <v>3698.07</v>
      </c>
      <c r="K2928" s="3">
        <v>1301.93</v>
      </c>
      <c r="L2928">
        <v>1</v>
      </c>
      <c r="M2928" t="s">
        <v>17</v>
      </c>
      <c r="N2928" s="10">
        <f t="shared" si="45"/>
        <v>46235</v>
      </c>
    </row>
    <row r="2929" spans="1:14">
      <c r="A2929" t="s">
        <v>2958</v>
      </c>
      <c r="B2929" s="2">
        <v>46101.510752314818</v>
      </c>
      <c r="C2929" t="s">
        <v>14</v>
      </c>
      <c r="D2929" s="3">
        <v>762.3</v>
      </c>
      <c r="E2929" t="s">
        <v>22</v>
      </c>
      <c r="F2929" t="s">
        <v>16</v>
      </c>
      <c r="G2929" s="4">
        <v>5.0199999999999996</v>
      </c>
      <c r="I2929" s="3">
        <v>3000</v>
      </c>
      <c r="J2929" s="3">
        <v>770.67</v>
      </c>
      <c r="K2929" s="3">
        <v>2229.33</v>
      </c>
      <c r="L2929">
        <v>0</v>
      </c>
      <c r="M2929" t="s">
        <v>17</v>
      </c>
      <c r="N2929" s="10">
        <f t="shared" si="45"/>
        <v>46082</v>
      </c>
    </row>
    <row r="2930" spans="1:14">
      <c r="A2930" t="s">
        <v>2959</v>
      </c>
      <c r="B2930" s="2">
        <v>46213.438391203701</v>
      </c>
      <c r="C2930" t="s">
        <v>14</v>
      </c>
      <c r="D2930" s="3">
        <v>91.7</v>
      </c>
      <c r="E2930" t="s">
        <v>36</v>
      </c>
      <c r="F2930" t="s">
        <v>16</v>
      </c>
      <c r="G2930" s="4">
        <v>6.71</v>
      </c>
      <c r="I2930" s="3">
        <v>2000</v>
      </c>
      <c r="J2930" s="3">
        <v>1296.02</v>
      </c>
      <c r="K2930" s="3">
        <v>703.98</v>
      </c>
      <c r="L2930">
        <v>0</v>
      </c>
      <c r="M2930" t="s">
        <v>20</v>
      </c>
      <c r="N2930" s="10">
        <f t="shared" si="45"/>
        <v>46204</v>
      </c>
    </row>
    <row r="2931" spans="1:14">
      <c r="A2931" t="s">
        <v>2960</v>
      </c>
      <c r="B2931" s="2">
        <v>46191.368773148148</v>
      </c>
      <c r="C2931" t="s">
        <v>14</v>
      </c>
      <c r="D2931" s="3">
        <v>194.48</v>
      </c>
      <c r="E2931" t="s">
        <v>27</v>
      </c>
      <c r="F2931" t="s">
        <v>32</v>
      </c>
      <c r="G2931" s="4">
        <v>5.88</v>
      </c>
      <c r="H2931" t="s">
        <v>62</v>
      </c>
      <c r="I2931" s="3">
        <v>5000</v>
      </c>
      <c r="J2931" s="3">
        <v>1552.22</v>
      </c>
      <c r="K2931" s="3">
        <v>3447.78</v>
      </c>
      <c r="L2931">
        <v>0</v>
      </c>
      <c r="M2931" t="s">
        <v>17</v>
      </c>
      <c r="N2931" s="10">
        <f t="shared" si="45"/>
        <v>46174</v>
      </c>
    </row>
    <row r="2932" spans="1:14">
      <c r="A2932" t="s">
        <v>2961</v>
      </c>
      <c r="B2932" s="2">
        <v>46128.437615740739</v>
      </c>
      <c r="C2932" t="s">
        <v>14</v>
      </c>
      <c r="D2932" s="3">
        <v>417.8</v>
      </c>
      <c r="E2932" t="s">
        <v>19</v>
      </c>
      <c r="F2932" t="s">
        <v>16</v>
      </c>
      <c r="G2932" s="4">
        <v>3.74</v>
      </c>
      <c r="I2932" s="3">
        <v>7500</v>
      </c>
      <c r="J2932" s="3">
        <v>7043.24</v>
      </c>
      <c r="K2932" s="3">
        <v>456.76</v>
      </c>
      <c r="L2932">
        <v>0</v>
      </c>
      <c r="M2932" t="s">
        <v>30</v>
      </c>
      <c r="N2932" s="10">
        <f t="shared" si="45"/>
        <v>46113</v>
      </c>
    </row>
    <row r="2933" spans="1:14">
      <c r="A2933" t="s">
        <v>2962</v>
      </c>
      <c r="B2933" s="2">
        <v>46231.519074074073</v>
      </c>
      <c r="C2933" t="s">
        <v>14</v>
      </c>
      <c r="D2933" s="3">
        <v>435.44</v>
      </c>
      <c r="E2933" t="s">
        <v>15</v>
      </c>
      <c r="F2933" t="s">
        <v>16</v>
      </c>
      <c r="G2933" s="4">
        <v>7.11</v>
      </c>
      <c r="I2933" s="3">
        <v>4000</v>
      </c>
      <c r="J2933" s="3">
        <v>3773.82</v>
      </c>
      <c r="K2933" s="3">
        <v>226.18</v>
      </c>
      <c r="L2933">
        <v>0</v>
      </c>
      <c r="M2933" t="s">
        <v>23</v>
      </c>
      <c r="N2933" s="10">
        <f t="shared" si="45"/>
        <v>46204</v>
      </c>
    </row>
    <row r="2934" spans="1:14">
      <c r="A2934" t="s">
        <v>2963</v>
      </c>
      <c r="B2934" s="2">
        <v>46248.633530092593</v>
      </c>
      <c r="C2934" t="s">
        <v>14</v>
      </c>
      <c r="D2934" s="3">
        <v>396.38</v>
      </c>
      <c r="E2934" t="s">
        <v>19</v>
      </c>
      <c r="F2934" t="s">
        <v>16</v>
      </c>
      <c r="G2934" s="4">
        <v>8.6300000000000008</v>
      </c>
      <c r="I2934" s="3">
        <v>1500</v>
      </c>
      <c r="J2934" s="3">
        <v>1359.62</v>
      </c>
      <c r="K2934" s="3">
        <v>140.38</v>
      </c>
      <c r="L2934">
        <v>0</v>
      </c>
      <c r="M2934" t="s">
        <v>17</v>
      </c>
      <c r="N2934" s="10">
        <f t="shared" si="45"/>
        <v>46235</v>
      </c>
    </row>
    <row r="2935" spans="1:14">
      <c r="A2935" t="s">
        <v>2964</v>
      </c>
      <c r="B2935" s="2">
        <v>46115.165381944447</v>
      </c>
      <c r="C2935" t="s">
        <v>14</v>
      </c>
      <c r="D2935" s="3">
        <v>383.75</v>
      </c>
      <c r="E2935" t="s">
        <v>36</v>
      </c>
      <c r="F2935" t="s">
        <v>16</v>
      </c>
      <c r="G2935" s="4">
        <v>3.52</v>
      </c>
      <c r="I2935" s="3">
        <v>2000</v>
      </c>
      <c r="J2935" s="3">
        <v>792.58</v>
      </c>
      <c r="K2935" s="3">
        <v>1207.42</v>
      </c>
      <c r="L2935">
        <v>2</v>
      </c>
      <c r="M2935" t="s">
        <v>30</v>
      </c>
      <c r="N2935" s="10">
        <f t="shared" si="45"/>
        <v>46113</v>
      </c>
    </row>
    <row r="2936" spans="1:14">
      <c r="A2936" t="s">
        <v>2965</v>
      </c>
      <c r="B2936" s="2">
        <v>46104.673842592594</v>
      </c>
      <c r="C2936" t="s">
        <v>64</v>
      </c>
      <c r="D2936" s="3">
        <v>489.67</v>
      </c>
      <c r="E2936" t="s">
        <v>25</v>
      </c>
      <c r="F2936" t="s">
        <v>16</v>
      </c>
      <c r="G2936" s="4">
        <v>4.3</v>
      </c>
      <c r="I2936" s="3">
        <v>5000</v>
      </c>
      <c r="J2936" s="3">
        <v>3802.72</v>
      </c>
      <c r="K2936" s="3">
        <v>1197.28</v>
      </c>
      <c r="L2936">
        <v>2</v>
      </c>
      <c r="M2936" t="s">
        <v>30</v>
      </c>
      <c r="N2936" s="10">
        <f t="shared" si="45"/>
        <v>46082</v>
      </c>
    </row>
    <row r="2937" spans="1:14">
      <c r="A2937" t="s">
        <v>2966</v>
      </c>
      <c r="B2937" s="2">
        <v>46089.908831018518</v>
      </c>
      <c r="C2937" t="s">
        <v>14</v>
      </c>
      <c r="D2937" s="3">
        <v>2809.95</v>
      </c>
      <c r="E2937" t="s">
        <v>15</v>
      </c>
      <c r="F2937" t="s">
        <v>32</v>
      </c>
      <c r="G2937" s="4">
        <v>3.5</v>
      </c>
      <c r="H2937" t="s">
        <v>54</v>
      </c>
      <c r="I2937" s="3">
        <v>3000</v>
      </c>
      <c r="J2937" s="3">
        <v>2677.55</v>
      </c>
      <c r="K2937" s="3">
        <v>322.45</v>
      </c>
      <c r="L2937">
        <v>0</v>
      </c>
      <c r="M2937" t="s">
        <v>20</v>
      </c>
      <c r="N2937" s="10">
        <f t="shared" si="45"/>
        <v>46082</v>
      </c>
    </row>
    <row r="2938" spans="1:14">
      <c r="A2938" t="s">
        <v>2967</v>
      </c>
      <c r="B2938" s="2">
        <v>46124.515879629631</v>
      </c>
      <c r="C2938" t="s">
        <v>14</v>
      </c>
      <c r="D2938" s="3">
        <v>667.18</v>
      </c>
      <c r="E2938" t="s">
        <v>19</v>
      </c>
      <c r="F2938" t="s">
        <v>32</v>
      </c>
      <c r="G2938" s="4">
        <v>3.86</v>
      </c>
      <c r="H2938" t="s">
        <v>54</v>
      </c>
      <c r="I2938" s="3">
        <v>1000</v>
      </c>
      <c r="J2938" s="3">
        <v>473.74</v>
      </c>
      <c r="K2938" s="3">
        <v>526.26</v>
      </c>
      <c r="L2938">
        <v>0</v>
      </c>
      <c r="M2938" t="s">
        <v>30</v>
      </c>
      <c r="N2938" s="10">
        <f t="shared" si="45"/>
        <v>46113</v>
      </c>
    </row>
    <row r="2939" spans="1:14">
      <c r="A2939" t="s">
        <v>2968</v>
      </c>
      <c r="B2939" s="2">
        <v>46208.131782407407</v>
      </c>
      <c r="C2939" t="s">
        <v>14</v>
      </c>
      <c r="D2939" s="3">
        <v>1475.84</v>
      </c>
      <c r="E2939" t="s">
        <v>19</v>
      </c>
      <c r="F2939" t="s">
        <v>32</v>
      </c>
      <c r="G2939" s="4">
        <v>6.3</v>
      </c>
      <c r="H2939" t="s">
        <v>54</v>
      </c>
      <c r="I2939" s="3">
        <v>1500</v>
      </c>
      <c r="J2939" s="3">
        <v>579.04999999999995</v>
      </c>
      <c r="K2939" s="3">
        <v>920.95</v>
      </c>
      <c r="L2939">
        <v>0</v>
      </c>
      <c r="M2939" t="s">
        <v>30</v>
      </c>
      <c r="N2939" s="10">
        <f t="shared" si="45"/>
        <v>46204</v>
      </c>
    </row>
    <row r="2940" spans="1:14">
      <c r="A2940" t="s">
        <v>2969</v>
      </c>
      <c r="B2940" s="2">
        <v>46205.421446759261</v>
      </c>
      <c r="C2940" t="s">
        <v>64</v>
      </c>
      <c r="D2940" s="3">
        <v>696.6</v>
      </c>
      <c r="E2940" t="s">
        <v>36</v>
      </c>
      <c r="F2940" t="s">
        <v>32</v>
      </c>
      <c r="G2940" s="4">
        <v>7.49</v>
      </c>
      <c r="H2940" t="s">
        <v>54</v>
      </c>
      <c r="I2940" s="3">
        <v>1500</v>
      </c>
      <c r="J2940" s="3">
        <v>400.26</v>
      </c>
      <c r="K2940" s="3">
        <v>1099.74</v>
      </c>
      <c r="L2940">
        <v>1</v>
      </c>
      <c r="M2940" t="s">
        <v>17</v>
      </c>
      <c r="N2940" s="10">
        <f t="shared" si="45"/>
        <v>46204</v>
      </c>
    </row>
    <row r="2941" spans="1:14">
      <c r="A2941" t="s">
        <v>2970</v>
      </c>
      <c r="B2941" s="2">
        <v>46157.145844907405</v>
      </c>
      <c r="C2941" t="s">
        <v>14</v>
      </c>
      <c r="D2941" s="3">
        <v>552.95000000000005</v>
      </c>
      <c r="E2941" t="s">
        <v>15</v>
      </c>
      <c r="F2941" t="s">
        <v>16</v>
      </c>
      <c r="G2941" s="4">
        <v>4.83</v>
      </c>
      <c r="I2941" s="3">
        <v>10000</v>
      </c>
      <c r="J2941" s="3">
        <v>2614.41</v>
      </c>
      <c r="K2941" s="3">
        <v>7385.59</v>
      </c>
      <c r="L2941">
        <v>0</v>
      </c>
      <c r="M2941" t="s">
        <v>17</v>
      </c>
      <c r="N2941" s="10">
        <f t="shared" si="45"/>
        <v>46143</v>
      </c>
    </row>
    <row r="2942" spans="1:14">
      <c r="A2942" t="s">
        <v>2971</v>
      </c>
      <c r="B2942" s="2">
        <v>46215.340752314813</v>
      </c>
      <c r="C2942" t="s">
        <v>14</v>
      </c>
      <c r="D2942" s="3">
        <v>623.55999999999995</v>
      </c>
      <c r="E2942" t="s">
        <v>15</v>
      </c>
      <c r="F2942" t="s">
        <v>32</v>
      </c>
      <c r="G2942" s="4">
        <v>6.86</v>
      </c>
      <c r="H2942" t="s">
        <v>54</v>
      </c>
      <c r="I2942" s="3">
        <v>1000</v>
      </c>
      <c r="J2942" s="3">
        <v>494.69</v>
      </c>
      <c r="K2942" s="3">
        <v>505.31</v>
      </c>
      <c r="L2942">
        <v>0</v>
      </c>
      <c r="M2942" t="s">
        <v>23</v>
      </c>
      <c r="N2942" s="10">
        <f t="shared" si="45"/>
        <v>46204</v>
      </c>
    </row>
    <row r="2943" spans="1:14">
      <c r="A2943" t="s">
        <v>2972</v>
      </c>
      <c r="B2943" s="2">
        <v>46219.672974537039</v>
      </c>
      <c r="C2943" t="s">
        <v>14</v>
      </c>
      <c r="D2943" s="3">
        <v>159.69</v>
      </c>
      <c r="E2943" t="s">
        <v>15</v>
      </c>
      <c r="F2943" t="s">
        <v>32</v>
      </c>
      <c r="G2943" s="4">
        <v>5.89</v>
      </c>
      <c r="H2943" t="s">
        <v>62</v>
      </c>
      <c r="I2943" s="3">
        <v>4000</v>
      </c>
      <c r="J2943" s="3">
        <v>1870.21</v>
      </c>
      <c r="K2943" s="3">
        <v>2129.79</v>
      </c>
      <c r="L2943">
        <v>0</v>
      </c>
      <c r="M2943" t="s">
        <v>23</v>
      </c>
      <c r="N2943" s="10">
        <f t="shared" si="45"/>
        <v>46204</v>
      </c>
    </row>
    <row r="2944" spans="1:14">
      <c r="A2944" t="s">
        <v>2973</v>
      </c>
      <c r="B2944" s="2">
        <v>46116.695370370369</v>
      </c>
      <c r="C2944" t="s">
        <v>14</v>
      </c>
      <c r="D2944" s="3">
        <v>356.2</v>
      </c>
      <c r="E2944" t="s">
        <v>36</v>
      </c>
      <c r="F2944" t="s">
        <v>16</v>
      </c>
      <c r="G2944" s="4">
        <v>4.07</v>
      </c>
      <c r="I2944" s="3">
        <v>10000</v>
      </c>
      <c r="J2944" s="3">
        <v>8060.48</v>
      </c>
      <c r="K2944" s="3">
        <v>1939.52</v>
      </c>
      <c r="L2944">
        <v>1</v>
      </c>
      <c r="M2944" t="s">
        <v>17</v>
      </c>
      <c r="N2944" s="10">
        <f t="shared" si="45"/>
        <v>46113</v>
      </c>
    </row>
    <row r="2945" spans="1:14">
      <c r="A2945" t="s">
        <v>2974</v>
      </c>
      <c r="B2945" s="2">
        <v>46181.697418981479</v>
      </c>
      <c r="C2945" t="s">
        <v>14</v>
      </c>
      <c r="D2945" s="3">
        <v>237.55</v>
      </c>
      <c r="E2945" t="s">
        <v>25</v>
      </c>
      <c r="F2945" t="s">
        <v>16</v>
      </c>
      <c r="G2945" s="4">
        <v>6.9</v>
      </c>
      <c r="I2945" s="3">
        <v>10000</v>
      </c>
      <c r="J2945" s="3">
        <v>9174.16</v>
      </c>
      <c r="K2945" s="3">
        <v>825.84</v>
      </c>
      <c r="L2945">
        <v>1</v>
      </c>
      <c r="M2945" t="s">
        <v>17</v>
      </c>
      <c r="N2945" s="10">
        <f t="shared" si="45"/>
        <v>46174</v>
      </c>
    </row>
    <row r="2946" spans="1:14">
      <c r="A2946" t="s">
        <v>2975</v>
      </c>
      <c r="B2946" s="2">
        <v>46103.843576388892</v>
      </c>
      <c r="C2946" t="s">
        <v>14</v>
      </c>
      <c r="D2946" s="3">
        <v>158.01</v>
      </c>
      <c r="E2946" t="s">
        <v>19</v>
      </c>
      <c r="F2946" t="s">
        <v>16</v>
      </c>
      <c r="G2946" s="4">
        <v>3.72</v>
      </c>
      <c r="I2946" s="3">
        <v>7500</v>
      </c>
      <c r="J2946" s="3">
        <v>7013.59</v>
      </c>
      <c r="K2946" s="3">
        <v>486.41</v>
      </c>
      <c r="L2946">
        <v>2</v>
      </c>
      <c r="M2946" t="s">
        <v>17</v>
      </c>
      <c r="N2946" s="10">
        <f t="shared" ref="N2946:N3009" si="46">DATE(YEAR(B2946),MONTH(B2946),1)</f>
        <v>46082</v>
      </c>
    </row>
    <row r="2947" spans="1:14">
      <c r="A2947" t="s">
        <v>2976</v>
      </c>
      <c r="B2947" s="2">
        <v>46100.572060185186</v>
      </c>
      <c r="C2947" t="s">
        <v>14</v>
      </c>
      <c r="D2947" s="3">
        <v>250.7</v>
      </c>
      <c r="E2947" t="s">
        <v>19</v>
      </c>
      <c r="F2947" t="s">
        <v>16</v>
      </c>
      <c r="G2947" s="4">
        <v>3.65</v>
      </c>
      <c r="I2947" s="3">
        <v>10000</v>
      </c>
      <c r="J2947" s="3">
        <v>5207.3500000000004</v>
      </c>
      <c r="K2947" s="3">
        <v>4792.6499999999996</v>
      </c>
      <c r="L2947">
        <v>1</v>
      </c>
      <c r="M2947" t="s">
        <v>30</v>
      </c>
      <c r="N2947" s="10">
        <f t="shared" si="46"/>
        <v>46082</v>
      </c>
    </row>
    <row r="2948" spans="1:14">
      <c r="A2948" t="s">
        <v>2977</v>
      </c>
      <c r="B2948" s="2">
        <v>46249.127604166664</v>
      </c>
      <c r="C2948" t="s">
        <v>14</v>
      </c>
      <c r="D2948" s="3">
        <v>832.34</v>
      </c>
      <c r="E2948" t="s">
        <v>36</v>
      </c>
      <c r="F2948" t="s">
        <v>16</v>
      </c>
      <c r="G2948" s="4">
        <v>8.2799999999999994</v>
      </c>
      <c r="I2948" s="3">
        <v>2000</v>
      </c>
      <c r="J2948" s="3">
        <v>916.03</v>
      </c>
      <c r="K2948" s="3">
        <v>1083.97</v>
      </c>
      <c r="L2948">
        <v>2</v>
      </c>
      <c r="M2948" t="s">
        <v>23</v>
      </c>
      <c r="N2948" s="10">
        <f t="shared" si="46"/>
        <v>46235</v>
      </c>
    </row>
    <row r="2949" spans="1:14">
      <c r="A2949" t="s">
        <v>2978</v>
      </c>
      <c r="B2949" s="2">
        <v>46154.791296296295</v>
      </c>
      <c r="C2949" t="s">
        <v>14</v>
      </c>
      <c r="D2949" s="3">
        <v>818.72</v>
      </c>
      <c r="E2949" t="s">
        <v>27</v>
      </c>
      <c r="F2949" t="s">
        <v>16</v>
      </c>
      <c r="G2949" s="4">
        <v>3.58</v>
      </c>
      <c r="I2949" s="3">
        <v>1500</v>
      </c>
      <c r="J2949" s="3">
        <v>1497.65</v>
      </c>
      <c r="K2949" s="3">
        <v>2.35</v>
      </c>
      <c r="L2949">
        <v>0</v>
      </c>
      <c r="M2949" t="s">
        <v>23</v>
      </c>
      <c r="N2949" s="10">
        <f t="shared" si="46"/>
        <v>46143</v>
      </c>
    </row>
    <row r="2950" spans="1:14">
      <c r="A2950" t="s">
        <v>2979</v>
      </c>
      <c r="B2950" s="2">
        <v>46224.371712962966</v>
      </c>
      <c r="C2950" t="s">
        <v>14</v>
      </c>
      <c r="D2950" s="3">
        <v>419.53</v>
      </c>
      <c r="E2950" t="s">
        <v>19</v>
      </c>
      <c r="F2950" t="s">
        <v>59</v>
      </c>
      <c r="G2950" s="4">
        <v>7.33</v>
      </c>
      <c r="I2950" s="3">
        <v>3000</v>
      </c>
      <c r="J2950" s="3">
        <v>1195.6600000000001</v>
      </c>
      <c r="K2950" s="3">
        <v>1804.34</v>
      </c>
      <c r="L2950">
        <v>0</v>
      </c>
      <c r="M2950" t="s">
        <v>30</v>
      </c>
      <c r="N2950" s="10">
        <f t="shared" si="46"/>
        <v>46204</v>
      </c>
    </row>
    <row r="2951" spans="1:14">
      <c r="A2951" t="s">
        <v>2980</v>
      </c>
      <c r="B2951" s="2">
        <v>46231.978263888886</v>
      </c>
      <c r="C2951" t="s">
        <v>14</v>
      </c>
      <c r="D2951" s="3">
        <v>194.44</v>
      </c>
      <c r="E2951" t="s">
        <v>27</v>
      </c>
      <c r="F2951" t="s">
        <v>32</v>
      </c>
      <c r="G2951" s="4">
        <v>7.43</v>
      </c>
      <c r="H2951" t="s">
        <v>62</v>
      </c>
      <c r="I2951" s="3">
        <v>10000</v>
      </c>
      <c r="J2951" s="3">
        <v>5925.18</v>
      </c>
      <c r="K2951" s="3">
        <v>4074.82</v>
      </c>
      <c r="L2951">
        <v>3</v>
      </c>
      <c r="M2951" t="s">
        <v>17</v>
      </c>
      <c r="N2951" s="10">
        <f t="shared" si="46"/>
        <v>46204</v>
      </c>
    </row>
    <row r="2952" spans="1:14">
      <c r="A2952" t="s">
        <v>2981</v>
      </c>
      <c r="B2952" s="2">
        <v>46114.012569444443</v>
      </c>
      <c r="C2952" t="s">
        <v>14</v>
      </c>
      <c r="D2952" s="3">
        <v>569.66</v>
      </c>
      <c r="E2952" t="s">
        <v>15</v>
      </c>
      <c r="F2952" t="s">
        <v>32</v>
      </c>
      <c r="G2952" s="4">
        <v>4.54</v>
      </c>
      <c r="H2952" t="s">
        <v>47</v>
      </c>
      <c r="I2952" s="3">
        <v>2000</v>
      </c>
      <c r="J2952" s="3">
        <v>1089.08</v>
      </c>
      <c r="K2952" s="3">
        <v>910.92</v>
      </c>
      <c r="L2952">
        <v>5</v>
      </c>
      <c r="M2952" t="s">
        <v>30</v>
      </c>
      <c r="N2952" s="10">
        <f t="shared" si="46"/>
        <v>46113</v>
      </c>
    </row>
    <row r="2953" spans="1:14">
      <c r="A2953" t="s">
        <v>2982</v>
      </c>
      <c r="B2953" s="2">
        <v>46151.058321759258</v>
      </c>
      <c r="C2953" t="s">
        <v>14</v>
      </c>
      <c r="D2953" s="3">
        <v>446.53</v>
      </c>
      <c r="E2953" t="s">
        <v>36</v>
      </c>
      <c r="F2953" t="s">
        <v>16</v>
      </c>
      <c r="G2953" s="4">
        <v>3.99</v>
      </c>
      <c r="I2953" s="3">
        <v>10000</v>
      </c>
      <c r="J2953" s="3">
        <v>6170.83</v>
      </c>
      <c r="K2953" s="3">
        <v>3829.17</v>
      </c>
      <c r="L2953">
        <v>3</v>
      </c>
      <c r="M2953" t="s">
        <v>30</v>
      </c>
      <c r="N2953" s="10">
        <f t="shared" si="46"/>
        <v>46143</v>
      </c>
    </row>
    <row r="2954" spans="1:14">
      <c r="A2954" t="s">
        <v>2983</v>
      </c>
      <c r="B2954" s="2">
        <v>46095.33321759259</v>
      </c>
      <c r="C2954" t="s">
        <v>14</v>
      </c>
      <c r="D2954" s="3">
        <v>885.81</v>
      </c>
      <c r="E2954" t="s">
        <v>19</v>
      </c>
      <c r="F2954" t="s">
        <v>16</v>
      </c>
      <c r="G2954" s="4">
        <v>4.09</v>
      </c>
      <c r="I2954" s="3">
        <v>1500</v>
      </c>
      <c r="J2954" s="3">
        <v>646.49</v>
      </c>
      <c r="K2954" s="3">
        <v>853.51</v>
      </c>
      <c r="L2954">
        <v>1</v>
      </c>
      <c r="M2954" t="s">
        <v>17</v>
      </c>
      <c r="N2954" s="10">
        <f t="shared" si="46"/>
        <v>46082</v>
      </c>
    </row>
    <row r="2955" spans="1:14">
      <c r="A2955" t="s">
        <v>2984</v>
      </c>
      <c r="B2955" s="2">
        <v>46114.067708333336</v>
      </c>
      <c r="C2955" t="s">
        <v>14</v>
      </c>
      <c r="D2955" s="3">
        <v>612.95000000000005</v>
      </c>
      <c r="E2955" t="s">
        <v>15</v>
      </c>
      <c r="F2955" t="s">
        <v>16</v>
      </c>
      <c r="G2955" s="4">
        <v>4.1100000000000003</v>
      </c>
      <c r="I2955" s="3">
        <v>2000</v>
      </c>
      <c r="J2955" s="3">
        <v>1479.72</v>
      </c>
      <c r="K2955" s="3">
        <v>520.28</v>
      </c>
      <c r="L2955">
        <v>0</v>
      </c>
      <c r="M2955" t="s">
        <v>20</v>
      </c>
      <c r="N2955" s="10">
        <f t="shared" si="46"/>
        <v>46113</v>
      </c>
    </row>
    <row r="2956" spans="1:14">
      <c r="A2956" t="s">
        <v>2985</v>
      </c>
      <c r="B2956" s="2">
        <v>46133.68</v>
      </c>
      <c r="C2956" t="s">
        <v>14</v>
      </c>
      <c r="D2956" s="3">
        <v>1207.6099999999999</v>
      </c>
      <c r="E2956" t="s">
        <v>36</v>
      </c>
      <c r="F2956" t="s">
        <v>32</v>
      </c>
      <c r="G2956" s="4">
        <v>3.28</v>
      </c>
      <c r="H2956" t="s">
        <v>54</v>
      </c>
      <c r="I2956" s="3">
        <v>4000</v>
      </c>
      <c r="J2956" s="3">
        <v>830.7</v>
      </c>
      <c r="K2956" s="3">
        <v>3169.3</v>
      </c>
      <c r="L2956">
        <v>0</v>
      </c>
      <c r="M2956" t="s">
        <v>17</v>
      </c>
      <c r="N2956" s="10">
        <f t="shared" si="46"/>
        <v>46113</v>
      </c>
    </row>
    <row r="2957" spans="1:14">
      <c r="A2957" t="s">
        <v>2986</v>
      </c>
      <c r="B2957" s="2">
        <v>46219.109212962961</v>
      </c>
      <c r="C2957" t="s">
        <v>14</v>
      </c>
      <c r="D2957" s="3">
        <v>841.13</v>
      </c>
      <c r="E2957" t="s">
        <v>22</v>
      </c>
      <c r="F2957" t="s">
        <v>32</v>
      </c>
      <c r="G2957" s="4">
        <v>5.2</v>
      </c>
      <c r="H2957" t="s">
        <v>54</v>
      </c>
      <c r="I2957" s="3">
        <v>1000</v>
      </c>
      <c r="J2957" s="3">
        <v>580.12</v>
      </c>
      <c r="K2957" s="3">
        <v>419.88</v>
      </c>
      <c r="L2957">
        <v>3</v>
      </c>
      <c r="M2957" t="s">
        <v>20</v>
      </c>
      <c r="N2957" s="10">
        <f t="shared" si="46"/>
        <v>46204</v>
      </c>
    </row>
    <row r="2958" spans="1:14">
      <c r="A2958" t="s">
        <v>2987</v>
      </c>
      <c r="B2958" s="2">
        <v>46148.939930555556</v>
      </c>
      <c r="C2958" t="s">
        <v>14</v>
      </c>
      <c r="D2958" s="3">
        <v>618.54999999999995</v>
      </c>
      <c r="E2958" t="s">
        <v>27</v>
      </c>
      <c r="F2958" t="s">
        <v>16</v>
      </c>
      <c r="G2958" s="4">
        <v>3.48</v>
      </c>
      <c r="I2958" s="3">
        <v>3000</v>
      </c>
      <c r="J2958" s="3">
        <v>2138.5500000000002</v>
      </c>
      <c r="K2958" s="3">
        <v>861.45</v>
      </c>
      <c r="L2958">
        <v>1</v>
      </c>
      <c r="M2958" t="s">
        <v>17</v>
      </c>
      <c r="N2958" s="10">
        <f t="shared" si="46"/>
        <v>46143</v>
      </c>
    </row>
    <row r="2959" spans="1:14">
      <c r="A2959" t="s">
        <v>2988</v>
      </c>
      <c r="B2959" s="2">
        <v>46088.229212962964</v>
      </c>
      <c r="C2959" t="s">
        <v>14</v>
      </c>
      <c r="D2959" s="3">
        <v>231.9</v>
      </c>
      <c r="E2959" t="s">
        <v>15</v>
      </c>
      <c r="F2959" t="s">
        <v>32</v>
      </c>
      <c r="G2959" s="4">
        <v>3.72</v>
      </c>
      <c r="H2959" t="s">
        <v>62</v>
      </c>
      <c r="I2959" s="3">
        <v>7500</v>
      </c>
      <c r="J2959" s="3">
        <v>3715.72</v>
      </c>
      <c r="K2959" s="3">
        <v>3784.28</v>
      </c>
      <c r="L2959">
        <v>0</v>
      </c>
      <c r="M2959" t="s">
        <v>17</v>
      </c>
      <c r="N2959" s="10">
        <f t="shared" si="46"/>
        <v>46082</v>
      </c>
    </row>
    <row r="2960" spans="1:14">
      <c r="A2960" t="s">
        <v>2989</v>
      </c>
      <c r="B2960" s="2">
        <v>46236.562222222223</v>
      </c>
      <c r="C2960" t="s">
        <v>14</v>
      </c>
      <c r="D2960" s="3">
        <v>347.78</v>
      </c>
      <c r="E2960" t="s">
        <v>27</v>
      </c>
      <c r="F2960" t="s">
        <v>16</v>
      </c>
      <c r="G2960" s="4">
        <v>7.01</v>
      </c>
      <c r="I2960" s="3">
        <v>2000</v>
      </c>
      <c r="J2960" s="3">
        <v>1792.71</v>
      </c>
      <c r="K2960" s="3">
        <v>207.29</v>
      </c>
      <c r="L2960">
        <v>2</v>
      </c>
      <c r="M2960" t="s">
        <v>17</v>
      </c>
      <c r="N2960" s="10">
        <f t="shared" si="46"/>
        <v>46235</v>
      </c>
    </row>
    <row r="2961" spans="1:14">
      <c r="A2961" t="s">
        <v>2990</v>
      </c>
      <c r="B2961" s="2">
        <v>46150.78665509259</v>
      </c>
      <c r="C2961" t="s">
        <v>14</v>
      </c>
      <c r="D2961" s="3">
        <v>516.19000000000005</v>
      </c>
      <c r="E2961" t="s">
        <v>15</v>
      </c>
      <c r="F2961" t="s">
        <v>16</v>
      </c>
      <c r="G2961" s="4">
        <v>3.94</v>
      </c>
      <c r="I2961" s="3">
        <v>4000</v>
      </c>
      <c r="J2961" s="3">
        <v>3316.61</v>
      </c>
      <c r="K2961" s="3">
        <v>683.39</v>
      </c>
      <c r="L2961">
        <v>0</v>
      </c>
      <c r="M2961" t="s">
        <v>30</v>
      </c>
      <c r="N2961" s="10">
        <f t="shared" si="46"/>
        <v>46143</v>
      </c>
    </row>
    <row r="2962" spans="1:14">
      <c r="A2962" t="s">
        <v>2991</v>
      </c>
      <c r="B2962" s="2">
        <v>46241.5156712963</v>
      </c>
      <c r="C2962" t="s">
        <v>14</v>
      </c>
      <c r="D2962" s="3">
        <v>389.28</v>
      </c>
      <c r="E2962" t="s">
        <v>27</v>
      </c>
      <c r="F2962" t="s">
        <v>16</v>
      </c>
      <c r="G2962" s="4">
        <v>4.91</v>
      </c>
      <c r="I2962" s="3">
        <v>5000</v>
      </c>
      <c r="J2962" s="3">
        <v>4851.1000000000004</v>
      </c>
      <c r="K2962" s="3">
        <v>148.9</v>
      </c>
      <c r="L2962">
        <v>0</v>
      </c>
      <c r="M2962" t="s">
        <v>30</v>
      </c>
      <c r="N2962" s="10">
        <f t="shared" si="46"/>
        <v>46235</v>
      </c>
    </row>
    <row r="2963" spans="1:14">
      <c r="A2963" t="s">
        <v>2992</v>
      </c>
      <c r="B2963" s="2">
        <v>46244.513715277775</v>
      </c>
      <c r="C2963" t="s">
        <v>14</v>
      </c>
      <c r="D2963" s="3">
        <v>1355.46</v>
      </c>
      <c r="E2963" t="s">
        <v>27</v>
      </c>
      <c r="F2963" t="s">
        <v>32</v>
      </c>
      <c r="G2963" s="4">
        <v>7.39</v>
      </c>
      <c r="H2963" t="s">
        <v>54</v>
      </c>
      <c r="I2963" s="3">
        <v>1500</v>
      </c>
      <c r="J2963" s="3">
        <v>961.36</v>
      </c>
      <c r="K2963" s="3">
        <v>538.64</v>
      </c>
      <c r="L2963">
        <v>0</v>
      </c>
      <c r="M2963" t="s">
        <v>17</v>
      </c>
      <c r="N2963" s="10">
        <f t="shared" si="46"/>
        <v>46235</v>
      </c>
    </row>
    <row r="2964" spans="1:14">
      <c r="A2964" t="s">
        <v>2993</v>
      </c>
      <c r="B2964" s="2">
        <v>46251.283379629633</v>
      </c>
      <c r="C2964" t="s">
        <v>14</v>
      </c>
      <c r="D2964" s="3">
        <v>406.03</v>
      </c>
      <c r="E2964" t="s">
        <v>19</v>
      </c>
      <c r="F2964" t="s">
        <v>16</v>
      </c>
      <c r="G2964" s="4">
        <v>6.2</v>
      </c>
      <c r="I2964" s="3">
        <v>1000</v>
      </c>
      <c r="J2964" s="3">
        <v>449.06</v>
      </c>
      <c r="K2964" s="3">
        <v>550.94000000000005</v>
      </c>
      <c r="L2964">
        <v>1</v>
      </c>
      <c r="M2964" t="s">
        <v>17</v>
      </c>
      <c r="N2964" s="10">
        <f t="shared" si="46"/>
        <v>46235</v>
      </c>
    </row>
    <row r="2965" spans="1:14">
      <c r="A2965" t="s">
        <v>2994</v>
      </c>
      <c r="B2965" s="2">
        <v>46121.634108796294</v>
      </c>
      <c r="C2965" t="s">
        <v>14</v>
      </c>
      <c r="D2965" s="3">
        <v>540.6</v>
      </c>
      <c r="E2965" t="s">
        <v>22</v>
      </c>
      <c r="F2965" t="s">
        <v>16</v>
      </c>
      <c r="G2965" s="4">
        <v>3.8</v>
      </c>
      <c r="I2965" s="3">
        <v>7500</v>
      </c>
      <c r="J2965" s="3">
        <v>3377.32</v>
      </c>
      <c r="K2965" s="3">
        <v>4122.68</v>
      </c>
      <c r="L2965">
        <v>1</v>
      </c>
      <c r="M2965" t="s">
        <v>17</v>
      </c>
      <c r="N2965" s="10">
        <f t="shared" si="46"/>
        <v>46113</v>
      </c>
    </row>
    <row r="2966" spans="1:14">
      <c r="A2966" t="s">
        <v>2995</v>
      </c>
      <c r="B2966" s="2">
        <v>46218.281435185185</v>
      </c>
      <c r="C2966" t="s">
        <v>14</v>
      </c>
      <c r="D2966" s="3">
        <v>432.52</v>
      </c>
      <c r="E2966" t="s">
        <v>22</v>
      </c>
      <c r="F2966" t="s">
        <v>16</v>
      </c>
      <c r="G2966" s="4">
        <v>7.68</v>
      </c>
      <c r="I2966" s="3">
        <v>5000</v>
      </c>
      <c r="J2966" s="3">
        <v>4211.76</v>
      </c>
      <c r="K2966" s="3">
        <v>788.24</v>
      </c>
      <c r="L2966">
        <v>0</v>
      </c>
      <c r="M2966" t="s">
        <v>17</v>
      </c>
      <c r="N2966" s="10">
        <f t="shared" si="46"/>
        <v>46204</v>
      </c>
    </row>
    <row r="2967" spans="1:14">
      <c r="A2967" t="s">
        <v>2996</v>
      </c>
      <c r="B2967" s="2">
        <v>46214.147511574076</v>
      </c>
      <c r="C2967" t="s">
        <v>14</v>
      </c>
      <c r="D2967" s="3">
        <v>339.73</v>
      </c>
      <c r="E2967" t="s">
        <v>15</v>
      </c>
      <c r="F2967" t="s">
        <v>16</v>
      </c>
      <c r="G2967" s="4">
        <v>4.49</v>
      </c>
      <c r="I2967" s="3">
        <v>7500</v>
      </c>
      <c r="J2967" s="3">
        <v>5830.37</v>
      </c>
      <c r="K2967" s="3">
        <v>1669.63</v>
      </c>
      <c r="L2967">
        <v>0</v>
      </c>
      <c r="M2967" t="s">
        <v>17</v>
      </c>
      <c r="N2967" s="10">
        <f t="shared" si="46"/>
        <v>46204</v>
      </c>
    </row>
    <row r="2968" spans="1:14">
      <c r="A2968" t="s">
        <v>2997</v>
      </c>
      <c r="B2968" s="2">
        <v>46150.846030092594</v>
      </c>
      <c r="C2968" t="s">
        <v>14</v>
      </c>
      <c r="D2968" s="3">
        <v>353.51</v>
      </c>
      <c r="E2968" t="s">
        <v>19</v>
      </c>
      <c r="F2968" t="s">
        <v>16</v>
      </c>
      <c r="G2968" s="4">
        <v>3.68</v>
      </c>
      <c r="I2968" s="3">
        <v>7500</v>
      </c>
      <c r="J2968" s="3">
        <v>6153.72</v>
      </c>
      <c r="K2968" s="3">
        <v>1346.28</v>
      </c>
      <c r="L2968">
        <v>0</v>
      </c>
      <c r="M2968" t="s">
        <v>17</v>
      </c>
      <c r="N2968" s="10">
        <f t="shared" si="46"/>
        <v>46143</v>
      </c>
    </row>
    <row r="2969" spans="1:14">
      <c r="A2969" t="s">
        <v>2998</v>
      </c>
      <c r="B2969" s="2">
        <v>46172.893773148149</v>
      </c>
      <c r="C2969" t="s">
        <v>64</v>
      </c>
      <c r="D2969" s="3">
        <v>389.48</v>
      </c>
      <c r="E2969" t="s">
        <v>22</v>
      </c>
      <c r="F2969" t="s">
        <v>32</v>
      </c>
      <c r="G2969" s="4">
        <v>3.38</v>
      </c>
      <c r="H2969" t="s">
        <v>33</v>
      </c>
      <c r="I2969" s="3">
        <v>7500</v>
      </c>
      <c r="J2969" s="3">
        <v>6339.39</v>
      </c>
      <c r="K2969" s="3">
        <v>1160.6099999999999</v>
      </c>
      <c r="L2969">
        <v>0</v>
      </c>
      <c r="M2969" t="s">
        <v>23</v>
      </c>
      <c r="N2969" s="10">
        <f t="shared" si="46"/>
        <v>46143</v>
      </c>
    </row>
    <row r="2970" spans="1:14">
      <c r="A2970" t="s">
        <v>2999</v>
      </c>
      <c r="B2970" s="2">
        <v>46223.663888888892</v>
      </c>
      <c r="C2970" t="s">
        <v>14</v>
      </c>
      <c r="D2970" s="3">
        <v>140.80000000000001</v>
      </c>
      <c r="E2970" t="s">
        <v>19</v>
      </c>
      <c r="F2970" t="s">
        <v>16</v>
      </c>
      <c r="G2970" s="4">
        <v>6</v>
      </c>
      <c r="I2970" s="3">
        <v>7500</v>
      </c>
      <c r="J2970" s="3">
        <v>3843.45</v>
      </c>
      <c r="K2970" s="3">
        <v>3656.55</v>
      </c>
      <c r="L2970">
        <v>1</v>
      </c>
      <c r="M2970" t="s">
        <v>20</v>
      </c>
      <c r="N2970" s="10">
        <f t="shared" si="46"/>
        <v>46204</v>
      </c>
    </row>
    <row r="2971" spans="1:14">
      <c r="A2971" t="s">
        <v>3000</v>
      </c>
      <c r="B2971" s="2">
        <v>46208.342175925929</v>
      </c>
      <c r="C2971" t="s">
        <v>14</v>
      </c>
      <c r="D2971" s="3">
        <v>333.26</v>
      </c>
      <c r="E2971" t="s">
        <v>36</v>
      </c>
      <c r="F2971" t="s">
        <v>32</v>
      </c>
      <c r="G2971" s="4">
        <v>5.89</v>
      </c>
      <c r="H2971" t="s">
        <v>62</v>
      </c>
      <c r="I2971" s="3">
        <v>10000</v>
      </c>
      <c r="J2971" s="3">
        <v>7004.31</v>
      </c>
      <c r="K2971" s="3">
        <v>2995.69</v>
      </c>
      <c r="L2971">
        <v>1</v>
      </c>
      <c r="M2971" t="s">
        <v>17</v>
      </c>
      <c r="N2971" s="10">
        <f t="shared" si="46"/>
        <v>46204</v>
      </c>
    </row>
    <row r="2972" spans="1:14">
      <c r="A2972" t="s">
        <v>3001</v>
      </c>
      <c r="B2972" s="2">
        <v>46220.103703703702</v>
      </c>
      <c r="C2972" t="s">
        <v>64</v>
      </c>
      <c r="D2972" s="3">
        <v>354.45</v>
      </c>
      <c r="E2972" t="s">
        <v>15</v>
      </c>
      <c r="F2972" t="s">
        <v>16</v>
      </c>
      <c r="G2972" s="4">
        <v>6.46</v>
      </c>
      <c r="I2972" s="3">
        <v>4000</v>
      </c>
      <c r="J2972" s="3">
        <v>3448.07</v>
      </c>
      <c r="K2972" s="3">
        <v>551.92999999999995</v>
      </c>
      <c r="L2972">
        <v>0</v>
      </c>
      <c r="M2972" t="s">
        <v>20</v>
      </c>
      <c r="N2972" s="10">
        <f t="shared" si="46"/>
        <v>46204</v>
      </c>
    </row>
    <row r="2973" spans="1:14">
      <c r="A2973" t="s">
        <v>3002</v>
      </c>
      <c r="B2973" s="2">
        <v>46261.836817129632</v>
      </c>
      <c r="C2973" t="s">
        <v>14</v>
      </c>
      <c r="D2973" s="3">
        <v>676.49</v>
      </c>
      <c r="E2973" t="s">
        <v>36</v>
      </c>
      <c r="F2973" t="s">
        <v>16</v>
      </c>
      <c r="G2973" s="4">
        <v>5.22</v>
      </c>
      <c r="I2973" s="3">
        <v>1000</v>
      </c>
      <c r="J2973" s="3">
        <v>302.69</v>
      </c>
      <c r="K2973" s="3">
        <v>697.31</v>
      </c>
      <c r="L2973">
        <v>0</v>
      </c>
      <c r="M2973" t="s">
        <v>20</v>
      </c>
      <c r="N2973" s="10">
        <f t="shared" si="46"/>
        <v>46235</v>
      </c>
    </row>
    <row r="2974" spans="1:14">
      <c r="A2974" t="s">
        <v>3003</v>
      </c>
      <c r="B2974" s="2">
        <v>46208.759409722225</v>
      </c>
      <c r="C2974" t="s">
        <v>14</v>
      </c>
      <c r="D2974" s="3">
        <v>2323.31</v>
      </c>
      <c r="E2974" t="s">
        <v>15</v>
      </c>
      <c r="F2974" t="s">
        <v>32</v>
      </c>
      <c r="G2974" s="4">
        <v>7.33</v>
      </c>
      <c r="H2974" t="s">
        <v>54</v>
      </c>
      <c r="I2974" s="3">
        <v>4000</v>
      </c>
      <c r="J2974" s="3">
        <v>1075.03</v>
      </c>
      <c r="K2974" s="3">
        <v>2924.97</v>
      </c>
      <c r="L2974">
        <v>1</v>
      </c>
      <c r="M2974" t="s">
        <v>17</v>
      </c>
      <c r="N2974" s="10">
        <f t="shared" si="46"/>
        <v>46204</v>
      </c>
    </row>
    <row r="2975" spans="1:14">
      <c r="A2975" t="s">
        <v>3004</v>
      </c>
      <c r="B2975" s="2">
        <v>46143.72619212963</v>
      </c>
      <c r="C2975" t="s">
        <v>14</v>
      </c>
      <c r="D2975" s="3">
        <v>204.45</v>
      </c>
      <c r="E2975" t="s">
        <v>36</v>
      </c>
      <c r="F2975" t="s">
        <v>16</v>
      </c>
      <c r="G2975" s="4">
        <v>3.21</v>
      </c>
      <c r="I2975" s="3">
        <v>7500</v>
      </c>
      <c r="J2975" s="3">
        <v>5593.17</v>
      </c>
      <c r="K2975" s="3">
        <v>1906.83</v>
      </c>
      <c r="L2975">
        <v>1</v>
      </c>
      <c r="M2975" t="s">
        <v>17</v>
      </c>
      <c r="N2975" s="10">
        <f t="shared" si="46"/>
        <v>46143</v>
      </c>
    </row>
    <row r="2976" spans="1:14">
      <c r="A2976" t="s">
        <v>3005</v>
      </c>
      <c r="B2976" s="2">
        <v>46139.102442129632</v>
      </c>
      <c r="C2976" t="s">
        <v>14</v>
      </c>
      <c r="D2976" s="3">
        <v>384.77</v>
      </c>
      <c r="E2976" t="s">
        <v>27</v>
      </c>
      <c r="F2976" t="s">
        <v>16</v>
      </c>
      <c r="G2976" s="4">
        <v>3.89</v>
      </c>
      <c r="I2976" s="3">
        <v>10000</v>
      </c>
      <c r="J2976" s="3">
        <v>7111.3</v>
      </c>
      <c r="K2976" s="3">
        <v>2888.7</v>
      </c>
      <c r="L2976">
        <v>0</v>
      </c>
      <c r="M2976" t="s">
        <v>20</v>
      </c>
      <c r="N2976" s="10">
        <f t="shared" si="46"/>
        <v>46113</v>
      </c>
    </row>
    <row r="2977" spans="1:14">
      <c r="A2977" t="s">
        <v>3006</v>
      </c>
      <c r="B2977" s="2">
        <v>46156.431192129632</v>
      </c>
      <c r="C2977" t="s">
        <v>14</v>
      </c>
      <c r="D2977" s="3">
        <v>1034.31</v>
      </c>
      <c r="E2977" t="s">
        <v>15</v>
      </c>
      <c r="F2977" t="s">
        <v>32</v>
      </c>
      <c r="G2977" s="4">
        <v>3.06</v>
      </c>
      <c r="H2977" t="s">
        <v>54</v>
      </c>
      <c r="I2977" s="3">
        <v>1000</v>
      </c>
      <c r="J2977" s="3">
        <v>662.11</v>
      </c>
      <c r="K2977" s="3">
        <v>337.89</v>
      </c>
      <c r="L2977">
        <v>1</v>
      </c>
      <c r="M2977" t="s">
        <v>17</v>
      </c>
      <c r="N2977" s="10">
        <f t="shared" si="46"/>
        <v>46143</v>
      </c>
    </row>
    <row r="2978" spans="1:14">
      <c r="A2978" t="s">
        <v>3007</v>
      </c>
      <c r="B2978" s="2">
        <v>46129.506284722222</v>
      </c>
      <c r="C2978" t="s">
        <v>14</v>
      </c>
      <c r="D2978" s="3">
        <v>288.56</v>
      </c>
      <c r="E2978" t="s">
        <v>15</v>
      </c>
      <c r="F2978" t="s">
        <v>32</v>
      </c>
      <c r="G2978" s="4">
        <v>3.97</v>
      </c>
      <c r="H2978" t="s">
        <v>33</v>
      </c>
      <c r="I2978" s="3">
        <v>4000</v>
      </c>
      <c r="J2978" s="3">
        <v>2164.63</v>
      </c>
      <c r="K2978" s="3">
        <v>1835.37</v>
      </c>
      <c r="L2978">
        <v>2</v>
      </c>
      <c r="M2978" t="s">
        <v>30</v>
      </c>
      <c r="N2978" s="10">
        <f t="shared" si="46"/>
        <v>46113</v>
      </c>
    </row>
    <row r="2979" spans="1:14">
      <c r="A2979" t="s">
        <v>3008</v>
      </c>
      <c r="B2979" s="2">
        <v>46139.912106481483</v>
      </c>
      <c r="C2979" t="s">
        <v>14</v>
      </c>
      <c r="D2979" s="3">
        <v>105.59</v>
      </c>
      <c r="E2979" t="s">
        <v>36</v>
      </c>
      <c r="F2979" t="s">
        <v>16</v>
      </c>
      <c r="G2979" s="4">
        <v>2.69</v>
      </c>
      <c r="I2979" s="3">
        <v>2000</v>
      </c>
      <c r="J2979" s="3">
        <v>936.57</v>
      </c>
      <c r="K2979" s="3">
        <v>1063.43</v>
      </c>
      <c r="L2979">
        <v>0</v>
      </c>
      <c r="M2979" t="s">
        <v>17</v>
      </c>
      <c r="N2979" s="10">
        <f t="shared" si="46"/>
        <v>46113</v>
      </c>
    </row>
    <row r="2980" spans="1:14">
      <c r="A2980" t="s">
        <v>3009</v>
      </c>
      <c r="B2980" s="2">
        <v>46107.467569444445</v>
      </c>
      <c r="C2980" t="s">
        <v>14</v>
      </c>
      <c r="D2980" s="3">
        <v>2375.3000000000002</v>
      </c>
      <c r="E2980" t="s">
        <v>15</v>
      </c>
      <c r="F2980" t="s">
        <v>16</v>
      </c>
      <c r="G2980" s="4">
        <v>3.85</v>
      </c>
      <c r="I2980" s="3">
        <v>7500</v>
      </c>
      <c r="J2980" s="3">
        <v>5274.15</v>
      </c>
      <c r="K2980" s="3">
        <v>2225.85</v>
      </c>
      <c r="L2980">
        <v>0</v>
      </c>
      <c r="M2980" t="s">
        <v>30</v>
      </c>
      <c r="N2980" s="10">
        <f t="shared" si="46"/>
        <v>46082</v>
      </c>
    </row>
    <row r="2981" spans="1:14">
      <c r="A2981" t="s">
        <v>3010</v>
      </c>
      <c r="B2981" s="2">
        <v>46142.074803240743</v>
      </c>
      <c r="C2981" t="s">
        <v>14</v>
      </c>
      <c r="D2981" s="3">
        <v>1199.98</v>
      </c>
      <c r="E2981" t="s">
        <v>15</v>
      </c>
      <c r="F2981" t="s">
        <v>16</v>
      </c>
      <c r="G2981" s="4">
        <v>4.2</v>
      </c>
      <c r="I2981" s="3">
        <v>4000</v>
      </c>
      <c r="J2981" s="3">
        <v>1736.84</v>
      </c>
      <c r="K2981" s="3">
        <v>2263.16</v>
      </c>
      <c r="L2981">
        <v>0</v>
      </c>
      <c r="M2981" t="s">
        <v>30</v>
      </c>
      <c r="N2981" s="10">
        <f t="shared" si="46"/>
        <v>46113</v>
      </c>
    </row>
    <row r="2982" spans="1:14">
      <c r="A2982" t="s">
        <v>3011</v>
      </c>
      <c r="B2982" s="2">
        <v>46124.673136574071</v>
      </c>
      <c r="C2982" t="s">
        <v>14</v>
      </c>
      <c r="D2982" s="3">
        <v>350.85</v>
      </c>
      <c r="E2982" t="s">
        <v>25</v>
      </c>
      <c r="F2982" t="s">
        <v>16</v>
      </c>
      <c r="G2982" s="4">
        <v>3.94</v>
      </c>
      <c r="I2982" s="3">
        <v>3000</v>
      </c>
      <c r="J2982" s="3">
        <v>856.47</v>
      </c>
      <c r="K2982" s="3">
        <v>2143.5300000000002</v>
      </c>
      <c r="L2982">
        <v>3</v>
      </c>
      <c r="M2982" t="s">
        <v>17</v>
      </c>
      <c r="N2982" s="10">
        <f t="shared" si="46"/>
        <v>46113</v>
      </c>
    </row>
    <row r="2983" spans="1:14">
      <c r="A2983" t="s">
        <v>3012</v>
      </c>
      <c r="B2983" s="2">
        <v>46195.190682870372</v>
      </c>
      <c r="C2983" t="s">
        <v>14</v>
      </c>
      <c r="D2983" s="3">
        <v>269.92</v>
      </c>
      <c r="E2983" t="s">
        <v>27</v>
      </c>
      <c r="F2983" t="s">
        <v>16</v>
      </c>
      <c r="G2983" s="4">
        <v>4.97</v>
      </c>
      <c r="I2983" s="3">
        <v>4000</v>
      </c>
      <c r="J2983" s="3">
        <v>3070.52</v>
      </c>
      <c r="K2983" s="3">
        <v>929.48</v>
      </c>
      <c r="L2983">
        <v>0</v>
      </c>
      <c r="M2983" t="s">
        <v>30</v>
      </c>
      <c r="N2983" s="10">
        <f t="shared" si="46"/>
        <v>46174</v>
      </c>
    </row>
    <row r="2984" spans="1:14">
      <c r="A2984" t="s">
        <v>3013</v>
      </c>
      <c r="B2984" s="2">
        <v>46140.634189814817</v>
      </c>
      <c r="C2984" t="s">
        <v>14</v>
      </c>
      <c r="D2984" s="3">
        <v>205.07</v>
      </c>
      <c r="E2984" t="s">
        <v>27</v>
      </c>
      <c r="F2984" t="s">
        <v>16</v>
      </c>
      <c r="G2984" s="4">
        <v>6.44</v>
      </c>
      <c r="I2984" s="3">
        <v>2000</v>
      </c>
      <c r="J2984" s="3">
        <v>1435.89</v>
      </c>
      <c r="K2984" s="3">
        <v>564.11</v>
      </c>
      <c r="L2984">
        <v>0</v>
      </c>
      <c r="M2984" t="s">
        <v>20</v>
      </c>
      <c r="N2984" s="10">
        <f t="shared" si="46"/>
        <v>46113</v>
      </c>
    </row>
    <row r="2985" spans="1:14">
      <c r="A2985" t="s">
        <v>3014</v>
      </c>
      <c r="B2985" s="2">
        <v>46089.118888888886</v>
      </c>
      <c r="C2985" t="s">
        <v>14</v>
      </c>
      <c r="D2985" s="3">
        <v>334.48</v>
      </c>
      <c r="E2985" t="s">
        <v>22</v>
      </c>
      <c r="F2985" t="s">
        <v>16</v>
      </c>
      <c r="G2985" s="4">
        <v>4.37</v>
      </c>
      <c r="I2985" s="3">
        <v>4000</v>
      </c>
      <c r="J2985" s="3">
        <v>2534</v>
      </c>
      <c r="K2985" s="3">
        <v>1466</v>
      </c>
      <c r="L2985">
        <v>2</v>
      </c>
      <c r="M2985" t="s">
        <v>17</v>
      </c>
      <c r="N2985" s="10">
        <f t="shared" si="46"/>
        <v>46082</v>
      </c>
    </row>
    <row r="2986" spans="1:14">
      <c r="A2986" t="s">
        <v>3015</v>
      </c>
      <c r="B2986" s="2">
        <v>46232.937615740739</v>
      </c>
      <c r="C2986" t="s">
        <v>14</v>
      </c>
      <c r="D2986" s="3">
        <v>926.07</v>
      </c>
      <c r="E2986" t="s">
        <v>19</v>
      </c>
      <c r="F2986" t="s">
        <v>16</v>
      </c>
      <c r="G2986" s="4">
        <v>7.02</v>
      </c>
      <c r="I2986" s="3">
        <v>4000</v>
      </c>
      <c r="J2986" s="3">
        <v>3486.36</v>
      </c>
      <c r="K2986" s="3">
        <v>513.64</v>
      </c>
      <c r="L2986">
        <v>0</v>
      </c>
      <c r="M2986" t="s">
        <v>17</v>
      </c>
      <c r="N2986" s="10">
        <f t="shared" si="46"/>
        <v>46204</v>
      </c>
    </row>
    <row r="2987" spans="1:14">
      <c r="A2987" t="s">
        <v>3016</v>
      </c>
      <c r="B2987" s="2">
        <v>46117.657708333332</v>
      </c>
      <c r="C2987" t="s">
        <v>14</v>
      </c>
      <c r="D2987" s="3">
        <v>247.77</v>
      </c>
      <c r="E2987" t="s">
        <v>22</v>
      </c>
      <c r="F2987" t="s">
        <v>16</v>
      </c>
      <c r="G2987" s="4">
        <v>2.99</v>
      </c>
      <c r="I2987" s="3">
        <v>3000</v>
      </c>
      <c r="J2987" s="3">
        <v>2991.98</v>
      </c>
      <c r="K2987" s="3">
        <v>8.02</v>
      </c>
      <c r="L2987">
        <v>3</v>
      </c>
      <c r="M2987" t="s">
        <v>17</v>
      </c>
      <c r="N2987" s="10">
        <f t="shared" si="46"/>
        <v>46113</v>
      </c>
    </row>
    <row r="2988" spans="1:14">
      <c r="A2988" t="s">
        <v>3017</v>
      </c>
      <c r="B2988" s="2">
        <v>46093.877326388887</v>
      </c>
      <c r="C2988" t="s">
        <v>14</v>
      </c>
      <c r="D2988" s="3">
        <v>289.39999999999998</v>
      </c>
      <c r="E2988" t="s">
        <v>27</v>
      </c>
      <c r="F2988" t="s">
        <v>32</v>
      </c>
      <c r="G2988" s="4">
        <v>3.02</v>
      </c>
      <c r="H2988" t="s">
        <v>62</v>
      </c>
      <c r="I2988" s="3">
        <v>10000</v>
      </c>
      <c r="J2988" s="3">
        <v>5460.66</v>
      </c>
      <c r="K2988" s="3">
        <v>4539.34</v>
      </c>
      <c r="L2988">
        <v>0</v>
      </c>
      <c r="M2988" t="s">
        <v>17</v>
      </c>
      <c r="N2988" s="10">
        <f t="shared" si="46"/>
        <v>46082</v>
      </c>
    </row>
    <row r="2989" spans="1:14">
      <c r="A2989" t="s">
        <v>3018</v>
      </c>
      <c r="B2989" s="2">
        <v>46257.830740740741</v>
      </c>
      <c r="C2989" t="s">
        <v>14</v>
      </c>
      <c r="D2989" s="3">
        <v>239.1</v>
      </c>
      <c r="E2989" t="s">
        <v>19</v>
      </c>
      <c r="F2989" t="s">
        <v>16</v>
      </c>
      <c r="G2989" s="4">
        <v>7.01</v>
      </c>
      <c r="I2989" s="3">
        <v>2000</v>
      </c>
      <c r="J2989" s="3">
        <v>1181.76</v>
      </c>
      <c r="K2989" s="3">
        <v>818.24</v>
      </c>
      <c r="L2989">
        <v>1</v>
      </c>
      <c r="M2989" t="s">
        <v>17</v>
      </c>
      <c r="N2989" s="10">
        <f t="shared" si="46"/>
        <v>46235</v>
      </c>
    </row>
    <row r="2990" spans="1:14">
      <c r="A2990" t="s">
        <v>3019</v>
      </c>
      <c r="B2990" s="2">
        <v>46166.944699074076</v>
      </c>
      <c r="C2990" t="s">
        <v>14</v>
      </c>
      <c r="D2990" s="3">
        <v>180.24</v>
      </c>
      <c r="E2990" t="s">
        <v>27</v>
      </c>
      <c r="F2990" t="s">
        <v>16</v>
      </c>
      <c r="G2990" s="4">
        <v>3.36</v>
      </c>
      <c r="I2990" s="3">
        <v>10000</v>
      </c>
      <c r="J2990" s="3">
        <v>9603.66</v>
      </c>
      <c r="K2990" s="3">
        <v>396.34</v>
      </c>
      <c r="L2990">
        <v>0</v>
      </c>
      <c r="M2990" t="s">
        <v>17</v>
      </c>
      <c r="N2990" s="10">
        <f t="shared" si="46"/>
        <v>46143</v>
      </c>
    </row>
    <row r="2991" spans="1:14">
      <c r="A2991" t="s">
        <v>3020</v>
      </c>
      <c r="B2991" s="2">
        <v>46083.947500000002</v>
      </c>
      <c r="C2991" t="s">
        <v>14</v>
      </c>
      <c r="D2991" s="3">
        <v>414.42</v>
      </c>
      <c r="E2991" t="s">
        <v>36</v>
      </c>
      <c r="F2991" t="s">
        <v>16</v>
      </c>
      <c r="G2991" s="4">
        <v>3.25</v>
      </c>
      <c r="I2991" s="3">
        <v>1000</v>
      </c>
      <c r="J2991" s="3">
        <v>569.20000000000005</v>
      </c>
      <c r="K2991" s="3">
        <v>430.8</v>
      </c>
      <c r="L2991">
        <v>0</v>
      </c>
      <c r="M2991" t="s">
        <v>30</v>
      </c>
      <c r="N2991" s="10">
        <f t="shared" si="46"/>
        <v>46082</v>
      </c>
    </row>
    <row r="2992" spans="1:14">
      <c r="A2992" t="s">
        <v>3021</v>
      </c>
      <c r="B2992" s="2">
        <v>46207.168449074074</v>
      </c>
      <c r="C2992" t="s">
        <v>14</v>
      </c>
      <c r="D2992" s="3">
        <v>517.61</v>
      </c>
      <c r="E2992" t="s">
        <v>25</v>
      </c>
      <c r="F2992" t="s">
        <v>32</v>
      </c>
      <c r="G2992" s="4">
        <v>6.57</v>
      </c>
      <c r="H2992" t="s">
        <v>33</v>
      </c>
      <c r="I2992" s="3">
        <v>5000</v>
      </c>
      <c r="J2992" s="3">
        <v>2728.83</v>
      </c>
      <c r="K2992" s="3">
        <v>2271.17</v>
      </c>
      <c r="L2992">
        <v>5</v>
      </c>
      <c r="M2992" t="s">
        <v>23</v>
      </c>
      <c r="N2992" s="10">
        <f t="shared" si="46"/>
        <v>46204</v>
      </c>
    </row>
    <row r="2993" spans="1:14">
      <c r="A2993" t="s">
        <v>3022</v>
      </c>
      <c r="B2993" s="2">
        <v>46088.63453703704</v>
      </c>
      <c r="C2993" t="s">
        <v>14</v>
      </c>
      <c r="D2993" s="3">
        <v>822.55</v>
      </c>
      <c r="E2993" t="s">
        <v>22</v>
      </c>
      <c r="F2993" t="s">
        <v>16</v>
      </c>
      <c r="G2993" s="4">
        <v>3.94</v>
      </c>
      <c r="I2993" s="3">
        <v>4000</v>
      </c>
      <c r="J2993" s="3">
        <v>1460.83</v>
      </c>
      <c r="K2993" s="3">
        <v>2539.17</v>
      </c>
      <c r="L2993">
        <v>0</v>
      </c>
      <c r="M2993" t="s">
        <v>30</v>
      </c>
      <c r="N2993" s="10">
        <f t="shared" si="46"/>
        <v>46082</v>
      </c>
    </row>
    <row r="2994" spans="1:14">
      <c r="A2994" t="s">
        <v>3023</v>
      </c>
      <c r="B2994" s="2">
        <v>46152.363657407404</v>
      </c>
      <c r="C2994" t="s">
        <v>14</v>
      </c>
      <c r="D2994" s="3">
        <v>316.62</v>
      </c>
      <c r="E2994" t="s">
        <v>36</v>
      </c>
      <c r="F2994" t="s">
        <v>16</v>
      </c>
      <c r="G2994" s="4">
        <v>2.75</v>
      </c>
      <c r="I2994" s="3">
        <v>1500</v>
      </c>
      <c r="J2994" s="3">
        <v>1364.47</v>
      </c>
      <c r="K2994" s="3">
        <v>135.53</v>
      </c>
      <c r="L2994">
        <v>0</v>
      </c>
      <c r="M2994" t="s">
        <v>17</v>
      </c>
      <c r="N2994" s="10">
        <f t="shared" si="46"/>
        <v>46143</v>
      </c>
    </row>
    <row r="2995" spans="1:14">
      <c r="A2995" t="s">
        <v>3024</v>
      </c>
      <c r="B2995" s="2">
        <v>46182.895972222221</v>
      </c>
      <c r="C2995" t="s">
        <v>14</v>
      </c>
      <c r="D2995" s="3">
        <v>658.27</v>
      </c>
      <c r="E2995" t="s">
        <v>15</v>
      </c>
      <c r="F2995" t="s">
        <v>59</v>
      </c>
      <c r="G2995" s="4">
        <v>7.19</v>
      </c>
      <c r="I2995" s="3">
        <v>1000</v>
      </c>
      <c r="J2995" s="3">
        <v>245.6</v>
      </c>
      <c r="K2995" s="3">
        <v>754.4</v>
      </c>
      <c r="L2995">
        <v>1</v>
      </c>
      <c r="M2995" t="s">
        <v>17</v>
      </c>
      <c r="N2995" s="10">
        <f t="shared" si="46"/>
        <v>46174</v>
      </c>
    </row>
    <row r="2996" spans="1:14">
      <c r="A2996" t="s">
        <v>3025</v>
      </c>
      <c r="B2996" s="2">
        <v>46099.165185185186</v>
      </c>
      <c r="C2996" t="s">
        <v>14</v>
      </c>
      <c r="D2996" s="3">
        <v>311.12</v>
      </c>
      <c r="E2996" t="s">
        <v>25</v>
      </c>
      <c r="F2996" t="s">
        <v>16</v>
      </c>
      <c r="G2996" s="4">
        <v>4.1500000000000004</v>
      </c>
      <c r="I2996" s="3">
        <v>2000</v>
      </c>
      <c r="J2996" s="3">
        <v>1051.1199999999999</v>
      </c>
      <c r="K2996" s="3">
        <v>948.88</v>
      </c>
      <c r="L2996">
        <v>4</v>
      </c>
      <c r="M2996" t="s">
        <v>20</v>
      </c>
      <c r="N2996" s="10">
        <f t="shared" si="46"/>
        <v>46082</v>
      </c>
    </row>
    <row r="2997" spans="1:14">
      <c r="A2997" t="s">
        <v>3026</v>
      </c>
      <c r="B2997" s="2">
        <v>46176.892187500001</v>
      </c>
      <c r="C2997" t="s">
        <v>14</v>
      </c>
      <c r="D2997" s="3">
        <v>1393.93</v>
      </c>
      <c r="E2997" t="s">
        <v>36</v>
      </c>
      <c r="F2997" t="s">
        <v>16</v>
      </c>
      <c r="G2997" s="4">
        <v>6.34</v>
      </c>
      <c r="I2997" s="3">
        <v>10000</v>
      </c>
      <c r="J2997" s="3">
        <v>7311.83</v>
      </c>
      <c r="K2997" s="3">
        <v>2688.17</v>
      </c>
      <c r="L2997">
        <v>2</v>
      </c>
      <c r="M2997" t="s">
        <v>17</v>
      </c>
      <c r="N2997" s="10">
        <f t="shared" si="46"/>
        <v>46174</v>
      </c>
    </row>
    <row r="2998" spans="1:14">
      <c r="A2998" t="s">
        <v>3027</v>
      </c>
      <c r="B2998" s="2">
        <v>46106.432916666665</v>
      </c>
      <c r="C2998" t="s">
        <v>14</v>
      </c>
      <c r="D2998" s="3">
        <v>158.88999999999999</v>
      </c>
      <c r="E2998" t="s">
        <v>36</v>
      </c>
      <c r="F2998" t="s">
        <v>16</v>
      </c>
      <c r="G2998" s="4">
        <v>3.91</v>
      </c>
      <c r="I2998" s="3">
        <v>1000</v>
      </c>
      <c r="J2998" s="3">
        <v>985.03</v>
      </c>
      <c r="K2998" s="3">
        <v>14.97</v>
      </c>
      <c r="L2998">
        <v>0</v>
      </c>
      <c r="M2998" t="s">
        <v>17</v>
      </c>
      <c r="N2998" s="10">
        <f t="shared" si="46"/>
        <v>46082</v>
      </c>
    </row>
    <row r="2999" spans="1:14">
      <c r="A2999" t="s">
        <v>3028</v>
      </c>
      <c r="B2999" s="2">
        <v>46248.407187500001</v>
      </c>
      <c r="C2999" t="s">
        <v>14</v>
      </c>
      <c r="D2999" s="3">
        <v>183.46</v>
      </c>
      <c r="E2999" t="s">
        <v>15</v>
      </c>
      <c r="F2999" t="s">
        <v>16</v>
      </c>
      <c r="G2999" s="4">
        <v>7.19</v>
      </c>
      <c r="I2999" s="3">
        <v>1500</v>
      </c>
      <c r="J2999" s="3">
        <v>466.89</v>
      </c>
      <c r="K2999" s="3">
        <v>1033.1099999999999</v>
      </c>
      <c r="L2999">
        <v>0</v>
      </c>
      <c r="M2999" t="s">
        <v>17</v>
      </c>
      <c r="N2999" s="10">
        <f t="shared" si="46"/>
        <v>46235</v>
      </c>
    </row>
    <row r="3000" spans="1:14">
      <c r="A3000" t="s">
        <v>3029</v>
      </c>
      <c r="B3000" s="2">
        <v>46153.33898148148</v>
      </c>
      <c r="C3000" t="s">
        <v>64</v>
      </c>
      <c r="D3000" s="3">
        <v>258.12</v>
      </c>
      <c r="E3000" t="s">
        <v>22</v>
      </c>
      <c r="F3000" t="s">
        <v>32</v>
      </c>
      <c r="G3000" s="4">
        <v>3.61</v>
      </c>
      <c r="H3000" t="s">
        <v>47</v>
      </c>
      <c r="I3000" s="3">
        <v>1000</v>
      </c>
      <c r="J3000" s="3">
        <v>724.32</v>
      </c>
      <c r="K3000" s="3">
        <v>275.68</v>
      </c>
      <c r="L3000">
        <v>1</v>
      </c>
      <c r="M3000" t="s">
        <v>17</v>
      </c>
      <c r="N3000" s="10">
        <f t="shared" si="46"/>
        <v>46143</v>
      </c>
    </row>
    <row r="3001" spans="1:14">
      <c r="A3001" t="s">
        <v>3030</v>
      </c>
      <c r="B3001" s="2">
        <v>46172.903275462966</v>
      </c>
      <c r="C3001" t="s">
        <v>14</v>
      </c>
      <c r="D3001" s="3">
        <v>594.29</v>
      </c>
      <c r="E3001" t="s">
        <v>27</v>
      </c>
      <c r="F3001" t="s">
        <v>16</v>
      </c>
      <c r="G3001" s="4">
        <v>4.3099999999999996</v>
      </c>
      <c r="I3001" s="3">
        <v>3000</v>
      </c>
      <c r="J3001" s="3">
        <v>2704.29</v>
      </c>
      <c r="K3001" s="3">
        <v>295.70999999999998</v>
      </c>
      <c r="L3001">
        <v>3</v>
      </c>
      <c r="M3001" t="s">
        <v>17</v>
      </c>
      <c r="N3001" s="10">
        <f t="shared" si="46"/>
        <v>46143</v>
      </c>
    </row>
    <row r="3002" spans="1:14">
      <c r="A3002" t="s">
        <v>3031</v>
      </c>
      <c r="B3002" s="2">
        <v>46136.796342592592</v>
      </c>
      <c r="C3002" t="s">
        <v>14</v>
      </c>
      <c r="D3002" s="3">
        <v>451.78</v>
      </c>
      <c r="E3002" t="s">
        <v>15</v>
      </c>
      <c r="F3002" t="s">
        <v>16</v>
      </c>
      <c r="G3002" s="4">
        <v>3.62</v>
      </c>
      <c r="I3002" s="3">
        <v>5000</v>
      </c>
      <c r="J3002" s="3">
        <v>2984.93</v>
      </c>
      <c r="K3002" s="3">
        <v>2015.07</v>
      </c>
      <c r="L3002">
        <v>0</v>
      </c>
      <c r="M3002" t="s">
        <v>17</v>
      </c>
      <c r="N3002" s="10">
        <f t="shared" si="46"/>
        <v>46113</v>
      </c>
    </row>
    <row r="3003" spans="1:14">
      <c r="A3003" t="s">
        <v>3032</v>
      </c>
      <c r="B3003" s="2">
        <v>46115.956134259257</v>
      </c>
      <c r="C3003" t="s">
        <v>14</v>
      </c>
      <c r="D3003" s="3">
        <v>628.03</v>
      </c>
      <c r="E3003" t="s">
        <v>19</v>
      </c>
      <c r="F3003" t="s">
        <v>16</v>
      </c>
      <c r="G3003" s="4">
        <v>2.42</v>
      </c>
      <c r="I3003" s="3">
        <v>3000</v>
      </c>
      <c r="J3003" s="3">
        <v>2418.46</v>
      </c>
      <c r="K3003" s="3">
        <v>581.54</v>
      </c>
      <c r="L3003">
        <v>0</v>
      </c>
      <c r="M3003" t="s">
        <v>30</v>
      </c>
      <c r="N3003" s="10">
        <f t="shared" si="46"/>
        <v>46113</v>
      </c>
    </row>
    <row r="3004" spans="1:14">
      <c r="A3004" t="s">
        <v>3033</v>
      </c>
      <c r="B3004" s="2">
        <v>46229.472395833334</v>
      </c>
      <c r="C3004" t="s">
        <v>14</v>
      </c>
      <c r="D3004" s="3">
        <v>171.94</v>
      </c>
      <c r="E3004" t="s">
        <v>36</v>
      </c>
      <c r="F3004" t="s">
        <v>16</v>
      </c>
      <c r="G3004" s="4">
        <v>6.35</v>
      </c>
      <c r="I3004" s="3">
        <v>3000</v>
      </c>
      <c r="J3004" s="3">
        <v>1862.59</v>
      </c>
      <c r="K3004" s="3">
        <v>1137.4100000000001</v>
      </c>
      <c r="L3004">
        <v>0</v>
      </c>
      <c r="M3004" t="s">
        <v>23</v>
      </c>
      <c r="N3004" s="10">
        <f t="shared" si="46"/>
        <v>46204</v>
      </c>
    </row>
    <row r="3005" spans="1:14">
      <c r="A3005" t="s">
        <v>3034</v>
      </c>
      <c r="B3005" s="2">
        <v>46250.01090277778</v>
      </c>
      <c r="C3005" t="s">
        <v>14</v>
      </c>
      <c r="D3005" s="3">
        <v>922.01</v>
      </c>
      <c r="E3005" t="s">
        <v>27</v>
      </c>
      <c r="F3005" t="s">
        <v>16</v>
      </c>
      <c r="G3005" s="4">
        <v>7.74</v>
      </c>
      <c r="I3005" s="3">
        <v>2000</v>
      </c>
      <c r="J3005" s="3">
        <v>1612.34</v>
      </c>
      <c r="K3005" s="3">
        <v>387.66</v>
      </c>
      <c r="L3005">
        <v>5</v>
      </c>
      <c r="M3005" t="s">
        <v>17</v>
      </c>
      <c r="N3005" s="10">
        <f t="shared" si="46"/>
        <v>46235</v>
      </c>
    </row>
    <row r="3006" spans="1:14">
      <c r="A3006" t="s">
        <v>3035</v>
      </c>
      <c r="B3006" s="2">
        <v>46131.623842592591</v>
      </c>
      <c r="C3006" t="s">
        <v>14</v>
      </c>
      <c r="D3006" s="3">
        <v>60.07</v>
      </c>
      <c r="E3006" t="s">
        <v>19</v>
      </c>
      <c r="F3006" t="s">
        <v>16</v>
      </c>
      <c r="G3006" s="4">
        <v>2.6</v>
      </c>
      <c r="I3006" s="3">
        <v>2000</v>
      </c>
      <c r="J3006" s="3">
        <v>1195.68</v>
      </c>
      <c r="K3006" s="3">
        <v>804.32</v>
      </c>
      <c r="L3006">
        <v>0</v>
      </c>
      <c r="M3006" t="s">
        <v>17</v>
      </c>
      <c r="N3006" s="10">
        <f t="shared" si="46"/>
        <v>46113</v>
      </c>
    </row>
    <row r="3007" spans="1:14">
      <c r="A3007" t="s">
        <v>3036</v>
      </c>
      <c r="B3007" s="2">
        <v>46215.713113425925</v>
      </c>
      <c r="C3007" t="s">
        <v>14</v>
      </c>
      <c r="D3007" s="3">
        <v>314.08999999999997</v>
      </c>
      <c r="E3007" t="s">
        <v>15</v>
      </c>
      <c r="F3007" t="s">
        <v>16</v>
      </c>
      <c r="G3007" s="4">
        <v>5.65</v>
      </c>
      <c r="I3007" s="3">
        <v>1000</v>
      </c>
      <c r="J3007" s="3">
        <v>985.21</v>
      </c>
      <c r="K3007" s="3">
        <v>14.79</v>
      </c>
      <c r="L3007">
        <v>2</v>
      </c>
      <c r="M3007" t="s">
        <v>20</v>
      </c>
      <c r="N3007" s="10">
        <f t="shared" si="46"/>
        <v>46204</v>
      </c>
    </row>
    <row r="3008" spans="1:14">
      <c r="A3008" t="s">
        <v>3037</v>
      </c>
      <c r="B3008" s="2">
        <v>46253.951064814813</v>
      </c>
      <c r="C3008" t="s">
        <v>14</v>
      </c>
      <c r="D3008" s="3">
        <v>480.01</v>
      </c>
      <c r="E3008" t="s">
        <v>27</v>
      </c>
      <c r="F3008" t="s">
        <v>16</v>
      </c>
      <c r="G3008" s="4">
        <v>4.5599999999999996</v>
      </c>
      <c r="I3008" s="3">
        <v>4000</v>
      </c>
      <c r="J3008" s="3">
        <v>2672.4</v>
      </c>
      <c r="K3008" s="3">
        <v>1327.6</v>
      </c>
      <c r="L3008">
        <v>0</v>
      </c>
      <c r="M3008" t="s">
        <v>30</v>
      </c>
      <c r="N3008" s="10">
        <f t="shared" si="46"/>
        <v>46235</v>
      </c>
    </row>
    <row r="3009" spans="1:14">
      <c r="A3009" t="s">
        <v>3038</v>
      </c>
      <c r="B3009" s="2">
        <v>46198.620393518519</v>
      </c>
      <c r="C3009" t="s">
        <v>14</v>
      </c>
      <c r="D3009" s="3">
        <v>285.24</v>
      </c>
      <c r="E3009" t="s">
        <v>36</v>
      </c>
      <c r="F3009" t="s">
        <v>16</v>
      </c>
      <c r="G3009" s="4">
        <v>6.26</v>
      </c>
      <c r="I3009" s="3">
        <v>2000</v>
      </c>
      <c r="J3009" s="3">
        <v>950.49</v>
      </c>
      <c r="K3009" s="3">
        <v>1049.51</v>
      </c>
      <c r="L3009">
        <v>0</v>
      </c>
      <c r="M3009" t="s">
        <v>23</v>
      </c>
      <c r="N3009" s="10">
        <f t="shared" si="46"/>
        <v>46174</v>
      </c>
    </row>
    <row r="3010" spans="1:14">
      <c r="A3010" t="s">
        <v>3039</v>
      </c>
      <c r="B3010" s="2">
        <v>46086.243368055555</v>
      </c>
      <c r="C3010" t="s">
        <v>14</v>
      </c>
      <c r="D3010" s="3">
        <v>2207.02</v>
      </c>
      <c r="E3010" t="s">
        <v>36</v>
      </c>
      <c r="F3010" t="s">
        <v>16</v>
      </c>
      <c r="G3010" s="4">
        <v>2.96</v>
      </c>
      <c r="I3010" s="3">
        <v>1500</v>
      </c>
      <c r="J3010" s="3">
        <v>955.58</v>
      </c>
      <c r="K3010" s="3">
        <v>544.41999999999996</v>
      </c>
      <c r="L3010">
        <v>1</v>
      </c>
      <c r="M3010" t="s">
        <v>30</v>
      </c>
      <c r="N3010" s="10">
        <f t="shared" ref="N3010:N3073" si="47">DATE(YEAR(B3010),MONTH(B3010),1)</f>
        <v>46082</v>
      </c>
    </row>
    <row r="3011" spans="1:14">
      <c r="A3011" t="s">
        <v>3040</v>
      </c>
      <c r="B3011" s="2">
        <v>46183.029409722221</v>
      </c>
      <c r="C3011" t="s">
        <v>14</v>
      </c>
      <c r="D3011" s="3">
        <v>260.77999999999997</v>
      </c>
      <c r="E3011" t="s">
        <v>19</v>
      </c>
      <c r="F3011" t="s">
        <v>16</v>
      </c>
      <c r="G3011" s="4">
        <v>5.5</v>
      </c>
      <c r="I3011" s="3">
        <v>3000</v>
      </c>
      <c r="J3011" s="3">
        <v>2889.43</v>
      </c>
      <c r="K3011" s="3">
        <v>110.57</v>
      </c>
      <c r="L3011">
        <v>0</v>
      </c>
      <c r="M3011" t="s">
        <v>20</v>
      </c>
      <c r="N3011" s="10">
        <f t="shared" si="47"/>
        <v>46174</v>
      </c>
    </row>
    <row r="3012" spans="1:14">
      <c r="A3012" t="s">
        <v>3041</v>
      </c>
      <c r="B3012" s="2">
        <v>46086.504976851851</v>
      </c>
      <c r="C3012" t="s">
        <v>14</v>
      </c>
      <c r="D3012" s="3">
        <v>929.1</v>
      </c>
      <c r="E3012" t="s">
        <v>36</v>
      </c>
      <c r="F3012" t="s">
        <v>32</v>
      </c>
      <c r="G3012" s="4">
        <v>3.41</v>
      </c>
      <c r="H3012" t="s">
        <v>47</v>
      </c>
      <c r="I3012" s="3">
        <v>2000</v>
      </c>
      <c r="J3012" s="3">
        <v>980.24</v>
      </c>
      <c r="K3012" s="3">
        <v>1019.76</v>
      </c>
      <c r="L3012">
        <v>0</v>
      </c>
      <c r="M3012" t="s">
        <v>17</v>
      </c>
      <c r="N3012" s="10">
        <f t="shared" si="47"/>
        <v>46082</v>
      </c>
    </row>
    <row r="3013" spans="1:14">
      <c r="A3013" t="s">
        <v>3042</v>
      </c>
      <c r="B3013" s="2">
        <v>46238.517638888887</v>
      </c>
      <c r="C3013" t="s">
        <v>14</v>
      </c>
      <c r="D3013" s="3">
        <v>732.55</v>
      </c>
      <c r="E3013" t="s">
        <v>27</v>
      </c>
      <c r="F3013" t="s">
        <v>16</v>
      </c>
      <c r="G3013" s="4">
        <v>5.75</v>
      </c>
      <c r="I3013" s="3">
        <v>3000</v>
      </c>
      <c r="J3013" s="3">
        <v>2164.94</v>
      </c>
      <c r="K3013" s="3">
        <v>835.06</v>
      </c>
      <c r="L3013">
        <v>0</v>
      </c>
      <c r="M3013" t="s">
        <v>30</v>
      </c>
      <c r="N3013" s="10">
        <f t="shared" si="47"/>
        <v>46235</v>
      </c>
    </row>
    <row r="3014" spans="1:14">
      <c r="A3014" t="s">
        <v>3043</v>
      </c>
      <c r="B3014" s="2">
        <v>46145.502337962964</v>
      </c>
      <c r="C3014" t="s">
        <v>14</v>
      </c>
      <c r="D3014" s="3">
        <v>144.18</v>
      </c>
      <c r="E3014" t="s">
        <v>15</v>
      </c>
      <c r="F3014" t="s">
        <v>16</v>
      </c>
      <c r="G3014" s="4">
        <v>5.15</v>
      </c>
      <c r="I3014" s="3">
        <v>5000</v>
      </c>
      <c r="J3014" s="3">
        <v>2502.4899999999998</v>
      </c>
      <c r="K3014" s="3">
        <v>2497.5100000000002</v>
      </c>
      <c r="L3014">
        <v>0</v>
      </c>
      <c r="M3014" t="s">
        <v>17</v>
      </c>
      <c r="N3014" s="10">
        <f t="shared" si="47"/>
        <v>46143</v>
      </c>
    </row>
    <row r="3015" spans="1:14">
      <c r="A3015" t="s">
        <v>3044</v>
      </c>
      <c r="B3015" s="2">
        <v>46211.648865740739</v>
      </c>
      <c r="C3015" t="s">
        <v>14</v>
      </c>
      <c r="D3015" s="3">
        <v>1153.02</v>
      </c>
      <c r="E3015" t="s">
        <v>27</v>
      </c>
      <c r="F3015" t="s">
        <v>16</v>
      </c>
      <c r="G3015" s="4">
        <v>5.77</v>
      </c>
      <c r="I3015" s="3">
        <v>7500</v>
      </c>
      <c r="J3015" s="3">
        <v>7225.57</v>
      </c>
      <c r="K3015" s="3">
        <v>274.43</v>
      </c>
      <c r="L3015">
        <v>0</v>
      </c>
      <c r="M3015" t="s">
        <v>17</v>
      </c>
      <c r="N3015" s="10">
        <f t="shared" si="47"/>
        <v>46204</v>
      </c>
    </row>
    <row r="3016" spans="1:14">
      <c r="A3016" t="s">
        <v>3045</v>
      </c>
      <c r="B3016" s="2">
        <v>46171.021469907406</v>
      </c>
      <c r="C3016" t="s">
        <v>14</v>
      </c>
      <c r="D3016" s="3">
        <v>566.5</v>
      </c>
      <c r="E3016" t="s">
        <v>36</v>
      </c>
      <c r="F3016" t="s">
        <v>32</v>
      </c>
      <c r="G3016" s="4">
        <v>3.6</v>
      </c>
      <c r="H3016" t="s">
        <v>33</v>
      </c>
      <c r="I3016" s="3">
        <v>2000</v>
      </c>
      <c r="J3016" s="3">
        <v>1108.73</v>
      </c>
      <c r="K3016" s="3">
        <v>891.27</v>
      </c>
      <c r="L3016">
        <v>4</v>
      </c>
      <c r="M3016" t="s">
        <v>17</v>
      </c>
      <c r="N3016" s="10">
        <f t="shared" si="47"/>
        <v>46143</v>
      </c>
    </row>
    <row r="3017" spans="1:14">
      <c r="A3017" t="s">
        <v>3046</v>
      </c>
      <c r="B3017" s="2">
        <v>46243.003321759257</v>
      </c>
      <c r="C3017" t="s">
        <v>14</v>
      </c>
      <c r="D3017" s="3">
        <v>611.67999999999995</v>
      </c>
      <c r="E3017" t="s">
        <v>15</v>
      </c>
      <c r="F3017" t="s">
        <v>16</v>
      </c>
      <c r="G3017" s="4">
        <v>7.31</v>
      </c>
      <c r="I3017" s="3">
        <v>5000</v>
      </c>
      <c r="J3017" s="3">
        <v>2101.58</v>
      </c>
      <c r="K3017" s="3">
        <v>2898.42</v>
      </c>
      <c r="L3017">
        <v>5</v>
      </c>
      <c r="M3017" t="s">
        <v>23</v>
      </c>
      <c r="N3017" s="10">
        <f t="shared" si="47"/>
        <v>46235</v>
      </c>
    </row>
    <row r="3018" spans="1:14">
      <c r="A3018" t="s">
        <v>3047</v>
      </c>
      <c r="B3018" s="2">
        <v>46085.573541666665</v>
      </c>
      <c r="C3018" t="s">
        <v>14</v>
      </c>
      <c r="D3018" s="3">
        <v>414.49</v>
      </c>
      <c r="E3018" t="s">
        <v>27</v>
      </c>
      <c r="F3018" t="s">
        <v>16</v>
      </c>
      <c r="G3018" s="4">
        <v>3.92</v>
      </c>
      <c r="I3018" s="3">
        <v>5000</v>
      </c>
      <c r="J3018" s="3">
        <v>4393.0600000000004</v>
      </c>
      <c r="K3018" s="3">
        <v>606.94000000000005</v>
      </c>
      <c r="L3018">
        <v>2</v>
      </c>
      <c r="M3018" t="s">
        <v>30</v>
      </c>
      <c r="N3018" s="10">
        <f t="shared" si="47"/>
        <v>46082</v>
      </c>
    </row>
    <row r="3019" spans="1:14">
      <c r="A3019" t="s">
        <v>3048</v>
      </c>
      <c r="B3019" s="2">
        <v>46237.599444444444</v>
      </c>
      <c r="C3019" t="s">
        <v>14</v>
      </c>
      <c r="D3019" s="3">
        <v>721.17</v>
      </c>
      <c r="E3019" t="s">
        <v>27</v>
      </c>
      <c r="F3019" t="s">
        <v>16</v>
      </c>
      <c r="G3019" s="4">
        <v>7.22</v>
      </c>
      <c r="I3019" s="3">
        <v>1000</v>
      </c>
      <c r="J3019" s="3">
        <v>769.8</v>
      </c>
      <c r="K3019" s="3">
        <v>230.2</v>
      </c>
      <c r="L3019">
        <v>1</v>
      </c>
      <c r="M3019" t="s">
        <v>17</v>
      </c>
      <c r="N3019" s="10">
        <f t="shared" si="47"/>
        <v>46235</v>
      </c>
    </row>
    <row r="3020" spans="1:14">
      <c r="A3020" t="s">
        <v>3049</v>
      </c>
      <c r="B3020" s="2">
        <v>46189.544525462959</v>
      </c>
      <c r="C3020" t="s">
        <v>14</v>
      </c>
      <c r="D3020" s="3">
        <v>1694.78</v>
      </c>
      <c r="E3020" t="s">
        <v>36</v>
      </c>
      <c r="F3020" t="s">
        <v>32</v>
      </c>
      <c r="G3020" s="4">
        <v>6.44</v>
      </c>
      <c r="H3020" t="s">
        <v>62</v>
      </c>
      <c r="I3020" s="3">
        <v>3000</v>
      </c>
      <c r="J3020" s="3">
        <v>2369.25</v>
      </c>
      <c r="K3020" s="3">
        <v>630.75</v>
      </c>
      <c r="L3020">
        <v>3</v>
      </c>
      <c r="M3020" t="s">
        <v>17</v>
      </c>
      <c r="N3020" s="10">
        <f t="shared" si="47"/>
        <v>46174</v>
      </c>
    </row>
    <row r="3021" spans="1:14">
      <c r="A3021" t="s">
        <v>3050</v>
      </c>
      <c r="B3021" s="2">
        <v>46260.886516203704</v>
      </c>
      <c r="C3021" t="s">
        <v>14</v>
      </c>
      <c r="D3021" s="3">
        <v>168.05</v>
      </c>
      <c r="E3021" t="s">
        <v>22</v>
      </c>
      <c r="F3021" t="s">
        <v>16</v>
      </c>
      <c r="G3021" s="4">
        <v>6.92</v>
      </c>
      <c r="I3021" s="3">
        <v>5000</v>
      </c>
      <c r="J3021" s="3">
        <v>3819.73</v>
      </c>
      <c r="K3021" s="3">
        <v>1180.27</v>
      </c>
      <c r="L3021">
        <v>0</v>
      </c>
      <c r="M3021" t="s">
        <v>30</v>
      </c>
      <c r="N3021" s="10">
        <f t="shared" si="47"/>
        <v>46235</v>
      </c>
    </row>
    <row r="3022" spans="1:14">
      <c r="A3022" t="s">
        <v>3051</v>
      </c>
      <c r="B3022" s="2">
        <v>46177.066307870373</v>
      </c>
      <c r="C3022" t="s">
        <v>14</v>
      </c>
      <c r="D3022" s="3">
        <v>739.94</v>
      </c>
      <c r="E3022" t="s">
        <v>15</v>
      </c>
      <c r="F3022" t="s">
        <v>16</v>
      </c>
      <c r="G3022" s="4">
        <v>7.19</v>
      </c>
      <c r="I3022" s="3">
        <v>10000</v>
      </c>
      <c r="J3022" s="3">
        <v>2998.96</v>
      </c>
      <c r="K3022" s="3">
        <v>7001.04</v>
      </c>
      <c r="L3022">
        <v>0</v>
      </c>
      <c r="M3022" t="s">
        <v>17</v>
      </c>
      <c r="N3022" s="10">
        <f t="shared" si="47"/>
        <v>46174</v>
      </c>
    </row>
    <row r="3023" spans="1:14">
      <c r="A3023" t="s">
        <v>3052</v>
      </c>
      <c r="B3023" s="2">
        <v>46187.502395833333</v>
      </c>
      <c r="C3023" t="s">
        <v>64</v>
      </c>
      <c r="D3023" s="3">
        <v>72.83</v>
      </c>
      <c r="E3023" t="s">
        <v>19</v>
      </c>
      <c r="F3023" t="s">
        <v>16</v>
      </c>
      <c r="G3023" s="4">
        <v>6.5</v>
      </c>
      <c r="I3023" s="3">
        <v>1500</v>
      </c>
      <c r="J3023" s="3">
        <v>857.31</v>
      </c>
      <c r="K3023" s="3">
        <v>642.69000000000005</v>
      </c>
      <c r="L3023">
        <v>3</v>
      </c>
      <c r="M3023" t="s">
        <v>17</v>
      </c>
      <c r="N3023" s="10">
        <f t="shared" si="47"/>
        <v>46174</v>
      </c>
    </row>
    <row r="3024" spans="1:14">
      <c r="A3024" t="s">
        <v>3053</v>
      </c>
      <c r="B3024" s="2">
        <v>46109.218275462961</v>
      </c>
      <c r="C3024" t="s">
        <v>14</v>
      </c>
      <c r="D3024" s="3">
        <v>191.53</v>
      </c>
      <c r="E3024" t="s">
        <v>15</v>
      </c>
      <c r="F3024" t="s">
        <v>16</v>
      </c>
      <c r="G3024" s="4">
        <v>3.87</v>
      </c>
      <c r="I3024" s="3">
        <v>1500</v>
      </c>
      <c r="J3024" s="3">
        <v>1437.23</v>
      </c>
      <c r="K3024" s="3">
        <v>62.77</v>
      </c>
      <c r="L3024">
        <v>0</v>
      </c>
      <c r="M3024" t="s">
        <v>17</v>
      </c>
      <c r="N3024" s="10">
        <f t="shared" si="47"/>
        <v>46082</v>
      </c>
    </row>
    <row r="3025" spans="1:14">
      <c r="A3025" t="s">
        <v>3054</v>
      </c>
      <c r="B3025" s="2">
        <v>46242.957997685182</v>
      </c>
      <c r="C3025" t="s">
        <v>14</v>
      </c>
      <c r="D3025" s="3">
        <v>1311.18</v>
      </c>
      <c r="E3025" t="s">
        <v>36</v>
      </c>
      <c r="F3025" t="s">
        <v>16</v>
      </c>
      <c r="G3025" s="4">
        <v>6.68</v>
      </c>
      <c r="I3025" s="3">
        <v>4000</v>
      </c>
      <c r="J3025" s="3">
        <v>1637.91</v>
      </c>
      <c r="K3025" s="3">
        <v>2362.09</v>
      </c>
      <c r="L3025">
        <v>2</v>
      </c>
      <c r="M3025" t="s">
        <v>17</v>
      </c>
      <c r="N3025" s="10">
        <f t="shared" si="47"/>
        <v>46235</v>
      </c>
    </row>
    <row r="3026" spans="1:14">
      <c r="A3026" t="s">
        <v>3055</v>
      </c>
      <c r="B3026" s="2">
        <v>46213.801458333335</v>
      </c>
      <c r="C3026" t="s">
        <v>14</v>
      </c>
      <c r="D3026" s="3">
        <v>251.11</v>
      </c>
      <c r="E3026" t="s">
        <v>19</v>
      </c>
      <c r="F3026" t="s">
        <v>16</v>
      </c>
      <c r="G3026" s="4">
        <v>6.17</v>
      </c>
      <c r="I3026" s="3">
        <v>3000</v>
      </c>
      <c r="J3026" s="3">
        <v>2540.81</v>
      </c>
      <c r="K3026" s="3">
        <v>459.19</v>
      </c>
      <c r="L3026">
        <v>0</v>
      </c>
      <c r="M3026" t="s">
        <v>20</v>
      </c>
      <c r="N3026" s="10">
        <f t="shared" si="47"/>
        <v>46204</v>
      </c>
    </row>
    <row r="3027" spans="1:14">
      <c r="A3027" t="s">
        <v>3056</v>
      </c>
      <c r="B3027" s="2">
        <v>46173.660983796297</v>
      </c>
      <c r="C3027" t="s">
        <v>14</v>
      </c>
      <c r="D3027" s="3">
        <v>372.5</v>
      </c>
      <c r="E3027" t="s">
        <v>27</v>
      </c>
      <c r="F3027" t="s">
        <v>16</v>
      </c>
      <c r="G3027" s="4">
        <v>4.07</v>
      </c>
      <c r="I3027" s="3">
        <v>1000</v>
      </c>
      <c r="J3027" s="3">
        <v>479.11</v>
      </c>
      <c r="K3027" s="3">
        <v>520.89</v>
      </c>
      <c r="L3027">
        <v>1</v>
      </c>
      <c r="M3027" t="s">
        <v>17</v>
      </c>
      <c r="N3027" s="10">
        <f t="shared" si="47"/>
        <v>46143</v>
      </c>
    </row>
    <row r="3028" spans="1:14">
      <c r="A3028" t="s">
        <v>3057</v>
      </c>
      <c r="B3028" s="2">
        <v>46180.167511574073</v>
      </c>
      <c r="C3028" t="s">
        <v>14</v>
      </c>
      <c r="D3028" s="3">
        <v>911.34</v>
      </c>
      <c r="E3028" t="s">
        <v>25</v>
      </c>
      <c r="F3028" t="s">
        <v>16</v>
      </c>
      <c r="G3028" s="4">
        <v>7</v>
      </c>
      <c r="I3028" s="3">
        <v>10000</v>
      </c>
      <c r="J3028" s="3">
        <v>6277.1</v>
      </c>
      <c r="K3028" s="3">
        <v>3722.9</v>
      </c>
      <c r="L3028">
        <v>0</v>
      </c>
      <c r="M3028" t="s">
        <v>17</v>
      </c>
      <c r="N3028" s="10">
        <f t="shared" si="47"/>
        <v>46174</v>
      </c>
    </row>
    <row r="3029" spans="1:14">
      <c r="A3029" t="s">
        <v>3058</v>
      </c>
      <c r="B3029" s="2">
        <v>46114.406759259262</v>
      </c>
      <c r="C3029" t="s">
        <v>14</v>
      </c>
      <c r="D3029" s="3">
        <v>1247.6500000000001</v>
      </c>
      <c r="E3029" t="s">
        <v>27</v>
      </c>
      <c r="F3029" t="s">
        <v>16</v>
      </c>
      <c r="G3029" s="4">
        <v>3.18</v>
      </c>
      <c r="I3029" s="3">
        <v>1500</v>
      </c>
      <c r="J3029" s="3">
        <v>1436.58</v>
      </c>
      <c r="K3029" s="3">
        <v>63.42</v>
      </c>
      <c r="L3029">
        <v>0</v>
      </c>
      <c r="M3029" t="s">
        <v>17</v>
      </c>
      <c r="N3029" s="10">
        <f t="shared" si="47"/>
        <v>46113</v>
      </c>
    </row>
    <row r="3030" spans="1:14">
      <c r="A3030" t="s">
        <v>3059</v>
      </c>
      <c r="B3030" s="2">
        <v>46114.67796296296</v>
      </c>
      <c r="C3030" t="s">
        <v>14</v>
      </c>
      <c r="D3030" s="3">
        <v>355.3</v>
      </c>
      <c r="E3030" t="s">
        <v>22</v>
      </c>
      <c r="F3030" t="s">
        <v>16</v>
      </c>
      <c r="G3030" s="4">
        <v>3.75</v>
      </c>
      <c r="I3030" s="3">
        <v>1000</v>
      </c>
      <c r="J3030" s="3">
        <v>638.92999999999995</v>
      </c>
      <c r="K3030" s="3">
        <v>361.07</v>
      </c>
      <c r="L3030">
        <v>0</v>
      </c>
      <c r="M3030" t="s">
        <v>30</v>
      </c>
      <c r="N3030" s="10">
        <f t="shared" si="47"/>
        <v>46113</v>
      </c>
    </row>
    <row r="3031" spans="1:14">
      <c r="A3031" t="s">
        <v>3060</v>
      </c>
      <c r="B3031" s="2">
        <v>46237.298055555555</v>
      </c>
      <c r="C3031" t="s">
        <v>14</v>
      </c>
      <c r="D3031" s="3">
        <v>401.59</v>
      </c>
      <c r="E3031" t="s">
        <v>36</v>
      </c>
      <c r="F3031" t="s">
        <v>32</v>
      </c>
      <c r="G3031" s="4">
        <v>5.61</v>
      </c>
      <c r="H3031" t="s">
        <v>33</v>
      </c>
      <c r="I3031" s="3">
        <v>3000</v>
      </c>
      <c r="J3031" s="3">
        <v>1515.28</v>
      </c>
      <c r="K3031" s="3">
        <v>1484.72</v>
      </c>
      <c r="L3031">
        <v>0</v>
      </c>
      <c r="M3031" t="s">
        <v>17</v>
      </c>
      <c r="N3031" s="10">
        <f t="shared" si="47"/>
        <v>46235</v>
      </c>
    </row>
    <row r="3032" spans="1:14">
      <c r="A3032" t="s">
        <v>3061</v>
      </c>
      <c r="B3032" s="2">
        <v>46241.136597222219</v>
      </c>
      <c r="C3032" t="s">
        <v>14</v>
      </c>
      <c r="D3032" s="3">
        <v>174.5</v>
      </c>
      <c r="E3032" t="s">
        <v>22</v>
      </c>
      <c r="F3032" t="s">
        <v>32</v>
      </c>
      <c r="G3032" s="4">
        <v>7.12</v>
      </c>
      <c r="H3032" t="s">
        <v>62</v>
      </c>
      <c r="I3032" s="3">
        <v>7500</v>
      </c>
      <c r="J3032" s="3">
        <v>3391.72</v>
      </c>
      <c r="K3032" s="3">
        <v>4108.28</v>
      </c>
      <c r="L3032">
        <v>0</v>
      </c>
      <c r="M3032" t="s">
        <v>17</v>
      </c>
      <c r="N3032" s="10">
        <f t="shared" si="47"/>
        <v>46235</v>
      </c>
    </row>
    <row r="3033" spans="1:14">
      <c r="A3033" t="s">
        <v>3062</v>
      </c>
      <c r="B3033" s="2">
        <v>46162.46435185185</v>
      </c>
      <c r="C3033" t="s">
        <v>14</v>
      </c>
      <c r="D3033" s="3">
        <v>1241.27</v>
      </c>
      <c r="E3033" t="s">
        <v>27</v>
      </c>
      <c r="F3033" t="s">
        <v>16</v>
      </c>
      <c r="G3033" s="4">
        <v>2.68</v>
      </c>
      <c r="I3033" s="3">
        <v>10000</v>
      </c>
      <c r="J3033" s="3">
        <v>4732.09</v>
      </c>
      <c r="K3033" s="3">
        <v>5267.91</v>
      </c>
      <c r="L3033">
        <v>4</v>
      </c>
      <c r="M3033" t="s">
        <v>20</v>
      </c>
      <c r="N3033" s="10">
        <f t="shared" si="47"/>
        <v>46143</v>
      </c>
    </row>
    <row r="3034" spans="1:14">
      <c r="A3034" t="s">
        <v>3063</v>
      </c>
      <c r="B3034" s="2">
        <v>46150.823055555556</v>
      </c>
      <c r="C3034" t="s">
        <v>14</v>
      </c>
      <c r="D3034" s="3">
        <v>819.67</v>
      </c>
      <c r="E3034" t="s">
        <v>25</v>
      </c>
      <c r="F3034" t="s">
        <v>16</v>
      </c>
      <c r="G3034" s="4">
        <v>4.46</v>
      </c>
      <c r="I3034" s="3">
        <v>2000</v>
      </c>
      <c r="J3034" s="3">
        <v>1166.51</v>
      </c>
      <c r="K3034" s="3">
        <v>833.49</v>
      </c>
      <c r="L3034">
        <v>0</v>
      </c>
      <c r="M3034" t="s">
        <v>20</v>
      </c>
      <c r="N3034" s="10">
        <f t="shared" si="47"/>
        <v>46143</v>
      </c>
    </row>
    <row r="3035" spans="1:14">
      <c r="A3035" t="s">
        <v>3064</v>
      </c>
      <c r="B3035" s="2">
        <v>46163.699270833335</v>
      </c>
      <c r="C3035" t="s">
        <v>14</v>
      </c>
      <c r="D3035" s="3">
        <v>415.57</v>
      </c>
      <c r="E3035" t="s">
        <v>27</v>
      </c>
      <c r="F3035" t="s">
        <v>32</v>
      </c>
      <c r="G3035" s="4">
        <v>3.71</v>
      </c>
      <c r="H3035" t="s">
        <v>33</v>
      </c>
      <c r="I3035" s="3">
        <v>2000</v>
      </c>
      <c r="J3035" s="3">
        <v>775.98</v>
      </c>
      <c r="K3035" s="3">
        <v>1224.02</v>
      </c>
      <c r="L3035">
        <v>3</v>
      </c>
      <c r="M3035" t="s">
        <v>17</v>
      </c>
      <c r="N3035" s="10">
        <f t="shared" si="47"/>
        <v>46143</v>
      </c>
    </row>
    <row r="3036" spans="1:14">
      <c r="A3036" t="s">
        <v>3065</v>
      </c>
      <c r="B3036" s="2">
        <v>46162.791134259256</v>
      </c>
      <c r="C3036" t="s">
        <v>14</v>
      </c>
      <c r="D3036" s="3">
        <v>350.63</v>
      </c>
      <c r="E3036" t="s">
        <v>36</v>
      </c>
      <c r="F3036" t="s">
        <v>59</v>
      </c>
      <c r="G3036" s="4">
        <v>4.8899999999999997</v>
      </c>
      <c r="I3036" s="3">
        <v>4000</v>
      </c>
      <c r="J3036" s="3">
        <v>3939.65</v>
      </c>
      <c r="K3036" s="3">
        <v>60.35</v>
      </c>
      <c r="L3036">
        <v>0</v>
      </c>
      <c r="M3036" t="s">
        <v>30</v>
      </c>
      <c r="N3036" s="10">
        <f t="shared" si="47"/>
        <v>46143</v>
      </c>
    </row>
    <row r="3037" spans="1:14">
      <c r="A3037" t="s">
        <v>3066</v>
      </c>
      <c r="B3037" s="2">
        <v>46101.038842592592</v>
      </c>
      <c r="C3037" t="s">
        <v>14</v>
      </c>
      <c r="D3037" s="3">
        <v>720.9</v>
      </c>
      <c r="E3037" t="s">
        <v>22</v>
      </c>
      <c r="F3037" t="s">
        <v>32</v>
      </c>
      <c r="G3037" s="4">
        <v>4.6500000000000004</v>
      </c>
      <c r="H3037" t="s">
        <v>47</v>
      </c>
      <c r="I3037" s="3">
        <v>5000</v>
      </c>
      <c r="J3037" s="3">
        <v>3186.62</v>
      </c>
      <c r="K3037" s="3">
        <v>1813.38</v>
      </c>
      <c r="L3037">
        <v>1</v>
      </c>
      <c r="M3037" t="s">
        <v>17</v>
      </c>
      <c r="N3037" s="10">
        <f t="shared" si="47"/>
        <v>46082</v>
      </c>
    </row>
    <row r="3038" spans="1:14">
      <c r="A3038" t="s">
        <v>3067</v>
      </c>
      <c r="B3038" s="2">
        <v>46105.914594907408</v>
      </c>
      <c r="C3038" t="s">
        <v>14</v>
      </c>
      <c r="D3038" s="3">
        <v>1365.07</v>
      </c>
      <c r="E3038" t="s">
        <v>27</v>
      </c>
      <c r="F3038" t="s">
        <v>16</v>
      </c>
      <c r="G3038" s="4">
        <v>4.1900000000000004</v>
      </c>
      <c r="I3038" s="3">
        <v>1000</v>
      </c>
      <c r="J3038" s="3">
        <v>438.97</v>
      </c>
      <c r="K3038" s="3">
        <v>561.03</v>
      </c>
      <c r="L3038">
        <v>0</v>
      </c>
      <c r="M3038" t="s">
        <v>30</v>
      </c>
      <c r="N3038" s="10">
        <f t="shared" si="47"/>
        <v>46082</v>
      </c>
    </row>
    <row r="3039" spans="1:14">
      <c r="A3039" t="s">
        <v>3068</v>
      </c>
      <c r="B3039" s="2">
        <v>46228.927731481483</v>
      </c>
      <c r="C3039" t="s">
        <v>14</v>
      </c>
      <c r="D3039" s="3">
        <v>934.82</v>
      </c>
      <c r="E3039" t="s">
        <v>19</v>
      </c>
      <c r="F3039" t="s">
        <v>16</v>
      </c>
      <c r="G3039" s="4">
        <v>5.23</v>
      </c>
      <c r="I3039" s="3">
        <v>3000</v>
      </c>
      <c r="J3039" s="3">
        <v>2603.4</v>
      </c>
      <c r="K3039" s="3">
        <v>396.6</v>
      </c>
      <c r="L3039">
        <v>0</v>
      </c>
      <c r="M3039" t="s">
        <v>30</v>
      </c>
      <c r="N3039" s="10">
        <f t="shared" si="47"/>
        <v>46204</v>
      </c>
    </row>
    <row r="3040" spans="1:14">
      <c r="A3040" t="s">
        <v>3069</v>
      </c>
      <c r="B3040" s="2">
        <v>46170.320972222224</v>
      </c>
      <c r="C3040" t="s">
        <v>14</v>
      </c>
      <c r="D3040" s="3">
        <v>222.05</v>
      </c>
      <c r="E3040" t="s">
        <v>15</v>
      </c>
      <c r="F3040" t="s">
        <v>16</v>
      </c>
      <c r="G3040" s="4">
        <v>2.33</v>
      </c>
      <c r="I3040" s="3">
        <v>3000</v>
      </c>
      <c r="J3040" s="3">
        <v>1034.03</v>
      </c>
      <c r="K3040" s="3">
        <v>1965.97</v>
      </c>
      <c r="L3040">
        <v>0</v>
      </c>
      <c r="M3040" t="s">
        <v>17</v>
      </c>
      <c r="N3040" s="10">
        <f t="shared" si="47"/>
        <v>46143</v>
      </c>
    </row>
    <row r="3041" spans="1:14">
      <c r="A3041" t="s">
        <v>3070</v>
      </c>
      <c r="B3041" s="2">
        <v>46132.881527777776</v>
      </c>
      <c r="C3041" t="s">
        <v>14</v>
      </c>
      <c r="D3041" s="3">
        <v>755.72</v>
      </c>
      <c r="E3041" t="s">
        <v>19</v>
      </c>
      <c r="F3041" t="s">
        <v>16</v>
      </c>
      <c r="G3041" s="4">
        <v>1.55</v>
      </c>
      <c r="I3041" s="3">
        <v>5000</v>
      </c>
      <c r="J3041" s="3">
        <v>3562.24</v>
      </c>
      <c r="K3041" s="3">
        <v>1437.76</v>
      </c>
      <c r="L3041">
        <v>5</v>
      </c>
      <c r="M3041" t="s">
        <v>20</v>
      </c>
      <c r="N3041" s="10">
        <f t="shared" si="47"/>
        <v>46113</v>
      </c>
    </row>
    <row r="3042" spans="1:14">
      <c r="A3042" t="s">
        <v>3071</v>
      </c>
      <c r="B3042" s="2">
        <v>46183.89980324074</v>
      </c>
      <c r="C3042" t="s">
        <v>14</v>
      </c>
      <c r="D3042" s="3">
        <v>294.07</v>
      </c>
      <c r="E3042" t="s">
        <v>15</v>
      </c>
      <c r="F3042" t="s">
        <v>16</v>
      </c>
      <c r="G3042" s="4">
        <v>6.17</v>
      </c>
      <c r="I3042" s="3">
        <v>1000</v>
      </c>
      <c r="J3042" s="3">
        <v>326.76</v>
      </c>
      <c r="K3042" s="3">
        <v>673.24</v>
      </c>
      <c r="L3042">
        <v>0</v>
      </c>
      <c r="M3042" t="s">
        <v>30</v>
      </c>
      <c r="N3042" s="10">
        <f t="shared" si="47"/>
        <v>46174</v>
      </c>
    </row>
    <row r="3043" spans="1:14">
      <c r="A3043" t="s">
        <v>3072</v>
      </c>
      <c r="B3043" s="2">
        <v>46131.736296296294</v>
      </c>
      <c r="C3043" t="s">
        <v>64</v>
      </c>
      <c r="D3043" s="3">
        <v>688.9</v>
      </c>
      <c r="E3043" t="s">
        <v>15</v>
      </c>
      <c r="F3043" t="s">
        <v>16</v>
      </c>
      <c r="G3043" s="4">
        <v>3.74</v>
      </c>
      <c r="I3043" s="3">
        <v>1500</v>
      </c>
      <c r="J3043" s="3">
        <v>507.89</v>
      </c>
      <c r="K3043" s="3">
        <v>992.11</v>
      </c>
      <c r="L3043">
        <v>1</v>
      </c>
      <c r="M3043" t="s">
        <v>17</v>
      </c>
      <c r="N3043" s="10">
        <f t="shared" si="47"/>
        <v>46113</v>
      </c>
    </row>
    <row r="3044" spans="1:14">
      <c r="A3044" t="s">
        <v>3073</v>
      </c>
      <c r="B3044" s="2">
        <v>46154.204976851855</v>
      </c>
      <c r="C3044" t="s">
        <v>14</v>
      </c>
      <c r="D3044" s="3">
        <v>865.38</v>
      </c>
      <c r="E3044" t="s">
        <v>36</v>
      </c>
      <c r="F3044" t="s">
        <v>32</v>
      </c>
      <c r="G3044" s="4">
        <v>3.86</v>
      </c>
      <c r="H3044" t="s">
        <v>33</v>
      </c>
      <c r="I3044" s="3">
        <v>10000</v>
      </c>
      <c r="J3044" s="3">
        <v>8443.9699999999993</v>
      </c>
      <c r="K3044" s="3">
        <v>1556.03</v>
      </c>
      <c r="L3044">
        <v>2</v>
      </c>
      <c r="M3044" t="s">
        <v>17</v>
      </c>
      <c r="N3044" s="10">
        <f t="shared" si="47"/>
        <v>46143</v>
      </c>
    </row>
    <row r="3045" spans="1:14">
      <c r="A3045" t="s">
        <v>3074</v>
      </c>
      <c r="B3045" s="2">
        <v>46089.882523148146</v>
      </c>
      <c r="C3045" t="s">
        <v>14</v>
      </c>
      <c r="D3045" s="3">
        <v>764.59</v>
      </c>
      <c r="E3045" t="s">
        <v>27</v>
      </c>
      <c r="F3045" t="s">
        <v>16</v>
      </c>
      <c r="G3045" s="4">
        <v>5.8</v>
      </c>
      <c r="I3045" s="3">
        <v>3000</v>
      </c>
      <c r="J3045" s="3">
        <v>1255.73</v>
      </c>
      <c r="K3045" s="3">
        <v>1744.27</v>
      </c>
      <c r="L3045">
        <v>0</v>
      </c>
      <c r="M3045" t="s">
        <v>17</v>
      </c>
      <c r="N3045" s="10">
        <f t="shared" si="47"/>
        <v>46082</v>
      </c>
    </row>
    <row r="3046" spans="1:14">
      <c r="A3046" t="s">
        <v>3075</v>
      </c>
      <c r="B3046" s="2">
        <v>46138.477997685186</v>
      </c>
      <c r="C3046" t="s">
        <v>14</v>
      </c>
      <c r="D3046" s="3">
        <v>166.33</v>
      </c>
      <c r="E3046" t="s">
        <v>19</v>
      </c>
      <c r="F3046" t="s">
        <v>16</v>
      </c>
      <c r="G3046" s="4">
        <v>3.18</v>
      </c>
      <c r="I3046" s="3">
        <v>1500</v>
      </c>
      <c r="J3046" s="3">
        <v>1191.43</v>
      </c>
      <c r="K3046" s="3">
        <v>308.57</v>
      </c>
      <c r="L3046">
        <v>2</v>
      </c>
      <c r="M3046" t="s">
        <v>17</v>
      </c>
      <c r="N3046" s="10">
        <f t="shared" si="47"/>
        <v>46113</v>
      </c>
    </row>
    <row r="3047" spans="1:14">
      <c r="A3047" t="s">
        <v>3076</v>
      </c>
      <c r="B3047" s="2">
        <v>46198.200196759259</v>
      </c>
      <c r="C3047" t="s">
        <v>64</v>
      </c>
      <c r="D3047" s="3">
        <v>247.37</v>
      </c>
      <c r="E3047" t="s">
        <v>15</v>
      </c>
      <c r="F3047" t="s">
        <v>16</v>
      </c>
      <c r="G3047" s="4">
        <v>6.53</v>
      </c>
      <c r="I3047" s="3">
        <v>5000</v>
      </c>
      <c r="J3047" s="3">
        <v>2149.62</v>
      </c>
      <c r="K3047" s="3">
        <v>2850.38</v>
      </c>
      <c r="L3047">
        <v>0</v>
      </c>
      <c r="M3047" t="s">
        <v>30</v>
      </c>
      <c r="N3047" s="10">
        <f t="shared" si="47"/>
        <v>46174</v>
      </c>
    </row>
    <row r="3048" spans="1:14">
      <c r="A3048" t="s">
        <v>3077</v>
      </c>
      <c r="B3048" s="2">
        <v>46144.937708333331</v>
      </c>
      <c r="C3048" t="s">
        <v>14</v>
      </c>
      <c r="D3048" s="3">
        <v>286.81</v>
      </c>
      <c r="E3048" t="s">
        <v>36</v>
      </c>
      <c r="F3048" t="s">
        <v>16</v>
      </c>
      <c r="G3048" s="4">
        <v>4.37</v>
      </c>
      <c r="I3048" s="3">
        <v>10000</v>
      </c>
      <c r="J3048" s="3">
        <v>3727.08</v>
      </c>
      <c r="K3048" s="3">
        <v>6272.92</v>
      </c>
      <c r="L3048">
        <v>0</v>
      </c>
      <c r="M3048" t="s">
        <v>30</v>
      </c>
      <c r="N3048" s="10">
        <f t="shared" si="47"/>
        <v>46143</v>
      </c>
    </row>
    <row r="3049" spans="1:14">
      <c r="A3049" t="s">
        <v>3078</v>
      </c>
      <c r="B3049" s="2">
        <v>46134.364618055559</v>
      </c>
      <c r="C3049" t="s">
        <v>14</v>
      </c>
      <c r="D3049" s="3">
        <v>989.04</v>
      </c>
      <c r="E3049" t="s">
        <v>25</v>
      </c>
      <c r="F3049" t="s">
        <v>16</v>
      </c>
      <c r="G3049" s="4">
        <v>4.01</v>
      </c>
      <c r="I3049" s="3">
        <v>7500</v>
      </c>
      <c r="J3049" s="3">
        <v>3883.89</v>
      </c>
      <c r="K3049" s="3">
        <v>3616.11</v>
      </c>
      <c r="L3049">
        <v>4</v>
      </c>
      <c r="M3049" t="s">
        <v>17</v>
      </c>
      <c r="N3049" s="10">
        <f t="shared" si="47"/>
        <v>46113</v>
      </c>
    </row>
    <row r="3050" spans="1:14">
      <c r="A3050" t="s">
        <v>3079</v>
      </c>
      <c r="B3050" s="2">
        <v>46100.723634259259</v>
      </c>
      <c r="C3050" t="s">
        <v>64</v>
      </c>
      <c r="D3050" s="3">
        <v>279.13</v>
      </c>
      <c r="E3050" t="s">
        <v>22</v>
      </c>
      <c r="F3050" t="s">
        <v>16</v>
      </c>
      <c r="G3050" s="4">
        <v>4.12</v>
      </c>
      <c r="I3050" s="3">
        <v>1000</v>
      </c>
      <c r="J3050" s="3">
        <v>705.7</v>
      </c>
      <c r="K3050" s="3">
        <v>294.3</v>
      </c>
      <c r="L3050">
        <v>3</v>
      </c>
      <c r="M3050" t="s">
        <v>30</v>
      </c>
      <c r="N3050" s="10">
        <f t="shared" si="47"/>
        <v>46082</v>
      </c>
    </row>
    <row r="3051" spans="1:14">
      <c r="A3051" t="s">
        <v>3080</v>
      </c>
      <c r="B3051" s="2">
        <v>46265.751921296294</v>
      </c>
      <c r="C3051" t="s">
        <v>14</v>
      </c>
      <c r="D3051" s="3">
        <v>193.48</v>
      </c>
      <c r="E3051" t="s">
        <v>15</v>
      </c>
      <c r="F3051" t="s">
        <v>32</v>
      </c>
      <c r="G3051" s="4">
        <v>4.9800000000000004</v>
      </c>
      <c r="H3051" t="s">
        <v>33</v>
      </c>
      <c r="I3051" s="3">
        <v>4000</v>
      </c>
      <c r="J3051" s="3">
        <v>2530.15</v>
      </c>
      <c r="K3051" s="3">
        <v>1469.85</v>
      </c>
      <c r="L3051">
        <v>1</v>
      </c>
      <c r="M3051" t="s">
        <v>30</v>
      </c>
      <c r="N3051" s="10">
        <f t="shared" si="47"/>
        <v>46235</v>
      </c>
    </row>
    <row r="3052" spans="1:14">
      <c r="A3052" t="s">
        <v>3081</v>
      </c>
      <c r="B3052" s="2">
        <v>46209.464212962965</v>
      </c>
      <c r="C3052" t="s">
        <v>14</v>
      </c>
      <c r="D3052" s="3">
        <v>2894.42</v>
      </c>
      <c r="E3052" t="s">
        <v>15</v>
      </c>
      <c r="F3052" t="s">
        <v>32</v>
      </c>
      <c r="G3052" s="4">
        <v>5.71</v>
      </c>
      <c r="H3052" t="s">
        <v>54</v>
      </c>
      <c r="I3052" s="3">
        <v>1500</v>
      </c>
      <c r="J3052" s="3">
        <v>1192.1500000000001</v>
      </c>
      <c r="K3052" s="3">
        <v>307.85000000000002</v>
      </c>
      <c r="L3052">
        <v>0</v>
      </c>
      <c r="M3052" t="s">
        <v>20</v>
      </c>
      <c r="N3052" s="10">
        <f t="shared" si="47"/>
        <v>46204</v>
      </c>
    </row>
    <row r="3053" spans="1:14">
      <c r="A3053" t="s">
        <v>3082</v>
      </c>
      <c r="B3053" s="2">
        <v>46163.353460648148</v>
      </c>
      <c r="C3053" t="s">
        <v>14</v>
      </c>
      <c r="D3053" s="3">
        <v>1014.2</v>
      </c>
      <c r="E3053" t="s">
        <v>27</v>
      </c>
      <c r="F3053" t="s">
        <v>16</v>
      </c>
      <c r="G3053" s="4">
        <v>4.87</v>
      </c>
      <c r="I3053" s="3">
        <v>5000</v>
      </c>
      <c r="J3053" s="3">
        <v>4449.54</v>
      </c>
      <c r="K3053" s="3">
        <v>550.46</v>
      </c>
      <c r="L3053">
        <v>1</v>
      </c>
      <c r="M3053" t="s">
        <v>30</v>
      </c>
      <c r="N3053" s="10">
        <f t="shared" si="47"/>
        <v>46143</v>
      </c>
    </row>
    <row r="3054" spans="1:14">
      <c r="A3054" t="s">
        <v>3083</v>
      </c>
      <c r="B3054" s="2">
        <v>46086.586516203701</v>
      </c>
      <c r="C3054" t="s">
        <v>14</v>
      </c>
      <c r="D3054" s="3">
        <v>2714.76</v>
      </c>
      <c r="E3054" t="s">
        <v>36</v>
      </c>
      <c r="F3054" t="s">
        <v>16</v>
      </c>
      <c r="G3054" s="4">
        <v>3.25</v>
      </c>
      <c r="I3054" s="3">
        <v>4000</v>
      </c>
      <c r="J3054" s="3">
        <v>1318.06</v>
      </c>
      <c r="K3054" s="3">
        <v>2681.94</v>
      </c>
      <c r="L3054">
        <v>2</v>
      </c>
      <c r="M3054" t="s">
        <v>17</v>
      </c>
      <c r="N3054" s="10">
        <f t="shared" si="47"/>
        <v>46082</v>
      </c>
    </row>
    <row r="3055" spans="1:14">
      <c r="A3055" t="s">
        <v>3084</v>
      </c>
      <c r="B3055" s="2">
        <v>46107.786203703705</v>
      </c>
      <c r="C3055" t="s">
        <v>14</v>
      </c>
      <c r="D3055" s="3">
        <v>1007.17</v>
      </c>
      <c r="E3055" t="s">
        <v>22</v>
      </c>
      <c r="F3055" t="s">
        <v>32</v>
      </c>
      <c r="G3055" s="4">
        <v>3.34</v>
      </c>
      <c r="H3055" t="s">
        <v>54</v>
      </c>
      <c r="I3055" s="3">
        <v>2000</v>
      </c>
      <c r="J3055" s="3">
        <v>711.04</v>
      </c>
      <c r="K3055" s="3">
        <v>1288.96</v>
      </c>
      <c r="L3055">
        <v>0</v>
      </c>
      <c r="M3055" t="s">
        <v>30</v>
      </c>
      <c r="N3055" s="10">
        <f t="shared" si="47"/>
        <v>46082</v>
      </c>
    </row>
    <row r="3056" spans="1:14">
      <c r="A3056" t="s">
        <v>3085</v>
      </c>
      <c r="B3056" s="2">
        <v>46111.873888888891</v>
      </c>
      <c r="C3056" t="s">
        <v>14</v>
      </c>
      <c r="D3056" s="3">
        <v>528.71</v>
      </c>
      <c r="E3056" t="s">
        <v>27</v>
      </c>
      <c r="F3056" t="s">
        <v>32</v>
      </c>
      <c r="G3056" s="4">
        <v>4.8499999999999996</v>
      </c>
      <c r="H3056" t="s">
        <v>33</v>
      </c>
      <c r="I3056" s="3">
        <v>10000</v>
      </c>
      <c r="J3056" s="3">
        <v>8831.89</v>
      </c>
      <c r="K3056" s="3">
        <v>1168.1099999999999</v>
      </c>
      <c r="L3056">
        <v>1</v>
      </c>
      <c r="M3056" t="s">
        <v>23</v>
      </c>
      <c r="N3056" s="10">
        <f t="shared" si="47"/>
        <v>46082</v>
      </c>
    </row>
    <row r="3057" spans="1:14">
      <c r="A3057" t="s">
        <v>3086</v>
      </c>
      <c r="B3057" s="2">
        <v>46092.888136574074</v>
      </c>
      <c r="C3057" t="s">
        <v>14</v>
      </c>
      <c r="D3057" s="3">
        <v>371.23</v>
      </c>
      <c r="E3057" t="s">
        <v>27</v>
      </c>
      <c r="F3057" t="s">
        <v>16</v>
      </c>
      <c r="G3057" s="4">
        <v>2.86</v>
      </c>
      <c r="I3057" s="3">
        <v>2000</v>
      </c>
      <c r="J3057" s="3">
        <v>1048.3699999999999</v>
      </c>
      <c r="K3057" s="3">
        <v>951.63</v>
      </c>
      <c r="L3057">
        <v>0</v>
      </c>
      <c r="M3057" t="s">
        <v>17</v>
      </c>
      <c r="N3057" s="10">
        <f t="shared" si="47"/>
        <v>46082</v>
      </c>
    </row>
    <row r="3058" spans="1:14">
      <c r="A3058" t="s">
        <v>3087</v>
      </c>
      <c r="B3058" s="2">
        <v>46239.569143518522</v>
      </c>
      <c r="C3058" t="s">
        <v>14</v>
      </c>
      <c r="D3058" s="3">
        <v>185.87</v>
      </c>
      <c r="E3058" t="s">
        <v>22</v>
      </c>
      <c r="F3058" t="s">
        <v>32</v>
      </c>
      <c r="G3058" s="4">
        <v>7.54</v>
      </c>
      <c r="H3058" t="s">
        <v>33</v>
      </c>
      <c r="I3058" s="3">
        <v>10000</v>
      </c>
      <c r="J3058" s="3">
        <v>7671.11</v>
      </c>
      <c r="K3058" s="3">
        <v>2328.89</v>
      </c>
      <c r="L3058">
        <v>3</v>
      </c>
      <c r="M3058" t="s">
        <v>17</v>
      </c>
      <c r="N3058" s="10">
        <f t="shared" si="47"/>
        <v>46235</v>
      </c>
    </row>
    <row r="3059" spans="1:14">
      <c r="A3059" t="s">
        <v>3088</v>
      </c>
      <c r="B3059" s="2">
        <v>46165.998472222222</v>
      </c>
      <c r="C3059" t="s">
        <v>14</v>
      </c>
      <c r="D3059" s="3">
        <v>529.35</v>
      </c>
      <c r="E3059" t="s">
        <v>19</v>
      </c>
      <c r="F3059" t="s">
        <v>16</v>
      </c>
      <c r="G3059" s="4">
        <v>4.7</v>
      </c>
      <c r="I3059" s="3">
        <v>4000</v>
      </c>
      <c r="J3059" s="3">
        <v>1206.27</v>
      </c>
      <c r="K3059" s="3">
        <v>2793.73</v>
      </c>
      <c r="L3059">
        <v>0</v>
      </c>
      <c r="M3059" t="s">
        <v>30</v>
      </c>
      <c r="N3059" s="10">
        <f t="shared" si="47"/>
        <v>46143</v>
      </c>
    </row>
    <row r="3060" spans="1:14">
      <c r="A3060" t="s">
        <v>3089</v>
      </c>
      <c r="B3060" s="2">
        <v>46123.103402777779</v>
      </c>
      <c r="C3060" t="s">
        <v>14</v>
      </c>
      <c r="D3060" s="3">
        <v>721.73</v>
      </c>
      <c r="E3060" t="s">
        <v>36</v>
      </c>
      <c r="F3060" t="s">
        <v>16</v>
      </c>
      <c r="G3060" s="4">
        <v>3.33</v>
      </c>
      <c r="I3060" s="3">
        <v>3000</v>
      </c>
      <c r="J3060" s="3">
        <v>2735.75</v>
      </c>
      <c r="K3060" s="3">
        <v>264.25</v>
      </c>
      <c r="L3060">
        <v>0</v>
      </c>
      <c r="M3060" t="s">
        <v>17</v>
      </c>
      <c r="N3060" s="10">
        <f t="shared" si="47"/>
        <v>46113</v>
      </c>
    </row>
    <row r="3061" spans="1:14">
      <c r="A3061" t="s">
        <v>3090</v>
      </c>
      <c r="B3061" s="2">
        <v>46086.835787037038</v>
      </c>
      <c r="C3061" t="s">
        <v>14</v>
      </c>
      <c r="D3061" s="3">
        <v>1239.4100000000001</v>
      </c>
      <c r="E3061" t="s">
        <v>22</v>
      </c>
      <c r="F3061" t="s">
        <v>16</v>
      </c>
      <c r="G3061" s="4">
        <v>2.74</v>
      </c>
      <c r="I3061" s="3">
        <v>5000</v>
      </c>
      <c r="J3061" s="3">
        <v>4270.8999999999996</v>
      </c>
      <c r="K3061" s="3">
        <v>729.1</v>
      </c>
      <c r="L3061">
        <v>1</v>
      </c>
      <c r="M3061" t="s">
        <v>17</v>
      </c>
      <c r="N3061" s="10">
        <f t="shared" si="47"/>
        <v>46082</v>
      </c>
    </row>
    <row r="3062" spans="1:14">
      <c r="A3062" t="s">
        <v>3091</v>
      </c>
      <c r="B3062" s="2">
        <v>46185.968923611108</v>
      </c>
      <c r="C3062" t="s">
        <v>14</v>
      </c>
      <c r="D3062" s="3">
        <v>289.62</v>
      </c>
      <c r="E3062" t="s">
        <v>19</v>
      </c>
      <c r="F3062" t="s">
        <v>16</v>
      </c>
      <c r="G3062" s="4">
        <v>6.62</v>
      </c>
      <c r="I3062" s="3">
        <v>1500</v>
      </c>
      <c r="J3062" s="3">
        <v>967.89</v>
      </c>
      <c r="K3062" s="3">
        <v>532.11</v>
      </c>
      <c r="L3062">
        <v>2</v>
      </c>
      <c r="M3062" t="s">
        <v>17</v>
      </c>
      <c r="N3062" s="10">
        <f t="shared" si="47"/>
        <v>46174</v>
      </c>
    </row>
    <row r="3063" spans="1:14">
      <c r="A3063" t="s">
        <v>3092</v>
      </c>
      <c r="B3063" s="2">
        <v>46117.698275462964</v>
      </c>
      <c r="C3063" t="s">
        <v>14</v>
      </c>
      <c r="D3063" s="3">
        <v>143.19</v>
      </c>
      <c r="E3063" t="s">
        <v>25</v>
      </c>
      <c r="F3063" t="s">
        <v>16</v>
      </c>
      <c r="G3063" s="4">
        <v>3.85</v>
      </c>
      <c r="I3063" s="3">
        <v>2000</v>
      </c>
      <c r="J3063" s="3">
        <v>863.51</v>
      </c>
      <c r="K3063" s="3">
        <v>1136.49</v>
      </c>
      <c r="L3063">
        <v>0</v>
      </c>
      <c r="M3063" t="s">
        <v>30</v>
      </c>
      <c r="N3063" s="10">
        <f t="shared" si="47"/>
        <v>46113</v>
      </c>
    </row>
    <row r="3064" spans="1:14">
      <c r="A3064" t="s">
        <v>3093</v>
      </c>
      <c r="B3064" s="2">
        <v>46259.801863425928</v>
      </c>
      <c r="C3064" t="s">
        <v>14</v>
      </c>
      <c r="D3064" s="3">
        <v>175.05</v>
      </c>
      <c r="E3064" t="s">
        <v>19</v>
      </c>
      <c r="F3064" t="s">
        <v>59</v>
      </c>
      <c r="G3064" s="4">
        <v>6.15</v>
      </c>
      <c r="I3064" s="3">
        <v>3000</v>
      </c>
      <c r="J3064" s="3">
        <v>2298.75</v>
      </c>
      <c r="K3064" s="3">
        <v>701.25</v>
      </c>
      <c r="L3064">
        <v>0</v>
      </c>
      <c r="M3064" t="s">
        <v>17</v>
      </c>
      <c r="N3064" s="10">
        <f t="shared" si="47"/>
        <v>46235</v>
      </c>
    </row>
    <row r="3065" spans="1:14">
      <c r="A3065" t="s">
        <v>3094</v>
      </c>
      <c r="B3065" s="2">
        <v>46108.708877314813</v>
      </c>
      <c r="C3065" t="s">
        <v>14</v>
      </c>
      <c r="D3065" s="3">
        <v>217.21</v>
      </c>
      <c r="E3065" t="s">
        <v>36</v>
      </c>
      <c r="F3065" t="s">
        <v>16</v>
      </c>
      <c r="G3065" s="4">
        <v>3.38</v>
      </c>
      <c r="I3065" s="3">
        <v>2000</v>
      </c>
      <c r="J3065" s="3">
        <v>1383.09</v>
      </c>
      <c r="K3065" s="3">
        <v>616.91</v>
      </c>
      <c r="L3065">
        <v>0</v>
      </c>
      <c r="M3065" t="s">
        <v>30</v>
      </c>
      <c r="N3065" s="10">
        <f t="shared" si="47"/>
        <v>46082</v>
      </c>
    </row>
    <row r="3066" spans="1:14">
      <c r="A3066" t="s">
        <v>3095</v>
      </c>
      <c r="B3066" s="2">
        <v>46124.984629629631</v>
      </c>
      <c r="C3066" t="s">
        <v>14</v>
      </c>
      <c r="D3066" s="3">
        <v>257.23</v>
      </c>
      <c r="E3066" t="s">
        <v>36</v>
      </c>
      <c r="F3066" t="s">
        <v>16</v>
      </c>
      <c r="G3066" s="4">
        <v>4.6900000000000004</v>
      </c>
      <c r="I3066" s="3">
        <v>10000</v>
      </c>
      <c r="J3066" s="3">
        <v>2246.86</v>
      </c>
      <c r="K3066" s="3">
        <v>7753.14</v>
      </c>
      <c r="L3066">
        <v>3</v>
      </c>
      <c r="M3066" t="s">
        <v>30</v>
      </c>
      <c r="N3066" s="10">
        <f t="shared" si="47"/>
        <v>46113</v>
      </c>
    </row>
    <row r="3067" spans="1:14">
      <c r="A3067" t="s">
        <v>3096</v>
      </c>
      <c r="B3067" s="2">
        <v>46155.144386574073</v>
      </c>
      <c r="C3067" t="s">
        <v>14</v>
      </c>
      <c r="D3067" s="3">
        <v>857.24</v>
      </c>
      <c r="E3067" t="s">
        <v>15</v>
      </c>
      <c r="F3067" t="s">
        <v>16</v>
      </c>
      <c r="G3067" s="4">
        <v>3.24</v>
      </c>
      <c r="I3067" s="3">
        <v>10000</v>
      </c>
      <c r="J3067" s="3">
        <v>7657.84</v>
      </c>
      <c r="K3067" s="3">
        <v>2342.16</v>
      </c>
      <c r="L3067">
        <v>0</v>
      </c>
      <c r="M3067" t="s">
        <v>20</v>
      </c>
      <c r="N3067" s="10">
        <f t="shared" si="47"/>
        <v>46143</v>
      </c>
    </row>
    <row r="3068" spans="1:14">
      <c r="A3068" t="s">
        <v>3097</v>
      </c>
      <c r="B3068" s="2">
        <v>46182.910532407404</v>
      </c>
      <c r="C3068" t="s">
        <v>14</v>
      </c>
      <c r="D3068" s="3">
        <v>337.42</v>
      </c>
      <c r="E3068" t="s">
        <v>15</v>
      </c>
      <c r="F3068" t="s">
        <v>16</v>
      </c>
      <c r="G3068" s="4">
        <v>5.14</v>
      </c>
      <c r="I3068" s="3">
        <v>5000</v>
      </c>
      <c r="J3068" s="3">
        <v>4998.04</v>
      </c>
      <c r="K3068" s="3">
        <v>1.96</v>
      </c>
      <c r="L3068">
        <v>0</v>
      </c>
      <c r="M3068" t="s">
        <v>30</v>
      </c>
      <c r="N3068" s="10">
        <f t="shared" si="47"/>
        <v>46174</v>
      </c>
    </row>
    <row r="3069" spans="1:14">
      <c r="A3069" t="s">
        <v>3098</v>
      </c>
      <c r="B3069" s="2">
        <v>46206.846689814818</v>
      </c>
      <c r="C3069" t="s">
        <v>14</v>
      </c>
      <c r="D3069" s="3">
        <v>445.48</v>
      </c>
      <c r="E3069" t="s">
        <v>15</v>
      </c>
      <c r="F3069" t="s">
        <v>16</v>
      </c>
      <c r="G3069" s="4">
        <v>6.24</v>
      </c>
      <c r="I3069" s="3">
        <v>4000</v>
      </c>
      <c r="J3069" s="3">
        <v>1056.9000000000001</v>
      </c>
      <c r="K3069" s="3">
        <v>2943.1</v>
      </c>
      <c r="L3069">
        <v>5</v>
      </c>
      <c r="M3069" t="s">
        <v>23</v>
      </c>
      <c r="N3069" s="10">
        <f t="shared" si="47"/>
        <v>46204</v>
      </c>
    </row>
    <row r="3070" spans="1:14">
      <c r="A3070" t="s">
        <v>3099</v>
      </c>
      <c r="B3070" s="2">
        <v>46150.754791666666</v>
      </c>
      <c r="C3070" t="s">
        <v>14</v>
      </c>
      <c r="D3070" s="3">
        <v>2125.4699999999998</v>
      </c>
      <c r="E3070" t="s">
        <v>22</v>
      </c>
      <c r="F3070" t="s">
        <v>32</v>
      </c>
      <c r="G3070" s="4">
        <v>5.35</v>
      </c>
      <c r="H3070" t="s">
        <v>54</v>
      </c>
      <c r="I3070" s="3">
        <v>3000</v>
      </c>
      <c r="J3070" s="3">
        <v>2080.19</v>
      </c>
      <c r="K3070" s="3">
        <v>919.81</v>
      </c>
      <c r="L3070">
        <v>2</v>
      </c>
      <c r="M3070" t="s">
        <v>30</v>
      </c>
      <c r="N3070" s="10">
        <f t="shared" si="47"/>
        <v>46143</v>
      </c>
    </row>
    <row r="3071" spans="1:14">
      <c r="A3071" t="s">
        <v>3100</v>
      </c>
      <c r="B3071" s="2">
        <v>46089.501377314817</v>
      </c>
      <c r="C3071" t="s">
        <v>14</v>
      </c>
      <c r="D3071" s="3">
        <v>173.54</v>
      </c>
      <c r="E3071" t="s">
        <v>27</v>
      </c>
      <c r="F3071" t="s">
        <v>16</v>
      </c>
      <c r="G3071" s="4">
        <v>4.0999999999999996</v>
      </c>
      <c r="I3071" s="3">
        <v>10000</v>
      </c>
      <c r="J3071" s="3">
        <v>8169.78</v>
      </c>
      <c r="K3071" s="3">
        <v>1830.22</v>
      </c>
      <c r="L3071">
        <v>3</v>
      </c>
      <c r="M3071" t="s">
        <v>23</v>
      </c>
      <c r="N3071" s="10">
        <f t="shared" si="47"/>
        <v>46082</v>
      </c>
    </row>
    <row r="3072" spans="1:14">
      <c r="A3072" t="s">
        <v>3101</v>
      </c>
      <c r="B3072" s="2">
        <v>46116.317129629628</v>
      </c>
      <c r="C3072" t="s">
        <v>14</v>
      </c>
      <c r="D3072" s="3">
        <v>650.29999999999995</v>
      </c>
      <c r="E3072" t="s">
        <v>36</v>
      </c>
      <c r="F3072" t="s">
        <v>16</v>
      </c>
      <c r="G3072" s="4">
        <v>3.96</v>
      </c>
      <c r="I3072" s="3">
        <v>2000</v>
      </c>
      <c r="J3072" s="3">
        <v>1506.7</v>
      </c>
      <c r="K3072" s="3">
        <v>493.3</v>
      </c>
      <c r="L3072">
        <v>0</v>
      </c>
      <c r="M3072" t="s">
        <v>23</v>
      </c>
      <c r="N3072" s="10">
        <f t="shared" si="47"/>
        <v>46113</v>
      </c>
    </row>
    <row r="3073" spans="1:14">
      <c r="A3073" t="s">
        <v>3102</v>
      </c>
      <c r="B3073" s="2">
        <v>46225.577870370369</v>
      </c>
      <c r="C3073" t="s">
        <v>14</v>
      </c>
      <c r="D3073" s="3">
        <v>709.93</v>
      </c>
      <c r="E3073" t="s">
        <v>27</v>
      </c>
      <c r="F3073" t="s">
        <v>16</v>
      </c>
      <c r="G3073" s="4">
        <v>8.2200000000000006</v>
      </c>
      <c r="I3073" s="3">
        <v>3000</v>
      </c>
      <c r="J3073" s="3">
        <v>2124.52</v>
      </c>
      <c r="K3073" s="3">
        <v>875.48</v>
      </c>
      <c r="L3073">
        <v>0</v>
      </c>
      <c r="M3073" t="s">
        <v>23</v>
      </c>
      <c r="N3073" s="10">
        <f t="shared" si="47"/>
        <v>46204</v>
      </c>
    </row>
    <row r="3074" spans="1:14">
      <c r="A3074" t="s">
        <v>3103</v>
      </c>
      <c r="B3074" s="2">
        <v>46178.537800925929</v>
      </c>
      <c r="C3074" t="s">
        <v>14</v>
      </c>
      <c r="D3074" s="3">
        <v>1113.26</v>
      </c>
      <c r="E3074" t="s">
        <v>36</v>
      </c>
      <c r="F3074" t="s">
        <v>16</v>
      </c>
      <c r="G3074" s="4">
        <v>5.71</v>
      </c>
      <c r="I3074" s="3">
        <v>10000</v>
      </c>
      <c r="J3074" s="3">
        <v>5535.26</v>
      </c>
      <c r="K3074" s="3">
        <v>4464.74</v>
      </c>
      <c r="L3074">
        <v>0</v>
      </c>
      <c r="M3074" t="s">
        <v>30</v>
      </c>
      <c r="N3074" s="10">
        <f t="shared" ref="N3074:N3137" si="48">DATE(YEAR(B3074),MONTH(B3074),1)</f>
        <v>46174</v>
      </c>
    </row>
    <row r="3075" spans="1:14">
      <c r="A3075" t="s">
        <v>3104</v>
      </c>
      <c r="B3075" s="2">
        <v>46161.607060185182</v>
      </c>
      <c r="C3075" t="s">
        <v>14</v>
      </c>
      <c r="D3075" s="3">
        <v>863.56</v>
      </c>
      <c r="E3075" t="s">
        <v>36</v>
      </c>
      <c r="F3075" t="s">
        <v>16</v>
      </c>
      <c r="G3075" s="4">
        <v>3.93</v>
      </c>
      <c r="I3075" s="3">
        <v>2000</v>
      </c>
      <c r="J3075" s="3">
        <v>1740.99</v>
      </c>
      <c r="K3075" s="3">
        <v>259.01</v>
      </c>
      <c r="L3075">
        <v>0</v>
      </c>
      <c r="M3075" t="s">
        <v>17</v>
      </c>
      <c r="N3075" s="10">
        <f t="shared" si="48"/>
        <v>46143</v>
      </c>
    </row>
    <row r="3076" spans="1:14">
      <c r="A3076" t="s">
        <v>3105</v>
      </c>
      <c r="B3076" s="2">
        <v>46131.620312500003</v>
      </c>
      <c r="C3076" t="s">
        <v>14</v>
      </c>
      <c r="D3076" s="3">
        <v>771.13</v>
      </c>
      <c r="E3076" t="s">
        <v>22</v>
      </c>
      <c r="F3076" t="s">
        <v>16</v>
      </c>
      <c r="G3076" s="4">
        <v>5.1100000000000003</v>
      </c>
      <c r="I3076" s="3">
        <v>5000</v>
      </c>
      <c r="J3076" s="3">
        <v>4987.41</v>
      </c>
      <c r="K3076" s="3">
        <v>12.59</v>
      </c>
      <c r="L3076">
        <v>0</v>
      </c>
      <c r="M3076" t="s">
        <v>20</v>
      </c>
      <c r="N3076" s="10">
        <f t="shared" si="48"/>
        <v>46113</v>
      </c>
    </row>
    <row r="3077" spans="1:14">
      <c r="A3077" t="s">
        <v>3106</v>
      </c>
      <c r="B3077" s="2">
        <v>46085.876076388886</v>
      </c>
      <c r="C3077" t="s">
        <v>14</v>
      </c>
      <c r="D3077" s="3">
        <v>388.02</v>
      </c>
      <c r="E3077" t="s">
        <v>36</v>
      </c>
      <c r="F3077" t="s">
        <v>16</v>
      </c>
      <c r="G3077" s="4">
        <v>4.09</v>
      </c>
      <c r="I3077" s="3">
        <v>2000</v>
      </c>
      <c r="J3077" s="3">
        <v>523.34</v>
      </c>
      <c r="K3077" s="3">
        <v>1476.66</v>
      </c>
      <c r="L3077">
        <v>0</v>
      </c>
      <c r="M3077" t="s">
        <v>17</v>
      </c>
      <c r="N3077" s="10">
        <f t="shared" si="48"/>
        <v>46082</v>
      </c>
    </row>
    <row r="3078" spans="1:14">
      <c r="A3078" t="s">
        <v>3107</v>
      </c>
      <c r="B3078" s="2">
        <v>46123.098171296297</v>
      </c>
      <c r="C3078" t="s">
        <v>14</v>
      </c>
      <c r="D3078" s="3">
        <v>281.73</v>
      </c>
      <c r="E3078" t="s">
        <v>19</v>
      </c>
      <c r="F3078" t="s">
        <v>16</v>
      </c>
      <c r="G3078" s="4">
        <v>3.74</v>
      </c>
      <c r="I3078" s="3">
        <v>7500</v>
      </c>
      <c r="J3078" s="3">
        <v>1612.11</v>
      </c>
      <c r="K3078" s="3">
        <v>5887.89</v>
      </c>
      <c r="L3078">
        <v>0</v>
      </c>
      <c r="M3078" t="s">
        <v>30</v>
      </c>
      <c r="N3078" s="10">
        <f t="shared" si="48"/>
        <v>46113</v>
      </c>
    </row>
    <row r="3079" spans="1:14">
      <c r="A3079" t="s">
        <v>3108</v>
      </c>
      <c r="B3079" s="2">
        <v>46197.063564814816</v>
      </c>
      <c r="C3079" t="s">
        <v>14</v>
      </c>
      <c r="D3079" s="3">
        <v>365.53</v>
      </c>
      <c r="E3079" t="s">
        <v>36</v>
      </c>
      <c r="F3079" t="s">
        <v>16</v>
      </c>
      <c r="G3079" s="4">
        <v>6.06</v>
      </c>
      <c r="I3079" s="3">
        <v>7500</v>
      </c>
      <c r="J3079" s="3">
        <v>6145.97</v>
      </c>
      <c r="K3079" s="3">
        <v>1354.03</v>
      </c>
      <c r="L3079">
        <v>2</v>
      </c>
      <c r="M3079" t="s">
        <v>23</v>
      </c>
      <c r="N3079" s="10">
        <f t="shared" si="48"/>
        <v>46174</v>
      </c>
    </row>
    <row r="3080" spans="1:14">
      <c r="A3080" t="s">
        <v>3109</v>
      </c>
      <c r="B3080" s="2">
        <v>46218.810659722221</v>
      </c>
      <c r="C3080" t="s">
        <v>14</v>
      </c>
      <c r="D3080" s="3">
        <v>376.12</v>
      </c>
      <c r="E3080" t="s">
        <v>27</v>
      </c>
      <c r="F3080" t="s">
        <v>16</v>
      </c>
      <c r="G3080" s="4">
        <v>7.77</v>
      </c>
      <c r="I3080" s="3">
        <v>2000</v>
      </c>
      <c r="J3080" s="3">
        <v>1158.74</v>
      </c>
      <c r="K3080" s="3">
        <v>841.26</v>
      </c>
      <c r="L3080">
        <v>1</v>
      </c>
      <c r="M3080" t="s">
        <v>23</v>
      </c>
      <c r="N3080" s="10">
        <f t="shared" si="48"/>
        <v>46204</v>
      </c>
    </row>
    <row r="3081" spans="1:14">
      <c r="A3081" t="s">
        <v>3110</v>
      </c>
      <c r="B3081" s="2">
        <v>46207.955023148148</v>
      </c>
      <c r="C3081" t="s">
        <v>14</v>
      </c>
      <c r="D3081" s="3">
        <v>437.47</v>
      </c>
      <c r="E3081" t="s">
        <v>36</v>
      </c>
      <c r="F3081" t="s">
        <v>16</v>
      </c>
      <c r="G3081" s="4">
        <v>6.04</v>
      </c>
      <c r="I3081" s="3">
        <v>7500</v>
      </c>
      <c r="J3081" s="3">
        <v>7083.44</v>
      </c>
      <c r="K3081" s="3">
        <v>416.56</v>
      </c>
      <c r="L3081">
        <v>0</v>
      </c>
      <c r="M3081" t="s">
        <v>30</v>
      </c>
      <c r="N3081" s="10">
        <f t="shared" si="48"/>
        <v>46204</v>
      </c>
    </row>
    <row r="3082" spans="1:14">
      <c r="A3082" t="s">
        <v>3111</v>
      </c>
      <c r="B3082" s="2">
        <v>46179.054386574076</v>
      </c>
      <c r="C3082" t="s">
        <v>14</v>
      </c>
      <c r="D3082" s="3">
        <v>366.7</v>
      </c>
      <c r="E3082" t="s">
        <v>15</v>
      </c>
      <c r="F3082" t="s">
        <v>16</v>
      </c>
      <c r="G3082" s="4">
        <v>6.84</v>
      </c>
      <c r="I3082" s="3">
        <v>4000</v>
      </c>
      <c r="J3082" s="3">
        <v>1223.46</v>
      </c>
      <c r="K3082" s="3">
        <v>2776.54</v>
      </c>
      <c r="L3082">
        <v>0</v>
      </c>
      <c r="M3082" t="s">
        <v>17</v>
      </c>
      <c r="N3082" s="10">
        <f t="shared" si="48"/>
        <v>46174</v>
      </c>
    </row>
    <row r="3083" spans="1:14">
      <c r="A3083" t="s">
        <v>3112</v>
      </c>
      <c r="B3083" s="2">
        <v>46082.56753472222</v>
      </c>
      <c r="C3083" t="s">
        <v>14</v>
      </c>
      <c r="D3083" s="3">
        <v>992.03</v>
      </c>
      <c r="E3083" t="s">
        <v>36</v>
      </c>
      <c r="F3083" t="s">
        <v>16</v>
      </c>
      <c r="G3083" s="4">
        <v>3.21</v>
      </c>
      <c r="I3083" s="3">
        <v>7500</v>
      </c>
      <c r="J3083" s="3">
        <v>3626.08</v>
      </c>
      <c r="K3083" s="3">
        <v>3873.92</v>
      </c>
      <c r="L3083">
        <v>0</v>
      </c>
      <c r="M3083" t="s">
        <v>23</v>
      </c>
      <c r="N3083" s="10">
        <f t="shared" si="48"/>
        <v>46082</v>
      </c>
    </row>
    <row r="3084" spans="1:14">
      <c r="A3084" t="s">
        <v>3113</v>
      </c>
      <c r="B3084" s="2">
        <v>46246.168090277781</v>
      </c>
      <c r="C3084" t="s">
        <v>14</v>
      </c>
      <c r="D3084" s="3">
        <v>1723.67</v>
      </c>
      <c r="E3084" t="s">
        <v>15</v>
      </c>
      <c r="F3084" t="s">
        <v>16</v>
      </c>
      <c r="G3084" s="4">
        <v>7.08</v>
      </c>
      <c r="I3084" s="3">
        <v>5000</v>
      </c>
      <c r="J3084" s="3">
        <v>4813.54</v>
      </c>
      <c r="K3084" s="3">
        <v>186.46</v>
      </c>
      <c r="L3084">
        <v>1</v>
      </c>
      <c r="M3084" t="s">
        <v>17</v>
      </c>
      <c r="N3084" s="10">
        <f t="shared" si="48"/>
        <v>46235</v>
      </c>
    </row>
    <row r="3085" spans="1:14">
      <c r="A3085" t="s">
        <v>3114</v>
      </c>
      <c r="B3085" s="2">
        <v>46189.287905092591</v>
      </c>
      <c r="C3085" t="s">
        <v>14</v>
      </c>
      <c r="D3085" s="3">
        <v>224.55</v>
      </c>
      <c r="E3085" t="s">
        <v>22</v>
      </c>
      <c r="F3085" t="s">
        <v>16</v>
      </c>
      <c r="G3085" s="4">
        <v>6.75</v>
      </c>
      <c r="I3085" s="3">
        <v>2000</v>
      </c>
      <c r="J3085" s="3">
        <v>1584</v>
      </c>
      <c r="K3085" s="3">
        <v>416</v>
      </c>
      <c r="L3085">
        <v>1</v>
      </c>
      <c r="M3085" t="s">
        <v>17</v>
      </c>
      <c r="N3085" s="10">
        <f t="shared" si="48"/>
        <v>46174</v>
      </c>
    </row>
    <row r="3086" spans="1:14">
      <c r="A3086" t="s">
        <v>3115</v>
      </c>
      <c r="B3086" s="2">
        <v>46092.399085648147</v>
      </c>
      <c r="C3086" t="s">
        <v>14</v>
      </c>
      <c r="D3086" s="3">
        <v>668.94</v>
      </c>
      <c r="E3086" t="s">
        <v>15</v>
      </c>
      <c r="F3086" t="s">
        <v>16</v>
      </c>
      <c r="G3086" s="4">
        <v>3.68</v>
      </c>
      <c r="I3086" s="3">
        <v>3000</v>
      </c>
      <c r="J3086" s="3">
        <v>1364.46</v>
      </c>
      <c r="K3086" s="3">
        <v>1635.54</v>
      </c>
      <c r="L3086">
        <v>2</v>
      </c>
      <c r="M3086" t="s">
        <v>20</v>
      </c>
      <c r="N3086" s="10">
        <f t="shared" si="48"/>
        <v>46082</v>
      </c>
    </row>
    <row r="3087" spans="1:14">
      <c r="A3087" t="s">
        <v>3116</v>
      </c>
      <c r="B3087" s="2">
        <v>46229.058437500003</v>
      </c>
      <c r="C3087" t="s">
        <v>64</v>
      </c>
      <c r="D3087" s="3">
        <v>1241.48</v>
      </c>
      <c r="E3087" t="s">
        <v>19</v>
      </c>
      <c r="F3087" t="s">
        <v>16</v>
      </c>
      <c r="G3087" s="4">
        <v>5.64</v>
      </c>
      <c r="I3087" s="3">
        <v>5000</v>
      </c>
      <c r="J3087" s="3">
        <v>4550.78</v>
      </c>
      <c r="K3087" s="3">
        <v>449.22</v>
      </c>
      <c r="L3087">
        <v>0</v>
      </c>
      <c r="M3087" t="s">
        <v>17</v>
      </c>
      <c r="N3087" s="10">
        <f t="shared" si="48"/>
        <v>46204</v>
      </c>
    </row>
    <row r="3088" spans="1:14">
      <c r="A3088" t="s">
        <v>3117</v>
      </c>
      <c r="B3088" s="2">
        <v>46170.683310185188</v>
      </c>
      <c r="C3088" t="s">
        <v>14</v>
      </c>
      <c r="D3088" s="3">
        <v>592.73</v>
      </c>
      <c r="E3088" t="s">
        <v>36</v>
      </c>
      <c r="F3088" t="s">
        <v>32</v>
      </c>
      <c r="G3088" s="4">
        <v>3.11</v>
      </c>
      <c r="H3088" t="s">
        <v>54</v>
      </c>
      <c r="I3088" s="3">
        <v>1500</v>
      </c>
      <c r="J3088" s="3">
        <v>565.09</v>
      </c>
      <c r="K3088" s="3">
        <v>934.91</v>
      </c>
      <c r="L3088">
        <v>1</v>
      </c>
      <c r="M3088" t="s">
        <v>20</v>
      </c>
      <c r="N3088" s="10">
        <f t="shared" si="48"/>
        <v>46143</v>
      </c>
    </row>
    <row r="3089" spans="1:14">
      <c r="A3089" t="s">
        <v>3118</v>
      </c>
      <c r="B3089" s="2">
        <v>46235.716944444444</v>
      </c>
      <c r="C3089" t="s">
        <v>14</v>
      </c>
      <c r="D3089" s="3">
        <v>456.05</v>
      </c>
      <c r="E3089" t="s">
        <v>19</v>
      </c>
      <c r="F3089" t="s">
        <v>32</v>
      </c>
      <c r="G3089" s="4">
        <v>6.6</v>
      </c>
      <c r="H3089" t="s">
        <v>62</v>
      </c>
      <c r="I3089" s="3">
        <v>10000</v>
      </c>
      <c r="J3089" s="3">
        <v>9169.01</v>
      </c>
      <c r="K3089" s="3">
        <v>830.99</v>
      </c>
      <c r="L3089">
        <v>0</v>
      </c>
      <c r="M3089" t="s">
        <v>17</v>
      </c>
      <c r="N3089" s="10">
        <f t="shared" si="48"/>
        <v>46235</v>
      </c>
    </row>
    <row r="3090" spans="1:14">
      <c r="A3090" t="s">
        <v>3119</v>
      </c>
      <c r="B3090" s="2">
        <v>46140.816655092596</v>
      </c>
      <c r="C3090" t="s">
        <v>14</v>
      </c>
      <c r="D3090" s="3">
        <v>866.81</v>
      </c>
      <c r="E3090" t="s">
        <v>27</v>
      </c>
      <c r="F3090" t="s">
        <v>32</v>
      </c>
      <c r="G3090" s="4">
        <v>4.96</v>
      </c>
      <c r="H3090" t="s">
        <v>47</v>
      </c>
      <c r="I3090" s="3">
        <v>4000</v>
      </c>
      <c r="J3090" s="3">
        <v>2095.65</v>
      </c>
      <c r="K3090" s="3">
        <v>1904.35</v>
      </c>
      <c r="L3090">
        <v>2</v>
      </c>
      <c r="M3090" t="s">
        <v>20</v>
      </c>
      <c r="N3090" s="10">
        <f t="shared" si="48"/>
        <v>46113</v>
      </c>
    </row>
    <row r="3091" spans="1:14">
      <c r="A3091" t="s">
        <v>3120</v>
      </c>
      <c r="B3091" s="2">
        <v>46191.400520833333</v>
      </c>
      <c r="C3091" t="s">
        <v>14</v>
      </c>
      <c r="D3091" s="3">
        <v>344.67</v>
      </c>
      <c r="E3091" t="s">
        <v>15</v>
      </c>
      <c r="F3091" t="s">
        <v>16</v>
      </c>
      <c r="G3091" s="4">
        <v>6.63</v>
      </c>
      <c r="I3091" s="3">
        <v>10000</v>
      </c>
      <c r="J3091" s="3">
        <v>4531.3599999999997</v>
      </c>
      <c r="K3091" s="3">
        <v>5468.64</v>
      </c>
      <c r="L3091">
        <v>2</v>
      </c>
      <c r="M3091" t="s">
        <v>17</v>
      </c>
      <c r="N3091" s="10">
        <f t="shared" si="48"/>
        <v>46174</v>
      </c>
    </row>
    <row r="3092" spans="1:14">
      <c r="A3092" t="s">
        <v>3121</v>
      </c>
      <c r="B3092" s="2">
        <v>46151.855497685188</v>
      </c>
      <c r="C3092" t="s">
        <v>14</v>
      </c>
      <c r="D3092" s="3">
        <v>319.55</v>
      </c>
      <c r="E3092" t="s">
        <v>36</v>
      </c>
      <c r="F3092" t="s">
        <v>32</v>
      </c>
      <c r="G3092" s="4">
        <v>3.39</v>
      </c>
      <c r="H3092" t="s">
        <v>47</v>
      </c>
      <c r="I3092" s="3">
        <v>1000</v>
      </c>
      <c r="J3092" s="3">
        <v>561.04</v>
      </c>
      <c r="K3092" s="3">
        <v>438.96</v>
      </c>
      <c r="L3092">
        <v>0</v>
      </c>
      <c r="M3092" t="s">
        <v>17</v>
      </c>
      <c r="N3092" s="10">
        <f t="shared" si="48"/>
        <v>46143</v>
      </c>
    </row>
    <row r="3093" spans="1:14">
      <c r="A3093" t="s">
        <v>3122</v>
      </c>
      <c r="B3093" s="2">
        <v>46115.368750000001</v>
      </c>
      <c r="C3093" t="s">
        <v>14</v>
      </c>
      <c r="D3093" s="3">
        <v>105.67</v>
      </c>
      <c r="E3093" t="s">
        <v>19</v>
      </c>
      <c r="F3093" t="s">
        <v>16</v>
      </c>
      <c r="G3093" s="4">
        <v>4.74</v>
      </c>
      <c r="I3093" s="3">
        <v>10000</v>
      </c>
      <c r="J3093" s="3">
        <v>9977.2900000000009</v>
      </c>
      <c r="K3093" s="3">
        <v>22.71</v>
      </c>
      <c r="L3093">
        <v>2</v>
      </c>
      <c r="M3093" t="s">
        <v>30</v>
      </c>
      <c r="N3093" s="10">
        <f t="shared" si="48"/>
        <v>46113</v>
      </c>
    </row>
    <row r="3094" spans="1:14">
      <c r="A3094" t="s">
        <v>3123</v>
      </c>
      <c r="B3094" s="2">
        <v>46228.083622685182</v>
      </c>
      <c r="C3094" t="s">
        <v>14</v>
      </c>
      <c r="D3094" s="3">
        <v>325.99</v>
      </c>
      <c r="E3094" t="s">
        <v>22</v>
      </c>
      <c r="F3094" t="s">
        <v>32</v>
      </c>
      <c r="G3094" s="4">
        <v>5.36</v>
      </c>
      <c r="H3094" t="s">
        <v>62</v>
      </c>
      <c r="I3094" s="3">
        <v>3000</v>
      </c>
      <c r="J3094" s="3">
        <v>796.99</v>
      </c>
      <c r="K3094" s="3">
        <v>2203.0100000000002</v>
      </c>
      <c r="L3094">
        <v>0</v>
      </c>
      <c r="M3094" t="s">
        <v>30</v>
      </c>
      <c r="N3094" s="10">
        <f t="shared" si="48"/>
        <v>46204</v>
      </c>
    </row>
    <row r="3095" spans="1:14">
      <c r="A3095" t="s">
        <v>3124</v>
      </c>
      <c r="B3095" s="2">
        <v>46213.826435185183</v>
      </c>
      <c r="C3095" t="s">
        <v>14</v>
      </c>
      <c r="D3095" s="3">
        <v>752.21</v>
      </c>
      <c r="E3095" t="s">
        <v>19</v>
      </c>
      <c r="F3095" t="s">
        <v>32</v>
      </c>
      <c r="G3095" s="4">
        <v>6.95</v>
      </c>
      <c r="H3095" t="s">
        <v>62</v>
      </c>
      <c r="I3095" s="3">
        <v>1500</v>
      </c>
      <c r="J3095" s="3">
        <v>807.89</v>
      </c>
      <c r="K3095" s="3">
        <v>692.11</v>
      </c>
      <c r="L3095">
        <v>0</v>
      </c>
      <c r="M3095" t="s">
        <v>17</v>
      </c>
      <c r="N3095" s="10">
        <f t="shared" si="48"/>
        <v>46204</v>
      </c>
    </row>
    <row r="3096" spans="1:14">
      <c r="A3096" t="s">
        <v>3125</v>
      </c>
      <c r="B3096" s="2">
        <v>46254.161747685182</v>
      </c>
      <c r="C3096" t="s">
        <v>14</v>
      </c>
      <c r="D3096" s="3">
        <v>1853.54</v>
      </c>
      <c r="E3096" t="s">
        <v>25</v>
      </c>
      <c r="F3096" t="s">
        <v>32</v>
      </c>
      <c r="G3096" s="4">
        <v>5.74</v>
      </c>
      <c r="H3096" t="s">
        <v>33</v>
      </c>
      <c r="I3096" s="3">
        <v>10000</v>
      </c>
      <c r="J3096" s="3">
        <v>9937.7000000000007</v>
      </c>
      <c r="K3096" s="3">
        <v>62.3</v>
      </c>
      <c r="L3096">
        <v>0</v>
      </c>
      <c r="M3096" t="s">
        <v>23</v>
      </c>
      <c r="N3096" s="10">
        <f t="shared" si="48"/>
        <v>46235</v>
      </c>
    </row>
    <row r="3097" spans="1:14">
      <c r="A3097" t="s">
        <v>3126</v>
      </c>
      <c r="B3097" s="2">
        <v>46220.631053240744</v>
      </c>
      <c r="C3097" t="s">
        <v>14</v>
      </c>
      <c r="D3097" s="3">
        <v>458.82</v>
      </c>
      <c r="E3097" t="s">
        <v>22</v>
      </c>
      <c r="F3097" t="s">
        <v>16</v>
      </c>
      <c r="G3097" s="4">
        <v>7.89</v>
      </c>
      <c r="I3097" s="3">
        <v>10000</v>
      </c>
      <c r="J3097" s="3">
        <v>3775.04</v>
      </c>
      <c r="K3097" s="3">
        <v>6224.96</v>
      </c>
      <c r="L3097">
        <v>0</v>
      </c>
      <c r="M3097" t="s">
        <v>17</v>
      </c>
      <c r="N3097" s="10">
        <f t="shared" si="48"/>
        <v>46204</v>
      </c>
    </row>
    <row r="3098" spans="1:14">
      <c r="A3098" t="s">
        <v>3127</v>
      </c>
      <c r="B3098" s="2">
        <v>46121.488958333335</v>
      </c>
      <c r="C3098" t="s">
        <v>64</v>
      </c>
      <c r="D3098" s="3">
        <v>405.45</v>
      </c>
      <c r="E3098" t="s">
        <v>22</v>
      </c>
      <c r="F3098" t="s">
        <v>32</v>
      </c>
      <c r="G3098" s="4">
        <v>4.13</v>
      </c>
      <c r="H3098" t="s">
        <v>54</v>
      </c>
      <c r="I3098" s="3">
        <v>1000</v>
      </c>
      <c r="J3098" s="3">
        <v>323.69</v>
      </c>
      <c r="K3098" s="3">
        <v>676.31</v>
      </c>
      <c r="L3098">
        <v>1</v>
      </c>
      <c r="M3098" t="s">
        <v>17</v>
      </c>
      <c r="N3098" s="10">
        <f t="shared" si="48"/>
        <v>46113</v>
      </c>
    </row>
    <row r="3099" spans="1:14">
      <c r="A3099" t="s">
        <v>3128</v>
      </c>
      <c r="B3099" s="2">
        <v>46137.572453703702</v>
      </c>
      <c r="C3099" t="s">
        <v>64</v>
      </c>
      <c r="D3099" s="3">
        <v>698.07</v>
      </c>
      <c r="E3099" t="s">
        <v>15</v>
      </c>
      <c r="F3099" t="s">
        <v>16</v>
      </c>
      <c r="G3099" s="4">
        <v>4.0599999999999996</v>
      </c>
      <c r="I3099" s="3">
        <v>10000</v>
      </c>
      <c r="J3099" s="3">
        <v>2047.84</v>
      </c>
      <c r="K3099" s="3">
        <v>7952.16</v>
      </c>
      <c r="L3099">
        <v>0</v>
      </c>
      <c r="M3099" t="s">
        <v>17</v>
      </c>
      <c r="N3099" s="10">
        <f t="shared" si="48"/>
        <v>46113</v>
      </c>
    </row>
    <row r="3100" spans="1:14">
      <c r="A3100" t="s">
        <v>3129</v>
      </c>
      <c r="B3100" s="2">
        <v>46214.628460648149</v>
      </c>
      <c r="C3100" t="s">
        <v>14</v>
      </c>
      <c r="D3100" s="3">
        <v>395.86</v>
      </c>
      <c r="E3100" t="s">
        <v>25</v>
      </c>
      <c r="F3100" t="s">
        <v>16</v>
      </c>
      <c r="G3100" s="4">
        <v>8.0299999999999994</v>
      </c>
      <c r="I3100" s="3">
        <v>4000</v>
      </c>
      <c r="J3100" s="3">
        <v>2454.92</v>
      </c>
      <c r="K3100" s="3">
        <v>1545.08</v>
      </c>
      <c r="L3100">
        <v>4</v>
      </c>
      <c r="M3100" t="s">
        <v>17</v>
      </c>
      <c r="N3100" s="10">
        <f t="shared" si="48"/>
        <v>46204</v>
      </c>
    </row>
    <row r="3101" spans="1:14">
      <c r="A3101" t="s">
        <v>3130</v>
      </c>
      <c r="B3101" s="2">
        <v>46103.100671296299</v>
      </c>
      <c r="C3101" t="s">
        <v>14</v>
      </c>
      <c r="D3101" s="3">
        <v>961.04</v>
      </c>
      <c r="E3101" t="s">
        <v>19</v>
      </c>
      <c r="F3101" t="s">
        <v>16</v>
      </c>
      <c r="G3101" s="4">
        <v>4.07</v>
      </c>
      <c r="I3101" s="3">
        <v>7500</v>
      </c>
      <c r="J3101" s="3">
        <v>4808.5200000000004</v>
      </c>
      <c r="K3101" s="3">
        <v>2691.48</v>
      </c>
      <c r="L3101">
        <v>1</v>
      </c>
      <c r="M3101" t="s">
        <v>30</v>
      </c>
      <c r="N3101" s="10">
        <f t="shared" si="48"/>
        <v>46082</v>
      </c>
    </row>
    <row r="3102" spans="1:14">
      <c r="A3102" t="s">
        <v>3131</v>
      </c>
      <c r="B3102" s="2">
        <v>46162.600451388891</v>
      </c>
      <c r="C3102" t="s">
        <v>14</v>
      </c>
      <c r="D3102" s="3">
        <v>2182.09</v>
      </c>
      <c r="E3102" t="s">
        <v>25</v>
      </c>
      <c r="F3102" t="s">
        <v>16</v>
      </c>
      <c r="G3102" s="4">
        <v>4.97</v>
      </c>
      <c r="I3102" s="3">
        <v>10000</v>
      </c>
      <c r="J3102" s="3">
        <v>9984.73</v>
      </c>
      <c r="K3102" s="3">
        <v>15.27</v>
      </c>
      <c r="L3102">
        <v>0</v>
      </c>
      <c r="M3102" t="s">
        <v>17</v>
      </c>
      <c r="N3102" s="10">
        <f t="shared" si="48"/>
        <v>46143</v>
      </c>
    </row>
    <row r="3103" spans="1:14">
      <c r="A3103" t="s">
        <v>3132</v>
      </c>
      <c r="B3103" s="2">
        <v>46166.451284722221</v>
      </c>
      <c r="C3103" t="s">
        <v>14</v>
      </c>
      <c r="D3103" s="3">
        <v>510.64</v>
      </c>
      <c r="E3103" t="s">
        <v>36</v>
      </c>
      <c r="F3103" t="s">
        <v>16</v>
      </c>
      <c r="G3103" s="4">
        <v>4.6399999999999997</v>
      </c>
      <c r="I3103" s="3">
        <v>1500</v>
      </c>
      <c r="J3103" s="3">
        <v>1429.21</v>
      </c>
      <c r="K3103" s="3">
        <v>70.790000000000006</v>
      </c>
      <c r="L3103">
        <v>0</v>
      </c>
      <c r="M3103" t="s">
        <v>17</v>
      </c>
      <c r="N3103" s="10">
        <f t="shared" si="48"/>
        <v>46143</v>
      </c>
    </row>
    <row r="3104" spans="1:14">
      <c r="A3104" t="s">
        <v>3133</v>
      </c>
      <c r="B3104" s="2">
        <v>46236.827048611114</v>
      </c>
      <c r="C3104" t="s">
        <v>14</v>
      </c>
      <c r="D3104" s="3">
        <v>219.59</v>
      </c>
      <c r="E3104" t="s">
        <v>36</v>
      </c>
      <c r="F3104" t="s">
        <v>32</v>
      </c>
      <c r="G3104" s="4">
        <v>7</v>
      </c>
      <c r="H3104" t="s">
        <v>47</v>
      </c>
      <c r="I3104" s="3">
        <v>7500</v>
      </c>
      <c r="J3104" s="3">
        <v>1925.48</v>
      </c>
      <c r="K3104" s="3">
        <v>5574.52</v>
      </c>
      <c r="L3104">
        <v>0</v>
      </c>
      <c r="M3104" t="s">
        <v>20</v>
      </c>
      <c r="N3104" s="10">
        <f t="shared" si="48"/>
        <v>46235</v>
      </c>
    </row>
    <row r="3105" spans="1:14">
      <c r="A3105" t="s">
        <v>3134</v>
      </c>
      <c r="B3105" s="2">
        <v>46147.948912037034</v>
      </c>
      <c r="C3105" t="s">
        <v>14</v>
      </c>
      <c r="D3105" s="3">
        <v>192.42</v>
      </c>
      <c r="E3105" t="s">
        <v>22</v>
      </c>
      <c r="F3105" t="s">
        <v>16</v>
      </c>
      <c r="G3105" s="4">
        <v>2.42</v>
      </c>
      <c r="I3105" s="3">
        <v>7500</v>
      </c>
      <c r="J3105" s="3">
        <v>5144.2</v>
      </c>
      <c r="K3105" s="3">
        <v>2355.8000000000002</v>
      </c>
      <c r="L3105">
        <v>2</v>
      </c>
      <c r="M3105" t="s">
        <v>23</v>
      </c>
      <c r="N3105" s="10">
        <f t="shared" si="48"/>
        <v>46143</v>
      </c>
    </row>
    <row r="3106" spans="1:14">
      <c r="A3106" t="s">
        <v>3135</v>
      </c>
      <c r="B3106" s="2">
        <v>46203.539768518516</v>
      </c>
      <c r="C3106" t="s">
        <v>14</v>
      </c>
      <c r="D3106" s="3">
        <v>2047.26</v>
      </c>
      <c r="E3106" t="s">
        <v>36</v>
      </c>
      <c r="F3106" t="s">
        <v>16</v>
      </c>
      <c r="G3106" s="4">
        <v>5.95</v>
      </c>
      <c r="I3106" s="3">
        <v>5000</v>
      </c>
      <c r="J3106" s="3">
        <v>2490.11</v>
      </c>
      <c r="K3106" s="3">
        <v>2509.89</v>
      </c>
      <c r="L3106">
        <v>5</v>
      </c>
      <c r="M3106" t="s">
        <v>20</v>
      </c>
      <c r="N3106" s="10">
        <f t="shared" si="48"/>
        <v>46174</v>
      </c>
    </row>
    <row r="3107" spans="1:14">
      <c r="A3107" t="s">
        <v>3136</v>
      </c>
      <c r="B3107" s="2">
        <v>46242.262511574074</v>
      </c>
      <c r="C3107" t="s">
        <v>14</v>
      </c>
      <c r="D3107" s="3">
        <v>643.49</v>
      </c>
      <c r="E3107" t="s">
        <v>22</v>
      </c>
      <c r="F3107" t="s">
        <v>16</v>
      </c>
      <c r="G3107" s="4">
        <v>6.92</v>
      </c>
      <c r="I3107" s="3">
        <v>2000</v>
      </c>
      <c r="J3107" s="3">
        <v>1928.57</v>
      </c>
      <c r="K3107" s="3">
        <v>71.430000000000007</v>
      </c>
      <c r="L3107">
        <v>3</v>
      </c>
      <c r="M3107" t="s">
        <v>17</v>
      </c>
      <c r="N3107" s="10">
        <f t="shared" si="48"/>
        <v>46235</v>
      </c>
    </row>
    <row r="3108" spans="1:14">
      <c r="A3108" t="s">
        <v>3137</v>
      </c>
      <c r="B3108" s="2">
        <v>46214.735324074078</v>
      </c>
      <c r="C3108" t="s">
        <v>14</v>
      </c>
      <c r="D3108" s="3">
        <v>1204.6300000000001</v>
      </c>
      <c r="E3108" t="s">
        <v>36</v>
      </c>
      <c r="F3108" t="s">
        <v>32</v>
      </c>
      <c r="G3108" s="4">
        <v>7.2</v>
      </c>
      <c r="H3108" t="s">
        <v>54</v>
      </c>
      <c r="I3108" s="3">
        <v>1500</v>
      </c>
      <c r="J3108" s="3">
        <v>1124.99</v>
      </c>
      <c r="K3108" s="3">
        <v>375.01</v>
      </c>
      <c r="L3108">
        <v>0</v>
      </c>
      <c r="M3108" t="s">
        <v>30</v>
      </c>
      <c r="N3108" s="10">
        <f t="shared" si="48"/>
        <v>46204</v>
      </c>
    </row>
    <row r="3109" spans="1:14">
      <c r="A3109" t="s">
        <v>3138</v>
      </c>
      <c r="B3109" s="2">
        <v>46142.761759259258</v>
      </c>
      <c r="C3109" t="s">
        <v>14</v>
      </c>
      <c r="D3109" s="3">
        <v>418.49</v>
      </c>
      <c r="E3109" t="s">
        <v>27</v>
      </c>
      <c r="F3109" t="s">
        <v>16</v>
      </c>
      <c r="G3109" s="4">
        <v>2.82</v>
      </c>
      <c r="I3109" s="3">
        <v>7500</v>
      </c>
      <c r="J3109" s="3">
        <v>7132.34</v>
      </c>
      <c r="K3109" s="3">
        <v>367.66</v>
      </c>
      <c r="L3109">
        <v>4</v>
      </c>
      <c r="M3109" t="s">
        <v>17</v>
      </c>
      <c r="N3109" s="10">
        <f t="shared" si="48"/>
        <v>46113</v>
      </c>
    </row>
    <row r="3110" spans="1:14">
      <c r="A3110" t="s">
        <v>3139</v>
      </c>
      <c r="B3110" s="2">
        <v>46182.882048611114</v>
      </c>
      <c r="C3110" t="s">
        <v>14</v>
      </c>
      <c r="D3110" s="3">
        <v>863.93</v>
      </c>
      <c r="E3110" t="s">
        <v>36</v>
      </c>
      <c r="F3110" t="s">
        <v>16</v>
      </c>
      <c r="G3110" s="4">
        <v>6.91</v>
      </c>
      <c r="I3110" s="3">
        <v>7500</v>
      </c>
      <c r="J3110" s="3">
        <v>4425.87</v>
      </c>
      <c r="K3110" s="3">
        <v>3074.13</v>
      </c>
      <c r="L3110">
        <v>0</v>
      </c>
      <c r="M3110" t="s">
        <v>30</v>
      </c>
      <c r="N3110" s="10">
        <f t="shared" si="48"/>
        <v>46174</v>
      </c>
    </row>
    <row r="3111" spans="1:14">
      <c r="A3111" t="s">
        <v>3140</v>
      </c>
      <c r="B3111" s="2">
        <v>46205.909317129626</v>
      </c>
      <c r="C3111" t="s">
        <v>14</v>
      </c>
      <c r="D3111" s="3">
        <v>328.15</v>
      </c>
      <c r="E3111" t="s">
        <v>36</v>
      </c>
      <c r="F3111" t="s">
        <v>16</v>
      </c>
      <c r="G3111" s="4">
        <v>5.63</v>
      </c>
      <c r="I3111" s="3">
        <v>1500</v>
      </c>
      <c r="J3111" s="3">
        <v>1099.81</v>
      </c>
      <c r="K3111" s="3">
        <v>400.19</v>
      </c>
      <c r="L3111">
        <v>0</v>
      </c>
      <c r="M3111" t="s">
        <v>30</v>
      </c>
      <c r="N3111" s="10">
        <f t="shared" si="48"/>
        <v>46204</v>
      </c>
    </row>
    <row r="3112" spans="1:14">
      <c r="A3112" t="s">
        <v>3141</v>
      </c>
      <c r="B3112" s="2">
        <v>46117.510034722225</v>
      </c>
      <c r="C3112" t="s">
        <v>64</v>
      </c>
      <c r="D3112" s="3">
        <v>285.88</v>
      </c>
      <c r="E3112" t="s">
        <v>27</v>
      </c>
      <c r="F3112" t="s">
        <v>16</v>
      </c>
      <c r="G3112" s="4">
        <v>3.47</v>
      </c>
      <c r="I3112" s="3">
        <v>7500</v>
      </c>
      <c r="J3112" s="3">
        <v>7456.05</v>
      </c>
      <c r="K3112" s="3">
        <v>43.95</v>
      </c>
      <c r="L3112">
        <v>0</v>
      </c>
      <c r="M3112" t="s">
        <v>23</v>
      </c>
      <c r="N3112" s="10">
        <f t="shared" si="48"/>
        <v>46113</v>
      </c>
    </row>
    <row r="3113" spans="1:14">
      <c r="A3113" t="s">
        <v>3142</v>
      </c>
      <c r="B3113" s="2">
        <v>46093.769421296296</v>
      </c>
      <c r="C3113" t="s">
        <v>14</v>
      </c>
      <c r="D3113" s="3">
        <v>1246</v>
      </c>
      <c r="E3113" t="s">
        <v>19</v>
      </c>
      <c r="F3113" t="s">
        <v>16</v>
      </c>
      <c r="G3113" s="4">
        <v>3.19</v>
      </c>
      <c r="I3113" s="3">
        <v>10000</v>
      </c>
      <c r="J3113" s="3">
        <v>5862.18</v>
      </c>
      <c r="K3113" s="3">
        <v>4137.82</v>
      </c>
      <c r="L3113">
        <v>0</v>
      </c>
      <c r="M3113" t="s">
        <v>30</v>
      </c>
      <c r="N3113" s="10">
        <f t="shared" si="48"/>
        <v>46082</v>
      </c>
    </row>
    <row r="3114" spans="1:14">
      <c r="A3114" t="s">
        <v>3143</v>
      </c>
      <c r="B3114" s="2">
        <v>46215.580972222226</v>
      </c>
      <c r="C3114" t="s">
        <v>14</v>
      </c>
      <c r="D3114" s="3">
        <v>1839.07</v>
      </c>
      <c r="E3114" t="s">
        <v>27</v>
      </c>
      <c r="F3114" t="s">
        <v>16</v>
      </c>
      <c r="G3114" s="4">
        <v>6.37</v>
      </c>
      <c r="I3114" s="3">
        <v>3000</v>
      </c>
      <c r="J3114" s="3">
        <v>1693.71</v>
      </c>
      <c r="K3114" s="3">
        <v>1306.29</v>
      </c>
      <c r="L3114">
        <v>2</v>
      </c>
      <c r="M3114" t="s">
        <v>23</v>
      </c>
      <c r="N3114" s="10">
        <f t="shared" si="48"/>
        <v>46204</v>
      </c>
    </row>
    <row r="3115" spans="1:14">
      <c r="A3115" t="s">
        <v>3144</v>
      </c>
      <c r="B3115" s="2">
        <v>46159.928159722222</v>
      </c>
      <c r="C3115" t="s">
        <v>14</v>
      </c>
      <c r="D3115" s="3">
        <v>471.01</v>
      </c>
      <c r="E3115" t="s">
        <v>36</v>
      </c>
      <c r="F3115" t="s">
        <v>32</v>
      </c>
      <c r="G3115" s="4">
        <v>4.6399999999999997</v>
      </c>
      <c r="H3115" t="s">
        <v>33</v>
      </c>
      <c r="I3115" s="3">
        <v>5000</v>
      </c>
      <c r="J3115" s="3">
        <v>2012.44</v>
      </c>
      <c r="K3115" s="3">
        <v>2987.56</v>
      </c>
      <c r="L3115">
        <v>3</v>
      </c>
      <c r="M3115" t="s">
        <v>30</v>
      </c>
      <c r="N3115" s="10">
        <f t="shared" si="48"/>
        <v>46143</v>
      </c>
    </row>
    <row r="3116" spans="1:14">
      <c r="A3116" t="s">
        <v>3145</v>
      </c>
      <c r="B3116" s="2">
        <v>46247.152048611111</v>
      </c>
      <c r="C3116" t="s">
        <v>14</v>
      </c>
      <c r="D3116" s="3">
        <v>234.26</v>
      </c>
      <c r="E3116" t="s">
        <v>22</v>
      </c>
      <c r="F3116" t="s">
        <v>16</v>
      </c>
      <c r="G3116" s="4">
        <v>4.76</v>
      </c>
      <c r="I3116" s="3">
        <v>1500</v>
      </c>
      <c r="J3116" s="3">
        <v>885.8</v>
      </c>
      <c r="K3116" s="3">
        <v>614.20000000000005</v>
      </c>
      <c r="L3116">
        <v>0</v>
      </c>
      <c r="M3116" t="s">
        <v>30</v>
      </c>
      <c r="N3116" s="10">
        <f t="shared" si="48"/>
        <v>46235</v>
      </c>
    </row>
    <row r="3117" spans="1:14">
      <c r="A3117" t="s">
        <v>3146</v>
      </c>
      <c r="B3117" s="2">
        <v>46174.41201388889</v>
      </c>
      <c r="C3117" t="s">
        <v>14</v>
      </c>
      <c r="D3117" s="3">
        <v>1204.76</v>
      </c>
      <c r="E3117" t="s">
        <v>15</v>
      </c>
      <c r="F3117" t="s">
        <v>32</v>
      </c>
      <c r="G3117" s="4">
        <v>6.6</v>
      </c>
      <c r="H3117" t="s">
        <v>54</v>
      </c>
      <c r="I3117" s="3">
        <v>1500</v>
      </c>
      <c r="J3117" s="3">
        <v>1012.13</v>
      </c>
      <c r="K3117" s="3">
        <v>487.87</v>
      </c>
      <c r="L3117">
        <v>3</v>
      </c>
      <c r="M3117" t="s">
        <v>23</v>
      </c>
      <c r="N3117" s="10">
        <f t="shared" si="48"/>
        <v>46174</v>
      </c>
    </row>
    <row r="3118" spans="1:14">
      <c r="A3118" t="s">
        <v>3147</v>
      </c>
      <c r="B3118" s="2">
        <v>46201.257210648146</v>
      </c>
      <c r="C3118" t="s">
        <v>64</v>
      </c>
      <c r="D3118" s="3">
        <v>1083.42</v>
      </c>
      <c r="E3118" t="s">
        <v>19</v>
      </c>
      <c r="F3118" t="s">
        <v>16</v>
      </c>
      <c r="G3118" s="4">
        <v>6.32</v>
      </c>
      <c r="I3118" s="3">
        <v>7500</v>
      </c>
      <c r="J3118" s="3">
        <v>1569.89</v>
      </c>
      <c r="K3118" s="3">
        <v>5930.11</v>
      </c>
      <c r="L3118">
        <v>0</v>
      </c>
      <c r="M3118" t="s">
        <v>17</v>
      </c>
      <c r="N3118" s="10">
        <f t="shared" si="48"/>
        <v>46174</v>
      </c>
    </row>
    <row r="3119" spans="1:14">
      <c r="A3119" t="s">
        <v>3148</v>
      </c>
      <c r="B3119" s="2">
        <v>46172.023414351854</v>
      </c>
      <c r="C3119" t="s">
        <v>14</v>
      </c>
      <c r="D3119" s="3">
        <v>120.82</v>
      </c>
      <c r="E3119" t="s">
        <v>19</v>
      </c>
      <c r="F3119" t="s">
        <v>16</v>
      </c>
      <c r="G3119" s="4">
        <v>3.63</v>
      </c>
      <c r="I3119" s="3">
        <v>10000</v>
      </c>
      <c r="J3119" s="3">
        <v>7830.56</v>
      </c>
      <c r="K3119" s="3">
        <v>2169.44</v>
      </c>
      <c r="L3119">
        <v>0</v>
      </c>
      <c r="M3119" t="s">
        <v>17</v>
      </c>
      <c r="N3119" s="10">
        <f t="shared" si="48"/>
        <v>46143</v>
      </c>
    </row>
    <row r="3120" spans="1:14">
      <c r="A3120" t="s">
        <v>3149</v>
      </c>
      <c r="B3120" s="2">
        <v>46235.501064814816</v>
      </c>
      <c r="C3120" t="s">
        <v>14</v>
      </c>
      <c r="D3120" s="3">
        <v>113.4</v>
      </c>
      <c r="E3120" t="s">
        <v>19</v>
      </c>
      <c r="F3120" t="s">
        <v>16</v>
      </c>
      <c r="G3120" s="4">
        <v>5.36</v>
      </c>
      <c r="I3120" s="3">
        <v>1500</v>
      </c>
      <c r="J3120" s="3">
        <v>497.26</v>
      </c>
      <c r="K3120" s="3">
        <v>1002.74</v>
      </c>
      <c r="L3120">
        <v>1</v>
      </c>
      <c r="M3120" t="s">
        <v>30</v>
      </c>
      <c r="N3120" s="10">
        <f t="shared" si="48"/>
        <v>46235</v>
      </c>
    </row>
    <row r="3121" spans="1:14">
      <c r="A3121" t="s">
        <v>3150</v>
      </c>
      <c r="B3121" s="2">
        <v>46101.534490740742</v>
      </c>
      <c r="C3121" t="s">
        <v>14</v>
      </c>
      <c r="D3121" s="3">
        <v>1119.0999999999999</v>
      </c>
      <c r="E3121" t="s">
        <v>22</v>
      </c>
      <c r="F3121" t="s">
        <v>16</v>
      </c>
      <c r="G3121" s="4">
        <v>2.69</v>
      </c>
      <c r="I3121" s="3">
        <v>5000</v>
      </c>
      <c r="J3121" s="3">
        <v>2859.38</v>
      </c>
      <c r="K3121" s="3">
        <v>2140.62</v>
      </c>
      <c r="L3121">
        <v>2</v>
      </c>
      <c r="M3121" t="s">
        <v>30</v>
      </c>
      <c r="N3121" s="10">
        <f t="shared" si="48"/>
        <v>46082</v>
      </c>
    </row>
    <row r="3122" spans="1:14">
      <c r="A3122" t="s">
        <v>3151</v>
      </c>
      <c r="B3122" s="2">
        <v>46113.175300925926</v>
      </c>
      <c r="C3122" t="s">
        <v>14</v>
      </c>
      <c r="D3122" s="3">
        <v>1501.37</v>
      </c>
      <c r="E3122" t="s">
        <v>25</v>
      </c>
      <c r="F3122" t="s">
        <v>16</v>
      </c>
      <c r="G3122" s="4">
        <v>3.51</v>
      </c>
      <c r="I3122" s="3">
        <v>1000</v>
      </c>
      <c r="J3122" s="3">
        <v>795.56</v>
      </c>
      <c r="K3122" s="3">
        <v>204.44</v>
      </c>
      <c r="L3122">
        <v>0</v>
      </c>
      <c r="M3122" t="s">
        <v>17</v>
      </c>
      <c r="N3122" s="10">
        <f t="shared" si="48"/>
        <v>46113</v>
      </c>
    </row>
    <row r="3123" spans="1:14">
      <c r="A3123" t="s">
        <v>3152</v>
      </c>
      <c r="B3123" s="2">
        <v>46221.98946759259</v>
      </c>
      <c r="C3123" t="s">
        <v>14</v>
      </c>
      <c r="D3123" s="3">
        <v>184.53</v>
      </c>
      <c r="E3123" t="s">
        <v>27</v>
      </c>
      <c r="F3123" t="s">
        <v>16</v>
      </c>
      <c r="G3123" s="4">
        <v>7.41</v>
      </c>
      <c r="I3123" s="3">
        <v>1000</v>
      </c>
      <c r="J3123" s="3">
        <v>351.81</v>
      </c>
      <c r="K3123" s="3">
        <v>648.19000000000005</v>
      </c>
      <c r="L3123">
        <v>2</v>
      </c>
      <c r="M3123" t="s">
        <v>17</v>
      </c>
      <c r="N3123" s="10">
        <f t="shared" si="48"/>
        <v>46204</v>
      </c>
    </row>
    <row r="3124" spans="1:14">
      <c r="A3124" t="s">
        <v>3153</v>
      </c>
      <c r="B3124" s="2">
        <v>46227.108402777776</v>
      </c>
      <c r="C3124" t="s">
        <v>14</v>
      </c>
      <c r="D3124" s="3">
        <v>919.14</v>
      </c>
      <c r="E3124" t="s">
        <v>27</v>
      </c>
      <c r="F3124" t="s">
        <v>32</v>
      </c>
      <c r="G3124" s="4">
        <v>7.71</v>
      </c>
      <c r="H3124" t="s">
        <v>54</v>
      </c>
      <c r="I3124" s="3">
        <v>3000</v>
      </c>
      <c r="J3124" s="3">
        <v>607.58000000000004</v>
      </c>
      <c r="K3124" s="3">
        <v>2392.42</v>
      </c>
      <c r="L3124">
        <v>3</v>
      </c>
      <c r="M3124" t="s">
        <v>17</v>
      </c>
      <c r="N3124" s="10">
        <f t="shared" si="48"/>
        <v>46204</v>
      </c>
    </row>
    <row r="3125" spans="1:14">
      <c r="A3125" t="s">
        <v>3154</v>
      </c>
      <c r="B3125" s="2">
        <v>46124.133437500001</v>
      </c>
      <c r="C3125" t="s">
        <v>14</v>
      </c>
      <c r="D3125" s="3">
        <v>297.36</v>
      </c>
      <c r="E3125" t="s">
        <v>15</v>
      </c>
      <c r="F3125" t="s">
        <v>16</v>
      </c>
      <c r="G3125" s="4">
        <v>4.96</v>
      </c>
      <c r="I3125" s="3">
        <v>4000</v>
      </c>
      <c r="J3125" s="3">
        <v>1720</v>
      </c>
      <c r="K3125" s="3">
        <v>2280</v>
      </c>
      <c r="L3125">
        <v>3</v>
      </c>
      <c r="M3125" t="s">
        <v>17</v>
      </c>
      <c r="N3125" s="10">
        <f t="shared" si="48"/>
        <v>46113</v>
      </c>
    </row>
    <row r="3126" spans="1:14">
      <c r="A3126" t="s">
        <v>3155</v>
      </c>
      <c r="B3126" s="2">
        <v>46140.872824074075</v>
      </c>
      <c r="C3126" t="s">
        <v>14</v>
      </c>
      <c r="D3126" s="3">
        <v>124.54</v>
      </c>
      <c r="E3126" t="s">
        <v>25</v>
      </c>
      <c r="F3126" t="s">
        <v>16</v>
      </c>
      <c r="G3126" s="4">
        <v>4.08</v>
      </c>
      <c r="I3126" s="3">
        <v>3000</v>
      </c>
      <c r="J3126" s="3">
        <v>2168.56</v>
      </c>
      <c r="K3126" s="3">
        <v>831.44</v>
      </c>
      <c r="L3126">
        <v>0</v>
      </c>
      <c r="M3126" t="s">
        <v>20</v>
      </c>
      <c r="N3126" s="10">
        <f t="shared" si="48"/>
        <v>46113</v>
      </c>
    </row>
    <row r="3127" spans="1:14">
      <c r="A3127" t="s">
        <v>3156</v>
      </c>
      <c r="B3127" s="2">
        <v>46231.663935185185</v>
      </c>
      <c r="C3127" t="s">
        <v>14</v>
      </c>
      <c r="D3127" s="3">
        <v>1683.87</v>
      </c>
      <c r="E3127" t="s">
        <v>36</v>
      </c>
      <c r="F3127" t="s">
        <v>16</v>
      </c>
      <c r="G3127" s="4">
        <v>7.15</v>
      </c>
      <c r="I3127" s="3">
        <v>7500</v>
      </c>
      <c r="J3127" s="3">
        <v>6099.91</v>
      </c>
      <c r="K3127" s="3">
        <v>1400.09</v>
      </c>
      <c r="L3127">
        <v>0</v>
      </c>
      <c r="M3127" t="s">
        <v>30</v>
      </c>
      <c r="N3127" s="10">
        <f t="shared" si="48"/>
        <v>46204</v>
      </c>
    </row>
    <row r="3128" spans="1:14">
      <c r="A3128" t="s">
        <v>3157</v>
      </c>
      <c r="B3128" s="2">
        <v>46216.781041666669</v>
      </c>
      <c r="C3128" t="s">
        <v>14</v>
      </c>
      <c r="D3128" s="3">
        <v>2118.7800000000002</v>
      </c>
      <c r="E3128" t="s">
        <v>27</v>
      </c>
      <c r="F3128" t="s">
        <v>32</v>
      </c>
      <c r="G3128" s="4">
        <v>6.26</v>
      </c>
      <c r="H3128" t="s">
        <v>54</v>
      </c>
      <c r="I3128" s="3">
        <v>2000</v>
      </c>
      <c r="J3128" s="3">
        <v>1940.8</v>
      </c>
      <c r="K3128" s="3">
        <v>59.2</v>
      </c>
      <c r="L3128">
        <v>4</v>
      </c>
      <c r="M3128" t="s">
        <v>20</v>
      </c>
      <c r="N3128" s="10">
        <f t="shared" si="48"/>
        <v>46204</v>
      </c>
    </row>
    <row r="3129" spans="1:14">
      <c r="A3129" t="s">
        <v>3158</v>
      </c>
      <c r="B3129" s="2">
        <v>46091.002951388888</v>
      </c>
      <c r="C3129" t="s">
        <v>14</v>
      </c>
      <c r="D3129" s="3">
        <v>723.17</v>
      </c>
      <c r="E3129" t="s">
        <v>27</v>
      </c>
      <c r="F3129" t="s">
        <v>16</v>
      </c>
      <c r="G3129" s="4">
        <v>4.12</v>
      </c>
      <c r="I3129" s="3">
        <v>5000</v>
      </c>
      <c r="J3129" s="3">
        <v>3895.26</v>
      </c>
      <c r="K3129" s="3">
        <v>1104.74</v>
      </c>
      <c r="L3129">
        <v>0</v>
      </c>
      <c r="M3129" t="s">
        <v>30</v>
      </c>
      <c r="N3129" s="10">
        <f t="shared" si="48"/>
        <v>46082</v>
      </c>
    </row>
    <row r="3130" spans="1:14">
      <c r="A3130" t="s">
        <v>3159</v>
      </c>
      <c r="B3130" s="2">
        <v>46255.36178240741</v>
      </c>
      <c r="C3130" t="s">
        <v>14</v>
      </c>
      <c r="D3130" s="3">
        <v>322.94</v>
      </c>
      <c r="E3130" t="s">
        <v>25</v>
      </c>
      <c r="F3130" t="s">
        <v>16</v>
      </c>
      <c r="G3130" s="4">
        <v>4.7699999999999996</v>
      </c>
      <c r="I3130" s="3">
        <v>4000</v>
      </c>
      <c r="J3130" s="3">
        <v>2650.15</v>
      </c>
      <c r="K3130" s="3">
        <v>1349.85</v>
      </c>
      <c r="L3130">
        <v>0</v>
      </c>
      <c r="M3130" t="s">
        <v>30</v>
      </c>
      <c r="N3130" s="10">
        <f t="shared" si="48"/>
        <v>46235</v>
      </c>
    </row>
    <row r="3131" spans="1:14">
      <c r="A3131" t="s">
        <v>3160</v>
      </c>
      <c r="B3131" s="2">
        <v>46087.72378472222</v>
      </c>
      <c r="C3131" t="s">
        <v>14</v>
      </c>
      <c r="D3131" s="3">
        <v>883.95</v>
      </c>
      <c r="E3131" t="s">
        <v>22</v>
      </c>
      <c r="F3131" t="s">
        <v>16</v>
      </c>
      <c r="G3131" s="4">
        <v>4.34</v>
      </c>
      <c r="I3131" s="3">
        <v>1500</v>
      </c>
      <c r="J3131" s="3">
        <v>1444.14</v>
      </c>
      <c r="K3131" s="3">
        <v>55.86</v>
      </c>
      <c r="L3131">
        <v>2</v>
      </c>
      <c r="M3131" t="s">
        <v>23</v>
      </c>
      <c r="N3131" s="10">
        <f t="shared" si="48"/>
        <v>46082</v>
      </c>
    </row>
    <row r="3132" spans="1:14">
      <c r="A3132" t="s">
        <v>3161</v>
      </c>
      <c r="B3132" s="2">
        <v>46198.469108796293</v>
      </c>
      <c r="C3132" t="s">
        <v>14</v>
      </c>
      <c r="D3132" s="3">
        <v>588.49</v>
      </c>
      <c r="E3132" t="s">
        <v>19</v>
      </c>
      <c r="F3132" t="s">
        <v>16</v>
      </c>
      <c r="G3132" s="4">
        <v>6.07</v>
      </c>
      <c r="I3132" s="3">
        <v>10000</v>
      </c>
      <c r="J3132" s="3">
        <v>2867.51</v>
      </c>
      <c r="K3132" s="3">
        <v>7132.49</v>
      </c>
      <c r="L3132">
        <v>3</v>
      </c>
      <c r="M3132" t="s">
        <v>17</v>
      </c>
      <c r="N3132" s="10">
        <f t="shared" si="48"/>
        <v>46174</v>
      </c>
    </row>
    <row r="3133" spans="1:14">
      <c r="A3133" t="s">
        <v>3162</v>
      </c>
      <c r="B3133" s="2">
        <v>46173.629606481481</v>
      </c>
      <c r="C3133" t="s">
        <v>14</v>
      </c>
      <c r="D3133" s="3">
        <v>811.97</v>
      </c>
      <c r="E3133" t="s">
        <v>19</v>
      </c>
      <c r="F3133" t="s">
        <v>32</v>
      </c>
      <c r="G3133" s="4">
        <v>2.75</v>
      </c>
      <c r="H3133" t="s">
        <v>33</v>
      </c>
      <c r="I3133" s="3">
        <v>2000</v>
      </c>
      <c r="J3133" s="3">
        <v>1068.6500000000001</v>
      </c>
      <c r="K3133" s="3">
        <v>931.35</v>
      </c>
      <c r="L3133">
        <v>4</v>
      </c>
      <c r="M3133" t="s">
        <v>17</v>
      </c>
      <c r="N3133" s="10">
        <f t="shared" si="48"/>
        <v>46143</v>
      </c>
    </row>
    <row r="3134" spans="1:14">
      <c r="A3134" t="s">
        <v>3163</v>
      </c>
      <c r="B3134" s="2">
        <v>46174.512858796297</v>
      </c>
      <c r="C3134" t="s">
        <v>14</v>
      </c>
      <c r="D3134" s="3">
        <v>581.47</v>
      </c>
      <c r="E3134" t="s">
        <v>27</v>
      </c>
      <c r="F3134" t="s">
        <v>16</v>
      </c>
      <c r="G3134" s="4">
        <v>5.1100000000000003</v>
      </c>
      <c r="I3134" s="3">
        <v>1500</v>
      </c>
      <c r="J3134" s="3">
        <v>643.85</v>
      </c>
      <c r="K3134" s="3">
        <v>856.15</v>
      </c>
      <c r="L3134">
        <v>0</v>
      </c>
      <c r="M3134" t="s">
        <v>20</v>
      </c>
      <c r="N3134" s="10">
        <f t="shared" si="48"/>
        <v>46174</v>
      </c>
    </row>
    <row r="3135" spans="1:14">
      <c r="A3135" t="s">
        <v>3164</v>
      </c>
      <c r="B3135" s="2">
        <v>46156.695127314815</v>
      </c>
      <c r="C3135" t="s">
        <v>14</v>
      </c>
      <c r="D3135" s="3">
        <v>199.79</v>
      </c>
      <c r="E3135" t="s">
        <v>27</v>
      </c>
      <c r="F3135" t="s">
        <v>16</v>
      </c>
      <c r="G3135" s="4">
        <v>4.3</v>
      </c>
      <c r="I3135" s="3">
        <v>1500</v>
      </c>
      <c r="J3135" s="3">
        <v>395.13</v>
      </c>
      <c r="K3135" s="3">
        <v>1104.8699999999999</v>
      </c>
      <c r="L3135">
        <v>0</v>
      </c>
      <c r="M3135" t="s">
        <v>30</v>
      </c>
      <c r="N3135" s="10">
        <f t="shared" si="48"/>
        <v>46143</v>
      </c>
    </row>
    <row r="3136" spans="1:14">
      <c r="A3136" t="s">
        <v>3165</v>
      </c>
      <c r="B3136" s="2">
        <v>46154.930069444446</v>
      </c>
      <c r="C3136" t="s">
        <v>64</v>
      </c>
      <c r="D3136" s="3">
        <v>178.4</v>
      </c>
      <c r="E3136" t="s">
        <v>19</v>
      </c>
      <c r="F3136" t="s">
        <v>16</v>
      </c>
      <c r="G3136" s="4">
        <v>3.88</v>
      </c>
      <c r="I3136" s="3">
        <v>7500</v>
      </c>
      <c r="J3136" s="3">
        <v>1779</v>
      </c>
      <c r="K3136" s="3">
        <v>5721</v>
      </c>
      <c r="L3136">
        <v>0</v>
      </c>
      <c r="M3136" t="s">
        <v>17</v>
      </c>
      <c r="N3136" s="10">
        <f t="shared" si="48"/>
        <v>46143</v>
      </c>
    </row>
    <row r="3137" spans="1:14">
      <c r="A3137" t="s">
        <v>3166</v>
      </c>
      <c r="B3137" s="2">
        <v>46252.141979166663</v>
      </c>
      <c r="C3137" t="s">
        <v>14</v>
      </c>
      <c r="D3137" s="3">
        <v>687.67</v>
      </c>
      <c r="E3137" t="s">
        <v>25</v>
      </c>
      <c r="F3137" t="s">
        <v>16</v>
      </c>
      <c r="G3137" s="4">
        <v>7.93</v>
      </c>
      <c r="I3137" s="3">
        <v>3000</v>
      </c>
      <c r="J3137" s="3">
        <v>1559.52</v>
      </c>
      <c r="K3137" s="3">
        <v>1440.48</v>
      </c>
      <c r="L3137">
        <v>1</v>
      </c>
      <c r="M3137" t="s">
        <v>20</v>
      </c>
      <c r="N3137" s="10">
        <f t="shared" si="48"/>
        <v>46235</v>
      </c>
    </row>
    <row r="3138" spans="1:14">
      <c r="A3138" t="s">
        <v>3167</v>
      </c>
      <c r="B3138" s="2">
        <v>46212.61546296296</v>
      </c>
      <c r="C3138" t="s">
        <v>14</v>
      </c>
      <c r="D3138" s="3">
        <v>2611</v>
      </c>
      <c r="E3138" t="s">
        <v>36</v>
      </c>
      <c r="F3138" t="s">
        <v>16</v>
      </c>
      <c r="G3138" s="4">
        <v>7.7</v>
      </c>
      <c r="I3138" s="3">
        <v>7500</v>
      </c>
      <c r="J3138" s="3">
        <v>6634.94</v>
      </c>
      <c r="K3138" s="3">
        <v>865.06</v>
      </c>
      <c r="L3138">
        <v>1</v>
      </c>
      <c r="M3138" t="s">
        <v>17</v>
      </c>
      <c r="N3138" s="10">
        <f t="shared" ref="N3138:N3201" si="49">DATE(YEAR(B3138),MONTH(B3138),1)</f>
        <v>46204</v>
      </c>
    </row>
    <row r="3139" spans="1:14">
      <c r="A3139" t="s">
        <v>3168</v>
      </c>
      <c r="B3139" s="2">
        <v>46182.060601851852</v>
      </c>
      <c r="C3139" t="s">
        <v>14</v>
      </c>
      <c r="D3139" s="3">
        <v>218.57</v>
      </c>
      <c r="E3139" t="s">
        <v>19</v>
      </c>
      <c r="F3139" t="s">
        <v>16</v>
      </c>
      <c r="G3139" s="4">
        <v>6.45</v>
      </c>
      <c r="I3139" s="3">
        <v>10000</v>
      </c>
      <c r="J3139" s="3">
        <v>4078.5</v>
      </c>
      <c r="K3139" s="3">
        <v>5921.5</v>
      </c>
      <c r="L3139">
        <v>0</v>
      </c>
      <c r="M3139" t="s">
        <v>23</v>
      </c>
      <c r="N3139" s="10">
        <f t="shared" si="49"/>
        <v>46174</v>
      </c>
    </row>
    <row r="3140" spans="1:14">
      <c r="A3140" t="s">
        <v>3169</v>
      </c>
      <c r="B3140" s="2">
        <v>46147.963067129633</v>
      </c>
      <c r="C3140" t="s">
        <v>64</v>
      </c>
      <c r="D3140" s="3">
        <v>515.96</v>
      </c>
      <c r="E3140" t="s">
        <v>36</v>
      </c>
      <c r="F3140" t="s">
        <v>32</v>
      </c>
      <c r="G3140" s="4">
        <v>4.54</v>
      </c>
      <c r="H3140" t="s">
        <v>62</v>
      </c>
      <c r="I3140" s="3">
        <v>10000</v>
      </c>
      <c r="J3140" s="3">
        <v>3148.51</v>
      </c>
      <c r="K3140" s="3">
        <v>6851.49</v>
      </c>
      <c r="L3140">
        <v>0</v>
      </c>
      <c r="M3140" t="s">
        <v>30</v>
      </c>
      <c r="N3140" s="10">
        <f t="shared" si="49"/>
        <v>46143</v>
      </c>
    </row>
    <row r="3141" spans="1:14">
      <c r="A3141" t="s">
        <v>3170</v>
      </c>
      <c r="B3141" s="2">
        <v>46144.746562499997</v>
      </c>
      <c r="C3141" t="s">
        <v>14</v>
      </c>
      <c r="D3141" s="3">
        <v>534.26</v>
      </c>
      <c r="E3141" t="s">
        <v>22</v>
      </c>
      <c r="F3141" t="s">
        <v>16</v>
      </c>
      <c r="G3141" s="4">
        <v>3.13</v>
      </c>
      <c r="I3141" s="3">
        <v>4000</v>
      </c>
      <c r="J3141" s="3">
        <v>2538.5500000000002</v>
      </c>
      <c r="K3141" s="3">
        <v>1461.45</v>
      </c>
      <c r="L3141">
        <v>1</v>
      </c>
      <c r="M3141" t="s">
        <v>17</v>
      </c>
      <c r="N3141" s="10">
        <f t="shared" si="49"/>
        <v>46143</v>
      </c>
    </row>
    <row r="3142" spans="1:14">
      <c r="A3142" t="s">
        <v>3171</v>
      </c>
      <c r="B3142" s="2">
        <v>46221.387129629627</v>
      </c>
      <c r="C3142" t="s">
        <v>14</v>
      </c>
      <c r="D3142" s="3">
        <v>169.52</v>
      </c>
      <c r="E3142" t="s">
        <v>15</v>
      </c>
      <c r="F3142" t="s">
        <v>16</v>
      </c>
      <c r="G3142" s="4">
        <v>4.12</v>
      </c>
      <c r="I3142" s="3">
        <v>1000</v>
      </c>
      <c r="J3142" s="3">
        <v>799.31</v>
      </c>
      <c r="K3142" s="3">
        <v>200.69</v>
      </c>
      <c r="L3142">
        <v>0</v>
      </c>
      <c r="M3142" t="s">
        <v>20</v>
      </c>
      <c r="N3142" s="10">
        <f t="shared" si="49"/>
        <v>46204</v>
      </c>
    </row>
    <row r="3143" spans="1:14">
      <c r="A3143" t="s">
        <v>3172</v>
      </c>
      <c r="B3143" s="2">
        <v>46261.727280092593</v>
      </c>
      <c r="C3143" t="s">
        <v>64</v>
      </c>
      <c r="D3143" s="3">
        <v>1330.56</v>
      </c>
      <c r="E3143" t="s">
        <v>19</v>
      </c>
      <c r="F3143" t="s">
        <v>32</v>
      </c>
      <c r="G3143" s="4">
        <v>6.82</v>
      </c>
      <c r="H3143" t="s">
        <v>33</v>
      </c>
      <c r="I3143" s="3">
        <v>7500</v>
      </c>
      <c r="J3143" s="3">
        <v>4854.09</v>
      </c>
      <c r="K3143" s="3">
        <v>2645.91</v>
      </c>
      <c r="L3143">
        <v>0</v>
      </c>
      <c r="M3143" t="s">
        <v>17</v>
      </c>
      <c r="N3143" s="10">
        <f t="shared" si="49"/>
        <v>46235</v>
      </c>
    </row>
    <row r="3144" spans="1:14">
      <c r="A3144" t="s">
        <v>3173</v>
      </c>
      <c r="B3144" s="2">
        <v>46092.115358796298</v>
      </c>
      <c r="C3144" t="s">
        <v>14</v>
      </c>
      <c r="D3144" s="3">
        <v>167.68</v>
      </c>
      <c r="E3144" t="s">
        <v>15</v>
      </c>
      <c r="F3144" t="s">
        <v>16</v>
      </c>
      <c r="G3144" s="4">
        <v>3.35</v>
      </c>
      <c r="I3144" s="3">
        <v>2000</v>
      </c>
      <c r="J3144" s="3">
        <v>1868.19</v>
      </c>
      <c r="K3144" s="3">
        <v>131.81</v>
      </c>
      <c r="L3144">
        <v>0</v>
      </c>
      <c r="M3144" t="s">
        <v>17</v>
      </c>
      <c r="N3144" s="10">
        <f t="shared" si="49"/>
        <v>46082</v>
      </c>
    </row>
    <row r="3145" spans="1:14">
      <c r="A3145" t="s">
        <v>3174</v>
      </c>
      <c r="B3145" s="2">
        <v>46095.197997685187</v>
      </c>
      <c r="C3145" t="s">
        <v>14</v>
      </c>
      <c r="D3145" s="3">
        <v>622.82000000000005</v>
      </c>
      <c r="E3145" t="s">
        <v>27</v>
      </c>
      <c r="F3145" t="s">
        <v>16</v>
      </c>
      <c r="G3145" s="4">
        <v>4.34</v>
      </c>
      <c r="I3145" s="3">
        <v>3000</v>
      </c>
      <c r="J3145" s="3">
        <v>1347.14</v>
      </c>
      <c r="K3145" s="3">
        <v>1652.86</v>
      </c>
      <c r="L3145">
        <v>0</v>
      </c>
      <c r="M3145" t="s">
        <v>30</v>
      </c>
      <c r="N3145" s="10">
        <f t="shared" si="49"/>
        <v>46082</v>
      </c>
    </row>
    <row r="3146" spans="1:14">
      <c r="A3146" t="s">
        <v>3175</v>
      </c>
      <c r="B3146" s="2">
        <v>46209.599027777775</v>
      </c>
      <c r="C3146" t="s">
        <v>14</v>
      </c>
      <c r="D3146" s="3">
        <v>755.62</v>
      </c>
      <c r="E3146" t="s">
        <v>36</v>
      </c>
      <c r="F3146" t="s">
        <v>16</v>
      </c>
      <c r="G3146" s="4">
        <v>5.86</v>
      </c>
      <c r="I3146" s="3">
        <v>4000</v>
      </c>
      <c r="J3146" s="3">
        <v>826.74</v>
      </c>
      <c r="K3146" s="3">
        <v>3173.26</v>
      </c>
      <c r="L3146">
        <v>1</v>
      </c>
      <c r="M3146" t="s">
        <v>20</v>
      </c>
      <c r="N3146" s="10">
        <f t="shared" si="49"/>
        <v>46204</v>
      </c>
    </row>
    <row r="3147" spans="1:14">
      <c r="A3147" t="s">
        <v>3176</v>
      </c>
      <c r="B3147" s="2">
        <v>46239.540659722225</v>
      </c>
      <c r="C3147" t="s">
        <v>14</v>
      </c>
      <c r="D3147" s="3">
        <v>501.46</v>
      </c>
      <c r="E3147" t="s">
        <v>15</v>
      </c>
      <c r="F3147" t="s">
        <v>16</v>
      </c>
      <c r="G3147" s="4">
        <v>5.87</v>
      </c>
      <c r="I3147" s="3">
        <v>1500</v>
      </c>
      <c r="J3147" s="3">
        <v>1367.6</v>
      </c>
      <c r="K3147" s="3">
        <v>132.4</v>
      </c>
      <c r="L3147">
        <v>0</v>
      </c>
      <c r="M3147" t="s">
        <v>17</v>
      </c>
      <c r="N3147" s="10">
        <f t="shared" si="49"/>
        <v>46235</v>
      </c>
    </row>
    <row r="3148" spans="1:14">
      <c r="A3148" t="s">
        <v>3177</v>
      </c>
      <c r="B3148" s="2">
        <v>46166.440023148149</v>
      </c>
      <c r="C3148" t="s">
        <v>14</v>
      </c>
      <c r="D3148" s="3">
        <v>660.43</v>
      </c>
      <c r="E3148" t="s">
        <v>25</v>
      </c>
      <c r="F3148" t="s">
        <v>32</v>
      </c>
      <c r="G3148" s="4">
        <v>4.33</v>
      </c>
      <c r="H3148" t="s">
        <v>33</v>
      </c>
      <c r="I3148" s="3">
        <v>2000</v>
      </c>
      <c r="J3148" s="3">
        <v>763.59</v>
      </c>
      <c r="K3148" s="3">
        <v>1236.4100000000001</v>
      </c>
      <c r="L3148">
        <v>4</v>
      </c>
      <c r="M3148" t="s">
        <v>30</v>
      </c>
      <c r="N3148" s="10">
        <f t="shared" si="49"/>
        <v>46143</v>
      </c>
    </row>
    <row r="3149" spans="1:14">
      <c r="A3149" t="s">
        <v>3178</v>
      </c>
      <c r="B3149" s="2">
        <v>46215.740497685183</v>
      </c>
      <c r="C3149" t="s">
        <v>14</v>
      </c>
      <c r="D3149" s="3">
        <v>676.19</v>
      </c>
      <c r="E3149" t="s">
        <v>36</v>
      </c>
      <c r="F3149" t="s">
        <v>16</v>
      </c>
      <c r="G3149" s="4">
        <v>6.87</v>
      </c>
      <c r="I3149" s="3">
        <v>10000</v>
      </c>
      <c r="J3149" s="3">
        <v>8812.7000000000007</v>
      </c>
      <c r="K3149" s="3">
        <v>1187.3</v>
      </c>
      <c r="L3149">
        <v>0</v>
      </c>
      <c r="M3149" t="s">
        <v>20</v>
      </c>
      <c r="N3149" s="10">
        <f t="shared" si="49"/>
        <v>46204</v>
      </c>
    </row>
    <row r="3150" spans="1:14">
      <c r="A3150" t="s">
        <v>3179</v>
      </c>
      <c r="B3150" s="2">
        <v>46256.786168981482</v>
      </c>
      <c r="C3150" t="s">
        <v>14</v>
      </c>
      <c r="D3150" s="3">
        <v>234.35</v>
      </c>
      <c r="E3150" t="s">
        <v>36</v>
      </c>
      <c r="F3150" t="s">
        <v>32</v>
      </c>
      <c r="G3150" s="4">
        <v>6.25</v>
      </c>
      <c r="H3150" t="s">
        <v>33</v>
      </c>
      <c r="I3150" s="3">
        <v>1500</v>
      </c>
      <c r="J3150" s="3">
        <v>723.85</v>
      </c>
      <c r="K3150" s="3">
        <v>776.15</v>
      </c>
      <c r="L3150">
        <v>1</v>
      </c>
      <c r="M3150" t="s">
        <v>30</v>
      </c>
      <c r="N3150" s="10">
        <f t="shared" si="49"/>
        <v>46235</v>
      </c>
    </row>
    <row r="3151" spans="1:14">
      <c r="A3151" t="s">
        <v>3180</v>
      </c>
      <c r="B3151" s="2">
        <v>46161.490254629629</v>
      </c>
      <c r="C3151" t="s">
        <v>14</v>
      </c>
      <c r="D3151" s="3">
        <v>57.01</v>
      </c>
      <c r="E3151" t="s">
        <v>27</v>
      </c>
      <c r="F3151" t="s">
        <v>16</v>
      </c>
      <c r="G3151" s="4">
        <v>4.4000000000000004</v>
      </c>
      <c r="I3151" s="3">
        <v>2000</v>
      </c>
      <c r="J3151" s="3">
        <v>1981.92</v>
      </c>
      <c r="K3151" s="3">
        <v>18.079999999999998</v>
      </c>
      <c r="L3151">
        <v>0</v>
      </c>
      <c r="M3151" t="s">
        <v>20</v>
      </c>
      <c r="N3151" s="10">
        <f t="shared" si="49"/>
        <v>46143</v>
      </c>
    </row>
    <row r="3152" spans="1:14">
      <c r="A3152" t="s">
        <v>3181</v>
      </c>
      <c r="B3152" s="2">
        <v>46096.879699074074</v>
      </c>
      <c r="C3152" t="s">
        <v>14</v>
      </c>
      <c r="D3152" s="3">
        <v>331.33</v>
      </c>
      <c r="E3152" t="s">
        <v>36</v>
      </c>
      <c r="F3152" t="s">
        <v>16</v>
      </c>
      <c r="G3152" s="4">
        <v>3.1</v>
      </c>
      <c r="I3152" s="3">
        <v>7500</v>
      </c>
      <c r="J3152" s="3">
        <v>3339.35</v>
      </c>
      <c r="K3152" s="3">
        <v>4160.6499999999996</v>
      </c>
      <c r="L3152">
        <v>1</v>
      </c>
      <c r="M3152" t="s">
        <v>20</v>
      </c>
      <c r="N3152" s="10">
        <f t="shared" si="49"/>
        <v>46082</v>
      </c>
    </row>
    <row r="3153" spans="1:14">
      <c r="A3153" t="s">
        <v>3182</v>
      </c>
      <c r="B3153" s="2">
        <v>46198.047858796293</v>
      </c>
      <c r="C3153" t="s">
        <v>14</v>
      </c>
      <c r="D3153" s="3">
        <v>384.95</v>
      </c>
      <c r="E3153" t="s">
        <v>15</v>
      </c>
      <c r="F3153" t="s">
        <v>16</v>
      </c>
      <c r="G3153" s="4">
        <v>7.3</v>
      </c>
      <c r="I3153" s="3">
        <v>7500</v>
      </c>
      <c r="J3153" s="3">
        <v>2226.2399999999998</v>
      </c>
      <c r="K3153" s="3">
        <v>5273.76</v>
      </c>
      <c r="L3153">
        <v>2</v>
      </c>
      <c r="M3153" t="s">
        <v>23</v>
      </c>
      <c r="N3153" s="10">
        <f t="shared" si="49"/>
        <v>46174</v>
      </c>
    </row>
    <row r="3154" spans="1:14">
      <c r="A3154" t="s">
        <v>3183</v>
      </c>
      <c r="B3154" s="2">
        <v>46104.798761574071</v>
      </c>
      <c r="C3154" t="s">
        <v>64</v>
      </c>
      <c r="D3154" s="3">
        <v>323.95999999999998</v>
      </c>
      <c r="E3154" t="s">
        <v>19</v>
      </c>
      <c r="F3154" t="s">
        <v>32</v>
      </c>
      <c r="G3154" s="4">
        <v>3.91</v>
      </c>
      <c r="H3154" t="s">
        <v>33</v>
      </c>
      <c r="I3154" s="3">
        <v>10000</v>
      </c>
      <c r="J3154" s="3">
        <v>9302.77</v>
      </c>
      <c r="K3154" s="3">
        <v>697.23</v>
      </c>
      <c r="L3154">
        <v>4</v>
      </c>
      <c r="M3154" t="s">
        <v>17</v>
      </c>
      <c r="N3154" s="10">
        <f t="shared" si="49"/>
        <v>46082</v>
      </c>
    </row>
    <row r="3155" spans="1:14">
      <c r="A3155" t="s">
        <v>3184</v>
      </c>
      <c r="B3155" s="2">
        <v>46198.638043981482</v>
      </c>
      <c r="C3155" t="s">
        <v>14</v>
      </c>
      <c r="D3155" s="3">
        <v>921.17</v>
      </c>
      <c r="E3155" t="s">
        <v>25</v>
      </c>
      <c r="F3155" t="s">
        <v>16</v>
      </c>
      <c r="G3155" s="4">
        <v>6.31</v>
      </c>
      <c r="I3155" s="3">
        <v>4000</v>
      </c>
      <c r="J3155" s="3">
        <v>1923.75</v>
      </c>
      <c r="K3155" s="3">
        <v>2076.25</v>
      </c>
      <c r="L3155">
        <v>0</v>
      </c>
      <c r="M3155" t="s">
        <v>20</v>
      </c>
      <c r="N3155" s="10">
        <f t="shared" si="49"/>
        <v>46174</v>
      </c>
    </row>
    <row r="3156" spans="1:14">
      <c r="A3156" t="s">
        <v>3185</v>
      </c>
      <c r="B3156" s="2">
        <v>46155.719178240739</v>
      </c>
      <c r="C3156" t="s">
        <v>14</v>
      </c>
      <c r="D3156" s="3">
        <v>60.58</v>
      </c>
      <c r="E3156" t="s">
        <v>15</v>
      </c>
      <c r="F3156" t="s">
        <v>16</v>
      </c>
      <c r="G3156" s="4">
        <v>3.87</v>
      </c>
      <c r="I3156" s="3">
        <v>2000</v>
      </c>
      <c r="J3156" s="3">
        <v>493.71</v>
      </c>
      <c r="K3156" s="3">
        <v>1506.29</v>
      </c>
      <c r="L3156">
        <v>1</v>
      </c>
      <c r="M3156" t="s">
        <v>20</v>
      </c>
      <c r="N3156" s="10">
        <f t="shared" si="49"/>
        <v>46143</v>
      </c>
    </row>
    <row r="3157" spans="1:14">
      <c r="A3157" t="s">
        <v>3186</v>
      </c>
      <c r="B3157" s="2">
        <v>46178.091724537036</v>
      </c>
      <c r="C3157" t="s">
        <v>14</v>
      </c>
      <c r="D3157" s="3">
        <v>419.29</v>
      </c>
      <c r="E3157" t="s">
        <v>25</v>
      </c>
      <c r="F3157" t="s">
        <v>16</v>
      </c>
      <c r="G3157" s="4">
        <v>5.36</v>
      </c>
      <c r="I3157" s="3">
        <v>7500</v>
      </c>
      <c r="J3157" s="3">
        <v>6545.45</v>
      </c>
      <c r="K3157" s="3">
        <v>954.55</v>
      </c>
      <c r="L3157">
        <v>0</v>
      </c>
      <c r="M3157" t="s">
        <v>30</v>
      </c>
      <c r="N3157" s="10">
        <f t="shared" si="49"/>
        <v>46174</v>
      </c>
    </row>
    <row r="3158" spans="1:14">
      <c r="A3158" t="s">
        <v>3187</v>
      </c>
      <c r="B3158" s="2">
        <v>46088.367395833331</v>
      </c>
      <c r="C3158" t="s">
        <v>14</v>
      </c>
      <c r="D3158" s="3">
        <v>595.35</v>
      </c>
      <c r="E3158" t="s">
        <v>36</v>
      </c>
      <c r="F3158" t="s">
        <v>16</v>
      </c>
      <c r="G3158" s="4">
        <v>3.59</v>
      </c>
      <c r="I3158" s="3">
        <v>10000</v>
      </c>
      <c r="J3158" s="3">
        <v>9635.7900000000009</v>
      </c>
      <c r="K3158" s="3">
        <v>364.21</v>
      </c>
      <c r="L3158">
        <v>0</v>
      </c>
      <c r="M3158" t="s">
        <v>17</v>
      </c>
      <c r="N3158" s="10">
        <f t="shared" si="49"/>
        <v>46082</v>
      </c>
    </row>
    <row r="3159" spans="1:14">
      <c r="A3159" t="s">
        <v>3188</v>
      </c>
      <c r="B3159" s="2">
        <v>46123.159768518519</v>
      </c>
      <c r="C3159" t="s">
        <v>14</v>
      </c>
      <c r="D3159" s="3">
        <v>588.66</v>
      </c>
      <c r="E3159" t="s">
        <v>22</v>
      </c>
      <c r="F3159" t="s">
        <v>16</v>
      </c>
      <c r="G3159" s="4">
        <v>2.81</v>
      </c>
      <c r="I3159" s="3">
        <v>4000</v>
      </c>
      <c r="J3159" s="3">
        <v>3315.41</v>
      </c>
      <c r="K3159" s="3">
        <v>684.59</v>
      </c>
      <c r="L3159">
        <v>2</v>
      </c>
      <c r="M3159" t="s">
        <v>17</v>
      </c>
      <c r="N3159" s="10">
        <f t="shared" si="49"/>
        <v>46113</v>
      </c>
    </row>
    <row r="3160" spans="1:14">
      <c r="A3160" t="s">
        <v>3189</v>
      </c>
      <c r="B3160" s="2">
        <v>46090.365648148145</v>
      </c>
      <c r="C3160" t="s">
        <v>14</v>
      </c>
      <c r="D3160" s="3">
        <v>83.77</v>
      </c>
      <c r="E3160" t="s">
        <v>27</v>
      </c>
      <c r="F3160" t="s">
        <v>16</v>
      </c>
      <c r="G3160" s="4">
        <v>2.89</v>
      </c>
      <c r="I3160" s="3">
        <v>5000</v>
      </c>
      <c r="J3160" s="3">
        <v>4860.74</v>
      </c>
      <c r="K3160" s="3">
        <v>139.26</v>
      </c>
      <c r="L3160">
        <v>0</v>
      </c>
      <c r="M3160" t="s">
        <v>17</v>
      </c>
      <c r="N3160" s="10">
        <f t="shared" si="49"/>
        <v>46082</v>
      </c>
    </row>
    <row r="3161" spans="1:14">
      <c r="A3161" t="s">
        <v>3190</v>
      </c>
      <c r="B3161" s="2">
        <v>46106.530497685184</v>
      </c>
      <c r="C3161" t="s">
        <v>14</v>
      </c>
      <c r="D3161" s="3">
        <v>401.36</v>
      </c>
      <c r="E3161" t="s">
        <v>15</v>
      </c>
      <c r="F3161" t="s">
        <v>16</v>
      </c>
      <c r="G3161" s="4">
        <v>4.34</v>
      </c>
      <c r="I3161" s="3">
        <v>2000</v>
      </c>
      <c r="J3161" s="3">
        <v>1480.7</v>
      </c>
      <c r="K3161" s="3">
        <v>519.29999999999995</v>
      </c>
      <c r="L3161">
        <v>0</v>
      </c>
      <c r="M3161" t="s">
        <v>23</v>
      </c>
      <c r="N3161" s="10">
        <f t="shared" si="49"/>
        <v>46082</v>
      </c>
    </row>
    <row r="3162" spans="1:14">
      <c r="A3162" t="s">
        <v>3191</v>
      </c>
      <c r="B3162" s="2">
        <v>46129.629756944443</v>
      </c>
      <c r="C3162" t="s">
        <v>64</v>
      </c>
      <c r="D3162" s="3">
        <v>118.56</v>
      </c>
      <c r="E3162" t="s">
        <v>15</v>
      </c>
      <c r="F3162" t="s">
        <v>16</v>
      </c>
      <c r="G3162" s="4">
        <v>4.03</v>
      </c>
      <c r="I3162" s="3">
        <v>7500</v>
      </c>
      <c r="J3162" s="3">
        <v>4886.46</v>
      </c>
      <c r="K3162" s="3">
        <v>2613.54</v>
      </c>
      <c r="L3162">
        <v>0</v>
      </c>
      <c r="M3162" t="s">
        <v>20</v>
      </c>
      <c r="N3162" s="10">
        <f t="shared" si="49"/>
        <v>46113</v>
      </c>
    </row>
    <row r="3163" spans="1:14">
      <c r="A3163" t="s">
        <v>3192</v>
      </c>
      <c r="B3163" s="2">
        <v>46240.252291666664</v>
      </c>
      <c r="C3163" t="s">
        <v>64</v>
      </c>
      <c r="D3163" s="3">
        <v>126.68</v>
      </c>
      <c r="E3163" t="s">
        <v>36</v>
      </c>
      <c r="F3163" t="s">
        <v>16</v>
      </c>
      <c r="G3163" s="4">
        <v>5.74</v>
      </c>
      <c r="I3163" s="3">
        <v>1000</v>
      </c>
      <c r="J3163" s="3">
        <v>561.11</v>
      </c>
      <c r="K3163" s="3">
        <v>438.89</v>
      </c>
      <c r="L3163">
        <v>0</v>
      </c>
      <c r="M3163" t="s">
        <v>17</v>
      </c>
      <c r="N3163" s="10">
        <f t="shared" si="49"/>
        <v>46235</v>
      </c>
    </row>
    <row r="3164" spans="1:14">
      <c r="A3164" t="s">
        <v>3193</v>
      </c>
      <c r="B3164" s="2">
        <v>46220.63857638889</v>
      </c>
      <c r="C3164" t="s">
        <v>14</v>
      </c>
      <c r="D3164" s="3">
        <v>425.41</v>
      </c>
      <c r="E3164" t="s">
        <v>15</v>
      </c>
      <c r="F3164" t="s">
        <v>16</v>
      </c>
      <c r="G3164" s="4">
        <v>6.42</v>
      </c>
      <c r="I3164" s="3">
        <v>1000</v>
      </c>
      <c r="J3164" s="3">
        <v>306.44</v>
      </c>
      <c r="K3164" s="3">
        <v>693.56</v>
      </c>
      <c r="L3164">
        <v>1</v>
      </c>
      <c r="M3164" t="s">
        <v>20</v>
      </c>
      <c r="N3164" s="10">
        <f t="shared" si="49"/>
        <v>46204</v>
      </c>
    </row>
    <row r="3165" spans="1:14">
      <c r="A3165" t="s">
        <v>3194</v>
      </c>
      <c r="B3165" s="2">
        <v>46127.838217592594</v>
      </c>
      <c r="C3165" t="s">
        <v>14</v>
      </c>
      <c r="D3165" s="3">
        <v>408.77</v>
      </c>
      <c r="E3165" t="s">
        <v>36</v>
      </c>
      <c r="F3165" t="s">
        <v>16</v>
      </c>
      <c r="G3165" s="4">
        <v>3.73</v>
      </c>
      <c r="I3165" s="3">
        <v>10000</v>
      </c>
      <c r="J3165" s="3">
        <v>3238.32</v>
      </c>
      <c r="K3165" s="3">
        <v>6761.68</v>
      </c>
      <c r="L3165">
        <v>1</v>
      </c>
      <c r="M3165" t="s">
        <v>30</v>
      </c>
      <c r="N3165" s="10">
        <f t="shared" si="49"/>
        <v>46113</v>
      </c>
    </row>
    <row r="3166" spans="1:14">
      <c r="A3166" t="s">
        <v>3195</v>
      </c>
      <c r="B3166" s="2">
        <v>46110.896354166667</v>
      </c>
      <c r="C3166" t="s">
        <v>14</v>
      </c>
      <c r="D3166" s="3">
        <v>85.37</v>
      </c>
      <c r="E3166" t="s">
        <v>15</v>
      </c>
      <c r="F3166" t="s">
        <v>16</v>
      </c>
      <c r="G3166" s="4">
        <v>3.11</v>
      </c>
      <c r="I3166" s="3">
        <v>3000</v>
      </c>
      <c r="J3166" s="3">
        <v>710.45</v>
      </c>
      <c r="K3166" s="3">
        <v>2289.5500000000002</v>
      </c>
      <c r="L3166">
        <v>0</v>
      </c>
      <c r="M3166" t="s">
        <v>17</v>
      </c>
      <c r="N3166" s="10">
        <f t="shared" si="49"/>
        <v>46082</v>
      </c>
    </row>
    <row r="3167" spans="1:14">
      <c r="A3167" t="s">
        <v>3196</v>
      </c>
      <c r="B3167" s="2">
        <v>46137.001099537039</v>
      </c>
      <c r="C3167" t="s">
        <v>14</v>
      </c>
      <c r="D3167" s="3">
        <v>508.22</v>
      </c>
      <c r="E3167" t="s">
        <v>36</v>
      </c>
      <c r="F3167" t="s">
        <v>32</v>
      </c>
      <c r="G3167" s="4">
        <v>3.48</v>
      </c>
      <c r="H3167" t="s">
        <v>33</v>
      </c>
      <c r="I3167" s="3">
        <v>4000</v>
      </c>
      <c r="J3167" s="3">
        <v>1082.8599999999999</v>
      </c>
      <c r="K3167" s="3">
        <v>2917.14</v>
      </c>
      <c r="L3167">
        <v>3</v>
      </c>
      <c r="M3167" t="s">
        <v>23</v>
      </c>
      <c r="N3167" s="10">
        <f t="shared" si="49"/>
        <v>46113</v>
      </c>
    </row>
    <row r="3168" spans="1:14">
      <c r="A3168" t="s">
        <v>3197</v>
      </c>
      <c r="B3168" s="2">
        <v>46191.148159722223</v>
      </c>
      <c r="C3168" t="s">
        <v>14</v>
      </c>
      <c r="D3168" s="3">
        <v>806.87</v>
      </c>
      <c r="E3168" t="s">
        <v>36</v>
      </c>
      <c r="F3168" t="s">
        <v>32</v>
      </c>
      <c r="G3168" s="4">
        <v>6</v>
      </c>
      <c r="H3168" t="s">
        <v>47</v>
      </c>
      <c r="I3168" s="3">
        <v>10000</v>
      </c>
      <c r="J3168" s="3">
        <v>7630.2</v>
      </c>
      <c r="K3168" s="3">
        <v>2369.8000000000002</v>
      </c>
      <c r="L3168">
        <v>0</v>
      </c>
      <c r="M3168" t="s">
        <v>23</v>
      </c>
      <c r="N3168" s="10">
        <f t="shared" si="49"/>
        <v>46174</v>
      </c>
    </row>
    <row r="3169" spans="1:14">
      <c r="A3169" t="s">
        <v>3198</v>
      </c>
      <c r="B3169" s="2">
        <v>46088.752870370372</v>
      </c>
      <c r="C3169" t="s">
        <v>14</v>
      </c>
      <c r="D3169" s="3">
        <v>488.4</v>
      </c>
      <c r="E3169" t="s">
        <v>36</v>
      </c>
      <c r="F3169" t="s">
        <v>16</v>
      </c>
      <c r="G3169" s="4">
        <v>3.75</v>
      </c>
      <c r="I3169" s="3">
        <v>1000</v>
      </c>
      <c r="J3169" s="3">
        <v>654.49</v>
      </c>
      <c r="K3169" s="3">
        <v>345.51</v>
      </c>
      <c r="L3169">
        <v>4</v>
      </c>
      <c r="M3169" t="s">
        <v>30</v>
      </c>
      <c r="N3169" s="10">
        <f t="shared" si="49"/>
        <v>46082</v>
      </c>
    </row>
    <row r="3170" spans="1:14">
      <c r="A3170" t="s">
        <v>3199</v>
      </c>
      <c r="B3170" s="2">
        <v>46177.334502314814</v>
      </c>
      <c r="C3170" t="s">
        <v>14</v>
      </c>
      <c r="D3170" s="3">
        <v>283.43</v>
      </c>
      <c r="E3170" t="s">
        <v>19</v>
      </c>
      <c r="F3170" t="s">
        <v>16</v>
      </c>
      <c r="G3170" s="4">
        <v>8.1199999999999992</v>
      </c>
      <c r="I3170" s="3">
        <v>2000</v>
      </c>
      <c r="J3170" s="3">
        <v>1556.41</v>
      </c>
      <c r="K3170" s="3">
        <v>443.59</v>
      </c>
      <c r="L3170">
        <v>1</v>
      </c>
      <c r="M3170" t="s">
        <v>17</v>
      </c>
      <c r="N3170" s="10">
        <f t="shared" si="49"/>
        <v>46174</v>
      </c>
    </row>
    <row r="3171" spans="1:14">
      <c r="A3171" t="s">
        <v>3200</v>
      </c>
      <c r="B3171" s="2">
        <v>46144.774317129632</v>
      </c>
      <c r="C3171" t="s">
        <v>14</v>
      </c>
      <c r="D3171" s="3">
        <v>225.56</v>
      </c>
      <c r="E3171" t="s">
        <v>15</v>
      </c>
      <c r="F3171" t="s">
        <v>16</v>
      </c>
      <c r="G3171" s="4">
        <v>2.92</v>
      </c>
      <c r="I3171" s="3">
        <v>3000</v>
      </c>
      <c r="J3171" s="3">
        <v>2235.61</v>
      </c>
      <c r="K3171" s="3">
        <v>764.39</v>
      </c>
      <c r="L3171">
        <v>0</v>
      </c>
      <c r="M3171" t="s">
        <v>30</v>
      </c>
      <c r="N3171" s="10">
        <f t="shared" si="49"/>
        <v>46143</v>
      </c>
    </row>
    <row r="3172" spans="1:14">
      <c r="A3172" t="s">
        <v>3201</v>
      </c>
      <c r="B3172" s="2">
        <v>46176.751354166663</v>
      </c>
      <c r="C3172" t="s">
        <v>14</v>
      </c>
      <c r="D3172" s="3">
        <v>399.75</v>
      </c>
      <c r="E3172" t="s">
        <v>36</v>
      </c>
      <c r="F3172" t="s">
        <v>16</v>
      </c>
      <c r="G3172" s="4">
        <v>5.97</v>
      </c>
      <c r="I3172" s="3">
        <v>5000</v>
      </c>
      <c r="J3172" s="3">
        <v>1250.8399999999999</v>
      </c>
      <c r="K3172" s="3">
        <v>3749.16</v>
      </c>
      <c r="L3172">
        <v>0</v>
      </c>
      <c r="M3172" t="s">
        <v>30</v>
      </c>
      <c r="N3172" s="10">
        <f t="shared" si="49"/>
        <v>46174</v>
      </c>
    </row>
    <row r="3173" spans="1:14">
      <c r="A3173" t="s">
        <v>3202</v>
      </c>
      <c r="B3173" s="2">
        <v>46203.236377314817</v>
      </c>
      <c r="C3173" t="s">
        <v>14</v>
      </c>
      <c r="D3173" s="3">
        <v>949.56</v>
      </c>
      <c r="E3173" t="s">
        <v>15</v>
      </c>
      <c r="F3173" t="s">
        <v>32</v>
      </c>
      <c r="G3173" s="4">
        <v>6.71</v>
      </c>
      <c r="H3173" t="s">
        <v>54</v>
      </c>
      <c r="I3173" s="3">
        <v>2000</v>
      </c>
      <c r="J3173" s="3">
        <v>678.68</v>
      </c>
      <c r="K3173" s="3">
        <v>1321.32</v>
      </c>
      <c r="L3173">
        <v>0</v>
      </c>
      <c r="M3173" t="s">
        <v>17</v>
      </c>
      <c r="N3173" s="10">
        <f t="shared" si="49"/>
        <v>46174</v>
      </c>
    </row>
    <row r="3174" spans="1:14">
      <c r="A3174" t="s">
        <v>3203</v>
      </c>
      <c r="B3174" s="2">
        <v>46263.771967592591</v>
      </c>
      <c r="C3174" t="s">
        <v>14</v>
      </c>
      <c r="D3174" s="3">
        <v>297.35000000000002</v>
      </c>
      <c r="E3174" t="s">
        <v>27</v>
      </c>
      <c r="F3174" t="s">
        <v>16</v>
      </c>
      <c r="G3174" s="4">
        <v>6.33</v>
      </c>
      <c r="I3174" s="3">
        <v>4000</v>
      </c>
      <c r="J3174" s="3">
        <v>2556.46</v>
      </c>
      <c r="K3174" s="3">
        <v>1443.54</v>
      </c>
      <c r="L3174">
        <v>1</v>
      </c>
      <c r="M3174" t="s">
        <v>17</v>
      </c>
      <c r="N3174" s="10">
        <f t="shared" si="49"/>
        <v>46235</v>
      </c>
    </row>
    <row r="3175" spans="1:14">
      <c r="A3175" t="s">
        <v>3204</v>
      </c>
      <c r="B3175" s="2">
        <v>46209.072013888886</v>
      </c>
      <c r="C3175" t="s">
        <v>14</v>
      </c>
      <c r="D3175" s="3">
        <v>1402.01</v>
      </c>
      <c r="E3175" t="s">
        <v>19</v>
      </c>
      <c r="F3175" t="s">
        <v>16</v>
      </c>
      <c r="G3175" s="4">
        <v>7.46</v>
      </c>
      <c r="I3175" s="3">
        <v>2000</v>
      </c>
      <c r="J3175" s="3">
        <v>1402.97</v>
      </c>
      <c r="K3175" s="3">
        <v>597.03</v>
      </c>
      <c r="L3175">
        <v>3</v>
      </c>
      <c r="M3175" t="s">
        <v>17</v>
      </c>
      <c r="N3175" s="10">
        <f t="shared" si="49"/>
        <v>46204</v>
      </c>
    </row>
    <row r="3176" spans="1:14">
      <c r="A3176" t="s">
        <v>3205</v>
      </c>
      <c r="B3176" s="2">
        <v>46182.982048611113</v>
      </c>
      <c r="C3176" t="s">
        <v>14</v>
      </c>
      <c r="D3176" s="3">
        <v>385.11</v>
      </c>
      <c r="E3176" t="s">
        <v>25</v>
      </c>
      <c r="F3176" t="s">
        <v>16</v>
      </c>
      <c r="G3176" s="4">
        <v>6.09</v>
      </c>
      <c r="I3176" s="3">
        <v>5000</v>
      </c>
      <c r="J3176" s="3">
        <v>1833.75</v>
      </c>
      <c r="K3176" s="3">
        <v>3166.25</v>
      </c>
      <c r="L3176">
        <v>2</v>
      </c>
      <c r="M3176" t="s">
        <v>20</v>
      </c>
      <c r="N3176" s="10">
        <f t="shared" si="49"/>
        <v>46174</v>
      </c>
    </row>
    <row r="3177" spans="1:14">
      <c r="A3177" t="s">
        <v>3206</v>
      </c>
      <c r="B3177" s="2">
        <v>46217.137858796297</v>
      </c>
      <c r="C3177" t="s">
        <v>14</v>
      </c>
      <c r="D3177" s="3">
        <v>1381.34</v>
      </c>
      <c r="E3177" t="s">
        <v>27</v>
      </c>
      <c r="F3177" t="s">
        <v>32</v>
      </c>
      <c r="G3177" s="4">
        <v>4.41</v>
      </c>
      <c r="H3177" t="s">
        <v>54</v>
      </c>
      <c r="I3177" s="3">
        <v>4000</v>
      </c>
      <c r="J3177" s="3">
        <v>1296.71</v>
      </c>
      <c r="K3177" s="3">
        <v>2703.29</v>
      </c>
      <c r="L3177">
        <v>0</v>
      </c>
      <c r="M3177" t="s">
        <v>30</v>
      </c>
      <c r="N3177" s="10">
        <f t="shared" si="49"/>
        <v>46204</v>
      </c>
    </row>
    <row r="3178" spans="1:14">
      <c r="A3178" t="s">
        <v>3207</v>
      </c>
      <c r="B3178" s="2">
        <v>46134.224247685182</v>
      </c>
      <c r="C3178" t="s">
        <v>14</v>
      </c>
      <c r="D3178" s="3">
        <v>644.03</v>
      </c>
      <c r="E3178" t="s">
        <v>19</v>
      </c>
      <c r="F3178" t="s">
        <v>16</v>
      </c>
      <c r="G3178" s="4">
        <v>4.42</v>
      </c>
      <c r="I3178" s="3">
        <v>3000</v>
      </c>
      <c r="J3178" s="3">
        <v>2108.14</v>
      </c>
      <c r="K3178" s="3">
        <v>891.86</v>
      </c>
      <c r="L3178">
        <v>3</v>
      </c>
      <c r="M3178" t="s">
        <v>17</v>
      </c>
      <c r="N3178" s="10">
        <f t="shared" si="49"/>
        <v>46113</v>
      </c>
    </row>
    <row r="3179" spans="1:14">
      <c r="A3179" t="s">
        <v>3208</v>
      </c>
      <c r="B3179" s="2">
        <v>46109.507754629631</v>
      </c>
      <c r="C3179" t="s">
        <v>14</v>
      </c>
      <c r="D3179" s="3">
        <v>1471.65</v>
      </c>
      <c r="E3179" t="s">
        <v>27</v>
      </c>
      <c r="F3179" t="s">
        <v>16</v>
      </c>
      <c r="G3179" s="4">
        <v>4.21</v>
      </c>
      <c r="I3179" s="3">
        <v>1000</v>
      </c>
      <c r="J3179" s="3">
        <v>405.46</v>
      </c>
      <c r="K3179" s="3">
        <v>594.54</v>
      </c>
      <c r="L3179">
        <v>0</v>
      </c>
      <c r="M3179" t="s">
        <v>20</v>
      </c>
      <c r="N3179" s="10">
        <f t="shared" si="49"/>
        <v>46082</v>
      </c>
    </row>
    <row r="3180" spans="1:14">
      <c r="A3180" t="s">
        <v>3209</v>
      </c>
      <c r="B3180" s="2">
        <v>46200.567152777781</v>
      </c>
      <c r="C3180" t="s">
        <v>14</v>
      </c>
      <c r="D3180" s="3">
        <v>761.1</v>
      </c>
      <c r="E3180" t="s">
        <v>36</v>
      </c>
      <c r="F3180" t="s">
        <v>16</v>
      </c>
      <c r="G3180" s="4">
        <v>6.45</v>
      </c>
      <c r="I3180" s="3">
        <v>7500</v>
      </c>
      <c r="J3180" s="3">
        <v>6673.05</v>
      </c>
      <c r="K3180" s="3">
        <v>826.95</v>
      </c>
      <c r="L3180">
        <v>0</v>
      </c>
      <c r="M3180" t="s">
        <v>17</v>
      </c>
      <c r="N3180" s="10">
        <f t="shared" si="49"/>
        <v>46174</v>
      </c>
    </row>
    <row r="3181" spans="1:14">
      <c r="A3181" t="s">
        <v>3210</v>
      </c>
      <c r="B3181" s="2">
        <v>46190.640821759262</v>
      </c>
      <c r="C3181" t="s">
        <v>14</v>
      </c>
      <c r="D3181" s="3">
        <v>297.31</v>
      </c>
      <c r="E3181" t="s">
        <v>22</v>
      </c>
      <c r="F3181" t="s">
        <v>59</v>
      </c>
      <c r="G3181" s="4">
        <v>7.51</v>
      </c>
      <c r="I3181" s="3">
        <v>1500</v>
      </c>
      <c r="J3181" s="3">
        <v>1402.13</v>
      </c>
      <c r="K3181" s="3">
        <v>97.87</v>
      </c>
      <c r="L3181">
        <v>5</v>
      </c>
      <c r="M3181" t="s">
        <v>17</v>
      </c>
      <c r="N3181" s="10">
        <f t="shared" si="49"/>
        <v>46174</v>
      </c>
    </row>
    <row r="3182" spans="1:14">
      <c r="A3182" t="s">
        <v>3211</v>
      </c>
      <c r="B3182" s="2">
        <v>46167.021631944444</v>
      </c>
      <c r="C3182" t="s">
        <v>14</v>
      </c>
      <c r="D3182" s="3">
        <v>877.07</v>
      </c>
      <c r="E3182" t="s">
        <v>19</v>
      </c>
      <c r="F3182" t="s">
        <v>32</v>
      </c>
      <c r="G3182" s="4">
        <v>2.57</v>
      </c>
      <c r="H3182" t="s">
        <v>33</v>
      </c>
      <c r="I3182" s="3">
        <v>5000</v>
      </c>
      <c r="J3182" s="3">
        <v>4991.9399999999996</v>
      </c>
      <c r="K3182" s="3">
        <v>8.06</v>
      </c>
      <c r="L3182">
        <v>4</v>
      </c>
      <c r="M3182" t="s">
        <v>30</v>
      </c>
      <c r="N3182" s="10">
        <f t="shared" si="49"/>
        <v>46143</v>
      </c>
    </row>
    <row r="3183" spans="1:14">
      <c r="A3183" t="s">
        <v>3212</v>
      </c>
      <c r="B3183" s="2">
        <v>46244.579039351855</v>
      </c>
      <c r="C3183" t="s">
        <v>14</v>
      </c>
      <c r="D3183" s="3">
        <v>173.42</v>
      </c>
      <c r="E3183" t="s">
        <v>27</v>
      </c>
      <c r="F3183" t="s">
        <v>16</v>
      </c>
      <c r="G3183" s="4">
        <v>5.92</v>
      </c>
      <c r="I3183" s="3">
        <v>1000</v>
      </c>
      <c r="J3183" s="3">
        <v>748.45</v>
      </c>
      <c r="K3183" s="3">
        <v>251.55</v>
      </c>
      <c r="L3183">
        <v>2</v>
      </c>
      <c r="M3183" t="s">
        <v>30</v>
      </c>
      <c r="N3183" s="10">
        <f t="shared" si="49"/>
        <v>46235</v>
      </c>
    </row>
    <row r="3184" spans="1:14">
      <c r="A3184" t="s">
        <v>3213</v>
      </c>
      <c r="B3184" s="2">
        <v>46246.813611111109</v>
      </c>
      <c r="C3184" t="s">
        <v>14</v>
      </c>
      <c r="D3184" s="3">
        <v>481.92</v>
      </c>
      <c r="E3184" t="s">
        <v>25</v>
      </c>
      <c r="F3184" t="s">
        <v>16</v>
      </c>
      <c r="G3184" s="4">
        <v>7.52</v>
      </c>
      <c r="I3184" s="3">
        <v>5000</v>
      </c>
      <c r="J3184" s="3">
        <v>4894.43</v>
      </c>
      <c r="K3184" s="3">
        <v>105.57</v>
      </c>
      <c r="L3184">
        <v>2</v>
      </c>
      <c r="M3184" t="s">
        <v>17</v>
      </c>
      <c r="N3184" s="10">
        <f t="shared" si="49"/>
        <v>46235</v>
      </c>
    </row>
    <row r="3185" spans="1:14">
      <c r="A3185" t="s">
        <v>3214</v>
      </c>
      <c r="B3185" s="2">
        <v>46249.882800925923</v>
      </c>
      <c r="C3185" t="s">
        <v>14</v>
      </c>
      <c r="D3185" s="3">
        <v>311.77</v>
      </c>
      <c r="E3185" t="s">
        <v>19</v>
      </c>
      <c r="F3185" t="s">
        <v>16</v>
      </c>
      <c r="G3185" s="4">
        <v>6.76</v>
      </c>
      <c r="I3185" s="3">
        <v>5000</v>
      </c>
      <c r="J3185" s="3">
        <v>3800.34</v>
      </c>
      <c r="K3185" s="3">
        <v>1199.6600000000001</v>
      </c>
      <c r="L3185">
        <v>0</v>
      </c>
      <c r="M3185" t="s">
        <v>17</v>
      </c>
      <c r="N3185" s="10">
        <f t="shared" si="49"/>
        <v>46235</v>
      </c>
    </row>
    <row r="3186" spans="1:14">
      <c r="A3186" t="s">
        <v>3215</v>
      </c>
      <c r="B3186" s="2">
        <v>46202.25271990741</v>
      </c>
      <c r="C3186" t="s">
        <v>64</v>
      </c>
      <c r="D3186" s="3">
        <v>94.24</v>
      </c>
      <c r="E3186" t="s">
        <v>27</v>
      </c>
      <c r="F3186" t="s">
        <v>16</v>
      </c>
      <c r="G3186" s="4">
        <v>7.12</v>
      </c>
      <c r="I3186" s="3">
        <v>3000</v>
      </c>
      <c r="J3186" s="3">
        <v>2776.16</v>
      </c>
      <c r="K3186" s="3">
        <v>223.84</v>
      </c>
      <c r="L3186">
        <v>1</v>
      </c>
      <c r="M3186" t="s">
        <v>30</v>
      </c>
      <c r="N3186" s="10">
        <f t="shared" si="49"/>
        <v>46174</v>
      </c>
    </row>
    <row r="3187" spans="1:14">
      <c r="A3187" t="s">
        <v>3216</v>
      </c>
      <c r="B3187" s="2">
        <v>46186.993402777778</v>
      </c>
      <c r="C3187" t="s">
        <v>14</v>
      </c>
      <c r="D3187" s="3">
        <v>445.31</v>
      </c>
      <c r="E3187" t="s">
        <v>19</v>
      </c>
      <c r="F3187" t="s">
        <v>16</v>
      </c>
      <c r="G3187" s="4">
        <v>5.92</v>
      </c>
      <c r="I3187" s="3">
        <v>3000</v>
      </c>
      <c r="J3187" s="3">
        <v>2399.15</v>
      </c>
      <c r="K3187" s="3">
        <v>600.85</v>
      </c>
      <c r="L3187">
        <v>0</v>
      </c>
      <c r="M3187" t="s">
        <v>20</v>
      </c>
      <c r="N3187" s="10">
        <f t="shared" si="49"/>
        <v>46174</v>
      </c>
    </row>
    <row r="3188" spans="1:14">
      <c r="A3188" t="s">
        <v>3217</v>
      </c>
      <c r="B3188" s="2">
        <v>46117.746736111112</v>
      </c>
      <c r="C3188" t="s">
        <v>14</v>
      </c>
      <c r="D3188" s="3">
        <v>580.91</v>
      </c>
      <c r="E3188" t="s">
        <v>19</v>
      </c>
      <c r="F3188" t="s">
        <v>16</v>
      </c>
      <c r="G3188" s="4">
        <v>4.32</v>
      </c>
      <c r="I3188" s="3">
        <v>3000</v>
      </c>
      <c r="J3188" s="3">
        <v>1403.85</v>
      </c>
      <c r="K3188" s="3">
        <v>1596.15</v>
      </c>
      <c r="L3188">
        <v>0</v>
      </c>
      <c r="M3188" t="s">
        <v>20</v>
      </c>
      <c r="N3188" s="10">
        <f t="shared" si="49"/>
        <v>46113</v>
      </c>
    </row>
    <row r="3189" spans="1:14">
      <c r="A3189" t="s">
        <v>3218</v>
      </c>
      <c r="B3189" s="2">
        <v>46176.391134259262</v>
      </c>
      <c r="C3189" t="s">
        <v>14</v>
      </c>
      <c r="D3189" s="3">
        <v>571.92999999999995</v>
      </c>
      <c r="E3189" t="s">
        <v>19</v>
      </c>
      <c r="F3189" t="s">
        <v>16</v>
      </c>
      <c r="G3189" s="4">
        <v>5.72</v>
      </c>
      <c r="I3189" s="3">
        <v>3000</v>
      </c>
      <c r="J3189" s="3">
        <v>1197.95</v>
      </c>
      <c r="K3189" s="3">
        <v>1802.05</v>
      </c>
      <c r="L3189">
        <v>0</v>
      </c>
      <c r="M3189" t="s">
        <v>17</v>
      </c>
      <c r="N3189" s="10">
        <f t="shared" si="49"/>
        <v>46174</v>
      </c>
    </row>
    <row r="3190" spans="1:14">
      <c r="A3190" t="s">
        <v>3219</v>
      </c>
      <c r="B3190" s="2">
        <v>46153.687986111108</v>
      </c>
      <c r="C3190" t="s">
        <v>14</v>
      </c>
      <c r="D3190" s="3">
        <v>716.66</v>
      </c>
      <c r="E3190" t="s">
        <v>25</v>
      </c>
      <c r="F3190" t="s">
        <v>16</v>
      </c>
      <c r="G3190" s="4">
        <v>4.95</v>
      </c>
      <c r="I3190" s="3">
        <v>7500</v>
      </c>
      <c r="J3190" s="3">
        <v>4546.51</v>
      </c>
      <c r="K3190" s="3">
        <v>2953.49</v>
      </c>
      <c r="L3190">
        <v>0</v>
      </c>
      <c r="M3190" t="s">
        <v>17</v>
      </c>
      <c r="N3190" s="10">
        <f t="shared" si="49"/>
        <v>46143</v>
      </c>
    </row>
    <row r="3191" spans="1:14">
      <c r="A3191" t="s">
        <v>3220</v>
      </c>
      <c r="B3191" s="2">
        <v>46184.356574074074</v>
      </c>
      <c r="C3191" t="s">
        <v>14</v>
      </c>
      <c r="D3191" s="3">
        <v>683.94</v>
      </c>
      <c r="E3191" t="s">
        <v>15</v>
      </c>
      <c r="F3191" t="s">
        <v>16</v>
      </c>
      <c r="G3191" s="4">
        <v>6.17</v>
      </c>
      <c r="I3191" s="3">
        <v>7500</v>
      </c>
      <c r="J3191" s="3">
        <v>6661.49</v>
      </c>
      <c r="K3191" s="3">
        <v>838.51</v>
      </c>
      <c r="L3191">
        <v>0</v>
      </c>
      <c r="M3191" t="s">
        <v>30</v>
      </c>
      <c r="N3191" s="10">
        <f t="shared" si="49"/>
        <v>46174</v>
      </c>
    </row>
    <row r="3192" spans="1:14">
      <c r="A3192" t="s">
        <v>3221</v>
      </c>
      <c r="B3192" s="2">
        <v>46259.059328703705</v>
      </c>
      <c r="C3192" t="s">
        <v>14</v>
      </c>
      <c r="D3192" s="3">
        <v>265.89999999999998</v>
      </c>
      <c r="E3192" t="s">
        <v>27</v>
      </c>
      <c r="F3192" t="s">
        <v>16</v>
      </c>
      <c r="G3192" s="4">
        <v>6.09</v>
      </c>
      <c r="I3192" s="3">
        <v>10000</v>
      </c>
      <c r="J3192" s="3">
        <v>9125.5</v>
      </c>
      <c r="K3192" s="3">
        <v>874.5</v>
      </c>
      <c r="L3192">
        <v>2</v>
      </c>
      <c r="M3192" t="s">
        <v>20</v>
      </c>
      <c r="N3192" s="10">
        <f t="shared" si="49"/>
        <v>46235</v>
      </c>
    </row>
    <row r="3193" spans="1:14">
      <c r="A3193" t="s">
        <v>3222</v>
      </c>
      <c r="B3193" s="2">
        <v>46085.411319444444</v>
      </c>
      <c r="C3193" t="s">
        <v>14</v>
      </c>
      <c r="D3193" s="3">
        <v>709.36</v>
      </c>
      <c r="E3193" t="s">
        <v>22</v>
      </c>
      <c r="F3193" t="s">
        <v>16</v>
      </c>
      <c r="G3193" s="4">
        <v>3.23</v>
      </c>
      <c r="I3193" s="3">
        <v>10000</v>
      </c>
      <c r="J3193" s="3">
        <v>9536.49</v>
      </c>
      <c r="K3193" s="3">
        <v>463.51</v>
      </c>
      <c r="L3193">
        <v>0</v>
      </c>
      <c r="M3193" t="s">
        <v>17</v>
      </c>
      <c r="N3193" s="10">
        <f t="shared" si="49"/>
        <v>46082</v>
      </c>
    </row>
    <row r="3194" spans="1:14">
      <c r="A3194" t="s">
        <v>3223</v>
      </c>
      <c r="B3194" s="2">
        <v>46244.332939814813</v>
      </c>
      <c r="C3194" t="s">
        <v>64</v>
      </c>
      <c r="D3194" s="3">
        <v>51.86</v>
      </c>
      <c r="E3194" t="s">
        <v>22</v>
      </c>
      <c r="F3194" t="s">
        <v>16</v>
      </c>
      <c r="G3194" s="4">
        <v>6.45</v>
      </c>
      <c r="I3194" s="3">
        <v>1500</v>
      </c>
      <c r="J3194" s="3">
        <v>861.59</v>
      </c>
      <c r="K3194" s="3">
        <v>638.41</v>
      </c>
      <c r="L3194">
        <v>2</v>
      </c>
      <c r="M3194" t="s">
        <v>17</v>
      </c>
      <c r="N3194" s="10">
        <f t="shared" si="49"/>
        <v>46235</v>
      </c>
    </row>
    <row r="3195" spans="1:14">
      <c r="A3195" t="s">
        <v>3224</v>
      </c>
      <c r="B3195" s="2">
        <v>46135.738310185188</v>
      </c>
      <c r="C3195" t="s">
        <v>14</v>
      </c>
      <c r="D3195" s="3">
        <v>337.6</v>
      </c>
      <c r="E3195" t="s">
        <v>36</v>
      </c>
      <c r="F3195" t="s">
        <v>16</v>
      </c>
      <c r="G3195" s="4">
        <v>4.22</v>
      </c>
      <c r="I3195" s="3">
        <v>4000</v>
      </c>
      <c r="J3195" s="3">
        <v>2975.4</v>
      </c>
      <c r="K3195" s="3">
        <v>1024.5999999999999</v>
      </c>
      <c r="L3195">
        <v>0</v>
      </c>
      <c r="M3195" t="s">
        <v>30</v>
      </c>
      <c r="N3195" s="10">
        <f t="shared" si="49"/>
        <v>46113</v>
      </c>
    </row>
    <row r="3196" spans="1:14">
      <c r="A3196" t="s">
        <v>3225</v>
      </c>
      <c r="B3196" s="2">
        <v>46217.396956018521</v>
      </c>
      <c r="C3196" t="s">
        <v>14</v>
      </c>
      <c r="D3196" s="3">
        <v>112.8</v>
      </c>
      <c r="E3196" t="s">
        <v>19</v>
      </c>
      <c r="F3196" t="s">
        <v>16</v>
      </c>
      <c r="G3196" s="4">
        <v>5.33</v>
      </c>
      <c r="I3196" s="3">
        <v>1000</v>
      </c>
      <c r="J3196" s="3">
        <v>571.01</v>
      </c>
      <c r="K3196" s="3">
        <v>428.99</v>
      </c>
      <c r="L3196">
        <v>0</v>
      </c>
      <c r="M3196" t="s">
        <v>30</v>
      </c>
      <c r="N3196" s="10">
        <f t="shared" si="49"/>
        <v>46204</v>
      </c>
    </row>
    <row r="3197" spans="1:14">
      <c r="A3197" t="s">
        <v>3226</v>
      </c>
      <c r="B3197" s="2">
        <v>46183.023888888885</v>
      </c>
      <c r="C3197" t="s">
        <v>14</v>
      </c>
      <c r="D3197" s="3">
        <v>383.35</v>
      </c>
      <c r="E3197" t="s">
        <v>15</v>
      </c>
      <c r="F3197" t="s">
        <v>16</v>
      </c>
      <c r="G3197" s="4">
        <v>8.39</v>
      </c>
      <c r="I3197" s="3">
        <v>4000</v>
      </c>
      <c r="J3197" s="3">
        <v>1890.81</v>
      </c>
      <c r="K3197" s="3">
        <v>2109.19</v>
      </c>
      <c r="L3197">
        <v>0</v>
      </c>
      <c r="M3197" t="s">
        <v>17</v>
      </c>
      <c r="N3197" s="10">
        <f t="shared" si="49"/>
        <v>46174</v>
      </c>
    </row>
    <row r="3198" spans="1:14">
      <c r="A3198" t="s">
        <v>3227</v>
      </c>
      <c r="B3198" s="2">
        <v>46221.386041666665</v>
      </c>
      <c r="C3198" t="s">
        <v>14</v>
      </c>
      <c r="D3198" s="3">
        <v>1695.21</v>
      </c>
      <c r="E3198" t="s">
        <v>36</v>
      </c>
      <c r="F3198" t="s">
        <v>16</v>
      </c>
      <c r="G3198" s="4">
        <v>5.67</v>
      </c>
      <c r="I3198" s="3">
        <v>2000</v>
      </c>
      <c r="J3198" s="3">
        <v>1840.64</v>
      </c>
      <c r="K3198" s="3">
        <v>159.36000000000001</v>
      </c>
      <c r="L3198">
        <v>0</v>
      </c>
      <c r="M3198" t="s">
        <v>30</v>
      </c>
      <c r="N3198" s="10">
        <f t="shared" si="49"/>
        <v>46204</v>
      </c>
    </row>
    <row r="3199" spans="1:14">
      <c r="A3199" t="s">
        <v>3228</v>
      </c>
      <c r="B3199" s="2">
        <v>46220.260879629626</v>
      </c>
      <c r="C3199" t="s">
        <v>14</v>
      </c>
      <c r="D3199" s="3">
        <v>237.98</v>
      </c>
      <c r="E3199" t="s">
        <v>36</v>
      </c>
      <c r="F3199" t="s">
        <v>16</v>
      </c>
      <c r="G3199" s="4">
        <v>6.63</v>
      </c>
      <c r="I3199" s="3">
        <v>5000</v>
      </c>
      <c r="J3199" s="3">
        <v>1846.87</v>
      </c>
      <c r="K3199" s="3">
        <v>3153.13</v>
      </c>
      <c r="L3199">
        <v>1</v>
      </c>
      <c r="M3199" t="s">
        <v>23</v>
      </c>
      <c r="N3199" s="10">
        <f t="shared" si="49"/>
        <v>46204</v>
      </c>
    </row>
    <row r="3200" spans="1:14">
      <c r="A3200" t="s">
        <v>3229</v>
      </c>
      <c r="B3200" s="2">
        <v>46119.416030092594</v>
      </c>
      <c r="C3200" t="s">
        <v>14</v>
      </c>
      <c r="D3200" s="3">
        <v>305</v>
      </c>
      <c r="E3200" t="s">
        <v>36</v>
      </c>
      <c r="F3200" t="s">
        <v>16</v>
      </c>
      <c r="G3200" s="4">
        <v>4.2</v>
      </c>
      <c r="I3200" s="3">
        <v>1500</v>
      </c>
      <c r="J3200" s="3">
        <v>1359.37</v>
      </c>
      <c r="K3200" s="3">
        <v>140.63</v>
      </c>
      <c r="L3200">
        <v>2</v>
      </c>
      <c r="M3200" t="s">
        <v>20</v>
      </c>
      <c r="N3200" s="10">
        <f t="shared" si="49"/>
        <v>46113</v>
      </c>
    </row>
    <row r="3201" spans="1:14">
      <c r="A3201" t="s">
        <v>3230</v>
      </c>
      <c r="B3201" s="2">
        <v>46120.82608796296</v>
      </c>
      <c r="C3201" t="s">
        <v>14</v>
      </c>
      <c r="D3201" s="3">
        <v>486.94</v>
      </c>
      <c r="E3201" t="s">
        <v>15</v>
      </c>
      <c r="F3201" t="s">
        <v>16</v>
      </c>
      <c r="G3201" s="4">
        <v>2.57</v>
      </c>
      <c r="I3201" s="3">
        <v>7500</v>
      </c>
      <c r="J3201" s="3">
        <v>3174.1</v>
      </c>
      <c r="K3201" s="3">
        <v>4325.8999999999996</v>
      </c>
      <c r="L3201">
        <v>0</v>
      </c>
      <c r="M3201" t="s">
        <v>20</v>
      </c>
      <c r="N3201" s="10">
        <f t="shared" si="49"/>
        <v>46113</v>
      </c>
    </row>
    <row r="3202" spans="1:14">
      <c r="A3202" t="s">
        <v>3231</v>
      </c>
      <c r="B3202" s="2">
        <v>46126.460289351853</v>
      </c>
      <c r="C3202" t="s">
        <v>14</v>
      </c>
      <c r="D3202" s="3">
        <v>191.18</v>
      </c>
      <c r="E3202" t="s">
        <v>15</v>
      </c>
      <c r="F3202" t="s">
        <v>32</v>
      </c>
      <c r="G3202" s="4">
        <v>4.04</v>
      </c>
      <c r="H3202" t="s">
        <v>62</v>
      </c>
      <c r="I3202" s="3">
        <v>7500</v>
      </c>
      <c r="J3202" s="3">
        <v>5068</v>
      </c>
      <c r="K3202" s="3">
        <v>2432</v>
      </c>
      <c r="L3202">
        <v>0</v>
      </c>
      <c r="M3202" t="s">
        <v>17</v>
      </c>
      <c r="N3202" s="10">
        <f t="shared" ref="N3202:N3265" si="50">DATE(YEAR(B3202),MONTH(B3202),1)</f>
        <v>46113</v>
      </c>
    </row>
    <row r="3203" spans="1:14">
      <c r="A3203" t="s">
        <v>3232</v>
      </c>
      <c r="B3203" s="2">
        <v>46204.861354166664</v>
      </c>
      <c r="C3203" t="s">
        <v>14</v>
      </c>
      <c r="D3203" s="3">
        <v>203.22</v>
      </c>
      <c r="E3203" t="s">
        <v>15</v>
      </c>
      <c r="F3203" t="s">
        <v>16</v>
      </c>
      <c r="G3203" s="4">
        <v>6.4</v>
      </c>
      <c r="I3203" s="3">
        <v>10000</v>
      </c>
      <c r="J3203" s="3">
        <v>2013.04</v>
      </c>
      <c r="K3203" s="3">
        <v>7986.96</v>
      </c>
      <c r="L3203">
        <v>0</v>
      </c>
      <c r="M3203" t="s">
        <v>17</v>
      </c>
      <c r="N3203" s="10">
        <f t="shared" si="50"/>
        <v>46204</v>
      </c>
    </row>
    <row r="3204" spans="1:14">
      <c r="A3204" t="s">
        <v>3233</v>
      </c>
      <c r="B3204" s="2">
        <v>46150.863738425927</v>
      </c>
      <c r="C3204" t="s">
        <v>14</v>
      </c>
      <c r="D3204" s="3">
        <v>410.66</v>
      </c>
      <c r="E3204" t="s">
        <v>15</v>
      </c>
      <c r="F3204" t="s">
        <v>16</v>
      </c>
      <c r="G3204" s="4">
        <v>5.13</v>
      </c>
      <c r="I3204" s="3">
        <v>7500</v>
      </c>
      <c r="J3204" s="3">
        <v>5993.43</v>
      </c>
      <c r="K3204" s="3">
        <v>1506.57</v>
      </c>
      <c r="L3204">
        <v>0</v>
      </c>
      <c r="M3204" t="s">
        <v>17</v>
      </c>
      <c r="N3204" s="10">
        <f t="shared" si="50"/>
        <v>46143</v>
      </c>
    </row>
    <row r="3205" spans="1:14">
      <c r="A3205" t="s">
        <v>3234</v>
      </c>
      <c r="B3205" s="2">
        <v>46120.77039351852</v>
      </c>
      <c r="C3205" t="s">
        <v>64</v>
      </c>
      <c r="D3205" s="3">
        <v>889.66</v>
      </c>
      <c r="E3205" t="s">
        <v>36</v>
      </c>
      <c r="F3205" t="s">
        <v>16</v>
      </c>
      <c r="G3205" s="4">
        <v>3.32</v>
      </c>
      <c r="I3205" s="3">
        <v>3000</v>
      </c>
      <c r="J3205" s="3">
        <v>2485.41</v>
      </c>
      <c r="K3205" s="3">
        <v>514.59</v>
      </c>
      <c r="L3205">
        <v>0</v>
      </c>
      <c r="M3205" t="s">
        <v>17</v>
      </c>
      <c r="N3205" s="10">
        <f t="shared" si="50"/>
        <v>46113</v>
      </c>
    </row>
    <row r="3206" spans="1:14">
      <c r="A3206" t="s">
        <v>3235</v>
      </c>
      <c r="B3206" s="2">
        <v>46206.543564814812</v>
      </c>
      <c r="C3206" t="s">
        <v>14</v>
      </c>
      <c r="D3206" s="3">
        <v>282.62</v>
      </c>
      <c r="E3206" t="s">
        <v>15</v>
      </c>
      <c r="F3206" t="s">
        <v>32</v>
      </c>
      <c r="G3206" s="4">
        <v>6.3</v>
      </c>
      <c r="H3206" t="s">
        <v>62</v>
      </c>
      <c r="I3206" s="3">
        <v>1500</v>
      </c>
      <c r="J3206" s="3">
        <v>1417.84</v>
      </c>
      <c r="K3206" s="3">
        <v>82.16</v>
      </c>
      <c r="L3206">
        <v>1</v>
      </c>
      <c r="M3206" t="s">
        <v>17</v>
      </c>
      <c r="N3206" s="10">
        <f t="shared" si="50"/>
        <v>46204</v>
      </c>
    </row>
    <row r="3207" spans="1:14">
      <c r="A3207" t="s">
        <v>3236</v>
      </c>
      <c r="B3207" s="2">
        <v>46208.349594907406</v>
      </c>
      <c r="C3207" t="s">
        <v>14</v>
      </c>
      <c r="D3207" s="3">
        <v>412.69</v>
      </c>
      <c r="E3207" t="s">
        <v>36</v>
      </c>
      <c r="F3207" t="s">
        <v>16</v>
      </c>
      <c r="G3207" s="4">
        <v>5.6</v>
      </c>
      <c r="I3207" s="3">
        <v>2000</v>
      </c>
      <c r="J3207" s="3">
        <v>830.16</v>
      </c>
      <c r="K3207" s="3">
        <v>1169.8399999999999</v>
      </c>
      <c r="L3207">
        <v>3</v>
      </c>
      <c r="M3207" t="s">
        <v>30</v>
      </c>
      <c r="N3207" s="10">
        <f t="shared" si="50"/>
        <v>46204</v>
      </c>
    </row>
    <row r="3208" spans="1:14">
      <c r="A3208" t="s">
        <v>3237</v>
      </c>
      <c r="B3208" s="2">
        <v>46112.107071759259</v>
      </c>
      <c r="C3208" t="s">
        <v>14</v>
      </c>
      <c r="D3208" s="3">
        <v>1367.49</v>
      </c>
      <c r="E3208" t="s">
        <v>22</v>
      </c>
      <c r="F3208" t="s">
        <v>32</v>
      </c>
      <c r="G3208" s="4">
        <v>5.17</v>
      </c>
      <c r="H3208" t="s">
        <v>54</v>
      </c>
      <c r="I3208" s="3">
        <v>3000</v>
      </c>
      <c r="J3208" s="3">
        <v>854.14</v>
      </c>
      <c r="K3208" s="3">
        <v>2145.86</v>
      </c>
      <c r="L3208">
        <v>2</v>
      </c>
      <c r="M3208" t="s">
        <v>17</v>
      </c>
      <c r="N3208" s="10">
        <f t="shared" si="50"/>
        <v>46082</v>
      </c>
    </row>
    <row r="3209" spans="1:14">
      <c r="A3209" t="s">
        <v>3238</v>
      </c>
      <c r="B3209" s="2">
        <v>46139.784039351849</v>
      </c>
      <c r="C3209" t="s">
        <v>14</v>
      </c>
      <c r="D3209" s="3">
        <v>1593.69</v>
      </c>
      <c r="E3209" t="s">
        <v>19</v>
      </c>
      <c r="F3209" t="s">
        <v>16</v>
      </c>
      <c r="G3209" s="4">
        <v>4</v>
      </c>
      <c r="I3209" s="3">
        <v>7500</v>
      </c>
      <c r="J3209" s="3">
        <v>2451.88</v>
      </c>
      <c r="K3209" s="3">
        <v>5048.12</v>
      </c>
      <c r="L3209">
        <v>0</v>
      </c>
      <c r="M3209" t="s">
        <v>17</v>
      </c>
      <c r="N3209" s="10">
        <f t="shared" si="50"/>
        <v>46113</v>
      </c>
    </row>
    <row r="3210" spans="1:14">
      <c r="A3210" t="s">
        <v>3239</v>
      </c>
      <c r="B3210" s="2">
        <v>46108.647881944446</v>
      </c>
      <c r="C3210" t="s">
        <v>14</v>
      </c>
      <c r="D3210" s="3">
        <v>550.01</v>
      </c>
      <c r="E3210" t="s">
        <v>36</v>
      </c>
      <c r="F3210" t="s">
        <v>16</v>
      </c>
      <c r="G3210" s="4">
        <v>3.82</v>
      </c>
      <c r="I3210" s="3">
        <v>1500</v>
      </c>
      <c r="J3210" s="3">
        <v>1056.8699999999999</v>
      </c>
      <c r="K3210" s="3">
        <v>443.13</v>
      </c>
      <c r="L3210">
        <v>0</v>
      </c>
      <c r="M3210" t="s">
        <v>30</v>
      </c>
      <c r="N3210" s="10">
        <f t="shared" si="50"/>
        <v>46082</v>
      </c>
    </row>
    <row r="3211" spans="1:14">
      <c r="A3211" t="s">
        <v>3240</v>
      </c>
      <c r="B3211" s="2">
        <v>46089.594224537039</v>
      </c>
      <c r="C3211" t="s">
        <v>14</v>
      </c>
      <c r="D3211" s="3">
        <v>283.58999999999997</v>
      </c>
      <c r="E3211" t="s">
        <v>19</v>
      </c>
      <c r="F3211" t="s">
        <v>16</v>
      </c>
      <c r="G3211" s="4">
        <v>4.46</v>
      </c>
      <c r="I3211" s="3">
        <v>3000</v>
      </c>
      <c r="J3211" s="3">
        <v>1443.84</v>
      </c>
      <c r="K3211" s="3">
        <v>1556.16</v>
      </c>
      <c r="L3211">
        <v>0</v>
      </c>
      <c r="M3211" t="s">
        <v>20</v>
      </c>
      <c r="N3211" s="10">
        <f t="shared" si="50"/>
        <v>46082</v>
      </c>
    </row>
    <row r="3212" spans="1:14">
      <c r="A3212" t="s">
        <v>3241</v>
      </c>
      <c r="B3212" s="2">
        <v>46158.217349537037</v>
      </c>
      <c r="C3212" t="s">
        <v>14</v>
      </c>
      <c r="D3212" s="3">
        <v>232.6</v>
      </c>
      <c r="E3212" t="s">
        <v>27</v>
      </c>
      <c r="F3212" t="s">
        <v>16</v>
      </c>
      <c r="G3212" s="4">
        <v>2.75</v>
      </c>
      <c r="I3212" s="3">
        <v>2000</v>
      </c>
      <c r="J3212" s="3">
        <v>807.64</v>
      </c>
      <c r="K3212" s="3">
        <v>1192.3599999999999</v>
      </c>
      <c r="L3212">
        <v>0</v>
      </c>
      <c r="M3212" t="s">
        <v>30</v>
      </c>
      <c r="N3212" s="10">
        <f t="shared" si="50"/>
        <v>46143</v>
      </c>
    </row>
    <row r="3213" spans="1:14">
      <c r="A3213" t="s">
        <v>3242</v>
      </c>
      <c r="B3213" s="2">
        <v>46140.405335648145</v>
      </c>
      <c r="C3213" t="s">
        <v>14</v>
      </c>
      <c r="D3213" s="3">
        <v>302.72000000000003</v>
      </c>
      <c r="E3213" t="s">
        <v>15</v>
      </c>
      <c r="F3213" t="s">
        <v>16</v>
      </c>
      <c r="G3213" s="4">
        <v>4.1399999999999997</v>
      </c>
      <c r="I3213" s="3">
        <v>10000</v>
      </c>
      <c r="J3213" s="3">
        <v>4354.1400000000003</v>
      </c>
      <c r="K3213" s="3">
        <v>5645.86</v>
      </c>
      <c r="L3213">
        <v>0</v>
      </c>
      <c r="M3213" t="s">
        <v>23</v>
      </c>
      <c r="N3213" s="10">
        <f t="shared" si="50"/>
        <v>46113</v>
      </c>
    </row>
    <row r="3214" spans="1:14">
      <c r="A3214" t="s">
        <v>3243</v>
      </c>
      <c r="B3214" s="2">
        <v>46210.526759259257</v>
      </c>
      <c r="C3214" t="s">
        <v>14</v>
      </c>
      <c r="D3214" s="3">
        <v>370.71</v>
      </c>
      <c r="E3214" t="s">
        <v>19</v>
      </c>
      <c r="F3214" t="s">
        <v>16</v>
      </c>
      <c r="G3214" s="4">
        <v>5.65</v>
      </c>
      <c r="I3214" s="3">
        <v>1000</v>
      </c>
      <c r="J3214" s="3">
        <v>853.32</v>
      </c>
      <c r="K3214" s="3">
        <v>146.68</v>
      </c>
      <c r="L3214">
        <v>0</v>
      </c>
      <c r="M3214" t="s">
        <v>20</v>
      </c>
      <c r="N3214" s="10">
        <f t="shared" si="50"/>
        <v>46204</v>
      </c>
    </row>
    <row r="3215" spans="1:14">
      <c r="A3215" t="s">
        <v>3244</v>
      </c>
      <c r="B3215" s="2">
        <v>46201.585555555554</v>
      </c>
      <c r="C3215" t="s">
        <v>14</v>
      </c>
      <c r="D3215" s="3">
        <v>751.69</v>
      </c>
      <c r="E3215" t="s">
        <v>36</v>
      </c>
      <c r="F3215" t="s">
        <v>16</v>
      </c>
      <c r="G3215" s="4">
        <v>5.48</v>
      </c>
      <c r="I3215" s="3">
        <v>7500</v>
      </c>
      <c r="J3215" s="3">
        <v>4378.0600000000004</v>
      </c>
      <c r="K3215" s="3">
        <v>3121.94</v>
      </c>
      <c r="L3215">
        <v>4</v>
      </c>
      <c r="M3215" t="s">
        <v>17</v>
      </c>
      <c r="N3215" s="10">
        <f t="shared" si="50"/>
        <v>46174</v>
      </c>
    </row>
    <row r="3216" spans="1:14">
      <c r="A3216" t="s">
        <v>3245</v>
      </c>
      <c r="B3216" s="2">
        <v>46222.1640162037</v>
      </c>
      <c r="C3216" t="s">
        <v>14</v>
      </c>
      <c r="D3216" s="3">
        <v>3791.6</v>
      </c>
      <c r="E3216" t="s">
        <v>27</v>
      </c>
      <c r="F3216" t="s">
        <v>16</v>
      </c>
      <c r="G3216" s="4">
        <v>5.27</v>
      </c>
      <c r="I3216" s="3">
        <v>7500</v>
      </c>
      <c r="J3216" s="3">
        <v>4688.4799999999996</v>
      </c>
      <c r="K3216" s="3">
        <v>2811.52</v>
      </c>
      <c r="L3216">
        <v>3</v>
      </c>
      <c r="M3216" t="s">
        <v>30</v>
      </c>
      <c r="N3216" s="10">
        <f t="shared" si="50"/>
        <v>46204</v>
      </c>
    </row>
    <row r="3217" spans="1:14">
      <c r="A3217" t="s">
        <v>3246</v>
      </c>
      <c r="B3217" s="2">
        <v>46177.282708333332</v>
      </c>
      <c r="C3217" t="s">
        <v>14</v>
      </c>
      <c r="D3217" s="3">
        <v>537.87</v>
      </c>
      <c r="E3217" t="s">
        <v>19</v>
      </c>
      <c r="F3217" t="s">
        <v>32</v>
      </c>
      <c r="G3217" s="4">
        <v>5.82</v>
      </c>
      <c r="H3217" t="s">
        <v>62</v>
      </c>
      <c r="I3217" s="3">
        <v>5000</v>
      </c>
      <c r="J3217" s="3">
        <v>1672.2</v>
      </c>
      <c r="K3217" s="3">
        <v>3327.8</v>
      </c>
      <c r="L3217">
        <v>0</v>
      </c>
      <c r="M3217" t="s">
        <v>17</v>
      </c>
      <c r="N3217" s="10">
        <f t="shared" si="50"/>
        <v>46174</v>
      </c>
    </row>
    <row r="3218" spans="1:14">
      <c r="A3218" t="s">
        <v>3247</v>
      </c>
      <c r="B3218" s="2">
        <v>46082.581122685187</v>
      </c>
      <c r="C3218" t="s">
        <v>14</v>
      </c>
      <c r="D3218" s="3">
        <v>712.91</v>
      </c>
      <c r="E3218" t="s">
        <v>22</v>
      </c>
      <c r="F3218" t="s">
        <v>16</v>
      </c>
      <c r="G3218" s="4">
        <v>2.78</v>
      </c>
      <c r="I3218" s="3">
        <v>4000</v>
      </c>
      <c r="J3218" s="3">
        <v>3866.54</v>
      </c>
      <c r="K3218" s="3">
        <v>133.46</v>
      </c>
      <c r="L3218">
        <v>0</v>
      </c>
      <c r="M3218" t="s">
        <v>17</v>
      </c>
      <c r="N3218" s="10">
        <f t="shared" si="50"/>
        <v>46082</v>
      </c>
    </row>
    <row r="3219" spans="1:14">
      <c r="A3219" t="s">
        <v>3248</v>
      </c>
      <c r="B3219" s="2">
        <v>46139.523495370369</v>
      </c>
      <c r="C3219" t="s">
        <v>14</v>
      </c>
      <c r="D3219" s="3">
        <v>265.79000000000002</v>
      </c>
      <c r="E3219" t="s">
        <v>19</v>
      </c>
      <c r="F3219" t="s">
        <v>16</v>
      </c>
      <c r="G3219" s="4">
        <v>3.87</v>
      </c>
      <c r="I3219" s="3">
        <v>1500</v>
      </c>
      <c r="J3219" s="3">
        <v>674.2</v>
      </c>
      <c r="K3219" s="3">
        <v>825.8</v>
      </c>
      <c r="L3219">
        <v>0</v>
      </c>
      <c r="M3219" t="s">
        <v>23</v>
      </c>
      <c r="N3219" s="10">
        <f t="shared" si="50"/>
        <v>46113</v>
      </c>
    </row>
    <row r="3220" spans="1:14">
      <c r="A3220" t="s">
        <v>3249</v>
      </c>
      <c r="B3220" s="2">
        <v>46166.703344907408</v>
      </c>
      <c r="C3220" t="s">
        <v>14</v>
      </c>
      <c r="D3220" s="3">
        <v>974.22</v>
      </c>
      <c r="E3220" t="s">
        <v>19</v>
      </c>
      <c r="F3220" t="s">
        <v>16</v>
      </c>
      <c r="G3220" s="4">
        <v>4.54</v>
      </c>
      <c r="I3220" s="3">
        <v>1500</v>
      </c>
      <c r="J3220" s="3">
        <v>710.68</v>
      </c>
      <c r="K3220" s="3">
        <v>789.32</v>
      </c>
      <c r="L3220">
        <v>2</v>
      </c>
      <c r="M3220" t="s">
        <v>17</v>
      </c>
      <c r="N3220" s="10">
        <f t="shared" si="50"/>
        <v>46143</v>
      </c>
    </row>
    <row r="3221" spans="1:14">
      <c r="A3221" t="s">
        <v>3250</v>
      </c>
      <c r="B3221" s="2">
        <v>46256.485208333332</v>
      </c>
      <c r="C3221" t="s">
        <v>14</v>
      </c>
      <c r="D3221" s="3">
        <v>514.24</v>
      </c>
      <c r="E3221" t="s">
        <v>27</v>
      </c>
      <c r="F3221" t="s">
        <v>16</v>
      </c>
      <c r="G3221" s="4">
        <v>7.11</v>
      </c>
      <c r="I3221" s="3">
        <v>1500</v>
      </c>
      <c r="J3221" s="3">
        <v>1057.79</v>
      </c>
      <c r="K3221" s="3">
        <v>442.21</v>
      </c>
      <c r="L3221">
        <v>0</v>
      </c>
      <c r="M3221" t="s">
        <v>30</v>
      </c>
      <c r="N3221" s="10">
        <f t="shared" si="50"/>
        <v>46235</v>
      </c>
    </row>
    <row r="3222" spans="1:14">
      <c r="A3222" t="s">
        <v>3251</v>
      </c>
      <c r="B3222" s="2">
        <v>46116.1327662037</v>
      </c>
      <c r="C3222" t="s">
        <v>14</v>
      </c>
      <c r="D3222" s="3">
        <v>337.37</v>
      </c>
      <c r="E3222" t="s">
        <v>25</v>
      </c>
      <c r="F3222" t="s">
        <v>16</v>
      </c>
      <c r="G3222" s="4">
        <v>5.98</v>
      </c>
      <c r="I3222" s="3">
        <v>1000</v>
      </c>
      <c r="J3222" s="3">
        <v>484.38</v>
      </c>
      <c r="K3222" s="3">
        <v>515.62</v>
      </c>
      <c r="L3222">
        <v>0</v>
      </c>
      <c r="M3222" t="s">
        <v>20</v>
      </c>
      <c r="N3222" s="10">
        <f t="shared" si="50"/>
        <v>46113</v>
      </c>
    </row>
    <row r="3223" spans="1:14">
      <c r="A3223" t="s">
        <v>3252</v>
      </c>
      <c r="B3223" s="2">
        <v>46138.796944444446</v>
      </c>
      <c r="C3223" t="s">
        <v>14</v>
      </c>
      <c r="D3223" s="3">
        <v>138.62</v>
      </c>
      <c r="E3223" t="s">
        <v>15</v>
      </c>
      <c r="F3223" t="s">
        <v>16</v>
      </c>
      <c r="G3223" s="4">
        <v>5.53</v>
      </c>
      <c r="I3223" s="3">
        <v>5000</v>
      </c>
      <c r="J3223" s="3">
        <v>4879.97</v>
      </c>
      <c r="K3223" s="3">
        <v>120.03</v>
      </c>
      <c r="L3223">
        <v>0</v>
      </c>
      <c r="M3223" t="s">
        <v>17</v>
      </c>
      <c r="N3223" s="10">
        <f t="shared" si="50"/>
        <v>46113</v>
      </c>
    </row>
    <row r="3224" spans="1:14">
      <c r="A3224" t="s">
        <v>3253</v>
      </c>
      <c r="B3224" s="2">
        <v>46177.084467592591</v>
      </c>
      <c r="C3224" t="s">
        <v>14</v>
      </c>
      <c r="D3224" s="3">
        <v>956.8</v>
      </c>
      <c r="E3224" t="s">
        <v>27</v>
      </c>
      <c r="F3224" t="s">
        <v>16</v>
      </c>
      <c r="G3224" s="4">
        <v>6.11</v>
      </c>
      <c r="I3224" s="3">
        <v>4000</v>
      </c>
      <c r="J3224" s="3">
        <v>1552.3</v>
      </c>
      <c r="K3224" s="3">
        <v>2447.6999999999998</v>
      </c>
      <c r="L3224">
        <v>1</v>
      </c>
      <c r="M3224" t="s">
        <v>17</v>
      </c>
      <c r="N3224" s="10">
        <f t="shared" si="50"/>
        <v>46174</v>
      </c>
    </row>
    <row r="3225" spans="1:14">
      <c r="A3225" t="s">
        <v>3254</v>
      </c>
      <c r="B3225" s="2">
        <v>46209.771064814813</v>
      </c>
      <c r="C3225" t="s">
        <v>14</v>
      </c>
      <c r="D3225" s="3">
        <v>862.78</v>
      </c>
      <c r="E3225" t="s">
        <v>15</v>
      </c>
      <c r="F3225" t="s">
        <v>16</v>
      </c>
      <c r="G3225" s="4">
        <v>6.4</v>
      </c>
      <c r="I3225" s="3">
        <v>7500</v>
      </c>
      <c r="J3225" s="3">
        <v>5680.41</v>
      </c>
      <c r="K3225" s="3">
        <v>1819.59</v>
      </c>
      <c r="L3225">
        <v>1</v>
      </c>
      <c r="M3225" t="s">
        <v>17</v>
      </c>
      <c r="N3225" s="10">
        <f t="shared" si="50"/>
        <v>46204</v>
      </c>
    </row>
    <row r="3226" spans="1:14">
      <c r="A3226" t="s">
        <v>3255</v>
      </c>
      <c r="B3226" s="2">
        <v>46128.500752314816</v>
      </c>
      <c r="C3226" t="s">
        <v>14</v>
      </c>
      <c r="D3226" s="3">
        <v>536.91999999999996</v>
      </c>
      <c r="E3226" t="s">
        <v>27</v>
      </c>
      <c r="F3226" t="s">
        <v>16</v>
      </c>
      <c r="G3226" s="4">
        <v>3.43</v>
      </c>
      <c r="I3226" s="3">
        <v>5000</v>
      </c>
      <c r="J3226" s="3">
        <v>2451.71</v>
      </c>
      <c r="K3226" s="3">
        <v>2548.29</v>
      </c>
      <c r="L3226">
        <v>2</v>
      </c>
      <c r="M3226" t="s">
        <v>17</v>
      </c>
      <c r="N3226" s="10">
        <f t="shared" si="50"/>
        <v>46113</v>
      </c>
    </row>
    <row r="3227" spans="1:14">
      <c r="A3227" t="s">
        <v>3256</v>
      </c>
      <c r="B3227" s="2">
        <v>46144.391712962963</v>
      </c>
      <c r="C3227" t="s">
        <v>14</v>
      </c>
      <c r="D3227" s="3">
        <v>348.79</v>
      </c>
      <c r="E3227" t="s">
        <v>36</v>
      </c>
      <c r="F3227" t="s">
        <v>16</v>
      </c>
      <c r="G3227" s="4">
        <v>5.42</v>
      </c>
      <c r="I3227" s="3">
        <v>5000</v>
      </c>
      <c r="J3227" s="3">
        <v>4731.88</v>
      </c>
      <c r="K3227" s="3">
        <v>268.12</v>
      </c>
      <c r="L3227">
        <v>1</v>
      </c>
      <c r="M3227" t="s">
        <v>30</v>
      </c>
      <c r="N3227" s="10">
        <f t="shared" si="50"/>
        <v>46143</v>
      </c>
    </row>
    <row r="3228" spans="1:14">
      <c r="A3228" t="s">
        <v>3257</v>
      </c>
      <c r="B3228" s="2">
        <v>46189.001643518517</v>
      </c>
      <c r="C3228" t="s">
        <v>14</v>
      </c>
      <c r="D3228" s="3">
        <v>500.21</v>
      </c>
      <c r="E3228" t="s">
        <v>22</v>
      </c>
      <c r="F3228" t="s">
        <v>16</v>
      </c>
      <c r="G3228" s="4">
        <v>9.52</v>
      </c>
      <c r="I3228" s="3">
        <v>3000</v>
      </c>
      <c r="J3228" s="3">
        <v>606.76</v>
      </c>
      <c r="K3228" s="3">
        <v>2393.2399999999998</v>
      </c>
      <c r="L3228">
        <v>1</v>
      </c>
      <c r="M3228" t="s">
        <v>17</v>
      </c>
      <c r="N3228" s="10">
        <f t="shared" si="50"/>
        <v>46174</v>
      </c>
    </row>
    <row r="3229" spans="1:14">
      <c r="A3229" t="s">
        <v>3258</v>
      </c>
      <c r="B3229" s="2">
        <v>46148.872743055559</v>
      </c>
      <c r="C3229" t="s">
        <v>14</v>
      </c>
      <c r="D3229" s="3">
        <v>141.72</v>
      </c>
      <c r="E3229" t="s">
        <v>22</v>
      </c>
      <c r="F3229" t="s">
        <v>16</v>
      </c>
      <c r="G3229" s="4">
        <v>4.29</v>
      </c>
      <c r="I3229" s="3">
        <v>1000</v>
      </c>
      <c r="J3229" s="3">
        <v>204.53</v>
      </c>
      <c r="K3229" s="3">
        <v>795.47</v>
      </c>
      <c r="L3229">
        <v>3</v>
      </c>
      <c r="M3229" t="s">
        <v>17</v>
      </c>
      <c r="N3229" s="10">
        <f t="shared" si="50"/>
        <v>46143</v>
      </c>
    </row>
    <row r="3230" spans="1:14">
      <c r="A3230" t="s">
        <v>3259</v>
      </c>
      <c r="B3230" s="2">
        <v>46256.276041666664</v>
      </c>
      <c r="C3230" t="s">
        <v>14</v>
      </c>
      <c r="D3230" s="3">
        <v>334.69</v>
      </c>
      <c r="E3230" t="s">
        <v>36</v>
      </c>
      <c r="F3230" t="s">
        <v>32</v>
      </c>
      <c r="G3230" s="4">
        <v>5.7</v>
      </c>
      <c r="H3230" t="s">
        <v>33</v>
      </c>
      <c r="I3230" s="3">
        <v>1000</v>
      </c>
      <c r="J3230" s="3">
        <v>792.73</v>
      </c>
      <c r="K3230" s="3">
        <v>207.27</v>
      </c>
      <c r="L3230">
        <v>5</v>
      </c>
      <c r="M3230" t="s">
        <v>30</v>
      </c>
      <c r="N3230" s="10">
        <f t="shared" si="50"/>
        <v>46235</v>
      </c>
    </row>
    <row r="3231" spans="1:14">
      <c r="A3231" t="s">
        <v>3260</v>
      </c>
      <c r="B3231" s="2">
        <v>46179.356886574074</v>
      </c>
      <c r="C3231" t="s">
        <v>14</v>
      </c>
      <c r="D3231" s="3">
        <v>439.25</v>
      </c>
      <c r="E3231" t="s">
        <v>36</v>
      </c>
      <c r="F3231" t="s">
        <v>59</v>
      </c>
      <c r="G3231" s="4">
        <v>4.53</v>
      </c>
      <c r="I3231" s="3">
        <v>4000</v>
      </c>
      <c r="J3231" s="3">
        <v>1556.86</v>
      </c>
      <c r="K3231" s="3">
        <v>2443.14</v>
      </c>
      <c r="L3231">
        <v>1</v>
      </c>
      <c r="M3231" t="s">
        <v>30</v>
      </c>
      <c r="N3231" s="10">
        <f t="shared" si="50"/>
        <v>46174</v>
      </c>
    </row>
    <row r="3232" spans="1:14">
      <c r="A3232" t="s">
        <v>3261</v>
      </c>
      <c r="B3232" s="2">
        <v>46187.761354166665</v>
      </c>
      <c r="C3232" t="s">
        <v>14</v>
      </c>
      <c r="D3232" s="3">
        <v>1413.1</v>
      </c>
      <c r="E3232" t="s">
        <v>22</v>
      </c>
      <c r="F3232" t="s">
        <v>16</v>
      </c>
      <c r="G3232" s="4">
        <v>5.6</v>
      </c>
      <c r="I3232" s="3">
        <v>5000</v>
      </c>
      <c r="J3232" s="3">
        <v>4246.05</v>
      </c>
      <c r="K3232" s="3">
        <v>753.95</v>
      </c>
      <c r="L3232">
        <v>3</v>
      </c>
      <c r="M3232" t="s">
        <v>30</v>
      </c>
      <c r="N3232" s="10">
        <f t="shared" si="50"/>
        <v>46174</v>
      </c>
    </row>
    <row r="3233" spans="1:14">
      <c r="A3233" t="s">
        <v>3262</v>
      </c>
      <c r="B3233" s="2">
        <v>46183.813460648147</v>
      </c>
      <c r="C3233" t="s">
        <v>14</v>
      </c>
      <c r="D3233" s="3">
        <v>400.73</v>
      </c>
      <c r="E3233" t="s">
        <v>36</v>
      </c>
      <c r="F3233" t="s">
        <v>16</v>
      </c>
      <c r="G3233" s="4">
        <v>5.66</v>
      </c>
      <c r="I3233" s="3">
        <v>1000</v>
      </c>
      <c r="J3233" s="3">
        <v>636.66</v>
      </c>
      <c r="K3233" s="3">
        <v>363.34</v>
      </c>
      <c r="L3233">
        <v>0</v>
      </c>
      <c r="M3233" t="s">
        <v>20</v>
      </c>
      <c r="N3233" s="10">
        <f t="shared" si="50"/>
        <v>46174</v>
      </c>
    </row>
    <row r="3234" spans="1:14">
      <c r="A3234" t="s">
        <v>3263</v>
      </c>
      <c r="B3234" s="2">
        <v>46214.502500000002</v>
      </c>
      <c r="C3234" t="s">
        <v>14</v>
      </c>
      <c r="D3234" s="3">
        <v>309.89</v>
      </c>
      <c r="E3234" t="s">
        <v>22</v>
      </c>
      <c r="F3234" t="s">
        <v>16</v>
      </c>
      <c r="G3234" s="4">
        <v>6.6</v>
      </c>
      <c r="I3234" s="3">
        <v>1000</v>
      </c>
      <c r="J3234" s="3">
        <v>571.64</v>
      </c>
      <c r="K3234" s="3">
        <v>428.36</v>
      </c>
      <c r="L3234">
        <v>4</v>
      </c>
      <c r="M3234" t="s">
        <v>17</v>
      </c>
      <c r="N3234" s="10">
        <f t="shared" si="50"/>
        <v>46204</v>
      </c>
    </row>
    <row r="3235" spans="1:14">
      <c r="A3235" t="s">
        <v>3264</v>
      </c>
      <c r="B3235" s="2">
        <v>46095.408333333333</v>
      </c>
      <c r="C3235" t="s">
        <v>14</v>
      </c>
      <c r="D3235" s="3">
        <v>888.3</v>
      </c>
      <c r="E3235" t="s">
        <v>19</v>
      </c>
      <c r="F3235" t="s">
        <v>16</v>
      </c>
      <c r="G3235" s="4">
        <v>3.4</v>
      </c>
      <c r="I3235" s="3">
        <v>2000</v>
      </c>
      <c r="J3235" s="3">
        <v>1310.93</v>
      </c>
      <c r="K3235" s="3">
        <v>689.07</v>
      </c>
      <c r="L3235">
        <v>0</v>
      </c>
      <c r="M3235" t="s">
        <v>17</v>
      </c>
      <c r="N3235" s="10">
        <f t="shared" si="50"/>
        <v>46082</v>
      </c>
    </row>
    <row r="3236" spans="1:14">
      <c r="A3236" t="s">
        <v>3265</v>
      </c>
      <c r="B3236" s="2">
        <v>46144.952789351853</v>
      </c>
      <c r="C3236" t="s">
        <v>14</v>
      </c>
      <c r="D3236" s="3">
        <v>583.47</v>
      </c>
      <c r="E3236" t="s">
        <v>27</v>
      </c>
      <c r="F3236" t="s">
        <v>16</v>
      </c>
      <c r="G3236" s="4">
        <v>3.38</v>
      </c>
      <c r="I3236" s="3">
        <v>4000</v>
      </c>
      <c r="J3236" s="3">
        <v>2184.08</v>
      </c>
      <c r="K3236" s="3">
        <v>1815.92</v>
      </c>
      <c r="L3236">
        <v>1</v>
      </c>
      <c r="M3236" t="s">
        <v>17</v>
      </c>
      <c r="N3236" s="10">
        <f t="shared" si="50"/>
        <v>46143</v>
      </c>
    </row>
    <row r="3237" spans="1:14">
      <c r="A3237" t="s">
        <v>3266</v>
      </c>
      <c r="B3237" s="2">
        <v>46172.284085648149</v>
      </c>
      <c r="C3237" t="s">
        <v>14</v>
      </c>
      <c r="D3237" s="3">
        <v>246.87</v>
      </c>
      <c r="E3237" t="s">
        <v>15</v>
      </c>
      <c r="F3237" t="s">
        <v>16</v>
      </c>
      <c r="G3237" s="4">
        <v>2.8</v>
      </c>
      <c r="I3237" s="3">
        <v>2000</v>
      </c>
      <c r="J3237" s="3">
        <v>1001.37</v>
      </c>
      <c r="K3237" s="3">
        <v>998.63</v>
      </c>
      <c r="L3237">
        <v>1</v>
      </c>
      <c r="M3237" t="s">
        <v>30</v>
      </c>
      <c r="N3237" s="10">
        <f t="shared" si="50"/>
        <v>46143</v>
      </c>
    </row>
    <row r="3238" spans="1:14">
      <c r="A3238" t="s">
        <v>3267</v>
      </c>
      <c r="B3238" s="2">
        <v>46085.848622685182</v>
      </c>
      <c r="C3238" t="s">
        <v>14</v>
      </c>
      <c r="D3238" s="3">
        <v>179.02</v>
      </c>
      <c r="E3238" t="s">
        <v>19</v>
      </c>
      <c r="F3238" t="s">
        <v>16</v>
      </c>
      <c r="G3238" s="4">
        <v>4.95</v>
      </c>
      <c r="I3238" s="3">
        <v>7500</v>
      </c>
      <c r="J3238" s="3">
        <v>1911.17</v>
      </c>
      <c r="K3238" s="3">
        <v>5588.83</v>
      </c>
      <c r="L3238">
        <v>0</v>
      </c>
      <c r="M3238" t="s">
        <v>20</v>
      </c>
      <c r="N3238" s="10">
        <f t="shared" si="50"/>
        <v>46082</v>
      </c>
    </row>
    <row r="3239" spans="1:14">
      <c r="A3239" t="s">
        <v>3268</v>
      </c>
      <c r="B3239" s="2">
        <v>46171.954131944447</v>
      </c>
      <c r="C3239" t="s">
        <v>14</v>
      </c>
      <c r="D3239" s="3">
        <v>383.74</v>
      </c>
      <c r="E3239" t="s">
        <v>27</v>
      </c>
      <c r="F3239" t="s">
        <v>16</v>
      </c>
      <c r="G3239" s="4">
        <v>4.03</v>
      </c>
      <c r="I3239" s="3">
        <v>7500</v>
      </c>
      <c r="J3239" s="3">
        <v>7209.74</v>
      </c>
      <c r="K3239" s="3">
        <v>290.26</v>
      </c>
      <c r="L3239">
        <v>2</v>
      </c>
      <c r="M3239" t="s">
        <v>17</v>
      </c>
      <c r="N3239" s="10">
        <f t="shared" si="50"/>
        <v>46143</v>
      </c>
    </row>
    <row r="3240" spans="1:14">
      <c r="A3240" t="s">
        <v>3269</v>
      </c>
      <c r="B3240" s="2">
        <v>46094.865868055553</v>
      </c>
      <c r="C3240" t="s">
        <v>14</v>
      </c>
      <c r="D3240" s="3">
        <v>130.93</v>
      </c>
      <c r="E3240" t="s">
        <v>36</v>
      </c>
      <c r="F3240" t="s">
        <v>59</v>
      </c>
      <c r="G3240" s="4">
        <v>3.1</v>
      </c>
      <c r="I3240" s="3">
        <v>2000</v>
      </c>
      <c r="J3240" s="3">
        <v>1540.19</v>
      </c>
      <c r="K3240" s="3">
        <v>459.81</v>
      </c>
      <c r="L3240">
        <v>3</v>
      </c>
      <c r="M3240" t="s">
        <v>30</v>
      </c>
      <c r="N3240" s="10">
        <f t="shared" si="50"/>
        <v>46082</v>
      </c>
    </row>
    <row r="3241" spans="1:14">
      <c r="A3241" t="s">
        <v>3270</v>
      </c>
      <c r="B3241" s="2">
        <v>46173.954826388886</v>
      </c>
      <c r="C3241" t="s">
        <v>14</v>
      </c>
      <c r="D3241" s="3">
        <v>383.01</v>
      </c>
      <c r="E3241" t="s">
        <v>36</v>
      </c>
      <c r="F3241" t="s">
        <v>16</v>
      </c>
      <c r="G3241" s="4">
        <v>4.07</v>
      </c>
      <c r="I3241" s="3">
        <v>1500</v>
      </c>
      <c r="J3241" s="3">
        <v>495.52</v>
      </c>
      <c r="K3241" s="3">
        <v>1004.48</v>
      </c>
      <c r="L3241">
        <v>0</v>
      </c>
      <c r="M3241" t="s">
        <v>17</v>
      </c>
      <c r="N3241" s="10">
        <f t="shared" si="50"/>
        <v>46143</v>
      </c>
    </row>
    <row r="3242" spans="1:14">
      <c r="A3242" t="s">
        <v>3271</v>
      </c>
      <c r="B3242" s="2">
        <v>46230.224502314813</v>
      </c>
      <c r="C3242" t="s">
        <v>14</v>
      </c>
      <c r="D3242" s="3">
        <v>1870.63</v>
      </c>
      <c r="E3242" t="s">
        <v>36</v>
      </c>
      <c r="F3242" t="s">
        <v>16</v>
      </c>
      <c r="G3242" s="4">
        <v>4.9800000000000004</v>
      </c>
      <c r="I3242" s="3">
        <v>1500</v>
      </c>
      <c r="J3242" s="3">
        <v>590.66999999999996</v>
      </c>
      <c r="K3242" s="3">
        <v>909.33</v>
      </c>
      <c r="L3242">
        <v>0</v>
      </c>
      <c r="M3242" t="s">
        <v>30</v>
      </c>
      <c r="N3242" s="10">
        <f t="shared" si="50"/>
        <v>46204</v>
      </c>
    </row>
    <row r="3243" spans="1:14">
      <c r="A3243" t="s">
        <v>3272</v>
      </c>
      <c r="B3243" s="2">
        <v>46134.447881944441</v>
      </c>
      <c r="C3243" t="s">
        <v>14</v>
      </c>
      <c r="D3243" s="3">
        <v>380.49</v>
      </c>
      <c r="E3243" t="s">
        <v>22</v>
      </c>
      <c r="F3243" t="s">
        <v>16</v>
      </c>
      <c r="G3243" s="4">
        <v>2.42</v>
      </c>
      <c r="I3243" s="3">
        <v>2000</v>
      </c>
      <c r="J3243" s="3">
        <v>1888.53</v>
      </c>
      <c r="K3243" s="3">
        <v>111.47</v>
      </c>
      <c r="L3243">
        <v>4</v>
      </c>
      <c r="M3243" t="s">
        <v>17</v>
      </c>
      <c r="N3243" s="10">
        <f t="shared" si="50"/>
        <v>46113</v>
      </c>
    </row>
    <row r="3244" spans="1:14">
      <c r="A3244" t="s">
        <v>3273</v>
      </c>
      <c r="B3244" s="2">
        <v>46200.575752314813</v>
      </c>
      <c r="C3244" t="s">
        <v>14</v>
      </c>
      <c r="D3244" s="3">
        <v>388.38</v>
      </c>
      <c r="E3244" t="s">
        <v>36</v>
      </c>
      <c r="F3244" t="s">
        <v>16</v>
      </c>
      <c r="G3244" s="4">
        <v>6.21</v>
      </c>
      <c r="I3244" s="3">
        <v>7500</v>
      </c>
      <c r="J3244" s="3">
        <v>2583.1799999999998</v>
      </c>
      <c r="K3244" s="3">
        <v>4916.82</v>
      </c>
      <c r="L3244">
        <v>0</v>
      </c>
      <c r="M3244" t="s">
        <v>17</v>
      </c>
      <c r="N3244" s="10">
        <f t="shared" si="50"/>
        <v>46174</v>
      </c>
    </row>
    <row r="3245" spans="1:14">
      <c r="A3245" t="s">
        <v>3274</v>
      </c>
      <c r="B3245" s="2">
        <v>46124.66777777778</v>
      </c>
      <c r="C3245" t="s">
        <v>14</v>
      </c>
      <c r="D3245" s="3">
        <v>215.55</v>
      </c>
      <c r="E3245" t="s">
        <v>15</v>
      </c>
      <c r="F3245" t="s">
        <v>16</v>
      </c>
      <c r="G3245" s="4">
        <v>3.1</v>
      </c>
      <c r="I3245" s="3">
        <v>5000</v>
      </c>
      <c r="J3245" s="3">
        <v>4818.74</v>
      </c>
      <c r="K3245" s="3">
        <v>181.26</v>
      </c>
      <c r="L3245">
        <v>0</v>
      </c>
      <c r="M3245" t="s">
        <v>23</v>
      </c>
      <c r="N3245" s="10">
        <f t="shared" si="50"/>
        <v>46113</v>
      </c>
    </row>
    <row r="3246" spans="1:14">
      <c r="A3246" t="s">
        <v>3275</v>
      </c>
      <c r="B3246" s="2">
        <v>46181.767581018517</v>
      </c>
      <c r="C3246" t="s">
        <v>14</v>
      </c>
      <c r="D3246" s="3">
        <v>760.61</v>
      </c>
      <c r="E3246" t="s">
        <v>19</v>
      </c>
      <c r="F3246" t="s">
        <v>16</v>
      </c>
      <c r="G3246" s="4">
        <v>6.4</v>
      </c>
      <c r="I3246" s="3">
        <v>5000</v>
      </c>
      <c r="J3246" s="3">
        <v>2372.54</v>
      </c>
      <c r="K3246" s="3">
        <v>2627.46</v>
      </c>
      <c r="L3246">
        <v>1</v>
      </c>
      <c r="M3246" t="s">
        <v>30</v>
      </c>
      <c r="N3246" s="10">
        <f t="shared" si="50"/>
        <v>46174</v>
      </c>
    </row>
    <row r="3247" spans="1:14">
      <c r="A3247" t="s">
        <v>3276</v>
      </c>
      <c r="B3247" s="2">
        <v>46086.085277777776</v>
      </c>
      <c r="C3247" t="s">
        <v>14</v>
      </c>
      <c r="D3247" s="3">
        <v>793.97</v>
      </c>
      <c r="E3247" t="s">
        <v>15</v>
      </c>
      <c r="F3247" t="s">
        <v>16</v>
      </c>
      <c r="G3247" s="4">
        <v>3.11</v>
      </c>
      <c r="I3247" s="3">
        <v>2000</v>
      </c>
      <c r="J3247" s="3">
        <v>1229.8599999999999</v>
      </c>
      <c r="K3247" s="3">
        <v>770.14</v>
      </c>
      <c r="L3247">
        <v>1</v>
      </c>
      <c r="M3247" t="s">
        <v>30</v>
      </c>
      <c r="N3247" s="10">
        <f t="shared" si="50"/>
        <v>46082</v>
      </c>
    </row>
    <row r="3248" spans="1:14">
      <c r="A3248" t="s">
        <v>3277</v>
      </c>
      <c r="B3248" s="2">
        <v>46118.878136574072</v>
      </c>
      <c r="C3248" t="s">
        <v>14</v>
      </c>
      <c r="D3248" s="3">
        <v>396.63</v>
      </c>
      <c r="E3248" t="s">
        <v>15</v>
      </c>
      <c r="F3248" t="s">
        <v>16</v>
      </c>
      <c r="G3248" s="4">
        <v>4.7</v>
      </c>
      <c r="I3248" s="3">
        <v>2000</v>
      </c>
      <c r="J3248" s="3">
        <v>806.86</v>
      </c>
      <c r="K3248" s="3">
        <v>1193.1400000000001</v>
      </c>
      <c r="L3248">
        <v>1</v>
      </c>
      <c r="M3248" t="s">
        <v>20</v>
      </c>
      <c r="N3248" s="10">
        <f t="shared" si="50"/>
        <v>46113</v>
      </c>
    </row>
    <row r="3249" spans="1:14">
      <c r="A3249" t="s">
        <v>3278</v>
      </c>
      <c r="B3249" s="2">
        <v>46142.156805555554</v>
      </c>
      <c r="C3249" t="s">
        <v>14</v>
      </c>
      <c r="D3249" s="3">
        <v>667.04</v>
      </c>
      <c r="E3249" t="s">
        <v>36</v>
      </c>
      <c r="F3249" t="s">
        <v>16</v>
      </c>
      <c r="G3249" s="4">
        <v>3.6</v>
      </c>
      <c r="I3249" s="3">
        <v>4000</v>
      </c>
      <c r="J3249" s="3">
        <v>3012.16</v>
      </c>
      <c r="K3249" s="3">
        <v>987.84</v>
      </c>
      <c r="L3249">
        <v>3</v>
      </c>
      <c r="M3249" t="s">
        <v>17</v>
      </c>
      <c r="N3249" s="10">
        <f t="shared" si="50"/>
        <v>46113</v>
      </c>
    </row>
    <row r="3250" spans="1:14">
      <c r="A3250" t="s">
        <v>3279</v>
      </c>
      <c r="B3250" s="2">
        <v>46176.684918981482</v>
      </c>
      <c r="C3250" t="s">
        <v>14</v>
      </c>
      <c r="D3250" s="3">
        <v>2264.38</v>
      </c>
      <c r="E3250" t="s">
        <v>36</v>
      </c>
      <c r="F3250" t="s">
        <v>32</v>
      </c>
      <c r="G3250" s="4">
        <v>8.2100000000000009</v>
      </c>
      <c r="H3250" t="s">
        <v>54</v>
      </c>
      <c r="I3250" s="3">
        <v>1000</v>
      </c>
      <c r="J3250" s="3">
        <v>630.65</v>
      </c>
      <c r="K3250" s="3">
        <v>369.35</v>
      </c>
      <c r="L3250">
        <v>1</v>
      </c>
      <c r="M3250" t="s">
        <v>17</v>
      </c>
      <c r="N3250" s="10">
        <f t="shared" si="50"/>
        <v>46174</v>
      </c>
    </row>
    <row r="3251" spans="1:14">
      <c r="A3251" t="s">
        <v>3280</v>
      </c>
      <c r="B3251" s="2">
        <v>46177.189363425925</v>
      </c>
      <c r="C3251" t="s">
        <v>14</v>
      </c>
      <c r="D3251" s="3">
        <v>1588.04</v>
      </c>
      <c r="E3251" t="s">
        <v>19</v>
      </c>
      <c r="F3251" t="s">
        <v>32</v>
      </c>
      <c r="G3251" s="4">
        <v>6.59</v>
      </c>
      <c r="H3251" t="s">
        <v>54</v>
      </c>
      <c r="I3251" s="3">
        <v>2000</v>
      </c>
      <c r="J3251" s="3">
        <v>794.75</v>
      </c>
      <c r="K3251" s="3">
        <v>1205.25</v>
      </c>
      <c r="L3251">
        <v>0</v>
      </c>
      <c r="M3251" t="s">
        <v>30</v>
      </c>
      <c r="N3251" s="10">
        <f t="shared" si="50"/>
        <v>46174</v>
      </c>
    </row>
    <row r="3252" spans="1:14">
      <c r="A3252" t="s">
        <v>3281</v>
      </c>
      <c r="B3252" s="2">
        <v>46228.934918981482</v>
      </c>
      <c r="C3252" t="s">
        <v>14</v>
      </c>
      <c r="D3252" s="3">
        <v>255.89</v>
      </c>
      <c r="E3252" t="s">
        <v>15</v>
      </c>
      <c r="F3252" t="s">
        <v>16</v>
      </c>
      <c r="G3252" s="4">
        <v>6.47</v>
      </c>
      <c r="I3252" s="3">
        <v>1000</v>
      </c>
      <c r="J3252" s="3">
        <v>384.4</v>
      </c>
      <c r="K3252" s="3">
        <v>615.6</v>
      </c>
      <c r="L3252">
        <v>1</v>
      </c>
      <c r="M3252" t="s">
        <v>23</v>
      </c>
      <c r="N3252" s="10">
        <f t="shared" si="50"/>
        <v>46204</v>
      </c>
    </row>
    <row r="3253" spans="1:14">
      <c r="A3253" t="s">
        <v>3282</v>
      </c>
      <c r="B3253" s="2">
        <v>46178.702881944446</v>
      </c>
      <c r="C3253" t="s">
        <v>14</v>
      </c>
      <c r="D3253" s="3">
        <v>490.11</v>
      </c>
      <c r="E3253" t="s">
        <v>15</v>
      </c>
      <c r="F3253" t="s">
        <v>16</v>
      </c>
      <c r="G3253" s="4">
        <v>5.28</v>
      </c>
      <c r="I3253" s="3">
        <v>1000</v>
      </c>
      <c r="J3253" s="3">
        <v>923.2</v>
      </c>
      <c r="K3253" s="3">
        <v>76.8</v>
      </c>
      <c r="L3253">
        <v>0</v>
      </c>
      <c r="M3253" t="s">
        <v>20</v>
      </c>
      <c r="N3253" s="10">
        <f t="shared" si="50"/>
        <v>46174</v>
      </c>
    </row>
    <row r="3254" spans="1:14">
      <c r="A3254" t="s">
        <v>3283</v>
      </c>
      <c r="B3254" s="2">
        <v>46176.13652777778</v>
      </c>
      <c r="C3254" t="s">
        <v>14</v>
      </c>
      <c r="D3254" s="3">
        <v>820.78</v>
      </c>
      <c r="E3254" t="s">
        <v>19</v>
      </c>
      <c r="F3254" t="s">
        <v>16</v>
      </c>
      <c r="G3254" s="4">
        <v>6.56</v>
      </c>
      <c r="I3254" s="3">
        <v>4000</v>
      </c>
      <c r="J3254" s="3">
        <v>954.24</v>
      </c>
      <c r="K3254" s="3">
        <v>3045.76</v>
      </c>
      <c r="L3254">
        <v>0</v>
      </c>
      <c r="M3254" t="s">
        <v>20</v>
      </c>
      <c r="N3254" s="10">
        <f t="shared" si="50"/>
        <v>46174</v>
      </c>
    </row>
    <row r="3255" spans="1:14">
      <c r="A3255" t="s">
        <v>3284</v>
      </c>
      <c r="B3255" s="2">
        <v>46231.312048611115</v>
      </c>
      <c r="C3255" t="s">
        <v>14</v>
      </c>
      <c r="D3255" s="3">
        <v>778.25</v>
      </c>
      <c r="E3255" t="s">
        <v>15</v>
      </c>
      <c r="F3255" t="s">
        <v>16</v>
      </c>
      <c r="G3255" s="4">
        <v>7.07</v>
      </c>
      <c r="I3255" s="3">
        <v>5000</v>
      </c>
      <c r="J3255" s="3">
        <v>2017.39</v>
      </c>
      <c r="K3255" s="3">
        <v>2982.61</v>
      </c>
      <c r="L3255">
        <v>0</v>
      </c>
      <c r="M3255" t="s">
        <v>17</v>
      </c>
      <c r="N3255" s="10">
        <f t="shared" si="50"/>
        <v>46204</v>
      </c>
    </row>
    <row r="3256" spans="1:14">
      <c r="A3256" t="s">
        <v>3285</v>
      </c>
      <c r="B3256" s="2">
        <v>46215.102650462963</v>
      </c>
      <c r="C3256" t="s">
        <v>14</v>
      </c>
      <c r="D3256" s="3">
        <v>406.35</v>
      </c>
      <c r="E3256" t="s">
        <v>36</v>
      </c>
      <c r="F3256" t="s">
        <v>16</v>
      </c>
      <c r="G3256" s="4">
        <v>5.05</v>
      </c>
      <c r="I3256" s="3">
        <v>7500</v>
      </c>
      <c r="J3256" s="3">
        <v>2988.15</v>
      </c>
      <c r="K3256" s="3">
        <v>4511.8500000000004</v>
      </c>
      <c r="L3256">
        <v>0</v>
      </c>
      <c r="M3256" t="s">
        <v>23</v>
      </c>
      <c r="N3256" s="10">
        <f t="shared" si="50"/>
        <v>46204</v>
      </c>
    </row>
    <row r="3257" spans="1:14">
      <c r="A3257" t="s">
        <v>3286</v>
      </c>
      <c r="B3257" s="2">
        <v>46123.008032407408</v>
      </c>
      <c r="C3257" t="s">
        <v>14</v>
      </c>
      <c r="D3257" s="3">
        <v>247.5</v>
      </c>
      <c r="E3257" t="s">
        <v>15</v>
      </c>
      <c r="F3257" t="s">
        <v>16</v>
      </c>
      <c r="G3257" s="4">
        <v>3</v>
      </c>
      <c r="I3257" s="3">
        <v>10000</v>
      </c>
      <c r="J3257" s="3">
        <v>6963.98</v>
      </c>
      <c r="K3257" s="3">
        <v>3036.02</v>
      </c>
      <c r="L3257">
        <v>0</v>
      </c>
      <c r="M3257" t="s">
        <v>20</v>
      </c>
      <c r="N3257" s="10">
        <f t="shared" si="50"/>
        <v>46113</v>
      </c>
    </row>
    <row r="3258" spans="1:14">
      <c r="A3258" t="s">
        <v>3287</v>
      </c>
      <c r="B3258" s="2">
        <v>46207.040358796294</v>
      </c>
      <c r="C3258" t="s">
        <v>14</v>
      </c>
      <c r="D3258" s="3">
        <v>510.09</v>
      </c>
      <c r="E3258" t="s">
        <v>25</v>
      </c>
      <c r="F3258" t="s">
        <v>16</v>
      </c>
      <c r="G3258" s="4">
        <v>5.36</v>
      </c>
      <c r="I3258" s="3">
        <v>3000</v>
      </c>
      <c r="J3258" s="3">
        <v>2243.12</v>
      </c>
      <c r="K3258" s="3">
        <v>756.88</v>
      </c>
      <c r="L3258">
        <v>2</v>
      </c>
      <c r="M3258" t="s">
        <v>30</v>
      </c>
      <c r="N3258" s="10">
        <f t="shared" si="50"/>
        <v>46204</v>
      </c>
    </row>
    <row r="3259" spans="1:14">
      <c r="A3259" t="s">
        <v>3288</v>
      </c>
      <c r="B3259" s="2">
        <v>46198.829837962963</v>
      </c>
      <c r="C3259" t="s">
        <v>14</v>
      </c>
      <c r="D3259" s="3">
        <v>220.12</v>
      </c>
      <c r="E3259" t="s">
        <v>36</v>
      </c>
      <c r="F3259" t="s">
        <v>32</v>
      </c>
      <c r="G3259" s="4">
        <v>6.57</v>
      </c>
      <c r="H3259" t="s">
        <v>62</v>
      </c>
      <c r="I3259" s="3">
        <v>1500</v>
      </c>
      <c r="J3259" s="3">
        <v>978.58</v>
      </c>
      <c r="K3259" s="3">
        <v>521.41999999999996</v>
      </c>
      <c r="L3259">
        <v>0</v>
      </c>
      <c r="M3259" t="s">
        <v>17</v>
      </c>
      <c r="N3259" s="10">
        <f t="shared" si="50"/>
        <v>46174</v>
      </c>
    </row>
    <row r="3260" spans="1:14">
      <c r="A3260" t="s">
        <v>3289</v>
      </c>
      <c r="B3260" s="2">
        <v>46109.661076388889</v>
      </c>
      <c r="C3260" t="s">
        <v>14</v>
      </c>
      <c r="D3260" s="3">
        <v>233.77</v>
      </c>
      <c r="E3260" t="s">
        <v>22</v>
      </c>
      <c r="F3260" t="s">
        <v>16</v>
      </c>
      <c r="G3260" s="4">
        <v>2.57</v>
      </c>
      <c r="I3260" s="3">
        <v>5000</v>
      </c>
      <c r="J3260" s="3">
        <v>3438.12</v>
      </c>
      <c r="K3260" s="3">
        <v>1561.88</v>
      </c>
      <c r="L3260">
        <v>0</v>
      </c>
      <c r="M3260" t="s">
        <v>17</v>
      </c>
      <c r="N3260" s="10">
        <f t="shared" si="50"/>
        <v>46082</v>
      </c>
    </row>
    <row r="3261" spans="1:14">
      <c r="A3261" t="s">
        <v>3290</v>
      </c>
      <c r="B3261" s="2">
        <v>46222.753865740742</v>
      </c>
      <c r="C3261" t="s">
        <v>14</v>
      </c>
      <c r="D3261" s="3">
        <v>131.49</v>
      </c>
      <c r="E3261" t="s">
        <v>22</v>
      </c>
      <c r="F3261" t="s">
        <v>32</v>
      </c>
      <c r="G3261" s="4">
        <v>5.33</v>
      </c>
      <c r="H3261" t="s">
        <v>62</v>
      </c>
      <c r="I3261" s="3">
        <v>3000</v>
      </c>
      <c r="J3261" s="3">
        <v>1159.8499999999999</v>
      </c>
      <c r="K3261" s="3">
        <v>1840.15</v>
      </c>
      <c r="L3261">
        <v>0</v>
      </c>
      <c r="M3261" t="s">
        <v>20</v>
      </c>
      <c r="N3261" s="10">
        <f t="shared" si="50"/>
        <v>46204</v>
      </c>
    </row>
    <row r="3262" spans="1:14">
      <c r="A3262" t="s">
        <v>3291</v>
      </c>
      <c r="B3262" s="2">
        <v>46251.381782407407</v>
      </c>
      <c r="C3262" t="s">
        <v>14</v>
      </c>
      <c r="D3262" s="3">
        <v>691.52</v>
      </c>
      <c r="E3262" t="s">
        <v>19</v>
      </c>
      <c r="F3262" t="s">
        <v>32</v>
      </c>
      <c r="G3262" s="4">
        <v>8.57</v>
      </c>
      <c r="H3262" t="s">
        <v>54</v>
      </c>
      <c r="I3262" s="3">
        <v>1000</v>
      </c>
      <c r="J3262" s="3">
        <v>643.04999999999995</v>
      </c>
      <c r="K3262" s="3">
        <v>356.95</v>
      </c>
      <c r="L3262">
        <v>0</v>
      </c>
      <c r="M3262" t="s">
        <v>17</v>
      </c>
      <c r="N3262" s="10">
        <f t="shared" si="50"/>
        <v>46235</v>
      </c>
    </row>
    <row r="3263" spans="1:14">
      <c r="A3263" t="s">
        <v>3292</v>
      </c>
      <c r="B3263" s="2">
        <v>46160.649178240739</v>
      </c>
      <c r="C3263" t="s">
        <v>14</v>
      </c>
      <c r="D3263" s="3">
        <v>247.26</v>
      </c>
      <c r="E3263" t="s">
        <v>22</v>
      </c>
      <c r="F3263" t="s">
        <v>16</v>
      </c>
      <c r="G3263" s="4">
        <v>3.43</v>
      </c>
      <c r="I3263" s="3">
        <v>2000</v>
      </c>
      <c r="J3263" s="3">
        <v>1743.75</v>
      </c>
      <c r="K3263" s="3">
        <v>256.25</v>
      </c>
      <c r="L3263">
        <v>0</v>
      </c>
      <c r="M3263" t="s">
        <v>30</v>
      </c>
      <c r="N3263" s="10">
        <f t="shared" si="50"/>
        <v>46143</v>
      </c>
    </row>
    <row r="3264" spans="1:14">
      <c r="A3264" t="s">
        <v>3293</v>
      </c>
      <c r="B3264" s="2">
        <v>46093.608240740738</v>
      </c>
      <c r="C3264" t="s">
        <v>14</v>
      </c>
      <c r="D3264" s="3">
        <v>407.5</v>
      </c>
      <c r="E3264" t="s">
        <v>36</v>
      </c>
      <c r="F3264" t="s">
        <v>16</v>
      </c>
      <c r="G3264" s="4">
        <v>4.0199999999999996</v>
      </c>
      <c r="I3264" s="3">
        <v>7500</v>
      </c>
      <c r="J3264" s="3">
        <v>7068.52</v>
      </c>
      <c r="K3264" s="3">
        <v>431.48</v>
      </c>
      <c r="L3264">
        <v>3</v>
      </c>
      <c r="M3264" t="s">
        <v>20</v>
      </c>
      <c r="N3264" s="10">
        <f t="shared" si="50"/>
        <v>46082</v>
      </c>
    </row>
    <row r="3265" spans="1:14">
      <c r="A3265" t="s">
        <v>3294</v>
      </c>
      <c r="B3265" s="2">
        <v>46118.756724537037</v>
      </c>
      <c r="C3265" t="s">
        <v>14</v>
      </c>
      <c r="D3265" s="3">
        <v>461.09</v>
      </c>
      <c r="E3265" t="s">
        <v>27</v>
      </c>
      <c r="F3265" t="s">
        <v>16</v>
      </c>
      <c r="G3265" s="4">
        <v>3.64</v>
      </c>
      <c r="I3265" s="3">
        <v>1000</v>
      </c>
      <c r="J3265" s="3">
        <v>813.63</v>
      </c>
      <c r="K3265" s="3">
        <v>186.37</v>
      </c>
      <c r="L3265">
        <v>0</v>
      </c>
      <c r="M3265" t="s">
        <v>20</v>
      </c>
      <c r="N3265" s="10">
        <f t="shared" si="50"/>
        <v>46113</v>
      </c>
    </row>
    <row r="3266" spans="1:14">
      <c r="A3266" t="s">
        <v>3295</v>
      </c>
      <c r="B3266" s="2">
        <v>46243.052754629629</v>
      </c>
      <c r="C3266" t="s">
        <v>14</v>
      </c>
      <c r="D3266" s="3">
        <v>223.69</v>
      </c>
      <c r="E3266" t="s">
        <v>19</v>
      </c>
      <c r="F3266" t="s">
        <v>16</v>
      </c>
      <c r="G3266" s="4">
        <v>9.02</v>
      </c>
      <c r="I3266" s="3">
        <v>1500</v>
      </c>
      <c r="J3266" s="3">
        <v>429.16</v>
      </c>
      <c r="K3266" s="3">
        <v>1070.8399999999999</v>
      </c>
      <c r="L3266">
        <v>0</v>
      </c>
      <c r="M3266" t="s">
        <v>17</v>
      </c>
      <c r="N3266" s="10">
        <f t="shared" ref="N3266:N3329" si="51">DATE(YEAR(B3266),MONTH(B3266),1)</f>
        <v>46235</v>
      </c>
    </row>
    <row r="3267" spans="1:14">
      <c r="A3267" t="s">
        <v>3296</v>
      </c>
      <c r="B3267" s="2">
        <v>46181.577997685185</v>
      </c>
      <c r="C3267" t="s">
        <v>14</v>
      </c>
      <c r="D3267" s="3">
        <v>223.43</v>
      </c>
      <c r="E3267" t="s">
        <v>15</v>
      </c>
      <c r="F3267" t="s">
        <v>16</v>
      </c>
      <c r="G3267" s="4">
        <v>7.32</v>
      </c>
      <c r="I3267" s="3">
        <v>5000</v>
      </c>
      <c r="J3267" s="3">
        <v>3131.22</v>
      </c>
      <c r="K3267" s="3">
        <v>1868.78</v>
      </c>
      <c r="L3267">
        <v>0</v>
      </c>
      <c r="M3267" t="s">
        <v>17</v>
      </c>
      <c r="N3267" s="10">
        <f t="shared" si="51"/>
        <v>46174</v>
      </c>
    </row>
    <row r="3268" spans="1:14">
      <c r="A3268" t="s">
        <v>3297</v>
      </c>
      <c r="B3268" s="2">
        <v>46104.059502314813</v>
      </c>
      <c r="C3268" t="s">
        <v>14</v>
      </c>
      <c r="D3268" s="3">
        <v>819.32</v>
      </c>
      <c r="E3268" t="s">
        <v>19</v>
      </c>
      <c r="F3268" t="s">
        <v>16</v>
      </c>
      <c r="G3268" s="4">
        <v>4.1900000000000004</v>
      </c>
      <c r="I3268" s="3">
        <v>7500</v>
      </c>
      <c r="J3268" s="3">
        <v>5838.44</v>
      </c>
      <c r="K3268" s="3">
        <v>1661.56</v>
      </c>
      <c r="L3268">
        <v>1</v>
      </c>
      <c r="M3268" t="s">
        <v>17</v>
      </c>
      <c r="N3268" s="10">
        <f t="shared" si="51"/>
        <v>46082</v>
      </c>
    </row>
    <row r="3269" spans="1:14">
      <c r="A3269" t="s">
        <v>3298</v>
      </c>
      <c r="B3269" s="2">
        <v>46090.765949074077</v>
      </c>
      <c r="C3269" t="s">
        <v>14</v>
      </c>
      <c r="D3269" s="3">
        <v>198.98</v>
      </c>
      <c r="E3269" t="s">
        <v>22</v>
      </c>
      <c r="F3269" t="s">
        <v>16</v>
      </c>
      <c r="G3269" s="4">
        <v>3.66</v>
      </c>
      <c r="I3269" s="3">
        <v>1500</v>
      </c>
      <c r="J3269" s="3">
        <v>1491.71</v>
      </c>
      <c r="K3269" s="3">
        <v>8.2899999999999991</v>
      </c>
      <c r="L3269">
        <v>1</v>
      </c>
      <c r="M3269" t="s">
        <v>17</v>
      </c>
      <c r="N3269" s="10">
        <f t="shared" si="51"/>
        <v>46082</v>
      </c>
    </row>
    <row r="3270" spans="1:14">
      <c r="A3270" t="s">
        <v>3299</v>
      </c>
      <c r="B3270" s="2">
        <v>46229.987800925926</v>
      </c>
      <c r="C3270" t="s">
        <v>14</v>
      </c>
      <c r="D3270" s="3">
        <v>619.62</v>
      </c>
      <c r="E3270" t="s">
        <v>27</v>
      </c>
      <c r="F3270" t="s">
        <v>16</v>
      </c>
      <c r="G3270" s="4">
        <v>5.54</v>
      </c>
      <c r="I3270" s="3">
        <v>7500</v>
      </c>
      <c r="J3270" s="3">
        <v>6316.36</v>
      </c>
      <c r="K3270" s="3">
        <v>1183.6400000000001</v>
      </c>
      <c r="L3270">
        <v>0</v>
      </c>
      <c r="M3270" t="s">
        <v>20</v>
      </c>
      <c r="N3270" s="10">
        <f t="shared" si="51"/>
        <v>46204</v>
      </c>
    </row>
    <row r="3271" spans="1:14">
      <c r="A3271" t="s">
        <v>3300</v>
      </c>
      <c r="B3271" s="2">
        <v>46115.903634259259</v>
      </c>
      <c r="C3271" t="s">
        <v>14</v>
      </c>
      <c r="D3271" s="3">
        <v>608.9</v>
      </c>
      <c r="E3271" t="s">
        <v>15</v>
      </c>
      <c r="F3271" t="s">
        <v>32</v>
      </c>
      <c r="G3271" s="4">
        <v>4.0999999999999996</v>
      </c>
      <c r="H3271" t="s">
        <v>33</v>
      </c>
      <c r="I3271" s="3">
        <v>4000</v>
      </c>
      <c r="J3271" s="3">
        <v>3936.68</v>
      </c>
      <c r="K3271" s="3">
        <v>63.32</v>
      </c>
      <c r="L3271">
        <v>0</v>
      </c>
      <c r="M3271" t="s">
        <v>17</v>
      </c>
      <c r="N3271" s="10">
        <f t="shared" si="51"/>
        <v>46113</v>
      </c>
    </row>
    <row r="3272" spans="1:14">
      <c r="A3272" t="s">
        <v>3301</v>
      </c>
      <c r="B3272" s="2">
        <v>46204.826365740744</v>
      </c>
      <c r="C3272" t="s">
        <v>64</v>
      </c>
      <c r="D3272" s="3">
        <v>209.54</v>
      </c>
      <c r="E3272" t="s">
        <v>36</v>
      </c>
      <c r="F3272" t="s">
        <v>16</v>
      </c>
      <c r="G3272" s="4">
        <v>6.6</v>
      </c>
      <c r="I3272" s="3">
        <v>5000</v>
      </c>
      <c r="J3272" s="3">
        <v>2311.65</v>
      </c>
      <c r="K3272" s="3">
        <v>2688.35</v>
      </c>
      <c r="L3272">
        <v>0</v>
      </c>
      <c r="M3272" t="s">
        <v>17</v>
      </c>
      <c r="N3272" s="10">
        <f t="shared" si="51"/>
        <v>46204</v>
      </c>
    </row>
    <row r="3273" spans="1:14">
      <c r="A3273" t="s">
        <v>3302</v>
      </c>
      <c r="B3273" s="2">
        <v>46150.652962962966</v>
      </c>
      <c r="C3273" t="s">
        <v>14</v>
      </c>
      <c r="D3273" s="3">
        <v>691.8</v>
      </c>
      <c r="E3273" t="s">
        <v>27</v>
      </c>
      <c r="F3273" t="s">
        <v>16</v>
      </c>
      <c r="G3273" s="4">
        <v>2.68</v>
      </c>
      <c r="I3273" s="3">
        <v>3000</v>
      </c>
      <c r="J3273" s="3">
        <v>960.39</v>
      </c>
      <c r="K3273" s="3">
        <v>2039.61</v>
      </c>
      <c r="L3273">
        <v>1</v>
      </c>
      <c r="M3273" t="s">
        <v>17</v>
      </c>
      <c r="N3273" s="10">
        <f t="shared" si="51"/>
        <v>46143</v>
      </c>
    </row>
    <row r="3274" spans="1:14">
      <c r="A3274" t="s">
        <v>3303</v>
      </c>
      <c r="B3274" s="2">
        <v>46182.556192129632</v>
      </c>
      <c r="C3274" t="s">
        <v>14</v>
      </c>
      <c r="D3274" s="3">
        <v>316.14999999999998</v>
      </c>
      <c r="E3274" t="s">
        <v>19</v>
      </c>
      <c r="F3274" t="s">
        <v>32</v>
      </c>
      <c r="G3274" s="4">
        <v>5.91</v>
      </c>
      <c r="H3274" t="s">
        <v>62</v>
      </c>
      <c r="I3274" s="3">
        <v>1000</v>
      </c>
      <c r="J3274" s="3">
        <v>376.54</v>
      </c>
      <c r="K3274" s="3">
        <v>623.46</v>
      </c>
      <c r="L3274">
        <v>0</v>
      </c>
      <c r="M3274" t="s">
        <v>30</v>
      </c>
      <c r="N3274" s="10">
        <f t="shared" si="51"/>
        <v>46174</v>
      </c>
    </row>
    <row r="3275" spans="1:14">
      <c r="A3275" t="s">
        <v>3304</v>
      </c>
      <c r="B3275" s="2">
        <v>46206.844687500001</v>
      </c>
      <c r="C3275" t="s">
        <v>14</v>
      </c>
      <c r="D3275" s="3">
        <v>471.37</v>
      </c>
      <c r="E3275" t="s">
        <v>36</v>
      </c>
      <c r="F3275" t="s">
        <v>16</v>
      </c>
      <c r="G3275" s="4">
        <v>7.99</v>
      </c>
      <c r="I3275" s="3">
        <v>10000</v>
      </c>
      <c r="J3275" s="3">
        <v>4289.58</v>
      </c>
      <c r="K3275" s="3">
        <v>5710.42</v>
      </c>
      <c r="L3275">
        <v>0</v>
      </c>
      <c r="M3275" t="s">
        <v>17</v>
      </c>
      <c r="N3275" s="10">
        <f t="shared" si="51"/>
        <v>46204</v>
      </c>
    </row>
    <row r="3276" spans="1:14">
      <c r="A3276" t="s">
        <v>3305</v>
      </c>
      <c r="B3276" s="2">
        <v>46214.795266203706</v>
      </c>
      <c r="C3276" t="s">
        <v>14</v>
      </c>
      <c r="D3276" s="3">
        <v>836.17</v>
      </c>
      <c r="E3276" t="s">
        <v>15</v>
      </c>
      <c r="F3276" t="s">
        <v>16</v>
      </c>
      <c r="G3276" s="4">
        <v>6.21</v>
      </c>
      <c r="I3276" s="3">
        <v>1000</v>
      </c>
      <c r="J3276" s="3">
        <v>895.78</v>
      </c>
      <c r="K3276" s="3">
        <v>104.22</v>
      </c>
      <c r="L3276">
        <v>0</v>
      </c>
      <c r="M3276" t="s">
        <v>30</v>
      </c>
      <c r="N3276" s="10">
        <f t="shared" si="51"/>
        <v>46204</v>
      </c>
    </row>
    <row r="3277" spans="1:14">
      <c r="A3277" t="s">
        <v>3306</v>
      </c>
      <c r="B3277" s="2">
        <v>46146.061539351853</v>
      </c>
      <c r="C3277" t="s">
        <v>14</v>
      </c>
      <c r="D3277" s="3">
        <v>723.58</v>
      </c>
      <c r="E3277" t="s">
        <v>19</v>
      </c>
      <c r="F3277" t="s">
        <v>16</v>
      </c>
      <c r="G3277" s="4">
        <v>3.83</v>
      </c>
      <c r="I3277" s="3">
        <v>3000</v>
      </c>
      <c r="J3277" s="3">
        <v>1707.96</v>
      </c>
      <c r="K3277" s="3">
        <v>1292.04</v>
      </c>
      <c r="L3277">
        <v>4</v>
      </c>
      <c r="M3277" t="s">
        <v>30</v>
      </c>
      <c r="N3277" s="10">
        <f t="shared" si="51"/>
        <v>46143</v>
      </c>
    </row>
    <row r="3278" spans="1:14">
      <c r="A3278" t="s">
        <v>3307</v>
      </c>
      <c r="B3278" s="2">
        <v>46146.267094907409</v>
      </c>
      <c r="C3278" t="s">
        <v>14</v>
      </c>
      <c r="D3278" s="3">
        <v>191.35</v>
      </c>
      <c r="E3278" t="s">
        <v>27</v>
      </c>
      <c r="F3278" t="s">
        <v>32</v>
      </c>
      <c r="G3278" s="4">
        <v>4.29</v>
      </c>
      <c r="H3278" t="s">
        <v>33</v>
      </c>
      <c r="I3278" s="3">
        <v>1000</v>
      </c>
      <c r="J3278" s="3">
        <v>881.58</v>
      </c>
      <c r="K3278" s="3">
        <v>118.42</v>
      </c>
      <c r="L3278">
        <v>0</v>
      </c>
      <c r="M3278" t="s">
        <v>17</v>
      </c>
      <c r="N3278" s="10">
        <f t="shared" si="51"/>
        <v>46143</v>
      </c>
    </row>
    <row r="3279" spans="1:14">
      <c r="A3279" t="s">
        <v>3308</v>
      </c>
      <c r="B3279" s="2">
        <v>46178.966793981483</v>
      </c>
      <c r="C3279" t="s">
        <v>14</v>
      </c>
      <c r="D3279" s="3">
        <v>753.72</v>
      </c>
      <c r="E3279" t="s">
        <v>36</v>
      </c>
      <c r="F3279" t="s">
        <v>32</v>
      </c>
      <c r="G3279" s="4">
        <v>5.68</v>
      </c>
      <c r="H3279" t="s">
        <v>33</v>
      </c>
      <c r="I3279" s="3">
        <v>1000</v>
      </c>
      <c r="J3279" s="3">
        <v>817.61</v>
      </c>
      <c r="K3279" s="3">
        <v>182.39</v>
      </c>
      <c r="L3279">
        <v>3</v>
      </c>
      <c r="M3279" t="s">
        <v>20</v>
      </c>
      <c r="N3279" s="10">
        <f t="shared" si="51"/>
        <v>46174</v>
      </c>
    </row>
    <row r="3280" spans="1:14">
      <c r="A3280" t="s">
        <v>3309</v>
      </c>
      <c r="B3280" s="2">
        <v>46195.984907407408</v>
      </c>
      <c r="C3280" t="s">
        <v>14</v>
      </c>
      <c r="D3280" s="3">
        <v>2147.12</v>
      </c>
      <c r="E3280" t="s">
        <v>19</v>
      </c>
      <c r="F3280" t="s">
        <v>32</v>
      </c>
      <c r="G3280" s="4">
        <v>7.22</v>
      </c>
      <c r="H3280" t="s">
        <v>54</v>
      </c>
      <c r="I3280" s="3">
        <v>5000</v>
      </c>
      <c r="J3280" s="3">
        <v>2136.23</v>
      </c>
      <c r="K3280" s="3">
        <v>2863.77</v>
      </c>
      <c r="L3280">
        <v>2</v>
      </c>
      <c r="M3280" t="s">
        <v>17</v>
      </c>
      <c r="N3280" s="10">
        <f t="shared" si="51"/>
        <v>46174</v>
      </c>
    </row>
    <row r="3281" spans="1:14">
      <c r="A3281" t="s">
        <v>3310</v>
      </c>
      <c r="B3281" s="2">
        <v>46156.344074074077</v>
      </c>
      <c r="C3281" t="s">
        <v>14</v>
      </c>
      <c r="D3281" s="3">
        <v>334.86</v>
      </c>
      <c r="E3281" t="s">
        <v>19</v>
      </c>
      <c r="F3281" t="s">
        <v>16</v>
      </c>
      <c r="G3281" s="4">
        <v>4.09</v>
      </c>
      <c r="I3281" s="3">
        <v>5000</v>
      </c>
      <c r="J3281" s="3">
        <v>1616.62</v>
      </c>
      <c r="K3281" s="3">
        <v>3383.38</v>
      </c>
      <c r="L3281">
        <v>1</v>
      </c>
      <c r="M3281" t="s">
        <v>30</v>
      </c>
      <c r="N3281" s="10">
        <f t="shared" si="51"/>
        <v>46143</v>
      </c>
    </row>
    <row r="3282" spans="1:14">
      <c r="A3282" t="s">
        <v>3311</v>
      </c>
      <c r="B3282" s="2">
        <v>46173.933136574073</v>
      </c>
      <c r="C3282" t="s">
        <v>14</v>
      </c>
      <c r="D3282" s="3">
        <v>994.88</v>
      </c>
      <c r="E3282" t="s">
        <v>19</v>
      </c>
      <c r="F3282" t="s">
        <v>16</v>
      </c>
      <c r="G3282" s="4">
        <v>4</v>
      </c>
      <c r="I3282" s="3">
        <v>7500</v>
      </c>
      <c r="J3282" s="3">
        <v>4974.91</v>
      </c>
      <c r="K3282" s="3">
        <v>2525.09</v>
      </c>
      <c r="L3282">
        <v>1</v>
      </c>
      <c r="M3282" t="s">
        <v>30</v>
      </c>
      <c r="N3282" s="10">
        <f t="shared" si="51"/>
        <v>46143</v>
      </c>
    </row>
    <row r="3283" spans="1:14">
      <c r="A3283" t="s">
        <v>3312</v>
      </c>
      <c r="B3283" s="2">
        <v>46120.165208333332</v>
      </c>
      <c r="C3283" t="s">
        <v>14</v>
      </c>
      <c r="D3283" s="3">
        <v>382.4</v>
      </c>
      <c r="E3283" t="s">
        <v>22</v>
      </c>
      <c r="F3283" t="s">
        <v>16</v>
      </c>
      <c r="G3283" s="4">
        <v>5.03</v>
      </c>
      <c r="I3283" s="3">
        <v>2000</v>
      </c>
      <c r="J3283" s="3">
        <v>1765.95</v>
      </c>
      <c r="K3283" s="3">
        <v>234.05</v>
      </c>
      <c r="L3283">
        <v>1</v>
      </c>
      <c r="M3283" t="s">
        <v>30</v>
      </c>
      <c r="N3283" s="10">
        <f t="shared" si="51"/>
        <v>46113</v>
      </c>
    </row>
    <row r="3284" spans="1:14">
      <c r="A3284" t="s">
        <v>3313</v>
      </c>
      <c r="B3284" s="2">
        <v>46109.771944444445</v>
      </c>
      <c r="C3284" t="s">
        <v>14</v>
      </c>
      <c r="D3284" s="3">
        <v>762.85</v>
      </c>
      <c r="E3284" t="s">
        <v>36</v>
      </c>
      <c r="F3284" t="s">
        <v>16</v>
      </c>
      <c r="G3284" s="4">
        <v>3.8</v>
      </c>
      <c r="I3284" s="3">
        <v>10000</v>
      </c>
      <c r="J3284" s="3">
        <v>9581.06</v>
      </c>
      <c r="K3284" s="3">
        <v>418.94</v>
      </c>
      <c r="L3284">
        <v>1</v>
      </c>
      <c r="M3284" t="s">
        <v>30</v>
      </c>
      <c r="N3284" s="10">
        <f t="shared" si="51"/>
        <v>46082</v>
      </c>
    </row>
    <row r="3285" spans="1:14">
      <c r="A3285" t="s">
        <v>3314</v>
      </c>
      <c r="B3285" s="2">
        <v>46158.836793981478</v>
      </c>
      <c r="C3285" t="s">
        <v>14</v>
      </c>
      <c r="D3285" s="3">
        <v>396.86</v>
      </c>
      <c r="E3285" t="s">
        <v>27</v>
      </c>
      <c r="F3285" t="s">
        <v>16</v>
      </c>
      <c r="G3285" s="4">
        <v>3.71</v>
      </c>
      <c r="I3285" s="3">
        <v>1500</v>
      </c>
      <c r="J3285" s="3">
        <v>660.35</v>
      </c>
      <c r="K3285" s="3">
        <v>839.65</v>
      </c>
      <c r="L3285">
        <v>0</v>
      </c>
      <c r="M3285" t="s">
        <v>17</v>
      </c>
      <c r="N3285" s="10">
        <f t="shared" si="51"/>
        <v>46143</v>
      </c>
    </row>
    <row r="3286" spans="1:14">
      <c r="A3286" t="s">
        <v>3315</v>
      </c>
      <c r="B3286" s="2">
        <v>46190.674502314818</v>
      </c>
      <c r="C3286" t="s">
        <v>14</v>
      </c>
      <c r="D3286" s="3">
        <v>785.77</v>
      </c>
      <c r="E3286" t="s">
        <v>36</v>
      </c>
      <c r="F3286" t="s">
        <v>32</v>
      </c>
      <c r="G3286" s="4">
        <v>8.3800000000000008</v>
      </c>
      <c r="H3286" t="s">
        <v>54</v>
      </c>
      <c r="I3286" s="3">
        <v>2000</v>
      </c>
      <c r="J3286" s="3">
        <v>410.88</v>
      </c>
      <c r="K3286" s="3">
        <v>1589.12</v>
      </c>
      <c r="L3286">
        <v>1</v>
      </c>
      <c r="M3286" t="s">
        <v>17</v>
      </c>
      <c r="N3286" s="10">
        <f t="shared" si="51"/>
        <v>46174</v>
      </c>
    </row>
    <row r="3287" spans="1:14">
      <c r="A3287" t="s">
        <v>3316</v>
      </c>
      <c r="B3287" s="2">
        <v>46119.986030092594</v>
      </c>
      <c r="C3287" t="s">
        <v>14</v>
      </c>
      <c r="D3287" s="3">
        <v>151.06</v>
      </c>
      <c r="E3287" t="s">
        <v>19</v>
      </c>
      <c r="F3287" t="s">
        <v>32</v>
      </c>
      <c r="G3287" s="4">
        <v>3.17</v>
      </c>
      <c r="H3287" t="s">
        <v>62</v>
      </c>
      <c r="I3287" s="3">
        <v>3000</v>
      </c>
      <c r="J3287" s="3">
        <v>2408.75</v>
      </c>
      <c r="K3287" s="3">
        <v>591.25</v>
      </c>
      <c r="L3287">
        <v>0</v>
      </c>
      <c r="M3287" t="s">
        <v>20</v>
      </c>
      <c r="N3287" s="10">
        <f t="shared" si="51"/>
        <v>46113</v>
      </c>
    </row>
    <row r="3288" spans="1:14">
      <c r="A3288" t="s">
        <v>3317</v>
      </c>
      <c r="B3288" s="2">
        <v>46174.932708333334</v>
      </c>
      <c r="C3288" t="s">
        <v>14</v>
      </c>
      <c r="D3288" s="3">
        <v>473.47</v>
      </c>
      <c r="E3288" t="s">
        <v>22</v>
      </c>
      <c r="F3288" t="s">
        <v>59</v>
      </c>
      <c r="G3288" s="4">
        <v>6.38</v>
      </c>
      <c r="I3288" s="3">
        <v>1500</v>
      </c>
      <c r="J3288" s="3">
        <v>1464.71</v>
      </c>
      <c r="K3288" s="3">
        <v>35.29</v>
      </c>
      <c r="L3288">
        <v>1</v>
      </c>
      <c r="M3288" t="s">
        <v>20</v>
      </c>
      <c r="N3288" s="10">
        <f t="shared" si="51"/>
        <v>46174</v>
      </c>
    </row>
    <row r="3289" spans="1:14">
      <c r="A3289" t="s">
        <v>3318</v>
      </c>
      <c r="B3289" s="2">
        <v>46225.842314814814</v>
      </c>
      <c r="C3289" t="s">
        <v>14</v>
      </c>
      <c r="D3289" s="3">
        <v>782.38</v>
      </c>
      <c r="E3289" t="s">
        <v>22</v>
      </c>
      <c r="F3289" t="s">
        <v>32</v>
      </c>
      <c r="G3289" s="4">
        <v>7.45</v>
      </c>
      <c r="H3289" t="s">
        <v>33</v>
      </c>
      <c r="I3289" s="3">
        <v>5000</v>
      </c>
      <c r="J3289" s="3">
        <v>3607.7</v>
      </c>
      <c r="K3289" s="3">
        <v>1392.3</v>
      </c>
      <c r="L3289">
        <v>5</v>
      </c>
      <c r="M3289" t="s">
        <v>17</v>
      </c>
      <c r="N3289" s="10">
        <f t="shared" si="51"/>
        <v>46204</v>
      </c>
    </row>
    <row r="3290" spans="1:14">
      <c r="A3290" t="s">
        <v>3319</v>
      </c>
      <c r="B3290" s="2">
        <v>46247.078425925924</v>
      </c>
      <c r="C3290" t="s">
        <v>14</v>
      </c>
      <c r="D3290" s="3">
        <v>522.29999999999995</v>
      </c>
      <c r="E3290" t="s">
        <v>22</v>
      </c>
      <c r="F3290" t="s">
        <v>32</v>
      </c>
      <c r="G3290" s="4">
        <v>6.86</v>
      </c>
      <c r="H3290" t="s">
        <v>62</v>
      </c>
      <c r="I3290" s="3">
        <v>10000</v>
      </c>
      <c r="J3290" s="3">
        <v>9712.59</v>
      </c>
      <c r="K3290" s="3">
        <v>287.41000000000003</v>
      </c>
      <c r="L3290">
        <v>1</v>
      </c>
      <c r="M3290" t="s">
        <v>17</v>
      </c>
      <c r="N3290" s="10">
        <f t="shared" si="51"/>
        <v>46235</v>
      </c>
    </row>
    <row r="3291" spans="1:14">
      <c r="A3291" t="s">
        <v>3320</v>
      </c>
      <c r="B3291" s="2">
        <v>46162.181458333333</v>
      </c>
      <c r="C3291" t="s">
        <v>14</v>
      </c>
      <c r="D3291" s="3">
        <v>175.38</v>
      </c>
      <c r="E3291" t="s">
        <v>25</v>
      </c>
      <c r="F3291" t="s">
        <v>16</v>
      </c>
      <c r="G3291" s="4">
        <v>3.68</v>
      </c>
      <c r="I3291" s="3">
        <v>10000</v>
      </c>
      <c r="J3291" s="3">
        <v>9220.31</v>
      </c>
      <c r="K3291" s="3">
        <v>779.69</v>
      </c>
      <c r="L3291">
        <v>1</v>
      </c>
      <c r="M3291" t="s">
        <v>23</v>
      </c>
      <c r="N3291" s="10">
        <f t="shared" si="51"/>
        <v>46143</v>
      </c>
    </row>
    <row r="3292" spans="1:14">
      <c r="A3292" t="s">
        <v>3321</v>
      </c>
      <c r="B3292" s="2">
        <v>46091.654374999998</v>
      </c>
      <c r="C3292" t="s">
        <v>14</v>
      </c>
      <c r="D3292" s="3">
        <v>155.4</v>
      </c>
      <c r="E3292" t="s">
        <v>36</v>
      </c>
      <c r="F3292" t="s">
        <v>32</v>
      </c>
      <c r="G3292" s="4">
        <v>3.41</v>
      </c>
      <c r="H3292" t="s">
        <v>33</v>
      </c>
      <c r="I3292" s="3">
        <v>2000</v>
      </c>
      <c r="J3292" s="3">
        <v>1644.59</v>
      </c>
      <c r="K3292" s="3">
        <v>355.41</v>
      </c>
      <c r="L3292">
        <v>0</v>
      </c>
      <c r="M3292" t="s">
        <v>17</v>
      </c>
      <c r="N3292" s="10">
        <f t="shared" si="51"/>
        <v>46082</v>
      </c>
    </row>
    <row r="3293" spans="1:14">
      <c r="A3293" t="s">
        <v>3322</v>
      </c>
      <c r="B3293" s="2">
        <v>46222.271064814813</v>
      </c>
      <c r="C3293" t="s">
        <v>14</v>
      </c>
      <c r="D3293" s="3">
        <v>97.59</v>
      </c>
      <c r="E3293" t="s">
        <v>15</v>
      </c>
      <c r="F3293" t="s">
        <v>16</v>
      </c>
      <c r="G3293" s="4">
        <v>7.73</v>
      </c>
      <c r="I3293" s="3">
        <v>2000</v>
      </c>
      <c r="J3293" s="3">
        <v>1967.34</v>
      </c>
      <c r="K3293" s="3">
        <v>32.659999999999997</v>
      </c>
      <c r="L3293">
        <v>0</v>
      </c>
      <c r="M3293" t="s">
        <v>17</v>
      </c>
      <c r="N3293" s="10">
        <f t="shared" si="51"/>
        <v>46204</v>
      </c>
    </row>
    <row r="3294" spans="1:14">
      <c r="A3294" t="s">
        <v>3323</v>
      </c>
      <c r="B3294" s="2">
        <v>46173.630069444444</v>
      </c>
      <c r="C3294" t="s">
        <v>14</v>
      </c>
      <c r="D3294" s="3">
        <v>123.03</v>
      </c>
      <c r="E3294" t="s">
        <v>36</v>
      </c>
      <c r="F3294" t="s">
        <v>32</v>
      </c>
      <c r="G3294" s="4">
        <v>4.3099999999999996</v>
      </c>
      <c r="H3294" t="s">
        <v>47</v>
      </c>
      <c r="I3294" s="3">
        <v>7500</v>
      </c>
      <c r="J3294" s="3">
        <v>6815.56</v>
      </c>
      <c r="K3294" s="3">
        <v>684.44</v>
      </c>
      <c r="L3294">
        <v>5</v>
      </c>
      <c r="M3294" t="s">
        <v>30</v>
      </c>
      <c r="N3294" s="10">
        <f t="shared" si="51"/>
        <v>46143</v>
      </c>
    </row>
    <row r="3295" spans="1:14">
      <c r="A3295" t="s">
        <v>3324</v>
      </c>
      <c r="B3295" s="2">
        <v>46218.307303240741</v>
      </c>
      <c r="C3295" t="s">
        <v>14</v>
      </c>
      <c r="D3295" s="3">
        <v>201.44</v>
      </c>
      <c r="E3295" t="s">
        <v>25</v>
      </c>
      <c r="F3295" t="s">
        <v>16</v>
      </c>
      <c r="G3295" s="4">
        <v>4.5999999999999996</v>
      </c>
      <c r="I3295" s="3">
        <v>4000</v>
      </c>
      <c r="J3295" s="3">
        <v>3544.23</v>
      </c>
      <c r="K3295" s="3">
        <v>455.77</v>
      </c>
      <c r="L3295">
        <v>0</v>
      </c>
      <c r="M3295" t="s">
        <v>30</v>
      </c>
      <c r="N3295" s="10">
        <f t="shared" si="51"/>
        <v>46204</v>
      </c>
    </row>
    <row r="3296" spans="1:14">
      <c r="A3296" t="s">
        <v>3325</v>
      </c>
      <c r="B3296" s="2">
        <v>46122.184259259258</v>
      </c>
      <c r="C3296" t="s">
        <v>14</v>
      </c>
      <c r="D3296" s="3">
        <v>75.03</v>
      </c>
      <c r="E3296" t="s">
        <v>27</v>
      </c>
      <c r="F3296" t="s">
        <v>16</v>
      </c>
      <c r="G3296" s="4">
        <v>3.03</v>
      </c>
      <c r="I3296" s="3">
        <v>7500</v>
      </c>
      <c r="J3296" s="3">
        <v>5387.03</v>
      </c>
      <c r="K3296" s="3">
        <v>2112.9699999999998</v>
      </c>
      <c r="L3296">
        <v>0</v>
      </c>
      <c r="M3296" t="s">
        <v>30</v>
      </c>
      <c r="N3296" s="10">
        <f t="shared" si="51"/>
        <v>46113</v>
      </c>
    </row>
    <row r="3297" spans="1:14">
      <c r="A3297" t="s">
        <v>3326</v>
      </c>
      <c r="B3297" s="2">
        <v>46157.649664351855</v>
      </c>
      <c r="C3297" t="s">
        <v>14</v>
      </c>
      <c r="D3297" s="3">
        <v>146.26</v>
      </c>
      <c r="E3297" t="s">
        <v>36</v>
      </c>
      <c r="F3297" t="s">
        <v>16</v>
      </c>
      <c r="G3297" s="4">
        <v>4.0599999999999996</v>
      </c>
      <c r="I3297" s="3">
        <v>1500</v>
      </c>
      <c r="J3297" s="3">
        <v>1028.73</v>
      </c>
      <c r="K3297" s="3">
        <v>471.27</v>
      </c>
      <c r="L3297">
        <v>3</v>
      </c>
      <c r="M3297" t="s">
        <v>17</v>
      </c>
      <c r="N3297" s="10">
        <f t="shared" si="51"/>
        <v>46143</v>
      </c>
    </row>
    <row r="3298" spans="1:14">
      <c r="A3298" t="s">
        <v>3327</v>
      </c>
      <c r="B3298" s="2">
        <v>46204.932824074072</v>
      </c>
      <c r="C3298" t="s">
        <v>14</v>
      </c>
      <c r="D3298" s="3">
        <v>283.66000000000003</v>
      </c>
      <c r="E3298" t="s">
        <v>27</v>
      </c>
      <c r="F3298" t="s">
        <v>32</v>
      </c>
      <c r="G3298" s="4">
        <v>5.83</v>
      </c>
      <c r="H3298" t="s">
        <v>47</v>
      </c>
      <c r="I3298" s="3">
        <v>3000</v>
      </c>
      <c r="J3298" s="3">
        <v>1880.29</v>
      </c>
      <c r="K3298" s="3">
        <v>1119.71</v>
      </c>
      <c r="L3298">
        <v>1</v>
      </c>
      <c r="M3298" t="s">
        <v>23</v>
      </c>
      <c r="N3298" s="10">
        <f t="shared" si="51"/>
        <v>46204</v>
      </c>
    </row>
    <row r="3299" spans="1:14">
      <c r="A3299" t="s">
        <v>3328</v>
      </c>
      <c r="B3299" s="2">
        <v>46225.663240740738</v>
      </c>
      <c r="C3299" t="s">
        <v>14</v>
      </c>
      <c r="D3299" s="3">
        <v>72.180000000000007</v>
      </c>
      <c r="E3299" t="s">
        <v>22</v>
      </c>
      <c r="F3299" t="s">
        <v>16</v>
      </c>
      <c r="G3299" s="4">
        <v>7.98</v>
      </c>
      <c r="I3299" s="3">
        <v>7500</v>
      </c>
      <c r="J3299" s="3">
        <v>4471.45</v>
      </c>
      <c r="K3299" s="3">
        <v>3028.55</v>
      </c>
      <c r="L3299">
        <v>0</v>
      </c>
      <c r="M3299" t="s">
        <v>17</v>
      </c>
      <c r="N3299" s="10">
        <f t="shared" si="51"/>
        <v>46204</v>
      </c>
    </row>
    <row r="3300" spans="1:14">
      <c r="A3300" t="s">
        <v>3329</v>
      </c>
      <c r="B3300" s="2">
        <v>46124.171284722222</v>
      </c>
      <c r="C3300" t="s">
        <v>14</v>
      </c>
      <c r="D3300" s="3">
        <v>325.02</v>
      </c>
      <c r="E3300" t="s">
        <v>15</v>
      </c>
      <c r="F3300" t="s">
        <v>16</v>
      </c>
      <c r="G3300" s="4">
        <v>3.72</v>
      </c>
      <c r="I3300" s="3">
        <v>7500</v>
      </c>
      <c r="J3300" s="3">
        <v>2799.18</v>
      </c>
      <c r="K3300" s="3">
        <v>4700.82</v>
      </c>
      <c r="L3300">
        <v>4</v>
      </c>
      <c r="M3300" t="s">
        <v>17</v>
      </c>
      <c r="N3300" s="10">
        <f t="shared" si="51"/>
        <v>46113</v>
      </c>
    </row>
    <row r="3301" spans="1:14">
      <c r="A3301" t="s">
        <v>3330</v>
      </c>
      <c r="B3301" s="2">
        <v>46233.554872685185</v>
      </c>
      <c r="C3301" t="s">
        <v>14</v>
      </c>
      <c r="D3301" s="3">
        <v>680.98</v>
      </c>
      <c r="E3301" t="s">
        <v>36</v>
      </c>
      <c r="F3301" t="s">
        <v>16</v>
      </c>
      <c r="G3301" s="4">
        <v>6.69</v>
      </c>
      <c r="I3301" s="3">
        <v>4000</v>
      </c>
      <c r="J3301" s="3">
        <v>3477.85</v>
      </c>
      <c r="K3301" s="3">
        <v>522.15</v>
      </c>
      <c r="L3301">
        <v>0</v>
      </c>
      <c r="M3301" t="s">
        <v>20</v>
      </c>
      <c r="N3301" s="10">
        <f t="shared" si="51"/>
        <v>46204</v>
      </c>
    </row>
    <row r="3302" spans="1:14">
      <c r="A3302" t="s">
        <v>3331</v>
      </c>
      <c r="B3302" s="2">
        <v>46260.644155092596</v>
      </c>
      <c r="C3302" t="s">
        <v>14</v>
      </c>
      <c r="D3302" s="3">
        <v>120.65</v>
      </c>
      <c r="E3302" t="s">
        <v>27</v>
      </c>
      <c r="F3302" t="s">
        <v>16</v>
      </c>
      <c r="G3302" s="4">
        <v>5.77</v>
      </c>
      <c r="I3302" s="3">
        <v>2000</v>
      </c>
      <c r="J3302" s="3">
        <v>1226.81</v>
      </c>
      <c r="K3302" s="3">
        <v>773.19</v>
      </c>
      <c r="L3302">
        <v>0</v>
      </c>
      <c r="M3302" t="s">
        <v>20</v>
      </c>
      <c r="N3302" s="10">
        <f t="shared" si="51"/>
        <v>46235</v>
      </c>
    </row>
    <row r="3303" spans="1:14">
      <c r="A3303" t="s">
        <v>3332</v>
      </c>
      <c r="B3303" s="2">
        <v>46108.017534722225</v>
      </c>
      <c r="C3303" t="s">
        <v>14</v>
      </c>
      <c r="D3303" s="3">
        <v>497.29</v>
      </c>
      <c r="E3303" t="s">
        <v>36</v>
      </c>
      <c r="F3303" t="s">
        <v>32</v>
      </c>
      <c r="G3303" s="4">
        <v>3.41</v>
      </c>
      <c r="H3303" t="s">
        <v>62</v>
      </c>
      <c r="I3303" s="3">
        <v>5000</v>
      </c>
      <c r="J3303" s="3">
        <v>4049.87</v>
      </c>
      <c r="K3303" s="3">
        <v>950.13</v>
      </c>
      <c r="L3303">
        <v>0</v>
      </c>
      <c r="M3303" t="s">
        <v>30</v>
      </c>
      <c r="N3303" s="10">
        <f t="shared" si="51"/>
        <v>46082</v>
      </c>
    </row>
    <row r="3304" spans="1:14">
      <c r="A3304" t="s">
        <v>3333</v>
      </c>
      <c r="B3304" s="2">
        <v>46185.351527777777</v>
      </c>
      <c r="C3304" t="s">
        <v>64</v>
      </c>
      <c r="D3304" s="3">
        <v>370.01</v>
      </c>
      <c r="E3304" t="s">
        <v>19</v>
      </c>
      <c r="F3304" t="s">
        <v>32</v>
      </c>
      <c r="G3304" s="4">
        <v>5.35</v>
      </c>
      <c r="H3304" t="s">
        <v>33</v>
      </c>
      <c r="I3304" s="3">
        <v>4000</v>
      </c>
      <c r="J3304" s="3">
        <v>1218.77</v>
      </c>
      <c r="K3304" s="3">
        <v>2781.23</v>
      </c>
      <c r="L3304">
        <v>0</v>
      </c>
      <c r="M3304" t="s">
        <v>30</v>
      </c>
      <c r="N3304" s="10">
        <f t="shared" si="51"/>
        <v>46174</v>
      </c>
    </row>
    <row r="3305" spans="1:14">
      <c r="A3305" t="s">
        <v>3334</v>
      </c>
      <c r="B3305" s="2">
        <v>46178.284386574072</v>
      </c>
      <c r="C3305" t="s">
        <v>14</v>
      </c>
      <c r="D3305" s="3">
        <v>627.03</v>
      </c>
      <c r="E3305" t="s">
        <v>15</v>
      </c>
      <c r="F3305" t="s">
        <v>16</v>
      </c>
      <c r="G3305" s="4">
        <v>6.61</v>
      </c>
      <c r="I3305" s="3">
        <v>2000</v>
      </c>
      <c r="J3305" s="3">
        <v>833.53</v>
      </c>
      <c r="K3305" s="3">
        <v>1166.47</v>
      </c>
      <c r="L3305">
        <v>0</v>
      </c>
      <c r="M3305" t="s">
        <v>17</v>
      </c>
      <c r="N3305" s="10">
        <f t="shared" si="51"/>
        <v>46174</v>
      </c>
    </row>
    <row r="3306" spans="1:14">
      <c r="A3306" t="s">
        <v>3335</v>
      </c>
      <c r="B3306" s="2">
        <v>46094.008472222224</v>
      </c>
      <c r="C3306" t="s">
        <v>14</v>
      </c>
      <c r="D3306" s="3">
        <v>620.55999999999995</v>
      </c>
      <c r="E3306" t="s">
        <v>19</v>
      </c>
      <c r="F3306" t="s">
        <v>59</v>
      </c>
      <c r="G3306" s="4">
        <v>4.47</v>
      </c>
      <c r="I3306" s="3">
        <v>4000</v>
      </c>
      <c r="J3306" s="3">
        <v>1357.78</v>
      </c>
      <c r="K3306" s="3">
        <v>2642.22</v>
      </c>
      <c r="L3306">
        <v>0</v>
      </c>
      <c r="M3306" t="s">
        <v>20</v>
      </c>
      <c r="N3306" s="10">
        <f t="shared" si="51"/>
        <v>46082</v>
      </c>
    </row>
    <row r="3307" spans="1:14">
      <c r="A3307" t="s">
        <v>3336</v>
      </c>
      <c r="B3307" s="2">
        <v>46104.47792824074</v>
      </c>
      <c r="C3307" t="s">
        <v>14</v>
      </c>
      <c r="D3307" s="3">
        <v>594.85</v>
      </c>
      <c r="E3307" t="s">
        <v>15</v>
      </c>
      <c r="F3307" t="s">
        <v>16</v>
      </c>
      <c r="G3307" s="4">
        <v>2.59</v>
      </c>
      <c r="I3307" s="3">
        <v>3000</v>
      </c>
      <c r="J3307" s="3">
        <v>1268.99</v>
      </c>
      <c r="K3307" s="3">
        <v>1731.01</v>
      </c>
      <c r="L3307">
        <v>1</v>
      </c>
      <c r="M3307" t="s">
        <v>20</v>
      </c>
      <c r="N3307" s="10">
        <f t="shared" si="51"/>
        <v>46082</v>
      </c>
    </row>
    <row r="3308" spans="1:14">
      <c r="A3308" t="s">
        <v>3337</v>
      </c>
      <c r="B3308" s="2">
        <v>46238.830659722225</v>
      </c>
      <c r="C3308" t="s">
        <v>14</v>
      </c>
      <c r="D3308" s="3">
        <v>679.08</v>
      </c>
      <c r="E3308" t="s">
        <v>22</v>
      </c>
      <c r="F3308" t="s">
        <v>32</v>
      </c>
      <c r="G3308" s="4">
        <v>6.87</v>
      </c>
      <c r="H3308" t="s">
        <v>47</v>
      </c>
      <c r="I3308" s="3">
        <v>7500</v>
      </c>
      <c r="J3308" s="3">
        <v>1791.44</v>
      </c>
      <c r="K3308" s="3">
        <v>5708.56</v>
      </c>
      <c r="L3308">
        <v>1</v>
      </c>
      <c r="M3308" t="s">
        <v>20</v>
      </c>
      <c r="N3308" s="10">
        <f t="shared" si="51"/>
        <v>46235</v>
      </c>
    </row>
    <row r="3309" spans="1:14">
      <c r="A3309" t="s">
        <v>3338</v>
      </c>
      <c r="B3309" s="2">
        <v>46093.633020833331</v>
      </c>
      <c r="C3309" t="s">
        <v>14</v>
      </c>
      <c r="D3309" s="3">
        <v>484.93</v>
      </c>
      <c r="E3309" t="s">
        <v>36</v>
      </c>
      <c r="F3309" t="s">
        <v>16</v>
      </c>
      <c r="G3309" s="4">
        <v>3.61</v>
      </c>
      <c r="I3309" s="3">
        <v>2000</v>
      </c>
      <c r="J3309" s="3">
        <v>1517.65</v>
      </c>
      <c r="K3309" s="3">
        <v>482.35</v>
      </c>
      <c r="L3309">
        <v>2</v>
      </c>
      <c r="M3309" t="s">
        <v>30</v>
      </c>
      <c r="N3309" s="10">
        <f t="shared" si="51"/>
        <v>46082</v>
      </c>
    </row>
    <row r="3310" spans="1:14">
      <c r="A3310" t="s">
        <v>3339</v>
      </c>
      <c r="B3310" s="2">
        <v>46140.023761574077</v>
      </c>
      <c r="C3310" t="s">
        <v>14</v>
      </c>
      <c r="D3310" s="3">
        <v>136.43</v>
      </c>
      <c r="E3310" t="s">
        <v>15</v>
      </c>
      <c r="F3310" t="s">
        <v>16</v>
      </c>
      <c r="G3310" s="4">
        <v>3.06</v>
      </c>
      <c r="I3310" s="3">
        <v>5000</v>
      </c>
      <c r="J3310" s="3">
        <v>2406.4299999999998</v>
      </c>
      <c r="K3310" s="3">
        <v>2593.5700000000002</v>
      </c>
      <c r="L3310">
        <v>0</v>
      </c>
      <c r="M3310" t="s">
        <v>17</v>
      </c>
      <c r="N3310" s="10">
        <f t="shared" si="51"/>
        <v>46113</v>
      </c>
    </row>
    <row r="3311" spans="1:14">
      <c r="A3311" t="s">
        <v>3340</v>
      </c>
      <c r="B3311" s="2">
        <v>46195.726574074077</v>
      </c>
      <c r="C3311" t="s">
        <v>14</v>
      </c>
      <c r="D3311" s="3">
        <v>315.22000000000003</v>
      </c>
      <c r="E3311" t="s">
        <v>36</v>
      </c>
      <c r="F3311" t="s">
        <v>16</v>
      </c>
      <c r="G3311" s="4">
        <v>7.16</v>
      </c>
      <c r="I3311" s="3">
        <v>5000</v>
      </c>
      <c r="J3311" s="3">
        <v>3745.57</v>
      </c>
      <c r="K3311" s="3">
        <v>1254.43</v>
      </c>
      <c r="L3311">
        <v>2</v>
      </c>
      <c r="M3311" t="s">
        <v>17</v>
      </c>
      <c r="N3311" s="10">
        <f t="shared" si="51"/>
        <v>46174</v>
      </c>
    </row>
    <row r="3312" spans="1:14">
      <c r="A3312" t="s">
        <v>3341</v>
      </c>
      <c r="B3312" s="2">
        <v>46132.461481481485</v>
      </c>
      <c r="C3312" t="s">
        <v>14</v>
      </c>
      <c r="D3312" s="3">
        <v>550.69000000000005</v>
      </c>
      <c r="E3312" t="s">
        <v>15</v>
      </c>
      <c r="F3312" t="s">
        <v>16</v>
      </c>
      <c r="G3312" s="4">
        <v>3.49</v>
      </c>
      <c r="I3312" s="3">
        <v>10000</v>
      </c>
      <c r="J3312" s="3">
        <v>5424.64</v>
      </c>
      <c r="K3312" s="3">
        <v>4575.3599999999997</v>
      </c>
      <c r="L3312">
        <v>0</v>
      </c>
      <c r="M3312" t="s">
        <v>17</v>
      </c>
      <c r="N3312" s="10">
        <f t="shared" si="51"/>
        <v>46113</v>
      </c>
    </row>
    <row r="3313" spans="1:14">
      <c r="A3313" t="s">
        <v>3342</v>
      </c>
      <c r="B3313" s="2">
        <v>46141.432152777779</v>
      </c>
      <c r="C3313" t="s">
        <v>14</v>
      </c>
      <c r="D3313" s="3">
        <v>391.2</v>
      </c>
      <c r="E3313" t="s">
        <v>36</v>
      </c>
      <c r="F3313" t="s">
        <v>16</v>
      </c>
      <c r="G3313" s="4">
        <v>3.45</v>
      </c>
      <c r="I3313" s="3">
        <v>1500</v>
      </c>
      <c r="J3313" s="3">
        <v>852.89</v>
      </c>
      <c r="K3313" s="3">
        <v>647.11</v>
      </c>
      <c r="L3313">
        <v>1</v>
      </c>
      <c r="M3313" t="s">
        <v>17</v>
      </c>
      <c r="N3313" s="10">
        <f t="shared" si="51"/>
        <v>46113</v>
      </c>
    </row>
    <row r="3314" spans="1:14">
      <c r="A3314" t="s">
        <v>3343</v>
      </c>
      <c r="B3314" s="2">
        <v>46228.978425925925</v>
      </c>
      <c r="C3314" t="s">
        <v>14</v>
      </c>
      <c r="D3314" s="3">
        <v>1436.27</v>
      </c>
      <c r="E3314" t="s">
        <v>19</v>
      </c>
      <c r="F3314" t="s">
        <v>32</v>
      </c>
      <c r="G3314" s="4">
        <v>6.63</v>
      </c>
      <c r="H3314" t="s">
        <v>54</v>
      </c>
      <c r="I3314" s="3">
        <v>2000</v>
      </c>
      <c r="J3314" s="3">
        <v>634.45000000000005</v>
      </c>
      <c r="K3314" s="3">
        <v>1365.55</v>
      </c>
      <c r="L3314">
        <v>2</v>
      </c>
      <c r="M3314" t="s">
        <v>17</v>
      </c>
      <c r="N3314" s="10">
        <f t="shared" si="51"/>
        <v>46204</v>
      </c>
    </row>
    <row r="3315" spans="1:14">
      <c r="A3315" t="s">
        <v>3344</v>
      </c>
      <c r="B3315" s="2">
        <v>46232.088506944441</v>
      </c>
      <c r="C3315" t="s">
        <v>14</v>
      </c>
      <c r="D3315" s="3">
        <v>275.85000000000002</v>
      </c>
      <c r="E3315" t="s">
        <v>36</v>
      </c>
      <c r="F3315" t="s">
        <v>16</v>
      </c>
      <c r="G3315" s="4">
        <v>7.14</v>
      </c>
      <c r="I3315" s="3">
        <v>1000</v>
      </c>
      <c r="J3315" s="3">
        <v>546.79999999999995</v>
      </c>
      <c r="K3315" s="3">
        <v>453.2</v>
      </c>
      <c r="L3315">
        <v>0</v>
      </c>
      <c r="M3315" t="s">
        <v>17</v>
      </c>
      <c r="N3315" s="10">
        <f t="shared" si="51"/>
        <v>46204</v>
      </c>
    </row>
    <row r="3316" spans="1:14">
      <c r="A3316" t="s">
        <v>3345</v>
      </c>
      <c r="B3316" s="2">
        <v>46243.860115740739</v>
      </c>
      <c r="C3316" t="s">
        <v>14</v>
      </c>
      <c r="D3316" s="3">
        <v>1163.76</v>
      </c>
      <c r="E3316" t="s">
        <v>19</v>
      </c>
      <c r="F3316" t="s">
        <v>16</v>
      </c>
      <c r="G3316" s="4">
        <v>7.61</v>
      </c>
      <c r="I3316" s="3">
        <v>3000</v>
      </c>
      <c r="J3316" s="3">
        <v>2191.54</v>
      </c>
      <c r="K3316" s="3">
        <v>808.46</v>
      </c>
      <c r="L3316">
        <v>0</v>
      </c>
      <c r="M3316" t="s">
        <v>30</v>
      </c>
      <c r="N3316" s="10">
        <f t="shared" si="51"/>
        <v>46235</v>
      </c>
    </row>
    <row r="3317" spans="1:14">
      <c r="A3317" t="s">
        <v>3346</v>
      </c>
      <c r="B3317" s="2">
        <v>46121.781458333331</v>
      </c>
      <c r="C3317" t="s">
        <v>14</v>
      </c>
      <c r="D3317" s="3">
        <v>398.22</v>
      </c>
      <c r="E3317" t="s">
        <v>15</v>
      </c>
      <c r="F3317" t="s">
        <v>16</v>
      </c>
      <c r="G3317" s="4">
        <v>4.0999999999999996</v>
      </c>
      <c r="I3317" s="3">
        <v>5000</v>
      </c>
      <c r="J3317" s="3">
        <v>3026.84</v>
      </c>
      <c r="K3317" s="3">
        <v>1973.16</v>
      </c>
      <c r="L3317">
        <v>0</v>
      </c>
      <c r="M3317" t="s">
        <v>23</v>
      </c>
      <c r="N3317" s="10">
        <f t="shared" si="51"/>
        <v>46113</v>
      </c>
    </row>
    <row r="3318" spans="1:14">
      <c r="A3318" t="s">
        <v>3347</v>
      </c>
      <c r="B3318" s="2">
        <v>46199.395185185182</v>
      </c>
      <c r="C3318" t="s">
        <v>14</v>
      </c>
      <c r="D3318" s="3">
        <v>255</v>
      </c>
      <c r="E3318" t="s">
        <v>36</v>
      </c>
      <c r="F3318" t="s">
        <v>16</v>
      </c>
      <c r="G3318" s="4">
        <v>5.99</v>
      </c>
      <c r="I3318" s="3">
        <v>1000</v>
      </c>
      <c r="J3318" s="3">
        <v>803.98</v>
      </c>
      <c r="K3318" s="3">
        <v>196.02</v>
      </c>
      <c r="L3318">
        <v>5</v>
      </c>
      <c r="M3318" t="s">
        <v>30</v>
      </c>
      <c r="N3318" s="10">
        <f t="shared" si="51"/>
        <v>46174</v>
      </c>
    </row>
    <row r="3319" spans="1:14">
      <c r="A3319" t="s">
        <v>3348</v>
      </c>
      <c r="B3319" s="2">
        <v>46205.530775462961</v>
      </c>
      <c r="C3319" t="s">
        <v>14</v>
      </c>
      <c r="D3319" s="3">
        <v>570.62</v>
      </c>
      <c r="E3319" t="s">
        <v>25</v>
      </c>
      <c r="F3319" t="s">
        <v>32</v>
      </c>
      <c r="G3319" s="4">
        <v>5.94</v>
      </c>
      <c r="H3319" t="s">
        <v>62</v>
      </c>
      <c r="I3319" s="3">
        <v>2000</v>
      </c>
      <c r="J3319" s="3">
        <v>1066.31</v>
      </c>
      <c r="K3319" s="3">
        <v>933.69</v>
      </c>
      <c r="L3319">
        <v>1</v>
      </c>
      <c r="M3319" t="s">
        <v>17</v>
      </c>
      <c r="N3319" s="10">
        <f t="shared" si="51"/>
        <v>46204</v>
      </c>
    </row>
    <row r="3320" spans="1:14">
      <c r="A3320" t="s">
        <v>3349</v>
      </c>
      <c r="B3320" s="2">
        <v>46208.998796296299</v>
      </c>
      <c r="C3320" t="s">
        <v>14</v>
      </c>
      <c r="D3320" s="3">
        <v>994.16</v>
      </c>
      <c r="E3320" t="s">
        <v>27</v>
      </c>
      <c r="F3320" t="s">
        <v>32</v>
      </c>
      <c r="G3320" s="4">
        <v>6.5</v>
      </c>
      <c r="H3320" t="s">
        <v>54</v>
      </c>
      <c r="I3320" s="3">
        <v>2000</v>
      </c>
      <c r="J3320" s="3">
        <v>583.85</v>
      </c>
      <c r="K3320" s="3">
        <v>1416.15</v>
      </c>
      <c r="L3320">
        <v>0</v>
      </c>
      <c r="M3320" t="s">
        <v>30</v>
      </c>
      <c r="N3320" s="10">
        <f t="shared" si="51"/>
        <v>46204</v>
      </c>
    </row>
    <row r="3321" spans="1:14">
      <c r="A3321" t="s">
        <v>3350</v>
      </c>
      <c r="B3321" s="2">
        <v>46145.970520833333</v>
      </c>
      <c r="C3321" t="s">
        <v>14</v>
      </c>
      <c r="D3321" s="3">
        <v>526.5</v>
      </c>
      <c r="E3321" t="s">
        <v>19</v>
      </c>
      <c r="F3321" t="s">
        <v>16</v>
      </c>
      <c r="G3321" s="4">
        <v>3.53</v>
      </c>
      <c r="I3321" s="3">
        <v>2000</v>
      </c>
      <c r="J3321" s="3">
        <v>462.79</v>
      </c>
      <c r="K3321" s="3">
        <v>1537.21</v>
      </c>
      <c r="L3321">
        <v>0</v>
      </c>
      <c r="M3321" t="s">
        <v>23</v>
      </c>
      <c r="N3321" s="10">
        <f t="shared" si="51"/>
        <v>46143</v>
      </c>
    </row>
    <row r="3322" spans="1:14">
      <c r="A3322" t="s">
        <v>3351</v>
      </c>
      <c r="B3322" s="2">
        <v>46193.575775462959</v>
      </c>
      <c r="C3322" t="s">
        <v>14</v>
      </c>
      <c r="D3322" s="3">
        <v>658.54</v>
      </c>
      <c r="E3322" t="s">
        <v>15</v>
      </c>
      <c r="F3322" t="s">
        <v>32</v>
      </c>
      <c r="G3322" s="4">
        <v>7.28</v>
      </c>
      <c r="H3322" t="s">
        <v>47</v>
      </c>
      <c r="I3322" s="3">
        <v>7500</v>
      </c>
      <c r="J3322" s="3">
        <v>7313.7</v>
      </c>
      <c r="K3322" s="3">
        <v>186.3</v>
      </c>
      <c r="L3322">
        <v>0</v>
      </c>
      <c r="M3322" t="s">
        <v>17</v>
      </c>
      <c r="N3322" s="10">
        <f t="shared" si="51"/>
        <v>46174</v>
      </c>
    </row>
    <row r="3323" spans="1:14">
      <c r="A3323" t="s">
        <v>3352</v>
      </c>
      <c r="B3323" s="2">
        <v>46158.728622685187</v>
      </c>
      <c r="C3323" t="s">
        <v>14</v>
      </c>
      <c r="D3323" s="3">
        <v>415.94</v>
      </c>
      <c r="E3323" t="s">
        <v>25</v>
      </c>
      <c r="F3323" t="s">
        <v>32</v>
      </c>
      <c r="G3323" s="4">
        <v>4.42</v>
      </c>
      <c r="H3323" t="s">
        <v>62</v>
      </c>
      <c r="I3323" s="3">
        <v>7500</v>
      </c>
      <c r="J3323" s="3">
        <v>2478.0700000000002</v>
      </c>
      <c r="K3323" s="3">
        <v>5021.93</v>
      </c>
      <c r="L3323">
        <v>1</v>
      </c>
      <c r="M3323" t="s">
        <v>30</v>
      </c>
      <c r="N3323" s="10">
        <f t="shared" si="51"/>
        <v>46143</v>
      </c>
    </row>
    <row r="3324" spans="1:14">
      <c r="A3324" t="s">
        <v>3353</v>
      </c>
      <c r="B3324" s="2">
        <v>46237.255023148151</v>
      </c>
      <c r="C3324" t="s">
        <v>14</v>
      </c>
      <c r="D3324" s="3">
        <v>399.48</v>
      </c>
      <c r="E3324" t="s">
        <v>36</v>
      </c>
      <c r="F3324" t="s">
        <v>16</v>
      </c>
      <c r="G3324" s="4">
        <v>7.76</v>
      </c>
      <c r="I3324" s="3">
        <v>3000</v>
      </c>
      <c r="J3324" s="3">
        <v>2589.59</v>
      </c>
      <c r="K3324" s="3">
        <v>410.41</v>
      </c>
      <c r="L3324">
        <v>1</v>
      </c>
      <c r="M3324" t="s">
        <v>17</v>
      </c>
      <c r="N3324" s="10">
        <f t="shared" si="51"/>
        <v>46235</v>
      </c>
    </row>
    <row r="3325" spans="1:14">
      <c r="A3325" t="s">
        <v>3354</v>
      </c>
      <c r="B3325" s="2">
        <v>46224.228009259263</v>
      </c>
      <c r="C3325" t="s">
        <v>14</v>
      </c>
      <c r="D3325" s="3">
        <v>546.6</v>
      </c>
      <c r="E3325" t="s">
        <v>27</v>
      </c>
      <c r="F3325" t="s">
        <v>16</v>
      </c>
      <c r="G3325" s="4">
        <v>5.7</v>
      </c>
      <c r="I3325" s="3">
        <v>2000</v>
      </c>
      <c r="J3325" s="3">
        <v>963.57</v>
      </c>
      <c r="K3325" s="3">
        <v>1036.43</v>
      </c>
      <c r="L3325">
        <v>0</v>
      </c>
      <c r="M3325" t="s">
        <v>23</v>
      </c>
      <c r="N3325" s="10">
        <f t="shared" si="51"/>
        <v>46204</v>
      </c>
    </row>
    <row r="3326" spans="1:14">
      <c r="A3326" t="s">
        <v>3355</v>
      </c>
      <c r="B3326" s="2">
        <v>46158.745625000003</v>
      </c>
      <c r="C3326" t="s">
        <v>14</v>
      </c>
      <c r="D3326" s="3">
        <v>260.74</v>
      </c>
      <c r="E3326" t="s">
        <v>25</v>
      </c>
      <c r="F3326" t="s">
        <v>16</v>
      </c>
      <c r="G3326" s="4">
        <v>5.23</v>
      </c>
      <c r="I3326" s="3">
        <v>7500</v>
      </c>
      <c r="J3326" s="3">
        <v>5534.63</v>
      </c>
      <c r="K3326" s="3">
        <v>1965.37</v>
      </c>
      <c r="L3326">
        <v>0</v>
      </c>
      <c r="M3326" t="s">
        <v>17</v>
      </c>
      <c r="N3326" s="10">
        <f t="shared" si="51"/>
        <v>46143</v>
      </c>
    </row>
    <row r="3327" spans="1:14">
      <c r="A3327" t="s">
        <v>3356</v>
      </c>
      <c r="B3327" s="2">
        <v>46145.168194444443</v>
      </c>
      <c r="C3327" t="s">
        <v>14</v>
      </c>
      <c r="D3327" s="3">
        <v>626.14</v>
      </c>
      <c r="E3327" t="s">
        <v>27</v>
      </c>
      <c r="F3327" t="s">
        <v>59</v>
      </c>
      <c r="G3327" s="4">
        <v>3.63</v>
      </c>
      <c r="I3327" s="3">
        <v>5000</v>
      </c>
      <c r="J3327" s="3">
        <v>1524.89</v>
      </c>
      <c r="K3327" s="3">
        <v>3475.11</v>
      </c>
      <c r="L3327">
        <v>0</v>
      </c>
      <c r="M3327" t="s">
        <v>30</v>
      </c>
      <c r="N3327" s="10">
        <f t="shared" si="51"/>
        <v>46143</v>
      </c>
    </row>
    <row r="3328" spans="1:14">
      <c r="A3328" t="s">
        <v>3357</v>
      </c>
      <c r="B3328" s="2">
        <v>46154.951608796298</v>
      </c>
      <c r="C3328" t="s">
        <v>14</v>
      </c>
      <c r="D3328" s="3">
        <v>1462.94</v>
      </c>
      <c r="E3328" t="s">
        <v>19</v>
      </c>
      <c r="F3328" t="s">
        <v>16</v>
      </c>
      <c r="G3328" s="4">
        <v>3.9</v>
      </c>
      <c r="I3328" s="3">
        <v>2000</v>
      </c>
      <c r="J3328" s="3">
        <v>915.99</v>
      </c>
      <c r="K3328" s="3">
        <v>1084.01</v>
      </c>
      <c r="L3328">
        <v>0</v>
      </c>
      <c r="M3328" t="s">
        <v>30</v>
      </c>
      <c r="N3328" s="10">
        <f t="shared" si="51"/>
        <v>46143</v>
      </c>
    </row>
    <row r="3329" spans="1:14">
      <c r="A3329" t="s">
        <v>3358</v>
      </c>
      <c r="B3329" s="2">
        <v>46106.800833333335</v>
      </c>
      <c r="C3329" t="s">
        <v>64</v>
      </c>
      <c r="D3329" s="3">
        <v>593.01</v>
      </c>
      <c r="E3329" t="s">
        <v>36</v>
      </c>
      <c r="F3329" t="s">
        <v>16</v>
      </c>
      <c r="G3329" s="4">
        <v>3.23</v>
      </c>
      <c r="I3329" s="3">
        <v>3000</v>
      </c>
      <c r="J3329" s="3">
        <v>1112.82</v>
      </c>
      <c r="K3329" s="3">
        <v>1887.18</v>
      </c>
      <c r="L3329">
        <v>0</v>
      </c>
      <c r="M3329" t="s">
        <v>30</v>
      </c>
      <c r="N3329" s="10">
        <f t="shared" si="51"/>
        <v>46082</v>
      </c>
    </row>
    <row r="3330" spans="1:14">
      <c r="A3330" t="s">
        <v>3359</v>
      </c>
      <c r="B3330" s="2">
        <v>46098.795694444445</v>
      </c>
      <c r="C3330" t="s">
        <v>14</v>
      </c>
      <c r="D3330" s="3">
        <v>790.31</v>
      </c>
      <c r="E3330" t="s">
        <v>25</v>
      </c>
      <c r="F3330" t="s">
        <v>16</v>
      </c>
      <c r="G3330" s="4">
        <v>4.07</v>
      </c>
      <c r="I3330" s="3">
        <v>10000</v>
      </c>
      <c r="J3330" s="3">
        <v>6003.81</v>
      </c>
      <c r="K3330" s="3">
        <v>3996.19</v>
      </c>
      <c r="L3330">
        <v>0</v>
      </c>
      <c r="M3330" t="s">
        <v>30</v>
      </c>
      <c r="N3330" s="10">
        <f t="shared" ref="N3330:N3393" si="52">DATE(YEAR(B3330),MONTH(B3330),1)</f>
        <v>46082</v>
      </c>
    </row>
    <row r="3331" spans="1:14">
      <c r="A3331" t="s">
        <v>3360</v>
      </c>
      <c r="B3331" s="2">
        <v>46147.180312500001</v>
      </c>
      <c r="C3331" t="s">
        <v>14</v>
      </c>
      <c r="D3331" s="3">
        <v>132.59</v>
      </c>
      <c r="E3331" t="s">
        <v>27</v>
      </c>
      <c r="F3331" t="s">
        <v>16</v>
      </c>
      <c r="G3331" s="4">
        <v>3.83</v>
      </c>
      <c r="I3331" s="3">
        <v>2000</v>
      </c>
      <c r="J3331" s="3">
        <v>944.45</v>
      </c>
      <c r="K3331" s="3">
        <v>1055.55</v>
      </c>
      <c r="L3331">
        <v>4</v>
      </c>
      <c r="M3331" t="s">
        <v>30</v>
      </c>
      <c r="N3331" s="10">
        <f t="shared" si="52"/>
        <v>46143</v>
      </c>
    </row>
    <row r="3332" spans="1:14">
      <c r="A3332" t="s">
        <v>3361</v>
      </c>
      <c r="B3332" s="2">
        <v>46175.588391203702</v>
      </c>
      <c r="C3332" t="s">
        <v>14</v>
      </c>
      <c r="D3332" s="3">
        <v>590.05999999999995</v>
      </c>
      <c r="E3332" t="s">
        <v>27</v>
      </c>
      <c r="F3332" t="s">
        <v>32</v>
      </c>
      <c r="G3332" s="4">
        <v>6.55</v>
      </c>
      <c r="H3332" t="s">
        <v>62</v>
      </c>
      <c r="I3332" s="3">
        <v>4000</v>
      </c>
      <c r="J3332" s="3">
        <v>2404.8200000000002</v>
      </c>
      <c r="K3332" s="3">
        <v>1595.18</v>
      </c>
      <c r="L3332">
        <v>0</v>
      </c>
      <c r="M3332" t="s">
        <v>30</v>
      </c>
      <c r="N3332" s="10">
        <f t="shared" si="52"/>
        <v>46174</v>
      </c>
    </row>
    <row r="3333" spans="1:14">
      <c r="A3333" t="s">
        <v>3362</v>
      </c>
      <c r="B3333" s="2">
        <v>46201.974166666667</v>
      </c>
      <c r="C3333" t="s">
        <v>14</v>
      </c>
      <c r="D3333" s="3">
        <v>355.84</v>
      </c>
      <c r="E3333" t="s">
        <v>27</v>
      </c>
      <c r="F3333" t="s">
        <v>32</v>
      </c>
      <c r="G3333" s="4">
        <v>6.99</v>
      </c>
      <c r="H3333" t="s">
        <v>62</v>
      </c>
      <c r="I3333" s="3">
        <v>2000</v>
      </c>
      <c r="J3333" s="3">
        <v>859.87</v>
      </c>
      <c r="K3333" s="3">
        <v>1140.1300000000001</v>
      </c>
      <c r="L3333">
        <v>1</v>
      </c>
      <c r="M3333" t="s">
        <v>17</v>
      </c>
      <c r="N3333" s="10">
        <f t="shared" si="52"/>
        <v>46174</v>
      </c>
    </row>
    <row r="3334" spans="1:14">
      <c r="A3334" t="s">
        <v>3363</v>
      </c>
      <c r="B3334" s="2">
        <v>46154.992511574077</v>
      </c>
      <c r="C3334" t="s">
        <v>14</v>
      </c>
      <c r="D3334" s="3">
        <v>432</v>
      </c>
      <c r="E3334" t="s">
        <v>19</v>
      </c>
      <c r="F3334" t="s">
        <v>16</v>
      </c>
      <c r="G3334" s="4">
        <v>3.33</v>
      </c>
      <c r="I3334" s="3">
        <v>1000</v>
      </c>
      <c r="J3334" s="3">
        <v>488.18</v>
      </c>
      <c r="K3334" s="3">
        <v>511.82</v>
      </c>
      <c r="L3334">
        <v>1</v>
      </c>
      <c r="M3334" t="s">
        <v>30</v>
      </c>
      <c r="N3334" s="10">
        <f t="shared" si="52"/>
        <v>46143</v>
      </c>
    </row>
    <row r="3335" spans="1:14">
      <c r="A3335" t="s">
        <v>3364</v>
      </c>
      <c r="B3335" s="2">
        <v>46091.963935185187</v>
      </c>
      <c r="C3335" t="s">
        <v>14</v>
      </c>
      <c r="D3335" s="3">
        <v>529.83000000000004</v>
      </c>
      <c r="E3335" t="s">
        <v>19</v>
      </c>
      <c r="F3335" t="s">
        <v>16</v>
      </c>
      <c r="G3335" s="4">
        <v>3.22</v>
      </c>
      <c r="I3335" s="3">
        <v>10000</v>
      </c>
      <c r="J3335" s="3">
        <v>4806.74</v>
      </c>
      <c r="K3335" s="3">
        <v>5193.26</v>
      </c>
      <c r="L3335">
        <v>0</v>
      </c>
      <c r="M3335" t="s">
        <v>20</v>
      </c>
      <c r="N3335" s="10">
        <f t="shared" si="52"/>
        <v>46082</v>
      </c>
    </row>
    <row r="3336" spans="1:14">
      <c r="A3336" t="s">
        <v>3365</v>
      </c>
      <c r="B3336" s="2">
        <v>46092.537314814814</v>
      </c>
      <c r="C3336" t="s">
        <v>14</v>
      </c>
      <c r="D3336" s="3">
        <v>487.57</v>
      </c>
      <c r="E3336" t="s">
        <v>19</v>
      </c>
      <c r="F3336" t="s">
        <v>16</v>
      </c>
      <c r="G3336" s="4">
        <v>4.09</v>
      </c>
      <c r="I3336" s="3">
        <v>3000</v>
      </c>
      <c r="J3336" s="3">
        <v>743.76</v>
      </c>
      <c r="K3336" s="3">
        <v>2256.2399999999998</v>
      </c>
      <c r="L3336">
        <v>0</v>
      </c>
      <c r="M3336" t="s">
        <v>17</v>
      </c>
      <c r="N3336" s="10">
        <f t="shared" si="52"/>
        <v>46082</v>
      </c>
    </row>
    <row r="3337" spans="1:14">
      <c r="A3337" t="s">
        <v>3366</v>
      </c>
      <c r="B3337" s="2">
        <v>46182.411990740744</v>
      </c>
      <c r="C3337" t="s">
        <v>14</v>
      </c>
      <c r="D3337" s="3">
        <v>164.8</v>
      </c>
      <c r="E3337" t="s">
        <v>36</v>
      </c>
      <c r="F3337" t="s">
        <v>16</v>
      </c>
      <c r="G3337" s="4">
        <v>7.54</v>
      </c>
      <c r="I3337" s="3">
        <v>7500</v>
      </c>
      <c r="J3337" s="3">
        <v>3010.86</v>
      </c>
      <c r="K3337" s="3">
        <v>4489.1400000000003</v>
      </c>
      <c r="L3337">
        <v>2</v>
      </c>
      <c r="M3337" t="s">
        <v>17</v>
      </c>
      <c r="N3337" s="10">
        <f t="shared" si="52"/>
        <v>46174</v>
      </c>
    </row>
    <row r="3338" spans="1:14">
      <c r="A3338" t="s">
        <v>3367</v>
      </c>
      <c r="B3338" s="2">
        <v>46117.147534722222</v>
      </c>
      <c r="C3338" t="s">
        <v>64</v>
      </c>
      <c r="D3338" s="3">
        <v>702.11</v>
      </c>
      <c r="E3338" t="s">
        <v>25</v>
      </c>
      <c r="F3338" t="s">
        <v>16</v>
      </c>
      <c r="G3338" s="4">
        <v>4.3099999999999996</v>
      </c>
      <c r="I3338" s="3">
        <v>10000</v>
      </c>
      <c r="J3338" s="3">
        <v>7686.4</v>
      </c>
      <c r="K3338" s="3">
        <v>2313.6</v>
      </c>
      <c r="L3338">
        <v>0</v>
      </c>
      <c r="M3338" t="s">
        <v>17</v>
      </c>
      <c r="N3338" s="10">
        <f t="shared" si="52"/>
        <v>46113</v>
      </c>
    </row>
    <row r="3339" spans="1:14">
      <c r="A3339" t="s">
        <v>3368</v>
      </c>
      <c r="B3339" s="2">
        <v>46178.801041666666</v>
      </c>
      <c r="C3339" t="s">
        <v>14</v>
      </c>
      <c r="D3339" s="3">
        <v>433.56</v>
      </c>
      <c r="E3339" t="s">
        <v>22</v>
      </c>
      <c r="F3339" t="s">
        <v>16</v>
      </c>
      <c r="G3339" s="4">
        <v>7</v>
      </c>
      <c r="I3339" s="3">
        <v>1500</v>
      </c>
      <c r="J3339" s="3">
        <v>837.06</v>
      </c>
      <c r="K3339" s="3">
        <v>662.94</v>
      </c>
      <c r="L3339">
        <v>0</v>
      </c>
      <c r="M3339" t="s">
        <v>17</v>
      </c>
      <c r="N3339" s="10">
        <f t="shared" si="52"/>
        <v>46174</v>
      </c>
    </row>
    <row r="3340" spans="1:14">
      <c r="A3340" t="s">
        <v>3369</v>
      </c>
      <c r="B3340" s="2">
        <v>46100.054108796299</v>
      </c>
      <c r="C3340" t="s">
        <v>14</v>
      </c>
      <c r="D3340" s="3">
        <v>186.93</v>
      </c>
      <c r="E3340" t="s">
        <v>27</v>
      </c>
      <c r="F3340" t="s">
        <v>16</v>
      </c>
      <c r="G3340" s="4">
        <v>3.68</v>
      </c>
      <c r="I3340" s="3">
        <v>1500</v>
      </c>
      <c r="J3340" s="3">
        <v>1367.83</v>
      </c>
      <c r="K3340" s="3">
        <v>132.16999999999999</v>
      </c>
      <c r="L3340">
        <v>0</v>
      </c>
      <c r="M3340" t="s">
        <v>17</v>
      </c>
      <c r="N3340" s="10">
        <f t="shared" si="52"/>
        <v>46082</v>
      </c>
    </row>
    <row r="3341" spans="1:14">
      <c r="A3341" t="s">
        <v>3370</v>
      </c>
      <c r="B3341" s="2">
        <v>46113.360069444447</v>
      </c>
      <c r="C3341" t="s">
        <v>14</v>
      </c>
      <c r="D3341" s="3">
        <v>183.6</v>
      </c>
      <c r="E3341" t="s">
        <v>22</v>
      </c>
      <c r="F3341" t="s">
        <v>32</v>
      </c>
      <c r="G3341" s="4">
        <v>3.77</v>
      </c>
      <c r="H3341" t="s">
        <v>62</v>
      </c>
      <c r="I3341" s="3">
        <v>5000</v>
      </c>
      <c r="J3341" s="3">
        <v>4379.8</v>
      </c>
      <c r="K3341" s="3">
        <v>620.20000000000005</v>
      </c>
      <c r="L3341">
        <v>3</v>
      </c>
      <c r="M3341" t="s">
        <v>17</v>
      </c>
      <c r="N3341" s="10">
        <f t="shared" si="52"/>
        <v>46113</v>
      </c>
    </row>
    <row r="3342" spans="1:14">
      <c r="A3342" t="s">
        <v>3371</v>
      </c>
      <c r="B3342" s="2">
        <v>46132.925532407404</v>
      </c>
      <c r="C3342" t="s">
        <v>14</v>
      </c>
      <c r="D3342" s="3">
        <v>299.62</v>
      </c>
      <c r="E3342" t="s">
        <v>27</v>
      </c>
      <c r="F3342" t="s">
        <v>16</v>
      </c>
      <c r="G3342" s="4">
        <v>3.94</v>
      </c>
      <c r="I3342" s="3">
        <v>5000</v>
      </c>
      <c r="J3342" s="3">
        <v>3467.28</v>
      </c>
      <c r="K3342" s="3">
        <v>1532.72</v>
      </c>
      <c r="L3342">
        <v>1</v>
      </c>
      <c r="M3342" t="s">
        <v>17</v>
      </c>
      <c r="N3342" s="10">
        <f t="shared" si="52"/>
        <v>46113</v>
      </c>
    </row>
    <row r="3343" spans="1:14">
      <c r="A3343" t="s">
        <v>3372</v>
      </c>
      <c r="B3343" s="2">
        <v>46122.589305555557</v>
      </c>
      <c r="C3343" t="s">
        <v>64</v>
      </c>
      <c r="D3343" s="3">
        <v>681.15</v>
      </c>
      <c r="E3343" t="s">
        <v>36</v>
      </c>
      <c r="F3343" t="s">
        <v>16</v>
      </c>
      <c r="G3343" s="4">
        <v>3.77</v>
      </c>
      <c r="I3343" s="3">
        <v>3000</v>
      </c>
      <c r="J3343" s="3">
        <v>2326.9299999999998</v>
      </c>
      <c r="K3343" s="3">
        <v>673.07</v>
      </c>
      <c r="L3343">
        <v>0</v>
      </c>
      <c r="M3343" t="s">
        <v>23</v>
      </c>
      <c r="N3343" s="10">
        <f t="shared" si="52"/>
        <v>46113</v>
      </c>
    </row>
    <row r="3344" spans="1:14">
      <c r="A3344" t="s">
        <v>3373</v>
      </c>
      <c r="B3344" s="2">
        <v>46202.968333333331</v>
      </c>
      <c r="C3344" t="s">
        <v>14</v>
      </c>
      <c r="D3344" s="3">
        <v>1398.46</v>
      </c>
      <c r="E3344" t="s">
        <v>36</v>
      </c>
      <c r="F3344" t="s">
        <v>16</v>
      </c>
      <c r="G3344" s="4">
        <v>8.74</v>
      </c>
      <c r="I3344" s="3">
        <v>3000</v>
      </c>
      <c r="J3344" s="3">
        <v>1430.22</v>
      </c>
      <c r="K3344" s="3">
        <v>1569.78</v>
      </c>
      <c r="L3344">
        <v>4</v>
      </c>
      <c r="M3344" t="s">
        <v>17</v>
      </c>
      <c r="N3344" s="10">
        <f t="shared" si="52"/>
        <v>46174</v>
      </c>
    </row>
    <row r="3345" spans="1:14">
      <c r="A3345" t="s">
        <v>3374</v>
      </c>
      <c r="B3345" s="2">
        <v>46233.807962962965</v>
      </c>
      <c r="C3345" t="s">
        <v>14</v>
      </c>
      <c r="D3345" s="3">
        <v>501.38</v>
      </c>
      <c r="E3345" t="s">
        <v>27</v>
      </c>
      <c r="F3345" t="s">
        <v>16</v>
      </c>
      <c r="G3345" s="4">
        <v>6.55</v>
      </c>
      <c r="I3345" s="3">
        <v>2000</v>
      </c>
      <c r="J3345" s="3">
        <v>939.27</v>
      </c>
      <c r="K3345" s="3">
        <v>1060.73</v>
      </c>
      <c r="L3345">
        <v>3</v>
      </c>
      <c r="M3345" t="s">
        <v>20</v>
      </c>
      <c r="N3345" s="10">
        <f t="shared" si="52"/>
        <v>46204</v>
      </c>
    </row>
    <row r="3346" spans="1:14">
      <c r="A3346" t="s">
        <v>3375</v>
      </c>
      <c r="B3346" s="2">
        <v>46087.663993055554</v>
      </c>
      <c r="C3346" t="s">
        <v>14</v>
      </c>
      <c r="D3346" s="3">
        <v>848.48</v>
      </c>
      <c r="E3346" t="s">
        <v>15</v>
      </c>
      <c r="F3346" t="s">
        <v>16</v>
      </c>
      <c r="G3346" s="4">
        <v>3.52</v>
      </c>
      <c r="I3346" s="3">
        <v>2000</v>
      </c>
      <c r="J3346" s="3">
        <v>1751.08</v>
      </c>
      <c r="K3346" s="3">
        <v>248.92</v>
      </c>
      <c r="L3346">
        <v>0</v>
      </c>
      <c r="M3346" t="s">
        <v>30</v>
      </c>
      <c r="N3346" s="10">
        <f t="shared" si="52"/>
        <v>46082</v>
      </c>
    </row>
    <row r="3347" spans="1:14">
      <c r="A3347" t="s">
        <v>3376</v>
      </c>
      <c r="B3347" s="2">
        <v>46244.178344907406</v>
      </c>
      <c r="C3347" t="s">
        <v>14</v>
      </c>
      <c r="D3347" s="3">
        <v>365</v>
      </c>
      <c r="E3347" t="s">
        <v>27</v>
      </c>
      <c r="F3347" t="s">
        <v>59</v>
      </c>
      <c r="G3347" s="4">
        <v>6.04</v>
      </c>
      <c r="I3347" s="3">
        <v>3000</v>
      </c>
      <c r="J3347" s="3">
        <v>2008.94</v>
      </c>
      <c r="K3347" s="3">
        <v>991.06</v>
      </c>
      <c r="L3347">
        <v>1</v>
      </c>
      <c r="M3347" t="s">
        <v>30</v>
      </c>
      <c r="N3347" s="10">
        <f t="shared" si="52"/>
        <v>46235</v>
      </c>
    </row>
    <row r="3348" spans="1:14">
      <c r="A3348" t="s">
        <v>3377</v>
      </c>
      <c r="B3348" s="2">
        <v>46256.199108796296</v>
      </c>
      <c r="C3348" t="s">
        <v>14</v>
      </c>
      <c r="D3348" s="3">
        <v>355.64</v>
      </c>
      <c r="E3348" t="s">
        <v>19</v>
      </c>
      <c r="F3348" t="s">
        <v>16</v>
      </c>
      <c r="G3348" s="4">
        <v>6.74</v>
      </c>
      <c r="I3348" s="3">
        <v>10000</v>
      </c>
      <c r="J3348" s="3">
        <v>7675.77</v>
      </c>
      <c r="K3348" s="3">
        <v>2324.23</v>
      </c>
      <c r="L3348">
        <v>2</v>
      </c>
      <c r="M3348" t="s">
        <v>20</v>
      </c>
      <c r="N3348" s="10">
        <f t="shared" si="52"/>
        <v>46235</v>
      </c>
    </row>
    <row r="3349" spans="1:14">
      <c r="A3349" t="s">
        <v>3378</v>
      </c>
      <c r="B3349" s="2">
        <v>46234.883252314816</v>
      </c>
      <c r="C3349" t="s">
        <v>14</v>
      </c>
      <c r="D3349" s="3">
        <v>402.76</v>
      </c>
      <c r="E3349" t="s">
        <v>36</v>
      </c>
      <c r="F3349" t="s">
        <v>32</v>
      </c>
      <c r="G3349" s="4">
        <v>5.17</v>
      </c>
      <c r="H3349" t="s">
        <v>62</v>
      </c>
      <c r="I3349" s="3">
        <v>1500</v>
      </c>
      <c r="J3349" s="3">
        <v>1060.54</v>
      </c>
      <c r="K3349" s="3">
        <v>439.46</v>
      </c>
      <c r="L3349">
        <v>1</v>
      </c>
      <c r="M3349" t="s">
        <v>30</v>
      </c>
      <c r="N3349" s="10">
        <f t="shared" si="52"/>
        <v>46204</v>
      </c>
    </row>
    <row r="3350" spans="1:14">
      <c r="A3350" t="s">
        <v>3379</v>
      </c>
      <c r="B3350" s="2">
        <v>46106.729930555557</v>
      </c>
      <c r="C3350" t="s">
        <v>14</v>
      </c>
      <c r="D3350" s="3">
        <v>1463.76</v>
      </c>
      <c r="E3350" t="s">
        <v>27</v>
      </c>
      <c r="F3350" t="s">
        <v>16</v>
      </c>
      <c r="G3350" s="4">
        <v>4.3099999999999996</v>
      </c>
      <c r="I3350" s="3">
        <v>10000</v>
      </c>
      <c r="J3350" s="3">
        <v>9949.85</v>
      </c>
      <c r="K3350" s="3">
        <v>50.15</v>
      </c>
      <c r="L3350">
        <v>0</v>
      </c>
      <c r="M3350" t="s">
        <v>17</v>
      </c>
      <c r="N3350" s="10">
        <f t="shared" si="52"/>
        <v>46082</v>
      </c>
    </row>
    <row r="3351" spans="1:14">
      <c r="A3351" t="s">
        <v>3380</v>
      </c>
      <c r="B3351" s="2">
        <v>46086.082696759258</v>
      </c>
      <c r="C3351" t="s">
        <v>14</v>
      </c>
      <c r="D3351" s="3">
        <v>230.91</v>
      </c>
      <c r="E3351" t="s">
        <v>36</v>
      </c>
      <c r="F3351" t="s">
        <v>16</v>
      </c>
      <c r="G3351" s="4">
        <v>4.07</v>
      </c>
      <c r="I3351" s="3">
        <v>7500</v>
      </c>
      <c r="J3351" s="3">
        <v>1785.09</v>
      </c>
      <c r="K3351" s="3">
        <v>5714.91</v>
      </c>
      <c r="L3351">
        <v>4</v>
      </c>
      <c r="M3351" t="s">
        <v>17</v>
      </c>
      <c r="N3351" s="10">
        <f t="shared" si="52"/>
        <v>46082</v>
      </c>
    </row>
    <row r="3352" spans="1:14">
      <c r="A3352" t="s">
        <v>3381</v>
      </c>
      <c r="B3352" s="2">
        <v>46087.273217592592</v>
      </c>
      <c r="C3352" t="s">
        <v>14</v>
      </c>
      <c r="D3352" s="3">
        <v>887</v>
      </c>
      <c r="E3352" t="s">
        <v>19</v>
      </c>
      <c r="F3352" t="s">
        <v>16</v>
      </c>
      <c r="G3352" s="4">
        <v>2.65</v>
      </c>
      <c r="I3352" s="3">
        <v>1000</v>
      </c>
      <c r="J3352" s="3">
        <v>883.42</v>
      </c>
      <c r="K3352" s="3">
        <v>116.58</v>
      </c>
      <c r="L3352">
        <v>0</v>
      </c>
      <c r="M3352" t="s">
        <v>17</v>
      </c>
      <c r="N3352" s="10">
        <f t="shared" si="52"/>
        <v>46082</v>
      </c>
    </row>
    <row r="3353" spans="1:14">
      <c r="A3353" t="s">
        <v>3382</v>
      </c>
      <c r="B3353" s="2">
        <v>46154.097326388888</v>
      </c>
      <c r="C3353" t="s">
        <v>14</v>
      </c>
      <c r="D3353" s="3">
        <v>271.89999999999998</v>
      </c>
      <c r="E3353" t="s">
        <v>15</v>
      </c>
      <c r="F3353" t="s">
        <v>16</v>
      </c>
      <c r="G3353" s="4">
        <v>4.9400000000000004</v>
      </c>
      <c r="I3353" s="3">
        <v>1000</v>
      </c>
      <c r="J3353" s="3">
        <v>847.48</v>
      </c>
      <c r="K3353" s="3">
        <v>152.52000000000001</v>
      </c>
      <c r="L3353">
        <v>0</v>
      </c>
      <c r="M3353" t="s">
        <v>17</v>
      </c>
      <c r="N3353" s="10">
        <f t="shared" si="52"/>
        <v>46143</v>
      </c>
    </row>
    <row r="3354" spans="1:14">
      <c r="A3354" t="s">
        <v>3383</v>
      </c>
      <c r="B3354" s="2">
        <v>46231.725671296299</v>
      </c>
      <c r="C3354" t="s">
        <v>14</v>
      </c>
      <c r="D3354" s="3">
        <v>304.70999999999998</v>
      </c>
      <c r="E3354" t="s">
        <v>25</v>
      </c>
      <c r="F3354" t="s">
        <v>16</v>
      </c>
      <c r="G3354" s="4">
        <v>8.1300000000000008</v>
      </c>
      <c r="I3354" s="3">
        <v>5000</v>
      </c>
      <c r="J3354" s="3">
        <v>3807.83</v>
      </c>
      <c r="K3354" s="3">
        <v>1192.17</v>
      </c>
      <c r="L3354">
        <v>1</v>
      </c>
      <c r="M3354" t="s">
        <v>17</v>
      </c>
      <c r="N3354" s="10">
        <f t="shared" si="52"/>
        <v>46204</v>
      </c>
    </row>
    <row r="3355" spans="1:14">
      <c r="A3355" t="s">
        <v>3384</v>
      </c>
      <c r="B3355" s="2">
        <v>46116.305937500001</v>
      </c>
      <c r="C3355" t="s">
        <v>14</v>
      </c>
      <c r="D3355" s="3">
        <v>643.9</v>
      </c>
      <c r="E3355" t="s">
        <v>25</v>
      </c>
      <c r="F3355" t="s">
        <v>16</v>
      </c>
      <c r="G3355" s="4">
        <v>3.75</v>
      </c>
      <c r="I3355" s="3">
        <v>2000</v>
      </c>
      <c r="J3355" s="3">
        <v>1000.66</v>
      </c>
      <c r="K3355" s="3">
        <v>999.34</v>
      </c>
      <c r="L3355">
        <v>0</v>
      </c>
      <c r="M3355" t="s">
        <v>20</v>
      </c>
      <c r="N3355" s="10">
        <f t="shared" si="52"/>
        <v>46113</v>
      </c>
    </row>
    <row r="3356" spans="1:14">
      <c r="A3356" t="s">
        <v>3385</v>
      </c>
      <c r="B3356" s="2">
        <v>46123.757337962961</v>
      </c>
      <c r="C3356" t="s">
        <v>14</v>
      </c>
      <c r="D3356" s="3">
        <v>1027.58</v>
      </c>
      <c r="E3356" t="s">
        <v>36</v>
      </c>
      <c r="F3356" t="s">
        <v>16</v>
      </c>
      <c r="G3356" s="4">
        <v>3.35</v>
      </c>
      <c r="I3356" s="3">
        <v>1000</v>
      </c>
      <c r="J3356" s="3">
        <v>572.78</v>
      </c>
      <c r="K3356" s="3">
        <v>427.22</v>
      </c>
      <c r="L3356">
        <v>1</v>
      </c>
      <c r="M3356" t="s">
        <v>17</v>
      </c>
      <c r="N3356" s="10">
        <f t="shared" si="52"/>
        <v>46113</v>
      </c>
    </row>
    <row r="3357" spans="1:14">
      <c r="A3357" t="s">
        <v>3386</v>
      </c>
      <c r="B3357" s="2">
        <v>46107.339016203703</v>
      </c>
      <c r="C3357" t="s">
        <v>14</v>
      </c>
      <c r="D3357" s="3">
        <v>188.6</v>
      </c>
      <c r="E3357" t="s">
        <v>15</v>
      </c>
      <c r="F3357" t="s">
        <v>16</v>
      </c>
      <c r="G3357" s="4">
        <v>4.0599999999999996</v>
      </c>
      <c r="I3357" s="3">
        <v>7500</v>
      </c>
      <c r="J3357" s="3">
        <v>5203.45</v>
      </c>
      <c r="K3357" s="3">
        <v>2296.5500000000002</v>
      </c>
      <c r="L3357">
        <v>0</v>
      </c>
      <c r="M3357" t="s">
        <v>17</v>
      </c>
      <c r="N3357" s="10">
        <f t="shared" si="52"/>
        <v>46082</v>
      </c>
    </row>
    <row r="3358" spans="1:14">
      <c r="A3358" t="s">
        <v>3387</v>
      </c>
      <c r="B3358" s="2">
        <v>46231.884756944448</v>
      </c>
      <c r="C3358" t="s">
        <v>14</v>
      </c>
      <c r="D3358" s="3">
        <v>306.64</v>
      </c>
      <c r="E3358" t="s">
        <v>15</v>
      </c>
      <c r="F3358" t="s">
        <v>16</v>
      </c>
      <c r="G3358" s="4">
        <v>5.76</v>
      </c>
      <c r="I3358" s="3">
        <v>5000</v>
      </c>
      <c r="J3358" s="3">
        <v>2018.18</v>
      </c>
      <c r="K3358" s="3">
        <v>2981.82</v>
      </c>
      <c r="L3358">
        <v>1</v>
      </c>
      <c r="M3358" t="s">
        <v>17</v>
      </c>
      <c r="N3358" s="10">
        <f t="shared" si="52"/>
        <v>46204</v>
      </c>
    </row>
    <row r="3359" spans="1:14">
      <c r="A3359" t="s">
        <v>3388</v>
      </c>
      <c r="B3359" s="2">
        <v>46164.236250000002</v>
      </c>
      <c r="C3359" t="s">
        <v>14</v>
      </c>
      <c r="D3359" s="3">
        <v>891.46</v>
      </c>
      <c r="E3359" t="s">
        <v>19</v>
      </c>
      <c r="F3359" t="s">
        <v>16</v>
      </c>
      <c r="G3359" s="4">
        <v>4.01</v>
      </c>
      <c r="I3359" s="3">
        <v>4000</v>
      </c>
      <c r="J3359" s="3">
        <v>1891.15</v>
      </c>
      <c r="K3359" s="3">
        <v>2108.85</v>
      </c>
      <c r="L3359">
        <v>1</v>
      </c>
      <c r="M3359" t="s">
        <v>30</v>
      </c>
      <c r="N3359" s="10">
        <f t="shared" si="52"/>
        <v>46143</v>
      </c>
    </row>
    <row r="3360" spans="1:14">
      <c r="A3360" t="s">
        <v>3389</v>
      </c>
      <c r="B3360" s="2">
        <v>46219.734583333331</v>
      </c>
      <c r="C3360" t="s">
        <v>14</v>
      </c>
      <c r="D3360" s="3">
        <v>568.88</v>
      </c>
      <c r="E3360" t="s">
        <v>36</v>
      </c>
      <c r="F3360" t="s">
        <v>16</v>
      </c>
      <c r="G3360" s="4">
        <v>5.96</v>
      </c>
      <c r="I3360" s="3">
        <v>10000</v>
      </c>
      <c r="J3360" s="3">
        <v>2811.05</v>
      </c>
      <c r="K3360" s="3">
        <v>7188.95</v>
      </c>
      <c r="L3360">
        <v>0</v>
      </c>
      <c r="M3360" t="s">
        <v>23</v>
      </c>
      <c r="N3360" s="10">
        <f t="shared" si="52"/>
        <v>46204</v>
      </c>
    </row>
    <row r="3361" spans="1:14">
      <c r="A3361" t="s">
        <v>3390</v>
      </c>
      <c r="B3361" s="2">
        <v>46209.676828703705</v>
      </c>
      <c r="C3361" t="s">
        <v>14</v>
      </c>
      <c r="D3361" s="3">
        <v>845.83</v>
      </c>
      <c r="E3361" t="s">
        <v>22</v>
      </c>
      <c r="F3361" t="s">
        <v>16</v>
      </c>
      <c r="G3361" s="4">
        <v>6.69</v>
      </c>
      <c r="I3361" s="3">
        <v>3000</v>
      </c>
      <c r="J3361" s="3">
        <v>2670.62</v>
      </c>
      <c r="K3361" s="3">
        <v>329.38</v>
      </c>
      <c r="L3361">
        <v>3</v>
      </c>
      <c r="M3361" t="s">
        <v>23</v>
      </c>
      <c r="N3361" s="10">
        <f t="shared" si="52"/>
        <v>46204</v>
      </c>
    </row>
    <row r="3362" spans="1:14">
      <c r="A3362" t="s">
        <v>3391</v>
      </c>
      <c r="B3362" s="2">
        <v>46192.241273148145</v>
      </c>
      <c r="C3362" t="s">
        <v>14</v>
      </c>
      <c r="D3362" s="3">
        <v>1222.77</v>
      </c>
      <c r="E3362" t="s">
        <v>36</v>
      </c>
      <c r="F3362" t="s">
        <v>32</v>
      </c>
      <c r="G3362" s="4">
        <v>8.0399999999999991</v>
      </c>
      <c r="H3362" t="s">
        <v>54</v>
      </c>
      <c r="I3362" s="3">
        <v>2000</v>
      </c>
      <c r="J3362" s="3">
        <v>410.83</v>
      </c>
      <c r="K3362" s="3">
        <v>1589.17</v>
      </c>
      <c r="L3362">
        <v>0</v>
      </c>
      <c r="M3362" t="s">
        <v>17</v>
      </c>
      <c r="N3362" s="10">
        <f t="shared" si="52"/>
        <v>46174</v>
      </c>
    </row>
    <row r="3363" spans="1:14">
      <c r="A3363" t="s">
        <v>3392</v>
      </c>
      <c r="B3363" s="2">
        <v>46166.86277777778</v>
      </c>
      <c r="C3363" t="s">
        <v>14</v>
      </c>
      <c r="D3363" s="3">
        <v>174.57</v>
      </c>
      <c r="E3363" t="s">
        <v>27</v>
      </c>
      <c r="F3363" t="s">
        <v>32</v>
      </c>
      <c r="G3363" s="4">
        <v>3.78</v>
      </c>
      <c r="H3363" t="s">
        <v>33</v>
      </c>
      <c r="I3363" s="3">
        <v>1000</v>
      </c>
      <c r="J3363" s="3">
        <v>915.39</v>
      </c>
      <c r="K3363" s="3">
        <v>84.61</v>
      </c>
      <c r="L3363">
        <v>0</v>
      </c>
      <c r="M3363" t="s">
        <v>20</v>
      </c>
      <c r="N3363" s="10">
        <f t="shared" si="52"/>
        <v>46143</v>
      </c>
    </row>
    <row r="3364" spans="1:14">
      <c r="A3364" t="s">
        <v>3393</v>
      </c>
      <c r="B3364" s="2">
        <v>46189.200277777774</v>
      </c>
      <c r="C3364" t="s">
        <v>14</v>
      </c>
      <c r="D3364" s="3">
        <v>365.18</v>
      </c>
      <c r="E3364" t="s">
        <v>15</v>
      </c>
      <c r="F3364" t="s">
        <v>32</v>
      </c>
      <c r="G3364" s="4">
        <v>5.19</v>
      </c>
      <c r="H3364" t="s">
        <v>33</v>
      </c>
      <c r="I3364" s="3">
        <v>7500</v>
      </c>
      <c r="J3364" s="3">
        <v>5735.5</v>
      </c>
      <c r="K3364" s="3">
        <v>1764.5</v>
      </c>
      <c r="L3364">
        <v>0</v>
      </c>
      <c r="M3364" t="s">
        <v>20</v>
      </c>
      <c r="N3364" s="10">
        <f t="shared" si="52"/>
        <v>46174</v>
      </c>
    </row>
    <row r="3365" spans="1:14">
      <c r="A3365" t="s">
        <v>3394</v>
      </c>
      <c r="B3365" s="2">
        <v>46097.800127314818</v>
      </c>
      <c r="C3365" t="s">
        <v>14</v>
      </c>
      <c r="D3365" s="3">
        <v>677.6</v>
      </c>
      <c r="E3365" t="s">
        <v>15</v>
      </c>
      <c r="F3365" t="s">
        <v>16</v>
      </c>
      <c r="G3365" s="4">
        <v>4.0599999999999996</v>
      </c>
      <c r="I3365" s="3">
        <v>10000</v>
      </c>
      <c r="J3365" s="3">
        <v>4229.33</v>
      </c>
      <c r="K3365" s="3">
        <v>5770.67</v>
      </c>
      <c r="L3365">
        <v>0</v>
      </c>
      <c r="M3365" t="s">
        <v>30</v>
      </c>
      <c r="N3365" s="10">
        <f t="shared" si="52"/>
        <v>46082</v>
      </c>
    </row>
    <row r="3366" spans="1:14">
      <c r="A3366" t="s">
        <v>3395</v>
      </c>
      <c r="B3366" s="2">
        <v>46254.637835648151</v>
      </c>
      <c r="C3366" t="s">
        <v>14</v>
      </c>
      <c r="D3366" s="3">
        <v>496.85</v>
      </c>
      <c r="E3366" t="s">
        <v>25</v>
      </c>
      <c r="F3366" t="s">
        <v>16</v>
      </c>
      <c r="G3366" s="4">
        <v>4.5999999999999996</v>
      </c>
      <c r="I3366" s="3">
        <v>2000</v>
      </c>
      <c r="J3366" s="3">
        <v>1011.26</v>
      </c>
      <c r="K3366" s="3">
        <v>988.74</v>
      </c>
      <c r="L3366">
        <v>0</v>
      </c>
      <c r="M3366" t="s">
        <v>30</v>
      </c>
      <c r="N3366" s="10">
        <f t="shared" si="52"/>
        <v>46235</v>
      </c>
    </row>
    <row r="3367" spans="1:14">
      <c r="A3367" t="s">
        <v>3396</v>
      </c>
      <c r="B3367" s="2">
        <v>46100.274201388886</v>
      </c>
      <c r="C3367" t="s">
        <v>14</v>
      </c>
      <c r="D3367" s="3">
        <v>905.83</v>
      </c>
      <c r="E3367" t="s">
        <v>36</v>
      </c>
      <c r="F3367" t="s">
        <v>32</v>
      </c>
      <c r="G3367" s="4">
        <v>4.5599999999999996</v>
      </c>
      <c r="H3367" t="s">
        <v>33</v>
      </c>
      <c r="I3367" s="3">
        <v>2000</v>
      </c>
      <c r="J3367" s="3">
        <v>1344.34</v>
      </c>
      <c r="K3367" s="3">
        <v>655.66</v>
      </c>
      <c r="L3367">
        <v>3</v>
      </c>
      <c r="M3367" t="s">
        <v>17</v>
      </c>
      <c r="N3367" s="10">
        <f t="shared" si="52"/>
        <v>46082</v>
      </c>
    </row>
    <row r="3368" spans="1:14">
      <c r="A3368" t="s">
        <v>3397</v>
      </c>
      <c r="B3368" s="2">
        <v>46091.384004629632</v>
      </c>
      <c r="C3368" t="s">
        <v>14</v>
      </c>
      <c r="D3368" s="3">
        <v>352.11</v>
      </c>
      <c r="E3368" t="s">
        <v>15</v>
      </c>
      <c r="F3368" t="s">
        <v>16</v>
      </c>
      <c r="G3368" s="4">
        <v>3.08</v>
      </c>
      <c r="I3368" s="3">
        <v>1500</v>
      </c>
      <c r="J3368" s="3">
        <v>993.28</v>
      </c>
      <c r="K3368" s="3">
        <v>506.72</v>
      </c>
      <c r="L3368">
        <v>1</v>
      </c>
      <c r="M3368" t="s">
        <v>30</v>
      </c>
      <c r="N3368" s="10">
        <f t="shared" si="52"/>
        <v>46082</v>
      </c>
    </row>
    <row r="3369" spans="1:14">
      <c r="A3369" t="s">
        <v>3398</v>
      </c>
      <c r="B3369" s="2">
        <v>46097.698113425926</v>
      </c>
      <c r="C3369" t="s">
        <v>14</v>
      </c>
      <c r="D3369" s="3">
        <v>619.54</v>
      </c>
      <c r="E3369" t="s">
        <v>19</v>
      </c>
      <c r="F3369" t="s">
        <v>16</v>
      </c>
      <c r="G3369" s="4">
        <v>3.74</v>
      </c>
      <c r="I3369" s="3">
        <v>5000</v>
      </c>
      <c r="J3369" s="3">
        <v>1949.95</v>
      </c>
      <c r="K3369" s="3">
        <v>3050.05</v>
      </c>
      <c r="L3369">
        <v>1</v>
      </c>
      <c r="M3369" t="s">
        <v>30</v>
      </c>
      <c r="N3369" s="10">
        <f t="shared" si="52"/>
        <v>46082</v>
      </c>
    </row>
    <row r="3370" spans="1:14">
      <c r="A3370" t="s">
        <v>3399</v>
      </c>
      <c r="B3370" s="2">
        <v>46237.050879629627</v>
      </c>
      <c r="C3370" t="s">
        <v>14</v>
      </c>
      <c r="D3370" s="3">
        <v>396.69</v>
      </c>
      <c r="E3370" t="s">
        <v>25</v>
      </c>
      <c r="F3370" t="s">
        <v>32</v>
      </c>
      <c r="G3370" s="4">
        <v>6.6</v>
      </c>
      <c r="H3370" t="s">
        <v>62</v>
      </c>
      <c r="I3370" s="3">
        <v>3000</v>
      </c>
      <c r="J3370" s="3">
        <v>2129.9499999999998</v>
      </c>
      <c r="K3370" s="3">
        <v>870.05</v>
      </c>
      <c r="L3370">
        <v>4</v>
      </c>
      <c r="M3370" t="s">
        <v>17</v>
      </c>
      <c r="N3370" s="10">
        <f t="shared" si="52"/>
        <v>46235</v>
      </c>
    </row>
    <row r="3371" spans="1:14">
      <c r="A3371" t="s">
        <v>3400</v>
      </c>
      <c r="B3371" s="2">
        <v>46200.553587962961</v>
      </c>
      <c r="C3371" t="s">
        <v>14</v>
      </c>
      <c r="D3371" s="3">
        <v>199.37</v>
      </c>
      <c r="E3371" t="s">
        <v>19</v>
      </c>
      <c r="F3371" t="s">
        <v>16</v>
      </c>
      <c r="G3371" s="4">
        <v>6.66</v>
      </c>
      <c r="I3371" s="3">
        <v>1000</v>
      </c>
      <c r="J3371" s="3">
        <v>313</v>
      </c>
      <c r="K3371" s="3">
        <v>687</v>
      </c>
      <c r="L3371">
        <v>1</v>
      </c>
      <c r="M3371" t="s">
        <v>30</v>
      </c>
      <c r="N3371" s="10">
        <f t="shared" si="52"/>
        <v>46174</v>
      </c>
    </row>
    <row r="3372" spans="1:14">
      <c r="A3372" t="s">
        <v>3401</v>
      </c>
      <c r="B3372" s="2">
        <v>46085.62939814815</v>
      </c>
      <c r="C3372" t="s">
        <v>14</v>
      </c>
      <c r="D3372" s="3">
        <v>2871.65</v>
      </c>
      <c r="E3372" t="s">
        <v>19</v>
      </c>
      <c r="F3372" t="s">
        <v>16</v>
      </c>
      <c r="G3372" s="4">
        <v>4.6100000000000003</v>
      </c>
      <c r="I3372" s="3">
        <v>3000</v>
      </c>
      <c r="J3372" s="3">
        <v>2003.74</v>
      </c>
      <c r="K3372" s="3">
        <v>996.26</v>
      </c>
      <c r="L3372">
        <v>4</v>
      </c>
      <c r="M3372" t="s">
        <v>20</v>
      </c>
      <c r="N3372" s="10">
        <f t="shared" si="52"/>
        <v>46082</v>
      </c>
    </row>
    <row r="3373" spans="1:14">
      <c r="A3373" t="s">
        <v>3402</v>
      </c>
      <c r="B3373" s="2">
        <v>46116.967581018522</v>
      </c>
      <c r="C3373" t="s">
        <v>14</v>
      </c>
      <c r="D3373" s="3">
        <v>651.53</v>
      </c>
      <c r="E3373" t="s">
        <v>27</v>
      </c>
      <c r="F3373" t="s">
        <v>32</v>
      </c>
      <c r="G3373" s="4">
        <v>3.76</v>
      </c>
      <c r="H3373" t="s">
        <v>62</v>
      </c>
      <c r="I3373" s="3">
        <v>5000</v>
      </c>
      <c r="J3373" s="3">
        <v>3686.06</v>
      </c>
      <c r="K3373" s="3">
        <v>1313.94</v>
      </c>
      <c r="L3373">
        <v>0</v>
      </c>
      <c r="M3373" t="s">
        <v>23</v>
      </c>
      <c r="N3373" s="10">
        <f t="shared" si="52"/>
        <v>46113</v>
      </c>
    </row>
    <row r="3374" spans="1:14">
      <c r="A3374" t="s">
        <v>3403</v>
      </c>
      <c r="B3374" s="2">
        <v>46208.354513888888</v>
      </c>
      <c r="C3374" t="s">
        <v>14</v>
      </c>
      <c r="D3374" s="3">
        <v>2014.58</v>
      </c>
      <c r="E3374" t="s">
        <v>15</v>
      </c>
      <c r="F3374" t="s">
        <v>16</v>
      </c>
      <c r="G3374" s="4">
        <v>5.12</v>
      </c>
      <c r="I3374" s="3">
        <v>7500</v>
      </c>
      <c r="J3374" s="3">
        <v>2874.03</v>
      </c>
      <c r="K3374" s="3">
        <v>4625.97</v>
      </c>
      <c r="L3374">
        <v>0</v>
      </c>
      <c r="M3374" t="s">
        <v>3404</v>
      </c>
      <c r="N3374" s="10">
        <f t="shared" si="52"/>
        <v>46204</v>
      </c>
    </row>
    <row r="3375" spans="1:14">
      <c r="A3375" t="s">
        <v>3405</v>
      </c>
      <c r="B3375" s="2">
        <v>46224.456655092596</v>
      </c>
      <c r="C3375" t="s">
        <v>14</v>
      </c>
      <c r="D3375" s="3">
        <v>365.61</v>
      </c>
      <c r="E3375" t="s">
        <v>19</v>
      </c>
      <c r="F3375" t="s">
        <v>16</v>
      </c>
      <c r="G3375" s="4">
        <v>6.63</v>
      </c>
      <c r="I3375" s="3">
        <v>10000</v>
      </c>
      <c r="J3375" s="3">
        <v>8557.2000000000007</v>
      </c>
      <c r="K3375" s="3">
        <v>1442.8</v>
      </c>
      <c r="L3375">
        <v>0</v>
      </c>
      <c r="M3375" t="s">
        <v>30</v>
      </c>
      <c r="N3375" s="10">
        <f t="shared" si="52"/>
        <v>46204</v>
      </c>
    </row>
    <row r="3376" spans="1:14">
      <c r="A3376" t="s">
        <v>3406</v>
      </c>
      <c r="B3376" s="2">
        <v>46202.665590277778</v>
      </c>
      <c r="C3376" t="s">
        <v>14</v>
      </c>
      <c r="D3376" s="3">
        <v>580.88</v>
      </c>
      <c r="E3376" t="s">
        <v>15</v>
      </c>
      <c r="F3376" t="s">
        <v>59</v>
      </c>
      <c r="G3376" s="4">
        <v>8.65</v>
      </c>
      <c r="I3376" s="3">
        <v>5000</v>
      </c>
      <c r="J3376" s="3">
        <v>2933.28</v>
      </c>
      <c r="K3376" s="3">
        <v>2066.7199999999998</v>
      </c>
      <c r="L3376">
        <v>4</v>
      </c>
      <c r="M3376" t="s">
        <v>17</v>
      </c>
      <c r="N3376" s="10">
        <f t="shared" si="52"/>
        <v>46174</v>
      </c>
    </row>
    <row r="3377" spans="1:14">
      <c r="A3377" t="s">
        <v>3407</v>
      </c>
      <c r="B3377" s="2">
        <v>46105.308078703703</v>
      </c>
      <c r="C3377" t="s">
        <v>14</v>
      </c>
      <c r="D3377" s="3">
        <v>834.05</v>
      </c>
      <c r="E3377" t="s">
        <v>36</v>
      </c>
      <c r="F3377" t="s">
        <v>32</v>
      </c>
      <c r="G3377" s="4">
        <v>4.58</v>
      </c>
      <c r="H3377" t="s">
        <v>47</v>
      </c>
      <c r="I3377" s="3">
        <v>10000</v>
      </c>
      <c r="J3377" s="3">
        <v>5879.97</v>
      </c>
      <c r="K3377" s="3">
        <v>4120.03</v>
      </c>
      <c r="L3377">
        <v>0</v>
      </c>
      <c r="M3377" t="s">
        <v>20</v>
      </c>
      <c r="N3377" s="10">
        <f t="shared" si="52"/>
        <v>46082</v>
      </c>
    </row>
    <row r="3378" spans="1:14">
      <c r="A3378" t="s">
        <v>3408</v>
      </c>
      <c r="B3378" s="2">
        <v>46120.062384259261</v>
      </c>
      <c r="C3378" t="s">
        <v>14</v>
      </c>
      <c r="D3378" s="3">
        <v>318.86</v>
      </c>
      <c r="E3378" t="s">
        <v>22</v>
      </c>
      <c r="F3378" t="s">
        <v>16</v>
      </c>
      <c r="G3378" s="4">
        <v>3.64</v>
      </c>
      <c r="I3378" s="3">
        <v>7500</v>
      </c>
      <c r="J3378" s="3">
        <v>4635.9799999999996</v>
      </c>
      <c r="K3378" s="3">
        <v>2864.02</v>
      </c>
      <c r="L3378">
        <v>1</v>
      </c>
      <c r="M3378" t="s">
        <v>23</v>
      </c>
      <c r="N3378" s="10">
        <f t="shared" si="52"/>
        <v>46113</v>
      </c>
    </row>
    <row r="3379" spans="1:14">
      <c r="A3379" t="s">
        <v>3409</v>
      </c>
      <c r="B3379" s="2">
        <v>46226.143819444442</v>
      </c>
      <c r="C3379" t="s">
        <v>14</v>
      </c>
      <c r="D3379" s="3">
        <v>445.88</v>
      </c>
      <c r="E3379" t="s">
        <v>19</v>
      </c>
      <c r="F3379" t="s">
        <v>32</v>
      </c>
      <c r="G3379" s="4">
        <v>7.04</v>
      </c>
      <c r="H3379" t="s">
        <v>47</v>
      </c>
      <c r="I3379" s="3">
        <v>7500</v>
      </c>
      <c r="J3379" s="3">
        <v>5997.92</v>
      </c>
      <c r="K3379" s="3">
        <v>1502.08</v>
      </c>
      <c r="L3379">
        <v>1</v>
      </c>
      <c r="M3379" t="s">
        <v>17</v>
      </c>
      <c r="N3379" s="10">
        <f t="shared" si="52"/>
        <v>46204</v>
      </c>
    </row>
    <row r="3380" spans="1:14">
      <c r="A3380" t="s">
        <v>3410</v>
      </c>
      <c r="B3380" s="2">
        <v>46262.784629629627</v>
      </c>
      <c r="C3380" t="s">
        <v>14</v>
      </c>
      <c r="D3380" s="3">
        <v>483.86</v>
      </c>
      <c r="E3380" t="s">
        <v>36</v>
      </c>
      <c r="F3380" t="s">
        <v>16</v>
      </c>
      <c r="G3380" s="4">
        <v>6.28</v>
      </c>
      <c r="I3380" s="3">
        <v>3000</v>
      </c>
      <c r="J3380" s="3">
        <v>2615.12</v>
      </c>
      <c r="K3380" s="3">
        <v>384.88</v>
      </c>
      <c r="L3380">
        <v>2</v>
      </c>
      <c r="M3380" t="s">
        <v>30</v>
      </c>
      <c r="N3380" s="10">
        <f t="shared" si="52"/>
        <v>46235</v>
      </c>
    </row>
    <row r="3381" spans="1:14">
      <c r="A3381" t="s">
        <v>3411</v>
      </c>
      <c r="B3381" s="2">
        <v>46252.633657407408</v>
      </c>
      <c r="C3381" t="s">
        <v>14</v>
      </c>
      <c r="D3381" s="3">
        <v>280.07</v>
      </c>
      <c r="E3381" t="s">
        <v>19</v>
      </c>
      <c r="F3381" t="s">
        <v>16</v>
      </c>
      <c r="G3381" s="4">
        <v>6.37</v>
      </c>
      <c r="I3381" s="3">
        <v>3000</v>
      </c>
      <c r="J3381" s="3">
        <v>1703.57</v>
      </c>
      <c r="K3381" s="3">
        <v>1296.43</v>
      </c>
      <c r="L3381">
        <v>0</v>
      </c>
      <c r="M3381" t="s">
        <v>20</v>
      </c>
      <c r="N3381" s="10">
        <f t="shared" si="52"/>
        <v>46235</v>
      </c>
    </row>
    <row r="3382" spans="1:14">
      <c r="A3382" t="s">
        <v>3412</v>
      </c>
      <c r="B3382" s="2">
        <v>46221.949120370373</v>
      </c>
      <c r="C3382" t="s">
        <v>14</v>
      </c>
      <c r="D3382" s="3">
        <v>1006.7</v>
      </c>
      <c r="E3382" t="s">
        <v>15</v>
      </c>
      <c r="F3382" t="s">
        <v>16</v>
      </c>
      <c r="G3382" s="4">
        <v>7.98</v>
      </c>
      <c r="I3382" s="3">
        <v>7500</v>
      </c>
      <c r="J3382" s="3">
        <v>2800.55</v>
      </c>
      <c r="K3382" s="3">
        <v>4699.45</v>
      </c>
      <c r="L3382">
        <v>0</v>
      </c>
      <c r="M3382" t="s">
        <v>17</v>
      </c>
      <c r="N3382" s="10">
        <f t="shared" si="52"/>
        <v>46204</v>
      </c>
    </row>
    <row r="3383" spans="1:14">
      <c r="A3383" t="s">
        <v>3413</v>
      </c>
      <c r="B3383" s="2">
        <v>46144.837418981479</v>
      </c>
      <c r="C3383" t="s">
        <v>14</v>
      </c>
      <c r="D3383" s="3">
        <v>1014.17</v>
      </c>
      <c r="E3383" t="s">
        <v>36</v>
      </c>
      <c r="F3383" t="s">
        <v>16</v>
      </c>
      <c r="G3383" s="4">
        <v>4.5199999999999996</v>
      </c>
      <c r="I3383" s="3">
        <v>5000</v>
      </c>
      <c r="J3383" s="3">
        <v>4426.68</v>
      </c>
      <c r="K3383" s="3">
        <v>573.32000000000005</v>
      </c>
      <c r="L3383">
        <v>0</v>
      </c>
      <c r="M3383" t="s">
        <v>30</v>
      </c>
      <c r="N3383" s="10">
        <f t="shared" si="52"/>
        <v>46143</v>
      </c>
    </row>
    <row r="3384" spans="1:14">
      <c r="A3384" t="s">
        <v>3414</v>
      </c>
      <c r="B3384" s="2">
        <v>46235.639756944445</v>
      </c>
      <c r="C3384" t="s">
        <v>14</v>
      </c>
      <c r="D3384" s="3">
        <v>137.16999999999999</v>
      </c>
      <c r="E3384" t="s">
        <v>15</v>
      </c>
      <c r="F3384" t="s">
        <v>16</v>
      </c>
      <c r="G3384" s="4">
        <v>6.45</v>
      </c>
      <c r="I3384" s="3">
        <v>1000</v>
      </c>
      <c r="J3384" s="3">
        <v>834.11</v>
      </c>
      <c r="K3384" s="3">
        <v>165.89</v>
      </c>
      <c r="L3384">
        <v>0</v>
      </c>
      <c r="M3384" t="s">
        <v>17</v>
      </c>
      <c r="N3384" s="10">
        <f t="shared" si="52"/>
        <v>46235</v>
      </c>
    </row>
    <row r="3385" spans="1:14">
      <c r="A3385" t="s">
        <v>3415</v>
      </c>
      <c r="B3385" s="2">
        <v>46169.514016203706</v>
      </c>
      <c r="C3385" t="s">
        <v>14</v>
      </c>
      <c r="D3385" s="3">
        <v>515.63</v>
      </c>
      <c r="E3385" t="s">
        <v>15</v>
      </c>
      <c r="F3385" t="s">
        <v>16</v>
      </c>
      <c r="G3385" s="4">
        <v>4.68</v>
      </c>
      <c r="I3385" s="3">
        <v>5000</v>
      </c>
      <c r="J3385" s="3">
        <v>2055.46</v>
      </c>
      <c r="K3385" s="3">
        <v>2944.54</v>
      </c>
      <c r="L3385">
        <v>0</v>
      </c>
      <c r="M3385" t="s">
        <v>30</v>
      </c>
      <c r="N3385" s="10">
        <f t="shared" si="52"/>
        <v>46143</v>
      </c>
    </row>
    <row r="3386" spans="1:14">
      <c r="A3386" t="s">
        <v>3416</v>
      </c>
      <c r="B3386" s="2">
        <v>46225.297627314816</v>
      </c>
      <c r="C3386" t="s">
        <v>14</v>
      </c>
      <c r="D3386" s="3">
        <v>272.2</v>
      </c>
      <c r="E3386" t="s">
        <v>19</v>
      </c>
      <c r="F3386" t="s">
        <v>16</v>
      </c>
      <c r="G3386" s="4">
        <v>6.73</v>
      </c>
      <c r="I3386" s="3">
        <v>5000</v>
      </c>
      <c r="J3386" s="3">
        <v>4388.47</v>
      </c>
      <c r="K3386" s="3">
        <v>611.53</v>
      </c>
      <c r="L3386">
        <v>0</v>
      </c>
      <c r="M3386" t="s">
        <v>23</v>
      </c>
      <c r="N3386" s="10">
        <f t="shared" si="52"/>
        <v>46204</v>
      </c>
    </row>
    <row r="3387" spans="1:14">
      <c r="A3387" t="s">
        <v>3417</v>
      </c>
      <c r="B3387" s="2">
        <v>46240.785798611112</v>
      </c>
      <c r="C3387" t="s">
        <v>14</v>
      </c>
      <c r="D3387" s="3">
        <v>202.66</v>
      </c>
      <c r="E3387" t="s">
        <v>15</v>
      </c>
      <c r="F3387" t="s">
        <v>16</v>
      </c>
      <c r="G3387" s="4">
        <v>5.85</v>
      </c>
      <c r="I3387" s="3">
        <v>5000</v>
      </c>
      <c r="J3387" s="3">
        <v>2660.85</v>
      </c>
      <c r="K3387" s="3">
        <v>2339.15</v>
      </c>
      <c r="L3387">
        <v>0</v>
      </c>
      <c r="M3387" t="s">
        <v>30</v>
      </c>
      <c r="N3387" s="10">
        <f t="shared" si="52"/>
        <v>46235</v>
      </c>
    </row>
    <row r="3388" spans="1:14">
      <c r="A3388" t="s">
        <v>3418</v>
      </c>
      <c r="B3388" s="2">
        <v>46226.256435185183</v>
      </c>
      <c r="C3388" t="s">
        <v>14</v>
      </c>
      <c r="D3388" s="3">
        <v>214.7</v>
      </c>
      <c r="E3388" t="s">
        <v>36</v>
      </c>
      <c r="F3388" t="s">
        <v>32</v>
      </c>
      <c r="G3388" s="4">
        <v>6.26</v>
      </c>
      <c r="H3388" t="s">
        <v>33</v>
      </c>
      <c r="I3388" s="3">
        <v>1500</v>
      </c>
      <c r="J3388" s="3">
        <v>1124.24</v>
      </c>
      <c r="K3388" s="3">
        <v>375.76</v>
      </c>
      <c r="L3388">
        <v>0</v>
      </c>
      <c r="M3388" t="s">
        <v>20</v>
      </c>
      <c r="N3388" s="10">
        <f t="shared" si="52"/>
        <v>46204</v>
      </c>
    </row>
    <row r="3389" spans="1:14">
      <c r="A3389" t="s">
        <v>3419</v>
      </c>
      <c r="B3389" s="2">
        <v>46165.463923611111</v>
      </c>
      <c r="C3389" t="s">
        <v>14</v>
      </c>
      <c r="D3389" s="3">
        <v>1961.69</v>
      </c>
      <c r="E3389" t="s">
        <v>19</v>
      </c>
      <c r="F3389" t="s">
        <v>32</v>
      </c>
      <c r="G3389" s="4">
        <v>3.66</v>
      </c>
      <c r="H3389" t="s">
        <v>54</v>
      </c>
      <c r="I3389" s="3">
        <v>2000</v>
      </c>
      <c r="J3389" s="3">
        <v>1019.91</v>
      </c>
      <c r="K3389" s="3">
        <v>980.09</v>
      </c>
      <c r="L3389">
        <v>1</v>
      </c>
      <c r="M3389" t="s">
        <v>17</v>
      </c>
      <c r="N3389" s="10">
        <f t="shared" si="52"/>
        <v>46143</v>
      </c>
    </row>
    <row r="3390" spans="1:14">
      <c r="A3390" t="s">
        <v>3420</v>
      </c>
      <c r="B3390" s="2">
        <v>46208.434664351851</v>
      </c>
      <c r="C3390" t="s">
        <v>14</v>
      </c>
      <c r="D3390" s="3">
        <v>658.88</v>
      </c>
      <c r="E3390" t="s">
        <v>15</v>
      </c>
      <c r="F3390" t="s">
        <v>16</v>
      </c>
      <c r="G3390" s="4">
        <v>6.12</v>
      </c>
      <c r="I3390" s="3">
        <v>2000</v>
      </c>
      <c r="J3390" s="3">
        <v>1909.98</v>
      </c>
      <c r="K3390" s="3">
        <v>90.02</v>
      </c>
      <c r="L3390">
        <v>1</v>
      </c>
      <c r="M3390" t="s">
        <v>30</v>
      </c>
      <c r="N3390" s="10">
        <f t="shared" si="52"/>
        <v>46204</v>
      </c>
    </row>
    <row r="3391" spans="1:14">
      <c r="A3391" t="s">
        <v>3421</v>
      </c>
      <c r="B3391" s="2">
        <v>46238.137175925927</v>
      </c>
      <c r="C3391" t="s">
        <v>14</v>
      </c>
      <c r="D3391" s="3">
        <v>194.29</v>
      </c>
      <c r="E3391" t="s">
        <v>27</v>
      </c>
      <c r="F3391" t="s">
        <v>16</v>
      </c>
      <c r="G3391" s="4">
        <v>6.53</v>
      </c>
      <c r="I3391" s="3">
        <v>1500</v>
      </c>
      <c r="J3391" s="3">
        <v>953.55</v>
      </c>
      <c r="K3391" s="3">
        <v>546.45000000000005</v>
      </c>
      <c r="L3391">
        <v>0</v>
      </c>
      <c r="M3391" t="s">
        <v>30</v>
      </c>
      <c r="N3391" s="10">
        <f t="shared" si="52"/>
        <v>46235</v>
      </c>
    </row>
    <row r="3392" spans="1:14">
      <c r="A3392" t="s">
        <v>3422</v>
      </c>
      <c r="B3392" s="2">
        <v>46169.25644675926</v>
      </c>
      <c r="C3392" t="s">
        <v>14</v>
      </c>
      <c r="D3392" s="3">
        <v>409.11</v>
      </c>
      <c r="E3392" t="s">
        <v>19</v>
      </c>
      <c r="F3392" t="s">
        <v>32</v>
      </c>
      <c r="G3392" s="4">
        <v>3.69</v>
      </c>
      <c r="H3392" t="s">
        <v>33</v>
      </c>
      <c r="I3392" s="3">
        <v>1500</v>
      </c>
      <c r="J3392" s="3">
        <v>468.35</v>
      </c>
      <c r="K3392" s="3">
        <v>1031.6500000000001</v>
      </c>
      <c r="L3392">
        <v>0</v>
      </c>
      <c r="M3392" t="s">
        <v>17</v>
      </c>
      <c r="N3392" s="10">
        <f t="shared" si="52"/>
        <v>46143</v>
      </c>
    </row>
    <row r="3393" spans="1:14">
      <c r="A3393" t="s">
        <v>3423</v>
      </c>
      <c r="B3393" s="2">
        <v>46195.489537037036</v>
      </c>
      <c r="C3393" t="s">
        <v>14</v>
      </c>
      <c r="D3393" s="3">
        <v>402.57</v>
      </c>
      <c r="E3393" t="s">
        <v>19</v>
      </c>
      <c r="F3393" t="s">
        <v>16</v>
      </c>
      <c r="G3393" s="4">
        <v>6.44</v>
      </c>
      <c r="I3393" s="3">
        <v>7500</v>
      </c>
      <c r="J3393" s="3">
        <v>2996.42</v>
      </c>
      <c r="K3393" s="3">
        <v>4503.58</v>
      </c>
      <c r="L3393">
        <v>2</v>
      </c>
      <c r="M3393" t="s">
        <v>17</v>
      </c>
      <c r="N3393" s="10">
        <f t="shared" si="52"/>
        <v>46174</v>
      </c>
    </row>
    <row r="3394" spans="1:14">
      <c r="A3394" t="s">
        <v>3424</v>
      </c>
      <c r="B3394" s="2">
        <v>46125.522673611114</v>
      </c>
      <c r="C3394" t="s">
        <v>14</v>
      </c>
      <c r="D3394" s="3">
        <v>277.45</v>
      </c>
      <c r="E3394" t="s">
        <v>15</v>
      </c>
      <c r="F3394" t="s">
        <v>16</v>
      </c>
      <c r="G3394" s="4">
        <v>4.04</v>
      </c>
      <c r="I3394" s="3">
        <v>1500</v>
      </c>
      <c r="J3394" s="3">
        <v>645.29</v>
      </c>
      <c r="K3394" s="3">
        <v>854.71</v>
      </c>
      <c r="L3394">
        <v>0</v>
      </c>
      <c r="M3394" t="s">
        <v>17</v>
      </c>
      <c r="N3394" s="10">
        <f t="shared" ref="N3394:N3457" si="53">DATE(YEAR(B3394),MONTH(B3394),1)</f>
        <v>46113</v>
      </c>
    </row>
    <row r="3395" spans="1:14">
      <c r="A3395" t="s">
        <v>3425</v>
      </c>
      <c r="B3395" s="2">
        <v>46106.223136574074</v>
      </c>
      <c r="C3395" t="s">
        <v>14</v>
      </c>
      <c r="D3395" s="3">
        <v>594.61</v>
      </c>
      <c r="E3395" t="s">
        <v>36</v>
      </c>
      <c r="F3395" t="s">
        <v>16</v>
      </c>
      <c r="G3395" s="4">
        <v>3.61</v>
      </c>
      <c r="I3395" s="3">
        <v>2000</v>
      </c>
      <c r="J3395" s="3">
        <v>1761.24</v>
      </c>
      <c r="K3395" s="3">
        <v>238.76</v>
      </c>
      <c r="L3395">
        <v>0</v>
      </c>
      <c r="M3395" t="s">
        <v>20</v>
      </c>
      <c r="N3395" s="10">
        <f t="shared" si="53"/>
        <v>46082</v>
      </c>
    </row>
    <row r="3396" spans="1:14">
      <c r="A3396" t="s">
        <v>3426</v>
      </c>
      <c r="B3396" s="2">
        <v>46157.003483796296</v>
      </c>
      <c r="C3396" t="s">
        <v>14</v>
      </c>
      <c r="D3396" s="3">
        <v>452.36</v>
      </c>
      <c r="E3396" t="s">
        <v>22</v>
      </c>
      <c r="F3396" t="s">
        <v>32</v>
      </c>
      <c r="G3396" s="4">
        <v>4.43</v>
      </c>
      <c r="H3396" t="s">
        <v>47</v>
      </c>
      <c r="I3396" s="3">
        <v>10000</v>
      </c>
      <c r="J3396" s="3">
        <v>6668.77</v>
      </c>
      <c r="K3396" s="3">
        <v>3331.23</v>
      </c>
      <c r="L3396">
        <v>0</v>
      </c>
      <c r="M3396" t="s">
        <v>23</v>
      </c>
      <c r="N3396" s="10">
        <f t="shared" si="53"/>
        <v>46143</v>
      </c>
    </row>
    <row r="3397" spans="1:14">
      <c r="A3397" t="s">
        <v>3427</v>
      </c>
      <c r="B3397" s="2">
        <v>46177.208391203705</v>
      </c>
      <c r="C3397" t="s">
        <v>14</v>
      </c>
      <c r="D3397" s="3">
        <v>279.83</v>
      </c>
      <c r="E3397" t="s">
        <v>15</v>
      </c>
      <c r="F3397" t="s">
        <v>32</v>
      </c>
      <c r="G3397" s="4">
        <v>2.83</v>
      </c>
      <c r="H3397" t="s">
        <v>47</v>
      </c>
      <c r="I3397" s="3">
        <v>10000</v>
      </c>
      <c r="J3397" s="3">
        <v>5887.58</v>
      </c>
      <c r="K3397" s="3">
        <v>4112.42</v>
      </c>
      <c r="L3397">
        <v>1</v>
      </c>
      <c r="M3397" t="s">
        <v>30</v>
      </c>
      <c r="N3397" s="10">
        <f t="shared" si="53"/>
        <v>46174</v>
      </c>
    </row>
    <row r="3398" spans="1:14">
      <c r="A3398" t="s">
        <v>3428</v>
      </c>
      <c r="B3398" s="2">
        <v>46092.118043981478</v>
      </c>
      <c r="C3398" t="s">
        <v>14</v>
      </c>
      <c r="D3398" s="3">
        <v>156.36000000000001</v>
      </c>
      <c r="E3398" t="s">
        <v>36</v>
      </c>
      <c r="F3398" t="s">
        <v>16</v>
      </c>
      <c r="G3398" s="4">
        <v>3.15</v>
      </c>
      <c r="I3398" s="3">
        <v>10000</v>
      </c>
      <c r="J3398" s="3">
        <v>6603.88</v>
      </c>
      <c r="K3398" s="3">
        <v>3396.12</v>
      </c>
      <c r="L3398">
        <v>2</v>
      </c>
      <c r="M3398" t="s">
        <v>17</v>
      </c>
      <c r="N3398" s="10">
        <f t="shared" si="53"/>
        <v>46082</v>
      </c>
    </row>
    <row r="3399" spans="1:14">
      <c r="A3399" t="s">
        <v>3429</v>
      </c>
      <c r="B3399" s="2">
        <v>46264.071574074071</v>
      </c>
      <c r="C3399" t="s">
        <v>14</v>
      </c>
      <c r="D3399" s="3">
        <v>575.66999999999996</v>
      </c>
      <c r="E3399" t="s">
        <v>36</v>
      </c>
      <c r="F3399" t="s">
        <v>16</v>
      </c>
      <c r="G3399" s="4">
        <v>6.16</v>
      </c>
      <c r="I3399" s="3">
        <v>2000</v>
      </c>
      <c r="J3399" s="3">
        <v>1744.07</v>
      </c>
      <c r="K3399" s="3">
        <v>255.93</v>
      </c>
      <c r="L3399">
        <v>3</v>
      </c>
      <c r="M3399" t="s">
        <v>17</v>
      </c>
      <c r="N3399" s="10">
        <f t="shared" si="53"/>
        <v>46235</v>
      </c>
    </row>
    <row r="3400" spans="1:14">
      <c r="A3400" t="s">
        <v>3430</v>
      </c>
      <c r="B3400" s="2">
        <v>46195.618842592594</v>
      </c>
      <c r="C3400" t="s">
        <v>14</v>
      </c>
      <c r="D3400" s="3">
        <v>1427.05</v>
      </c>
      <c r="E3400" t="s">
        <v>36</v>
      </c>
      <c r="F3400" t="s">
        <v>16</v>
      </c>
      <c r="G3400" s="4">
        <v>5.86</v>
      </c>
      <c r="I3400" s="3">
        <v>10000</v>
      </c>
      <c r="J3400" s="3">
        <v>5424.7</v>
      </c>
      <c r="K3400" s="3">
        <v>4575.3</v>
      </c>
      <c r="L3400">
        <v>1</v>
      </c>
      <c r="M3400" t="s">
        <v>20</v>
      </c>
      <c r="N3400" s="10">
        <f t="shared" si="53"/>
        <v>46174</v>
      </c>
    </row>
    <row r="3401" spans="1:14">
      <c r="A3401" t="s">
        <v>3431</v>
      </c>
      <c r="B3401" s="2">
        <v>46160.175358796296</v>
      </c>
      <c r="C3401" t="s">
        <v>14</v>
      </c>
      <c r="D3401" s="3">
        <v>210.67</v>
      </c>
      <c r="E3401" t="s">
        <v>27</v>
      </c>
      <c r="F3401" t="s">
        <v>32</v>
      </c>
      <c r="G3401" s="4">
        <v>3.32</v>
      </c>
      <c r="H3401" t="s">
        <v>62</v>
      </c>
      <c r="I3401" s="3">
        <v>5000</v>
      </c>
      <c r="J3401" s="3">
        <v>1030.73</v>
      </c>
      <c r="K3401" s="3">
        <v>3969.27</v>
      </c>
      <c r="L3401">
        <v>0</v>
      </c>
      <c r="M3401" t="s">
        <v>30</v>
      </c>
      <c r="N3401" s="10">
        <f t="shared" si="53"/>
        <v>46143</v>
      </c>
    </row>
    <row r="3402" spans="1:14">
      <c r="A3402" t="s">
        <v>3432</v>
      </c>
      <c r="B3402" s="2">
        <v>46157.860821759263</v>
      </c>
      <c r="C3402" t="s">
        <v>14</v>
      </c>
      <c r="D3402" s="3">
        <v>412.65</v>
      </c>
      <c r="E3402" t="s">
        <v>36</v>
      </c>
      <c r="F3402" t="s">
        <v>16</v>
      </c>
      <c r="G3402" s="4">
        <v>4.5999999999999996</v>
      </c>
      <c r="I3402" s="3">
        <v>10000</v>
      </c>
      <c r="J3402" s="3">
        <v>7623.74</v>
      </c>
      <c r="K3402" s="3">
        <v>2376.2600000000002</v>
      </c>
      <c r="L3402">
        <v>4</v>
      </c>
      <c r="M3402" t="s">
        <v>30</v>
      </c>
      <c r="N3402" s="10">
        <f t="shared" si="53"/>
        <v>46143</v>
      </c>
    </row>
    <row r="3403" spans="1:14">
      <c r="A3403" t="s">
        <v>3433</v>
      </c>
      <c r="B3403" s="2">
        <v>46124.527905092589</v>
      </c>
      <c r="C3403" t="s">
        <v>14</v>
      </c>
      <c r="D3403" s="3">
        <v>88.07</v>
      </c>
      <c r="E3403" t="s">
        <v>25</v>
      </c>
      <c r="F3403" t="s">
        <v>16</v>
      </c>
      <c r="G3403" s="4">
        <v>3.89</v>
      </c>
      <c r="I3403" s="3">
        <v>7500</v>
      </c>
      <c r="J3403" s="3">
        <v>6269.05</v>
      </c>
      <c r="K3403" s="3">
        <v>1230.95</v>
      </c>
      <c r="L3403">
        <v>0</v>
      </c>
      <c r="M3403" t="s">
        <v>20</v>
      </c>
      <c r="N3403" s="10">
        <f t="shared" si="53"/>
        <v>46113</v>
      </c>
    </row>
    <row r="3404" spans="1:14">
      <c r="A3404" t="s">
        <v>3434</v>
      </c>
      <c r="B3404" s="2">
        <v>46238.200532407405</v>
      </c>
      <c r="C3404" t="s">
        <v>14</v>
      </c>
      <c r="D3404" s="3">
        <v>314.29000000000002</v>
      </c>
      <c r="E3404" t="s">
        <v>19</v>
      </c>
      <c r="F3404" t="s">
        <v>32</v>
      </c>
      <c r="G3404" s="4">
        <v>5.92</v>
      </c>
      <c r="H3404" t="s">
        <v>33</v>
      </c>
      <c r="I3404" s="3">
        <v>2000</v>
      </c>
      <c r="J3404" s="3">
        <v>1595.3</v>
      </c>
      <c r="K3404" s="3">
        <v>404.7</v>
      </c>
      <c r="L3404">
        <v>2</v>
      </c>
      <c r="M3404" t="s">
        <v>20</v>
      </c>
      <c r="N3404" s="10">
        <f t="shared" si="53"/>
        <v>46235</v>
      </c>
    </row>
    <row r="3405" spans="1:14">
      <c r="A3405" t="s">
        <v>3435</v>
      </c>
      <c r="B3405" s="2">
        <v>46125.264768518522</v>
      </c>
      <c r="C3405" t="s">
        <v>14</v>
      </c>
      <c r="D3405" s="3">
        <v>375.28</v>
      </c>
      <c r="E3405" t="s">
        <v>25</v>
      </c>
      <c r="F3405" t="s">
        <v>16</v>
      </c>
      <c r="G3405" s="4">
        <v>3.59</v>
      </c>
      <c r="I3405" s="3">
        <v>5000</v>
      </c>
      <c r="J3405" s="3">
        <v>1455.83</v>
      </c>
      <c r="K3405" s="3">
        <v>3544.17</v>
      </c>
      <c r="L3405">
        <v>0</v>
      </c>
      <c r="M3405" t="s">
        <v>30</v>
      </c>
      <c r="N3405" s="10">
        <f t="shared" si="53"/>
        <v>46113</v>
      </c>
    </row>
    <row r="3406" spans="1:14">
      <c r="A3406" t="s">
        <v>3436</v>
      </c>
      <c r="B3406" s="2">
        <v>46113.463043981479</v>
      </c>
      <c r="C3406" t="s">
        <v>14</v>
      </c>
      <c r="D3406" s="3">
        <v>191.33</v>
      </c>
      <c r="E3406" t="s">
        <v>25</v>
      </c>
      <c r="F3406" t="s">
        <v>16</v>
      </c>
      <c r="G3406" s="4">
        <v>2.5099999999999998</v>
      </c>
      <c r="I3406" s="3">
        <v>10000</v>
      </c>
      <c r="J3406" s="3">
        <v>8573.2000000000007</v>
      </c>
      <c r="K3406" s="3">
        <v>1426.8</v>
      </c>
      <c r="L3406">
        <v>3</v>
      </c>
      <c r="M3406" t="s">
        <v>23</v>
      </c>
      <c r="N3406" s="10">
        <f t="shared" si="53"/>
        <v>46113</v>
      </c>
    </row>
    <row r="3407" spans="1:14">
      <c r="A3407" t="s">
        <v>3437</v>
      </c>
      <c r="B3407" s="2">
        <v>46213.177928240744</v>
      </c>
      <c r="C3407" t="s">
        <v>14</v>
      </c>
      <c r="D3407" s="3">
        <v>924.55</v>
      </c>
      <c r="E3407" t="s">
        <v>36</v>
      </c>
      <c r="F3407" t="s">
        <v>16</v>
      </c>
      <c r="G3407" s="4">
        <v>4.92</v>
      </c>
      <c r="I3407" s="3">
        <v>7500</v>
      </c>
      <c r="J3407" s="3">
        <v>6732.32</v>
      </c>
      <c r="K3407" s="3">
        <v>767.68</v>
      </c>
      <c r="L3407">
        <v>0</v>
      </c>
      <c r="M3407" t="s">
        <v>20</v>
      </c>
      <c r="N3407" s="10">
        <f t="shared" si="53"/>
        <v>46204</v>
      </c>
    </row>
    <row r="3408" spans="1:14">
      <c r="A3408" t="s">
        <v>3438</v>
      </c>
      <c r="B3408" s="2">
        <v>46121.278287037036</v>
      </c>
      <c r="C3408" t="s">
        <v>14</v>
      </c>
      <c r="D3408" s="3">
        <v>229.92</v>
      </c>
      <c r="E3408" t="s">
        <v>22</v>
      </c>
      <c r="F3408" t="s">
        <v>16</v>
      </c>
      <c r="G3408" s="4">
        <v>3.73</v>
      </c>
      <c r="I3408" s="3">
        <v>5000</v>
      </c>
      <c r="J3408" s="3">
        <v>2041</v>
      </c>
      <c r="K3408" s="3">
        <v>2959</v>
      </c>
      <c r="L3408">
        <v>0</v>
      </c>
      <c r="M3408" t="s">
        <v>20</v>
      </c>
      <c r="N3408" s="10">
        <f t="shared" si="53"/>
        <v>46113</v>
      </c>
    </row>
    <row r="3409" spans="1:14">
      <c r="A3409" t="s">
        <v>3439</v>
      </c>
      <c r="B3409" s="2">
        <v>46245.255289351851</v>
      </c>
      <c r="C3409" t="s">
        <v>64</v>
      </c>
      <c r="D3409" s="3">
        <v>1033.1400000000001</v>
      </c>
      <c r="E3409" t="s">
        <v>19</v>
      </c>
      <c r="F3409" t="s">
        <v>32</v>
      </c>
      <c r="G3409" s="4">
        <v>6.61</v>
      </c>
      <c r="H3409" t="s">
        <v>54</v>
      </c>
      <c r="I3409" s="3">
        <v>1000</v>
      </c>
      <c r="J3409" s="3">
        <v>590.74</v>
      </c>
      <c r="K3409" s="3">
        <v>409.26</v>
      </c>
      <c r="L3409">
        <v>0</v>
      </c>
      <c r="M3409" t="s">
        <v>30</v>
      </c>
      <c r="N3409" s="10">
        <f t="shared" si="53"/>
        <v>46235</v>
      </c>
    </row>
    <row r="3410" spans="1:14">
      <c r="A3410" t="s">
        <v>3440</v>
      </c>
      <c r="B3410" s="2">
        <v>46195.09915509259</v>
      </c>
      <c r="C3410" t="s">
        <v>14</v>
      </c>
      <c r="D3410" s="3">
        <v>144.25</v>
      </c>
      <c r="E3410" t="s">
        <v>36</v>
      </c>
      <c r="F3410" t="s">
        <v>16</v>
      </c>
      <c r="G3410" s="4">
        <v>5.73</v>
      </c>
      <c r="I3410" s="3">
        <v>7500</v>
      </c>
      <c r="J3410" s="3">
        <v>1790.72</v>
      </c>
      <c r="K3410" s="3">
        <v>5709.28</v>
      </c>
      <c r="L3410">
        <v>0</v>
      </c>
      <c r="M3410" t="s">
        <v>20</v>
      </c>
      <c r="N3410" s="10">
        <f t="shared" si="53"/>
        <v>46174</v>
      </c>
    </row>
    <row r="3411" spans="1:14">
      <c r="A3411" t="s">
        <v>3441</v>
      </c>
      <c r="B3411" s="2">
        <v>46188.248344907406</v>
      </c>
      <c r="C3411" t="s">
        <v>14</v>
      </c>
      <c r="D3411" s="3">
        <v>1598.46</v>
      </c>
      <c r="E3411" t="s">
        <v>25</v>
      </c>
      <c r="F3411" t="s">
        <v>32</v>
      </c>
      <c r="G3411" s="4">
        <v>5.04</v>
      </c>
      <c r="H3411" t="s">
        <v>54</v>
      </c>
      <c r="I3411" s="3">
        <v>2000</v>
      </c>
      <c r="J3411" s="3">
        <v>601.37</v>
      </c>
      <c r="K3411" s="3">
        <v>1398.63</v>
      </c>
      <c r="L3411">
        <v>4</v>
      </c>
      <c r="M3411" t="s">
        <v>30</v>
      </c>
      <c r="N3411" s="10">
        <f t="shared" si="53"/>
        <v>46174</v>
      </c>
    </row>
    <row r="3412" spans="1:14">
      <c r="A3412" t="s">
        <v>3442</v>
      </c>
      <c r="B3412" s="2">
        <v>46183.859293981484</v>
      </c>
      <c r="C3412" t="s">
        <v>14</v>
      </c>
      <c r="D3412" s="3">
        <v>966.59</v>
      </c>
      <c r="E3412" t="s">
        <v>27</v>
      </c>
      <c r="F3412" t="s">
        <v>16</v>
      </c>
      <c r="G3412" s="4">
        <v>5.2</v>
      </c>
      <c r="I3412" s="3">
        <v>4000</v>
      </c>
      <c r="J3412" s="3">
        <v>3041.43</v>
      </c>
      <c r="K3412" s="3">
        <v>958.57</v>
      </c>
      <c r="L3412">
        <v>1</v>
      </c>
      <c r="M3412" t="s">
        <v>30</v>
      </c>
      <c r="N3412" s="10">
        <f t="shared" si="53"/>
        <v>46174</v>
      </c>
    </row>
    <row r="3413" spans="1:14">
      <c r="A3413" t="s">
        <v>3443</v>
      </c>
      <c r="B3413" s="2">
        <v>46155.31827546296</v>
      </c>
      <c r="C3413" t="s">
        <v>14</v>
      </c>
      <c r="D3413" s="3">
        <v>426.05</v>
      </c>
      <c r="E3413" t="s">
        <v>22</v>
      </c>
      <c r="F3413" t="s">
        <v>32</v>
      </c>
      <c r="G3413" s="4">
        <v>4.5199999999999996</v>
      </c>
      <c r="H3413" t="s">
        <v>62</v>
      </c>
      <c r="I3413" s="3">
        <v>10000</v>
      </c>
      <c r="J3413" s="3">
        <v>5470.76</v>
      </c>
      <c r="K3413" s="3">
        <v>4529.24</v>
      </c>
      <c r="L3413">
        <v>1</v>
      </c>
      <c r="M3413" t="s">
        <v>17</v>
      </c>
      <c r="N3413" s="10">
        <f t="shared" si="53"/>
        <v>46143</v>
      </c>
    </row>
    <row r="3414" spans="1:14">
      <c r="A3414" t="s">
        <v>3444</v>
      </c>
      <c r="B3414" s="2">
        <v>46089.488703703704</v>
      </c>
      <c r="C3414" t="s">
        <v>14</v>
      </c>
      <c r="D3414" s="3">
        <v>550.99</v>
      </c>
      <c r="E3414" t="s">
        <v>36</v>
      </c>
      <c r="F3414" t="s">
        <v>16</v>
      </c>
      <c r="G3414" s="4">
        <v>3.68</v>
      </c>
      <c r="I3414" s="3">
        <v>4000</v>
      </c>
      <c r="J3414" s="3">
        <v>1780.28</v>
      </c>
      <c r="K3414" s="3">
        <v>2219.7199999999998</v>
      </c>
      <c r="L3414">
        <v>2</v>
      </c>
      <c r="M3414" t="s">
        <v>20</v>
      </c>
      <c r="N3414" s="10">
        <f t="shared" si="53"/>
        <v>46082</v>
      </c>
    </row>
    <row r="3415" spans="1:14">
      <c r="A3415" t="s">
        <v>3445</v>
      </c>
      <c r="B3415" s="2">
        <v>46182.959386574075</v>
      </c>
      <c r="C3415" t="s">
        <v>14</v>
      </c>
      <c r="D3415" s="3">
        <v>271.27</v>
      </c>
      <c r="E3415" t="s">
        <v>36</v>
      </c>
      <c r="F3415" t="s">
        <v>32</v>
      </c>
      <c r="G3415" s="4">
        <v>6.69</v>
      </c>
      <c r="H3415" t="s">
        <v>47</v>
      </c>
      <c r="I3415" s="3">
        <v>2000</v>
      </c>
      <c r="J3415" s="3">
        <v>1416.12</v>
      </c>
      <c r="K3415" s="3">
        <v>583.88</v>
      </c>
      <c r="L3415">
        <v>1</v>
      </c>
      <c r="M3415" t="s">
        <v>17</v>
      </c>
      <c r="N3415" s="10">
        <f t="shared" si="53"/>
        <v>46174</v>
      </c>
    </row>
    <row r="3416" spans="1:14">
      <c r="A3416" t="s">
        <v>3446</v>
      </c>
      <c r="B3416" s="2">
        <v>46148.790370370371</v>
      </c>
      <c r="C3416" t="s">
        <v>14</v>
      </c>
      <c r="D3416" s="3">
        <v>159.9</v>
      </c>
      <c r="E3416" t="s">
        <v>19</v>
      </c>
      <c r="F3416" t="s">
        <v>16</v>
      </c>
      <c r="G3416" s="4">
        <v>4.5999999999999996</v>
      </c>
      <c r="I3416" s="3">
        <v>10000</v>
      </c>
      <c r="J3416" s="3">
        <v>7889.16</v>
      </c>
      <c r="K3416" s="3">
        <v>2110.84</v>
      </c>
      <c r="L3416">
        <v>2</v>
      </c>
      <c r="M3416" t="s">
        <v>17</v>
      </c>
      <c r="N3416" s="10">
        <f t="shared" si="53"/>
        <v>46143</v>
      </c>
    </row>
    <row r="3417" spans="1:14">
      <c r="A3417" t="s">
        <v>3447</v>
      </c>
      <c r="B3417" s="2">
        <v>46179.659629629627</v>
      </c>
      <c r="C3417" t="s">
        <v>14</v>
      </c>
      <c r="D3417" s="3">
        <v>225.07</v>
      </c>
      <c r="E3417" t="s">
        <v>22</v>
      </c>
      <c r="F3417" t="s">
        <v>16</v>
      </c>
      <c r="G3417" s="4">
        <v>5.69</v>
      </c>
      <c r="I3417" s="3">
        <v>1500</v>
      </c>
      <c r="J3417" s="3">
        <v>749.44</v>
      </c>
      <c r="K3417" s="3">
        <v>750.56</v>
      </c>
      <c r="L3417">
        <v>0</v>
      </c>
      <c r="M3417" t="s">
        <v>30</v>
      </c>
      <c r="N3417" s="10">
        <f t="shared" si="53"/>
        <v>46174</v>
      </c>
    </row>
    <row r="3418" spans="1:14">
      <c r="A3418" t="s">
        <v>3448</v>
      </c>
      <c r="B3418" s="2">
        <v>46094.656678240739</v>
      </c>
      <c r="C3418" t="s">
        <v>14</v>
      </c>
      <c r="D3418" s="3">
        <v>316.61</v>
      </c>
      <c r="E3418" t="s">
        <v>36</v>
      </c>
      <c r="F3418" t="s">
        <v>16</v>
      </c>
      <c r="G3418" s="4">
        <v>2.79</v>
      </c>
      <c r="I3418" s="3">
        <v>2000</v>
      </c>
      <c r="J3418" s="3">
        <v>1153.7</v>
      </c>
      <c r="K3418" s="3">
        <v>846.3</v>
      </c>
      <c r="L3418">
        <v>0</v>
      </c>
      <c r="M3418" t="s">
        <v>17</v>
      </c>
      <c r="N3418" s="10">
        <f t="shared" si="53"/>
        <v>46082</v>
      </c>
    </row>
    <row r="3419" spans="1:14">
      <c r="A3419" t="s">
        <v>3449</v>
      </c>
      <c r="B3419" s="2">
        <v>46110.194398148145</v>
      </c>
      <c r="C3419" t="s">
        <v>14</v>
      </c>
      <c r="D3419" s="3">
        <v>319.39</v>
      </c>
      <c r="E3419" t="s">
        <v>22</v>
      </c>
      <c r="F3419" t="s">
        <v>16</v>
      </c>
      <c r="G3419" s="4">
        <v>4.51</v>
      </c>
      <c r="I3419" s="3">
        <v>1000</v>
      </c>
      <c r="J3419" s="3">
        <v>644.57000000000005</v>
      </c>
      <c r="K3419" s="3">
        <v>355.43</v>
      </c>
      <c r="L3419">
        <v>2</v>
      </c>
      <c r="M3419" t="s">
        <v>17</v>
      </c>
      <c r="N3419" s="10">
        <f t="shared" si="53"/>
        <v>46082</v>
      </c>
    </row>
    <row r="3420" spans="1:14">
      <c r="A3420" t="s">
        <v>3450</v>
      </c>
      <c r="B3420" s="2">
        <v>46202.604074074072</v>
      </c>
      <c r="C3420" t="s">
        <v>14</v>
      </c>
      <c r="D3420" s="3">
        <v>233.46</v>
      </c>
      <c r="E3420" t="s">
        <v>15</v>
      </c>
      <c r="F3420" t="s">
        <v>16</v>
      </c>
      <c r="G3420" s="4">
        <v>5.96</v>
      </c>
      <c r="I3420" s="3">
        <v>1000</v>
      </c>
      <c r="J3420" s="3">
        <v>823.87</v>
      </c>
      <c r="K3420" s="3">
        <v>176.13</v>
      </c>
      <c r="L3420">
        <v>3</v>
      </c>
      <c r="M3420" t="s">
        <v>17</v>
      </c>
      <c r="N3420" s="10">
        <f t="shared" si="53"/>
        <v>46174</v>
      </c>
    </row>
    <row r="3421" spans="1:14">
      <c r="A3421" t="s">
        <v>3451</v>
      </c>
      <c r="B3421" s="2">
        <v>46258.10597222222</v>
      </c>
      <c r="C3421" t="s">
        <v>14</v>
      </c>
      <c r="D3421" s="3">
        <v>289.63</v>
      </c>
      <c r="E3421" t="s">
        <v>27</v>
      </c>
      <c r="F3421" t="s">
        <v>16</v>
      </c>
      <c r="G3421" s="4">
        <v>6.86</v>
      </c>
      <c r="I3421" s="3">
        <v>1500</v>
      </c>
      <c r="J3421" s="3">
        <v>1253.29</v>
      </c>
      <c r="K3421" s="3">
        <v>246.71</v>
      </c>
      <c r="L3421">
        <v>0</v>
      </c>
      <c r="M3421" t="s">
        <v>17</v>
      </c>
      <c r="N3421" s="10">
        <f t="shared" si="53"/>
        <v>46235</v>
      </c>
    </row>
    <row r="3422" spans="1:14">
      <c r="A3422" t="s">
        <v>3452</v>
      </c>
      <c r="B3422" s="2">
        <v>46168.866932870369</v>
      </c>
      <c r="C3422" t="s">
        <v>14</v>
      </c>
      <c r="D3422" s="3">
        <v>209.04</v>
      </c>
      <c r="E3422" t="s">
        <v>22</v>
      </c>
      <c r="F3422" t="s">
        <v>16</v>
      </c>
      <c r="G3422" s="4">
        <v>3.56</v>
      </c>
      <c r="I3422" s="3">
        <v>4000</v>
      </c>
      <c r="J3422" s="3">
        <v>1736.87</v>
      </c>
      <c r="K3422" s="3">
        <v>2263.13</v>
      </c>
      <c r="L3422">
        <v>0</v>
      </c>
      <c r="M3422" t="s">
        <v>17</v>
      </c>
      <c r="N3422" s="10">
        <f t="shared" si="53"/>
        <v>46143</v>
      </c>
    </row>
    <row r="3423" spans="1:14">
      <c r="A3423" t="s">
        <v>3453</v>
      </c>
      <c r="B3423" s="2">
        <v>46169.409918981481</v>
      </c>
      <c r="C3423" t="s">
        <v>14</v>
      </c>
      <c r="D3423" s="3">
        <v>670.31</v>
      </c>
      <c r="E3423" t="s">
        <v>22</v>
      </c>
      <c r="F3423" t="s">
        <v>16</v>
      </c>
      <c r="G3423" s="4">
        <v>4.47</v>
      </c>
      <c r="I3423" s="3">
        <v>2000</v>
      </c>
      <c r="J3423" s="3">
        <v>447.75</v>
      </c>
      <c r="K3423" s="3">
        <v>1552.25</v>
      </c>
      <c r="L3423">
        <v>1</v>
      </c>
      <c r="M3423" t="s">
        <v>17</v>
      </c>
      <c r="N3423" s="10">
        <f t="shared" si="53"/>
        <v>46143</v>
      </c>
    </row>
    <row r="3424" spans="1:14">
      <c r="A3424" t="s">
        <v>3454</v>
      </c>
      <c r="B3424" s="2">
        <v>46102.240844907406</v>
      </c>
      <c r="C3424" t="s">
        <v>14</v>
      </c>
      <c r="D3424" s="3">
        <v>1591.37</v>
      </c>
      <c r="E3424" t="s">
        <v>36</v>
      </c>
      <c r="F3424" t="s">
        <v>16</v>
      </c>
      <c r="G3424" s="4">
        <v>2.99</v>
      </c>
      <c r="I3424" s="3">
        <v>2000</v>
      </c>
      <c r="J3424" s="3">
        <v>1587.26</v>
      </c>
      <c r="K3424" s="3">
        <v>412.74</v>
      </c>
      <c r="L3424">
        <v>0</v>
      </c>
      <c r="M3424" t="s">
        <v>20</v>
      </c>
      <c r="N3424" s="10">
        <f t="shared" si="53"/>
        <v>46082</v>
      </c>
    </row>
    <row r="3425" spans="1:14">
      <c r="A3425" t="s">
        <v>3455</v>
      </c>
      <c r="B3425" s="2">
        <v>46126.121296296296</v>
      </c>
      <c r="C3425" t="s">
        <v>14</v>
      </c>
      <c r="D3425" s="3">
        <v>175.67</v>
      </c>
      <c r="E3425" t="s">
        <v>19</v>
      </c>
      <c r="F3425" t="s">
        <v>16</v>
      </c>
      <c r="G3425" s="4">
        <v>1.98</v>
      </c>
      <c r="I3425" s="3">
        <v>4000</v>
      </c>
      <c r="J3425" s="3">
        <v>3616.49</v>
      </c>
      <c r="K3425" s="3">
        <v>383.51</v>
      </c>
      <c r="L3425">
        <v>0</v>
      </c>
      <c r="M3425" t="s">
        <v>17</v>
      </c>
      <c r="N3425" s="10">
        <f t="shared" si="53"/>
        <v>46113</v>
      </c>
    </row>
    <row r="3426" spans="1:14">
      <c r="A3426" t="s">
        <v>3456</v>
      </c>
      <c r="B3426" s="2">
        <v>46096.778935185182</v>
      </c>
      <c r="C3426" t="s">
        <v>14</v>
      </c>
      <c r="D3426" s="3">
        <v>85.5</v>
      </c>
      <c r="E3426" t="s">
        <v>25</v>
      </c>
      <c r="F3426" t="s">
        <v>16</v>
      </c>
      <c r="G3426" s="4">
        <v>3.66</v>
      </c>
      <c r="I3426" s="3">
        <v>3000</v>
      </c>
      <c r="J3426" s="3">
        <v>2255.35</v>
      </c>
      <c r="K3426" s="3">
        <v>744.65</v>
      </c>
      <c r="L3426">
        <v>0</v>
      </c>
      <c r="M3426" t="s">
        <v>17</v>
      </c>
      <c r="N3426" s="10">
        <f t="shared" si="53"/>
        <v>46082</v>
      </c>
    </row>
    <row r="3427" spans="1:14">
      <c r="A3427" t="s">
        <v>3457</v>
      </c>
      <c r="B3427" s="2">
        <v>46136.397835648146</v>
      </c>
      <c r="C3427" t="s">
        <v>14</v>
      </c>
      <c r="D3427" s="3">
        <v>626.22</v>
      </c>
      <c r="E3427" t="s">
        <v>27</v>
      </c>
      <c r="F3427" t="s">
        <v>16</v>
      </c>
      <c r="G3427" s="4">
        <v>3.24</v>
      </c>
      <c r="I3427" s="3">
        <v>10000</v>
      </c>
      <c r="J3427" s="3">
        <v>5214.4799999999996</v>
      </c>
      <c r="K3427" s="3">
        <v>4785.5200000000004</v>
      </c>
      <c r="L3427">
        <v>1</v>
      </c>
      <c r="M3427" t="s">
        <v>17</v>
      </c>
      <c r="N3427" s="10">
        <f t="shared" si="53"/>
        <v>46113</v>
      </c>
    </row>
    <row r="3428" spans="1:14">
      <c r="A3428" t="s">
        <v>3458</v>
      </c>
      <c r="B3428" s="2">
        <v>46205.083680555559</v>
      </c>
      <c r="C3428" t="s">
        <v>14</v>
      </c>
      <c r="D3428" s="3">
        <v>1168.27</v>
      </c>
      <c r="E3428" t="s">
        <v>27</v>
      </c>
      <c r="F3428" t="s">
        <v>16</v>
      </c>
      <c r="G3428" s="4">
        <v>5.21</v>
      </c>
      <c r="I3428" s="3">
        <v>1000</v>
      </c>
      <c r="J3428" s="3">
        <v>219.64</v>
      </c>
      <c r="K3428" s="3">
        <v>780.36</v>
      </c>
      <c r="L3428">
        <v>0</v>
      </c>
      <c r="M3428" t="s">
        <v>30</v>
      </c>
      <c r="N3428" s="10">
        <f t="shared" si="53"/>
        <v>46204</v>
      </c>
    </row>
    <row r="3429" spans="1:14">
      <c r="A3429" t="s">
        <v>3459</v>
      </c>
      <c r="B3429" s="2">
        <v>46170.002766203703</v>
      </c>
      <c r="C3429" t="s">
        <v>14</v>
      </c>
      <c r="D3429" s="3">
        <v>593.16</v>
      </c>
      <c r="E3429" t="s">
        <v>36</v>
      </c>
      <c r="F3429" t="s">
        <v>32</v>
      </c>
      <c r="G3429" s="4">
        <v>2.75</v>
      </c>
      <c r="H3429" t="s">
        <v>62</v>
      </c>
      <c r="I3429" s="3">
        <v>7500</v>
      </c>
      <c r="J3429" s="3">
        <v>4062.88</v>
      </c>
      <c r="K3429" s="3">
        <v>3437.12</v>
      </c>
      <c r="L3429">
        <v>0</v>
      </c>
      <c r="M3429" t="s">
        <v>17</v>
      </c>
      <c r="N3429" s="10">
        <f t="shared" si="53"/>
        <v>46143</v>
      </c>
    </row>
    <row r="3430" spans="1:14">
      <c r="A3430" t="s">
        <v>3460</v>
      </c>
      <c r="B3430" s="2">
        <v>46264.840011574073</v>
      </c>
      <c r="C3430" t="s">
        <v>14</v>
      </c>
      <c r="D3430" s="3">
        <v>452.17</v>
      </c>
      <c r="E3430" t="s">
        <v>19</v>
      </c>
      <c r="F3430" t="s">
        <v>16</v>
      </c>
      <c r="G3430" s="4">
        <v>7.46</v>
      </c>
      <c r="I3430" s="3">
        <v>1000</v>
      </c>
      <c r="J3430" s="3">
        <v>698.64</v>
      </c>
      <c r="K3430" s="3">
        <v>301.36</v>
      </c>
      <c r="L3430">
        <v>0</v>
      </c>
      <c r="M3430" t="s">
        <v>17</v>
      </c>
      <c r="N3430" s="10">
        <f t="shared" si="53"/>
        <v>46235</v>
      </c>
    </row>
    <row r="3431" spans="1:14">
      <c r="A3431" t="s">
        <v>3461</v>
      </c>
      <c r="B3431" s="2">
        <v>46244.741041666668</v>
      </c>
      <c r="C3431" t="s">
        <v>14</v>
      </c>
      <c r="D3431" s="3">
        <v>181.74</v>
      </c>
      <c r="E3431" t="s">
        <v>22</v>
      </c>
      <c r="F3431" t="s">
        <v>16</v>
      </c>
      <c r="G3431" s="4">
        <v>5.43</v>
      </c>
      <c r="I3431" s="3">
        <v>4000</v>
      </c>
      <c r="J3431" s="3">
        <v>1654.67</v>
      </c>
      <c r="K3431" s="3">
        <v>2345.33</v>
      </c>
      <c r="L3431">
        <v>3</v>
      </c>
      <c r="M3431" t="s">
        <v>30</v>
      </c>
      <c r="N3431" s="10">
        <f t="shared" si="53"/>
        <v>46235</v>
      </c>
    </row>
    <row r="3432" spans="1:14">
      <c r="A3432" t="s">
        <v>3462</v>
      </c>
      <c r="B3432" s="2">
        <v>46248.695405092592</v>
      </c>
      <c r="C3432" t="s">
        <v>14</v>
      </c>
      <c r="D3432" s="3">
        <v>307.11</v>
      </c>
      <c r="E3432" t="s">
        <v>22</v>
      </c>
      <c r="F3432" t="s">
        <v>32</v>
      </c>
      <c r="G3432" s="4">
        <v>6.43</v>
      </c>
      <c r="H3432" t="s">
        <v>47</v>
      </c>
      <c r="I3432" s="3">
        <v>3000</v>
      </c>
      <c r="J3432" s="3">
        <v>2648.23</v>
      </c>
      <c r="K3432" s="3">
        <v>351.77</v>
      </c>
      <c r="L3432">
        <v>0</v>
      </c>
      <c r="M3432" t="s">
        <v>20</v>
      </c>
      <c r="N3432" s="10">
        <f t="shared" si="53"/>
        <v>46235</v>
      </c>
    </row>
    <row r="3433" spans="1:14">
      <c r="A3433" t="s">
        <v>3463</v>
      </c>
      <c r="B3433" s="2">
        <v>46145.889548611114</v>
      </c>
      <c r="C3433" t="s">
        <v>14</v>
      </c>
      <c r="D3433" s="3">
        <v>355.39</v>
      </c>
      <c r="E3433" t="s">
        <v>36</v>
      </c>
      <c r="F3433" t="s">
        <v>16</v>
      </c>
      <c r="G3433" s="4">
        <v>2.87</v>
      </c>
      <c r="I3433" s="3">
        <v>2000</v>
      </c>
      <c r="J3433" s="3">
        <v>1119.74</v>
      </c>
      <c r="K3433" s="3">
        <v>880.26</v>
      </c>
      <c r="L3433">
        <v>0</v>
      </c>
      <c r="M3433" t="s">
        <v>30</v>
      </c>
      <c r="N3433" s="10">
        <f t="shared" si="53"/>
        <v>46143</v>
      </c>
    </row>
    <row r="3434" spans="1:14">
      <c r="A3434" t="s">
        <v>3464</v>
      </c>
      <c r="B3434" s="2">
        <v>46157.30667824074</v>
      </c>
      <c r="C3434" t="s">
        <v>14</v>
      </c>
      <c r="D3434" s="3">
        <v>369.5</v>
      </c>
      <c r="E3434" t="s">
        <v>19</v>
      </c>
      <c r="F3434" t="s">
        <v>16</v>
      </c>
      <c r="G3434" s="4">
        <v>3.84</v>
      </c>
      <c r="I3434" s="3">
        <v>1500</v>
      </c>
      <c r="J3434" s="3">
        <v>1061.82</v>
      </c>
      <c r="K3434" s="3">
        <v>438.18</v>
      </c>
      <c r="L3434">
        <v>0</v>
      </c>
      <c r="M3434" t="s">
        <v>23</v>
      </c>
      <c r="N3434" s="10">
        <f t="shared" si="53"/>
        <v>46143</v>
      </c>
    </row>
    <row r="3435" spans="1:14">
      <c r="A3435" t="s">
        <v>3465</v>
      </c>
      <c r="B3435" s="2">
        <v>46208.632777777777</v>
      </c>
      <c r="C3435" t="s">
        <v>14</v>
      </c>
      <c r="D3435" s="3">
        <v>304.48</v>
      </c>
      <c r="E3435" t="s">
        <v>15</v>
      </c>
      <c r="F3435" t="s">
        <v>16</v>
      </c>
      <c r="G3435" s="4">
        <v>7</v>
      </c>
      <c r="I3435" s="3">
        <v>1000</v>
      </c>
      <c r="J3435" s="3">
        <v>708.06</v>
      </c>
      <c r="K3435" s="3">
        <v>291.94</v>
      </c>
      <c r="L3435">
        <v>1</v>
      </c>
      <c r="M3435" t="s">
        <v>17</v>
      </c>
      <c r="N3435" s="10">
        <f t="shared" si="53"/>
        <v>46204</v>
      </c>
    </row>
    <row r="3436" spans="1:14">
      <c r="A3436" t="s">
        <v>3466</v>
      </c>
      <c r="B3436" s="2">
        <v>46119.108784722222</v>
      </c>
      <c r="C3436" t="s">
        <v>14</v>
      </c>
      <c r="D3436" s="3">
        <v>473.49</v>
      </c>
      <c r="E3436" t="s">
        <v>22</v>
      </c>
      <c r="F3436" t="s">
        <v>16</v>
      </c>
      <c r="G3436" s="4">
        <v>3.21</v>
      </c>
      <c r="I3436" s="3">
        <v>7500</v>
      </c>
      <c r="J3436" s="3">
        <v>3338</v>
      </c>
      <c r="K3436" s="3">
        <v>4162</v>
      </c>
      <c r="L3436">
        <v>0</v>
      </c>
      <c r="M3436" t="s">
        <v>30</v>
      </c>
      <c r="N3436" s="10">
        <f t="shared" si="53"/>
        <v>46113</v>
      </c>
    </row>
    <row r="3437" spans="1:14">
      <c r="A3437" t="s">
        <v>3467</v>
      </c>
      <c r="B3437" s="2">
        <v>46186.818310185183</v>
      </c>
      <c r="C3437" t="s">
        <v>14</v>
      </c>
      <c r="D3437" s="3">
        <v>694.78</v>
      </c>
      <c r="E3437" t="s">
        <v>27</v>
      </c>
      <c r="F3437" t="s">
        <v>16</v>
      </c>
      <c r="G3437" s="4">
        <v>5.67</v>
      </c>
      <c r="I3437" s="3">
        <v>1000</v>
      </c>
      <c r="J3437" s="3">
        <v>914.88</v>
      </c>
      <c r="K3437" s="3">
        <v>85.12</v>
      </c>
      <c r="L3437">
        <v>0</v>
      </c>
      <c r="M3437" t="s">
        <v>30</v>
      </c>
      <c r="N3437" s="10">
        <f t="shared" si="53"/>
        <v>46174</v>
      </c>
    </row>
    <row r="3438" spans="1:14">
      <c r="A3438" t="s">
        <v>3468</v>
      </c>
      <c r="B3438" s="2">
        <v>46109.782222222224</v>
      </c>
      <c r="C3438" t="s">
        <v>14</v>
      </c>
      <c r="D3438" s="3">
        <v>334.57</v>
      </c>
      <c r="E3438" t="s">
        <v>27</v>
      </c>
      <c r="F3438" t="s">
        <v>16</v>
      </c>
      <c r="G3438" s="4">
        <v>2.75</v>
      </c>
      <c r="I3438" s="3">
        <v>3000</v>
      </c>
      <c r="J3438" s="3">
        <v>1621.4</v>
      </c>
      <c r="K3438" s="3">
        <v>1378.6</v>
      </c>
      <c r="L3438">
        <v>0</v>
      </c>
      <c r="M3438" t="s">
        <v>17</v>
      </c>
      <c r="N3438" s="10">
        <f t="shared" si="53"/>
        <v>46082</v>
      </c>
    </row>
    <row r="3439" spans="1:14">
      <c r="A3439" t="s">
        <v>3469</v>
      </c>
      <c r="B3439" s="2">
        <v>46180.087152777778</v>
      </c>
      <c r="C3439" t="s">
        <v>14</v>
      </c>
      <c r="D3439" s="3">
        <v>611.38</v>
      </c>
      <c r="E3439" t="s">
        <v>15</v>
      </c>
      <c r="F3439" t="s">
        <v>16</v>
      </c>
      <c r="G3439" s="4">
        <v>6.19</v>
      </c>
      <c r="I3439" s="3">
        <v>5000</v>
      </c>
      <c r="J3439" s="3">
        <v>4308.87</v>
      </c>
      <c r="K3439" s="3">
        <v>691.13</v>
      </c>
      <c r="L3439">
        <v>0</v>
      </c>
      <c r="M3439" t="s">
        <v>30</v>
      </c>
      <c r="N3439" s="10">
        <f t="shared" si="53"/>
        <v>46174</v>
      </c>
    </row>
    <row r="3440" spans="1:14">
      <c r="A3440" t="s">
        <v>3470</v>
      </c>
      <c r="B3440" s="2">
        <v>46200.509629629632</v>
      </c>
      <c r="C3440" t="s">
        <v>14</v>
      </c>
      <c r="D3440" s="3">
        <v>606.73</v>
      </c>
      <c r="E3440" t="s">
        <v>27</v>
      </c>
      <c r="F3440" t="s">
        <v>16</v>
      </c>
      <c r="G3440" s="4">
        <v>7.7</v>
      </c>
      <c r="I3440" s="3">
        <v>7500</v>
      </c>
      <c r="J3440" s="3">
        <v>4679.6000000000004</v>
      </c>
      <c r="K3440" s="3">
        <v>2820.4</v>
      </c>
      <c r="L3440">
        <v>0</v>
      </c>
      <c r="M3440" t="s">
        <v>17</v>
      </c>
      <c r="N3440" s="10">
        <f t="shared" si="53"/>
        <v>46174</v>
      </c>
    </row>
    <row r="3441" spans="1:14">
      <c r="A3441" t="s">
        <v>3471</v>
      </c>
      <c r="B3441" s="2">
        <v>46220.688310185185</v>
      </c>
      <c r="C3441" t="s">
        <v>14</v>
      </c>
      <c r="D3441" s="3">
        <v>121.47</v>
      </c>
      <c r="E3441" t="s">
        <v>25</v>
      </c>
      <c r="F3441" t="s">
        <v>16</v>
      </c>
      <c r="G3441" s="4">
        <v>5.54</v>
      </c>
      <c r="I3441" s="3">
        <v>2000</v>
      </c>
      <c r="J3441" s="3">
        <v>1678.71</v>
      </c>
      <c r="K3441" s="3">
        <v>321.29000000000002</v>
      </c>
      <c r="L3441">
        <v>0</v>
      </c>
      <c r="M3441" t="s">
        <v>30</v>
      </c>
      <c r="N3441" s="10">
        <f t="shared" si="53"/>
        <v>46204</v>
      </c>
    </row>
    <row r="3442" spans="1:14">
      <c r="A3442" t="s">
        <v>3472</v>
      </c>
      <c r="B3442" s="2">
        <v>46087.899722222224</v>
      </c>
      <c r="C3442" t="s">
        <v>14</v>
      </c>
      <c r="D3442" s="3">
        <v>258.38</v>
      </c>
      <c r="E3442" t="s">
        <v>27</v>
      </c>
      <c r="F3442" t="s">
        <v>16</v>
      </c>
      <c r="G3442" s="4">
        <v>4.6100000000000003</v>
      </c>
      <c r="I3442" s="3">
        <v>1500</v>
      </c>
      <c r="J3442" s="3">
        <v>1271.94</v>
      </c>
      <c r="K3442" s="3">
        <v>228.06</v>
      </c>
      <c r="L3442">
        <v>0</v>
      </c>
      <c r="M3442" t="s">
        <v>20</v>
      </c>
      <c r="N3442" s="10">
        <f t="shared" si="53"/>
        <v>46082</v>
      </c>
    </row>
    <row r="3443" spans="1:14">
      <c r="A3443" t="s">
        <v>3473</v>
      </c>
      <c r="B3443" s="2">
        <v>46191.871168981481</v>
      </c>
      <c r="C3443" t="s">
        <v>14</v>
      </c>
      <c r="D3443" s="3">
        <v>818.74</v>
      </c>
      <c r="E3443" t="s">
        <v>19</v>
      </c>
      <c r="F3443" t="s">
        <v>16</v>
      </c>
      <c r="G3443" s="4">
        <v>6.07</v>
      </c>
      <c r="I3443" s="3">
        <v>7500</v>
      </c>
      <c r="J3443" s="3">
        <v>2665.58</v>
      </c>
      <c r="K3443" s="3">
        <v>4834.42</v>
      </c>
      <c r="L3443">
        <v>4</v>
      </c>
      <c r="M3443" t="s">
        <v>23</v>
      </c>
      <c r="N3443" s="10">
        <f t="shared" si="53"/>
        <v>46174</v>
      </c>
    </row>
    <row r="3444" spans="1:14">
      <c r="A3444" t="s">
        <v>3474</v>
      </c>
      <c r="B3444" s="2">
        <v>46259.584999999999</v>
      </c>
      <c r="C3444" t="s">
        <v>14</v>
      </c>
      <c r="D3444" s="3">
        <v>133.94</v>
      </c>
      <c r="E3444" t="s">
        <v>36</v>
      </c>
      <c r="F3444" t="s">
        <v>16</v>
      </c>
      <c r="G3444" s="4">
        <v>4.99</v>
      </c>
      <c r="I3444" s="3">
        <v>4000</v>
      </c>
      <c r="J3444" s="3">
        <v>3651.59</v>
      </c>
      <c r="K3444" s="3">
        <v>348.41</v>
      </c>
      <c r="L3444">
        <v>3</v>
      </c>
      <c r="M3444" t="s">
        <v>30</v>
      </c>
      <c r="N3444" s="10">
        <f t="shared" si="53"/>
        <v>46235</v>
      </c>
    </row>
    <row r="3445" spans="1:14">
      <c r="A3445" t="s">
        <v>3475</v>
      </c>
      <c r="B3445" s="2">
        <v>46129.160069444442</v>
      </c>
      <c r="C3445" t="s">
        <v>14</v>
      </c>
      <c r="D3445" s="3">
        <v>232</v>
      </c>
      <c r="E3445" t="s">
        <v>36</v>
      </c>
      <c r="F3445" t="s">
        <v>32</v>
      </c>
      <c r="G3445" s="4">
        <v>4.62</v>
      </c>
      <c r="H3445" t="s">
        <v>54</v>
      </c>
      <c r="I3445" s="3">
        <v>1000</v>
      </c>
      <c r="J3445" s="3">
        <v>209.24</v>
      </c>
      <c r="K3445" s="3">
        <v>790.76</v>
      </c>
      <c r="L3445">
        <v>2</v>
      </c>
      <c r="M3445" t="s">
        <v>30</v>
      </c>
      <c r="N3445" s="10">
        <f t="shared" si="53"/>
        <v>46113</v>
      </c>
    </row>
    <row r="3446" spans="1:14">
      <c r="A3446" t="s">
        <v>3476</v>
      </c>
      <c r="B3446" s="2">
        <v>46134.142789351848</v>
      </c>
      <c r="C3446" t="s">
        <v>14</v>
      </c>
      <c r="D3446" s="3">
        <v>254.39</v>
      </c>
      <c r="E3446" t="s">
        <v>15</v>
      </c>
      <c r="F3446" t="s">
        <v>16</v>
      </c>
      <c r="G3446" s="4">
        <v>3.97</v>
      </c>
      <c r="I3446" s="3">
        <v>5000</v>
      </c>
      <c r="J3446" s="3">
        <v>2277.11</v>
      </c>
      <c r="K3446" s="3">
        <v>2722.89</v>
      </c>
      <c r="L3446">
        <v>1</v>
      </c>
      <c r="M3446" t="s">
        <v>17</v>
      </c>
      <c r="N3446" s="10">
        <f t="shared" si="53"/>
        <v>46113</v>
      </c>
    </row>
    <row r="3447" spans="1:14">
      <c r="A3447" t="s">
        <v>3477</v>
      </c>
      <c r="B3447" s="2">
        <v>46153.025462962964</v>
      </c>
      <c r="C3447" t="s">
        <v>14</v>
      </c>
      <c r="D3447" s="3">
        <v>917.08</v>
      </c>
      <c r="E3447" t="s">
        <v>36</v>
      </c>
      <c r="F3447" t="s">
        <v>16</v>
      </c>
      <c r="G3447" s="4">
        <v>3.78</v>
      </c>
      <c r="I3447" s="3">
        <v>4000</v>
      </c>
      <c r="J3447" s="3">
        <v>3080.68</v>
      </c>
      <c r="K3447" s="3">
        <v>919.32</v>
      </c>
      <c r="L3447">
        <v>0</v>
      </c>
      <c r="M3447" t="s">
        <v>17</v>
      </c>
      <c r="N3447" s="10">
        <f t="shared" si="53"/>
        <v>46143</v>
      </c>
    </row>
    <row r="3448" spans="1:14">
      <c r="A3448" t="s">
        <v>3478</v>
      </c>
      <c r="B3448" s="2">
        <v>46093.402407407404</v>
      </c>
      <c r="C3448" t="s">
        <v>14</v>
      </c>
      <c r="D3448" s="3">
        <v>786.89</v>
      </c>
      <c r="E3448" t="s">
        <v>19</v>
      </c>
      <c r="F3448" t="s">
        <v>16</v>
      </c>
      <c r="G3448" s="4">
        <v>4.37</v>
      </c>
      <c r="I3448" s="3">
        <v>1500</v>
      </c>
      <c r="J3448" s="3">
        <v>1061.33</v>
      </c>
      <c r="K3448" s="3">
        <v>438.67</v>
      </c>
      <c r="L3448">
        <v>0</v>
      </c>
      <c r="M3448" t="s">
        <v>30</v>
      </c>
      <c r="N3448" s="10">
        <f t="shared" si="53"/>
        <v>46082</v>
      </c>
    </row>
    <row r="3449" spans="1:14">
      <c r="A3449" t="s">
        <v>3479</v>
      </c>
      <c r="B3449" s="2">
        <v>46194.540416666663</v>
      </c>
      <c r="C3449" t="s">
        <v>14</v>
      </c>
      <c r="D3449" s="3">
        <v>25</v>
      </c>
      <c r="E3449" t="s">
        <v>19</v>
      </c>
      <c r="F3449" t="s">
        <v>16</v>
      </c>
      <c r="G3449" s="4">
        <v>5.88</v>
      </c>
      <c r="I3449" s="3">
        <v>1500</v>
      </c>
      <c r="J3449" s="3">
        <v>394.53</v>
      </c>
      <c r="K3449" s="3">
        <v>1105.47</v>
      </c>
      <c r="L3449">
        <v>4</v>
      </c>
      <c r="M3449" t="s">
        <v>30</v>
      </c>
      <c r="N3449" s="10">
        <f t="shared" si="53"/>
        <v>46174</v>
      </c>
    </row>
    <row r="3450" spans="1:14">
      <c r="A3450" t="s">
        <v>3480</v>
      </c>
      <c r="B3450" s="2">
        <v>46110.604988425926</v>
      </c>
      <c r="C3450" t="s">
        <v>64</v>
      </c>
      <c r="D3450" s="3">
        <v>152.31</v>
      </c>
      <c r="E3450" t="s">
        <v>27</v>
      </c>
      <c r="F3450" t="s">
        <v>16</v>
      </c>
      <c r="G3450" s="4">
        <v>3.11</v>
      </c>
      <c r="I3450" s="3">
        <v>7500</v>
      </c>
      <c r="J3450" s="3">
        <v>5804.77</v>
      </c>
      <c r="K3450" s="3">
        <v>1695.23</v>
      </c>
      <c r="L3450">
        <v>0</v>
      </c>
      <c r="M3450" t="s">
        <v>17</v>
      </c>
      <c r="N3450" s="10">
        <f t="shared" si="53"/>
        <v>46082</v>
      </c>
    </row>
    <row r="3451" spans="1:14">
      <c r="A3451" t="s">
        <v>3481</v>
      </c>
      <c r="B3451" s="2">
        <v>46157.598611111112</v>
      </c>
      <c r="C3451" t="s">
        <v>14</v>
      </c>
      <c r="D3451" s="3">
        <v>605.36</v>
      </c>
      <c r="E3451" t="s">
        <v>15</v>
      </c>
      <c r="F3451" t="s">
        <v>59</v>
      </c>
      <c r="G3451" s="4">
        <v>4.91</v>
      </c>
      <c r="I3451" s="3">
        <v>1000</v>
      </c>
      <c r="J3451" s="3">
        <v>444.62</v>
      </c>
      <c r="K3451" s="3">
        <v>555.38</v>
      </c>
      <c r="L3451">
        <v>0</v>
      </c>
      <c r="M3451" t="s">
        <v>23</v>
      </c>
      <c r="N3451" s="10">
        <f t="shared" si="53"/>
        <v>46143</v>
      </c>
    </row>
    <row r="3452" spans="1:14">
      <c r="A3452" t="s">
        <v>3482</v>
      </c>
      <c r="B3452" s="2">
        <v>46240.240416666667</v>
      </c>
      <c r="C3452" t="s">
        <v>14</v>
      </c>
      <c r="D3452" s="3">
        <v>800.85</v>
      </c>
      <c r="E3452" t="s">
        <v>22</v>
      </c>
      <c r="F3452" t="s">
        <v>32</v>
      </c>
      <c r="G3452" s="4">
        <v>7</v>
      </c>
      <c r="H3452" t="s">
        <v>54</v>
      </c>
      <c r="I3452" s="3">
        <v>1000</v>
      </c>
      <c r="J3452" s="3">
        <v>380.79</v>
      </c>
      <c r="K3452" s="3">
        <v>619.21</v>
      </c>
      <c r="L3452">
        <v>1</v>
      </c>
      <c r="M3452" t="s">
        <v>23</v>
      </c>
      <c r="N3452" s="10">
        <f t="shared" si="53"/>
        <v>46235</v>
      </c>
    </row>
    <row r="3453" spans="1:14">
      <c r="A3453" t="s">
        <v>3483</v>
      </c>
      <c r="B3453" s="2">
        <v>46239.608854166669</v>
      </c>
      <c r="C3453" t="s">
        <v>64</v>
      </c>
      <c r="D3453" s="3">
        <v>421.85</v>
      </c>
      <c r="E3453" t="s">
        <v>22</v>
      </c>
      <c r="F3453" t="s">
        <v>16</v>
      </c>
      <c r="G3453" s="4">
        <v>5.84</v>
      </c>
      <c r="I3453" s="3">
        <v>1500</v>
      </c>
      <c r="J3453" s="3">
        <v>623.26</v>
      </c>
      <c r="K3453" s="3">
        <v>876.74</v>
      </c>
      <c r="L3453">
        <v>0</v>
      </c>
      <c r="M3453" t="s">
        <v>20</v>
      </c>
      <c r="N3453" s="10">
        <f t="shared" si="53"/>
        <v>46235</v>
      </c>
    </row>
    <row r="3454" spans="1:14">
      <c r="A3454" t="s">
        <v>3484</v>
      </c>
      <c r="B3454" s="2">
        <v>46220.316643518519</v>
      </c>
      <c r="C3454" t="s">
        <v>14</v>
      </c>
      <c r="D3454" s="3">
        <v>431.08</v>
      </c>
      <c r="E3454" t="s">
        <v>19</v>
      </c>
      <c r="F3454" t="s">
        <v>32</v>
      </c>
      <c r="G3454" s="4">
        <v>5.4</v>
      </c>
      <c r="H3454" t="s">
        <v>62</v>
      </c>
      <c r="I3454" s="3">
        <v>5000</v>
      </c>
      <c r="J3454" s="3">
        <v>2966.25</v>
      </c>
      <c r="K3454" s="3">
        <v>2033.75</v>
      </c>
      <c r="L3454">
        <v>0</v>
      </c>
      <c r="M3454" t="s">
        <v>30</v>
      </c>
      <c r="N3454" s="10">
        <f t="shared" si="53"/>
        <v>46204</v>
      </c>
    </row>
    <row r="3455" spans="1:14">
      <c r="A3455" t="s">
        <v>3485</v>
      </c>
      <c r="B3455" s="2">
        <v>46244.761574074073</v>
      </c>
      <c r="C3455" t="s">
        <v>14</v>
      </c>
      <c r="D3455" s="3">
        <v>1007.39</v>
      </c>
      <c r="E3455" t="s">
        <v>36</v>
      </c>
      <c r="F3455" t="s">
        <v>16</v>
      </c>
      <c r="G3455" s="4">
        <v>6.94</v>
      </c>
      <c r="I3455" s="3">
        <v>3000</v>
      </c>
      <c r="J3455" s="3">
        <v>2756.93</v>
      </c>
      <c r="K3455" s="3">
        <v>243.07</v>
      </c>
      <c r="L3455">
        <v>1</v>
      </c>
      <c r="M3455" t="s">
        <v>17</v>
      </c>
      <c r="N3455" s="10">
        <f t="shared" si="53"/>
        <v>46235</v>
      </c>
    </row>
    <row r="3456" spans="1:14">
      <c r="A3456" t="s">
        <v>3486</v>
      </c>
      <c r="B3456" s="2">
        <v>46226.850208333337</v>
      </c>
      <c r="C3456" t="s">
        <v>14</v>
      </c>
      <c r="D3456" s="3">
        <v>337.64</v>
      </c>
      <c r="E3456" t="s">
        <v>22</v>
      </c>
      <c r="F3456" t="s">
        <v>16</v>
      </c>
      <c r="G3456" s="4">
        <v>7.62</v>
      </c>
      <c r="I3456" s="3">
        <v>7500</v>
      </c>
      <c r="J3456" s="3">
        <v>6956.37</v>
      </c>
      <c r="K3456" s="3">
        <v>543.63</v>
      </c>
      <c r="L3456">
        <v>0</v>
      </c>
      <c r="M3456" t="s">
        <v>17</v>
      </c>
      <c r="N3456" s="10">
        <f t="shared" si="53"/>
        <v>46204</v>
      </c>
    </row>
    <row r="3457" spans="1:14">
      <c r="A3457" t="s">
        <v>3487</v>
      </c>
      <c r="B3457" s="2">
        <v>46138.345034722224</v>
      </c>
      <c r="C3457" t="s">
        <v>14</v>
      </c>
      <c r="D3457" s="3">
        <v>1009.8</v>
      </c>
      <c r="E3457" t="s">
        <v>36</v>
      </c>
      <c r="F3457" t="s">
        <v>16</v>
      </c>
      <c r="G3457" s="4">
        <v>4.84</v>
      </c>
      <c r="I3457" s="3">
        <v>5000</v>
      </c>
      <c r="J3457" s="3">
        <v>3107.64</v>
      </c>
      <c r="K3457" s="3">
        <v>1892.36</v>
      </c>
      <c r="L3457">
        <v>0</v>
      </c>
      <c r="M3457" t="s">
        <v>23</v>
      </c>
      <c r="N3457" s="10">
        <f t="shared" si="53"/>
        <v>46113</v>
      </c>
    </row>
    <row r="3458" spans="1:14">
      <c r="A3458" t="s">
        <v>3488</v>
      </c>
      <c r="B3458" s="2">
        <v>46203.058379629627</v>
      </c>
      <c r="C3458" t="s">
        <v>14</v>
      </c>
      <c r="D3458" s="3">
        <v>397.83</v>
      </c>
      <c r="E3458" t="s">
        <v>36</v>
      </c>
      <c r="F3458" t="s">
        <v>16</v>
      </c>
      <c r="G3458" s="4">
        <v>7.26</v>
      </c>
      <c r="I3458" s="3">
        <v>5000</v>
      </c>
      <c r="J3458" s="3">
        <v>1508.94</v>
      </c>
      <c r="K3458" s="3">
        <v>3491.06</v>
      </c>
      <c r="L3458">
        <v>1</v>
      </c>
      <c r="M3458" t="s">
        <v>17</v>
      </c>
      <c r="N3458" s="10">
        <f t="shared" ref="N3458:N3521" si="54">DATE(YEAR(B3458),MONTH(B3458),1)</f>
        <v>46174</v>
      </c>
    </row>
    <row r="3459" spans="1:14">
      <c r="A3459" t="s">
        <v>3489</v>
      </c>
      <c r="B3459" s="2">
        <v>46132.000509259262</v>
      </c>
      <c r="C3459" t="s">
        <v>14</v>
      </c>
      <c r="D3459" s="3">
        <v>333.29</v>
      </c>
      <c r="E3459" t="s">
        <v>15</v>
      </c>
      <c r="F3459" t="s">
        <v>16</v>
      </c>
      <c r="G3459" s="4">
        <v>3.76</v>
      </c>
      <c r="I3459" s="3">
        <v>3000</v>
      </c>
      <c r="J3459" s="3">
        <v>1959.52</v>
      </c>
      <c r="K3459" s="3">
        <v>1040.48</v>
      </c>
      <c r="L3459">
        <v>1</v>
      </c>
      <c r="M3459" t="s">
        <v>30</v>
      </c>
      <c r="N3459" s="10">
        <f t="shared" si="54"/>
        <v>46113</v>
      </c>
    </row>
    <row r="3460" spans="1:14">
      <c r="A3460" t="s">
        <v>3490</v>
      </c>
      <c r="B3460" s="2">
        <v>46115.302361111113</v>
      </c>
      <c r="C3460" t="s">
        <v>14</v>
      </c>
      <c r="D3460" s="3">
        <v>832.13</v>
      </c>
      <c r="E3460" t="s">
        <v>19</v>
      </c>
      <c r="F3460" t="s">
        <v>16</v>
      </c>
      <c r="G3460" s="4">
        <v>2.2599999999999998</v>
      </c>
      <c r="I3460" s="3">
        <v>10000</v>
      </c>
      <c r="J3460" s="3">
        <v>7522.47</v>
      </c>
      <c r="K3460" s="3">
        <v>2477.5300000000002</v>
      </c>
      <c r="L3460">
        <v>5</v>
      </c>
      <c r="M3460" t="s">
        <v>17</v>
      </c>
      <c r="N3460" s="10">
        <f t="shared" si="54"/>
        <v>46113</v>
      </c>
    </row>
    <row r="3461" spans="1:14">
      <c r="A3461" t="s">
        <v>3491</v>
      </c>
      <c r="B3461" s="2">
        <v>46218.825324074074</v>
      </c>
      <c r="C3461" t="s">
        <v>14</v>
      </c>
      <c r="D3461" s="3">
        <v>190.22</v>
      </c>
      <c r="E3461" t="s">
        <v>19</v>
      </c>
      <c r="F3461" t="s">
        <v>16</v>
      </c>
      <c r="G3461" s="4">
        <v>7.24</v>
      </c>
      <c r="I3461" s="3">
        <v>4000</v>
      </c>
      <c r="J3461" s="3">
        <v>2971.75</v>
      </c>
      <c r="K3461" s="3">
        <v>1028.25</v>
      </c>
      <c r="L3461">
        <v>0</v>
      </c>
      <c r="M3461" t="s">
        <v>20</v>
      </c>
      <c r="N3461" s="10">
        <f t="shared" si="54"/>
        <v>46204</v>
      </c>
    </row>
    <row r="3462" spans="1:14">
      <c r="A3462" t="s">
        <v>3492</v>
      </c>
      <c r="B3462" s="2">
        <v>46262.361678240741</v>
      </c>
      <c r="C3462" t="s">
        <v>14</v>
      </c>
      <c r="D3462" s="3">
        <v>68.739999999999995</v>
      </c>
      <c r="E3462" t="s">
        <v>15</v>
      </c>
      <c r="F3462" t="s">
        <v>32</v>
      </c>
      <c r="G3462" s="4">
        <v>7.54</v>
      </c>
      <c r="H3462" t="s">
        <v>62</v>
      </c>
      <c r="I3462" s="3">
        <v>5000</v>
      </c>
      <c r="J3462" s="3">
        <v>4247.04</v>
      </c>
      <c r="K3462" s="3">
        <v>752.96</v>
      </c>
      <c r="L3462">
        <v>1</v>
      </c>
      <c r="M3462" t="s">
        <v>17</v>
      </c>
      <c r="N3462" s="10">
        <f t="shared" si="54"/>
        <v>46235</v>
      </c>
    </row>
    <row r="3463" spans="1:14">
      <c r="A3463" t="s">
        <v>3493</v>
      </c>
      <c r="B3463" s="2">
        <v>46173.97011574074</v>
      </c>
      <c r="C3463" t="s">
        <v>14</v>
      </c>
      <c r="D3463" s="3">
        <v>1594.38</v>
      </c>
      <c r="E3463" t="s">
        <v>19</v>
      </c>
      <c r="F3463" t="s">
        <v>32</v>
      </c>
      <c r="G3463" s="4">
        <v>3.55</v>
      </c>
      <c r="H3463" t="s">
        <v>54</v>
      </c>
      <c r="I3463" s="3">
        <v>1000</v>
      </c>
      <c r="J3463" s="3">
        <v>427.44</v>
      </c>
      <c r="K3463" s="3">
        <v>572.55999999999995</v>
      </c>
      <c r="L3463">
        <v>0</v>
      </c>
      <c r="M3463" t="s">
        <v>20</v>
      </c>
      <c r="N3463" s="10">
        <f t="shared" si="54"/>
        <v>46143</v>
      </c>
    </row>
    <row r="3464" spans="1:14">
      <c r="A3464" t="s">
        <v>3494</v>
      </c>
      <c r="B3464" s="2">
        <v>46116.973541666666</v>
      </c>
      <c r="C3464" t="s">
        <v>14</v>
      </c>
      <c r="D3464" s="3">
        <v>620.41999999999996</v>
      </c>
      <c r="E3464" t="s">
        <v>19</v>
      </c>
      <c r="F3464" t="s">
        <v>32</v>
      </c>
      <c r="G3464" s="4">
        <v>5.3</v>
      </c>
      <c r="H3464" t="s">
        <v>33</v>
      </c>
      <c r="I3464" s="3">
        <v>1500</v>
      </c>
      <c r="J3464" s="3">
        <v>934.89</v>
      </c>
      <c r="K3464" s="3">
        <v>565.11</v>
      </c>
      <c r="L3464">
        <v>0</v>
      </c>
      <c r="M3464" t="s">
        <v>17</v>
      </c>
      <c r="N3464" s="10">
        <f t="shared" si="54"/>
        <v>46113</v>
      </c>
    </row>
    <row r="3465" spans="1:14">
      <c r="A3465" t="s">
        <v>3495</v>
      </c>
      <c r="B3465" s="2">
        <v>46126.174398148149</v>
      </c>
      <c r="C3465" t="s">
        <v>14</v>
      </c>
      <c r="D3465" s="3">
        <v>135.66</v>
      </c>
      <c r="E3465" t="s">
        <v>36</v>
      </c>
      <c r="F3465" t="s">
        <v>16</v>
      </c>
      <c r="G3465" s="4">
        <v>4.8600000000000003</v>
      </c>
      <c r="I3465" s="3">
        <v>3000</v>
      </c>
      <c r="J3465" s="3">
        <v>2442.14</v>
      </c>
      <c r="K3465" s="3">
        <v>557.86</v>
      </c>
      <c r="L3465">
        <v>0</v>
      </c>
      <c r="M3465" t="s">
        <v>17</v>
      </c>
      <c r="N3465" s="10">
        <f t="shared" si="54"/>
        <v>46113</v>
      </c>
    </row>
    <row r="3466" spans="1:14">
      <c r="A3466" t="s">
        <v>3496</v>
      </c>
      <c r="B3466" s="2">
        <v>46108.105081018519</v>
      </c>
      <c r="C3466" t="s">
        <v>14</v>
      </c>
      <c r="D3466" s="3">
        <v>612.39</v>
      </c>
      <c r="E3466" t="s">
        <v>27</v>
      </c>
      <c r="F3466" t="s">
        <v>16</v>
      </c>
      <c r="G3466" s="4">
        <v>3.44</v>
      </c>
      <c r="I3466" s="3">
        <v>2000</v>
      </c>
      <c r="J3466" s="3">
        <v>482.66</v>
      </c>
      <c r="K3466" s="3">
        <v>1517.34</v>
      </c>
      <c r="L3466">
        <v>0</v>
      </c>
      <c r="M3466" t="s">
        <v>17</v>
      </c>
      <c r="N3466" s="10">
        <f t="shared" si="54"/>
        <v>46082</v>
      </c>
    </row>
    <row r="3467" spans="1:14">
      <c r="A3467" t="s">
        <v>3497</v>
      </c>
      <c r="B3467" s="2">
        <v>46145.800347222219</v>
      </c>
      <c r="C3467" t="s">
        <v>14</v>
      </c>
      <c r="D3467" s="3">
        <v>402.99</v>
      </c>
      <c r="E3467" t="s">
        <v>27</v>
      </c>
      <c r="F3467" t="s">
        <v>32</v>
      </c>
      <c r="G3467" s="4">
        <v>2.96</v>
      </c>
      <c r="H3467" t="s">
        <v>47</v>
      </c>
      <c r="I3467" s="3">
        <v>10000</v>
      </c>
      <c r="J3467" s="3">
        <v>2321.5500000000002</v>
      </c>
      <c r="K3467" s="3">
        <v>7678.45</v>
      </c>
      <c r="L3467">
        <v>3</v>
      </c>
      <c r="M3467" t="s">
        <v>17</v>
      </c>
      <c r="N3467" s="10">
        <f t="shared" si="54"/>
        <v>46143</v>
      </c>
    </row>
    <row r="3468" spans="1:14">
      <c r="A3468" t="s">
        <v>3498</v>
      </c>
      <c r="B3468" s="2">
        <v>46122.54210648148</v>
      </c>
      <c r="C3468" t="s">
        <v>14</v>
      </c>
      <c r="D3468" s="3">
        <v>1138.1199999999999</v>
      </c>
      <c r="E3468" t="s">
        <v>15</v>
      </c>
      <c r="F3468" t="s">
        <v>32</v>
      </c>
      <c r="G3468" s="4">
        <v>3.29</v>
      </c>
      <c r="H3468" t="s">
        <v>54</v>
      </c>
      <c r="I3468" s="3">
        <v>1000</v>
      </c>
      <c r="J3468" s="3">
        <v>946.85</v>
      </c>
      <c r="K3468" s="3">
        <v>53.15</v>
      </c>
      <c r="L3468">
        <v>5</v>
      </c>
      <c r="M3468" t="s">
        <v>30</v>
      </c>
      <c r="N3468" s="10">
        <f t="shared" si="54"/>
        <v>46113</v>
      </c>
    </row>
    <row r="3469" spans="1:14">
      <c r="A3469" t="s">
        <v>3499</v>
      </c>
      <c r="B3469" s="2">
        <v>46197.774710648147</v>
      </c>
      <c r="C3469" t="s">
        <v>14</v>
      </c>
      <c r="D3469" s="3">
        <v>763.3</v>
      </c>
      <c r="E3469" t="s">
        <v>15</v>
      </c>
      <c r="F3469" t="s">
        <v>32</v>
      </c>
      <c r="G3469" s="4">
        <v>7.45</v>
      </c>
      <c r="H3469" t="s">
        <v>47</v>
      </c>
      <c r="I3469" s="3">
        <v>10000</v>
      </c>
      <c r="J3469" s="3">
        <v>4080.07</v>
      </c>
      <c r="K3469" s="3">
        <v>5919.93</v>
      </c>
      <c r="L3469">
        <v>0</v>
      </c>
      <c r="M3469" t="s">
        <v>17</v>
      </c>
      <c r="N3469" s="10">
        <f t="shared" si="54"/>
        <v>46174</v>
      </c>
    </row>
    <row r="3470" spans="1:14">
      <c r="A3470" t="s">
        <v>3500</v>
      </c>
      <c r="B3470" s="2">
        <v>46192.35597222222</v>
      </c>
      <c r="C3470" t="s">
        <v>14</v>
      </c>
      <c r="D3470" s="3">
        <v>144.26</v>
      </c>
      <c r="E3470" t="s">
        <v>25</v>
      </c>
      <c r="F3470" t="s">
        <v>16</v>
      </c>
      <c r="G3470" s="4">
        <v>5.99</v>
      </c>
      <c r="I3470" s="3">
        <v>7500</v>
      </c>
      <c r="J3470" s="3">
        <v>5996.9</v>
      </c>
      <c r="K3470" s="3">
        <v>1503.1</v>
      </c>
      <c r="L3470">
        <v>2</v>
      </c>
      <c r="M3470" t="s">
        <v>20</v>
      </c>
      <c r="N3470" s="10">
        <f t="shared" si="54"/>
        <v>46174</v>
      </c>
    </row>
    <row r="3471" spans="1:14">
      <c r="A3471" t="s">
        <v>3501</v>
      </c>
      <c r="B3471" s="2">
        <v>46203.419432870367</v>
      </c>
      <c r="C3471" t="s">
        <v>14</v>
      </c>
      <c r="D3471" s="3">
        <v>3201.18</v>
      </c>
      <c r="E3471" t="s">
        <v>15</v>
      </c>
      <c r="F3471" t="s">
        <v>32</v>
      </c>
      <c r="G3471" s="4">
        <v>6.65</v>
      </c>
      <c r="H3471" t="s">
        <v>54</v>
      </c>
      <c r="I3471" s="3">
        <v>4000</v>
      </c>
      <c r="J3471" s="3">
        <v>2658.16</v>
      </c>
      <c r="K3471" s="3">
        <v>1341.84</v>
      </c>
      <c r="L3471">
        <v>0</v>
      </c>
      <c r="M3471" t="s">
        <v>17</v>
      </c>
      <c r="N3471" s="10">
        <f t="shared" si="54"/>
        <v>46174</v>
      </c>
    </row>
    <row r="3472" spans="1:14">
      <c r="A3472" t="s">
        <v>3502</v>
      </c>
      <c r="B3472" s="2">
        <v>46246.830775462964</v>
      </c>
      <c r="C3472" t="s">
        <v>14</v>
      </c>
      <c r="D3472" s="3">
        <v>1307.6400000000001</v>
      </c>
      <c r="E3472" t="s">
        <v>27</v>
      </c>
      <c r="F3472" t="s">
        <v>32</v>
      </c>
      <c r="G3472" s="4">
        <v>7.54</v>
      </c>
      <c r="H3472" t="s">
        <v>54</v>
      </c>
      <c r="I3472" s="3">
        <v>2000</v>
      </c>
      <c r="J3472" s="3">
        <v>812.93</v>
      </c>
      <c r="K3472" s="3">
        <v>1187.07</v>
      </c>
      <c r="L3472">
        <v>3</v>
      </c>
      <c r="M3472" t="s">
        <v>17</v>
      </c>
      <c r="N3472" s="10">
        <f t="shared" si="54"/>
        <v>46235</v>
      </c>
    </row>
    <row r="3473" spans="1:14">
      <c r="A3473" t="s">
        <v>3503</v>
      </c>
      <c r="B3473" s="2">
        <v>46187.025069444448</v>
      </c>
      <c r="C3473" t="s">
        <v>14</v>
      </c>
      <c r="D3473" s="3">
        <v>453.86</v>
      </c>
      <c r="E3473" t="s">
        <v>36</v>
      </c>
      <c r="F3473" t="s">
        <v>16</v>
      </c>
      <c r="G3473" s="4">
        <v>6.71</v>
      </c>
      <c r="I3473" s="3">
        <v>5000</v>
      </c>
      <c r="J3473" s="3">
        <v>1047.08</v>
      </c>
      <c r="K3473" s="3">
        <v>3952.92</v>
      </c>
      <c r="L3473">
        <v>0</v>
      </c>
      <c r="M3473" t="s">
        <v>17</v>
      </c>
      <c r="N3473" s="10">
        <f t="shared" si="54"/>
        <v>46174</v>
      </c>
    </row>
    <row r="3474" spans="1:14">
      <c r="A3474" t="s">
        <v>3504</v>
      </c>
      <c r="B3474" s="2">
        <v>46151.523043981484</v>
      </c>
      <c r="C3474" t="s">
        <v>14</v>
      </c>
      <c r="D3474" s="3">
        <v>491.74</v>
      </c>
      <c r="E3474" t="s">
        <v>19</v>
      </c>
      <c r="F3474" t="s">
        <v>16</v>
      </c>
      <c r="G3474" s="4">
        <v>2.94</v>
      </c>
      <c r="I3474" s="3">
        <v>7500</v>
      </c>
      <c r="J3474" s="3">
        <v>4321.41</v>
      </c>
      <c r="K3474" s="3">
        <v>3178.59</v>
      </c>
      <c r="L3474">
        <v>0</v>
      </c>
      <c r="M3474" t="s">
        <v>17</v>
      </c>
      <c r="N3474" s="10">
        <f t="shared" si="54"/>
        <v>46143</v>
      </c>
    </row>
    <row r="3475" spans="1:14">
      <c r="A3475" t="s">
        <v>3505</v>
      </c>
      <c r="B3475" s="2">
        <v>46088.968900462962</v>
      </c>
      <c r="C3475" t="s">
        <v>14</v>
      </c>
      <c r="D3475" s="3">
        <v>278.06</v>
      </c>
      <c r="E3475" t="s">
        <v>15</v>
      </c>
      <c r="F3475" t="s">
        <v>32</v>
      </c>
      <c r="G3475" s="4">
        <v>3.65</v>
      </c>
      <c r="H3475" t="s">
        <v>62</v>
      </c>
      <c r="I3475" s="3">
        <v>7500</v>
      </c>
      <c r="J3475" s="3">
        <v>2025.2</v>
      </c>
      <c r="K3475" s="3">
        <v>5474.8</v>
      </c>
      <c r="L3475">
        <v>0</v>
      </c>
      <c r="M3475" t="s">
        <v>17</v>
      </c>
      <c r="N3475" s="10">
        <f t="shared" si="54"/>
        <v>46082</v>
      </c>
    </row>
    <row r="3476" spans="1:14">
      <c r="A3476" t="s">
        <v>3506</v>
      </c>
      <c r="B3476" s="2">
        <v>46176.876168981478</v>
      </c>
      <c r="C3476" t="s">
        <v>14</v>
      </c>
      <c r="D3476" s="3">
        <v>294.14</v>
      </c>
      <c r="E3476" t="s">
        <v>36</v>
      </c>
      <c r="F3476" t="s">
        <v>16</v>
      </c>
      <c r="G3476" s="4">
        <v>7.44</v>
      </c>
      <c r="I3476" s="3">
        <v>5000</v>
      </c>
      <c r="J3476" s="3">
        <v>4242.4799999999996</v>
      </c>
      <c r="K3476" s="3">
        <v>757.52</v>
      </c>
      <c r="L3476">
        <v>0</v>
      </c>
      <c r="M3476" t="s">
        <v>17</v>
      </c>
      <c r="N3476" s="10">
        <f t="shared" si="54"/>
        <v>46174</v>
      </c>
    </row>
    <row r="3477" spans="1:14">
      <c r="A3477" t="s">
        <v>3507</v>
      </c>
      <c r="B3477" s="2">
        <v>46253.556701388887</v>
      </c>
      <c r="C3477" t="s">
        <v>14</v>
      </c>
      <c r="D3477" s="3">
        <v>589.75</v>
      </c>
      <c r="E3477" t="s">
        <v>19</v>
      </c>
      <c r="F3477" t="s">
        <v>16</v>
      </c>
      <c r="G3477" s="4">
        <v>6.29</v>
      </c>
      <c r="I3477" s="3">
        <v>3000</v>
      </c>
      <c r="J3477" s="3">
        <v>1984.7</v>
      </c>
      <c r="K3477" s="3">
        <v>1015.3</v>
      </c>
      <c r="L3477">
        <v>0</v>
      </c>
      <c r="M3477" t="s">
        <v>17</v>
      </c>
      <c r="N3477" s="10">
        <f t="shared" si="54"/>
        <v>46235</v>
      </c>
    </row>
    <row r="3478" spans="1:14">
      <c r="A3478" t="s">
        <v>3508</v>
      </c>
      <c r="B3478" s="2">
        <v>46152.917337962965</v>
      </c>
      <c r="C3478" t="s">
        <v>14</v>
      </c>
      <c r="D3478" s="3">
        <v>304.52999999999997</v>
      </c>
      <c r="E3478" t="s">
        <v>36</v>
      </c>
      <c r="F3478" t="s">
        <v>16</v>
      </c>
      <c r="G3478" s="4">
        <v>2.79</v>
      </c>
      <c r="I3478" s="3">
        <v>1000</v>
      </c>
      <c r="J3478" s="3">
        <v>305.55</v>
      </c>
      <c r="K3478" s="3">
        <v>694.45</v>
      </c>
      <c r="L3478">
        <v>0</v>
      </c>
      <c r="M3478" t="s">
        <v>20</v>
      </c>
      <c r="N3478" s="10">
        <f t="shared" si="54"/>
        <v>46143</v>
      </c>
    </row>
    <row r="3479" spans="1:14">
      <c r="A3479" t="s">
        <v>3509</v>
      </c>
      <c r="B3479" s="2">
        <v>46195.017025462963</v>
      </c>
      <c r="C3479" t="s">
        <v>14</v>
      </c>
      <c r="D3479" s="3">
        <v>283.58999999999997</v>
      </c>
      <c r="E3479" t="s">
        <v>22</v>
      </c>
      <c r="F3479" t="s">
        <v>32</v>
      </c>
      <c r="G3479" s="4">
        <v>8.7100000000000009</v>
      </c>
      <c r="H3479" t="s">
        <v>62</v>
      </c>
      <c r="I3479" s="3">
        <v>5000</v>
      </c>
      <c r="J3479" s="3">
        <v>3043.75</v>
      </c>
      <c r="K3479" s="3">
        <v>1956.25</v>
      </c>
      <c r="L3479">
        <v>4</v>
      </c>
      <c r="M3479" t="s">
        <v>17</v>
      </c>
      <c r="N3479" s="10">
        <f t="shared" si="54"/>
        <v>46174</v>
      </c>
    </row>
    <row r="3480" spans="1:14">
      <c r="A3480" t="s">
        <v>3510</v>
      </c>
      <c r="B3480" s="2">
        <v>46213.701238425929</v>
      </c>
      <c r="C3480" t="s">
        <v>14</v>
      </c>
      <c r="D3480" s="3">
        <v>181.39</v>
      </c>
      <c r="E3480" t="s">
        <v>15</v>
      </c>
      <c r="F3480" t="s">
        <v>16</v>
      </c>
      <c r="G3480" s="4">
        <v>6.87</v>
      </c>
      <c r="I3480" s="3">
        <v>7500</v>
      </c>
      <c r="J3480" s="3">
        <v>4354.76</v>
      </c>
      <c r="K3480" s="3">
        <v>3145.24</v>
      </c>
      <c r="L3480">
        <v>0</v>
      </c>
      <c r="M3480" t="s">
        <v>30</v>
      </c>
      <c r="N3480" s="10">
        <f t="shared" si="54"/>
        <v>46204</v>
      </c>
    </row>
    <row r="3481" spans="1:14">
      <c r="A3481" t="s">
        <v>3511</v>
      </c>
      <c r="B3481" s="2">
        <v>46224.085486111115</v>
      </c>
      <c r="C3481" t="s">
        <v>14</v>
      </c>
      <c r="D3481" s="3">
        <v>107.19</v>
      </c>
      <c r="E3481" t="s">
        <v>27</v>
      </c>
      <c r="F3481" t="s">
        <v>32</v>
      </c>
      <c r="G3481" s="4">
        <v>5.04</v>
      </c>
      <c r="H3481" t="s">
        <v>189</v>
      </c>
      <c r="I3481" s="3">
        <v>10000</v>
      </c>
      <c r="J3481" s="3">
        <v>7734.64</v>
      </c>
      <c r="K3481" s="3">
        <v>2265.36</v>
      </c>
      <c r="L3481">
        <v>0</v>
      </c>
      <c r="M3481" t="s">
        <v>17</v>
      </c>
      <c r="N3481" s="10">
        <f t="shared" si="54"/>
        <v>46204</v>
      </c>
    </row>
    <row r="3482" spans="1:14">
      <c r="A3482" t="s">
        <v>3512</v>
      </c>
      <c r="B3482" s="2">
        <v>46199.442337962966</v>
      </c>
      <c r="C3482" t="s">
        <v>14</v>
      </c>
      <c r="D3482" s="3">
        <v>404.65</v>
      </c>
      <c r="E3482" t="s">
        <v>36</v>
      </c>
      <c r="F3482" t="s">
        <v>16</v>
      </c>
      <c r="G3482" s="4">
        <v>6.32</v>
      </c>
      <c r="I3482" s="3">
        <v>1500</v>
      </c>
      <c r="J3482" s="3">
        <v>1378.53</v>
      </c>
      <c r="K3482" s="3">
        <v>121.47</v>
      </c>
      <c r="L3482">
        <v>1</v>
      </c>
      <c r="M3482" t="s">
        <v>23</v>
      </c>
      <c r="N3482" s="10">
        <f t="shared" si="54"/>
        <v>46174</v>
      </c>
    </row>
    <row r="3483" spans="1:14">
      <c r="A3483" t="s">
        <v>3513</v>
      </c>
      <c r="B3483" s="2">
        <v>46221.476759259262</v>
      </c>
      <c r="C3483" t="s">
        <v>14</v>
      </c>
      <c r="D3483" s="3">
        <v>1366</v>
      </c>
      <c r="E3483" t="s">
        <v>19</v>
      </c>
      <c r="F3483" t="s">
        <v>16</v>
      </c>
      <c r="G3483" s="4">
        <v>7.13</v>
      </c>
      <c r="I3483" s="3">
        <v>4000</v>
      </c>
      <c r="J3483" s="3">
        <v>2752.83</v>
      </c>
      <c r="K3483" s="3">
        <v>1247.17</v>
      </c>
      <c r="L3483">
        <v>0</v>
      </c>
      <c r="M3483" t="s">
        <v>23</v>
      </c>
      <c r="N3483" s="10">
        <f t="shared" si="54"/>
        <v>46204</v>
      </c>
    </row>
    <row r="3484" spans="1:14">
      <c r="A3484" t="s">
        <v>3514</v>
      </c>
      <c r="B3484" s="2">
        <v>46263.122164351851</v>
      </c>
      <c r="C3484" t="s">
        <v>14</v>
      </c>
      <c r="D3484" s="3">
        <v>341.51</v>
      </c>
      <c r="E3484" t="s">
        <v>27</v>
      </c>
      <c r="F3484" t="s">
        <v>32</v>
      </c>
      <c r="G3484" s="4">
        <v>7.17</v>
      </c>
      <c r="H3484" t="s">
        <v>189</v>
      </c>
      <c r="I3484" s="3">
        <v>3000</v>
      </c>
      <c r="J3484" s="3">
        <v>2331.87</v>
      </c>
      <c r="K3484" s="3">
        <v>668.13</v>
      </c>
      <c r="L3484">
        <v>2</v>
      </c>
      <c r="M3484" t="s">
        <v>17</v>
      </c>
      <c r="N3484" s="10">
        <f t="shared" si="54"/>
        <v>46235</v>
      </c>
    </row>
    <row r="3485" spans="1:14">
      <c r="A3485" t="s">
        <v>3515</v>
      </c>
      <c r="B3485" s="2">
        <v>46159.177083333336</v>
      </c>
      <c r="C3485" t="s">
        <v>14</v>
      </c>
      <c r="D3485" s="3">
        <v>380.38</v>
      </c>
      <c r="E3485" t="s">
        <v>19</v>
      </c>
      <c r="F3485" t="s">
        <v>16</v>
      </c>
      <c r="G3485" s="4">
        <v>4.8600000000000003</v>
      </c>
      <c r="I3485" s="3">
        <v>1000</v>
      </c>
      <c r="J3485" s="3">
        <v>624.34</v>
      </c>
      <c r="K3485" s="3">
        <v>375.66</v>
      </c>
      <c r="L3485">
        <v>0</v>
      </c>
      <c r="M3485" t="s">
        <v>17</v>
      </c>
      <c r="N3485" s="10">
        <f t="shared" si="54"/>
        <v>46143</v>
      </c>
    </row>
    <row r="3486" spans="1:14">
      <c r="A3486" t="s">
        <v>3516</v>
      </c>
      <c r="B3486" s="2">
        <v>46265.394143518519</v>
      </c>
      <c r="C3486" t="s">
        <v>14</v>
      </c>
      <c r="D3486" s="3">
        <v>1196.3499999999999</v>
      </c>
      <c r="E3486" t="s">
        <v>36</v>
      </c>
      <c r="F3486" t="s">
        <v>32</v>
      </c>
      <c r="G3486" s="4">
        <v>6.14</v>
      </c>
      <c r="H3486" t="s">
        <v>62</v>
      </c>
      <c r="I3486" s="3">
        <v>2000</v>
      </c>
      <c r="J3486" s="3">
        <v>1994.86</v>
      </c>
      <c r="K3486" s="3">
        <v>5.14</v>
      </c>
      <c r="L3486">
        <v>4</v>
      </c>
      <c r="M3486" t="s">
        <v>17</v>
      </c>
      <c r="N3486" s="10">
        <f t="shared" si="54"/>
        <v>46235</v>
      </c>
    </row>
    <row r="3487" spans="1:14">
      <c r="A3487" t="s">
        <v>3517</v>
      </c>
      <c r="B3487" s="2">
        <v>46192.304525462961</v>
      </c>
      <c r="C3487" t="s">
        <v>14</v>
      </c>
      <c r="D3487" s="3">
        <v>144.15</v>
      </c>
      <c r="E3487" t="s">
        <v>27</v>
      </c>
      <c r="F3487" t="s">
        <v>32</v>
      </c>
      <c r="G3487" s="4">
        <v>5.81</v>
      </c>
      <c r="H3487" t="s">
        <v>189</v>
      </c>
      <c r="I3487" s="3">
        <v>10000</v>
      </c>
      <c r="J3487" s="3">
        <v>6906.3</v>
      </c>
      <c r="K3487" s="3">
        <v>3093.7</v>
      </c>
      <c r="L3487">
        <v>0</v>
      </c>
      <c r="M3487" t="s">
        <v>30</v>
      </c>
      <c r="N3487" s="10">
        <f t="shared" si="54"/>
        <v>46174</v>
      </c>
    </row>
    <row r="3488" spans="1:14">
      <c r="A3488" t="s">
        <v>3518</v>
      </c>
      <c r="B3488" s="2">
        <v>46263.045752314814</v>
      </c>
      <c r="C3488" t="s">
        <v>14</v>
      </c>
      <c r="D3488" s="3">
        <v>91.6</v>
      </c>
      <c r="E3488" t="s">
        <v>36</v>
      </c>
      <c r="F3488" t="s">
        <v>16</v>
      </c>
      <c r="G3488" s="4">
        <v>6.62</v>
      </c>
      <c r="I3488" s="3">
        <v>10000</v>
      </c>
      <c r="J3488" s="3">
        <v>9081.94</v>
      </c>
      <c r="K3488" s="3">
        <v>918.06</v>
      </c>
      <c r="L3488">
        <v>2</v>
      </c>
      <c r="M3488" t="s">
        <v>17</v>
      </c>
      <c r="N3488" s="10">
        <f t="shared" si="54"/>
        <v>46235</v>
      </c>
    </row>
    <row r="3489" spans="1:14">
      <c r="A3489" t="s">
        <v>3519</v>
      </c>
      <c r="B3489" s="2">
        <v>46132.568530092591</v>
      </c>
      <c r="C3489" t="s">
        <v>14</v>
      </c>
      <c r="D3489" s="3">
        <v>102.23</v>
      </c>
      <c r="E3489" t="s">
        <v>36</v>
      </c>
      <c r="F3489" t="s">
        <v>16</v>
      </c>
      <c r="G3489" s="4">
        <v>3.21</v>
      </c>
      <c r="I3489" s="3">
        <v>1000</v>
      </c>
      <c r="J3489" s="3">
        <v>636.66</v>
      </c>
      <c r="K3489" s="3">
        <v>363.34</v>
      </c>
      <c r="L3489">
        <v>2</v>
      </c>
      <c r="M3489" t="s">
        <v>17</v>
      </c>
      <c r="N3489" s="10">
        <f t="shared" si="54"/>
        <v>46113</v>
      </c>
    </row>
    <row r="3490" spans="1:14">
      <c r="A3490" t="s">
        <v>3520</v>
      </c>
      <c r="B3490" s="2">
        <v>46145.692743055559</v>
      </c>
      <c r="C3490" t="s">
        <v>14</v>
      </c>
      <c r="D3490" s="3">
        <v>179.34</v>
      </c>
      <c r="E3490" t="s">
        <v>36</v>
      </c>
      <c r="F3490" t="s">
        <v>16</v>
      </c>
      <c r="G3490" s="4">
        <v>2.85</v>
      </c>
      <c r="I3490" s="3">
        <v>2000</v>
      </c>
      <c r="J3490" s="3">
        <v>1854.04</v>
      </c>
      <c r="K3490" s="3">
        <v>145.96</v>
      </c>
      <c r="L3490">
        <v>1</v>
      </c>
      <c r="M3490" t="s">
        <v>30</v>
      </c>
      <c r="N3490" s="10">
        <f t="shared" si="54"/>
        <v>46143</v>
      </c>
    </row>
    <row r="3491" spans="1:14">
      <c r="A3491" t="s">
        <v>3521</v>
      </c>
      <c r="B3491" s="2">
        <v>46251.846284722225</v>
      </c>
      <c r="C3491" t="s">
        <v>14</v>
      </c>
      <c r="D3491" s="3">
        <v>426.81</v>
      </c>
      <c r="E3491" t="s">
        <v>36</v>
      </c>
      <c r="F3491" t="s">
        <v>16</v>
      </c>
      <c r="G3491" s="4">
        <v>5.19</v>
      </c>
      <c r="I3491" s="3">
        <v>1000</v>
      </c>
      <c r="J3491" s="3">
        <v>664.75</v>
      </c>
      <c r="K3491" s="3">
        <v>335.25</v>
      </c>
      <c r="L3491">
        <v>0</v>
      </c>
      <c r="M3491" t="s">
        <v>30</v>
      </c>
      <c r="N3491" s="10">
        <f t="shared" si="54"/>
        <v>46235</v>
      </c>
    </row>
    <row r="3492" spans="1:14">
      <c r="A3492" t="s">
        <v>3522</v>
      </c>
      <c r="B3492" s="2">
        <v>46221.939062500001</v>
      </c>
      <c r="C3492" t="s">
        <v>14</v>
      </c>
      <c r="D3492" s="3">
        <v>161.24</v>
      </c>
      <c r="E3492" t="s">
        <v>19</v>
      </c>
      <c r="F3492" t="s">
        <v>16</v>
      </c>
      <c r="G3492" s="4">
        <v>7.76</v>
      </c>
      <c r="I3492" s="3">
        <v>10000</v>
      </c>
      <c r="J3492" s="3">
        <v>5141.97</v>
      </c>
      <c r="K3492" s="3">
        <v>4858.03</v>
      </c>
      <c r="L3492">
        <v>0</v>
      </c>
      <c r="M3492" t="s">
        <v>17</v>
      </c>
      <c r="N3492" s="10">
        <f t="shared" si="54"/>
        <v>46204</v>
      </c>
    </row>
    <row r="3493" spans="1:14">
      <c r="A3493" t="s">
        <v>3523</v>
      </c>
      <c r="B3493" s="2">
        <v>46135.441446759258</v>
      </c>
      <c r="C3493" t="s">
        <v>14</v>
      </c>
      <c r="D3493" s="3">
        <v>299.64</v>
      </c>
      <c r="E3493" t="s">
        <v>15</v>
      </c>
      <c r="F3493" t="s">
        <v>16</v>
      </c>
      <c r="G3493" s="4">
        <v>2.95</v>
      </c>
      <c r="I3493" s="3">
        <v>7500</v>
      </c>
      <c r="J3493" s="3">
        <v>3095.74</v>
      </c>
      <c r="K3493" s="3">
        <v>4404.26</v>
      </c>
      <c r="L3493">
        <v>2</v>
      </c>
      <c r="M3493" t="s">
        <v>30</v>
      </c>
      <c r="N3493" s="10">
        <f t="shared" si="54"/>
        <v>46113</v>
      </c>
    </row>
    <row r="3494" spans="1:14">
      <c r="A3494" t="s">
        <v>3524</v>
      </c>
      <c r="B3494" s="2">
        <v>46118.107604166667</v>
      </c>
      <c r="C3494" t="s">
        <v>14</v>
      </c>
      <c r="D3494" s="3">
        <v>489.69</v>
      </c>
      <c r="E3494" t="s">
        <v>25</v>
      </c>
      <c r="F3494" t="s">
        <v>59</v>
      </c>
      <c r="G3494" s="4">
        <v>3.77</v>
      </c>
      <c r="I3494" s="3">
        <v>5000</v>
      </c>
      <c r="J3494" s="3">
        <v>3376.94</v>
      </c>
      <c r="K3494" s="3">
        <v>1623.06</v>
      </c>
      <c r="L3494">
        <v>0</v>
      </c>
      <c r="M3494" t="s">
        <v>17</v>
      </c>
      <c r="N3494" s="10">
        <f t="shared" si="54"/>
        <v>46113</v>
      </c>
    </row>
    <row r="3495" spans="1:14">
      <c r="A3495" t="s">
        <v>3525</v>
      </c>
      <c r="B3495" s="2">
        <v>46192.154050925928</v>
      </c>
      <c r="C3495" t="s">
        <v>14</v>
      </c>
      <c r="D3495" s="3">
        <v>364.85</v>
      </c>
      <c r="E3495" t="s">
        <v>36</v>
      </c>
      <c r="F3495" t="s">
        <v>16</v>
      </c>
      <c r="G3495" s="4">
        <v>6.26</v>
      </c>
      <c r="I3495" s="3">
        <v>5000</v>
      </c>
      <c r="J3495" s="3">
        <v>4550.83</v>
      </c>
      <c r="K3495" s="3">
        <v>449.17</v>
      </c>
      <c r="L3495">
        <v>2</v>
      </c>
      <c r="M3495" t="s">
        <v>17</v>
      </c>
      <c r="N3495" s="10">
        <f t="shared" si="54"/>
        <v>46174</v>
      </c>
    </row>
    <row r="3496" spans="1:14">
      <c r="A3496" t="s">
        <v>3526</v>
      </c>
      <c r="B3496" s="2">
        <v>46083.276307870372</v>
      </c>
      <c r="C3496" t="s">
        <v>14</v>
      </c>
      <c r="D3496" s="3">
        <v>152.80000000000001</v>
      </c>
      <c r="E3496" t="s">
        <v>27</v>
      </c>
      <c r="F3496" t="s">
        <v>16</v>
      </c>
      <c r="G3496" s="4">
        <v>4.34</v>
      </c>
      <c r="I3496" s="3">
        <v>10000</v>
      </c>
      <c r="J3496" s="3">
        <v>3026.87</v>
      </c>
      <c r="K3496" s="3">
        <v>6973.13</v>
      </c>
      <c r="L3496">
        <v>4</v>
      </c>
      <c r="M3496" t="s">
        <v>20</v>
      </c>
      <c r="N3496" s="10">
        <f t="shared" si="54"/>
        <v>46082</v>
      </c>
    </row>
    <row r="3497" spans="1:14">
      <c r="A3497" t="s">
        <v>3527</v>
      </c>
      <c r="B3497" s="2">
        <v>46197.001782407409</v>
      </c>
      <c r="C3497" t="s">
        <v>14</v>
      </c>
      <c r="D3497" s="3">
        <v>869.64</v>
      </c>
      <c r="E3497" t="s">
        <v>36</v>
      </c>
      <c r="F3497" t="s">
        <v>32</v>
      </c>
      <c r="G3497" s="4">
        <v>5.7</v>
      </c>
      <c r="H3497" t="s">
        <v>54</v>
      </c>
      <c r="I3497" s="3">
        <v>2000</v>
      </c>
      <c r="J3497" s="3">
        <v>485.1</v>
      </c>
      <c r="K3497" s="3">
        <v>1514.9</v>
      </c>
      <c r="L3497">
        <v>0</v>
      </c>
      <c r="M3497" t="s">
        <v>17</v>
      </c>
      <c r="N3497" s="10">
        <f t="shared" si="54"/>
        <v>46174</v>
      </c>
    </row>
    <row r="3498" spans="1:14">
      <c r="A3498" t="s">
        <v>3528</v>
      </c>
      <c r="B3498" s="2">
        <v>46122.089062500003</v>
      </c>
      <c r="C3498" t="s">
        <v>14</v>
      </c>
      <c r="D3498" s="3">
        <v>854.47</v>
      </c>
      <c r="E3498" t="s">
        <v>36</v>
      </c>
      <c r="F3498" t="s">
        <v>16</v>
      </c>
      <c r="G3498" s="4">
        <v>2.81</v>
      </c>
      <c r="I3498" s="3">
        <v>2000</v>
      </c>
      <c r="J3498" s="3">
        <v>1713.24</v>
      </c>
      <c r="K3498" s="3">
        <v>286.76</v>
      </c>
      <c r="L3498">
        <v>4</v>
      </c>
      <c r="M3498" t="s">
        <v>20</v>
      </c>
      <c r="N3498" s="10">
        <f t="shared" si="54"/>
        <v>46113</v>
      </c>
    </row>
    <row r="3499" spans="1:14">
      <c r="A3499" t="s">
        <v>3529</v>
      </c>
      <c r="B3499" s="2">
        <v>46131.853414351855</v>
      </c>
      <c r="C3499" t="s">
        <v>14</v>
      </c>
      <c r="D3499" s="3">
        <v>154.19999999999999</v>
      </c>
      <c r="E3499" t="s">
        <v>19</v>
      </c>
      <c r="F3499" t="s">
        <v>59</v>
      </c>
      <c r="G3499" s="4">
        <v>2.96</v>
      </c>
      <c r="I3499" s="3">
        <v>3000</v>
      </c>
      <c r="J3499" s="3">
        <v>2051.9</v>
      </c>
      <c r="K3499" s="3">
        <v>948.1</v>
      </c>
      <c r="L3499">
        <v>0</v>
      </c>
      <c r="M3499" t="s">
        <v>30</v>
      </c>
      <c r="N3499" s="10">
        <f t="shared" si="54"/>
        <v>46113</v>
      </c>
    </row>
    <row r="3500" spans="1:14">
      <c r="A3500" t="s">
        <v>3530</v>
      </c>
      <c r="B3500" s="2">
        <v>46128.106527777774</v>
      </c>
      <c r="C3500" t="s">
        <v>14</v>
      </c>
      <c r="D3500" s="3">
        <v>838.89</v>
      </c>
      <c r="E3500" t="s">
        <v>36</v>
      </c>
      <c r="F3500" t="s">
        <v>16</v>
      </c>
      <c r="G3500" s="4">
        <v>2.66</v>
      </c>
      <c r="I3500" s="3">
        <v>1000</v>
      </c>
      <c r="J3500" s="3">
        <v>563.46</v>
      </c>
      <c r="K3500" s="3">
        <v>436.54</v>
      </c>
      <c r="L3500">
        <v>1</v>
      </c>
      <c r="M3500" t="s">
        <v>30</v>
      </c>
      <c r="N3500" s="10">
        <f t="shared" si="54"/>
        <v>46113</v>
      </c>
    </row>
    <row r="3501" spans="1:14">
      <c r="A3501" t="s">
        <v>3531</v>
      </c>
      <c r="B3501" s="2">
        <v>46158.53125</v>
      </c>
      <c r="C3501" t="s">
        <v>14</v>
      </c>
      <c r="D3501" s="3">
        <v>421.08</v>
      </c>
      <c r="E3501" t="s">
        <v>36</v>
      </c>
      <c r="F3501" t="s">
        <v>32</v>
      </c>
      <c r="G3501" s="4">
        <v>3.49</v>
      </c>
      <c r="H3501" t="s">
        <v>54</v>
      </c>
      <c r="I3501" s="3">
        <v>1000</v>
      </c>
      <c r="J3501" s="3">
        <v>316.41000000000003</v>
      </c>
      <c r="K3501" s="3">
        <v>683.59</v>
      </c>
      <c r="L3501">
        <v>2</v>
      </c>
      <c r="M3501" t="s">
        <v>17</v>
      </c>
      <c r="N3501" s="10">
        <f t="shared" si="54"/>
        <v>46143</v>
      </c>
    </row>
    <row r="3502" spans="1:14">
      <c r="A3502" t="s">
        <v>3532</v>
      </c>
      <c r="B3502" s="2">
        <v>46208.233217592591</v>
      </c>
      <c r="C3502" t="s">
        <v>14</v>
      </c>
      <c r="D3502" s="3">
        <v>252.38</v>
      </c>
      <c r="E3502" t="s">
        <v>25</v>
      </c>
      <c r="F3502" t="s">
        <v>32</v>
      </c>
      <c r="G3502" s="4">
        <v>6.28</v>
      </c>
      <c r="H3502" t="s">
        <v>47</v>
      </c>
      <c r="I3502" s="3">
        <v>1500</v>
      </c>
      <c r="J3502" s="3">
        <v>844.68</v>
      </c>
      <c r="K3502" s="3">
        <v>655.32000000000005</v>
      </c>
      <c r="L3502">
        <v>1</v>
      </c>
      <c r="M3502" t="s">
        <v>23</v>
      </c>
      <c r="N3502" s="10">
        <f t="shared" si="54"/>
        <v>46204</v>
      </c>
    </row>
    <row r="3503" spans="1:14">
      <c r="A3503" t="s">
        <v>3533</v>
      </c>
      <c r="B3503" s="2">
        <v>46176.495729166665</v>
      </c>
      <c r="C3503" t="s">
        <v>14</v>
      </c>
      <c r="D3503" s="3">
        <v>1048.98</v>
      </c>
      <c r="E3503" t="s">
        <v>22</v>
      </c>
      <c r="F3503" t="s">
        <v>16</v>
      </c>
      <c r="G3503" s="4">
        <v>6.47</v>
      </c>
      <c r="I3503" s="3">
        <v>2000</v>
      </c>
      <c r="J3503" s="3">
        <v>738.26</v>
      </c>
      <c r="K3503" s="3">
        <v>1261.74</v>
      </c>
      <c r="L3503">
        <v>0</v>
      </c>
      <c r="M3503" t="s">
        <v>23</v>
      </c>
      <c r="N3503" s="10">
        <f t="shared" si="54"/>
        <v>46174</v>
      </c>
    </row>
    <row r="3504" spans="1:14">
      <c r="A3504" t="s">
        <v>3534</v>
      </c>
      <c r="B3504" s="2">
        <v>46097.886087962965</v>
      </c>
      <c r="C3504" t="s">
        <v>14</v>
      </c>
      <c r="D3504" s="3">
        <v>113.3</v>
      </c>
      <c r="E3504" t="s">
        <v>22</v>
      </c>
      <c r="F3504" t="s">
        <v>16</v>
      </c>
      <c r="G3504" s="4">
        <v>2.65</v>
      </c>
      <c r="I3504" s="3">
        <v>5000</v>
      </c>
      <c r="J3504" s="3">
        <v>3654.13</v>
      </c>
      <c r="K3504" s="3">
        <v>1345.87</v>
      </c>
      <c r="L3504">
        <v>0</v>
      </c>
      <c r="M3504" t="s">
        <v>30</v>
      </c>
      <c r="N3504" s="10">
        <f t="shared" si="54"/>
        <v>46082</v>
      </c>
    </row>
    <row r="3505" spans="1:14">
      <c r="A3505" t="s">
        <v>3535</v>
      </c>
      <c r="B3505" s="2">
        <v>46215.347199074073</v>
      </c>
      <c r="C3505" t="s">
        <v>14</v>
      </c>
      <c r="D3505" s="3">
        <v>304.89999999999998</v>
      </c>
      <c r="E3505" t="s">
        <v>36</v>
      </c>
      <c r="F3505" t="s">
        <v>16</v>
      </c>
      <c r="G3505" s="4">
        <v>6.38</v>
      </c>
      <c r="I3505" s="3">
        <v>1000</v>
      </c>
      <c r="J3505" s="3">
        <v>771.24</v>
      </c>
      <c r="K3505" s="3">
        <v>228.76</v>
      </c>
      <c r="L3505">
        <v>0</v>
      </c>
      <c r="M3505" t="s">
        <v>17</v>
      </c>
      <c r="N3505" s="10">
        <f t="shared" si="54"/>
        <v>46204</v>
      </c>
    </row>
    <row r="3506" spans="1:14">
      <c r="A3506" t="s">
        <v>3536</v>
      </c>
      <c r="B3506" s="2">
        <v>46261.088333333333</v>
      </c>
      <c r="C3506" t="s">
        <v>14</v>
      </c>
      <c r="D3506" s="3">
        <v>96.17</v>
      </c>
      <c r="E3506" t="s">
        <v>36</v>
      </c>
      <c r="F3506" t="s">
        <v>16</v>
      </c>
      <c r="G3506" s="4">
        <v>6.36</v>
      </c>
      <c r="I3506" s="3">
        <v>10000</v>
      </c>
      <c r="J3506" s="3">
        <v>2910.94</v>
      </c>
      <c r="K3506" s="3">
        <v>7089.06</v>
      </c>
      <c r="L3506">
        <v>4</v>
      </c>
      <c r="M3506" t="s">
        <v>17</v>
      </c>
      <c r="N3506" s="10">
        <f t="shared" si="54"/>
        <v>46235</v>
      </c>
    </row>
    <row r="3507" spans="1:14">
      <c r="A3507" t="s">
        <v>3537</v>
      </c>
      <c r="B3507" s="2">
        <v>46246.047696759262</v>
      </c>
      <c r="C3507" t="s">
        <v>14</v>
      </c>
      <c r="D3507" s="3">
        <v>3421.02</v>
      </c>
      <c r="E3507" t="s">
        <v>27</v>
      </c>
      <c r="F3507" t="s">
        <v>16</v>
      </c>
      <c r="G3507" s="4">
        <v>5.42</v>
      </c>
      <c r="I3507" s="3">
        <v>2000</v>
      </c>
      <c r="J3507" s="3">
        <v>1494.74</v>
      </c>
      <c r="K3507" s="3">
        <v>505.26</v>
      </c>
      <c r="L3507">
        <v>0</v>
      </c>
      <c r="M3507" t="s">
        <v>20</v>
      </c>
      <c r="N3507" s="10">
        <f t="shared" si="54"/>
        <v>46235</v>
      </c>
    </row>
    <row r="3508" spans="1:14">
      <c r="A3508" t="s">
        <v>3538</v>
      </c>
      <c r="B3508" s="2">
        <v>46257.459328703706</v>
      </c>
      <c r="C3508" t="s">
        <v>14</v>
      </c>
      <c r="D3508" s="3">
        <v>343.94</v>
      </c>
      <c r="E3508" t="s">
        <v>25</v>
      </c>
      <c r="F3508" t="s">
        <v>16</v>
      </c>
      <c r="G3508" s="4">
        <v>5.76</v>
      </c>
      <c r="I3508" s="3">
        <v>1500</v>
      </c>
      <c r="J3508" s="3">
        <v>585.16</v>
      </c>
      <c r="K3508" s="3">
        <v>914.84</v>
      </c>
      <c r="L3508">
        <v>0</v>
      </c>
      <c r="M3508" t="s">
        <v>17</v>
      </c>
      <c r="N3508" s="10">
        <f t="shared" si="54"/>
        <v>46235</v>
      </c>
    </row>
    <row r="3509" spans="1:14">
      <c r="A3509" t="s">
        <v>3539</v>
      </c>
      <c r="B3509" s="2">
        <v>46214.707025462965</v>
      </c>
      <c r="C3509" t="s">
        <v>64</v>
      </c>
      <c r="D3509" s="3">
        <v>872.93</v>
      </c>
      <c r="E3509" t="s">
        <v>19</v>
      </c>
      <c r="F3509" t="s">
        <v>16</v>
      </c>
      <c r="G3509" s="4">
        <v>5.82</v>
      </c>
      <c r="I3509" s="3">
        <v>4000</v>
      </c>
      <c r="J3509" s="3">
        <v>2524.7600000000002</v>
      </c>
      <c r="K3509" s="3">
        <v>1475.24</v>
      </c>
      <c r="L3509">
        <v>0</v>
      </c>
      <c r="M3509" t="s">
        <v>23</v>
      </c>
      <c r="N3509" s="10">
        <f t="shared" si="54"/>
        <v>46204</v>
      </c>
    </row>
    <row r="3510" spans="1:14">
      <c r="A3510" t="s">
        <v>3540</v>
      </c>
      <c r="B3510" s="2">
        <v>46209.251817129632</v>
      </c>
      <c r="C3510" t="s">
        <v>14</v>
      </c>
      <c r="D3510" s="3">
        <v>1804.02</v>
      </c>
      <c r="E3510" t="s">
        <v>15</v>
      </c>
      <c r="F3510" t="s">
        <v>32</v>
      </c>
      <c r="G3510" s="4">
        <v>6.8</v>
      </c>
      <c r="H3510" t="s">
        <v>33</v>
      </c>
      <c r="I3510" s="3">
        <v>7500</v>
      </c>
      <c r="J3510" s="3">
        <v>2213.67</v>
      </c>
      <c r="K3510" s="3">
        <v>5286.33</v>
      </c>
      <c r="L3510">
        <v>4</v>
      </c>
      <c r="M3510" t="s">
        <v>17</v>
      </c>
      <c r="N3510" s="10">
        <f t="shared" si="54"/>
        <v>46204</v>
      </c>
    </row>
    <row r="3511" spans="1:14">
      <c r="A3511" t="s">
        <v>3541</v>
      </c>
      <c r="B3511" s="2">
        <v>46089.491516203707</v>
      </c>
      <c r="C3511" t="s">
        <v>14</v>
      </c>
      <c r="D3511" s="3">
        <v>1016.81</v>
      </c>
      <c r="E3511" t="s">
        <v>36</v>
      </c>
      <c r="F3511" t="s">
        <v>16</v>
      </c>
      <c r="G3511" s="4">
        <v>4.1100000000000003</v>
      </c>
      <c r="I3511" s="3">
        <v>1000</v>
      </c>
      <c r="J3511" s="3">
        <v>610.08000000000004</v>
      </c>
      <c r="K3511" s="3">
        <v>389.92</v>
      </c>
      <c r="L3511">
        <v>1</v>
      </c>
      <c r="M3511" t="s">
        <v>17</v>
      </c>
      <c r="N3511" s="10">
        <f t="shared" si="54"/>
        <v>46082</v>
      </c>
    </row>
    <row r="3512" spans="1:14">
      <c r="A3512" t="s">
        <v>3542</v>
      </c>
      <c r="B3512" s="2">
        <v>46175.826527777775</v>
      </c>
      <c r="C3512" t="s">
        <v>14</v>
      </c>
      <c r="D3512" s="3">
        <v>313.60000000000002</v>
      </c>
      <c r="E3512" t="s">
        <v>36</v>
      </c>
      <c r="F3512" t="s">
        <v>32</v>
      </c>
      <c r="G3512" s="4">
        <v>6.55</v>
      </c>
      <c r="H3512" t="s">
        <v>33</v>
      </c>
      <c r="I3512" s="3">
        <v>2000</v>
      </c>
      <c r="J3512" s="3">
        <v>1271.94</v>
      </c>
      <c r="K3512" s="3">
        <v>728.06</v>
      </c>
      <c r="L3512">
        <v>1</v>
      </c>
      <c r="M3512" t="s">
        <v>23</v>
      </c>
      <c r="N3512" s="10">
        <f t="shared" si="54"/>
        <v>46174</v>
      </c>
    </row>
    <row r="3513" spans="1:14">
      <c r="A3513" t="s">
        <v>3543</v>
      </c>
      <c r="B3513" s="2">
        <v>46243.381493055553</v>
      </c>
      <c r="C3513" t="s">
        <v>14</v>
      </c>
      <c r="D3513" s="3">
        <v>1128.9000000000001</v>
      </c>
      <c r="E3513" t="s">
        <v>19</v>
      </c>
      <c r="F3513" t="s">
        <v>16</v>
      </c>
      <c r="G3513" s="4">
        <v>5.66</v>
      </c>
      <c r="I3513" s="3">
        <v>5000</v>
      </c>
      <c r="J3513" s="3">
        <v>4677.4799999999996</v>
      </c>
      <c r="K3513" s="3">
        <v>322.52</v>
      </c>
      <c r="L3513">
        <v>0</v>
      </c>
      <c r="M3513" t="s">
        <v>30</v>
      </c>
      <c r="N3513" s="10">
        <f t="shared" si="54"/>
        <v>46235</v>
      </c>
    </row>
    <row r="3514" spans="1:14">
      <c r="A3514" t="s">
        <v>3544</v>
      </c>
      <c r="B3514" s="2">
        <v>46190.230370370373</v>
      </c>
      <c r="C3514" t="s">
        <v>14</v>
      </c>
      <c r="D3514" s="3">
        <v>588.48</v>
      </c>
      <c r="E3514" t="s">
        <v>19</v>
      </c>
      <c r="F3514" t="s">
        <v>16</v>
      </c>
      <c r="G3514" s="4">
        <v>7.43</v>
      </c>
      <c r="I3514" s="3">
        <v>4000</v>
      </c>
      <c r="J3514" s="3">
        <v>2633.01</v>
      </c>
      <c r="K3514" s="3">
        <v>1366.99</v>
      </c>
      <c r="L3514">
        <v>4</v>
      </c>
      <c r="M3514" t="s">
        <v>17</v>
      </c>
      <c r="N3514" s="10">
        <f t="shared" si="54"/>
        <v>46174</v>
      </c>
    </row>
    <row r="3515" spans="1:14">
      <c r="A3515" t="s">
        <v>3545</v>
      </c>
      <c r="B3515" s="2">
        <v>46101.467245370368</v>
      </c>
      <c r="C3515" t="s">
        <v>14</v>
      </c>
      <c r="D3515" s="3">
        <v>259.64999999999998</v>
      </c>
      <c r="E3515" t="s">
        <v>36</v>
      </c>
      <c r="F3515" t="s">
        <v>16</v>
      </c>
      <c r="G3515" s="4">
        <v>4.96</v>
      </c>
      <c r="I3515" s="3">
        <v>1500</v>
      </c>
      <c r="J3515" s="3">
        <v>671.16</v>
      </c>
      <c r="K3515" s="3">
        <v>828.84</v>
      </c>
      <c r="L3515">
        <v>0</v>
      </c>
      <c r="M3515" t="s">
        <v>17</v>
      </c>
      <c r="N3515" s="10">
        <f t="shared" si="54"/>
        <v>46082</v>
      </c>
    </row>
    <row r="3516" spans="1:14">
      <c r="A3516" t="s">
        <v>3546</v>
      </c>
      <c r="B3516" s="2">
        <v>46084.081261574072</v>
      </c>
      <c r="C3516" t="s">
        <v>14</v>
      </c>
      <c r="D3516" s="3">
        <v>1206.6199999999999</v>
      </c>
      <c r="E3516" t="s">
        <v>15</v>
      </c>
      <c r="F3516" t="s">
        <v>16</v>
      </c>
      <c r="G3516" s="4">
        <v>4.04</v>
      </c>
      <c r="I3516" s="3">
        <v>5000</v>
      </c>
      <c r="J3516" s="3">
        <v>4031.67</v>
      </c>
      <c r="K3516" s="3">
        <v>968.33</v>
      </c>
      <c r="L3516">
        <v>2</v>
      </c>
      <c r="M3516" t="s">
        <v>20</v>
      </c>
      <c r="N3516" s="10">
        <f t="shared" si="54"/>
        <v>46082</v>
      </c>
    </row>
    <row r="3517" spans="1:14">
      <c r="A3517" t="s">
        <v>3547</v>
      </c>
      <c r="B3517" s="2">
        <v>46103.801747685182</v>
      </c>
      <c r="C3517" t="s">
        <v>14</v>
      </c>
      <c r="D3517" s="3">
        <v>136.91</v>
      </c>
      <c r="E3517" t="s">
        <v>19</v>
      </c>
      <c r="F3517" t="s">
        <v>16</v>
      </c>
      <c r="G3517" s="4">
        <v>4.92</v>
      </c>
      <c r="I3517" s="3">
        <v>2000</v>
      </c>
      <c r="J3517" s="3">
        <v>1049.71</v>
      </c>
      <c r="K3517" s="3">
        <v>950.29</v>
      </c>
      <c r="L3517">
        <v>1</v>
      </c>
      <c r="M3517" t="s">
        <v>30</v>
      </c>
      <c r="N3517" s="10">
        <f t="shared" si="54"/>
        <v>46082</v>
      </c>
    </row>
    <row r="3518" spans="1:14">
      <c r="A3518" t="s">
        <v>3548</v>
      </c>
      <c r="B3518" s="2">
        <v>46109.900543981479</v>
      </c>
      <c r="C3518" t="s">
        <v>14</v>
      </c>
      <c r="D3518" s="3">
        <v>812.51</v>
      </c>
      <c r="E3518" t="s">
        <v>15</v>
      </c>
      <c r="F3518" t="s">
        <v>16</v>
      </c>
      <c r="G3518" s="4">
        <v>3.14</v>
      </c>
      <c r="I3518" s="3">
        <v>3000</v>
      </c>
      <c r="J3518" s="3">
        <v>1774.66</v>
      </c>
      <c r="K3518" s="3">
        <v>1225.3399999999999</v>
      </c>
      <c r="L3518">
        <v>0</v>
      </c>
      <c r="M3518" t="s">
        <v>17</v>
      </c>
      <c r="N3518" s="10">
        <f t="shared" si="54"/>
        <v>46082</v>
      </c>
    </row>
    <row r="3519" spans="1:14">
      <c r="A3519" t="s">
        <v>3549</v>
      </c>
      <c r="B3519" s="2">
        <v>46181.196712962963</v>
      </c>
      <c r="C3519" t="s">
        <v>14</v>
      </c>
      <c r="D3519" s="3">
        <v>206.71</v>
      </c>
      <c r="E3519" t="s">
        <v>27</v>
      </c>
      <c r="F3519" t="s">
        <v>16</v>
      </c>
      <c r="G3519" s="4">
        <v>9.1</v>
      </c>
      <c r="I3519" s="3">
        <v>4000</v>
      </c>
      <c r="J3519" s="3">
        <v>3808.48</v>
      </c>
      <c r="K3519" s="3">
        <v>191.52</v>
      </c>
      <c r="L3519">
        <v>3</v>
      </c>
      <c r="M3519" t="s">
        <v>17</v>
      </c>
      <c r="N3519" s="10">
        <f t="shared" si="54"/>
        <v>46174</v>
      </c>
    </row>
    <row r="3520" spans="1:14">
      <c r="A3520" t="s">
        <v>3550</v>
      </c>
      <c r="B3520" s="2">
        <v>46136.245694444442</v>
      </c>
      <c r="C3520" t="s">
        <v>14</v>
      </c>
      <c r="D3520" s="3">
        <v>275.75</v>
      </c>
      <c r="E3520" t="s">
        <v>19</v>
      </c>
      <c r="F3520" t="s">
        <v>16</v>
      </c>
      <c r="G3520" s="4">
        <v>4.28</v>
      </c>
      <c r="I3520" s="3">
        <v>1000</v>
      </c>
      <c r="J3520" s="3">
        <v>897.36</v>
      </c>
      <c r="K3520" s="3">
        <v>102.64</v>
      </c>
      <c r="L3520">
        <v>0</v>
      </c>
      <c r="M3520" t="s">
        <v>20</v>
      </c>
      <c r="N3520" s="10">
        <f t="shared" si="54"/>
        <v>46113</v>
      </c>
    </row>
    <row r="3521" spans="1:14">
      <c r="A3521" t="s">
        <v>3551</v>
      </c>
      <c r="B3521" s="2">
        <v>46196.218738425923</v>
      </c>
      <c r="C3521" t="s">
        <v>14</v>
      </c>
      <c r="D3521" s="3">
        <v>1474.74</v>
      </c>
      <c r="E3521" t="s">
        <v>15</v>
      </c>
      <c r="F3521" t="s">
        <v>32</v>
      </c>
      <c r="G3521" s="4">
        <v>6.91</v>
      </c>
      <c r="H3521" t="s">
        <v>54</v>
      </c>
      <c r="I3521" s="3">
        <v>2000</v>
      </c>
      <c r="J3521" s="3">
        <v>920.11</v>
      </c>
      <c r="K3521" s="3">
        <v>1079.8900000000001</v>
      </c>
      <c r="L3521">
        <v>2</v>
      </c>
      <c r="M3521" t="s">
        <v>17</v>
      </c>
      <c r="N3521" s="10">
        <f t="shared" si="54"/>
        <v>46174</v>
      </c>
    </row>
    <row r="3522" spans="1:14">
      <c r="A3522" t="s">
        <v>3552</v>
      </c>
      <c r="B3522" s="2">
        <v>46224.715370370373</v>
      </c>
      <c r="C3522" t="s">
        <v>14</v>
      </c>
      <c r="D3522" s="3">
        <v>481.36</v>
      </c>
      <c r="E3522" t="s">
        <v>36</v>
      </c>
      <c r="F3522" t="s">
        <v>16</v>
      </c>
      <c r="G3522" s="4">
        <v>5.57</v>
      </c>
      <c r="I3522" s="3">
        <v>7500</v>
      </c>
      <c r="J3522" s="3">
        <v>4308.7</v>
      </c>
      <c r="K3522" s="3">
        <v>3191.3</v>
      </c>
      <c r="L3522">
        <v>0</v>
      </c>
      <c r="M3522" t="s">
        <v>30</v>
      </c>
      <c r="N3522" s="10">
        <f t="shared" ref="N3522:N3585" si="55">DATE(YEAR(B3522),MONTH(B3522),1)</f>
        <v>46204</v>
      </c>
    </row>
    <row r="3523" spans="1:14">
      <c r="A3523" t="s">
        <v>3553</v>
      </c>
      <c r="B3523" s="2">
        <v>46174.029953703706</v>
      </c>
      <c r="C3523" t="s">
        <v>14</v>
      </c>
      <c r="D3523" s="3">
        <v>310.2</v>
      </c>
      <c r="E3523" t="s">
        <v>22</v>
      </c>
      <c r="F3523" t="s">
        <v>32</v>
      </c>
      <c r="G3523" s="4">
        <v>6.33</v>
      </c>
      <c r="H3523" t="s">
        <v>54</v>
      </c>
      <c r="I3523" s="3">
        <v>1000</v>
      </c>
      <c r="J3523" s="3">
        <v>239.44</v>
      </c>
      <c r="K3523" s="3">
        <v>760.56</v>
      </c>
      <c r="L3523">
        <v>3</v>
      </c>
      <c r="M3523" t="s">
        <v>20</v>
      </c>
      <c r="N3523" s="10">
        <f t="shared" si="55"/>
        <v>46174</v>
      </c>
    </row>
    <row r="3524" spans="1:14">
      <c r="A3524" t="s">
        <v>3554</v>
      </c>
      <c r="B3524" s="2">
        <v>46110.227002314816</v>
      </c>
      <c r="C3524" t="s">
        <v>14</v>
      </c>
      <c r="D3524" s="3">
        <v>1104.01</v>
      </c>
      <c r="E3524" t="s">
        <v>25</v>
      </c>
      <c r="F3524" t="s">
        <v>32</v>
      </c>
      <c r="G3524" s="4">
        <v>4.38</v>
      </c>
      <c r="H3524" t="s">
        <v>33</v>
      </c>
      <c r="I3524" s="3">
        <v>7500</v>
      </c>
      <c r="J3524" s="3">
        <v>5431.58</v>
      </c>
      <c r="K3524" s="3">
        <v>2068.42</v>
      </c>
      <c r="L3524">
        <v>0</v>
      </c>
      <c r="M3524" t="s">
        <v>23</v>
      </c>
      <c r="N3524" s="10">
        <f t="shared" si="55"/>
        <v>46082</v>
      </c>
    </row>
    <row r="3525" spans="1:14">
      <c r="A3525" t="s">
        <v>3555</v>
      </c>
      <c r="B3525" s="2">
        <v>46250.76421296296</v>
      </c>
      <c r="C3525" t="s">
        <v>14</v>
      </c>
      <c r="D3525" s="3">
        <v>1987.25</v>
      </c>
      <c r="E3525" t="s">
        <v>15</v>
      </c>
      <c r="F3525" t="s">
        <v>16</v>
      </c>
      <c r="G3525" s="4">
        <v>6.49</v>
      </c>
      <c r="I3525" s="3">
        <v>7500</v>
      </c>
      <c r="J3525" s="3">
        <v>3564.56</v>
      </c>
      <c r="K3525" s="3">
        <v>3935.44</v>
      </c>
      <c r="L3525">
        <v>2</v>
      </c>
      <c r="M3525" t="s">
        <v>23</v>
      </c>
      <c r="N3525" s="10">
        <f t="shared" si="55"/>
        <v>46235</v>
      </c>
    </row>
    <row r="3526" spans="1:14">
      <c r="A3526" t="s">
        <v>3556</v>
      </c>
      <c r="B3526" s="2">
        <v>46164.445833333331</v>
      </c>
      <c r="C3526" t="s">
        <v>14</v>
      </c>
      <c r="D3526" s="3">
        <v>280.52</v>
      </c>
      <c r="E3526" t="s">
        <v>15</v>
      </c>
      <c r="F3526" t="s">
        <v>32</v>
      </c>
      <c r="G3526" s="4">
        <v>5.3</v>
      </c>
      <c r="H3526" t="s">
        <v>33</v>
      </c>
      <c r="I3526" s="3">
        <v>3000</v>
      </c>
      <c r="J3526" s="3">
        <v>1431.68</v>
      </c>
      <c r="K3526" s="3">
        <v>1568.32</v>
      </c>
      <c r="L3526">
        <v>3</v>
      </c>
      <c r="M3526" t="s">
        <v>17</v>
      </c>
      <c r="N3526" s="10">
        <f t="shared" si="55"/>
        <v>46143</v>
      </c>
    </row>
    <row r="3527" spans="1:14">
      <c r="A3527" t="s">
        <v>3557</v>
      </c>
      <c r="B3527" s="2">
        <v>46227.517893518518</v>
      </c>
      <c r="C3527" t="s">
        <v>14</v>
      </c>
      <c r="D3527" s="3">
        <v>400.37</v>
      </c>
      <c r="E3527" t="s">
        <v>15</v>
      </c>
      <c r="F3527" t="s">
        <v>32</v>
      </c>
      <c r="G3527" s="4">
        <v>6.45</v>
      </c>
      <c r="H3527" t="s">
        <v>62</v>
      </c>
      <c r="I3527" s="3">
        <v>5000</v>
      </c>
      <c r="J3527" s="3">
        <v>1954.67</v>
      </c>
      <c r="K3527" s="3">
        <v>3045.33</v>
      </c>
      <c r="L3527">
        <v>1</v>
      </c>
      <c r="M3527" t="s">
        <v>17</v>
      </c>
      <c r="N3527" s="10">
        <f t="shared" si="55"/>
        <v>46204</v>
      </c>
    </row>
    <row r="3528" spans="1:14">
      <c r="A3528" t="s">
        <v>3558</v>
      </c>
      <c r="B3528" s="2">
        <v>46133.030266203707</v>
      </c>
      <c r="C3528" t="s">
        <v>14</v>
      </c>
      <c r="D3528" s="3">
        <v>273.93</v>
      </c>
      <c r="E3528" t="s">
        <v>36</v>
      </c>
      <c r="F3528" t="s">
        <v>16</v>
      </c>
      <c r="G3528" s="4">
        <v>3.9</v>
      </c>
      <c r="I3528" s="3">
        <v>7500</v>
      </c>
      <c r="J3528" s="3">
        <v>5871.69</v>
      </c>
      <c r="K3528" s="3">
        <v>1628.31</v>
      </c>
      <c r="L3528">
        <v>2</v>
      </c>
      <c r="M3528" t="s">
        <v>17</v>
      </c>
      <c r="N3528" s="10">
        <f t="shared" si="55"/>
        <v>46113</v>
      </c>
    </row>
    <row r="3529" spans="1:14">
      <c r="A3529" t="s">
        <v>3559</v>
      </c>
      <c r="B3529" s="2">
        <v>46104.074675925927</v>
      </c>
      <c r="C3529" t="s">
        <v>14</v>
      </c>
      <c r="D3529" s="3">
        <v>905.12</v>
      </c>
      <c r="E3529" t="s">
        <v>27</v>
      </c>
      <c r="F3529" t="s">
        <v>16</v>
      </c>
      <c r="G3529" s="4">
        <v>4.72</v>
      </c>
      <c r="I3529" s="3">
        <v>10000</v>
      </c>
      <c r="J3529" s="3">
        <v>3172.76</v>
      </c>
      <c r="K3529" s="3">
        <v>6827.24</v>
      </c>
      <c r="L3529">
        <v>0</v>
      </c>
      <c r="M3529" t="s">
        <v>17</v>
      </c>
      <c r="N3529" s="10">
        <f t="shared" si="55"/>
        <v>46082</v>
      </c>
    </row>
    <row r="3530" spans="1:14">
      <c r="A3530" t="s">
        <v>3560</v>
      </c>
      <c r="B3530" s="2">
        <v>46105.506296296298</v>
      </c>
      <c r="C3530" t="s">
        <v>14</v>
      </c>
      <c r="D3530" s="3">
        <v>845.65</v>
      </c>
      <c r="E3530" t="s">
        <v>25</v>
      </c>
      <c r="F3530" t="s">
        <v>16</v>
      </c>
      <c r="G3530" s="4">
        <v>3.89</v>
      </c>
      <c r="I3530" s="3">
        <v>2000</v>
      </c>
      <c r="J3530" s="3">
        <v>1055.78</v>
      </c>
      <c r="K3530" s="3">
        <v>944.22</v>
      </c>
      <c r="L3530">
        <v>3</v>
      </c>
      <c r="M3530" t="s">
        <v>17</v>
      </c>
      <c r="N3530" s="10">
        <f t="shared" si="55"/>
        <v>46082</v>
      </c>
    </row>
    <row r="3531" spans="1:14">
      <c r="A3531" t="s">
        <v>3561</v>
      </c>
      <c r="B3531" s="2">
        <v>46232.290555555555</v>
      </c>
      <c r="C3531" t="s">
        <v>14</v>
      </c>
      <c r="D3531" s="3">
        <v>211.96</v>
      </c>
      <c r="E3531" t="s">
        <v>36</v>
      </c>
      <c r="F3531" t="s">
        <v>16</v>
      </c>
      <c r="G3531" s="4">
        <v>8.4700000000000006</v>
      </c>
      <c r="I3531" s="3">
        <v>1000</v>
      </c>
      <c r="J3531" s="3">
        <v>628.84</v>
      </c>
      <c r="K3531" s="3">
        <v>371.16</v>
      </c>
      <c r="L3531">
        <v>0</v>
      </c>
      <c r="M3531" t="s">
        <v>17</v>
      </c>
      <c r="N3531" s="10">
        <f t="shared" si="55"/>
        <v>46204</v>
      </c>
    </row>
    <row r="3532" spans="1:14">
      <c r="A3532" t="s">
        <v>3562</v>
      </c>
      <c r="B3532" s="2">
        <v>46183.384270833332</v>
      </c>
      <c r="C3532" t="s">
        <v>14</v>
      </c>
      <c r="D3532" s="3">
        <v>1020.83</v>
      </c>
      <c r="E3532" t="s">
        <v>36</v>
      </c>
      <c r="F3532" t="s">
        <v>16</v>
      </c>
      <c r="G3532" s="4">
        <v>5.01</v>
      </c>
      <c r="I3532" s="3">
        <v>5000</v>
      </c>
      <c r="J3532" s="3">
        <v>4325.24</v>
      </c>
      <c r="K3532" s="3">
        <v>674.76</v>
      </c>
      <c r="L3532">
        <v>0</v>
      </c>
      <c r="M3532" t="s">
        <v>20</v>
      </c>
      <c r="N3532" s="10">
        <f t="shared" si="55"/>
        <v>46174</v>
      </c>
    </row>
    <row r="3533" spans="1:14">
      <c r="A3533" t="s">
        <v>3563</v>
      </c>
      <c r="B3533" s="2">
        <v>46212.974976851852</v>
      </c>
      <c r="C3533" t="s">
        <v>14</v>
      </c>
      <c r="D3533" s="3">
        <v>484.71</v>
      </c>
      <c r="E3533" t="s">
        <v>22</v>
      </c>
      <c r="F3533" t="s">
        <v>16</v>
      </c>
      <c r="G3533" s="4">
        <v>4.8</v>
      </c>
      <c r="I3533" s="3">
        <v>10000</v>
      </c>
      <c r="J3533" s="3">
        <v>8346.42</v>
      </c>
      <c r="K3533" s="3">
        <v>1653.58</v>
      </c>
      <c r="L3533">
        <v>2</v>
      </c>
      <c r="M3533" t="s">
        <v>20</v>
      </c>
      <c r="N3533" s="10">
        <f t="shared" si="55"/>
        <v>46204</v>
      </c>
    </row>
    <row r="3534" spans="1:14">
      <c r="A3534" t="s">
        <v>3564</v>
      </c>
      <c r="B3534" s="2">
        <v>46167.723217592589</v>
      </c>
      <c r="C3534" t="s">
        <v>14</v>
      </c>
      <c r="D3534" s="3">
        <v>265.41000000000003</v>
      </c>
      <c r="E3534" t="s">
        <v>22</v>
      </c>
      <c r="F3534" t="s">
        <v>32</v>
      </c>
      <c r="G3534" s="4">
        <v>5.17</v>
      </c>
      <c r="H3534" t="s">
        <v>62</v>
      </c>
      <c r="I3534" s="3">
        <v>4000</v>
      </c>
      <c r="J3534" s="3">
        <v>1848.74</v>
      </c>
      <c r="K3534" s="3">
        <v>2151.2600000000002</v>
      </c>
      <c r="L3534">
        <v>0</v>
      </c>
      <c r="M3534" t="s">
        <v>17</v>
      </c>
      <c r="N3534" s="10">
        <f t="shared" si="55"/>
        <v>46143</v>
      </c>
    </row>
    <row r="3535" spans="1:14">
      <c r="A3535" t="s">
        <v>3565</v>
      </c>
      <c r="B3535" s="2">
        <v>46202.805243055554</v>
      </c>
      <c r="C3535" t="s">
        <v>14</v>
      </c>
      <c r="D3535" s="3">
        <v>270.45999999999998</v>
      </c>
      <c r="E3535" t="s">
        <v>22</v>
      </c>
      <c r="F3535" t="s">
        <v>32</v>
      </c>
      <c r="G3535" s="4">
        <v>8.93</v>
      </c>
      <c r="H3535" t="s">
        <v>62</v>
      </c>
      <c r="I3535" s="3">
        <v>7500</v>
      </c>
      <c r="J3535" s="3">
        <v>3962.87</v>
      </c>
      <c r="K3535" s="3">
        <v>3537.13</v>
      </c>
      <c r="L3535">
        <v>0</v>
      </c>
      <c r="M3535" t="s">
        <v>17</v>
      </c>
      <c r="N3535" s="10">
        <f t="shared" si="55"/>
        <v>46174</v>
      </c>
    </row>
    <row r="3536" spans="1:14">
      <c r="A3536" t="s">
        <v>3566</v>
      </c>
      <c r="B3536" s="2">
        <v>46247.762187499997</v>
      </c>
      <c r="C3536" t="s">
        <v>14</v>
      </c>
      <c r="D3536" s="3">
        <v>1258.27</v>
      </c>
      <c r="E3536" t="s">
        <v>25</v>
      </c>
      <c r="F3536" t="s">
        <v>16</v>
      </c>
      <c r="G3536" s="4">
        <v>4.72</v>
      </c>
      <c r="I3536" s="3">
        <v>4000</v>
      </c>
      <c r="J3536" s="3">
        <v>3721</v>
      </c>
      <c r="K3536" s="3">
        <v>279</v>
      </c>
      <c r="L3536">
        <v>0</v>
      </c>
      <c r="M3536" t="s">
        <v>17</v>
      </c>
      <c r="N3536" s="10">
        <f t="shared" si="55"/>
        <v>46235</v>
      </c>
    </row>
    <row r="3537" spans="1:14">
      <c r="A3537" t="s">
        <v>3567</v>
      </c>
      <c r="B3537" s="2">
        <v>46119.219687500001</v>
      </c>
      <c r="C3537" t="s">
        <v>14</v>
      </c>
      <c r="D3537" s="3">
        <v>1348.87</v>
      </c>
      <c r="E3537" t="s">
        <v>19</v>
      </c>
      <c r="F3537" t="s">
        <v>32</v>
      </c>
      <c r="G3537" s="4">
        <v>4.97</v>
      </c>
      <c r="H3537" t="s">
        <v>54</v>
      </c>
      <c r="I3537" s="3">
        <v>1500</v>
      </c>
      <c r="J3537" s="3">
        <v>677.62</v>
      </c>
      <c r="K3537" s="3">
        <v>822.38</v>
      </c>
      <c r="L3537">
        <v>1</v>
      </c>
      <c r="M3537" t="s">
        <v>17</v>
      </c>
      <c r="N3537" s="10">
        <f t="shared" si="55"/>
        <v>46113</v>
      </c>
    </row>
    <row r="3538" spans="1:14">
      <c r="A3538" t="s">
        <v>3568</v>
      </c>
      <c r="B3538" s="2">
        <v>46138.612569444442</v>
      </c>
      <c r="C3538" t="s">
        <v>14</v>
      </c>
      <c r="D3538" s="3">
        <v>1173.74</v>
      </c>
      <c r="E3538" t="s">
        <v>36</v>
      </c>
      <c r="F3538" t="s">
        <v>16</v>
      </c>
      <c r="G3538" s="4">
        <v>4.34</v>
      </c>
      <c r="I3538" s="3">
        <v>4000</v>
      </c>
      <c r="J3538" s="3">
        <v>1203.58</v>
      </c>
      <c r="K3538" s="3">
        <v>2796.42</v>
      </c>
      <c r="L3538">
        <v>0</v>
      </c>
      <c r="M3538" t="s">
        <v>17</v>
      </c>
      <c r="N3538" s="10">
        <f t="shared" si="55"/>
        <v>46113</v>
      </c>
    </row>
    <row r="3539" spans="1:14">
      <c r="A3539" t="s">
        <v>3569</v>
      </c>
      <c r="B3539" s="2">
        <v>46135.369629629633</v>
      </c>
      <c r="C3539" t="s">
        <v>14</v>
      </c>
      <c r="D3539" s="3">
        <v>698.82</v>
      </c>
      <c r="E3539" t="s">
        <v>15</v>
      </c>
      <c r="F3539" t="s">
        <v>16</v>
      </c>
      <c r="G3539" s="4">
        <v>3.44</v>
      </c>
      <c r="I3539" s="3">
        <v>3000</v>
      </c>
      <c r="J3539" s="3">
        <v>2288.19</v>
      </c>
      <c r="K3539" s="3">
        <v>711.81</v>
      </c>
      <c r="L3539">
        <v>0</v>
      </c>
      <c r="M3539" t="s">
        <v>17</v>
      </c>
      <c r="N3539" s="10">
        <f t="shared" si="55"/>
        <v>46113</v>
      </c>
    </row>
    <row r="3540" spans="1:14">
      <c r="A3540" t="s">
        <v>3570</v>
      </c>
      <c r="B3540" s="2">
        <v>46250.605173611111</v>
      </c>
      <c r="C3540" t="s">
        <v>14</v>
      </c>
      <c r="D3540" s="3">
        <v>294.49</v>
      </c>
      <c r="E3540" t="s">
        <v>15</v>
      </c>
      <c r="F3540" t="s">
        <v>32</v>
      </c>
      <c r="G3540" s="4">
        <v>5.89</v>
      </c>
      <c r="H3540" t="s">
        <v>33</v>
      </c>
      <c r="I3540" s="3">
        <v>2000</v>
      </c>
      <c r="J3540" s="3">
        <v>1947.73</v>
      </c>
      <c r="K3540" s="3">
        <v>52.27</v>
      </c>
      <c r="L3540">
        <v>0</v>
      </c>
      <c r="M3540" t="s">
        <v>30</v>
      </c>
      <c r="N3540" s="10">
        <f t="shared" si="55"/>
        <v>46235</v>
      </c>
    </row>
    <row r="3541" spans="1:14">
      <c r="A3541" t="s">
        <v>3571</v>
      </c>
      <c r="B3541" s="2">
        <v>46194.248495370368</v>
      </c>
      <c r="C3541" t="s">
        <v>14</v>
      </c>
      <c r="D3541" s="3">
        <v>169.95</v>
      </c>
      <c r="E3541" t="s">
        <v>22</v>
      </c>
      <c r="F3541" t="s">
        <v>16</v>
      </c>
      <c r="G3541" s="4">
        <v>7.03</v>
      </c>
      <c r="I3541" s="3">
        <v>7500</v>
      </c>
      <c r="J3541" s="3">
        <v>5766.78</v>
      </c>
      <c r="K3541" s="3">
        <v>1733.22</v>
      </c>
      <c r="L3541">
        <v>0</v>
      </c>
      <c r="M3541" t="s">
        <v>17</v>
      </c>
      <c r="N3541" s="10">
        <f t="shared" si="55"/>
        <v>46174</v>
      </c>
    </row>
    <row r="3542" spans="1:14">
      <c r="A3542" t="s">
        <v>3572</v>
      </c>
      <c r="B3542" s="2">
        <v>46228.815069444441</v>
      </c>
      <c r="C3542" t="s">
        <v>14</v>
      </c>
      <c r="D3542" s="3">
        <v>1027.8</v>
      </c>
      <c r="E3542" t="s">
        <v>19</v>
      </c>
      <c r="F3542" t="s">
        <v>16</v>
      </c>
      <c r="G3542" s="4">
        <v>6.69</v>
      </c>
      <c r="I3542" s="3">
        <v>2000</v>
      </c>
      <c r="J3542" s="3">
        <v>1909.94</v>
      </c>
      <c r="K3542" s="3">
        <v>90.06</v>
      </c>
      <c r="L3542">
        <v>1</v>
      </c>
      <c r="M3542" t="s">
        <v>17</v>
      </c>
      <c r="N3542" s="10">
        <f t="shared" si="55"/>
        <v>46204</v>
      </c>
    </row>
    <row r="3543" spans="1:14">
      <c r="A3543" t="s">
        <v>3573</v>
      </c>
      <c r="B3543" s="2">
        <v>46199.256574074076</v>
      </c>
      <c r="C3543" t="s">
        <v>14</v>
      </c>
      <c r="D3543" s="3">
        <v>771.57</v>
      </c>
      <c r="E3543" t="s">
        <v>19</v>
      </c>
      <c r="F3543" t="s">
        <v>16</v>
      </c>
      <c r="G3543" s="4">
        <v>6.97</v>
      </c>
      <c r="I3543" s="3">
        <v>5000</v>
      </c>
      <c r="J3543" s="3">
        <v>2607.09</v>
      </c>
      <c r="K3543" s="3">
        <v>2392.91</v>
      </c>
      <c r="L3543">
        <v>0</v>
      </c>
      <c r="M3543" t="s">
        <v>20</v>
      </c>
      <c r="N3543" s="10">
        <f t="shared" si="55"/>
        <v>46174</v>
      </c>
    </row>
    <row r="3544" spans="1:14">
      <c r="A3544" t="s">
        <v>3574</v>
      </c>
      <c r="B3544" s="2">
        <v>46258.714849537035</v>
      </c>
      <c r="C3544" t="s">
        <v>14</v>
      </c>
      <c r="D3544" s="3">
        <v>345.32</v>
      </c>
      <c r="E3544" t="s">
        <v>19</v>
      </c>
      <c r="F3544" t="s">
        <v>16</v>
      </c>
      <c r="G3544" s="4">
        <v>6.24</v>
      </c>
      <c r="I3544" s="3">
        <v>7500</v>
      </c>
      <c r="J3544" s="3">
        <v>2128.2399999999998</v>
      </c>
      <c r="K3544" s="3">
        <v>5371.76</v>
      </c>
      <c r="L3544">
        <v>1</v>
      </c>
      <c r="M3544" t="s">
        <v>23</v>
      </c>
      <c r="N3544" s="10">
        <f t="shared" si="55"/>
        <v>46235</v>
      </c>
    </row>
    <row r="3545" spans="1:14">
      <c r="A3545" t="s">
        <v>3575</v>
      </c>
      <c r="B3545" s="2">
        <v>46227.520300925928</v>
      </c>
      <c r="C3545" t="s">
        <v>64</v>
      </c>
      <c r="D3545" s="3">
        <v>402.52</v>
      </c>
      <c r="E3545" t="s">
        <v>19</v>
      </c>
      <c r="F3545" t="s">
        <v>32</v>
      </c>
      <c r="G3545" s="4">
        <v>5.67</v>
      </c>
      <c r="H3545" t="s">
        <v>47</v>
      </c>
      <c r="I3545" s="3">
        <v>1000</v>
      </c>
      <c r="J3545" s="3">
        <v>416.92</v>
      </c>
      <c r="K3545" s="3">
        <v>583.08000000000004</v>
      </c>
      <c r="L3545">
        <v>0</v>
      </c>
      <c r="M3545" t="s">
        <v>30</v>
      </c>
      <c r="N3545" s="10">
        <f t="shared" si="55"/>
        <v>46204</v>
      </c>
    </row>
    <row r="3546" spans="1:14">
      <c r="A3546" t="s">
        <v>3576</v>
      </c>
      <c r="B3546" s="2">
        <v>46100.124293981484</v>
      </c>
      <c r="C3546" t="s">
        <v>14</v>
      </c>
      <c r="D3546" s="3">
        <v>202.37</v>
      </c>
      <c r="E3546" t="s">
        <v>27</v>
      </c>
      <c r="F3546" t="s">
        <v>16</v>
      </c>
      <c r="G3546" s="4">
        <v>3.25</v>
      </c>
      <c r="I3546" s="3">
        <v>10000</v>
      </c>
      <c r="J3546" s="3">
        <v>5452.59</v>
      </c>
      <c r="K3546" s="3">
        <v>4547.41</v>
      </c>
      <c r="L3546">
        <v>0</v>
      </c>
      <c r="M3546" t="s">
        <v>17</v>
      </c>
      <c r="N3546" s="10">
        <f t="shared" si="55"/>
        <v>46082</v>
      </c>
    </row>
    <row r="3547" spans="1:14">
      <c r="A3547" t="s">
        <v>3577</v>
      </c>
      <c r="B3547" s="2">
        <v>46223.153101851851</v>
      </c>
      <c r="C3547" t="s">
        <v>14</v>
      </c>
      <c r="D3547" s="3">
        <v>884.89</v>
      </c>
      <c r="E3547" t="s">
        <v>27</v>
      </c>
      <c r="F3547" t="s">
        <v>32</v>
      </c>
      <c r="G3547" s="4">
        <v>6.48</v>
      </c>
      <c r="H3547" t="s">
        <v>189</v>
      </c>
      <c r="I3547" s="3">
        <v>3000</v>
      </c>
      <c r="J3547" s="3">
        <v>2456.61</v>
      </c>
      <c r="K3547" s="3">
        <v>543.39</v>
      </c>
      <c r="L3547">
        <v>0</v>
      </c>
      <c r="M3547" t="s">
        <v>30</v>
      </c>
      <c r="N3547" s="10">
        <f t="shared" si="55"/>
        <v>46204</v>
      </c>
    </row>
    <row r="3548" spans="1:14">
      <c r="A3548" t="s">
        <v>3578</v>
      </c>
      <c r="B3548" s="2">
        <v>46130.263495370367</v>
      </c>
      <c r="C3548" t="s">
        <v>14</v>
      </c>
      <c r="D3548" s="3">
        <v>695.69</v>
      </c>
      <c r="E3548" t="s">
        <v>19</v>
      </c>
      <c r="F3548" t="s">
        <v>16</v>
      </c>
      <c r="G3548" s="4">
        <v>3.43</v>
      </c>
      <c r="I3548" s="3">
        <v>7500</v>
      </c>
      <c r="J3548" s="3">
        <v>7041.86</v>
      </c>
      <c r="K3548" s="3">
        <v>458.14</v>
      </c>
      <c r="L3548">
        <v>0</v>
      </c>
      <c r="M3548" t="s">
        <v>30</v>
      </c>
      <c r="N3548" s="10">
        <f t="shared" si="55"/>
        <v>46113</v>
      </c>
    </row>
    <row r="3549" spans="1:14">
      <c r="A3549" t="s">
        <v>3579</v>
      </c>
      <c r="B3549" s="2">
        <v>46188.532905092594</v>
      </c>
      <c r="C3549" t="s">
        <v>14</v>
      </c>
      <c r="D3549" s="3">
        <v>212.92</v>
      </c>
      <c r="E3549" t="s">
        <v>36</v>
      </c>
      <c r="F3549" t="s">
        <v>32</v>
      </c>
      <c r="G3549" s="4">
        <v>5.0999999999999996</v>
      </c>
      <c r="H3549" t="s">
        <v>33</v>
      </c>
      <c r="I3549" s="3">
        <v>5000</v>
      </c>
      <c r="J3549" s="3">
        <v>2853.64</v>
      </c>
      <c r="K3549" s="3">
        <v>2146.36</v>
      </c>
      <c r="L3549">
        <v>4</v>
      </c>
      <c r="M3549" t="s">
        <v>30</v>
      </c>
      <c r="N3549" s="10">
        <f t="shared" si="55"/>
        <v>46174</v>
      </c>
    </row>
    <row r="3550" spans="1:14">
      <c r="A3550" t="s">
        <v>3580</v>
      </c>
      <c r="B3550" s="2">
        <v>46149.421412037038</v>
      </c>
      <c r="C3550" t="s">
        <v>14</v>
      </c>
      <c r="D3550" s="3">
        <v>883.6</v>
      </c>
      <c r="E3550" t="s">
        <v>15</v>
      </c>
      <c r="F3550" t="s">
        <v>16</v>
      </c>
      <c r="G3550" s="4">
        <v>2.64</v>
      </c>
      <c r="I3550" s="3">
        <v>5000</v>
      </c>
      <c r="J3550" s="3">
        <v>1651.72</v>
      </c>
      <c r="K3550" s="3">
        <v>3348.28</v>
      </c>
      <c r="L3550">
        <v>0</v>
      </c>
      <c r="M3550" t="s">
        <v>17</v>
      </c>
      <c r="N3550" s="10">
        <f t="shared" si="55"/>
        <v>46143</v>
      </c>
    </row>
    <row r="3551" spans="1:14">
      <c r="A3551" t="s">
        <v>3581</v>
      </c>
      <c r="B3551" s="2">
        <v>46144.307592592595</v>
      </c>
      <c r="C3551" t="s">
        <v>14</v>
      </c>
      <c r="D3551" s="3">
        <v>599.23</v>
      </c>
      <c r="E3551" t="s">
        <v>27</v>
      </c>
      <c r="F3551" t="s">
        <v>16</v>
      </c>
      <c r="G3551" s="4">
        <v>2.94</v>
      </c>
      <c r="I3551" s="3">
        <v>1500</v>
      </c>
      <c r="J3551" s="3">
        <v>924.14</v>
      </c>
      <c r="K3551" s="3">
        <v>575.86</v>
      </c>
      <c r="L3551">
        <v>0</v>
      </c>
      <c r="M3551" t="s">
        <v>30</v>
      </c>
      <c r="N3551" s="10">
        <f t="shared" si="55"/>
        <v>46143</v>
      </c>
    </row>
    <row r="3552" spans="1:14">
      <c r="A3552" t="s">
        <v>3582</v>
      </c>
      <c r="B3552" s="2">
        <v>46257.658553240741</v>
      </c>
      <c r="C3552" t="s">
        <v>14</v>
      </c>
      <c r="D3552" s="3">
        <v>361.26</v>
      </c>
      <c r="E3552" t="s">
        <v>19</v>
      </c>
      <c r="F3552" t="s">
        <v>32</v>
      </c>
      <c r="G3552" s="4">
        <v>7.08</v>
      </c>
      <c r="H3552" t="s">
        <v>33</v>
      </c>
      <c r="I3552" s="3">
        <v>7500</v>
      </c>
      <c r="J3552" s="3">
        <v>6746.27</v>
      </c>
      <c r="K3552" s="3">
        <v>753.73</v>
      </c>
      <c r="L3552">
        <v>2</v>
      </c>
      <c r="M3552" t="s">
        <v>17</v>
      </c>
      <c r="N3552" s="10">
        <f t="shared" si="55"/>
        <v>46235</v>
      </c>
    </row>
    <row r="3553" spans="1:14">
      <c r="A3553" t="s">
        <v>3583</v>
      </c>
      <c r="B3553" s="2">
        <v>46230.449548611112</v>
      </c>
      <c r="C3553" t="s">
        <v>14</v>
      </c>
      <c r="D3553" s="3">
        <v>451.47</v>
      </c>
      <c r="E3553" t="s">
        <v>15</v>
      </c>
      <c r="F3553" t="s">
        <v>16</v>
      </c>
      <c r="G3553" s="4">
        <v>6.01</v>
      </c>
      <c r="I3553" s="3">
        <v>1500</v>
      </c>
      <c r="J3553" s="3">
        <v>836.29</v>
      </c>
      <c r="K3553" s="3">
        <v>663.71</v>
      </c>
      <c r="L3553">
        <v>1</v>
      </c>
      <c r="M3553" t="s">
        <v>30</v>
      </c>
      <c r="N3553" s="10">
        <f t="shared" si="55"/>
        <v>46204</v>
      </c>
    </row>
    <row r="3554" spans="1:14">
      <c r="A3554" t="s">
        <v>3584</v>
      </c>
      <c r="B3554" s="2">
        <v>46199.863923611112</v>
      </c>
      <c r="C3554" t="s">
        <v>14</v>
      </c>
      <c r="D3554" s="3">
        <v>158.94999999999999</v>
      </c>
      <c r="E3554" t="s">
        <v>27</v>
      </c>
      <c r="F3554" t="s">
        <v>16</v>
      </c>
      <c r="G3554" s="4">
        <v>6.74</v>
      </c>
      <c r="I3554" s="3">
        <v>2000</v>
      </c>
      <c r="J3554" s="3">
        <v>1511.57</v>
      </c>
      <c r="K3554" s="3">
        <v>488.43</v>
      </c>
      <c r="L3554">
        <v>2</v>
      </c>
      <c r="M3554" t="s">
        <v>17</v>
      </c>
      <c r="N3554" s="10">
        <f t="shared" si="55"/>
        <v>46174</v>
      </c>
    </row>
    <row r="3555" spans="1:14">
      <c r="A3555" t="s">
        <v>3585</v>
      </c>
      <c r="B3555" s="2">
        <v>46088.928148148145</v>
      </c>
      <c r="C3555" t="s">
        <v>14</v>
      </c>
      <c r="D3555" s="3">
        <v>1918.38</v>
      </c>
      <c r="E3555" t="s">
        <v>15</v>
      </c>
      <c r="F3555" t="s">
        <v>16</v>
      </c>
      <c r="G3555" s="4">
        <v>3.51</v>
      </c>
      <c r="I3555" s="3">
        <v>1500</v>
      </c>
      <c r="J3555" s="3">
        <v>871.71</v>
      </c>
      <c r="K3555" s="3">
        <v>628.29</v>
      </c>
      <c r="L3555">
        <v>5</v>
      </c>
      <c r="M3555" t="s">
        <v>23</v>
      </c>
      <c r="N3555" s="10">
        <f t="shared" si="55"/>
        <v>46082</v>
      </c>
    </row>
    <row r="3556" spans="1:14">
      <c r="A3556" t="s">
        <v>3586</v>
      </c>
      <c r="B3556" s="2">
        <v>46131.196643518517</v>
      </c>
      <c r="C3556" t="s">
        <v>14</v>
      </c>
      <c r="D3556" s="3">
        <v>1482.54</v>
      </c>
      <c r="E3556" t="s">
        <v>19</v>
      </c>
      <c r="F3556" t="s">
        <v>16</v>
      </c>
      <c r="G3556" s="4">
        <v>3.47</v>
      </c>
      <c r="I3556" s="3">
        <v>10000</v>
      </c>
      <c r="J3556" s="3">
        <v>6681.04</v>
      </c>
      <c r="K3556" s="3">
        <v>3318.96</v>
      </c>
      <c r="L3556">
        <v>0</v>
      </c>
      <c r="M3556" t="s">
        <v>17</v>
      </c>
      <c r="N3556" s="10">
        <f t="shared" si="55"/>
        <v>46113</v>
      </c>
    </row>
    <row r="3557" spans="1:14">
      <c r="A3557" t="s">
        <v>3587</v>
      </c>
      <c r="B3557" s="2">
        <v>46226.314930555556</v>
      </c>
      <c r="C3557" t="s">
        <v>14</v>
      </c>
      <c r="D3557" s="3">
        <v>444.01</v>
      </c>
      <c r="E3557" t="s">
        <v>25</v>
      </c>
      <c r="F3557" t="s">
        <v>16</v>
      </c>
      <c r="G3557" s="4">
        <v>6.72</v>
      </c>
      <c r="I3557" s="3">
        <v>2000</v>
      </c>
      <c r="J3557" s="3">
        <v>1362.88</v>
      </c>
      <c r="K3557" s="3">
        <v>637.12</v>
      </c>
      <c r="L3557">
        <v>0</v>
      </c>
      <c r="M3557" t="s">
        <v>17</v>
      </c>
      <c r="N3557" s="10">
        <f t="shared" si="55"/>
        <v>46204</v>
      </c>
    </row>
    <row r="3558" spans="1:14">
      <c r="A3558" t="s">
        <v>3588</v>
      </c>
      <c r="B3558" s="2">
        <v>46193.569664351853</v>
      </c>
      <c r="C3558" t="s">
        <v>14</v>
      </c>
      <c r="D3558" s="3">
        <v>154.26</v>
      </c>
      <c r="E3558" t="s">
        <v>15</v>
      </c>
      <c r="F3558" t="s">
        <v>16</v>
      </c>
      <c r="G3558" s="4">
        <v>5.81</v>
      </c>
      <c r="I3558" s="3">
        <v>3000</v>
      </c>
      <c r="J3558" s="3">
        <v>979.92</v>
      </c>
      <c r="K3558" s="3">
        <v>2020.08</v>
      </c>
      <c r="L3558">
        <v>0</v>
      </c>
      <c r="M3558" t="s">
        <v>17</v>
      </c>
      <c r="N3558" s="10">
        <f t="shared" si="55"/>
        <v>46174</v>
      </c>
    </row>
    <row r="3559" spans="1:14">
      <c r="A3559" t="s">
        <v>3589</v>
      </c>
      <c r="B3559" s="2">
        <v>46220.044583333336</v>
      </c>
      <c r="C3559" t="s">
        <v>14</v>
      </c>
      <c r="D3559" s="3">
        <v>1107.26</v>
      </c>
      <c r="E3559" t="s">
        <v>27</v>
      </c>
      <c r="F3559" t="s">
        <v>16</v>
      </c>
      <c r="G3559" s="4">
        <v>8.4</v>
      </c>
      <c r="I3559" s="3">
        <v>10000</v>
      </c>
      <c r="J3559" s="3">
        <v>9099.1200000000008</v>
      </c>
      <c r="K3559" s="3">
        <v>900.88</v>
      </c>
      <c r="L3559">
        <v>0</v>
      </c>
      <c r="M3559" t="s">
        <v>17</v>
      </c>
      <c r="N3559" s="10">
        <f t="shared" si="55"/>
        <v>46204</v>
      </c>
    </row>
    <row r="3560" spans="1:14">
      <c r="A3560" t="s">
        <v>3590</v>
      </c>
      <c r="B3560" s="2">
        <v>46084.264189814814</v>
      </c>
      <c r="C3560" t="s">
        <v>14</v>
      </c>
      <c r="D3560" s="3">
        <v>838.76</v>
      </c>
      <c r="E3560" t="s">
        <v>19</v>
      </c>
      <c r="F3560" t="s">
        <v>16</v>
      </c>
      <c r="G3560" s="4">
        <v>3.42</v>
      </c>
      <c r="I3560" s="3">
        <v>1500</v>
      </c>
      <c r="J3560" s="3">
        <v>1315.82</v>
      </c>
      <c r="K3560" s="3">
        <v>184.18</v>
      </c>
      <c r="L3560">
        <v>1</v>
      </c>
      <c r="M3560" t="s">
        <v>20</v>
      </c>
      <c r="N3560" s="10">
        <f t="shared" si="55"/>
        <v>46082</v>
      </c>
    </row>
    <row r="3561" spans="1:14">
      <c r="A3561" t="s">
        <v>3591</v>
      </c>
      <c r="B3561" s="2">
        <v>46117.146215277775</v>
      </c>
      <c r="C3561" t="s">
        <v>14</v>
      </c>
      <c r="D3561" s="3">
        <v>497.75</v>
      </c>
      <c r="E3561" t="s">
        <v>22</v>
      </c>
      <c r="F3561" t="s">
        <v>16</v>
      </c>
      <c r="G3561" s="4">
        <v>3.73</v>
      </c>
      <c r="I3561" s="3">
        <v>7500</v>
      </c>
      <c r="J3561" s="3">
        <v>6834.49</v>
      </c>
      <c r="K3561" s="3">
        <v>665.51</v>
      </c>
      <c r="L3561">
        <v>0</v>
      </c>
      <c r="M3561" t="s">
        <v>17</v>
      </c>
      <c r="N3561" s="10">
        <f t="shared" si="55"/>
        <v>46113</v>
      </c>
    </row>
    <row r="3562" spans="1:14">
      <c r="A3562" t="s">
        <v>3592</v>
      </c>
      <c r="B3562" s="2">
        <v>46209.250150462962</v>
      </c>
      <c r="C3562" t="s">
        <v>14</v>
      </c>
      <c r="D3562" s="3">
        <v>248.29</v>
      </c>
      <c r="E3562" t="s">
        <v>15</v>
      </c>
      <c r="F3562" t="s">
        <v>16</v>
      </c>
      <c r="G3562" s="4">
        <v>5.83</v>
      </c>
      <c r="I3562" s="3">
        <v>2000</v>
      </c>
      <c r="J3562" s="3">
        <v>1749.11</v>
      </c>
      <c r="K3562" s="3">
        <v>250.89</v>
      </c>
      <c r="L3562">
        <v>0</v>
      </c>
      <c r="M3562" t="s">
        <v>30</v>
      </c>
      <c r="N3562" s="10">
        <f t="shared" si="55"/>
        <v>46204</v>
      </c>
    </row>
    <row r="3563" spans="1:14">
      <c r="A3563" t="s">
        <v>3593</v>
      </c>
      <c r="B3563" s="2">
        <v>46170.717951388891</v>
      </c>
      <c r="C3563" t="s">
        <v>14</v>
      </c>
      <c r="D3563" s="3">
        <v>190.58</v>
      </c>
      <c r="E3563" t="s">
        <v>22</v>
      </c>
      <c r="F3563" t="s">
        <v>16</v>
      </c>
      <c r="G3563" s="4">
        <v>3.74</v>
      </c>
      <c r="I3563" s="3">
        <v>4000</v>
      </c>
      <c r="J3563" s="3">
        <v>3256.02</v>
      </c>
      <c r="K3563" s="3">
        <v>743.98</v>
      </c>
      <c r="L3563">
        <v>1</v>
      </c>
      <c r="M3563" t="s">
        <v>17</v>
      </c>
      <c r="N3563" s="10">
        <f t="shared" si="55"/>
        <v>46143</v>
      </c>
    </row>
    <row r="3564" spans="1:14">
      <c r="A3564" t="s">
        <v>3594</v>
      </c>
      <c r="B3564" s="2">
        <v>46209.178530092591</v>
      </c>
      <c r="C3564" t="s">
        <v>14</v>
      </c>
      <c r="D3564" s="3">
        <v>283.61</v>
      </c>
      <c r="E3564" t="s">
        <v>25</v>
      </c>
      <c r="F3564" t="s">
        <v>32</v>
      </c>
      <c r="G3564" s="4">
        <v>6.27</v>
      </c>
      <c r="H3564" t="s">
        <v>47</v>
      </c>
      <c r="I3564" s="3">
        <v>7500</v>
      </c>
      <c r="J3564" s="3">
        <v>2929.02</v>
      </c>
      <c r="K3564" s="3">
        <v>4570.9799999999996</v>
      </c>
      <c r="L3564">
        <v>5</v>
      </c>
      <c r="M3564" t="s">
        <v>20</v>
      </c>
      <c r="N3564" s="10">
        <f t="shared" si="55"/>
        <v>46204</v>
      </c>
    </row>
    <row r="3565" spans="1:14">
      <c r="A3565" t="s">
        <v>3595</v>
      </c>
      <c r="B3565" s="2">
        <v>46103.021203703705</v>
      </c>
      <c r="C3565" t="s">
        <v>14</v>
      </c>
      <c r="D3565" s="3">
        <v>915.32</v>
      </c>
      <c r="E3565" t="s">
        <v>15</v>
      </c>
      <c r="F3565" t="s">
        <v>16</v>
      </c>
      <c r="G3565" s="4">
        <v>4.0199999999999996</v>
      </c>
      <c r="I3565" s="3">
        <v>4000</v>
      </c>
      <c r="J3565" s="3">
        <v>1378.28</v>
      </c>
      <c r="K3565" s="3">
        <v>2621.72</v>
      </c>
      <c r="L3565">
        <v>0</v>
      </c>
      <c r="M3565" t="s">
        <v>17</v>
      </c>
      <c r="N3565" s="10">
        <f t="shared" si="55"/>
        <v>46082</v>
      </c>
    </row>
    <row r="3566" spans="1:14">
      <c r="A3566" t="s">
        <v>3596</v>
      </c>
      <c r="B3566" s="2">
        <v>46191.463194444441</v>
      </c>
      <c r="C3566" t="s">
        <v>14</v>
      </c>
      <c r="D3566" s="3">
        <v>1725.22</v>
      </c>
      <c r="E3566" t="s">
        <v>19</v>
      </c>
      <c r="F3566" t="s">
        <v>16</v>
      </c>
      <c r="G3566" s="4">
        <v>4.8</v>
      </c>
      <c r="I3566" s="3">
        <v>1000</v>
      </c>
      <c r="J3566" s="3">
        <v>782.19</v>
      </c>
      <c r="K3566" s="3">
        <v>217.81</v>
      </c>
      <c r="L3566">
        <v>0</v>
      </c>
      <c r="M3566" t="s">
        <v>20</v>
      </c>
      <c r="N3566" s="10">
        <f t="shared" si="55"/>
        <v>46174</v>
      </c>
    </row>
    <row r="3567" spans="1:14">
      <c r="A3567" t="s">
        <v>3597</v>
      </c>
      <c r="B3567" s="2">
        <v>46150.572592592594</v>
      </c>
      <c r="C3567" t="s">
        <v>14</v>
      </c>
      <c r="D3567" s="3">
        <v>250.46</v>
      </c>
      <c r="E3567" t="s">
        <v>27</v>
      </c>
      <c r="F3567" t="s">
        <v>16</v>
      </c>
      <c r="G3567" s="4">
        <v>2.79</v>
      </c>
      <c r="I3567" s="3">
        <v>5000</v>
      </c>
      <c r="J3567" s="3">
        <v>1578.32</v>
      </c>
      <c r="K3567" s="3">
        <v>3421.68</v>
      </c>
      <c r="L3567">
        <v>0</v>
      </c>
      <c r="M3567" t="s">
        <v>30</v>
      </c>
      <c r="N3567" s="10">
        <f t="shared" si="55"/>
        <v>46143</v>
      </c>
    </row>
    <row r="3568" spans="1:14">
      <c r="A3568" t="s">
        <v>3598</v>
      </c>
      <c r="B3568" s="2">
        <v>46112.850104166668</v>
      </c>
      <c r="C3568" t="s">
        <v>14</v>
      </c>
      <c r="D3568" s="3">
        <v>761.69</v>
      </c>
      <c r="E3568" t="s">
        <v>15</v>
      </c>
      <c r="F3568" t="s">
        <v>16</v>
      </c>
      <c r="G3568" s="4">
        <v>3.96</v>
      </c>
      <c r="I3568" s="3">
        <v>5000</v>
      </c>
      <c r="J3568" s="3">
        <v>3872.19</v>
      </c>
      <c r="K3568" s="3">
        <v>1127.81</v>
      </c>
      <c r="L3568">
        <v>0</v>
      </c>
      <c r="M3568" t="s">
        <v>17</v>
      </c>
      <c r="N3568" s="10">
        <f t="shared" si="55"/>
        <v>46082</v>
      </c>
    </row>
    <row r="3569" spans="1:14">
      <c r="A3569" t="s">
        <v>3599</v>
      </c>
      <c r="B3569" s="2">
        <v>46121.768692129626</v>
      </c>
      <c r="C3569" t="s">
        <v>14</v>
      </c>
      <c r="D3569" s="3">
        <v>541.5</v>
      </c>
      <c r="E3569" t="s">
        <v>27</v>
      </c>
      <c r="F3569" t="s">
        <v>16</v>
      </c>
      <c r="G3569" s="4">
        <v>3.98</v>
      </c>
      <c r="I3569" s="3">
        <v>7500</v>
      </c>
      <c r="J3569" s="3">
        <v>5220.1000000000004</v>
      </c>
      <c r="K3569" s="3">
        <v>2279.9</v>
      </c>
      <c r="L3569">
        <v>0</v>
      </c>
      <c r="M3569" t="s">
        <v>17</v>
      </c>
      <c r="N3569" s="10">
        <f t="shared" si="55"/>
        <v>46113</v>
      </c>
    </row>
    <row r="3570" spans="1:14">
      <c r="A3570" t="s">
        <v>3600</v>
      </c>
      <c r="B3570" s="2">
        <v>46241.441099537034</v>
      </c>
      <c r="C3570" t="s">
        <v>14</v>
      </c>
      <c r="D3570" s="3">
        <v>126.14</v>
      </c>
      <c r="E3570" t="s">
        <v>25</v>
      </c>
      <c r="F3570" t="s">
        <v>32</v>
      </c>
      <c r="G3570" s="4">
        <v>6.53</v>
      </c>
      <c r="H3570" t="s">
        <v>62</v>
      </c>
      <c r="I3570" s="3">
        <v>1500</v>
      </c>
      <c r="J3570" s="3">
        <v>948.71</v>
      </c>
      <c r="K3570" s="3">
        <v>551.29</v>
      </c>
      <c r="L3570">
        <v>1</v>
      </c>
      <c r="M3570" t="s">
        <v>17</v>
      </c>
      <c r="N3570" s="10">
        <f t="shared" si="55"/>
        <v>46235</v>
      </c>
    </row>
    <row r="3571" spans="1:14">
      <c r="A3571" t="s">
        <v>3601</v>
      </c>
      <c r="B3571" s="2">
        <v>46256.783113425925</v>
      </c>
      <c r="C3571" t="s">
        <v>14</v>
      </c>
      <c r="D3571" s="3">
        <v>250.88</v>
      </c>
      <c r="E3571" t="s">
        <v>36</v>
      </c>
      <c r="F3571" t="s">
        <v>32</v>
      </c>
      <c r="G3571" s="4">
        <v>6.39</v>
      </c>
      <c r="H3571" t="s">
        <v>62</v>
      </c>
      <c r="I3571" s="3">
        <v>1500</v>
      </c>
      <c r="J3571" s="3">
        <v>1458.49</v>
      </c>
      <c r="K3571" s="3">
        <v>41.51</v>
      </c>
      <c r="L3571">
        <v>2</v>
      </c>
      <c r="M3571" t="s">
        <v>17</v>
      </c>
      <c r="N3571" s="10">
        <f t="shared" si="55"/>
        <v>46235</v>
      </c>
    </row>
    <row r="3572" spans="1:14">
      <c r="A3572" t="s">
        <v>3602</v>
      </c>
      <c r="B3572" s="2">
        <v>46181.009652777779</v>
      </c>
      <c r="C3572" t="s">
        <v>14</v>
      </c>
      <c r="D3572" s="3">
        <v>430.83</v>
      </c>
      <c r="E3572" t="s">
        <v>27</v>
      </c>
      <c r="F3572" t="s">
        <v>16</v>
      </c>
      <c r="G3572" s="4">
        <v>5.51</v>
      </c>
      <c r="I3572" s="3">
        <v>1500</v>
      </c>
      <c r="J3572" s="3">
        <v>437.5</v>
      </c>
      <c r="K3572" s="3">
        <v>1062.5</v>
      </c>
      <c r="L3572">
        <v>0</v>
      </c>
      <c r="M3572" t="s">
        <v>30</v>
      </c>
      <c r="N3572" s="10">
        <f t="shared" si="55"/>
        <v>46174</v>
      </c>
    </row>
    <row r="3573" spans="1:14">
      <c r="A3573" t="s">
        <v>3603</v>
      </c>
      <c r="B3573" s="2">
        <v>46097.979409722226</v>
      </c>
      <c r="C3573" t="s">
        <v>14</v>
      </c>
      <c r="D3573" s="3">
        <v>330.02</v>
      </c>
      <c r="E3573" t="s">
        <v>27</v>
      </c>
      <c r="F3573" t="s">
        <v>16</v>
      </c>
      <c r="G3573" s="4">
        <v>4.2</v>
      </c>
      <c r="I3573" s="3">
        <v>4000</v>
      </c>
      <c r="J3573" s="3">
        <v>2349.44</v>
      </c>
      <c r="K3573" s="3">
        <v>1650.56</v>
      </c>
      <c r="L3573">
        <v>1</v>
      </c>
      <c r="M3573" t="s">
        <v>17</v>
      </c>
      <c r="N3573" s="10">
        <f t="shared" si="55"/>
        <v>46082</v>
      </c>
    </row>
    <row r="3574" spans="1:14">
      <c r="A3574" t="s">
        <v>3604</v>
      </c>
      <c r="B3574" s="2">
        <v>46130.472314814811</v>
      </c>
      <c r="C3574" t="s">
        <v>14</v>
      </c>
      <c r="D3574" s="3">
        <v>283.11</v>
      </c>
      <c r="E3574" t="s">
        <v>27</v>
      </c>
      <c r="F3574" t="s">
        <v>16</v>
      </c>
      <c r="G3574" s="4">
        <v>3.24</v>
      </c>
      <c r="I3574" s="3">
        <v>10000</v>
      </c>
      <c r="J3574" s="3">
        <v>5984.43</v>
      </c>
      <c r="K3574" s="3">
        <v>4015.57</v>
      </c>
      <c r="L3574">
        <v>2</v>
      </c>
      <c r="M3574" t="s">
        <v>17</v>
      </c>
      <c r="N3574" s="10">
        <f t="shared" si="55"/>
        <v>46113</v>
      </c>
    </row>
    <row r="3575" spans="1:14">
      <c r="A3575" t="s">
        <v>3605</v>
      </c>
      <c r="B3575" s="2">
        <v>46092.576770833337</v>
      </c>
      <c r="C3575" t="s">
        <v>14</v>
      </c>
      <c r="D3575" s="3">
        <v>261.58999999999997</v>
      </c>
      <c r="E3575" t="s">
        <v>22</v>
      </c>
      <c r="F3575" t="s">
        <v>16</v>
      </c>
      <c r="G3575" s="4">
        <v>3.35</v>
      </c>
      <c r="I3575" s="3">
        <v>3000</v>
      </c>
      <c r="J3575" s="3">
        <v>1456.78</v>
      </c>
      <c r="K3575" s="3">
        <v>1543.22</v>
      </c>
      <c r="L3575">
        <v>2</v>
      </c>
      <c r="M3575" t="s">
        <v>17</v>
      </c>
      <c r="N3575" s="10">
        <f t="shared" si="55"/>
        <v>46082</v>
      </c>
    </row>
    <row r="3576" spans="1:14">
      <c r="A3576" t="s">
        <v>3606</v>
      </c>
      <c r="B3576" s="2">
        <v>46156.337268518517</v>
      </c>
      <c r="C3576" t="s">
        <v>14</v>
      </c>
      <c r="D3576" s="3">
        <v>827.94</v>
      </c>
      <c r="E3576" t="s">
        <v>19</v>
      </c>
      <c r="F3576" t="s">
        <v>32</v>
      </c>
      <c r="G3576" s="4">
        <v>3.83</v>
      </c>
      <c r="H3576" t="s">
        <v>33</v>
      </c>
      <c r="I3576" s="3">
        <v>1000</v>
      </c>
      <c r="J3576" s="3">
        <v>943.25</v>
      </c>
      <c r="K3576" s="3">
        <v>56.75</v>
      </c>
      <c r="L3576">
        <v>0</v>
      </c>
      <c r="M3576" t="s">
        <v>30</v>
      </c>
      <c r="N3576" s="10">
        <f t="shared" si="55"/>
        <v>46143</v>
      </c>
    </row>
    <row r="3577" spans="1:14">
      <c r="A3577" t="s">
        <v>3607</v>
      </c>
      <c r="B3577" s="2">
        <v>46123.046435185184</v>
      </c>
      <c r="C3577" t="s">
        <v>14</v>
      </c>
      <c r="D3577" s="3">
        <v>414.74</v>
      </c>
      <c r="E3577" t="s">
        <v>36</v>
      </c>
      <c r="F3577" t="s">
        <v>32</v>
      </c>
      <c r="G3577" s="4">
        <v>2.79</v>
      </c>
      <c r="H3577" t="s">
        <v>54</v>
      </c>
      <c r="I3577" s="3">
        <v>1500</v>
      </c>
      <c r="J3577" s="3">
        <v>361.19</v>
      </c>
      <c r="K3577" s="3">
        <v>1138.81</v>
      </c>
      <c r="L3577">
        <v>0</v>
      </c>
      <c r="M3577" t="s">
        <v>17</v>
      </c>
      <c r="N3577" s="10">
        <f t="shared" si="55"/>
        <v>46113</v>
      </c>
    </row>
    <row r="3578" spans="1:14">
      <c r="A3578" t="s">
        <v>3608</v>
      </c>
      <c r="B3578" s="2">
        <v>46204.290069444447</v>
      </c>
      <c r="C3578" t="s">
        <v>14</v>
      </c>
      <c r="D3578" s="3">
        <v>303.60000000000002</v>
      </c>
      <c r="E3578" t="s">
        <v>27</v>
      </c>
      <c r="F3578" t="s">
        <v>16</v>
      </c>
      <c r="G3578" s="4">
        <v>6.69</v>
      </c>
      <c r="I3578" s="3">
        <v>7500</v>
      </c>
      <c r="J3578" s="3">
        <v>6287.13</v>
      </c>
      <c r="K3578" s="3">
        <v>1212.8699999999999</v>
      </c>
      <c r="L3578">
        <v>2</v>
      </c>
      <c r="M3578" t="s">
        <v>17</v>
      </c>
      <c r="N3578" s="10">
        <f t="shared" si="55"/>
        <v>46204</v>
      </c>
    </row>
    <row r="3579" spans="1:14">
      <c r="A3579" t="s">
        <v>3609</v>
      </c>
      <c r="B3579" s="2">
        <v>46198.473414351851</v>
      </c>
      <c r="C3579" t="s">
        <v>14</v>
      </c>
      <c r="D3579" s="3">
        <v>236.99</v>
      </c>
      <c r="E3579" t="s">
        <v>27</v>
      </c>
      <c r="F3579" t="s">
        <v>16</v>
      </c>
      <c r="G3579" s="4">
        <v>6.26</v>
      </c>
      <c r="I3579" s="3">
        <v>7500</v>
      </c>
      <c r="J3579" s="3">
        <v>2384.66</v>
      </c>
      <c r="K3579" s="3">
        <v>5115.34</v>
      </c>
      <c r="L3579">
        <v>0</v>
      </c>
      <c r="M3579" t="s">
        <v>20</v>
      </c>
      <c r="N3579" s="10">
        <f t="shared" si="55"/>
        <v>46174</v>
      </c>
    </row>
    <row r="3580" spans="1:14">
      <c r="A3580" t="s">
        <v>3610</v>
      </c>
      <c r="B3580" s="2">
        <v>46109.193553240744</v>
      </c>
      <c r="C3580" t="s">
        <v>14</v>
      </c>
      <c r="D3580" s="3">
        <v>818.89</v>
      </c>
      <c r="E3580" t="s">
        <v>27</v>
      </c>
      <c r="F3580" t="s">
        <v>16</v>
      </c>
      <c r="G3580" s="4">
        <v>3.98</v>
      </c>
      <c r="I3580" s="3">
        <v>4000</v>
      </c>
      <c r="J3580" s="3">
        <v>2013.6</v>
      </c>
      <c r="K3580" s="3">
        <v>1986.4</v>
      </c>
      <c r="L3580">
        <v>0</v>
      </c>
      <c r="M3580" t="s">
        <v>30</v>
      </c>
      <c r="N3580" s="10">
        <f t="shared" si="55"/>
        <v>46082</v>
      </c>
    </row>
    <row r="3581" spans="1:14">
      <c r="A3581" t="s">
        <v>3611</v>
      </c>
      <c r="B3581" s="2">
        <v>46197.795405092591</v>
      </c>
      <c r="C3581" t="s">
        <v>14</v>
      </c>
      <c r="D3581" s="3">
        <v>55.78</v>
      </c>
      <c r="E3581" t="s">
        <v>19</v>
      </c>
      <c r="F3581" t="s">
        <v>16</v>
      </c>
      <c r="G3581" s="4">
        <v>7.16</v>
      </c>
      <c r="I3581" s="3">
        <v>7500</v>
      </c>
      <c r="J3581" s="3">
        <v>2997.19</v>
      </c>
      <c r="K3581" s="3">
        <v>4502.8100000000004</v>
      </c>
      <c r="L3581">
        <v>1</v>
      </c>
      <c r="M3581" t="s">
        <v>17</v>
      </c>
      <c r="N3581" s="10">
        <f t="shared" si="55"/>
        <v>46174</v>
      </c>
    </row>
    <row r="3582" spans="1:14">
      <c r="A3582" t="s">
        <v>3612</v>
      </c>
      <c r="B3582" s="2">
        <v>46206.47991898148</v>
      </c>
      <c r="C3582" t="s">
        <v>14</v>
      </c>
      <c r="D3582" s="3">
        <v>520.76</v>
      </c>
      <c r="E3582" t="s">
        <v>36</v>
      </c>
      <c r="F3582" t="s">
        <v>32</v>
      </c>
      <c r="G3582" s="4">
        <v>7.86</v>
      </c>
      <c r="H3582" t="s">
        <v>54</v>
      </c>
      <c r="I3582" s="3">
        <v>1000</v>
      </c>
      <c r="J3582" s="3">
        <v>299.97000000000003</v>
      </c>
      <c r="K3582" s="3">
        <v>700.03</v>
      </c>
      <c r="L3582">
        <v>0</v>
      </c>
      <c r="M3582" t="s">
        <v>17</v>
      </c>
      <c r="N3582" s="10">
        <f t="shared" si="55"/>
        <v>46204</v>
      </c>
    </row>
    <row r="3583" spans="1:14">
      <c r="A3583" t="s">
        <v>3613</v>
      </c>
      <c r="B3583" s="2">
        <v>46192.252141203702</v>
      </c>
      <c r="C3583" t="s">
        <v>14</v>
      </c>
      <c r="D3583" s="3">
        <v>355.26</v>
      </c>
      <c r="E3583" t="s">
        <v>22</v>
      </c>
      <c r="F3583" t="s">
        <v>16</v>
      </c>
      <c r="G3583" s="4">
        <v>7.25</v>
      </c>
      <c r="I3583" s="3">
        <v>10000</v>
      </c>
      <c r="J3583" s="3">
        <v>4010.25</v>
      </c>
      <c r="K3583" s="3">
        <v>5989.75</v>
      </c>
      <c r="L3583">
        <v>0</v>
      </c>
      <c r="M3583" t="s">
        <v>30</v>
      </c>
      <c r="N3583" s="10">
        <f t="shared" si="55"/>
        <v>46174</v>
      </c>
    </row>
    <row r="3584" spans="1:14">
      <c r="A3584" t="s">
        <v>3614</v>
      </c>
      <c r="B3584" s="2">
        <v>46155.42763888889</v>
      </c>
      <c r="C3584" t="s">
        <v>14</v>
      </c>
      <c r="D3584" s="3">
        <v>433.95</v>
      </c>
      <c r="E3584" t="s">
        <v>15</v>
      </c>
      <c r="F3584" t="s">
        <v>16</v>
      </c>
      <c r="G3584" s="4">
        <v>5.51</v>
      </c>
      <c r="I3584" s="3">
        <v>7500</v>
      </c>
      <c r="J3584" s="3">
        <v>1529.07</v>
      </c>
      <c r="K3584" s="3">
        <v>5970.93</v>
      </c>
      <c r="L3584">
        <v>2</v>
      </c>
      <c r="M3584" t="s">
        <v>30</v>
      </c>
      <c r="N3584" s="10">
        <f t="shared" si="55"/>
        <v>46143</v>
      </c>
    </row>
    <row r="3585" spans="1:14">
      <c r="A3585" t="s">
        <v>3615</v>
      </c>
      <c r="B3585" s="2">
        <v>46142.670486111114</v>
      </c>
      <c r="C3585" t="s">
        <v>14</v>
      </c>
      <c r="D3585" s="3">
        <v>1938.19</v>
      </c>
      <c r="E3585" t="s">
        <v>22</v>
      </c>
      <c r="F3585" t="s">
        <v>32</v>
      </c>
      <c r="G3585" s="4">
        <v>3.18</v>
      </c>
      <c r="H3585" t="s">
        <v>54</v>
      </c>
      <c r="I3585" s="3">
        <v>2000</v>
      </c>
      <c r="J3585" s="3">
        <v>403.08</v>
      </c>
      <c r="K3585" s="3">
        <v>1596.92</v>
      </c>
      <c r="L3585">
        <v>0</v>
      </c>
      <c r="M3585" t="s">
        <v>23</v>
      </c>
      <c r="N3585" s="10">
        <f t="shared" si="55"/>
        <v>46113</v>
      </c>
    </row>
    <row r="3586" spans="1:14">
      <c r="A3586" t="s">
        <v>3616</v>
      </c>
      <c r="B3586" s="2">
        <v>46243.341064814813</v>
      </c>
      <c r="C3586" t="s">
        <v>14</v>
      </c>
      <c r="D3586" s="3">
        <v>612.45000000000005</v>
      </c>
      <c r="E3586" t="s">
        <v>19</v>
      </c>
      <c r="F3586" t="s">
        <v>32</v>
      </c>
      <c r="G3586" s="4">
        <v>6.13</v>
      </c>
      <c r="H3586" t="s">
        <v>54</v>
      </c>
      <c r="I3586" s="3">
        <v>1500</v>
      </c>
      <c r="J3586" s="3">
        <v>424.88</v>
      </c>
      <c r="K3586" s="3">
        <v>1075.1199999999999</v>
      </c>
      <c r="L3586">
        <v>1</v>
      </c>
      <c r="M3586" t="s">
        <v>30</v>
      </c>
      <c r="N3586" s="10">
        <f t="shared" ref="N3586:N3649" si="56">DATE(YEAR(B3586),MONTH(B3586),1)</f>
        <v>46235</v>
      </c>
    </row>
    <row r="3587" spans="1:14">
      <c r="A3587" t="s">
        <v>3617</v>
      </c>
      <c r="B3587" s="2">
        <v>46150.244710648149</v>
      </c>
      <c r="C3587" t="s">
        <v>14</v>
      </c>
      <c r="D3587" s="3">
        <v>392.19</v>
      </c>
      <c r="E3587" t="s">
        <v>19</v>
      </c>
      <c r="F3587" t="s">
        <v>16</v>
      </c>
      <c r="G3587" s="4">
        <v>3.33</v>
      </c>
      <c r="I3587" s="3">
        <v>1500</v>
      </c>
      <c r="J3587" s="3">
        <v>872.63</v>
      </c>
      <c r="K3587" s="3">
        <v>627.37</v>
      </c>
      <c r="L3587">
        <v>0</v>
      </c>
      <c r="M3587" t="s">
        <v>30</v>
      </c>
      <c r="N3587" s="10">
        <f t="shared" si="56"/>
        <v>46143</v>
      </c>
    </row>
    <row r="3588" spans="1:14">
      <c r="A3588" t="s">
        <v>3618</v>
      </c>
      <c r="B3588" s="2">
        <v>46158.207997685182</v>
      </c>
      <c r="C3588" t="s">
        <v>14</v>
      </c>
      <c r="D3588" s="3">
        <v>327.33999999999997</v>
      </c>
      <c r="E3588" t="s">
        <v>19</v>
      </c>
      <c r="F3588" t="s">
        <v>16</v>
      </c>
      <c r="G3588" s="4">
        <v>2.25</v>
      </c>
      <c r="I3588" s="3">
        <v>5000</v>
      </c>
      <c r="J3588" s="3">
        <v>2758.18</v>
      </c>
      <c r="K3588" s="3">
        <v>2241.8200000000002</v>
      </c>
      <c r="L3588">
        <v>4</v>
      </c>
      <c r="M3588" t="s">
        <v>20</v>
      </c>
      <c r="N3588" s="10">
        <f t="shared" si="56"/>
        <v>46143</v>
      </c>
    </row>
    <row r="3589" spans="1:14">
      <c r="A3589" t="s">
        <v>3619</v>
      </c>
      <c r="B3589" s="2">
        <v>46257.525196759256</v>
      </c>
      <c r="C3589" t="s">
        <v>14</v>
      </c>
      <c r="D3589" s="3">
        <v>416.55</v>
      </c>
      <c r="E3589" t="s">
        <v>22</v>
      </c>
      <c r="F3589" t="s">
        <v>32</v>
      </c>
      <c r="G3589" s="4">
        <v>6.26</v>
      </c>
      <c r="H3589" t="s">
        <v>33</v>
      </c>
      <c r="I3589" s="3">
        <v>1500</v>
      </c>
      <c r="J3589" s="3">
        <v>837.54</v>
      </c>
      <c r="K3589" s="3">
        <v>662.46</v>
      </c>
      <c r="L3589">
        <v>3</v>
      </c>
      <c r="M3589" t="s">
        <v>23</v>
      </c>
      <c r="N3589" s="10">
        <f t="shared" si="56"/>
        <v>46235</v>
      </c>
    </row>
    <row r="3590" spans="1:14">
      <c r="A3590" t="s">
        <v>3620</v>
      </c>
      <c r="B3590" s="2">
        <v>46176.180532407408</v>
      </c>
      <c r="C3590" t="s">
        <v>14</v>
      </c>
      <c r="D3590" s="3">
        <v>261.33999999999997</v>
      </c>
      <c r="E3590" t="s">
        <v>36</v>
      </c>
      <c r="F3590" t="s">
        <v>59</v>
      </c>
      <c r="G3590" s="4">
        <v>6.44</v>
      </c>
      <c r="I3590" s="3">
        <v>7500</v>
      </c>
      <c r="J3590" s="3">
        <v>3466.22</v>
      </c>
      <c r="K3590" s="3">
        <v>4033.78</v>
      </c>
      <c r="L3590">
        <v>0</v>
      </c>
      <c r="M3590" t="s">
        <v>17</v>
      </c>
      <c r="N3590" s="10">
        <f t="shared" si="56"/>
        <v>46174</v>
      </c>
    </row>
    <row r="3591" spans="1:14">
      <c r="A3591" t="s">
        <v>3621</v>
      </c>
      <c r="B3591" s="2">
        <v>46127.750856481478</v>
      </c>
      <c r="C3591" t="s">
        <v>14</v>
      </c>
      <c r="D3591" s="3">
        <v>352.28</v>
      </c>
      <c r="E3591" t="s">
        <v>36</v>
      </c>
      <c r="F3591" t="s">
        <v>16</v>
      </c>
      <c r="G3591" s="4">
        <v>3.89</v>
      </c>
      <c r="I3591" s="3">
        <v>1500</v>
      </c>
      <c r="J3591" s="3">
        <v>1446.79</v>
      </c>
      <c r="K3591" s="3">
        <v>53.21</v>
      </c>
      <c r="L3591">
        <v>1</v>
      </c>
      <c r="M3591" t="s">
        <v>17</v>
      </c>
      <c r="N3591" s="10">
        <f t="shared" si="56"/>
        <v>46113</v>
      </c>
    </row>
    <row r="3592" spans="1:14">
      <c r="A3592" t="s">
        <v>3622</v>
      </c>
      <c r="B3592" s="2">
        <v>46209.008819444447</v>
      </c>
      <c r="C3592" t="s">
        <v>14</v>
      </c>
      <c r="D3592" s="3">
        <v>139.19</v>
      </c>
      <c r="E3592" t="s">
        <v>15</v>
      </c>
      <c r="F3592" t="s">
        <v>16</v>
      </c>
      <c r="G3592" s="4">
        <v>8.61</v>
      </c>
      <c r="I3592" s="3">
        <v>10000</v>
      </c>
      <c r="J3592" s="3">
        <v>9757.42</v>
      </c>
      <c r="K3592" s="3">
        <v>242.58</v>
      </c>
      <c r="L3592">
        <v>0</v>
      </c>
      <c r="M3592" t="s">
        <v>17</v>
      </c>
      <c r="N3592" s="10">
        <f t="shared" si="56"/>
        <v>46204</v>
      </c>
    </row>
    <row r="3593" spans="1:14">
      <c r="A3593" t="s">
        <v>3623</v>
      </c>
      <c r="B3593" s="2">
        <v>46221.876898148148</v>
      </c>
      <c r="C3593" t="s">
        <v>14</v>
      </c>
      <c r="D3593" s="3">
        <v>851.2</v>
      </c>
      <c r="E3593" t="s">
        <v>27</v>
      </c>
      <c r="F3593" t="s">
        <v>32</v>
      </c>
      <c r="G3593" s="4">
        <v>6.83</v>
      </c>
      <c r="H3593" t="s">
        <v>54</v>
      </c>
      <c r="I3593" s="3">
        <v>1000</v>
      </c>
      <c r="J3593" s="3">
        <v>366.2</v>
      </c>
      <c r="K3593" s="3">
        <v>633.79999999999995</v>
      </c>
      <c r="L3593">
        <v>1</v>
      </c>
      <c r="M3593" t="s">
        <v>17</v>
      </c>
      <c r="N3593" s="10">
        <f t="shared" si="56"/>
        <v>46204</v>
      </c>
    </row>
    <row r="3594" spans="1:14">
      <c r="A3594" t="s">
        <v>3624</v>
      </c>
      <c r="B3594" s="2">
        <v>46156.916087962964</v>
      </c>
      <c r="C3594" t="s">
        <v>14</v>
      </c>
      <c r="D3594" s="3">
        <v>62.39</v>
      </c>
      <c r="E3594" t="s">
        <v>36</v>
      </c>
      <c r="F3594" t="s">
        <v>16</v>
      </c>
      <c r="G3594" s="4">
        <v>3.37</v>
      </c>
      <c r="I3594" s="3">
        <v>4000</v>
      </c>
      <c r="J3594" s="3">
        <v>2229.63</v>
      </c>
      <c r="K3594" s="3">
        <v>1770.37</v>
      </c>
      <c r="L3594">
        <v>3</v>
      </c>
      <c r="M3594" t="s">
        <v>23</v>
      </c>
      <c r="N3594" s="10">
        <f t="shared" si="56"/>
        <v>46143</v>
      </c>
    </row>
    <row r="3595" spans="1:14">
      <c r="A3595" t="s">
        <v>3625</v>
      </c>
      <c r="B3595" s="2">
        <v>46131.999560185184</v>
      </c>
      <c r="C3595" t="s">
        <v>14</v>
      </c>
      <c r="D3595" s="3">
        <v>114.13</v>
      </c>
      <c r="E3595" t="s">
        <v>15</v>
      </c>
      <c r="F3595" t="s">
        <v>16</v>
      </c>
      <c r="G3595" s="4">
        <v>3.75</v>
      </c>
      <c r="I3595" s="3">
        <v>4000</v>
      </c>
      <c r="J3595" s="3">
        <v>1594.32</v>
      </c>
      <c r="K3595" s="3">
        <v>2405.6799999999998</v>
      </c>
      <c r="L3595">
        <v>0</v>
      </c>
      <c r="M3595" t="s">
        <v>17</v>
      </c>
      <c r="N3595" s="10">
        <f t="shared" si="56"/>
        <v>46113</v>
      </c>
    </row>
    <row r="3596" spans="1:14">
      <c r="A3596" t="s">
        <v>3626</v>
      </c>
      <c r="B3596" s="2">
        <v>46111.977951388886</v>
      </c>
      <c r="C3596" t="s">
        <v>14</v>
      </c>
      <c r="D3596" s="3">
        <v>200.61</v>
      </c>
      <c r="E3596" t="s">
        <v>15</v>
      </c>
      <c r="F3596" t="s">
        <v>16</v>
      </c>
      <c r="G3596" s="4">
        <v>2.44</v>
      </c>
      <c r="I3596" s="3">
        <v>5000</v>
      </c>
      <c r="J3596" s="3">
        <v>3679.24</v>
      </c>
      <c r="K3596" s="3">
        <v>1320.76</v>
      </c>
      <c r="L3596">
        <v>2</v>
      </c>
      <c r="M3596" t="s">
        <v>30</v>
      </c>
      <c r="N3596" s="10">
        <f t="shared" si="56"/>
        <v>46082</v>
      </c>
    </row>
    <row r="3597" spans="1:14">
      <c r="A3597" t="s">
        <v>3627</v>
      </c>
      <c r="B3597" s="2">
        <v>46238.746041666665</v>
      </c>
      <c r="C3597" t="s">
        <v>14</v>
      </c>
      <c r="D3597" s="3">
        <v>225.34</v>
      </c>
      <c r="E3597" t="s">
        <v>27</v>
      </c>
      <c r="F3597" t="s">
        <v>16</v>
      </c>
      <c r="G3597" s="4">
        <v>6.09</v>
      </c>
      <c r="I3597" s="3">
        <v>4000</v>
      </c>
      <c r="J3597" s="3">
        <v>1465.65</v>
      </c>
      <c r="K3597" s="3">
        <v>2534.35</v>
      </c>
      <c r="L3597">
        <v>2</v>
      </c>
      <c r="M3597" t="s">
        <v>17</v>
      </c>
      <c r="N3597" s="10">
        <f t="shared" si="56"/>
        <v>46235</v>
      </c>
    </row>
    <row r="3598" spans="1:14">
      <c r="A3598" t="s">
        <v>3628</v>
      </c>
      <c r="B3598" s="2">
        <v>46253.439432870371</v>
      </c>
      <c r="C3598" t="s">
        <v>14</v>
      </c>
      <c r="D3598" s="3">
        <v>337.3</v>
      </c>
      <c r="E3598" t="s">
        <v>15</v>
      </c>
      <c r="F3598" t="s">
        <v>32</v>
      </c>
      <c r="G3598" s="4">
        <v>6.1</v>
      </c>
      <c r="H3598" t="s">
        <v>62</v>
      </c>
      <c r="I3598" s="3">
        <v>10000</v>
      </c>
      <c r="J3598" s="3">
        <v>5758.84</v>
      </c>
      <c r="K3598" s="3">
        <v>4241.16</v>
      </c>
      <c r="L3598">
        <v>0</v>
      </c>
      <c r="M3598" t="s">
        <v>17</v>
      </c>
      <c r="N3598" s="10">
        <f t="shared" si="56"/>
        <v>46235</v>
      </c>
    </row>
    <row r="3599" spans="1:14">
      <c r="A3599" t="s">
        <v>3629</v>
      </c>
      <c r="B3599" s="2">
        <v>46234.919178240743</v>
      </c>
      <c r="C3599" t="s">
        <v>14</v>
      </c>
      <c r="D3599" s="3">
        <v>1186.3699999999999</v>
      </c>
      <c r="E3599" t="s">
        <v>19</v>
      </c>
      <c r="F3599" t="s">
        <v>32</v>
      </c>
      <c r="G3599" s="4">
        <v>8.0399999999999991</v>
      </c>
      <c r="H3599" t="s">
        <v>54</v>
      </c>
      <c r="I3599" s="3">
        <v>2000</v>
      </c>
      <c r="J3599" s="3">
        <v>523.38</v>
      </c>
      <c r="K3599" s="3">
        <v>1476.62</v>
      </c>
      <c r="L3599">
        <v>1</v>
      </c>
      <c r="M3599" t="s">
        <v>17</v>
      </c>
      <c r="N3599" s="10">
        <f t="shared" si="56"/>
        <v>46204</v>
      </c>
    </row>
    <row r="3600" spans="1:14">
      <c r="A3600" t="s">
        <v>3630</v>
      </c>
      <c r="B3600" s="2">
        <v>46230.910590277781</v>
      </c>
      <c r="C3600" t="s">
        <v>14</v>
      </c>
      <c r="D3600" s="3">
        <v>201.5</v>
      </c>
      <c r="E3600" t="s">
        <v>15</v>
      </c>
      <c r="F3600" t="s">
        <v>16</v>
      </c>
      <c r="G3600" s="4">
        <v>7.08</v>
      </c>
      <c r="I3600" s="3">
        <v>1500</v>
      </c>
      <c r="J3600" s="3">
        <v>1299.81</v>
      </c>
      <c r="K3600" s="3">
        <v>200.19</v>
      </c>
      <c r="L3600">
        <v>0</v>
      </c>
      <c r="M3600" t="s">
        <v>30</v>
      </c>
      <c r="N3600" s="10">
        <f t="shared" si="56"/>
        <v>46204</v>
      </c>
    </row>
    <row r="3601" spans="1:14">
      <c r="A3601" t="s">
        <v>3631</v>
      </c>
      <c r="B3601" s="2">
        <v>46132.966261574074</v>
      </c>
      <c r="C3601" t="s">
        <v>14</v>
      </c>
      <c r="D3601" s="3">
        <v>976.54</v>
      </c>
      <c r="E3601" t="s">
        <v>22</v>
      </c>
      <c r="F3601" t="s">
        <v>16</v>
      </c>
      <c r="G3601" s="4">
        <v>4.37</v>
      </c>
      <c r="I3601" s="3">
        <v>1500</v>
      </c>
      <c r="J3601" s="3">
        <v>340.91</v>
      </c>
      <c r="K3601" s="3">
        <v>1159.0899999999999</v>
      </c>
      <c r="L3601">
        <v>0</v>
      </c>
      <c r="M3601" t="s">
        <v>30</v>
      </c>
      <c r="N3601" s="10">
        <f t="shared" si="56"/>
        <v>46113</v>
      </c>
    </row>
    <row r="3602" spans="1:14">
      <c r="A3602" t="s">
        <v>3632</v>
      </c>
      <c r="B3602" s="2">
        <v>46247.460972222223</v>
      </c>
      <c r="C3602" t="s">
        <v>14</v>
      </c>
      <c r="D3602" s="3">
        <v>920.62</v>
      </c>
      <c r="E3602" t="s">
        <v>19</v>
      </c>
      <c r="F3602" t="s">
        <v>32</v>
      </c>
      <c r="G3602" s="4">
        <v>7.59</v>
      </c>
      <c r="H3602" t="s">
        <v>54</v>
      </c>
      <c r="I3602" s="3">
        <v>1500</v>
      </c>
      <c r="J3602" s="3">
        <v>884.81</v>
      </c>
      <c r="K3602" s="3">
        <v>615.19000000000005</v>
      </c>
      <c r="L3602">
        <v>0</v>
      </c>
      <c r="M3602" t="s">
        <v>17</v>
      </c>
      <c r="N3602" s="10">
        <f t="shared" si="56"/>
        <v>46235</v>
      </c>
    </row>
    <row r="3603" spans="1:14">
      <c r="A3603" t="s">
        <v>3633</v>
      </c>
      <c r="B3603" s="2">
        <v>46104.458067129628</v>
      </c>
      <c r="C3603" t="s">
        <v>64</v>
      </c>
      <c r="D3603" s="3">
        <v>2437.9</v>
      </c>
      <c r="E3603" t="s">
        <v>36</v>
      </c>
      <c r="F3603" t="s">
        <v>32</v>
      </c>
      <c r="G3603" s="4">
        <v>4.78</v>
      </c>
      <c r="H3603" t="s">
        <v>54</v>
      </c>
      <c r="I3603" s="3">
        <v>2000</v>
      </c>
      <c r="J3603" s="3">
        <v>1259.33</v>
      </c>
      <c r="K3603" s="3">
        <v>740.67</v>
      </c>
      <c r="L3603">
        <v>2</v>
      </c>
      <c r="M3603" t="s">
        <v>17</v>
      </c>
      <c r="N3603" s="10">
        <f t="shared" si="56"/>
        <v>46082</v>
      </c>
    </row>
    <row r="3604" spans="1:14">
      <c r="A3604" t="s">
        <v>3634</v>
      </c>
      <c r="B3604" s="2">
        <v>46222.63994212963</v>
      </c>
      <c r="C3604" t="s">
        <v>14</v>
      </c>
      <c r="D3604" s="3">
        <v>245.31</v>
      </c>
      <c r="E3604" t="s">
        <v>19</v>
      </c>
      <c r="F3604" t="s">
        <v>16</v>
      </c>
      <c r="G3604" s="4">
        <v>6.22</v>
      </c>
      <c r="I3604" s="3">
        <v>7500</v>
      </c>
      <c r="J3604" s="3">
        <v>5952.57</v>
      </c>
      <c r="K3604" s="3">
        <v>1547.43</v>
      </c>
      <c r="L3604">
        <v>3</v>
      </c>
      <c r="M3604" t="s">
        <v>20</v>
      </c>
      <c r="N3604" s="10">
        <f t="shared" si="56"/>
        <v>46204</v>
      </c>
    </row>
    <row r="3605" spans="1:14">
      <c r="A3605" t="s">
        <v>3635</v>
      </c>
      <c r="B3605" s="2">
        <v>46110.049467592595</v>
      </c>
      <c r="C3605" t="s">
        <v>14</v>
      </c>
      <c r="D3605" s="3">
        <v>1554.35</v>
      </c>
      <c r="E3605" t="s">
        <v>15</v>
      </c>
      <c r="F3605" t="s">
        <v>16</v>
      </c>
      <c r="G3605" s="4">
        <v>3.26</v>
      </c>
      <c r="I3605" s="3">
        <v>7500</v>
      </c>
      <c r="J3605" s="3">
        <v>2979.12</v>
      </c>
      <c r="K3605" s="3">
        <v>4520.88</v>
      </c>
      <c r="L3605">
        <v>1</v>
      </c>
      <c r="M3605" t="s">
        <v>17</v>
      </c>
      <c r="N3605" s="10">
        <f t="shared" si="56"/>
        <v>46082</v>
      </c>
    </row>
    <row r="3606" spans="1:14">
      <c r="A3606" t="s">
        <v>3636</v>
      </c>
      <c r="B3606" s="2">
        <v>46250.606053240743</v>
      </c>
      <c r="C3606" t="s">
        <v>14</v>
      </c>
      <c r="D3606" s="3">
        <v>785.21</v>
      </c>
      <c r="E3606" t="s">
        <v>36</v>
      </c>
      <c r="F3606" t="s">
        <v>32</v>
      </c>
      <c r="G3606" s="4">
        <v>6.68</v>
      </c>
      <c r="H3606" t="s">
        <v>33</v>
      </c>
      <c r="I3606" s="3">
        <v>7500</v>
      </c>
      <c r="J3606" s="3">
        <v>2874.31</v>
      </c>
      <c r="K3606" s="3">
        <v>4625.6899999999996</v>
      </c>
      <c r="L3606">
        <v>3</v>
      </c>
      <c r="M3606" t="s">
        <v>20</v>
      </c>
      <c r="N3606" s="10">
        <f t="shared" si="56"/>
        <v>46235</v>
      </c>
    </row>
    <row r="3607" spans="1:14">
      <c r="A3607" t="s">
        <v>3637</v>
      </c>
      <c r="B3607" s="2">
        <v>46155.013391203705</v>
      </c>
      <c r="C3607" t="s">
        <v>14</v>
      </c>
      <c r="D3607" s="3">
        <v>2472.52</v>
      </c>
      <c r="E3607" t="s">
        <v>36</v>
      </c>
      <c r="F3607" t="s">
        <v>32</v>
      </c>
      <c r="G3607" s="4">
        <v>3.51</v>
      </c>
      <c r="H3607" t="s">
        <v>54</v>
      </c>
      <c r="I3607" s="3">
        <v>1500</v>
      </c>
      <c r="J3607" s="3">
        <v>1064.79</v>
      </c>
      <c r="K3607" s="3">
        <v>435.21</v>
      </c>
      <c r="L3607">
        <v>0</v>
      </c>
      <c r="M3607" t="s">
        <v>30</v>
      </c>
      <c r="N3607" s="10">
        <f t="shared" si="56"/>
        <v>46143</v>
      </c>
    </row>
    <row r="3608" spans="1:14">
      <c r="A3608" t="s">
        <v>3638</v>
      </c>
      <c r="B3608" s="2">
        <v>46146.112245370372</v>
      </c>
      <c r="C3608" t="s">
        <v>14</v>
      </c>
      <c r="D3608" s="3">
        <v>566.03</v>
      </c>
      <c r="E3608" t="s">
        <v>15</v>
      </c>
      <c r="F3608" t="s">
        <v>16</v>
      </c>
      <c r="G3608" s="4">
        <v>5.19</v>
      </c>
      <c r="I3608" s="3">
        <v>7500</v>
      </c>
      <c r="J3608" s="3">
        <v>6094.49</v>
      </c>
      <c r="K3608" s="3">
        <v>1405.51</v>
      </c>
      <c r="L3608">
        <v>1</v>
      </c>
      <c r="M3608" t="s">
        <v>17</v>
      </c>
      <c r="N3608" s="10">
        <f t="shared" si="56"/>
        <v>46143</v>
      </c>
    </row>
    <row r="3609" spans="1:14">
      <c r="A3609" t="s">
        <v>3639</v>
      </c>
      <c r="B3609" s="2">
        <v>46151.047349537039</v>
      </c>
      <c r="C3609" t="s">
        <v>14</v>
      </c>
      <c r="D3609" s="3">
        <v>847.34</v>
      </c>
      <c r="E3609" t="s">
        <v>36</v>
      </c>
      <c r="F3609" t="s">
        <v>16</v>
      </c>
      <c r="G3609" s="4">
        <v>3.5</v>
      </c>
      <c r="I3609" s="3">
        <v>5000</v>
      </c>
      <c r="J3609" s="3">
        <v>2731.75</v>
      </c>
      <c r="K3609" s="3">
        <v>2268.25</v>
      </c>
      <c r="L3609">
        <v>0</v>
      </c>
      <c r="M3609" t="s">
        <v>20</v>
      </c>
      <c r="N3609" s="10">
        <f t="shared" si="56"/>
        <v>46143</v>
      </c>
    </row>
    <row r="3610" spans="1:14">
      <c r="A3610" t="s">
        <v>3640</v>
      </c>
      <c r="B3610" s="2">
        <v>46091.518900462965</v>
      </c>
      <c r="C3610" t="s">
        <v>14</v>
      </c>
      <c r="D3610" s="3">
        <v>2338.14</v>
      </c>
      <c r="E3610" t="s">
        <v>15</v>
      </c>
      <c r="F3610" t="s">
        <v>16</v>
      </c>
      <c r="G3610" s="4">
        <v>3.48</v>
      </c>
      <c r="I3610" s="3">
        <v>7500</v>
      </c>
      <c r="J3610" s="3">
        <v>2613.6</v>
      </c>
      <c r="K3610" s="3">
        <v>4886.3999999999996</v>
      </c>
      <c r="L3610">
        <v>0</v>
      </c>
      <c r="M3610" t="s">
        <v>30</v>
      </c>
      <c r="N3610" s="10">
        <f t="shared" si="56"/>
        <v>46082</v>
      </c>
    </row>
    <row r="3611" spans="1:14">
      <c r="A3611" t="s">
        <v>3641</v>
      </c>
      <c r="B3611" s="2">
        <v>46092.878171296295</v>
      </c>
      <c r="C3611" t="s">
        <v>14</v>
      </c>
      <c r="D3611" s="3">
        <v>489</v>
      </c>
      <c r="E3611" t="s">
        <v>36</v>
      </c>
      <c r="F3611" t="s">
        <v>16</v>
      </c>
      <c r="G3611" s="4">
        <v>3.6</v>
      </c>
      <c r="I3611" s="3">
        <v>10000</v>
      </c>
      <c r="J3611" s="3">
        <v>3957.12</v>
      </c>
      <c r="K3611" s="3">
        <v>6042.88</v>
      </c>
      <c r="L3611">
        <v>0</v>
      </c>
      <c r="M3611" t="s">
        <v>30</v>
      </c>
      <c r="N3611" s="10">
        <f t="shared" si="56"/>
        <v>46082</v>
      </c>
    </row>
    <row r="3612" spans="1:14">
      <c r="A3612" t="s">
        <v>3642</v>
      </c>
      <c r="B3612" s="2">
        <v>46195.938194444447</v>
      </c>
      <c r="C3612" t="s">
        <v>14</v>
      </c>
      <c r="D3612" s="3">
        <v>514.41999999999996</v>
      </c>
      <c r="E3612" t="s">
        <v>36</v>
      </c>
      <c r="F3612" t="s">
        <v>32</v>
      </c>
      <c r="G3612" s="4">
        <v>6.48</v>
      </c>
      <c r="H3612" t="s">
        <v>33</v>
      </c>
      <c r="I3612" s="3">
        <v>2000</v>
      </c>
      <c r="J3612" s="3">
        <v>1696.24</v>
      </c>
      <c r="K3612" s="3">
        <v>303.76</v>
      </c>
      <c r="L3612">
        <v>1</v>
      </c>
      <c r="M3612" t="s">
        <v>20</v>
      </c>
      <c r="N3612" s="10">
        <f t="shared" si="56"/>
        <v>46174</v>
      </c>
    </row>
    <row r="3613" spans="1:14">
      <c r="A3613" t="s">
        <v>3643</v>
      </c>
      <c r="B3613" s="2">
        <v>46168.858634259261</v>
      </c>
      <c r="C3613" t="s">
        <v>14</v>
      </c>
      <c r="D3613" s="3">
        <v>289.24</v>
      </c>
      <c r="E3613" t="s">
        <v>22</v>
      </c>
      <c r="F3613" t="s">
        <v>16</v>
      </c>
      <c r="G3613" s="4">
        <v>3.18</v>
      </c>
      <c r="I3613" s="3">
        <v>1500</v>
      </c>
      <c r="J3613" s="3">
        <v>1076.21</v>
      </c>
      <c r="K3613" s="3">
        <v>423.79</v>
      </c>
      <c r="L3613">
        <v>0</v>
      </c>
      <c r="M3613" t="s">
        <v>30</v>
      </c>
      <c r="N3613" s="10">
        <f t="shared" si="56"/>
        <v>46143</v>
      </c>
    </row>
    <row r="3614" spans="1:14">
      <c r="A3614" t="s">
        <v>3644</v>
      </c>
      <c r="B3614" s="2">
        <v>46182.733622685184</v>
      </c>
      <c r="C3614" t="s">
        <v>14</v>
      </c>
      <c r="D3614" s="3">
        <v>472.87</v>
      </c>
      <c r="E3614" t="s">
        <v>25</v>
      </c>
      <c r="F3614" t="s">
        <v>16</v>
      </c>
      <c r="G3614" s="4">
        <v>6.05</v>
      </c>
      <c r="I3614" s="3">
        <v>5000</v>
      </c>
      <c r="J3614" s="3">
        <v>4261.8599999999997</v>
      </c>
      <c r="K3614" s="3">
        <v>738.14</v>
      </c>
      <c r="L3614">
        <v>1</v>
      </c>
      <c r="M3614" t="s">
        <v>17</v>
      </c>
      <c r="N3614" s="10">
        <f t="shared" si="56"/>
        <v>46174</v>
      </c>
    </row>
    <row r="3615" spans="1:14">
      <c r="A3615" t="s">
        <v>3645</v>
      </c>
      <c r="B3615" s="2">
        <v>46229.650902777779</v>
      </c>
      <c r="C3615" t="s">
        <v>14</v>
      </c>
      <c r="D3615" s="3">
        <v>340.95</v>
      </c>
      <c r="E3615" t="s">
        <v>36</v>
      </c>
      <c r="F3615" t="s">
        <v>32</v>
      </c>
      <c r="G3615" s="4">
        <v>6.41</v>
      </c>
      <c r="H3615" t="s">
        <v>62</v>
      </c>
      <c r="I3615" s="3">
        <v>10000</v>
      </c>
      <c r="J3615" s="3">
        <v>5960</v>
      </c>
      <c r="K3615" s="3">
        <v>4040</v>
      </c>
      <c r="L3615">
        <v>1</v>
      </c>
      <c r="M3615" t="s">
        <v>17</v>
      </c>
      <c r="N3615" s="10">
        <f t="shared" si="56"/>
        <v>46204</v>
      </c>
    </row>
    <row r="3616" spans="1:14">
      <c r="A3616" t="s">
        <v>3646</v>
      </c>
      <c r="B3616" s="2">
        <v>46199.434201388889</v>
      </c>
      <c r="C3616" t="s">
        <v>14</v>
      </c>
      <c r="D3616" s="3">
        <v>351.79</v>
      </c>
      <c r="E3616" t="s">
        <v>25</v>
      </c>
      <c r="F3616" t="s">
        <v>16</v>
      </c>
      <c r="G3616" s="4">
        <v>7.03</v>
      </c>
      <c r="I3616" s="3">
        <v>4000</v>
      </c>
      <c r="J3616" s="3">
        <v>1270.8</v>
      </c>
      <c r="K3616" s="3">
        <v>2729.2</v>
      </c>
      <c r="L3616">
        <v>1</v>
      </c>
      <c r="M3616" t="s">
        <v>23</v>
      </c>
      <c r="N3616" s="10">
        <f t="shared" si="56"/>
        <v>46174</v>
      </c>
    </row>
    <row r="3617" spans="1:14">
      <c r="A3617" t="s">
        <v>3647</v>
      </c>
      <c r="B3617" s="2">
        <v>46092.321377314816</v>
      </c>
      <c r="C3617" t="s">
        <v>14</v>
      </c>
      <c r="D3617" s="3">
        <v>608.12</v>
      </c>
      <c r="E3617" t="s">
        <v>27</v>
      </c>
      <c r="F3617" t="s">
        <v>16</v>
      </c>
      <c r="G3617" s="4">
        <v>4.92</v>
      </c>
      <c r="I3617" s="3">
        <v>10000</v>
      </c>
      <c r="J3617" s="3">
        <v>5531.99</v>
      </c>
      <c r="K3617" s="3">
        <v>4468.01</v>
      </c>
      <c r="L3617">
        <v>1</v>
      </c>
      <c r="M3617" t="s">
        <v>17</v>
      </c>
      <c r="N3617" s="10">
        <f t="shared" si="56"/>
        <v>46082</v>
      </c>
    </row>
    <row r="3618" spans="1:14">
      <c r="A3618" t="s">
        <v>3648</v>
      </c>
      <c r="B3618" s="2">
        <v>46141.925243055557</v>
      </c>
      <c r="C3618" t="s">
        <v>14</v>
      </c>
      <c r="D3618" s="3">
        <v>166.19</v>
      </c>
      <c r="E3618" t="s">
        <v>19</v>
      </c>
      <c r="F3618" t="s">
        <v>16</v>
      </c>
      <c r="G3618" s="4">
        <v>4.55</v>
      </c>
      <c r="I3618" s="3">
        <v>7500</v>
      </c>
      <c r="J3618" s="3">
        <v>4535.3599999999997</v>
      </c>
      <c r="K3618" s="3">
        <v>2964.64</v>
      </c>
      <c r="L3618">
        <v>2</v>
      </c>
      <c r="M3618" t="s">
        <v>17</v>
      </c>
      <c r="N3618" s="10">
        <f t="shared" si="56"/>
        <v>46113</v>
      </c>
    </row>
    <row r="3619" spans="1:14">
      <c r="A3619" t="s">
        <v>3649</v>
      </c>
      <c r="B3619" s="2">
        <v>46174.71334490741</v>
      </c>
      <c r="C3619" t="s">
        <v>14</v>
      </c>
      <c r="D3619" s="3">
        <v>1416.09</v>
      </c>
      <c r="E3619" t="s">
        <v>25</v>
      </c>
      <c r="F3619" t="s">
        <v>16</v>
      </c>
      <c r="G3619" s="4">
        <v>7.1</v>
      </c>
      <c r="I3619" s="3">
        <v>10000</v>
      </c>
      <c r="J3619" s="3">
        <v>8076.91</v>
      </c>
      <c r="K3619" s="3">
        <v>1923.09</v>
      </c>
      <c r="L3619">
        <v>0</v>
      </c>
      <c r="M3619" t="s">
        <v>17</v>
      </c>
      <c r="N3619" s="10">
        <f t="shared" si="56"/>
        <v>46174</v>
      </c>
    </row>
    <row r="3620" spans="1:14">
      <c r="A3620" t="s">
        <v>3650</v>
      </c>
      <c r="B3620" s="2">
        <v>46089.222141203703</v>
      </c>
      <c r="C3620" t="s">
        <v>14</v>
      </c>
      <c r="D3620" s="3">
        <v>543.67999999999995</v>
      </c>
      <c r="E3620" t="s">
        <v>19</v>
      </c>
      <c r="F3620" t="s">
        <v>59</v>
      </c>
      <c r="G3620" s="4">
        <v>4.03</v>
      </c>
      <c r="I3620" s="3">
        <v>10000</v>
      </c>
      <c r="J3620" s="3">
        <v>2893.24</v>
      </c>
      <c r="K3620" s="3">
        <v>7106.76</v>
      </c>
      <c r="L3620">
        <v>5</v>
      </c>
      <c r="M3620" t="s">
        <v>30</v>
      </c>
      <c r="N3620" s="10">
        <f t="shared" si="56"/>
        <v>46082</v>
      </c>
    </row>
    <row r="3621" spans="1:14">
      <c r="A3621" t="s">
        <v>3651</v>
      </c>
      <c r="B3621" s="2">
        <v>46163.74894675926</v>
      </c>
      <c r="C3621" t="s">
        <v>14</v>
      </c>
      <c r="D3621" s="3">
        <v>130.66</v>
      </c>
      <c r="E3621" t="s">
        <v>19</v>
      </c>
      <c r="F3621" t="s">
        <v>16</v>
      </c>
      <c r="G3621" s="4">
        <v>3.1</v>
      </c>
      <c r="I3621" s="3">
        <v>7500</v>
      </c>
      <c r="J3621" s="3">
        <v>6778.03</v>
      </c>
      <c r="K3621" s="3">
        <v>721.97</v>
      </c>
      <c r="L3621">
        <v>0</v>
      </c>
      <c r="M3621" t="s">
        <v>20</v>
      </c>
      <c r="N3621" s="10">
        <f t="shared" si="56"/>
        <v>46143</v>
      </c>
    </row>
    <row r="3622" spans="1:14">
      <c r="A3622" t="s">
        <v>3652</v>
      </c>
      <c r="B3622" s="2">
        <v>46138.784363425926</v>
      </c>
      <c r="C3622" t="s">
        <v>14</v>
      </c>
      <c r="D3622" s="3">
        <v>90.01</v>
      </c>
      <c r="E3622" t="s">
        <v>27</v>
      </c>
      <c r="F3622" t="s">
        <v>16</v>
      </c>
      <c r="G3622" s="4">
        <v>3.12</v>
      </c>
      <c r="I3622" s="3">
        <v>2000</v>
      </c>
      <c r="J3622" s="3">
        <v>932.16</v>
      </c>
      <c r="K3622" s="3">
        <v>1067.8399999999999</v>
      </c>
      <c r="L3622">
        <v>5</v>
      </c>
      <c r="M3622" t="s">
        <v>17</v>
      </c>
      <c r="N3622" s="10">
        <f t="shared" si="56"/>
        <v>46113</v>
      </c>
    </row>
    <row r="3623" spans="1:14">
      <c r="A3623" t="s">
        <v>3653</v>
      </c>
      <c r="B3623" s="2">
        <v>46201.437326388892</v>
      </c>
      <c r="C3623" t="s">
        <v>14</v>
      </c>
      <c r="D3623" s="3">
        <v>221.94</v>
      </c>
      <c r="E3623" t="s">
        <v>19</v>
      </c>
      <c r="F3623" t="s">
        <v>16</v>
      </c>
      <c r="G3623" s="4">
        <v>5.66</v>
      </c>
      <c r="I3623" s="3">
        <v>10000</v>
      </c>
      <c r="J3623" s="3">
        <v>2543.98</v>
      </c>
      <c r="K3623" s="3">
        <v>7456.02</v>
      </c>
      <c r="L3623">
        <v>3</v>
      </c>
      <c r="M3623" t="s">
        <v>20</v>
      </c>
      <c r="N3623" s="10">
        <f t="shared" si="56"/>
        <v>46174</v>
      </c>
    </row>
    <row r="3624" spans="1:14">
      <c r="A3624" t="s">
        <v>3654</v>
      </c>
      <c r="B3624" s="2">
        <v>46225.530636574076</v>
      </c>
      <c r="C3624" t="s">
        <v>14</v>
      </c>
      <c r="D3624" s="3">
        <v>708.54</v>
      </c>
      <c r="E3624" t="s">
        <v>19</v>
      </c>
      <c r="F3624" t="s">
        <v>16</v>
      </c>
      <c r="G3624" s="4">
        <v>7.04</v>
      </c>
      <c r="I3624" s="3">
        <v>4000</v>
      </c>
      <c r="J3624" s="3">
        <v>1708.28</v>
      </c>
      <c r="K3624" s="3">
        <v>2291.7199999999998</v>
      </c>
      <c r="L3624">
        <v>0</v>
      </c>
      <c r="M3624" t="s">
        <v>17</v>
      </c>
      <c r="N3624" s="10">
        <f t="shared" si="56"/>
        <v>46204</v>
      </c>
    </row>
    <row r="3625" spans="1:14">
      <c r="A3625" t="s">
        <v>3655</v>
      </c>
      <c r="B3625" s="2">
        <v>46264.452407407407</v>
      </c>
      <c r="C3625" t="s">
        <v>14</v>
      </c>
      <c r="D3625" s="3">
        <v>855.97</v>
      </c>
      <c r="E3625" t="s">
        <v>36</v>
      </c>
      <c r="F3625" t="s">
        <v>32</v>
      </c>
      <c r="G3625" s="4">
        <v>6.92</v>
      </c>
      <c r="H3625" t="s">
        <v>62</v>
      </c>
      <c r="I3625" s="3">
        <v>7500</v>
      </c>
      <c r="J3625" s="3">
        <v>2474.2600000000002</v>
      </c>
      <c r="K3625" s="3">
        <v>5025.74</v>
      </c>
      <c r="L3625">
        <v>1</v>
      </c>
      <c r="M3625" t="s">
        <v>17</v>
      </c>
      <c r="N3625" s="10">
        <f t="shared" si="56"/>
        <v>46235</v>
      </c>
    </row>
    <row r="3626" spans="1:14">
      <c r="A3626" t="s">
        <v>3656</v>
      </c>
      <c r="B3626" s="2">
        <v>46247.319606481484</v>
      </c>
      <c r="C3626" t="s">
        <v>14</v>
      </c>
      <c r="D3626" s="3">
        <v>548.76</v>
      </c>
      <c r="E3626" t="s">
        <v>19</v>
      </c>
      <c r="F3626" t="s">
        <v>16</v>
      </c>
      <c r="G3626" s="4">
        <v>6.06</v>
      </c>
      <c r="I3626" s="3">
        <v>4000</v>
      </c>
      <c r="J3626" s="3">
        <v>2151</v>
      </c>
      <c r="K3626" s="3">
        <v>1849</v>
      </c>
      <c r="L3626">
        <v>3</v>
      </c>
      <c r="M3626" t="s">
        <v>30</v>
      </c>
      <c r="N3626" s="10">
        <f t="shared" si="56"/>
        <v>46235</v>
      </c>
    </row>
    <row r="3627" spans="1:14">
      <c r="A3627" t="s">
        <v>3657</v>
      </c>
      <c r="B3627" s="2">
        <v>46182.183159722219</v>
      </c>
      <c r="C3627" t="s">
        <v>14</v>
      </c>
      <c r="D3627" s="3">
        <v>806.43</v>
      </c>
      <c r="E3627" t="s">
        <v>19</v>
      </c>
      <c r="F3627" t="s">
        <v>16</v>
      </c>
      <c r="G3627" s="4">
        <v>5.59</v>
      </c>
      <c r="I3627" s="3">
        <v>4000</v>
      </c>
      <c r="J3627" s="3">
        <v>1976.75</v>
      </c>
      <c r="K3627" s="3">
        <v>2023.25</v>
      </c>
      <c r="L3627">
        <v>5</v>
      </c>
      <c r="M3627" t="s">
        <v>17</v>
      </c>
      <c r="N3627" s="10">
        <f t="shared" si="56"/>
        <v>46174</v>
      </c>
    </row>
    <row r="3628" spans="1:14">
      <c r="A3628" t="s">
        <v>3658</v>
      </c>
      <c r="B3628" s="2">
        <v>46202.25167824074</v>
      </c>
      <c r="C3628" t="s">
        <v>14</v>
      </c>
      <c r="D3628" s="3">
        <v>190.82</v>
      </c>
      <c r="E3628" t="s">
        <v>36</v>
      </c>
      <c r="F3628" t="s">
        <v>16</v>
      </c>
      <c r="G3628" s="4">
        <v>4.2</v>
      </c>
      <c r="I3628" s="3">
        <v>5000</v>
      </c>
      <c r="J3628" s="3">
        <v>3815.59</v>
      </c>
      <c r="K3628" s="3">
        <v>1184.4100000000001</v>
      </c>
      <c r="L3628">
        <v>0</v>
      </c>
      <c r="M3628" t="s">
        <v>30</v>
      </c>
      <c r="N3628" s="10">
        <f t="shared" si="56"/>
        <v>46174</v>
      </c>
    </row>
    <row r="3629" spans="1:14">
      <c r="A3629" t="s">
        <v>3659</v>
      </c>
      <c r="B3629" s="2">
        <v>46175.463587962964</v>
      </c>
      <c r="C3629" t="s">
        <v>14</v>
      </c>
      <c r="D3629" s="3">
        <v>671.38</v>
      </c>
      <c r="E3629" t="s">
        <v>36</v>
      </c>
      <c r="F3629" t="s">
        <v>16</v>
      </c>
      <c r="G3629" s="4">
        <v>4.91</v>
      </c>
      <c r="I3629" s="3">
        <v>5000</v>
      </c>
      <c r="J3629" s="3">
        <v>1693.88</v>
      </c>
      <c r="K3629" s="3">
        <v>3306.12</v>
      </c>
      <c r="L3629">
        <v>2</v>
      </c>
      <c r="M3629" t="s">
        <v>20</v>
      </c>
      <c r="N3629" s="10">
        <f t="shared" si="56"/>
        <v>46174</v>
      </c>
    </row>
    <row r="3630" spans="1:14">
      <c r="A3630" t="s">
        <v>3660</v>
      </c>
      <c r="B3630" s="2">
        <v>46175.375196759262</v>
      </c>
      <c r="C3630" t="s">
        <v>14</v>
      </c>
      <c r="D3630" s="3">
        <v>644.79</v>
      </c>
      <c r="E3630" t="s">
        <v>19</v>
      </c>
      <c r="F3630" t="s">
        <v>32</v>
      </c>
      <c r="G3630" s="4">
        <v>7.59</v>
      </c>
      <c r="H3630" t="s">
        <v>62</v>
      </c>
      <c r="I3630" s="3">
        <v>5000</v>
      </c>
      <c r="J3630" s="3">
        <v>1133.94</v>
      </c>
      <c r="K3630" s="3">
        <v>3866.06</v>
      </c>
      <c r="L3630">
        <v>3</v>
      </c>
      <c r="M3630" t="s">
        <v>17</v>
      </c>
      <c r="N3630" s="10">
        <f t="shared" si="56"/>
        <v>46174</v>
      </c>
    </row>
    <row r="3631" spans="1:14">
      <c r="A3631" t="s">
        <v>3661</v>
      </c>
      <c r="B3631" s="2">
        <v>46231.471574074072</v>
      </c>
      <c r="C3631" t="s">
        <v>14</v>
      </c>
      <c r="D3631" s="3">
        <v>473.1</v>
      </c>
      <c r="E3631" t="s">
        <v>15</v>
      </c>
      <c r="F3631" t="s">
        <v>32</v>
      </c>
      <c r="G3631" s="4">
        <v>6.13</v>
      </c>
      <c r="H3631" t="s">
        <v>62</v>
      </c>
      <c r="I3631" s="3">
        <v>7500</v>
      </c>
      <c r="J3631" s="3">
        <v>2695.98</v>
      </c>
      <c r="K3631" s="3">
        <v>4804.0200000000004</v>
      </c>
      <c r="L3631">
        <v>2</v>
      </c>
      <c r="M3631" t="s">
        <v>17</v>
      </c>
      <c r="N3631" s="10">
        <f t="shared" si="56"/>
        <v>46204</v>
      </c>
    </row>
    <row r="3632" spans="1:14">
      <c r="A3632" t="s">
        <v>3662</v>
      </c>
      <c r="B3632" s="2">
        <v>46200.805324074077</v>
      </c>
      <c r="C3632" t="s">
        <v>14</v>
      </c>
      <c r="D3632" s="3">
        <v>463.01</v>
      </c>
      <c r="E3632" t="s">
        <v>36</v>
      </c>
      <c r="F3632" t="s">
        <v>16</v>
      </c>
      <c r="G3632" s="4">
        <v>6.35</v>
      </c>
      <c r="I3632" s="3">
        <v>10000</v>
      </c>
      <c r="J3632" s="3">
        <v>9154.8700000000008</v>
      </c>
      <c r="K3632" s="3">
        <v>845.13</v>
      </c>
      <c r="L3632">
        <v>0</v>
      </c>
      <c r="M3632" t="s">
        <v>17</v>
      </c>
      <c r="N3632" s="10">
        <f t="shared" si="56"/>
        <v>46174</v>
      </c>
    </row>
    <row r="3633" spans="1:14">
      <c r="A3633" t="s">
        <v>3663</v>
      </c>
      <c r="B3633" s="2">
        <v>46184.247199074074</v>
      </c>
      <c r="C3633" t="s">
        <v>14</v>
      </c>
      <c r="D3633" s="3">
        <v>136.94</v>
      </c>
      <c r="E3633" t="s">
        <v>36</v>
      </c>
      <c r="F3633" t="s">
        <v>32</v>
      </c>
      <c r="G3633" s="4">
        <v>7.35</v>
      </c>
      <c r="H3633" t="s">
        <v>62</v>
      </c>
      <c r="I3633" s="3">
        <v>3000</v>
      </c>
      <c r="J3633" s="3">
        <v>1581.23</v>
      </c>
      <c r="K3633" s="3">
        <v>1418.77</v>
      </c>
      <c r="L3633">
        <v>0</v>
      </c>
      <c r="M3633" t="s">
        <v>17</v>
      </c>
      <c r="N3633" s="10">
        <f t="shared" si="56"/>
        <v>46174</v>
      </c>
    </row>
    <row r="3634" spans="1:14">
      <c r="A3634" t="s">
        <v>3664</v>
      </c>
      <c r="B3634" s="2">
        <v>46221.294027777774</v>
      </c>
      <c r="C3634" t="s">
        <v>14</v>
      </c>
      <c r="D3634" s="3">
        <v>459.84</v>
      </c>
      <c r="E3634" t="s">
        <v>15</v>
      </c>
      <c r="F3634" t="s">
        <v>16</v>
      </c>
      <c r="G3634" s="4">
        <v>5.1100000000000003</v>
      </c>
      <c r="I3634" s="3">
        <v>7500</v>
      </c>
      <c r="J3634" s="3">
        <v>3268.19</v>
      </c>
      <c r="K3634" s="3">
        <v>4231.8100000000004</v>
      </c>
      <c r="L3634">
        <v>0</v>
      </c>
      <c r="M3634" t="s">
        <v>17</v>
      </c>
      <c r="N3634" s="10">
        <f t="shared" si="56"/>
        <v>46204</v>
      </c>
    </row>
    <row r="3635" spans="1:14">
      <c r="A3635" t="s">
        <v>3665</v>
      </c>
      <c r="B3635" s="2">
        <v>46090.851863425924</v>
      </c>
      <c r="C3635" t="s">
        <v>14</v>
      </c>
      <c r="D3635" s="3">
        <v>194.83</v>
      </c>
      <c r="E3635" t="s">
        <v>27</v>
      </c>
      <c r="F3635" t="s">
        <v>16</v>
      </c>
      <c r="G3635" s="4">
        <v>3.42</v>
      </c>
      <c r="I3635" s="3">
        <v>1500</v>
      </c>
      <c r="J3635" s="3">
        <v>712.08</v>
      </c>
      <c r="K3635" s="3">
        <v>787.92</v>
      </c>
      <c r="L3635">
        <v>4</v>
      </c>
      <c r="M3635" t="s">
        <v>17</v>
      </c>
      <c r="N3635" s="10">
        <f t="shared" si="56"/>
        <v>46082</v>
      </c>
    </row>
    <row r="3636" spans="1:14">
      <c r="A3636" t="s">
        <v>3666</v>
      </c>
      <c r="B3636" s="2">
        <v>46233.975775462961</v>
      </c>
      <c r="C3636" t="s">
        <v>14</v>
      </c>
      <c r="D3636" s="3">
        <v>67.55</v>
      </c>
      <c r="E3636" t="s">
        <v>36</v>
      </c>
      <c r="F3636" t="s">
        <v>16</v>
      </c>
      <c r="G3636" s="4">
        <v>9.3800000000000008</v>
      </c>
      <c r="I3636" s="3">
        <v>10000</v>
      </c>
      <c r="J3636" s="3">
        <v>9843.01</v>
      </c>
      <c r="K3636" s="3">
        <v>156.99</v>
      </c>
      <c r="L3636">
        <v>0</v>
      </c>
      <c r="M3636" t="s">
        <v>17</v>
      </c>
      <c r="N3636" s="10">
        <f t="shared" si="56"/>
        <v>46204</v>
      </c>
    </row>
    <row r="3637" spans="1:14">
      <c r="A3637" t="s">
        <v>3667</v>
      </c>
      <c r="B3637" s="2">
        <v>46154.0934837963</v>
      </c>
      <c r="C3637" t="s">
        <v>14</v>
      </c>
      <c r="D3637" s="3">
        <v>136.01</v>
      </c>
      <c r="E3637" t="s">
        <v>36</v>
      </c>
      <c r="F3637" t="s">
        <v>32</v>
      </c>
      <c r="G3637" s="4">
        <v>2.7</v>
      </c>
      <c r="H3637" t="s">
        <v>33</v>
      </c>
      <c r="I3637" s="3">
        <v>3000</v>
      </c>
      <c r="J3637" s="3">
        <v>2706.84</v>
      </c>
      <c r="K3637" s="3">
        <v>293.16000000000003</v>
      </c>
      <c r="L3637">
        <v>5</v>
      </c>
      <c r="M3637" t="s">
        <v>17</v>
      </c>
      <c r="N3637" s="10">
        <f t="shared" si="56"/>
        <v>46143</v>
      </c>
    </row>
    <row r="3638" spans="1:14">
      <c r="A3638" t="s">
        <v>3668</v>
      </c>
      <c r="B3638" s="2">
        <v>46156.601365740738</v>
      </c>
      <c r="C3638" t="s">
        <v>14</v>
      </c>
      <c r="D3638" s="3">
        <v>1220.6199999999999</v>
      </c>
      <c r="E3638" t="s">
        <v>27</v>
      </c>
      <c r="F3638" t="s">
        <v>16</v>
      </c>
      <c r="G3638" s="4">
        <v>3.67</v>
      </c>
      <c r="I3638" s="3">
        <v>1500</v>
      </c>
      <c r="J3638" s="3">
        <v>1221.07</v>
      </c>
      <c r="K3638" s="3">
        <v>278.93</v>
      </c>
      <c r="L3638">
        <v>0</v>
      </c>
      <c r="M3638" t="s">
        <v>30</v>
      </c>
      <c r="N3638" s="10">
        <f t="shared" si="56"/>
        <v>46143</v>
      </c>
    </row>
    <row r="3639" spans="1:14">
      <c r="A3639" t="s">
        <v>3669</v>
      </c>
      <c r="B3639" s="2">
        <v>46129.943958333337</v>
      </c>
      <c r="C3639" t="s">
        <v>14</v>
      </c>
      <c r="D3639" s="3">
        <v>136.5</v>
      </c>
      <c r="E3639" t="s">
        <v>19</v>
      </c>
      <c r="F3639" t="s">
        <v>16</v>
      </c>
      <c r="G3639" s="4">
        <v>3.8</v>
      </c>
      <c r="I3639" s="3">
        <v>7500</v>
      </c>
      <c r="J3639" s="3">
        <v>5497.68</v>
      </c>
      <c r="K3639" s="3">
        <v>2002.32</v>
      </c>
      <c r="L3639">
        <v>0</v>
      </c>
      <c r="M3639" t="s">
        <v>30</v>
      </c>
      <c r="N3639" s="10">
        <f t="shared" si="56"/>
        <v>46113</v>
      </c>
    </row>
    <row r="3640" spans="1:14">
      <c r="A3640" t="s">
        <v>3670</v>
      </c>
      <c r="B3640" s="2">
        <v>46218.173819444448</v>
      </c>
      <c r="C3640" t="s">
        <v>14</v>
      </c>
      <c r="D3640" s="3">
        <v>160.91</v>
      </c>
      <c r="E3640" t="s">
        <v>22</v>
      </c>
      <c r="F3640" t="s">
        <v>16</v>
      </c>
      <c r="G3640" s="4">
        <v>6.67</v>
      </c>
      <c r="I3640" s="3">
        <v>1000</v>
      </c>
      <c r="J3640" s="3">
        <v>365.23</v>
      </c>
      <c r="K3640" s="3">
        <v>634.77</v>
      </c>
      <c r="L3640">
        <v>0</v>
      </c>
      <c r="M3640" t="s">
        <v>23</v>
      </c>
      <c r="N3640" s="10">
        <f t="shared" si="56"/>
        <v>46204</v>
      </c>
    </row>
    <row r="3641" spans="1:14">
      <c r="A3641" t="s">
        <v>3671</v>
      </c>
      <c r="B3641" s="2">
        <v>46247.335625</v>
      </c>
      <c r="C3641" t="s">
        <v>14</v>
      </c>
      <c r="D3641" s="3">
        <v>499.41</v>
      </c>
      <c r="E3641" t="s">
        <v>15</v>
      </c>
      <c r="F3641" t="s">
        <v>16</v>
      </c>
      <c r="G3641" s="4">
        <v>5.46</v>
      </c>
      <c r="I3641" s="3">
        <v>3000</v>
      </c>
      <c r="J3641" s="3">
        <v>1171.8699999999999</v>
      </c>
      <c r="K3641" s="3">
        <v>1828.13</v>
      </c>
      <c r="L3641">
        <v>0</v>
      </c>
      <c r="M3641" t="s">
        <v>20</v>
      </c>
      <c r="N3641" s="10">
        <f t="shared" si="56"/>
        <v>46235</v>
      </c>
    </row>
    <row r="3642" spans="1:14">
      <c r="A3642" t="s">
        <v>3672</v>
      </c>
      <c r="B3642" s="2">
        <v>46226.779537037037</v>
      </c>
      <c r="C3642" t="s">
        <v>14</v>
      </c>
      <c r="D3642" s="3">
        <v>155.12</v>
      </c>
      <c r="E3642" t="s">
        <v>36</v>
      </c>
      <c r="F3642" t="s">
        <v>16</v>
      </c>
      <c r="G3642" s="4">
        <v>3.91</v>
      </c>
      <c r="I3642" s="3">
        <v>4000</v>
      </c>
      <c r="J3642" s="3">
        <v>995.39</v>
      </c>
      <c r="K3642" s="3">
        <v>3004.61</v>
      </c>
      <c r="L3642">
        <v>0</v>
      </c>
      <c r="M3642" t="s">
        <v>30</v>
      </c>
      <c r="N3642" s="10">
        <f t="shared" si="56"/>
        <v>46204</v>
      </c>
    </row>
    <row r="3643" spans="1:14">
      <c r="A3643" t="s">
        <v>3673</v>
      </c>
      <c r="B3643" s="2">
        <v>46261.009745370371</v>
      </c>
      <c r="C3643" t="s">
        <v>64</v>
      </c>
      <c r="D3643" s="3">
        <v>337.18</v>
      </c>
      <c r="E3643" t="s">
        <v>19</v>
      </c>
      <c r="F3643" t="s">
        <v>16</v>
      </c>
      <c r="G3643" s="4">
        <v>6.41</v>
      </c>
      <c r="I3643" s="3">
        <v>4000</v>
      </c>
      <c r="J3643" s="3">
        <v>2256.87</v>
      </c>
      <c r="K3643" s="3">
        <v>1743.13</v>
      </c>
      <c r="L3643">
        <v>1</v>
      </c>
      <c r="M3643" t="s">
        <v>20</v>
      </c>
      <c r="N3643" s="10">
        <f t="shared" si="56"/>
        <v>46235</v>
      </c>
    </row>
    <row r="3644" spans="1:14">
      <c r="A3644" t="s">
        <v>3674</v>
      </c>
      <c r="B3644" s="2">
        <v>46190.20815972222</v>
      </c>
      <c r="C3644" t="s">
        <v>14</v>
      </c>
      <c r="D3644" s="3">
        <v>367.38</v>
      </c>
      <c r="E3644" t="s">
        <v>36</v>
      </c>
      <c r="F3644" t="s">
        <v>16</v>
      </c>
      <c r="G3644" s="4">
        <v>7.12</v>
      </c>
      <c r="I3644" s="3">
        <v>1500</v>
      </c>
      <c r="J3644" s="3">
        <v>656.93</v>
      </c>
      <c r="K3644" s="3">
        <v>843.07</v>
      </c>
      <c r="L3644">
        <v>0</v>
      </c>
      <c r="M3644" t="s">
        <v>30</v>
      </c>
      <c r="N3644" s="10">
        <f t="shared" si="56"/>
        <v>46174</v>
      </c>
    </row>
    <row r="3645" spans="1:14">
      <c r="A3645" t="s">
        <v>3675</v>
      </c>
      <c r="B3645" s="2">
        <v>46140.33829861111</v>
      </c>
      <c r="C3645" t="s">
        <v>14</v>
      </c>
      <c r="D3645" s="3">
        <v>1075.45</v>
      </c>
      <c r="E3645" t="s">
        <v>36</v>
      </c>
      <c r="F3645" t="s">
        <v>16</v>
      </c>
      <c r="G3645" s="4">
        <v>2.94</v>
      </c>
      <c r="I3645" s="3">
        <v>10000</v>
      </c>
      <c r="J3645" s="3">
        <v>7583.36</v>
      </c>
      <c r="K3645" s="3">
        <v>2416.64</v>
      </c>
      <c r="L3645">
        <v>0</v>
      </c>
      <c r="M3645" t="s">
        <v>17</v>
      </c>
      <c r="N3645" s="10">
        <f t="shared" si="56"/>
        <v>46113</v>
      </c>
    </row>
    <row r="3646" spans="1:14">
      <c r="A3646" t="s">
        <v>3676</v>
      </c>
      <c r="B3646" s="2">
        <v>46168.412662037037</v>
      </c>
      <c r="C3646" t="s">
        <v>14</v>
      </c>
      <c r="D3646" s="3">
        <v>890.26</v>
      </c>
      <c r="E3646" t="s">
        <v>27</v>
      </c>
      <c r="F3646" t="s">
        <v>16</v>
      </c>
      <c r="G3646" s="4">
        <v>4.12</v>
      </c>
      <c r="I3646" s="3">
        <v>5000</v>
      </c>
      <c r="J3646" s="3">
        <v>3484.74</v>
      </c>
      <c r="K3646" s="3">
        <v>1515.26</v>
      </c>
      <c r="L3646">
        <v>0</v>
      </c>
      <c r="M3646" t="s">
        <v>17</v>
      </c>
      <c r="N3646" s="10">
        <f t="shared" si="56"/>
        <v>46143</v>
      </c>
    </row>
    <row r="3647" spans="1:14">
      <c r="A3647" t="s">
        <v>3677</v>
      </c>
      <c r="B3647" s="2">
        <v>46116.265057870369</v>
      </c>
      <c r="C3647" t="s">
        <v>14</v>
      </c>
      <c r="D3647" s="3">
        <v>191.15</v>
      </c>
      <c r="E3647" t="s">
        <v>27</v>
      </c>
      <c r="F3647" t="s">
        <v>32</v>
      </c>
      <c r="G3647" s="4">
        <v>3.61</v>
      </c>
      <c r="H3647" t="s">
        <v>47</v>
      </c>
      <c r="I3647" s="3">
        <v>10000</v>
      </c>
      <c r="J3647" s="3">
        <v>6396.18</v>
      </c>
      <c r="K3647" s="3">
        <v>3603.82</v>
      </c>
      <c r="L3647">
        <v>0</v>
      </c>
      <c r="M3647" t="s">
        <v>17</v>
      </c>
      <c r="N3647" s="10">
        <f t="shared" si="56"/>
        <v>46113</v>
      </c>
    </row>
    <row r="3648" spans="1:14">
      <c r="A3648" t="s">
        <v>3678</v>
      </c>
      <c r="B3648" s="2">
        <v>46243.177812499998</v>
      </c>
      <c r="C3648" t="s">
        <v>14</v>
      </c>
      <c r="D3648" s="3">
        <v>87.39</v>
      </c>
      <c r="E3648" t="s">
        <v>36</v>
      </c>
      <c r="F3648" t="s">
        <v>16</v>
      </c>
      <c r="G3648" s="4">
        <v>6.22</v>
      </c>
      <c r="I3648" s="3">
        <v>1500</v>
      </c>
      <c r="J3648" s="3">
        <v>1129.6099999999999</v>
      </c>
      <c r="K3648" s="3">
        <v>370.39</v>
      </c>
      <c r="L3648">
        <v>0</v>
      </c>
      <c r="M3648" t="s">
        <v>30</v>
      </c>
      <c r="N3648" s="10">
        <f t="shared" si="56"/>
        <v>46235</v>
      </c>
    </row>
    <row r="3649" spans="1:14">
      <c r="A3649" t="s">
        <v>3679</v>
      </c>
      <c r="B3649" s="2">
        <v>46250.427141203705</v>
      </c>
      <c r="C3649" t="s">
        <v>14</v>
      </c>
      <c r="D3649" s="3">
        <v>335.9</v>
      </c>
      <c r="E3649" t="s">
        <v>36</v>
      </c>
      <c r="F3649" t="s">
        <v>16</v>
      </c>
      <c r="G3649" s="4">
        <v>7.33</v>
      </c>
      <c r="I3649" s="3">
        <v>1000</v>
      </c>
      <c r="J3649" s="3">
        <v>885.9</v>
      </c>
      <c r="K3649" s="3">
        <v>114.1</v>
      </c>
      <c r="L3649">
        <v>0</v>
      </c>
      <c r="M3649" t="s">
        <v>17</v>
      </c>
      <c r="N3649" s="10">
        <f t="shared" si="56"/>
        <v>46235</v>
      </c>
    </row>
    <row r="3650" spans="1:14">
      <c r="A3650" t="s">
        <v>3680</v>
      </c>
      <c r="B3650" s="2">
        <v>46142.089224537034</v>
      </c>
      <c r="C3650" t="s">
        <v>14</v>
      </c>
      <c r="D3650" s="3">
        <v>402.44</v>
      </c>
      <c r="E3650" t="s">
        <v>19</v>
      </c>
      <c r="F3650" t="s">
        <v>32</v>
      </c>
      <c r="G3650" s="4">
        <v>3.07</v>
      </c>
      <c r="H3650" t="s">
        <v>47</v>
      </c>
      <c r="I3650" s="3">
        <v>4000</v>
      </c>
      <c r="J3650" s="3">
        <v>3158.69</v>
      </c>
      <c r="K3650" s="3">
        <v>841.31</v>
      </c>
      <c r="L3650">
        <v>1</v>
      </c>
      <c r="M3650" t="s">
        <v>17</v>
      </c>
      <c r="N3650" s="10">
        <f t="shared" ref="N3650:N3713" si="57">DATE(YEAR(B3650),MONTH(B3650),1)</f>
        <v>46113</v>
      </c>
    </row>
    <row r="3651" spans="1:14">
      <c r="A3651" t="s">
        <v>3681</v>
      </c>
      <c r="B3651" s="2">
        <v>46123.952905092592</v>
      </c>
      <c r="C3651" t="s">
        <v>14</v>
      </c>
      <c r="D3651" s="3">
        <v>1534.91</v>
      </c>
      <c r="E3651" t="s">
        <v>15</v>
      </c>
      <c r="F3651" t="s">
        <v>16</v>
      </c>
      <c r="G3651" s="4">
        <v>2.0099999999999998</v>
      </c>
      <c r="I3651" s="3">
        <v>7500</v>
      </c>
      <c r="J3651" s="3">
        <v>4675.83</v>
      </c>
      <c r="K3651" s="3">
        <v>2824.17</v>
      </c>
      <c r="L3651">
        <v>0</v>
      </c>
      <c r="M3651" t="s">
        <v>17</v>
      </c>
      <c r="N3651" s="10">
        <f t="shared" si="57"/>
        <v>46113</v>
      </c>
    </row>
    <row r="3652" spans="1:14">
      <c r="A3652" t="s">
        <v>3682</v>
      </c>
      <c r="B3652" s="2">
        <v>46089.53707175926</v>
      </c>
      <c r="C3652" t="s">
        <v>14</v>
      </c>
      <c r="D3652" s="3">
        <v>394.26</v>
      </c>
      <c r="E3652" t="s">
        <v>19</v>
      </c>
      <c r="F3652" t="s">
        <v>32</v>
      </c>
      <c r="G3652" s="4">
        <v>3.47</v>
      </c>
      <c r="H3652" t="s">
        <v>54</v>
      </c>
      <c r="I3652" s="3">
        <v>1000</v>
      </c>
      <c r="J3652" s="3">
        <v>394.06</v>
      </c>
      <c r="K3652" s="3">
        <v>605.94000000000005</v>
      </c>
      <c r="L3652">
        <v>0</v>
      </c>
      <c r="M3652" t="s">
        <v>17</v>
      </c>
      <c r="N3652" s="10">
        <f t="shared" si="57"/>
        <v>46082</v>
      </c>
    </row>
    <row r="3653" spans="1:14">
      <c r="A3653" t="s">
        <v>3683</v>
      </c>
      <c r="B3653" s="2">
        <v>46199.76699074074</v>
      </c>
      <c r="C3653" t="s">
        <v>14</v>
      </c>
      <c r="D3653" s="3">
        <v>267.26</v>
      </c>
      <c r="E3653" t="s">
        <v>19</v>
      </c>
      <c r="F3653" t="s">
        <v>16</v>
      </c>
      <c r="G3653" s="4">
        <v>6.22</v>
      </c>
      <c r="I3653" s="3">
        <v>5000</v>
      </c>
      <c r="J3653" s="3">
        <v>2185.91</v>
      </c>
      <c r="K3653" s="3">
        <v>2814.09</v>
      </c>
      <c r="L3653">
        <v>0</v>
      </c>
      <c r="M3653" t="s">
        <v>17</v>
      </c>
      <c r="N3653" s="10">
        <f t="shared" si="57"/>
        <v>46174</v>
      </c>
    </row>
    <row r="3654" spans="1:14">
      <c r="A3654" t="s">
        <v>3684</v>
      </c>
      <c r="B3654" s="2">
        <v>46164.427372685182</v>
      </c>
      <c r="C3654" t="s">
        <v>14</v>
      </c>
      <c r="D3654" s="3">
        <v>175.36</v>
      </c>
      <c r="E3654" t="s">
        <v>27</v>
      </c>
      <c r="F3654" t="s">
        <v>16</v>
      </c>
      <c r="G3654" s="4">
        <v>3.59</v>
      </c>
      <c r="I3654" s="3">
        <v>3000</v>
      </c>
      <c r="J3654" s="3">
        <v>2855.52</v>
      </c>
      <c r="K3654" s="3">
        <v>144.47999999999999</v>
      </c>
      <c r="L3654">
        <v>0</v>
      </c>
      <c r="M3654" t="s">
        <v>23</v>
      </c>
      <c r="N3654" s="10">
        <f t="shared" si="57"/>
        <v>46143</v>
      </c>
    </row>
    <row r="3655" spans="1:14">
      <c r="A3655" t="s">
        <v>3685</v>
      </c>
      <c r="B3655" s="2">
        <v>46149.160011574073</v>
      </c>
      <c r="C3655" t="s">
        <v>14</v>
      </c>
      <c r="D3655" s="3">
        <v>224.2</v>
      </c>
      <c r="E3655" t="s">
        <v>25</v>
      </c>
      <c r="F3655" t="s">
        <v>16</v>
      </c>
      <c r="G3655" s="4">
        <v>2.62</v>
      </c>
      <c r="I3655" s="3">
        <v>4000</v>
      </c>
      <c r="J3655" s="3">
        <v>977.36</v>
      </c>
      <c r="K3655" s="3">
        <v>3022.64</v>
      </c>
      <c r="L3655">
        <v>1</v>
      </c>
      <c r="M3655" t="s">
        <v>20</v>
      </c>
      <c r="N3655" s="10">
        <f t="shared" si="57"/>
        <v>46143</v>
      </c>
    </row>
    <row r="3656" spans="1:14">
      <c r="A3656" t="s">
        <v>3686</v>
      </c>
      <c r="B3656" s="2">
        <v>46120.640682870369</v>
      </c>
      <c r="C3656" t="s">
        <v>14</v>
      </c>
      <c r="D3656" s="3">
        <v>305.37</v>
      </c>
      <c r="E3656" t="s">
        <v>25</v>
      </c>
      <c r="F3656" t="s">
        <v>16</v>
      </c>
      <c r="G3656" s="4">
        <v>3.34</v>
      </c>
      <c r="I3656" s="3">
        <v>5000</v>
      </c>
      <c r="J3656" s="3">
        <v>2633.92</v>
      </c>
      <c r="K3656" s="3">
        <v>2366.08</v>
      </c>
      <c r="L3656">
        <v>0</v>
      </c>
      <c r="M3656" t="s">
        <v>23</v>
      </c>
      <c r="N3656" s="10">
        <f t="shared" si="57"/>
        <v>46113</v>
      </c>
    </row>
    <row r="3657" spans="1:14">
      <c r="A3657" t="s">
        <v>3687</v>
      </c>
      <c r="B3657" s="2">
        <v>46121.318668981483</v>
      </c>
      <c r="C3657" t="s">
        <v>14</v>
      </c>
      <c r="D3657" s="3">
        <v>256.62</v>
      </c>
      <c r="E3657" t="s">
        <v>36</v>
      </c>
      <c r="F3657" t="s">
        <v>16</v>
      </c>
      <c r="G3657" s="4">
        <v>3.83</v>
      </c>
      <c r="I3657" s="3">
        <v>4000</v>
      </c>
      <c r="J3657" s="3">
        <v>2572.94</v>
      </c>
      <c r="K3657" s="3">
        <v>1427.06</v>
      </c>
      <c r="L3657">
        <v>0</v>
      </c>
      <c r="M3657" t="s">
        <v>17</v>
      </c>
      <c r="N3657" s="10">
        <f t="shared" si="57"/>
        <v>46113</v>
      </c>
    </row>
    <row r="3658" spans="1:14">
      <c r="A3658" t="s">
        <v>3688</v>
      </c>
      <c r="B3658" s="2">
        <v>46213.045671296299</v>
      </c>
      <c r="C3658" t="s">
        <v>14</v>
      </c>
      <c r="D3658" s="3">
        <v>119.27</v>
      </c>
      <c r="E3658" t="s">
        <v>22</v>
      </c>
      <c r="F3658" t="s">
        <v>16</v>
      </c>
      <c r="G3658" s="4">
        <v>7.91</v>
      </c>
      <c r="I3658" s="3">
        <v>2000</v>
      </c>
      <c r="J3658" s="3">
        <v>1849</v>
      </c>
      <c r="K3658" s="3">
        <v>151</v>
      </c>
      <c r="L3658">
        <v>2</v>
      </c>
      <c r="M3658" t="s">
        <v>17</v>
      </c>
      <c r="N3658" s="10">
        <f t="shared" si="57"/>
        <v>46204</v>
      </c>
    </row>
    <row r="3659" spans="1:14">
      <c r="A3659" t="s">
        <v>3689</v>
      </c>
      <c r="B3659" s="2">
        <v>46121.812939814816</v>
      </c>
      <c r="C3659" t="s">
        <v>14</v>
      </c>
      <c r="D3659" s="3">
        <v>1027.06</v>
      </c>
      <c r="E3659" t="s">
        <v>36</v>
      </c>
      <c r="F3659" t="s">
        <v>32</v>
      </c>
      <c r="G3659" s="4">
        <v>4.71</v>
      </c>
      <c r="H3659" t="s">
        <v>54</v>
      </c>
      <c r="I3659" s="3">
        <v>1500</v>
      </c>
      <c r="J3659" s="3">
        <v>461.77</v>
      </c>
      <c r="K3659" s="3">
        <v>1038.23</v>
      </c>
      <c r="L3659">
        <v>1</v>
      </c>
      <c r="M3659" t="s">
        <v>17</v>
      </c>
      <c r="N3659" s="10">
        <f t="shared" si="57"/>
        <v>46113</v>
      </c>
    </row>
    <row r="3660" spans="1:14">
      <c r="A3660" t="s">
        <v>3690</v>
      </c>
      <c r="B3660" s="2">
        <v>46165.733425925922</v>
      </c>
      <c r="C3660" t="s">
        <v>14</v>
      </c>
      <c r="D3660" s="3">
        <v>257.27999999999997</v>
      </c>
      <c r="E3660" t="s">
        <v>36</v>
      </c>
      <c r="F3660" t="s">
        <v>59</v>
      </c>
      <c r="G3660" s="4">
        <v>3.11</v>
      </c>
      <c r="I3660" s="3">
        <v>7500</v>
      </c>
      <c r="J3660" s="3">
        <v>6522.27</v>
      </c>
      <c r="K3660" s="3">
        <v>977.73</v>
      </c>
      <c r="L3660">
        <v>0</v>
      </c>
      <c r="M3660" t="s">
        <v>30</v>
      </c>
      <c r="N3660" s="10">
        <f t="shared" si="57"/>
        <v>46143</v>
      </c>
    </row>
    <row r="3661" spans="1:14">
      <c r="A3661" t="s">
        <v>3691</v>
      </c>
      <c r="B3661" s="2">
        <v>46152.0940162037</v>
      </c>
      <c r="C3661" t="s">
        <v>14</v>
      </c>
      <c r="D3661" s="3">
        <v>556.32000000000005</v>
      </c>
      <c r="E3661" t="s">
        <v>27</v>
      </c>
      <c r="F3661" t="s">
        <v>16</v>
      </c>
      <c r="G3661" s="4">
        <v>3.16</v>
      </c>
      <c r="I3661" s="3">
        <v>3000</v>
      </c>
      <c r="J3661" s="3">
        <v>1409.71</v>
      </c>
      <c r="K3661" s="3">
        <v>1590.29</v>
      </c>
      <c r="L3661">
        <v>0</v>
      </c>
      <c r="M3661" t="s">
        <v>17</v>
      </c>
      <c r="N3661" s="10">
        <f t="shared" si="57"/>
        <v>46143</v>
      </c>
    </row>
    <row r="3662" spans="1:14">
      <c r="A3662" t="s">
        <v>3692</v>
      </c>
      <c r="B3662" s="2">
        <v>46150.128032407411</v>
      </c>
      <c r="C3662" t="s">
        <v>14</v>
      </c>
      <c r="D3662" s="3">
        <v>424.84</v>
      </c>
      <c r="E3662" t="s">
        <v>27</v>
      </c>
      <c r="F3662" t="s">
        <v>16</v>
      </c>
      <c r="G3662" s="4">
        <v>3.33</v>
      </c>
      <c r="I3662" s="3">
        <v>7500</v>
      </c>
      <c r="J3662" s="3">
        <v>6552.75</v>
      </c>
      <c r="K3662" s="3">
        <v>947.25</v>
      </c>
      <c r="L3662">
        <v>0</v>
      </c>
      <c r="M3662" t="s">
        <v>20</v>
      </c>
      <c r="N3662" s="10">
        <f t="shared" si="57"/>
        <v>46143</v>
      </c>
    </row>
    <row r="3663" spans="1:14">
      <c r="A3663" t="s">
        <v>3693</v>
      </c>
      <c r="B3663" s="2">
        <v>46208.015914351854</v>
      </c>
      <c r="C3663" t="s">
        <v>14</v>
      </c>
      <c r="D3663" s="3">
        <v>772.7</v>
      </c>
      <c r="E3663" t="s">
        <v>36</v>
      </c>
      <c r="F3663" t="s">
        <v>16</v>
      </c>
      <c r="G3663" s="4">
        <v>6.05</v>
      </c>
      <c r="I3663" s="3">
        <v>7500</v>
      </c>
      <c r="J3663" s="3">
        <v>6466.55</v>
      </c>
      <c r="K3663" s="3">
        <v>1033.45</v>
      </c>
      <c r="L3663">
        <v>0</v>
      </c>
      <c r="M3663" t="s">
        <v>30</v>
      </c>
      <c r="N3663" s="10">
        <f t="shared" si="57"/>
        <v>46204</v>
      </c>
    </row>
    <row r="3664" spans="1:14">
      <c r="A3664" t="s">
        <v>3694</v>
      </c>
      <c r="B3664" s="2">
        <v>46155.686759259261</v>
      </c>
      <c r="C3664" t="s">
        <v>14</v>
      </c>
      <c r="D3664" s="3">
        <v>356.45</v>
      </c>
      <c r="E3664" t="s">
        <v>27</v>
      </c>
      <c r="F3664" t="s">
        <v>16</v>
      </c>
      <c r="G3664" s="4">
        <v>3.51</v>
      </c>
      <c r="I3664" s="3">
        <v>10000</v>
      </c>
      <c r="J3664" s="3">
        <v>2615</v>
      </c>
      <c r="K3664" s="3">
        <v>7385</v>
      </c>
      <c r="L3664">
        <v>1</v>
      </c>
      <c r="M3664" t="s">
        <v>17</v>
      </c>
      <c r="N3664" s="10">
        <f t="shared" si="57"/>
        <v>46143</v>
      </c>
    </row>
    <row r="3665" spans="1:14">
      <c r="A3665" t="s">
        <v>3695</v>
      </c>
      <c r="B3665" s="2">
        <v>46082.799062500002</v>
      </c>
      <c r="C3665" t="s">
        <v>14</v>
      </c>
      <c r="D3665" s="3">
        <v>927.97</v>
      </c>
      <c r="E3665" t="s">
        <v>36</v>
      </c>
      <c r="F3665" t="s">
        <v>32</v>
      </c>
      <c r="G3665" s="4">
        <v>2.97</v>
      </c>
      <c r="H3665" t="s">
        <v>54</v>
      </c>
      <c r="I3665" s="3">
        <v>1500</v>
      </c>
      <c r="J3665" s="3">
        <v>856.28</v>
      </c>
      <c r="K3665" s="3">
        <v>643.72</v>
      </c>
      <c r="L3665">
        <v>2</v>
      </c>
      <c r="M3665" t="s">
        <v>17</v>
      </c>
      <c r="N3665" s="10">
        <f t="shared" si="57"/>
        <v>46082</v>
      </c>
    </row>
    <row r="3666" spans="1:14">
      <c r="A3666" t="s">
        <v>3696</v>
      </c>
      <c r="B3666" s="2">
        <v>46165.764386574076</v>
      </c>
      <c r="C3666" t="s">
        <v>14</v>
      </c>
      <c r="D3666" s="3">
        <v>1528.95</v>
      </c>
      <c r="E3666" t="s">
        <v>19</v>
      </c>
      <c r="F3666" t="s">
        <v>16</v>
      </c>
      <c r="G3666" s="4">
        <v>3.37</v>
      </c>
      <c r="I3666" s="3">
        <v>10000</v>
      </c>
      <c r="J3666" s="3">
        <v>5829.8</v>
      </c>
      <c r="K3666" s="3">
        <v>4170.2</v>
      </c>
      <c r="L3666">
        <v>2</v>
      </c>
      <c r="M3666" t="s">
        <v>17</v>
      </c>
      <c r="N3666" s="10">
        <f t="shared" si="57"/>
        <v>46143</v>
      </c>
    </row>
    <row r="3667" spans="1:14">
      <c r="A3667" t="s">
        <v>3697</v>
      </c>
      <c r="B3667" s="2">
        <v>46217.320601851854</v>
      </c>
      <c r="C3667" t="s">
        <v>14</v>
      </c>
      <c r="D3667" s="3">
        <v>154.41999999999999</v>
      </c>
      <c r="E3667" t="s">
        <v>36</v>
      </c>
      <c r="F3667" t="s">
        <v>16</v>
      </c>
      <c r="G3667" s="4">
        <v>6.4</v>
      </c>
      <c r="I3667" s="3">
        <v>5000</v>
      </c>
      <c r="J3667" s="3">
        <v>4186.88</v>
      </c>
      <c r="K3667" s="3">
        <v>813.12</v>
      </c>
      <c r="L3667">
        <v>0</v>
      </c>
      <c r="M3667" t="s">
        <v>30</v>
      </c>
      <c r="N3667" s="10">
        <f t="shared" si="57"/>
        <v>46204</v>
      </c>
    </row>
    <row r="3668" spans="1:14">
      <c r="A3668" t="s">
        <v>3698</v>
      </c>
      <c r="B3668" s="2">
        <v>46166.070520833331</v>
      </c>
      <c r="C3668" t="s">
        <v>14</v>
      </c>
      <c r="D3668" s="3">
        <v>288.47000000000003</v>
      </c>
      <c r="E3668" t="s">
        <v>36</v>
      </c>
      <c r="F3668" t="s">
        <v>16</v>
      </c>
      <c r="G3668" s="4">
        <v>3.03</v>
      </c>
      <c r="I3668" s="3">
        <v>5000</v>
      </c>
      <c r="J3668" s="3">
        <v>3697.58</v>
      </c>
      <c r="K3668" s="3">
        <v>1302.42</v>
      </c>
      <c r="L3668">
        <v>2</v>
      </c>
      <c r="M3668" t="s">
        <v>20</v>
      </c>
      <c r="N3668" s="10">
        <f t="shared" si="57"/>
        <v>46143</v>
      </c>
    </row>
    <row r="3669" spans="1:14">
      <c r="A3669" t="s">
        <v>3699</v>
      </c>
      <c r="B3669" s="2">
        <v>46099.701967592591</v>
      </c>
      <c r="C3669" t="s">
        <v>14</v>
      </c>
      <c r="D3669" s="3">
        <v>719.61</v>
      </c>
      <c r="E3669" t="s">
        <v>22</v>
      </c>
      <c r="F3669" t="s">
        <v>32</v>
      </c>
      <c r="G3669" s="4">
        <v>3.59</v>
      </c>
      <c r="H3669" t="s">
        <v>54</v>
      </c>
      <c r="I3669" s="3">
        <v>1000</v>
      </c>
      <c r="J3669" s="3">
        <v>603.27</v>
      </c>
      <c r="K3669" s="3">
        <v>396.73</v>
      </c>
      <c r="L3669">
        <v>0</v>
      </c>
      <c r="M3669" t="s">
        <v>30</v>
      </c>
      <c r="N3669" s="10">
        <f t="shared" si="57"/>
        <v>46082</v>
      </c>
    </row>
    <row r="3670" spans="1:14">
      <c r="A3670" t="s">
        <v>3700</v>
      </c>
      <c r="B3670" s="2">
        <v>46192.132581018515</v>
      </c>
      <c r="C3670" t="s">
        <v>14</v>
      </c>
      <c r="D3670" s="3">
        <v>397.71</v>
      </c>
      <c r="E3670" t="s">
        <v>22</v>
      </c>
      <c r="F3670" t="s">
        <v>32</v>
      </c>
      <c r="G3670" s="4">
        <v>6.82</v>
      </c>
      <c r="H3670" t="s">
        <v>62</v>
      </c>
      <c r="I3670" s="3">
        <v>3000</v>
      </c>
      <c r="J3670" s="3">
        <v>1698.27</v>
      </c>
      <c r="K3670" s="3">
        <v>1301.73</v>
      </c>
      <c r="L3670">
        <v>1</v>
      </c>
      <c r="M3670" t="s">
        <v>23</v>
      </c>
      <c r="N3670" s="10">
        <f t="shared" si="57"/>
        <v>46174</v>
      </c>
    </row>
    <row r="3671" spans="1:14">
      <c r="A3671" t="s">
        <v>3701</v>
      </c>
      <c r="B3671" s="2">
        <v>46234.579664351855</v>
      </c>
      <c r="C3671" t="s">
        <v>14</v>
      </c>
      <c r="D3671" s="3">
        <v>455.29</v>
      </c>
      <c r="E3671" t="s">
        <v>27</v>
      </c>
      <c r="F3671" t="s">
        <v>32</v>
      </c>
      <c r="G3671" s="4">
        <v>7.32</v>
      </c>
      <c r="H3671" t="s">
        <v>33</v>
      </c>
      <c r="I3671" s="3">
        <v>1500</v>
      </c>
      <c r="J3671" s="3">
        <v>533.62</v>
      </c>
      <c r="K3671" s="3">
        <v>966.38</v>
      </c>
      <c r="L3671">
        <v>0</v>
      </c>
      <c r="M3671" t="s">
        <v>17</v>
      </c>
      <c r="N3671" s="10">
        <f t="shared" si="57"/>
        <v>46204</v>
      </c>
    </row>
    <row r="3672" spans="1:14">
      <c r="A3672" t="s">
        <v>3702</v>
      </c>
      <c r="B3672" s="2">
        <v>46109.394953703704</v>
      </c>
      <c r="C3672" t="s">
        <v>14</v>
      </c>
      <c r="D3672" s="3">
        <v>957.96</v>
      </c>
      <c r="E3672" t="s">
        <v>36</v>
      </c>
      <c r="F3672" t="s">
        <v>32</v>
      </c>
      <c r="G3672" s="4">
        <v>3.42</v>
      </c>
      <c r="H3672" t="s">
        <v>54</v>
      </c>
      <c r="I3672" s="3">
        <v>1500</v>
      </c>
      <c r="J3672" s="3">
        <v>350.55</v>
      </c>
      <c r="K3672" s="3">
        <v>1149.45</v>
      </c>
      <c r="L3672">
        <v>1</v>
      </c>
      <c r="M3672" t="s">
        <v>17</v>
      </c>
      <c r="N3672" s="10">
        <f t="shared" si="57"/>
        <v>46082</v>
      </c>
    </row>
    <row r="3673" spans="1:14">
      <c r="A3673" t="s">
        <v>3703</v>
      </c>
      <c r="B3673" s="2">
        <v>46203.430590277778</v>
      </c>
      <c r="C3673" t="s">
        <v>14</v>
      </c>
      <c r="D3673" s="3">
        <v>927.5</v>
      </c>
      <c r="E3673" t="s">
        <v>15</v>
      </c>
      <c r="F3673" t="s">
        <v>32</v>
      </c>
      <c r="G3673" s="4">
        <v>7.04</v>
      </c>
      <c r="H3673" t="s">
        <v>54</v>
      </c>
      <c r="I3673" s="3">
        <v>2000</v>
      </c>
      <c r="J3673" s="3">
        <v>430.45</v>
      </c>
      <c r="K3673" s="3">
        <v>1569.55</v>
      </c>
      <c r="L3673">
        <v>2</v>
      </c>
      <c r="M3673" t="s">
        <v>17</v>
      </c>
      <c r="N3673" s="10">
        <f t="shared" si="57"/>
        <v>46174</v>
      </c>
    </row>
    <row r="3674" spans="1:14">
      <c r="A3674" t="s">
        <v>3704</v>
      </c>
      <c r="B3674" s="2">
        <v>46153.373599537037</v>
      </c>
      <c r="C3674" t="s">
        <v>14</v>
      </c>
      <c r="D3674" s="3">
        <v>1764.36</v>
      </c>
      <c r="E3674" t="s">
        <v>25</v>
      </c>
      <c r="F3674" t="s">
        <v>16</v>
      </c>
      <c r="G3674" s="4">
        <v>4.12</v>
      </c>
      <c r="I3674" s="3">
        <v>10000</v>
      </c>
      <c r="J3674" s="3">
        <v>5907.65</v>
      </c>
      <c r="K3674" s="3">
        <v>4092.35</v>
      </c>
      <c r="L3674">
        <v>0</v>
      </c>
      <c r="M3674" t="s">
        <v>17</v>
      </c>
      <c r="N3674" s="10">
        <f t="shared" si="57"/>
        <v>46143</v>
      </c>
    </row>
    <row r="3675" spans="1:14">
      <c r="A3675" t="s">
        <v>3705</v>
      </c>
      <c r="B3675" s="2">
        <v>46237.968194444446</v>
      </c>
      <c r="C3675" t="s">
        <v>14</v>
      </c>
      <c r="D3675" s="3">
        <v>321.85000000000002</v>
      </c>
      <c r="E3675" t="s">
        <v>19</v>
      </c>
      <c r="F3675" t="s">
        <v>16</v>
      </c>
      <c r="G3675" s="4">
        <v>6.68</v>
      </c>
      <c r="I3675" s="3">
        <v>2000</v>
      </c>
      <c r="J3675" s="3">
        <v>1068.81</v>
      </c>
      <c r="K3675" s="3">
        <v>931.19</v>
      </c>
      <c r="L3675">
        <v>0</v>
      </c>
      <c r="M3675" t="s">
        <v>17</v>
      </c>
      <c r="N3675" s="10">
        <f t="shared" si="57"/>
        <v>46235</v>
      </c>
    </row>
    <row r="3676" spans="1:14">
      <c r="A3676" t="s">
        <v>3706</v>
      </c>
      <c r="B3676" s="2">
        <v>46125.770219907405</v>
      </c>
      <c r="C3676" t="s">
        <v>14</v>
      </c>
      <c r="D3676" s="3">
        <v>596.45000000000005</v>
      </c>
      <c r="E3676" t="s">
        <v>36</v>
      </c>
      <c r="F3676" t="s">
        <v>16</v>
      </c>
      <c r="G3676" s="4">
        <v>3.07</v>
      </c>
      <c r="I3676" s="3">
        <v>1500</v>
      </c>
      <c r="J3676" s="3">
        <v>682.67</v>
      </c>
      <c r="K3676" s="3">
        <v>817.33</v>
      </c>
      <c r="L3676">
        <v>1</v>
      </c>
      <c r="M3676" t="s">
        <v>30</v>
      </c>
      <c r="N3676" s="10">
        <f t="shared" si="57"/>
        <v>46113</v>
      </c>
    </row>
    <row r="3677" spans="1:14">
      <c r="A3677" t="s">
        <v>3707</v>
      </c>
      <c r="B3677" s="2">
        <v>46247.60628472222</v>
      </c>
      <c r="C3677" t="s">
        <v>14</v>
      </c>
      <c r="D3677" s="3">
        <v>262.33</v>
      </c>
      <c r="E3677" t="s">
        <v>36</v>
      </c>
      <c r="F3677" t="s">
        <v>32</v>
      </c>
      <c r="G3677" s="4">
        <v>6.52</v>
      </c>
      <c r="H3677" t="s">
        <v>62</v>
      </c>
      <c r="I3677" s="3">
        <v>1500</v>
      </c>
      <c r="J3677" s="3">
        <v>935.37</v>
      </c>
      <c r="K3677" s="3">
        <v>564.63</v>
      </c>
      <c r="L3677">
        <v>0</v>
      </c>
      <c r="M3677" t="s">
        <v>17</v>
      </c>
      <c r="N3677" s="10">
        <f t="shared" si="57"/>
        <v>46235</v>
      </c>
    </row>
    <row r="3678" spans="1:14">
      <c r="A3678" t="s">
        <v>3708</v>
      </c>
      <c r="B3678" s="2">
        <v>46154.208240740743</v>
      </c>
      <c r="C3678" t="s">
        <v>14</v>
      </c>
      <c r="D3678" s="3">
        <v>891.6</v>
      </c>
      <c r="E3678" t="s">
        <v>19</v>
      </c>
      <c r="F3678" t="s">
        <v>16</v>
      </c>
      <c r="G3678" s="4">
        <v>3.81</v>
      </c>
      <c r="I3678" s="3">
        <v>10000</v>
      </c>
      <c r="J3678" s="3">
        <v>7357.63</v>
      </c>
      <c r="K3678" s="3">
        <v>2642.37</v>
      </c>
      <c r="L3678">
        <v>3</v>
      </c>
      <c r="M3678" t="s">
        <v>30</v>
      </c>
      <c r="N3678" s="10">
        <f t="shared" si="57"/>
        <v>46143</v>
      </c>
    </row>
    <row r="3679" spans="1:14">
      <c r="A3679" t="s">
        <v>3709</v>
      </c>
      <c r="B3679" s="2">
        <v>46166.318888888891</v>
      </c>
      <c r="C3679" t="s">
        <v>14</v>
      </c>
      <c r="D3679" s="3">
        <v>1022.87</v>
      </c>
      <c r="E3679" t="s">
        <v>36</v>
      </c>
      <c r="F3679" t="s">
        <v>16</v>
      </c>
      <c r="G3679" s="4">
        <v>1.48</v>
      </c>
      <c r="I3679" s="3">
        <v>2000</v>
      </c>
      <c r="J3679" s="3">
        <v>1057.1500000000001</v>
      </c>
      <c r="K3679" s="3">
        <v>942.85</v>
      </c>
      <c r="L3679">
        <v>0</v>
      </c>
      <c r="M3679" t="s">
        <v>17</v>
      </c>
      <c r="N3679" s="10">
        <f t="shared" si="57"/>
        <v>46143</v>
      </c>
    </row>
    <row r="3680" spans="1:14">
      <c r="A3680" t="s">
        <v>3710</v>
      </c>
      <c r="B3680" s="2">
        <v>46178.794293981482</v>
      </c>
      <c r="C3680" t="s">
        <v>14</v>
      </c>
      <c r="D3680" s="3">
        <v>512.41</v>
      </c>
      <c r="E3680" t="s">
        <v>19</v>
      </c>
      <c r="F3680" t="s">
        <v>16</v>
      </c>
      <c r="G3680" s="4">
        <v>7.99</v>
      </c>
      <c r="I3680" s="3">
        <v>4000</v>
      </c>
      <c r="J3680" s="3">
        <v>962.27</v>
      </c>
      <c r="K3680" s="3">
        <v>3037.73</v>
      </c>
      <c r="L3680">
        <v>1</v>
      </c>
      <c r="M3680" t="s">
        <v>17</v>
      </c>
      <c r="N3680" s="10">
        <f t="shared" si="57"/>
        <v>46174</v>
      </c>
    </row>
    <row r="3681" spans="1:14">
      <c r="A3681" t="s">
        <v>3711</v>
      </c>
      <c r="B3681" s="2">
        <v>46256.935081018521</v>
      </c>
      <c r="C3681" t="s">
        <v>14</v>
      </c>
      <c r="D3681" s="3">
        <v>618.25</v>
      </c>
      <c r="E3681" t="s">
        <v>27</v>
      </c>
      <c r="F3681" t="s">
        <v>16</v>
      </c>
      <c r="G3681" s="4"/>
      <c r="I3681" s="3">
        <v>10000</v>
      </c>
      <c r="J3681" s="3">
        <v>6315.08</v>
      </c>
      <c r="K3681" s="3">
        <v>3684.92</v>
      </c>
      <c r="L3681">
        <v>3</v>
      </c>
      <c r="M3681" t="s">
        <v>30</v>
      </c>
      <c r="N3681" s="10">
        <f t="shared" si="57"/>
        <v>46235</v>
      </c>
    </row>
    <row r="3682" spans="1:14">
      <c r="A3682" t="s">
        <v>3712</v>
      </c>
      <c r="B3682" s="2">
        <v>46164.852743055555</v>
      </c>
      <c r="C3682" t="s">
        <v>14</v>
      </c>
      <c r="D3682" s="3">
        <v>251.89</v>
      </c>
      <c r="E3682" t="s">
        <v>19</v>
      </c>
      <c r="F3682" t="s">
        <v>16</v>
      </c>
      <c r="G3682" s="4">
        <v>4.0999999999999996</v>
      </c>
      <c r="I3682" s="3">
        <v>1500</v>
      </c>
      <c r="J3682" s="3">
        <v>766.88</v>
      </c>
      <c r="K3682" s="3">
        <v>733.12</v>
      </c>
      <c r="L3682">
        <v>0</v>
      </c>
      <c r="M3682" t="s">
        <v>30</v>
      </c>
      <c r="N3682" s="10">
        <f t="shared" si="57"/>
        <v>46143</v>
      </c>
    </row>
    <row r="3683" spans="1:14">
      <c r="A3683" t="s">
        <v>3713</v>
      </c>
      <c r="B3683" s="2">
        <v>46113.140682870369</v>
      </c>
      <c r="C3683" t="s">
        <v>14</v>
      </c>
      <c r="D3683" s="3">
        <v>671.01</v>
      </c>
      <c r="E3683" t="s">
        <v>19</v>
      </c>
      <c r="F3683" t="s">
        <v>16</v>
      </c>
      <c r="G3683" s="4">
        <v>1.79</v>
      </c>
      <c r="I3683" s="3">
        <v>3000</v>
      </c>
      <c r="J3683" s="3">
        <v>626.70000000000005</v>
      </c>
      <c r="K3683" s="3">
        <v>2373.3000000000002</v>
      </c>
      <c r="L3683">
        <v>0</v>
      </c>
      <c r="M3683" t="s">
        <v>20</v>
      </c>
      <c r="N3683" s="10">
        <f t="shared" si="57"/>
        <v>46113</v>
      </c>
    </row>
    <row r="3684" spans="1:14">
      <c r="A3684" t="s">
        <v>3714</v>
      </c>
      <c r="B3684" s="2">
        <v>46173.8125462963</v>
      </c>
      <c r="C3684" t="s">
        <v>14</v>
      </c>
      <c r="D3684" s="3">
        <v>516.17999999999995</v>
      </c>
      <c r="E3684" t="s">
        <v>27</v>
      </c>
      <c r="F3684" t="s">
        <v>32</v>
      </c>
      <c r="G3684" s="4">
        <v>3.51</v>
      </c>
      <c r="H3684" t="s">
        <v>47</v>
      </c>
      <c r="I3684" s="3">
        <v>2000</v>
      </c>
      <c r="J3684" s="3">
        <v>873.73</v>
      </c>
      <c r="K3684" s="3">
        <v>1126.27</v>
      </c>
      <c r="L3684">
        <v>0</v>
      </c>
      <c r="M3684" t="s">
        <v>20</v>
      </c>
      <c r="N3684" s="10">
        <f t="shared" si="57"/>
        <v>46143</v>
      </c>
    </row>
    <row r="3685" spans="1:14">
      <c r="A3685" t="s">
        <v>3715</v>
      </c>
      <c r="B3685" s="2">
        <v>46161.665925925925</v>
      </c>
      <c r="C3685" t="s">
        <v>14</v>
      </c>
      <c r="D3685" s="3">
        <v>265.39</v>
      </c>
      <c r="E3685" t="s">
        <v>19</v>
      </c>
      <c r="F3685" t="s">
        <v>16</v>
      </c>
      <c r="G3685" s="4">
        <v>3.19</v>
      </c>
      <c r="I3685" s="3">
        <v>2000</v>
      </c>
      <c r="J3685" s="3">
        <v>1597.81</v>
      </c>
      <c r="K3685" s="3">
        <v>402.19</v>
      </c>
      <c r="L3685">
        <v>0</v>
      </c>
      <c r="M3685" t="s">
        <v>17</v>
      </c>
      <c r="N3685" s="10">
        <f t="shared" si="57"/>
        <v>46143</v>
      </c>
    </row>
    <row r="3686" spans="1:14">
      <c r="A3686" t="s">
        <v>3716</v>
      </c>
      <c r="B3686" s="2">
        <v>46231.869872685187</v>
      </c>
      <c r="C3686" t="s">
        <v>14</v>
      </c>
      <c r="D3686" s="3">
        <v>644.99</v>
      </c>
      <c r="E3686" t="s">
        <v>22</v>
      </c>
      <c r="F3686" t="s">
        <v>32</v>
      </c>
      <c r="G3686" s="4">
        <v>7</v>
      </c>
      <c r="H3686" t="s">
        <v>54</v>
      </c>
      <c r="I3686" s="3">
        <v>1000</v>
      </c>
      <c r="J3686" s="3">
        <v>505.59</v>
      </c>
      <c r="K3686" s="3">
        <v>494.41</v>
      </c>
      <c r="L3686">
        <v>5</v>
      </c>
      <c r="M3686" t="s">
        <v>17</v>
      </c>
      <c r="N3686" s="10">
        <f t="shared" si="57"/>
        <v>46204</v>
      </c>
    </row>
    <row r="3687" spans="1:14">
      <c r="A3687" t="s">
        <v>3717</v>
      </c>
      <c r="B3687" s="2">
        <v>46106.141979166663</v>
      </c>
      <c r="C3687" t="s">
        <v>14</v>
      </c>
      <c r="D3687" s="3">
        <v>1613.03</v>
      </c>
      <c r="E3687" t="s">
        <v>36</v>
      </c>
      <c r="F3687" t="s">
        <v>16</v>
      </c>
      <c r="G3687" s="4">
        <v>4.21</v>
      </c>
      <c r="I3687" s="3">
        <v>4000</v>
      </c>
      <c r="J3687" s="3">
        <v>1711.96</v>
      </c>
      <c r="K3687" s="3">
        <v>2288.04</v>
      </c>
      <c r="L3687">
        <v>0</v>
      </c>
      <c r="M3687" t="s">
        <v>30</v>
      </c>
      <c r="N3687" s="10">
        <f t="shared" si="57"/>
        <v>46082</v>
      </c>
    </row>
    <row r="3688" spans="1:14">
      <c r="A3688" t="s">
        <v>3718</v>
      </c>
      <c r="B3688" s="2">
        <v>46152.435798611114</v>
      </c>
      <c r="C3688" t="s">
        <v>14</v>
      </c>
      <c r="D3688" s="3">
        <v>82.75</v>
      </c>
      <c r="E3688" t="s">
        <v>27</v>
      </c>
      <c r="F3688" t="s">
        <v>16</v>
      </c>
      <c r="G3688" s="4">
        <v>3.11</v>
      </c>
      <c r="I3688" s="3">
        <v>10000</v>
      </c>
      <c r="J3688" s="3">
        <v>7981.41</v>
      </c>
      <c r="K3688" s="3">
        <v>2018.59</v>
      </c>
      <c r="L3688">
        <v>1</v>
      </c>
      <c r="M3688" t="s">
        <v>17</v>
      </c>
      <c r="N3688" s="10">
        <f t="shared" si="57"/>
        <v>46143</v>
      </c>
    </row>
    <row r="3689" spans="1:14">
      <c r="A3689" t="s">
        <v>3719</v>
      </c>
      <c r="B3689" s="2">
        <v>46120.415590277778</v>
      </c>
      <c r="C3689" t="s">
        <v>14</v>
      </c>
      <c r="D3689" s="3">
        <v>3299.49</v>
      </c>
      <c r="E3689" t="s">
        <v>25</v>
      </c>
      <c r="F3689" t="s">
        <v>16</v>
      </c>
      <c r="G3689" s="4">
        <v>1.84</v>
      </c>
      <c r="I3689" s="3">
        <v>1000</v>
      </c>
      <c r="J3689" s="3">
        <v>807.35</v>
      </c>
      <c r="K3689" s="3">
        <v>192.65</v>
      </c>
      <c r="L3689">
        <v>1</v>
      </c>
      <c r="M3689" t="s">
        <v>20</v>
      </c>
      <c r="N3689" s="10">
        <f t="shared" si="57"/>
        <v>46113</v>
      </c>
    </row>
    <row r="3690" spans="1:14">
      <c r="A3690" t="s">
        <v>3720</v>
      </c>
      <c r="B3690" s="2">
        <v>46122.962673611109</v>
      </c>
      <c r="C3690" t="s">
        <v>14</v>
      </c>
      <c r="D3690" s="3">
        <v>1434.44</v>
      </c>
      <c r="E3690" t="s">
        <v>19</v>
      </c>
      <c r="F3690" t="s">
        <v>16</v>
      </c>
      <c r="G3690" s="4">
        <v>3.41</v>
      </c>
      <c r="I3690" s="3">
        <v>10000</v>
      </c>
      <c r="J3690" s="3">
        <v>2821.84</v>
      </c>
      <c r="K3690" s="3">
        <v>7178.16</v>
      </c>
      <c r="L3690">
        <v>1</v>
      </c>
      <c r="M3690" t="s">
        <v>17</v>
      </c>
      <c r="N3690" s="10">
        <f t="shared" si="57"/>
        <v>46113</v>
      </c>
    </row>
    <row r="3691" spans="1:14">
      <c r="A3691" t="s">
        <v>3721</v>
      </c>
      <c r="B3691" s="2">
        <v>46196.667881944442</v>
      </c>
      <c r="C3691" t="s">
        <v>14</v>
      </c>
      <c r="D3691" s="3">
        <v>936.67</v>
      </c>
      <c r="E3691" t="s">
        <v>22</v>
      </c>
      <c r="F3691" t="s">
        <v>16</v>
      </c>
      <c r="G3691" s="4">
        <v>4.9400000000000004</v>
      </c>
      <c r="I3691" s="3">
        <v>3000</v>
      </c>
      <c r="J3691" s="3">
        <v>1488.61</v>
      </c>
      <c r="K3691" s="3">
        <v>1511.39</v>
      </c>
      <c r="L3691">
        <v>0</v>
      </c>
      <c r="M3691" t="s">
        <v>30</v>
      </c>
      <c r="N3691" s="10">
        <f t="shared" si="57"/>
        <v>46174</v>
      </c>
    </row>
    <row r="3692" spans="1:14">
      <c r="A3692" t="s">
        <v>3722</v>
      </c>
      <c r="B3692" s="2">
        <v>46145.417060185187</v>
      </c>
      <c r="C3692" t="s">
        <v>64</v>
      </c>
      <c r="D3692" s="3">
        <v>278.79000000000002</v>
      </c>
      <c r="E3692" t="s">
        <v>27</v>
      </c>
      <c r="F3692" t="s">
        <v>32</v>
      </c>
      <c r="G3692" s="4">
        <v>4.0599999999999996</v>
      </c>
      <c r="H3692" t="s">
        <v>47</v>
      </c>
      <c r="I3692" s="3">
        <v>10000</v>
      </c>
      <c r="J3692" s="3">
        <v>9157.82</v>
      </c>
      <c r="K3692" s="3">
        <v>842.18</v>
      </c>
      <c r="L3692">
        <v>0</v>
      </c>
      <c r="M3692" t="s">
        <v>30</v>
      </c>
      <c r="N3692" s="10">
        <f t="shared" si="57"/>
        <v>46143</v>
      </c>
    </row>
    <row r="3693" spans="1:14">
      <c r="A3693" t="s">
        <v>3723</v>
      </c>
      <c r="B3693" s="2">
        <v>46137.450520833336</v>
      </c>
      <c r="C3693" t="s">
        <v>14</v>
      </c>
      <c r="D3693" s="3">
        <v>372.99</v>
      </c>
      <c r="E3693" t="s">
        <v>27</v>
      </c>
      <c r="F3693" t="s">
        <v>16</v>
      </c>
      <c r="G3693" s="4">
        <v>3.11</v>
      </c>
      <c r="I3693" s="3">
        <v>1000</v>
      </c>
      <c r="J3693" s="3">
        <v>564.58000000000004</v>
      </c>
      <c r="K3693" s="3">
        <v>435.42</v>
      </c>
      <c r="L3693">
        <v>1</v>
      </c>
      <c r="M3693" t="s">
        <v>17</v>
      </c>
      <c r="N3693" s="10">
        <f t="shared" si="57"/>
        <v>46113</v>
      </c>
    </row>
    <row r="3694" spans="1:14">
      <c r="A3694" t="s">
        <v>3724</v>
      </c>
      <c r="B3694" s="2">
        <v>46246.196111111109</v>
      </c>
      <c r="C3694" t="s">
        <v>14</v>
      </c>
      <c r="D3694" s="3">
        <v>812.97</v>
      </c>
      <c r="E3694" t="s">
        <v>15</v>
      </c>
      <c r="F3694" t="s">
        <v>16</v>
      </c>
      <c r="G3694" s="4">
        <v>4.7</v>
      </c>
      <c r="I3694" s="3">
        <v>3000</v>
      </c>
      <c r="J3694" s="3">
        <v>2082.5300000000002</v>
      </c>
      <c r="K3694" s="3">
        <v>917.47</v>
      </c>
      <c r="L3694">
        <v>0</v>
      </c>
      <c r="M3694" t="s">
        <v>17</v>
      </c>
      <c r="N3694" s="10">
        <f t="shared" si="57"/>
        <v>46235</v>
      </c>
    </row>
    <row r="3695" spans="1:14">
      <c r="A3695" t="s">
        <v>3725</v>
      </c>
      <c r="B3695" s="2">
        <v>46130.963576388887</v>
      </c>
      <c r="C3695" t="s">
        <v>14</v>
      </c>
      <c r="D3695" s="3">
        <v>216.06</v>
      </c>
      <c r="E3695" t="s">
        <v>36</v>
      </c>
      <c r="F3695" t="s">
        <v>16</v>
      </c>
      <c r="G3695" s="4">
        <v>4.41</v>
      </c>
      <c r="I3695" s="3">
        <v>7500</v>
      </c>
      <c r="J3695" s="3">
        <v>6856.65</v>
      </c>
      <c r="K3695" s="3">
        <v>643.35</v>
      </c>
      <c r="L3695">
        <v>1</v>
      </c>
      <c r="M3695" t="s">
        <v>17</v>
      </c>
      <c r="N3695" s="10">
        <f t="shared" si="57"/>
        <v>46113</v>
      </c>
    </row>
    <row r="3696" spans="1:14">
      <c r="A3696" t="s">
        <v>3726</v>
      </c>
      <c r="B3696" s="2">
        <v>46206.870069444441</v>
      </c>
      <c r="C3696" t="s">
        <v>14</v>
      </c>
      <c r="D3696" s="3">
        <v>464.09</v>
      </c>
      <c r="E3696" t="s">
        <v>27</v>
      </c>
      <c r="F3696" t="s">
        <v>32</v>
      </c>
      <c r="G3696" s="4">
        <v>6.62</v>
      </c>
      <c r="H3696" t="s">
        <v>62</v>
      </c>
      <c r="I3696" s="3">
        <v>1500</v>
      </c>
      <c r="J3696" s="3">
        <v>1300.7</v>
      </c>
      <c r="K3696" s="3">
        <v>199.3</v>
      </c>
      <c r="L3696">
        <v>0</v>
      </c>
      <c r="M3696" t="s">
        <v>17</v>
      </c>
      <c r="N3696" s="10">
        <f t="shared" si="57"/>
        <v>46204</v>
      </c>
    </row>
    <row r="3697" spans="1:14">
      <c r="A3697" t="s">
        <v>3727</v>
      </c>
      <c r="B3697" s="2">
        <v>46224.579317129632</v>
      </c>
      <c r="C3697" t="s">
        <v>14</v>
      </c>
      <c r="D3697" s="3">
        <v>1997.06</v>
      </c>
      <c r="E3697" t="s">
        <v>15</v>
      </c>
      <c r="F3697" t="s">
        <v>32</v>
      </c>
      <c r="G3697" s="4">
        <v>5.0999999999999996</v>
      </c>
      <c r="H3697" t="s">
        <v>54</v>
      </c>
      <c r="I3697" s="3">
        <v>3000</v>
      </c>
      <c r="J3697" s="3">
        <v>1219.1199999999999</v>
      </c>
      <c r="K3697" s="3">
        <v>1780.88</v>
      </c>
      <c r="L3697">
        <v>0</v>
      </c>
      <c r="M3697" t="s">
        <v>20</v>
      </c>
      <c r="N3697" s="10">
        <f t="shared" si="57"/>
        <v>46204</v>
      </c>
    </row>
    <row r="3698" spans="1:14">
      <c r="A3698" t="s">
        <v>3728</v>
      </c>
      <c r="B3698" s="2">
        <v>46253.576793981483</v>
      </c>
      <c r="C3698" t="s">
        <v>14</v>
      </c>
      <c r="D3698" s="3">
        <v>236.84</v>
      </c>
      <c r="E3698" t="s">
        <v>27</v>
      </c>
      <c r="F3698" t="s">
        <v>16</v>
      </c>
      <c r="G3698" s="4">
        <v>5.73</v>
      </c>
      <c r="I3698" s="3">
        <v>1000</v>
      </c>
      <c r="J3698" s="3">
        <v>451.51</v>
      </c>
      <c r="K3698" s="3">
        <v>548.49</v>
      </c>
      <c r="L3698">
        <v>3</v>
      </c>
      <c r="M3698" t="s">
        <v>30</v>
      </c>
      <c r="N3698" s="10">
        <f t="shared" si="57"/>
        <v>46235</v>
      </c>
    </row>
    <row r="3699" spans="1:14">
      <c r="A3699" t="s">
        <v>3729</v>
      </c>
      <c r="B3699" s="2">
        <v>46148.875671296293</v>
      </c>
      <c r="C3699" t="s">
        <v>14</v>
      </c>
      <c r="D3699" s="3">
        <v>769</v>
      </c>
      <c r="E3699" t="s">
        <v>36</v>
      </c>
      <c r="F3699" t="s">
        <v>32</v>
      </c>
      <c r="G3699" s="4">
        <v>3.86</v>
      </c>
      <c r="H3699" t="s">
        <v>33</v>
      </c>
      <c r="I3699" s="3">
        <v>10000</v>
      </c>
      <c r="J3699" s="3">
        <v>5858.66</v>
      </c>
      <c r="K3699" s="3">
        <v>4141.34</v>
      </c>
      <c r="L3699">
        <v>0</v>
      </c>
      <c r="M3699" t="s">
        <v>20</v>
      </c>
      <c r="N3699" s="10">
        <f t="shared" si="57"/>
        <v>46143</v>
      </c>
    </row>
    <row r="3700" spans="1:14">
      <c r="A3700" t="s">
        <v>3730</v>
      </c>
      <c r="B3700" s="2">
        <v>46123.522465277776</v>
      </c>
      <c r="C3700" t="s">
        <v>14</v>
      </c>
      <c r="D3700" s="3">
        <v>916.67</v>
      </c>
      <c r="E3700" t="s">
        <v>27</v>
      </c>
      <c r="F3700" t="s">
        <v>16</v>
      </c>
      <c r="G3700" s="4">
        <v>3.53</v>
      </c>
      <c r="I3700" s="3">
        <v>2000</v>
      </c>
      <c r="J3700" s="3">
        <v>1521.54</v>
      </c>
      <c r="K3700" s="3">
        <v>478.46</v>
      </c>
      <c r="L3700">
        <v>0</v>
      </c>
      <c r="M3700" t="s">
        <v>23</v>
      </c>
      <c r="N3700" s="10">
        <f t="shared" si="57"/>
        <v>46113</v>
      </c>
    </row>
    <row r="3701" spans="1:14">
      <c r="A3701" t="s">
        <v>3731</v>
      </c>
      <c r="B3701" s="2">
        <v>46182.838321759256</v>
      </c>
      <c r="C3701" t="s">
        <v>14</v>
      </c>
      <c r="D3701" s="3">
        <v>1535.83</v>
      </c>
      <c r="E3701" t="s">
        <v>36</v>
      </c>
      <c r="F3701" t="s">
        <v>32</v>
      </c>
      <c r="G3701" s="4">
        <v>6.72</v>
      </c>
      <c r="H3701" t="s">
        <v>54</v>
      </c>
      <c r="I3701" s="3">
        <v>1000</v>
      </c>
      <c r="J3701" s="3">
        <v>626.37</v>
      </c>
      <c r="K3701" s="3">
        <v>373.63</v>
      </c>
      <c r="L3701">
        <v>0</v>
      </c>
      <c r="M3701" t="s">
        <v>17</v>
      </c>
      <c r="N3701" s="10">
        <f t="shared" si="57"/>
        <v>46174</v>
      </c>
    </row>
    <row r="3702" spans="1:14">
      <c r="A3702" t="s">
        <v>3732</v>
      </c>
      <c r="B3702" s="2">
        <v>46246.244004629632</v>
      </c>
      <c r="C3702" t="s">
        <v>64</v>
      </c>
      <c r="D3702" s="3">
        <v>287.61</v>
      </c>
      <c r="E3702" t="s">
        <v>19</v>
      </c>
      <c r="F3702" t="s">
        <v>32</v>
      </c>
      <c r="G3702" s="4">
        <v>7.78</v>
      </c>
      <c r="H3702" t="s">
        <v>62</v>
      </c>
      <c r="I3702" s="3">
        <v>2000</v>
      </c>
      <c r="J3702" s="3">
        <v>1994.68</v>
      </c>
      <c r="K3702" s="3">
        <v>5.32</v>
      </c>
      <c r="L3702">
        <v>0</v>
      </c>
      <c r="M3702" t="s">
        <v>17</v>
      </c>
      <c r="N3702" s="10">
        <f t="shared" si="57"/>
        <v>46235</v>
      </c>
    </row>
    <row r="3703" spans="1:14">
      <c r="A3703" t="s">
        <v>3733</v>
      </c>
      <c r="B3703" s="2">
        <v>46085.686550925922</v>
      </c>
      <c r="C3703" t="s">
        <v>14</v>
      </c>
      <c r="D3703" s="3">
        <v>385.19</v>
      </c>
      <c r="E3703" t="s">
        <v>25</v>
      </c>
      <c r="F3703" t="s">
        <v>16</v>
      </c>
      <c r="G3703" s="4">
        <v>4.55</v>
      </c>
      <c r="I3703" s="3">
        <v>2000</v>
      </c>
      <c r="J3703" s="3">
        <v>1304.79</v>
      </c>
      <c r="K3703" s="3">
        <v>695.21</v>
      </c>
      <c r="L3703">
        <v>1</v>
      </c>
      <c r="M3703" t="s">
        <v>30</v>
      </c>
      <c r="N3703" s="10">
        <f t="shared" si="57"/>
        <v>46082</v>
      </c>
    </row>
    <row r="3704" spans="1:14">
      <c r="A3704" t="s">
        <v>3734</v>
      </c>
      <c r="B3704" s="2">
        <v>46262.26771990741</v>
      </c>
      <c r="C3704" t="s">
        <v>14</v>
      </c>
      <c r="D3704" s="3">
        <v>223.23</v>
      </c>
      <c r="E3704" t="s">
        <v>36</v>
      </c>
      <c r="F3704" t="s">
        <v>16</v>
      </c>
      <c r="G3704" s="4">
        <v>6.5</v>
      </c>
      <c r="I3704" s="3">
        <v>7500</v>
      </c>
      <c r="J3704" s="3">
        <v>3458.16</v>
      </c>
      <c r="K3704" s="3">
        <v>4041.84</v>
      </c>
      <c r="L3704">
        <v>3</v>
      </c>
      <c r="M3704" t="s">
        <v>20</v>
      </c>
      <c r="N3704" s="10">
        <f t="shared" si="57"/>
        <v>46235</v>
      </c>
    </row>
    <row r="3705" spans="1:14">
      <c r="A3705" t="s">
        <v>3735</v>
      </c>
      <c r="B3705" s="2">
        <v>46154.9612037037</v>
      </c>
      <c r="C3705" t="s">
        <v>14</v>
      </c>
      <c r="D3705" s="3">
        <v>501.92</v>
      </c>
      <c r="E3705" t="s">
        <v>27</v>
      </c>
      <c r="F3705" t="s">
        <v>16</v>
      </c>
      <c r="G3705" s="4">
        <v>2.72</v>
      </c>
      <c r="I3705" s="3">
        <v>1000</v>
      </c>
      <c r="J3705" s="3">
        <v>515.79999999999995</v>
      </c>
      <c r="K3705" s="3">
        <v>484.2</v>
      </c>
      <c r="L3705">
        <v>1</v>
      </c>
      <c r="M3705" t="s">
        <v>17</v>
      </c>
      <c r="N3705" s="10">
        <f t="shared" si="57"/>
        <v>46143</v>
      </c>
    </row>
    <row r="3706" spans="1:14">
      <c r="A3706" t="s">
        <v>3736</v>
      </c>
      <c r="B3706" s="2">
        <v>46146.140497685185</v>
      </c>
      <c r="C3706" t="s">
        <v>14</v>
      </c>
      <c r="D3706" s="3">
        <v>730.63</v>
      </c>
      <c r="E3706" t="s">
        <v>19</v>
      </c>
      <c r="F3706" t="s">
        <v>32</v>
      </c>
      <c r="G3706" s="4">
        <v>4.3600000000000003</v>
      </c>
      <c r="H3706" t="s">
        <v>33</v>
      </c>
      <c r="I3706" s="3">
        <v>4000</v>
      </c>
      <c r="J3706" s="3">
        <v>1414.49</v>
      </c>
      <c r="K3706" s="3">
        <v>2585.5100000000002</v>
      </c>
      <c r="L3706">
        <v>3</v>
      </c>
      <c r="M3706" t="s">
        <v>30</v>
      </c>
      <c r="N3706" s="10">
        <f t="shared" si="57"/>
        <v>46143</v>
      </c>
    </row>
    <row r="3707" spans="1:14">
      <c r="A3707" t="s">
        <v>3737</v>
      </c>
      <c r="B3707" s="2">
        <v>46117.604363425926</v>
      </c>
      <c r="C3707" t="s">
        <v>14</v>
      </c>
      <c r="D3707" s="3">
        <v>1515.05</v>
      </c>
      <c r="E3707" t="s">
        <v>15</v>
      </c>
      <c r="F3707" t="s">
        <v>16</v>
      </c>
      <c r="G3707" s="4">
        <v>4.32</v>
      </c>
      <c r="I3707" s="3">
        <v>1500</v>
      </c>
      <c r="J3707" s="3">
        <v>1335.61</v>
      </c>
      <c r="K3707" s="3">
        <v>164.39</v>
      </c>
      <c r="L3707">
        <v>0</v>
      </c>
      <c r="M3707" t="s">
        <v>20</v>
      </c>
      <c r="N3707" s="10">
        <f t="shared" si="57"/>
        <v>46113</v>
      </c>
    </row>
    <row r="3708" spans="1:14">
      <c r="A3708" t="s">
        <v>3738</v>
      </c>
      <c r="B3708" s="2">
        <v>46217.364548611113</v>
      </c>
      <c r="C3708" t="s">
        <v>14</v>
      </c>
      <c r="D3708" s="3">
        <v>360.63</v>
      </c>
      <c r="E3708" t="s">
        <v>27</v>
      </c>
      <c r="F3708" t="s">
        <v>16</v>
      </c>
      <c r="G3708" s="4">
        <v>5.61</v>
      </c>
      <c r="I3708" s="3">
        <v>1500</v>
      </c>
      <c r="J3708" s="3">
        <v>972.16</v>
      </c>
      <c r="K3708" s="3">
        <v>527.84</v>
      </c>
      <c r="L3708">
        <v>0</v>
      </c>
      <c r="M3708" t="s">
        <v>30</v>
      </c>
      <c r="N3708" s="10">
        <f t="shared" si="57"/>
        <v>46204</v>
      </c>
    </row>
    <row r="3709" spans="1:14">
      <c r="A3709" t="s">
        <v>3739</v>
      </c>
      <c r="B3709" s="2">
        <v>46206.314826388887</v>
      </c>
      <c r="C3709" t="s">
        <v>14</v>
      </c>
      <c r="D3709" s="3">
        <v>449.11</v>
      </c>
      <c r="E3709" t="s">
        <v>19</v>
      </c>
      <c r="F3709" t="s">
        <v>16</v>
      </c>
      <c r="G3709" s="4">
        <v>6.89</v>
      </c>
      <c r="I3709" s="3">
        <v>2000</v>
      </c>
      <c r="J3709" s="3">
        <v>725.44</v>
      </c>
      <c r="K3709" s="3">
        <v>1274.56</v>
      </c>
      <c r="L3709">
        <v>3</v>
      </c>
      <c r="M3709" t="s">
        <v>20</v>
      </c>
      <c r="N3709" s="10">
        <f t="shared" si="57"/>
        <v>46204</v>
      </c>
    </row>
    <row r="3710" spans="1:14">
      <c r="A3710" t="s">
        <v>3740</v>
      </c>
      <c r="B3710" s="2">
        <v>46182.792939814812</v>
      </c>
      <c r="C3710" t="s">
        <v>14</v>
      </c>
      <c r="D3710" s="3">
        <v>2536.35</v>
      </c>
      <c r="E3710" t="s">
        <v>27</v>
      </c>
      <c r="F3710" t="s">
        <v>16</v>
      </c>
      <c r="G3710" s="4">
        <v>7.17</v>
      </c>
      <c r="I3710" s="3">
        <v>7500</v>
      </c>
      <c r="J3710" s="3">
        <v>5677.39</v>
      </c>
      <c r="K3710" s="3">
        <v>1822.61</v>
      </c>
      <c r="L3710">
        <v>1</v>
      </c>
      <c r="M3710" t="s">
        <v>17</v>
      </c>
      <c r="N3710" s="10">
        <f t="shared" si="57"/>
        <v>46174</v>
      </c>
    </row>
    <row r="3711" spans="1:14">
      <c r="A3711" t="s">
        <v>3741</v>
      </c>
      <c r="B3711" s="2">
        <v>46122.824965277781</v>
      </c>
      <c r="C3711" t="s">
        <v>14</v>
      </c>
      <c r="D3711" s="3">
        <v>347.42</v>
      </c>
      <c r="E3711" t="s">
        <v>19</v>
      </c>
      <c r="F3711" t="s">
        <v>16</v>
      </c>
      <c r="G3711" s="4">
        <v>4.24</v>
      </c>
      <c r="I3711" s="3">
        <v>2000</v>
      </c>
      <c r="J3711" s="3">
        <v>1608.45</v>
      </c>
      <c r="K3711" s="3">
        <v>391.55</v>
      </c>
      <c r="L3711">
        <v>0</v>
      </c>
      <c r="M3711" t="s">
        <v>17</v>
      </c>
      <c r="N3711" s="10">
        <f t="shared" si="57"/>
        <v>46113</v>
      </c>
    </row>
    <row r="3712" spans="1:14">
      <c r="A3712" t="s">
        <v>3742</v>
      </c>
      <c r="B3712" s="2">
        <v>46141.040381944447</v>
      </c>
      <c r="C3712" t="s">
        <v>14</v>
      </c>
      <c r="D3712" s="3">
        <v>336.32</v>
      </c>
      <c r="E3712" t="s">
        <v>15</v>
      </c>
      <c r="F3712" t="s">
        <v>16</v>
      </c>
      <c r="G3712" s="4">
        <v>3.78</v>
      </c>
      <c r="I3712" s="3">
        <v>5000</v>
      </c>
      <c r="J3712" s="3">
        <v>3632.58</v>
      </c>
      <c r="K3712" s="3">
        <v>1367.42</v>
      </c>
      <c r="L3712">
        <v>0</v>
      </c>
      <c r="M3712" t="s">
        <v>23</v>
      </c>
      <c r="N3712" s="10">
        <f t="shared" si="57"/>
        <v>46113</v>
      </c>
    </row>
    <row r="3713" spans="1:14">
      <c r="A3713" t="s">
        <v>3743</v>
      </c>
      <c r="B3713" s="2">
        <v>46214.370081018518</v>
      </c>
      <c r="C3713" t="s">
        <v>14</v>
      </c>
      <c r="D3713" s="3">
        <v>700.17</v>
      </c>
      <c r="E3713" t="s">
        <v>15</v>
      </c>
      <c r="F3713" t="s">
        <v>16</v>
      </c>
      <c r="G3713" s="4">
        <v>7.51</v>
      </c>
      <c r="I3713" s="3">
        <v>2000</v>
      </c>
      <c r="J3713" s="3">
        <v>1209.8900000000001</v>
      </c>
      <c r="K3713" s="3">
        <v>790.11</v>
      </c>
      <c r="L3713">
        <v>1</v>
      </c>
      <c r="M3713" t="s">
        <v>17</v>
      </c>
      <c r="N3713" s="10">
        <f t="shared" si="57"/>
        <v>46204</v>
      </c>
    </row>
    <row r="3714" spans="1:14">
      <c r="A3714" t="s">
        <v>3744</v>
      </c>
      <c r="B3714" s="2">
        <v>46114.935243055559</v>
      </c>
      <c r="C3714" t="s">
        <v>14</v>
      </c>
      <c r="D3714" s="3">
        <v>78.83</v>
      </c>
      <c r="E3714" t="s">
        <v>15</v>
      </c>
      <c r="F3714" t="s">
        <v>32</v>
      </c>
      <c r="G3714" s="4">
        <v>3.01</v>
      </c>
      <c r="H3714" t="s">
        <v>33</v>
      </c>
      <c r="I3714" s="3">
        <v>2000</v>
      </c>
      <c r="J3714" s="3">
        <v>1447.81</v>
      </c>
      <c r="K3714" s="3">
        <v>552.19000000000005</v>
      </c>
      <c r="L3714">
        <v>4</v>
      </c>
      <c r="M3714" t="s">
        <v>17</v>
      </c>
      <c r="N3714" s="10">
        <f t="shared" ref="N3714:N3777" si="58">DATE(YEAR(B3714),MONTH(B3714),1)</f>
        <v>46113</v>
      </c>
    </row>
    <row r="3715" spans="1:14">
      <c r="A3715" t="s">
        <v>3745</v>
      </c>
      <c r="B3715" s="2">
        <v>46124.209930555553</v>
      </c>
      <c r="C3715" t="s">
        <v>14</v>
      </c>
      <c r="D3715" s="3">
        <v>1203.72</v>
      </c>
      <c r="E3715" t="s">
        <v>19</v>
      </c>
      <c r="F3715" t="s">
        <v>32</v>
      </c>
      <c r="G3715" s="4">
        <v>5.44</v>
      </c>
      <c r="H3715" t="s">
        <v>54</v>
      </c>
      <c r="I3715" s="3">
        <v>1000</v>
      </c>
      <c r="J3715" s="3">
        <v>394.18</v>
      </c>
      <c r="K3715" s="3">
        <v>605.82000000000005</v>
      </c>
      <c r="L3715">
        <v>0</v>
      </c>
      <c r="M3715" t="s">
        <v>17</v>
      </c>
      <c r="N3715" s="10">
        <f t="shared" si="58"/>
        <v>46113</v>
      </c>
    </row>
    <row r="3716" spans="1:14">
      <c r="A3716" t="s">
        <v>3746</v>
      </c>
      <c r="B3716" s="2">
        <v>46259.863171296296</v>
      </c>
      <c r="C3716" t="s">
        <v>14</v>
      </c>
      <c r="D3716" s="3">
        <v>192.59</v>
      </c>
      <c r="E3716" t="s">
        <v>19</v>
      </c>
      <c r="F3716" t="s">
        <v>16</v>
      </c>
      <c r="G3716" s="4">
        <v>6.27</v>
      </c>
      <c r="I3716" s="3">
        <v>7500</v>
      </c>
      <c r="J3716" s="3">
        <v>4625.95</v>
      </c>
      <c r="K3716" s="3">
        <v>2874.05</v>
      </c>
      <c r="L3716">
        <v>0</v>
      </c>
      <c r="M3716" t="s">
        <v>17</v>
      </c>
      <c r="N3716" s="10">
        <f t="shared" si="58"/>
        <v>46235</v>
      </c>
    </row>
    <row r="3717" spans="1:14">
      <c r="A3717" t="s">
        <v>3747</v>
      </c>
      <c r="B3717" s="2">
        <v>46096.472280092596</v>
      </c>
      <c r="C3717" t="s">
        <v>14</v>
      </c>
      <c r="D3717" s="3">
        <v>307.95</v>
      </c>
      <c r="E3717" t="s">
        <v>19</v>
      </c>
      <c r="F3717" t="s">
        <v>16</v>
      </c>
      <c r="G3717" s="4">
        <v>4.7</v>
      </c>
      <c r="I3717" s="3">
        <v>2000</v>
      </c>
      <c r="J3717" s="3">
        <v>1921.77</v>
      </c>
      <c r="K3717" s="3">
        <v>78.23</v>
      </c>
      <c r="L3717">
        <v>2</v>
      </c>
      <c r="M3717" t="s">
        <v>17</v>
      </c>
      <c r="N3717" s="10">
        <f t="shared" si="58"/>
        <v>46082</v>
      </c>
    </row>
    <row r="3718" spans="1:14">
      <c r="A3718" t="s">
        <v>3748</v>
      </c>
      <c r="B3718" s="2">
        <v>46208.106030092589</v>
      </c>
      <c r="C3718" t="s">
        <v>14</v>
      </c>
      <c r="D3718" s="3">
        <v>477.2</v>
      </c>
      <c r="E3718" t="s">
        <v>15</v>
      </c>
      <c r="F3718" t="s">
        <v>32</v>
      </c>
      <c r="G3718" s="4">
        <v>6.81</v>
      </c>
      <c r="H3718" t="s">
        <v>33</v>
      </c>
      <c r="I3718" s="3">
        <v>4000</v>
      </c>
      <c r="J3718" s="3">
        <v>2717.87</v>
      </c>
      <c r="K3718" s="3">
        <v>1282.1300000000001</v>
      </c>
      <c r="L3718">
        <v>0</v>
      </c>
      <c r="M3718" t="s">
        <v>23</v>
      </c>
      <c r="N3718" s="10">
        <f t="shared" si="58"/>
        <v>46204</v>
      </c>
    </row>
    <row r="3719" spans="1:14">
      <c r="A3719" t="s">
        <v>3749</v>
      </c>
      <c r="B3719" s="2">
        <v>46100.166400462964</v>
      </c>
      <c r="C3719" t="s">
        <v>14</v>
      </c>
      <c r="D3719" s="3">
        <v>124.19</v>
      </c>
      <c r="E3719" t="s">
        <v>15</v>
      </c>
      <c r="F3719" t="s">
        <v>16</v>
      </c>
      <c r="G3719" s="4">
        <v>4.1100000000000003</v>
      </c>
      <c r="I3719" s="3">
        <v>4000</v>
      </c>
      <c r="J3719" s="3">
        <v>1522.49</v>
      </c>
      <c r="K3719" s="3">
        <v>2477.5100000000002</v>
      </c>
      <c r="L3719">
        <v>0</v>
      </c>
      <c r="M3719" t="s">
        <v>23</v>
      </c>
      <c r="N3719" s="10">
        <f t="shared" si="58"/>
        <v>46082</v>
      </c>
    </row>
    <row r="3720" spans="1:14">
      <c r="A3720" t="s">
        <v>3750</v>
      </c>
      <c r="B3720" s="2">
        <v>46090.388090277775</v>
      </c>
      <c r="C3720" t="s">
        <v>14</v>
      </c>
      <c r="D3720" s="3">
        <v>263.42</v>
      </c>
      <c r="E3720" t="s">
        <v>15</v>
      </c>
      <c r="F3720" t="s">
        <v>16</v>
      </c>
      <c r="G3720" s="4">
        <v>3.08</v>
      </c>
      <c r="I3720" s="3">
        <v>10000</v>
      </c>
      <c r="J3720" s="3">
        <v>2315.94</v>
      </c>
      <c r="K3720" s="3">
        <v>7684.06</v>
      </c>
      <c r="L3720">
        <v>1</v>
      </c>
      <c r="M3720" t="s">
        <v>23</v>
      </c>
      <c r="N3720" s="10">
        <f t="shared" si="58"/>
        <v>46082</v>
      </c>
    </row>
    <row r="3721" spans="1:14">
      <c r="A3721" t="s">
        <v>3751</v>
      </c>
      <c r="B3721" s="2">
        <v>46192.798715277779</v>
      </c>
      <c r="C3721" t="s">
        <v>64</v>
      </c>
      <c r="D3721" s="3">
        <v>192.83</v>
      </c>
      <c r="E3721" t="s">
        <v>27</v>
      </c>
      <c r="F3721" t="s">
        <v>16</v>
      </c>
      <c r="G3721" s="4">
        <v>6.05</v>
      </c>
      <c r="I3721" s="3">
        <v>4000</v>
      </c>
      <c r="J3721" s="3">
        <v>1911.34</v>
      </c>
      <c r="K3721" s="3">
        <v>2088.66</v>
      </c>
      <c r="L3721">
        <v>0</v>
      </c>
      <c r="M3721" t="s">
        <v>17</v>
      </c>
      <c r="N3721" s="10">
        <f t="shared" si="58"/>
        <v>46174</v>
      </c>
    </row>
    <row r="3722" spans="1:14">
      <c r="A3722" t="s">
        <v>3752</v>
      </c>
      <c r="B3722" s="2">
        <v>46125.607604166667</v>
      </c>
      <c r="C3722" t="s">
        <v>14</v>
      </c>
      <c r="D3722" s="3">
        <v>578.64</v>
      </c>
      <c r="E3722" t="s">
        <v>36</v>
      </c>
      <c r="F3722" t="s">
        <v>16</v>
      </c>
      <c r="G3722" s="4">
        <v>4.29</v>
      </c>
      <c r="I3722" s="3">
        <v>2000</v>
      </c>
      <c r="J3722" s="3">
        <v>1482.6</v>
      </c>
      <c r="K3722" s="3">
        <v>517.4</v>
      </c>
      <c r="L3722">
        <v>2</v>
      </c>
      <c r="M3722" t="s">
        <v>17</v>
      </c>
      <c r="N3722" s="10">
        <f t="shared" si="58"/>
        <v>46113</v>
      </c>
    </row>
    <row r="3723" spans="1:14">
      <c r="A3723" t="s">
        <v>3753</v>
      </c>
      <c r="B3723" s="2">
        <v>46226.948877314811</v>
      </c>
      <c r="C3723" t="s">
        <v>14</v>
      </c>
      <c r="D3723" s="3">
        <v>136.29</v>
      </c>
      <c r="E3723" t="s">
        <v>22</v>
      </c>
      <c r="F3723" t="s">
        <v>16</v>
      </c>
      <c r="G3723" s="4">
        <v>6.74</v>
      </c>
      <c r="I3723" s="3">
        <v>1500</v>
      </c>
      <c r="J3723" s="3">
        <v>1342.25</v>
      </c>
      <c r="K3723" s="3">
        <v>157.75</v>
      </c>
      <c r="L3723">
        <v>0</v>
      </c>
      <c r="M3723" t="s">
        <v>17</v>
      </c>
      <c r="N3723" s="10">
        <f t="shared" si="58"/>
        <v>46204</v>
      </c>
    </row>
    <row r="3724" spans="1:14">
      <c r="A3724" t="s">
        <v>3754</v>
      </c>
      <c r="B3724" s="2">
        <v>46213.49722222222</v>
      </c>
      <c r="C3724" t="s">
        <v>14</v>
      </c>
      <c r="D3724" s="3">
        <v>377.35</v>
      </c>
      <c r="E3724" t="s">
        <v>19</v>
      </c>
      <c r="F3724" t="s">
        <v>32</v>
      </c>
      <c r="G3724" s="4">
        <v>5.91</v>
      </c>
      <c r="H3724" t="s">
        <v>54</v>
      </c>
      <c r="I3724" s="3">
        <v>1000</v>
      </c>
      <c r="J3724" s="3">
        <v>322.79000000000002</v>
      </c>
      <c r="K3724" s="3">
        <v>677.21</v>
      </c>
      <c r="L3724">
        <v>0</v>
      </c>
      <c r="M3724" t="s">
        <v>30</v>
      </c>
      <c r="N3724" s="10">
        <f t="shared" si="58"/>
        <v>46204</v>
      </c>
    </row>
    <row r="3725" spans="1:14">
      <c r="A3725" t="s">
        <v>3755</v>
      </c>
      <c r="B3725" s="2">
        <v>46153.32539351852</v>
      </c>
      <c r="C3725" t="s">
        <v>14</v>
      </c>
      <c r="D3725" s="3">
        <v>239.93</v>
      </c>
      <c r="E3725" t="s">
        <v>27</v>
      </c>
      <c r="F3725" t="s">
        <v>16</v>
      </c>
      <c r="G3725" s="4">
        <v>2.1800000000000002</v>
      </c>
      <c r="I3725" s="3">
        <v>5000</v>
      </c>
      <c r="J3725" s="3">
        <v>4896.66</v>
      </c>
      <c r="K3725" s="3">
        <v>103.34</v>
      </c>
      <c r="L3725">
        <v>3</v>
      </c>
      <c r="M3725" t="s">
        <v>17</v>
      </c>
      <c r="N3725" s="10">
        <f t="shared" si="58"/>
        <v>46143</v>
      </c>
    </row>
    <row r="3726" spans="1:14">
      <c r="A3726" t="s">
        <v>3756</v>
      </c>
      <c r="B3726" s="2">
        <v>46115.621342592596</v>
      </c>
      <c r="C3726" t="s">
        <v>64</v>
      </c>
      <c r="D3726" s="3">
        <v>160.49</v>
      </c>
      <c r="E3726" t="s">
        <v>15</v>
      </c>
      <c r="F3726" t="s">
        <v>32</v>
      </c>
      <c r="G3726" s="4">
        <v>3.37</v>
      </c>
      <c r="H3726" t="s">
        <v>47</v>
      </c>
      <c r="I3726" s="3">
        <v>1500</v>
      </c>
      <c r="J3726" s="3">
        <v>923.45</v>
      </c>
      <c r="K3726" s="3">
        <v>576.54999999999995</v>
      </c>
      <c r="L3726">
        <v>0</v>
      </c>
      <c r="M3726" t="s">
        <v>30</v>
      </c>
      <c r="N3726" s="10">
        <f t="shared" si="58"/>
        <v>46113</v>
      </c>
    </row>
    <row r="3727" spans="1:14">
      <c r="A3727" t="s">
        <v>3757</v>
      </c>
      <c r="B3727" s="2">
        <v>46158.229259259257</v>
      </c>
      <c r="C3727" t="s">
        <v>14</v>
      </c>
      <c r="D3727" s="3">
        <v>1502.6</v>
      </c>
      <c r="E3727" t="s">
        <v>19</v>
      </c>
      <c r="F3727" t="s">
        <v>16</v>
      </c>
      <c r="G3727" s="4">
        <v>2.84</v>
      </c>
      <c r="I3727" s="3">
        <v>4000</v>
      </c>
      <c r="J3727" s="3">
        <v>2293.39</v>
      </c>
      <c r="K3727" s="3">
        <v>1706.61</v>
      </c>
      <c r="L3727">
        <v>0</v>
      </c>
      <c r="M3727" t="s">
        <v>20</v>
      </c>
      <c r="N3727" s="10">
        <f t="shared" si="58"/>
        <v>46143</v>
      </c>
    </row>
    <row r="3728" spans="1:14">
      <c r="A3728" t="s">
        <v>3758</v>
      </c>
      <c r="B3728" s="2">
        <v>46102.254791666666</v>
      </c>
      <c r="C3728" t="s">
        <v>14</v>
      </c>
      <c r="D3728" s="3">
        <v>251.94</v>
      </c>
      <c r="E3728" t="s">
        <v>15</v>
      </c>
      <c r="F3728" t="s">
        <v>16</v>
      </c>
      <c r="G3728" s="4">
        <v>3.46</v>
      </c>
      <c r="I3728" s="3">
        <v>2000</v>
      </c>
      <c r="J3728" s="3">
        <v>1823.26</v>
      </c>
      <c r="K3728" s="3">
        <v>176.74</v>
      </c>
      <c r="L3728">
        <v>3</v>
      </c>
      <c r="M3728" t="s">
        <v>30</v>
      </c>
      <c r="N3728" s="10">
        <f t="shared" si="58"/>
        <v>46082</v>
      </c>
    </row>
    <row r="3729" spans="1:14">
      <c r="A3729" t="s">
        <v>3759</v>
      </c>
      <c r="B3729" s="2">
        <v>46161.735821759263</v>
      </c>
      <c r="C3729" t="s">
        <v>14</v>
      </c>
      <c r="D3729" s="3">
        <v>219.15</v>
      </c>
      <c r="E3729" t="s">
        <v>27</v>
      </c>
      <c r="F3729" t="s">
        <v>32</v>
      </c>
      <c r="G3729" s="4">
        <v>4.26</v>
      </c>
      <c r="H3729" t="s">
        <v>47</v>
      </c>
      <c r="I3729" s="3">
        <v>1500</v>
      </c>
      <c r="J3729" s="3">
        <v>930.49</v>
      </c>
      <c r="K3729" s="3">
        <v>569.51</v>
      </c>
      <c r="L3729">
        <v>0</v>
      </c>
      <c r="M3729" t="s">
        <v>17</v>
      </c>
      <c r="N3729" s="10">
        <f t="shared" si="58"/>
        <v>46143</v>
      </c>
    </row>
    <row r="3730" spans="1:14">
      <c r="A3730" t="s">
        <v>3760</v>
      </c>
      <c r="B3730" s="2">
        <v>46141.723541666666</v>
      </c>
      <c r="C3730" t="s">
        <v>14</v>
      </c>
      <c r="D3730" s="3">
        <v>550.82000000000005</v>
      </c>
      <c r="E3730" t="s">
        <v>19</v>
      </c>
      <c r="F3730" t="s">
        <v>16</v>
      </c>
      <c r="G3730" s="4">
        <v>3.39</v>
      </c>
      <c r="I3730" s="3">
        <v>10000</v>
      </c>
      <c r="J3730" s="3">
        <v>8394.33</v>
      </c>
      <c r="K3730" s="3">
        <v>1605.67</v>
      </c>
      <c r="L3730">
        <v>0</v>
      </c>
      <c r="M3730" t="s">
        <v>17</v>
      </c>
      <c r="N3730" s="10">
        <f t="shared" si="58"/>
        <v>46113</v>
      </c>
    </row>
    <row r="3731" spans="1:14">
      <c r="A3731" t="s">
        <v>3761</v>
      </c>
      <c r="B3731" s="2">
        <v>46088.836354166669</v>
      </c>
      <c r="C3731" t="s">
        <v>14</v>
      </c>
      <c r="D3731" s="3">
        <v>363.6</v>
      </c>
      <c r="E3731" t="s">
        <v>19</v>
      </c>
      <c r="F3731" t="s">
        <v>16</v>
      </c>
      <c r="G3731" s="4">
        <v>3.31</v>
      </c>
      <c r="I3731" s="3">
        <v>2000</v>
      </c>
      <c r="J3731" s="3">
        <v>862.04</v>
      </c>
      <c r="K3731" s="3">
        <v>1137.96</v>
      </c>
      <c r="L3731">
        <v>0</v>
      </c>
      <c r="M3731" t="s">
        <v>17</v>
      </c>
      <c r="N3731" s="10">
        <f t="shared" si="58"/>
        <v>46082</v>
      </c>
    </row>
    <row r="3732" spans="1:14">
      <c r="A3732" t="s">
        <v>3762</v>
      </c>
      <c r="B3732" s="2">
        <v>46150.010729166665</v>
      </c>
      <c r="C3732" t="s">
        <v>14</v>
      </c>
      <c r="D3732" s="3">
        <v>524.66</v>
      </c>
      <c r="E3732" t="s">
        <v>15</v>
      </c>
      <c r="F3732" t="s">
        <v>16</v>
      </c>
      <c r="G3732" s="4">
        <v>2.86</v>
      </c>
      <c r="I3732" s="3">
        <v>5000</v>
      </c>
      <c r="J3732" s="3">
        <v>3554.58</v>
      </c>
      <c r="K3732" s="3">
        <v>1445.42</v>
      </c>
      <c r="L3732">
        <v>2</v>
      </c>
      <c r="M3732" t="s">
        <v>17</v>
      </c>
      <c r="N3732" s="10">
        <f t="shared" si="58"/>
        <v>46143</v>
      </c>
    </row>
    <row r="3733" spans="1:14">
      <c r="A3733" t="s">
        <v>3763</v>
      </c>
      <c r="B3733" s="2">
        <v>46119.854039351849</v>
      </c>
      <c r="C3733" t="s">
        <v>14</v>
      </c>
      <c r="D3733" s="3">
        <v>728.49</v>
      </c>
      <c r="E3733" t="s">
        <v>25</v>
      </c>
      <c r="F3733" t="s">
        <v>16</v>
      </c>
      <c r="G3733" s="4">
        <v>5.16</v>
      </c>
      <c r="I3733" s="3">
        <v>1500</v>
      </c>
      <c r="J3733" s="3">
        <v>635.24</v>
      </c>
      <c r="K3733" s="3">
        <v>864.76</v>
      </c>
      <c r="L3733">
        <v>0</v>
      </c>
      <c r="M3733" t="s">
        <v>30</v>
      </c>
      <c r="N3733" s="10">
        <f t="shared" si="58"/>
        <v>46113</v>
      </c>
    </row>
    <row r="3734" spans="1:14">
      <c r="A3734" t="s">
        <v>3764</v>
      </c>
      <c r="B3734" s="2">
        <v>46114.194409722222</v>
      </c>
      <c r="C3734" t="s">
        <v>14</v>
      </c>
      <c r="D3734" s="3">
        <v>141.13</v>
      </c>
      <c r="E3734" t="s">
        <v>36</v>
      </c>
      <c r="F3734" t="s">
        <v>16</v>
      </c>
      <c r="G3734" s="4">
        <v>4.88</v>
      </c>
      <c r="I3734" s="3">
        <v>1500</v>
      </c>
      <c r="J3734" s="3">
        <v>770.98</v>
      </c>
      <c r="K3734" s="3">
        <v>729.02</v>
      </c>
      <c r="L3734">
        <v>0</v>
      </c>
      <c r="M3734" t="s">
        <v>30</v>
      </c>
      <c r="N3734" s="10">
        <f t="shared" si="58"/>
        <v>46113</v>
      </c>
    </row>
    <row r="3735" spans="1:14">
      <c r="A3735" t="s">
        <v>3765</v>
      </c>
      <c r="B3735" s="2">
        <v>46120.774502314816</v>
      </c>
      <c r="C3735" t="s">
        <v>14</v>
      </c>
      <c r="D3735" s="3">
        <v>891.42</v>
      </c>
      <c r="E3735" t="s">
        <v>36</v>
      </c>
      <c r="F3735" t="s">
        <v>32</v>
      </c>
      <c r="G3735" s="4">
        <v>3.72</v>
      </c>
      <c r="H3735" t="s">
        <v>62</v>
      </c>
      <c r="I3735" s="3">
        <v>4000</v>
      </c>
      <c r="J3735" s="3">
        <v>3745.74</v>
      </c>
      <c r="K3735" s="3">
        <v>254.26</v>
      </c>
      <c r="L3735">
        <v>0</v>
      </c>
      <c r="M3735" t="s">
        <v>30</v>
      </c>
      <c r="N3735" s="10">
        <f t="shared" si="58"/>
        <v>46113</v>
      </c>
    </row>
    <row r="3736" spans="1:14">
      <c r="A3736" t="s">
        <v>3766</v>
      </c>
      <c r="B3736" s="2">
        <v>46151.175937499997</v>
      </c>
      <c r="C3736" t="s">
        <v>14</v>
      </c>
      <c r="D3736" s="3">
        <v>478.84</v>
      </c>
      <c r="E3736" t="s">
        <v>36</v>
      </c>
      <c r="F3736" t="s">
        <v>32</v>
      </c>
      <c r="G3736" s="4">
        <v>5.09</v>
      </c>
      <c r="H3736" t="s">
        <v>47</v>
      </c>
      <c r="I3736" s="3">
        <v>2000</v>
      </c>
      <c r="J3736" s="3">
        <v>817.46</v>
      </c>
      <c r="K3736" s="3">
        <v>1182.54</v>
      </c>
      <c r="L3736">
        <v>2</v>
      </c>
      <c r="M3736" t="s">
        <v>17</v>
      </c>
      <c r="N3736" s="10">
        <f t="shared" si="58"/>
        <v>46143</v>
      </c>
    </row>
    <row r="3737" spans="1:14">
      <c r="A3737" t="s">
        <v>3767</v>
      </c>
      <c r="B3737" s="2">
        <v>46094.480844907404</v>
      </c>
      <c r="C3737" t="s">
        <v>14</v>
      </c>
      <c r="D3737" s="3">
        <v>418.02</v>
      </c>
      <c r="E3737" t="s">
        <v>19</v>
      </c>
      <c r="F3737" t="s">
        <v>16</v>
      </c>
      <c r="G3737" s="4">
        <v>3.76</v>
      </c>
      <c r="I3737" s="3">
        <v>2000</v>
      </c>
      <c r="J3737" s="3">
        <v>1741</v>
      </c>
      <c r="K3737" s="3">
        <v>259</v>
      </c>
      <c r="L3737">
        <v>0</v>
      </c>
      <c r="M3737" t="s">
        <v>30</v>
      </c>
      <c r="N3737" s="10">
        <f t="shared" si="58"/>
        <v>46082</v>
      </c>
    </row>
    <row r="3738" spans="1:14">
      <c r="A3738" t="s">
        <v>3768</v>
      </c>
      <c r="B3738" s="2">
        <v>46246.867581018516</v>
      </c>
      <c r="C3738" t="s">
        <v>14</v>
      </c>
      <c r="D3738" s="3">
        <v>532.80999999999995</v>
      </c>
      <c r="E3738" t="s">
        <v>25</v>
      </c>
      <c r="F3738" t="s">
        <v>16</v>
      </c>
      <c r="G3738" s="4">
        <v>9.09</v>
      </c>
      <c r="I3738" s="3">
        <v>10000</v>
      </c>
      <c r="J3738" s="3">
        <v>2984.67</v>
      </c>
      <c r="K3738" s="3">
        <v>7015.33</v>
      </c>
      <c r="L3738">
        <v>4</v>
      </c>
      <c r="M3738" t="s">
        <v>17</v>
      </c>
      <c r="N3738" s="10">
        <f t="shared" si="58"/>
        <v>46235</v>
      </c>
    </row>
    <row r="3739" spans="1:14">
      <c r="A3739" t="s">
        <v>3769</v>
      </c>
      <c r="B3739" s="2">
        <v>46111.887685185182</v>
      </c>
      <c r="C3739" t="s">
        <v>14</v>
      </c>
      <c r="D3739" s="3">
        <v>596.27</v>
      </c>
      <c r="E3739" t="s">
        <v>19</v>
      </c>
      <c r="F3739" t="s">
        <v>16</v>
      </c>
      <c r="G3739" s="4">
        <v>3.31</v>
      </c>
      <c r="I3739" s="3">
        <v>2000</v>
      </c>
      <c r="J3739" s="3">
        <v>1091.8900000000001</v>
      </c>
      <c r="K3739" s="3">
        <v>908.11</v>
      </c>
      <c r="L3739">
        <v>0</v>
      </c>
      <c r="M3739" t="s">
        <v>17</v>
      </c>
      <c r="N3739" s="10">
        <f t="shared" si="58"/>
        <v>46082</v>
      </c>
    </row>
    <row r="3740" spans="1:14">
      <c r="A3740" t="s">
        <v>3770</v>
      </c>
      <c r="B3740" s="2">
        <v>46211.071064814816</v>
      </c>
      <c r="C3740" t="s">
        <v>14</v>
      </c>
      <c r="D3740" s="3">
        <v>54.97</v>
      </c>
      <c r="E3740" t="s">
        <v>15</v>
      </c>
      <c r="F3740" t="s">
        <v>16</v>
      </c>
      <c r="G3740" s="4">
        <v>7.1</v>
      </c>
      <c r="I3740" s="3">
        <v>10000</v>
      </c>
      <c r="J3740" s="3">
        <v>7337.31</v>
      </c>
      <c r="K3740" s="3">
        <v>2662.69</v>
      </c>
      <c r="L3740">
        <v>0</v>
      </c>
      <c r="M3740" t="s">
        <v>17</v>
      </c>
      <c r="N3740" s="10">
        <f t="shared" si="58"/>
        <v>46204</v>
      </c>
    </row>
    <row r="3741" spans="1:14">
      <c r="A3741" t="s">
        <v>3771</v>
      </c>
      <c r="B3741" s="2">
        <v>46084.604328703703</v>
      </c>
      <c r="C3741" t="s">
        <v>14</v>
      </c>
      <c r="D3741" s="3">
        <v>435.53</v>
      </c>
      <c r="E3741" t="s">
        <v>15</v>
      </c>
      <c r="F3741" t="s">
        <v>16</v>
      </c>
      <c r="G3741" s="4">
        <v>2.84</v>
      </c>
      <c r="I3741" s="3">
        <v>5000</v>
      </c>
      <c r="J3741" s="3">
        <v>3887.7</v>
      </c>
      <c r="K3741" s="3">
        <v>1112.3</v>
      </c>
      <c r="L3741">
        <v>0</v>
      </c>
      <c r="M3741" t="s">
        <v>17</v>
      </c>
      <c r="N3741" s="10">
        <f t="shared" si="58"/>
        <v>46082</v>
      </c>
    </row>
    <row r="3742" spans="1:14">
      <c r="A3742" t="s">
        <v>3772</v>
      </c>
      <c r="B3742" s="2">
        <v>46236.685381944444</v>
      </c>
      <c r="C3742" t="s">
        <v>14</v>
      </c>
      <c r="D3742" s="3">
        <v>2105.69</v>
      </c>
      <c r="E3742" t="s">
        <v>27</v>
      </c>
      <c r="F3742" t="s">
        <v>16</v>
      </c>
      <c r="G3742" s="4">
        <v>6.57</v>
      </c>
      <c r="I3742" s="3">
        <v>5000</v>
      </c>
      <c r="J3742" s="3">
        <v>1390.71</v>
      </c>
      <c r="K3742" s="3">
        <v>3609.29</v>
      </c>
      <c r="L3742">
        <v>0</v>
      </c>
      <c r="M3742" t="s">
        <v>17</v>
      </c>
      <c r="N3742" s="10">
        <f t="shared" si="58"/>
        <v>46235</v>
      </c>
    </row>
    <row r="3743" spans="1:14">
      <c r="A3743" t="s">
        <v>3773</v>
      </c>
      <c r="B3743" s="2">
        <v>46148.778136574074</v>
      </c>
      <c r="C3743" t="s">
        <v>14</v>
      </c>
      <c r="D3743" s="3">
        <v>109</v>
      </c>
      <c r="E3743" t="s">
        <v>19</v>
      </c>
      <c r="F3743" t="s">
        <v>16</v>
      </c>
      <c r="G3743" s="4">
        <v>4.4000000000000004</v>
      </c>
      <c r="I3743" s="3">
        <v>3000</v>
      </c>
      <c r="J3743" s="3">
        <v>983.19</v>
      </c>
      <c r="K3743" s="3">
        <v>2016.81</v>
      </c>
      <c r="L3743">
        <v>0</v>
      </c>
      <c r="M3743" t="s">
        <v>17</v>
      </c>
      <c r="N3743" s="10">
        <f t="shared" si="58"/>
        <v>46143</v>
      </c>
    </row>
    <row r="3744" spans="1:14">
      <c r="A3744" t="s">
        <v>3774</v>
      </c>
      <c r="B3744" s="2">
        <v>46085.552129629628</v>
      </c>
      <c r="C3744" t="s">
        <v>14</v>
      </c>
      <c r="D3744" s="3">
        <v>220.26</v>
      </c>
      <c r="E3744" t="s">
        <v>27</v>
      </c>
      <c r="F3744" t="s">
        <v>16</v>
      </c>
      <c r="G3744" s="4">
        <v>2.84</v>
      </c>
      <c r="I3744" s="3">
        <v>2000</v>
      </c>
      <c r="J3744" s="3">
        <v>1452.52</v>
      </c>
      <c r="K3744" s="3">
        <v>547.48</v>
      </c>
      <c r="L3744">
        <v>2</v>
      </c>
      <c r="M3744" t="s">
        <v>30</v>
      </c>
      <c r="N3744" s="10">
        <f t="shared" si="58"/>
        <v>46082</v>
      </c>
    </row>
    <row r="3745" spans="1:14">
      <c r="A3745" t="s">
        <v>3775</v>
      </c>
      <c r="B3745" s="2">
        <v>46102.141979166663</v>
      </c>
      <c r="C3745" t="s">
        <v>14</v>
      </c>
      <c r="D3745" s="3">
        <v>109.24</v>
      </c>
      <c r="E3745" t="s">
        <v>25</v>
      </c>
      <c r="F3745" t="s">
        <v>16</v>
      </c>
      <c r="G3745" s="4">
        <v>3.14</v>
      </c>
      <c r="I3745" s="3">
        <v>4000</v>
      </c>
      <c r="J3745" s="3">
        <v>1830.33</v>
      </c>
      <c r="K3745" s="3">
        <v>2169.67</v>
      </c>
      <c r="L3745">
        <v>0</v>
      </c>
      <c r="M3745" t="s">
        <v>17</v>
      </c>
      <c r="N3745" s="10">
        <f t="shared" si="58"/>
        <v>46082</v>
      </c>
    </row>
    <row r="3746" spans="1:14">
      <c r="A3746" t="s">
        <v>3776</v>
      </c>
      <c r="B3746" s="2">
        <v>46186.454872685186</v>
      </c>
      <c r="C3746" t="s">
        <v>14</v>
      </c>
      <c r="D3746" s="3">
        <v>686.09</v>
      </c>
      <c r="E3746" t="s">
        <v>36</v>
      </c>
      <c r="F3746" t="s">
        <v>59</v>
      </c>
      <c r="G3746" s="4">
        <v>5.35</v>
      </c>
      <c r="I3746" s="3">
        <v>5000</v>
      </c>
      <c r="J3746" s="3">
        <v>1913.9</v>
      </c>
      <c r="K3746" s="3">
        <v>3086.1</v>
      </c>
      <c r="L3746">
        <v>1</v>
      </c>
      <c r="M3746" t="s">
        <v>30</v>
      </c>
      <c r="N3746" s="10">
        <f t="shared" si="58"/>
        <v>46174</v>
      </c>
    </row>
    <row r="3747" spans="1:14">
      <c r="A3747" t="s">
        <v>3777</v>
      </c>
      <c r="B3747" s="2">
        <v>46151.532164351855</v>
      </c>
      <c r="C3747" t="s">
        <v>14</v>
      </c>
      <c r="D3747" s="3">
        <v>162.65</v>
      </c>
      <c r="E3747" t="s">
        <v>27</v>
      </c>
      <c r="F3747" t="s">
        <v>16</v>
      </c>
      <c r="G3747" s="4">
        <v>3.41</v>
      </c>
      <c r="I3747" s="3">
        <v>4000</v>
      </c>
      <c r="J3747" s="3">
        <v>3584.85</v>
      </c>
      <c r="K3747" s="3">
        <v>415.15</v>
      </c>
      <c r="L3747">
        <v>0</v>
      </c>
      <c r="M3747" t="s">
        <v>30</v>
      </c>
      <c r="N3747" s="10">
        <f t="shared" si="58"/>
        <v>46143</v>
      </c>
    </row>
    <row r="3748" spans="1:14">
      <c r="A3748" t="s">
        <v>3778</v>
      </c>
      <c r="B3748" s="2">
        <v>46096.705081018517</v>
      </c>
      <c r="C3748" t="s">
        <v>14</v>
      </c>
      <c r="D3748" s="3">
        <v>188.45</v>
      </c>
      <c r="E3748" t="s">
        <v>15</v>
      </c>
      <c r="F3748" t="s">
        <v>16</v>
      </c>
      <c r="G3748" s="4">
        <v>2.84</v>
      </c>
      <c r="I3748" s="3">
        <v>3000</v>
      </c>
      <c r="J3748" s="3">
        <v>2423.29</v>
      </c>
      <c r="K3748" s="3">
        <v>576.71</v>
      </c>
      <c r="L3748">
        <v>1</v>
      </c>
      <c r="M3748" t="s">
        <v>17</v>
      </c>
      <c r="N3748" s="10">
        <f t="shared" si="58"/>
        <v>46082</v>
      </c>
    </row>
    <row r="3749" spans="1:14">
      <c r="A3749" t="s">
        <v>3779</v>
      </c>
      <c r="B3749" s="2">
        <v>46083.43476851852</v>
      </c>
      <c r="C3749" t="s">
        <v>14</v>
      </c>
      <c r="D3749" s="3">
        <v>534.24</v>
      </c>
      <c r="E3749" t="s">
        <v>15</v>
      </c>
      <c r="F3749" t="s">
        <v>32</v>
      </c>
      <c r="G3749" s="4">
        <v>3.52</v>
      </c>
      <c r="H3749" t="s">
        <v>33</v>
      </c>
      <c r="I3749" s="3">
        <v>2000</v>
      </c>
      <c r="J3749" s="3">
        <v>1041.75</v>
      </c>
      <c r="K3749" s="3">
        <v>958.25</v>
      </c>
      <c r="L3749">
        <v>0</v>
      </c>
      <c r="M3749" t="s">
        <v>17</v>
      </c>
      <c r="N3749" s="10">
        <f t="shared" si="58"/>
        <v>46082</v>
      </c>
    </row>
    <row r="3750" spans="1:14">
      <c r="A3750" t="s">
        <v>3780</v>
      </c>
      <c r="B3750" s="2">
        <v>46108.322314814817</v>
      </c>
      <c r="C3750" t="s">
        <v>14</v>
      </c>
      <c r="D3750" s="3">
        <v>418.17</v>
      </c>
      <c r="E3750" t="s">
        <v>36</v>
      </c>
      <c r="F3750" t="s">
        <v>32</v>
      </c>
      <c r="G3750" s="4">
        <v>3.53</v>
      </c>
      <c r="H3750" t="s">
        <v>47</v>
      </c>
      <c r="I3750" s="3">
        <v>3000</v>
      </c>
      <c r="J3750" s="3">
        <v>1495.04</v>
      </c>
      <c r="K3750" s="3">
        <v>1504.96</v>
      </c>
      <c r="L3750">
        <v>1</v>
      </c>
      <c r="M3750" t="s">
        <v>20</v>
      </c>
      <c r="N3750" s="10">
        <f t="shared" si="58"/>
        <v>46082</v>
      </c>
    </row>
    <row r="3751" spans="1:14">
      <c r="A3751" t="s">
        <v>3781</v>
      </c>
      <c r="B3751" s="2">
        <v>46226.886099537034</v>
      </c>
      <c r="C3751" t="s">
        <v>14</v>
      </c>
      <c r="D3751" s="3">
        <v>160.86000000000001</v>
      </c>
      <c r="E3751" t="s">
        <v>22</v>
      </c>
      <c r="F3751" t="s">
        <v>16</v>
      </c>
      <c r="G3751" s="4">
        <v>6.58</v>
      </c>
      <c r="I3751" s="3">
        <v>4000</v>
      </c>
      <c r="J3751" s="3">
        <v>2788.32</v>
      </c>
      <c r="K3751" s="3">
        <v>1211.68</v>
      </c>
      <c r="L3751">
        <v>0</v>
      </c>
      <c r="M3751" t="s">
        <v>17</v>
      </c>
      <c r="N3751" s="10">
        <f t="shared" si="58"/>
        <v>46204</v>
      </c>
    </row>
    <row r="3752" spans="1:14">
      <c r="A3752" t="s">
        <v>3782</v>
      </c>
      <c r="B3752" s="2">
        <v>46093.113217592596</v>
      </c>
      <c r="C3752" t="s">
        <v>14</v>
      </c>
      <c r="D3752" s="3">
        <v>617.51</v>
      </c>
      <c r="E3752" t="s">
        <v>27</v>
      </c>
      <c r="F3752" t="s">
        <v>32</v>
      </c>
      <c r="G3752" s="4">
        <v>3.21</v>
      </c>
      <c r="H3752" t="s">
        <v>33</v>
      </c>
      <c r="I3752" s="3">
        <v>2000</v>
      </c>
      <c r="J3752" s="3">
        <v>1985.33</v>
      </c>
      <c r="K3752" s="3">
        <v>14.67</v>
      </c>
      <c r="L3752">
        <v>3</v>
      </c>
      <c r="M3752" t="s">
        <v>20</v>
      </c>
      <c r="N3752" s="10">
        <f t="shared" si="58"/>
        <v>46082</v>
      </c>
    </row>
    <row r="3753" spans="1:14">
      <c r="A3753" t="s">
        <v>3783</v>
      </c>
      <c r="B3753" s="2">
        <v>46148.738935185182</v>
      </c>
      <c r="C3753" t="s">
        <v>64</v>
      </c>
      <c r="D3753" s="3">
        <v>349.67</v>
      </c>
      <c r="E3753" t="s">
        <v>19</v>
      </c>
      <c r="F3753" t="s">
        <v>16</v>
      </c>
      <c r="G3753" s="4">
        <v>3.94</v>
      </c>
      <c r="I3753" s="3">
        <v>3000</v>
      </c>
      <c r="J3753" s="3">
        <v>1049.98</v>
      </c>
      <c r="K3753" s="3">
        <v>1950.02</v>
      </c>
      <c r="L3753">
        <v>2</v>
      </c>
      <c r="M3753" t="s">
        <v>20</v>
      </c>
      <c r="N3753" s="10">
        <f t="shared" si="58"/>
        <v>46143</v>
      </c>
    </row>
    <row r="3754" spans="1:14">
      <c r="A3754" t="s">
        <v>3784</v>
      </c>
      <c r="B3754" s="2">
        <v>46233.451226851852</v>
      </c>
      <c r="C3754" t="s">
        <v>14</v>
      </c>
      <c r="D3754" s="3">
        <v>134.1</v>
      </c>
      <c r="E3754" t="s">
        <v>22</v>
      </c>
      <c r="F3754" t="s">
        <v>16</v>
      </c>
      <c r="G3754" s="4">
        <v>4.76</v>
      </c>
      <c r="I3754" s="3">
        <v>2000</v>
      </c>
      <c r="J3754" s="3">
        <v>1544.79</v>
      </c>
      <c r="K3754" s="3">
        <v>455.21</v>
      </c>
      <c r="L3754">
        <v>0</v>
      </c>
      <c r="M3754" t="s">
        <v>20</v>
      </c>
      <c r="N3754" s="10">
        <f t="shared" si="58"/>
        <v>46204</v>
      </c>
    </row>
    <row r="3755" spans="1:14">
      <c r="A3755" t="s">
        <v>3785</v>
      </c>
      <c r="B3755" s="2">
        <v>46192.107800925929</v>
      </c>
      <c r="C3755" t="s">
        <v>14</v>
      </c>
      <c r="D3755" s="3">
        <v>2675.14</v>
      </c>
      <c r="E3755" t="s">
        <v>15</v>
      </c>
      <c r="F3755" t="s">
        <v>16</v>
      </c>
      <c r="G3755" s="4">
        <v>6.37</v>
      </c>
      <c r="I3755" s="3">
        <v>1500</v>
      </c>
      <c r="J3755" s="3">
        <v>312.64999999999998</v>
      </c>
      <c r="K3755" s="3">
        <v>1187.3499999999999</v>
      </c>
      <c r="L3755">
        <v>1</v>
      </c>
      <c r="M3755" t="s">
        <v>30</v>
      </c>
      <c r="N3755" s="10">
        <f t="shared" si="58"/>
        <v>46174</v>
      </c>
    </row>
    <row r="3756" spans="1:14">
      <c r="A3756" t="s">
        <v>3786</v>
      </c>
      <c r="B3756" s="2">
        <v>46087.391585648147</v>
      </c>
      <c r="C3756" t="s">
        <v>14</v>
      </c>
      <c r="D3756" s="3">
        <v>235.86</v>
      </c>
      <c r="E3756" t="s">
        <v>25</v>
      </c>
      <c r="F3756" t="s">
        <v>16</v>
      </c>
      <c r="G3756" s="4">
        <v>3.99</v>
      </c>
      <c r="I3756" s="3">
        <v>3000</v>
      </c>
      <c r="J3756" s="3">
        <v>1976.28</v>
      </c>
      <c r="K3756" s="3">
        <v>1023.72</v>
      </c>
      <c r="L3756">
        <v>0</v>
      </c>
      <c r="M3756" t="s">
        <v>30</v>
      </c>
      <c r="N3756" s="10">
        <f t="shared" si="58"/>
        <v>46082</v>
      </c>
    </row>
    <row r="3757" spans="1:14">
      <c r="A3757" t="s">
        <v>3787</v>
      </c>
      <c r="B3757" s="2">
        <v>46185.607291666667</v>
      </c>
      <c r="C3757" t="s">
        <v>14</v>
      </c>
      <c r="D3757" s="3">
        <v>289.68</v>
      </c>
      <c r="E3757" t="s">
        <v>36</v>
      </c>
      <c r="F3757" t="s">
        <v>16</v>
      </c>
      <c r="G3757" s="4">
        <v>5.62</v>
      </c>
      <c r="I3757" s="3">
        <v>10000</v>
      </c>
      <c r="J3757" s="3">
        <v>7979.16</v>
      </c>
      <c r="K3757" s="3">
        <v>2020.84</v>
      </c>
      <c r="L3757">
        <v>0</v>
      </c>
      <c r="M3757" t="s">
        <v>17</v>
      </c>
      <c r="N3757" s="10">
        <f t="shared" si="58"/>
        <v>46174</v>
      </c>
    </row>
    <row r="3758" spans="1:14">
      <c r="A3758" t="s">
        <v>3788</v>
      </c>
      <c r="B3758" s="2">
        <v>46217.777291666665</v>
      </c>
      <c r="C3758" t="s">
        <v>14</v>
      </c>
      <c r="D3758" s="3">
        <v>199.62</v>
      </c>
      <c r="E3758" t="s">
        <v>27</v>
      </c>
      <c r="F3758" t="s">
        <v>16</v>
      </c>
      <c r="G3758" s="4">
        <v>6.79</v>
      </c>
      <c r="I3758" s="3">
        <v>7500</v>
      </c>
      <c r="J3758" s="3">
        <v>3528.4</v>
      </c>
      <c r="K3758" s="3">
        <v>3971.6</v>
      </c>
      <c r="L3758">
        <v>0</v>
      </c>
      <c r="M3758" t="s">
        <v>17</v>
      </c>
      <c r="N3758" s="10">
        <f t="shared" si="58"/>
        <v>46204</v>
      </c>
    </row>
    <row r="3759" spans="1:14">
      <c r="A3759" t="s">
        <v>3789</v>
      </c>
      <c r="B3759" s="2">
        <v>46143.991481481484</v>
      </c>
      <c r="C3759" t="s">
        <v>14</v>
      </c>
      <c r="D3759" s="3">
        <v>345.37</v>
      </c>
      <c r="E3759" t="s">
        <v>15</v>
      </c>
      <c r="F3759" t="s">
        <v>16</v>
      </c>
      <c r="G3759" s="4">
        <v>3.43</v>
      </c>
      <c r="I3759" s="3">
        <v>4000</v>
      </c>
      <c r="J3759" s="3">
        <v>3051.98</v>
      </c>
      <c r="K3759" s="3">
        <v>948.02</v>
      </c>
      <c r="L3759">
        <v>2</v>
      </c>
      <c r="M3759" t="s">
        <v>30</v>
      </c>
      <c r="N3759" s="10">
        <f t="shared" si="58"/>
        <v>46143</v>
      </c>
    </row>
    <row r="3760" spans="1:14">
      <c r="A3760" t="s">
        <v>3790</v>
      </c>
      <c r="B3760" s="2">
        <v>46120.67763888889</v>
      </c>
      <c r="C3760" t="s">
        <v>14</v>
      </c>
      <c r="D3760" s="3">
        <v>2203.08</v>
      </c>
      <c r="E3760" t="s">
        <v>36</v>
      </c>
      <c r="F3760" t="s">
        <v>16</v>
      </c>
      <c r="G3760" s="4">
        <v>5.15</v>
      </c>
      <c r="I3760" s="3">
        <v>10000</v>
      </c>
      <c r="J3760" s="3">
        <v>3142.1</v>
      </c>
      <c r="K3760" s="3">
        <v>6857.9</v>
      </c>
      <c r="L3760">
        <v>0</v>
      </c>
      <c r="M3760" t="s">
        <v>17</v>
      </c>
      <c r="N3760" s="10">
        <f t="shared" si="58"/>
        <v>46113</v>
      </c>
    </row>
    <row r="3761" spans="1:14">
      <c r="A3761" t="s">
        <v>3791</v>
      </c>
      <c r="B3761" s="2">
        <v>46233.978807870371</v>
      </c>
      <c r="C3761" t="s">
        <v>14</v>
      </c>
      <c r="D3761" s="3">
        <v>427.03</v>
      </c>
      <c r="E3761" t="s">
        <v>36</v>
      </c>
      <c r="F3761" t="s">
        <v>16</v>
      </c>
      <c r="G3761" s="4">
        <v>6.62</v>
      </c>
      <c r="I3761" s="3">
        <v>5000</v>
      </c>
      <c r="J3761" s="3">
        <v>1207.8800000000001</v>
      </c>
      <c r="K3761" s="3">
        <v>3792.12</v>
      </c>
      <c r="L3761">
        <v>0</v>
      </c>
      <c r="M3761" t="s">
        <v>17</v>
      </c>
      <c r="N3761" s="10">
        <f t="shared" si="58"/>
        <v>46204</v>
      </c>
    </row>
    <row r="3762" spans="1:14">
      <c r="A3762" t="s">
        <v>3792</v>
      </c>
      <c r="B3762" s="2">
        <v>46142.809537037036</v>
      </c>
      <c r="C3762" t="s">
        <v>14</v>
      </c>
      <c r="D3762" s="3">
        <v>477.9</v>
      </c>
      <c r="E3762" t="s">
        <v>22</v>
      </c>
      <c r="F3762" t="s">
        <v>16</v>
      </c>
      <c r="G3762" s="4">
        <v>4.3600000000000003</v>
      </c>
      <c r="I3762" s="3">
        <v>1500</v>
      </c>
      <c r="J3762" s="3">
        <v>1242.5899999999999</v>
      </c>
      <c r="K3762" s="3">
        <v>257.41000000000003</v>
      </c>
      <c r="L3762">
        <v>3</v>
      </c>
      <c r="M3762" t="s">
        <v>30</v>
      </c>
      <c r="N3762" s="10">
        <f t="shared" si="58"/>
        <v>46113</v>
      </c>
    </row>
    <row r="3763" spans="1:14">
      <c r="A3763" t="s">
        <v>3793</v>
      </c>
      <c r="B3763" s="2">
        <v>46138.698125000003</v>
      </c>
      <c r="C3763" t="s">
        <v>14</v>
      </c>
      <c r="D3763" s="3">
        <v>2805.1</v>
      </c>
      <c r="E3763" t="s">
        <v>36</v>
      </c>
      <c r="F3763" t="s">
        <v>32</v>
      </c>
      <c r="G3763" s="4">
        <v>2.36</v>
      </c>
      <c r="H3763" t="s">
        <v>54</v>
      </c>
      <c r="I3763" s="3">
        <v>1500</v>
      </c>
      <c r="J3763" s="3">
        <v>1126.3499999999999</v>
      </c>
      <c r="K3763" s="3">
        <v>373.65</v>
      </c>
      <c r="L3763">
        <v>0</v>
      </c>
      <c r="M3763" t="s">
        <v>17</v>
      </c>
      <c r="N3763" s="10">
        <f t="shared" si="58"/>
        <v>46113</v>
      </c>
    </row>
    <row r="3764" spans="1:14">
      <c r="A3764" t="s">
        <v>3794</v>
      </c>
      <c r="B3764" s="2">
        <v>46238.347418981481</v>
      </c>
      <c r="C3764" t="s">
        <v>14</v>
      </c>
      <c r="D3764" s="3">
        <v>1030.71</v>
      </c>
      <c r="E3764" t="s">
        <v>22</v>
      </c>
      <c r="F3764" t="s">
        <v>16</v>
      </c>
      <c r="G3764" s="4">
        <v>5.82</v>
      </c>
      <c r="I3764" s="3">
        <v>5000</v>
      </c>
      <c r="J3764" s="3">
        <v>2561.8200000000002</v>
      </c>
      <c r="K3764" s="3">
        <v>2438.1799999999998</v>
      </c>
      <c r="L3764">
        <v>1</v>
      </c>
      <c r="M3764" t="s">
        <v>20</v>
      </c>
      <c r="N3764" s="10">
        <f t="shared" si="58"/>
        <v>46235</v>
      </c>
    </row>
    <row r="3765" spans="1:14">
      <c r="A3765" t="s">
        <v>3795</v>
      </c>
      <c r="B3765" s="2">
        <v>46129.193113425928</v>
      </c>
      <c r="C3765" t="s">
        <v>64</v>
      </c>
      <c r="D3765" s="3">
        <v>201.28</v>
      </c>
      <c r="E3765" t="s">
        <v>36</v>
      </c>
      <c r="F3765" t="s">
        <v>16</v>
      </c>
      <c r="G3765" s="4">
        <v>3.53</v>
      </c>
      <c r="I3765" s="3">
        <v>4000</v>
      </c>
      <c r="J3765" s="3">
        <v>2851.72</v>
      </c>
      <c r="K3765" s="3">
        <v>1148.28</v>
      </c>
      <c r="L3765">
        <v>4</v>
      </c>
      <c r="M3765" t="s">
        <v>20</v>
      </c>
      <c r="N3765" s="10">
        <f t="shared" si="58"/>
        <v>46113</v>
      </c>
    </row>
    <row r="3766" spans="1:14">
      <c r="A3766" t="s">
        <v>3796</v>
      </c>
      <c r="B3766" s="2">
        <v>46104.71638888889</v>
      </c>
      <c r="C3766" t="s">
        <v>14</v>
      </c>
      <c r="D3766" s="3">
        <v>1283.7</v>
      </c>
      <c r="E3766" t="s">
        <v>22</v>
      </c>
      <c r="F3766" t="s">
        <v>59</v>
      </c>
      <c r="G3766" s="4">
        <v>3.34</v>
      </c>
      <c r="I3766" s="3">
        <v>10000</v>
      </c>
      <c r="J3766" s="3">
        <v>2987.38</v>
      </c>
      <c r="K3766" s="3">
        <v>7012.62</v>
      </c>
      <c r="L3766">
        <v>2</v>
      </c>
      <c r="M3766" t="s">
        <v>17</v>
      </c>
      <c r="N3766" s="10">
        <f t="shared" si="58"/>
        <v>46082</v>
      </c>
    </row>
    <row r="3767" spans="1:14">
      <c r="A3767" t="s">
        <v>3797</v>
      </c>
      <c r="B3767" s="2">
        <v>46220.743437500001</v>
      </c>
      <c r="C3767" t="s">
        <v>14</v>
      </c>
      <c r="D3767" s="3">
        <v>243.66</v>
      </c>
      <c r="E3767" t="s">
        <v>36</v>
      </c>
      <c r="F3767" t="s">
        <v>32</v>
      </c>
      <c r="G3767" s="4">
        <v>7.29</v>
      </c>
      <c r="H3767" t="s">
        <v>62</v>
      </c>
      <c r="I3767" s="3">
        <v>10000</v>
      </c>
      <c r="J3767" s="3">
        <v>4039.57</v>
      </c>
      <c r="K3767" s="3">
        <v>5960.43</v>
      </c>
      <c r="L3767">
        <v>1</v>
      </c>
      <c r="M3767" t="s">
        <v>17</v>
      </c>
      <c r="N3767" s="10">
        <f t="shared" si="58"/>
        <v>46204</v>
      </c>
    </row>
    <row r="3768" spans="1:14">
      <c r="A3768" t="s">
        <v>3798</v>
      </c>
      <c r="B3768" s="2">
        <v>46128.672754629632</v>
      </c>
      <c r="C3768" t="s">
        <v>14</v>
      </c>
      <c r="D3768" s="3">
        <v>441.32</v>
      </c>
      <c r="E3768" t="s">
        <v>15</v>
      </c>
      <c r="F3768" t="s">
        <v>16</v>
      </c>
      <c r="G3768" s="4">
        <v>6.64</v>
      </c>
      <c r="I3768" s="3">
        <v>3000</v>
      </c>
      <c r="J3768" s="3">
        <v>898.04</v>
      </c>
      <c r="K3768" s="3">
        <v>2101.96</v>
      </c>
      <c r="L3768">
        <v>2</v>
      </c>
      <c r="M3768" t="s">
        <v>30</v>
      </c>
      <c r="N3768" s="10">
        <f t="shared" si="58"/>
        <v>46113</v>
      </c>
    </row>
    <row r="3769" spans="1:14">
      <c r="A3769" t="s">
        <v>3799</v>
      </c>
      <c r="B3769" s="2">
        <v>46263.283020833333</v>
      </c>
      <c r="C3769" t="s">
        <v>14</v>
      </c>
      <c r="D3769" s="3">
        <v>246.85</v>
      </c>
      <c r="E3769" t="s">
        <v>22</v>
      </c>
      <c r="F3769" t="s">
        <v>32</v>
      </c>
      <c r="G3769" s="4">
        <v>6.07</v>
      </c>
      <c r="H3769" t="s">
        <v>47</v>
      </c>
      <c r="I3769" s="3">
        <v>5000</v>
      </c>
      <c r="J3769" s="3">
        <v>3487.72</v>
      </c>
      <c r="K3769" s="3">
        <v>1512.28</v>
      </c>
      <c r="L3769">
        <v>1</v>
      </c>
      <c r="M3769" t="s">
        <v>17</v>
      </c>
      <c r="N3769" s="10">
        <f t="shared" si="58"/>
        <v>46235</v>
      </c>
    </row>
    <row r="3770" spans="1:14">
      <c r="A3770" t="s">
        <v>3800</v>
      </c>
      <c r="B3770" s="2">
        <v>46240.430312500001</v>
      </c>
      <c r="C3770" t="s">
        <v>14</v>
      </c>
      <c r="D3770" s="3">
        <v>301.86</v>
      </c>
      <c r="E3770" t="s">
        <v>22</v>
      </c>
      <c r="F3770" t="s">
        <v>32</v>
      </c>
      <c r="G3770" s="4">
        <v>7.42</v>
      </c>
      <c r="H3770" t="s">
        <v>62</v>
      </c>
      <c r="I3770" s="3">
        <v>5000</v>
      </c>
      <c r="J3770" s="3">
        <v>3219.94</v>
      </c>
      <c r="K3770" s="3">
        <v>1780.06</v>
      </c>
      <c r="L3770">
        <v>4</v>
      </c>
      <c r="M3770" t="s">
        <v>17</v>
      </c>
      <c r="N3770" s="10">
        <f t="shared" si="58"/>
        <v>46235</v>
      </c>
    </row>
    <row r="3771" spans="1:14">
      <c r="A3771" t="s">
        <v>3801</v>
      </c>
      <c r="B3771" s="2">
        <v>46233.301388888889</v>
      </c>
      <c r="C3771" t="s">
        <v>14</v>
      </c>
      <c r="D3771" s="3">
        <v>635.36</v>
      </c>
      <c r="E3771" t="s">
        <v>15</v>
      </c>
      <c r="F3771" t="s">
        <v>16</v>
      </c>
      <c r="G3771" s="4">
        <v>6.74</v>
      </c>
      <c r="I3771" s="3">
        <v>1500</v>
      </c>
      <c r="J3771" s="3">
        <v>1455.9</v>
      </c>
      <c r="K3771" s="3">
        <v>44.1</v>
      </c>
      <c r="L3771">
        <v>0</v>
      </c>
      <c r="M3771" t="s">
        <v>17</v>
      </c>
      <c r="N3771" s="10">
        <f t="shared" si="58"/>
        <v>46204</v>
      </c>
    </row>
    <row r="3772" spans="1:14">
      <c r="A3772" t="s">
        <v>3802</v>
      </c>
      <c r="B3772" s="2">
        <v>46232.874664351853</v>
      </c>
      <c r="C3772" t="s">
        <v>14</v>
      </c>
      <c r="D3772" s="3">
        <v>263.58999999999997</v>
      </c>
      <c r="E3772" t="s">
        <v>19</v>
      </c>
      <c r="F3772" t="s">
        <v>16</v>
      </c>
      <c r="G3772" s="4">
        <v>6.83</v>
      </c>
      <c r="I3772" s="3">
        <v>7500</v>
      </c>
      <c r="J3772" s="3">
        <v>3535.82</v>
      </c>
      <c r="K3772" s="3">
        <v>3964.18</v>
      </c>
      <c r="L3772">
        <v>0</v>
      </c>
      <c r="M3772" t="s">
        <v>23</v>
      </c>
      <c r="N3772" s="10">
        <f t="shared" si="58"/>
        <v>46204</v>
      </c>
    </row>
    <row r="3773" spans="1:14">
      <c r="A3773" t="s">
        <v>3803</v>
      </c>
      <c r="B3773" s="2">
        <v>46107.910787037035</v>
      </c>
      <c r="C3773" t="s">
        <v>14</v>
      </c>
      <c r="D3773" s="3">
        <v>480.81</v>
      </c>
      <c r="E3773" t="s">
        <v>27</v>
      </c>
      <c r="F3773" t="s">
        <v>32</v>
      </c>
      <c r="G3773" s="4">
        <v>5.94</v>
      </c>
      <c r="H3773" t="s">
        <v>33</v>
      </c>
      <c r="I3773" s="3">
        <v>1500</v>
      </c>
      <c r="J3773" s="3">
        <v>1375.16</v>
      </c>
      <c r="K3773" s="3">
        <v>124.84</v>
      </c>
      <c r="L3773">
        <v>5</v>
      </c>
      <c r="M3773" t="s">
        <v>30</v>
      </c>
      <c r="N3773" s="10">
        <f t="shared" si="58"/>
        <v>46082</v>
      </c>
    </row>
    <row r="3774" spans="1:14">
      <c r="A3774" t="s">
        <v>3804</v>
      </c>
      <c r="B3774" s="2">
        <v>46157.246377314812</v>
      </c>
      <c r="C3774" t="s">
        <v>14</v>
      </c>
      <c r="D3774" s="3">
        <v>315.11</v>
      </c>
      <c r="E3774" t="s">
        <v>27</v>
      </c>
      <c r="F3774" t="s">
        <v>16</v>
      </c>
      <c r="G3774" s="4">
        <v>3.97</v>
      </c>
      <c r="I3774" s="3">
        <v>1000</v>
      </c>
      <c r="J3774" s="3">
        <v>962.24</v>
      </c>
      <c r="K3774" s="3">
        <v>37.76</v>
      </c>
      <c r="L3774">
        <v>3</v>
      </c>
      <c r="M3774" t="s">
        <v>17</v>
      </c>
      <c r="N3774" s="10">
        <f t="shared" si="58"/>
        <v>46143</v>
      </c>
    </row>
    <row r="3775" spans="1:14">
      <c r="A3775" t="s">
        <v>3805</v>
      </c>
      <c r="B3775" s="2">
        <v>46113.817476851851</v>
      </c>
      <c r="C3775" t="s">
        <v>14</v>
      </c>
      <c r="D3775" s="3">
        <v>1054.49</v>
      </c>
      <c r="E3775" t="s">
        <v>19</v>
      </c>
      <c r="F3775" t="s">
        <v>16</v>
      </c>
      <c r="G3775" s="4">
        <v>6.4</v>
      </c>
      <c r="I3775" s="3">
        <v>5000</v>
      </c>
      <c r="J3775" s="3">
        <v>4033.68</v>
      </c>
      <c r="K3775" s="3">
        <v>966.32</v>
      </c>
      <c r="L3775">
        <v>0</v>
      </c>
      <c r="M3775" t="s">
        <v>23</v>
      </c>
      <c r="N3775" s="10">
        <f t="shared" si="58"/>
        <v>46113</v>
      </c>
    </row>
    <row r="3776" spans="1:14">
      <c r="A3776" t="s">
        <v>3806</v>
      </c>
      <c r="B3776" s="2">
        <v>46146.863715277781</v>
      </c>
      <c r="C3776" t="s">
        <v>14</v>
      </c>
      <c r="D3776" s="3">
        <v>444.42</v>
      </c>
      <c r="E3776" t="s">
        <v>36</v>
      </c>
      <c r="F3776" t="s">
        <v>16</v>
      </c>
      <c r="G3776" s="4">
        <v>4.21</v>
      </c>
      <c r="I3776" s="3">
        <v>1500</v>
      </c>
      <c r="J3776" s="3">
        <v>1173.33</v>
      </c>
      <c r="K3776" s="3">
        <v>326.67</v>
      </c>
      <c r="L3776">
        <v>0</v>
      </c>
      <c r="M3776" t="s">
        <v>23</v>
      </c>
      <c r="N3776" s="10">
        <f t="shared" si="58"/>
        <v>46143</v>
      </c>
    </row>
    <row r="3777" spans="1:14">
      <c r="A3777" t="s">
        <v>3807</v>
      </c>
      <c r="B3777" s="2">
        <v>46245.758819444447</v>
      </c>
      <c r="C3777" t="s">
        <v>14</v>
      </c>
      <c r="D3777" s="3">
        <v>48.75</v>
      </c>
      <c r="E3777" t="s">
        <v>27</v>
      </c>
      <c r="F3777" t="s">
        <v>32</v>
      </c>
      <c r="G3777" s="4">
        <v>7.97</v>
      </c>
      <c r="H3777" t="s">
        <v>62</v>
      </c>
      <c r="I3777" s="3">
        <v>5000</v>
      </c>
      <c r="J3777" s="3">
        <v>4671.8100000000004</v>
      </c>
      <c r="K3777" s="3">
        <v>328.19</v>
      </c>
      <c r="L3777">
        <v>2</v>
      </c>
      <c r="M3777" t="s">
        <v>17</v>
      </c>
      <c r="N3777" s="10">
        <f t="shared" si="58"/>
        <v>46235</v>
      </c>
    </row>
    <row r="3778" spans="1:14">
      <c r="A3778" t="s">
        <v>3808</v>
      </c>
      <c r="B3778" s="2">
        <v>46208.181504629632</v>
      </c>
      <c r="C3778" t="s">
        <v>14</v>
      </c>
      <c r="D3778" s="3">
        <v>519.54999999999995</v>
      </c>
      <c r="E3778" t="s">
        <v>15</v>
      </c>
      <c r="F3778" t="s">
        <v>16</v>
      </c>
      <c r="G3778" s="4">
        <v>5.9</v>
      </c>
      <c r="I3778" s="3">
        <v>3000</v>
      </c>
      <c r="J3778" s="3">
        <v>2455.29</v>
      </c>
      <c r="K3778" s="3">
        <v>544.71</v>
      </c>
      <c r="L3778">
        <v>1</v>
      </c>
      <c r="M3778" t="s">
        <v>17</v>
      </c>
      <c r="N3778" s="10">
        <f t="shared" ref="N3778:N3841" si="59">DATE(YEAR(B3778),MONTH(B3778),1)</f>
        <v>46204</v>
      </c>
    </row>
    <row r="3779" spans="1:14">
      <c r="A3779" t="s">
        <v>3809</v>
      </c>
      <c r="B3779" s="2">
        <v>46157.222638888888</v>
      </c>
      <c r="C3779" t="s">
        <v>14</v>
      </c>
      <c r="D3779" s="3">
        <v>358.63</v>
      </c>
      <c r="E3779" t="s">
        <v>36</v>
      </c>
      <c r="F3779" t="s">
        <v>16</v>
      </c>
      <c r="G3779" s="4">
        <v>4.2699999999999996</v>
      </c>
      <c r="I3779" s="3">
        <v>7500</v>
      </c>
      <c r="J3779" s="3">
        <v>3789.92</v>
      </c>
      <c r="K3779" s="3">
        <v>3710.08</v>
      </c>
      <c r="L3779">
        <v>1</v>
      </c>
      <c r="M3779" t="s">
        <v>23</v>
      </c>
      <c r="N3779" s="10">
        <f t="shared" si="59"/>
        <v>46143</v>
      </c>
    </row>
    <row r="3780" spans="1:14">
      <c r="A3780" t="s">
        <v>3810</v>
      </c>
      <c r="B3780" s="2">
        <v>46256.473923611113</v>
      </c>
      <c r="C3780" t="s">
        <v>14</v>
      </c>
      <c r="D3780" s="3">
        <v>463.7</v>
      </c>
      <c r="E3780" t="s">
        <v>36</v>
      </c>
      <c r="F3780" t="s">
        <v>32</v>
      </c>
      <c r="G3780" s="4">
        <v>5.49</v>
      </c>
      <c r="H3780" t="s">
        <v>54</v>
      </c>
      <c r="I3780" s="3">
        <v>1500</v>
      </c>
      <c r="J3780" s="3">
        <v>383.28</v>
      </c>
      <c r="K3780" s="3">
        <v>1116.72</v>
      </c>
      <c r="L3780">
        <v>3</v>
      </c>
      <c r="M3780" t="s">
        <v>30</v>
      </c>
      <c r="N3780" s="10">
        <f t="shared" si="59"/>
        <v>46235</v>
      </c>
    </row>
    <row r="3781" spans="1:14">
      <c r="A3781" t="s">
        <v>3811</v>
      </c>
      <c r="B3781" s="2">
        <v>46258.709374999999</v>
      </c>
      <c r="C3781" t="s">
        <v>14</v>
      </c>
      <c r="D3781" s="3">
        <v>238.35</v>
      </c>
      <c r="E3781" t="s">
        <v>19</v>
      </c>
      <c r="F3781" t="s">
        <v>16</v>
      </c>
      <c r="G3781" s="4">
        <v>6.7</v>
      </c>
      <c r="I3781" s="3">
        <v>7500</v>
      </c>
      <c r="J3781" s="3">
        <v>6836.58</v>
      </c>
      <c r="K3781" s="3">
        <v>663.42</v>
      </c>
      <c r="L3781">
        <v>0</v>
      </c>
      <c r="M3781" t="s">
        <v>20</v>
      </c>
      <c r="N3781" s="10">
        <f t="shared" si="59"/>
        <v>46235</v>
      </c>
    </row>
    <row r="3782" spans="1:14">
      <c r="A3782" t="s">
        <v>3812</v>
      </c>
      <c r="B3782" s="2">
        <v>46127.569363425922</v>
      </c>
      <c r="C3782" t="s">
        <v>14</v>
      </c>
      <c r="D3782" s="3">
        <v>86.95</v>
      </c>
      <c r="E3782" t="s">
        <v>15</v>
      </c>
      <c r="F3782" t="s">
        <v>16</v>
      </c>
      <c r="G3782" s="4">
        <v>2.9</v>
      </c>
      <c r="I3782" s="3">
        <v>1000</v>
      </c>
      <c r="J3782" s="3">
        <v>251.36</v>
      </c>
      <c r="K3782" s="3">
        <v>748.64</v>
      </c>
      <c r="L3782">
        <v>0</v>
      </c>
      <c r="M3782" t="s">
        <v>30</v>
      </c>
      <c r="N3782" s="10">
        <f t="shared" si="59"/>
        <v>46113</v>
      </c>
    </row>
    <row r="3783" spans="1:14">
      <c r="A3783" t="s">
        <v>3813</v>
      </c>
      <c r="B3783" s="2">
        <v>46088.305231481485</v>
      </c>
      <c r="C3783" t="s">
        <v>14</v>
      </c>
      <c r="D3783" s="3">
        <v>587.52</v>
      </c>
      <c r="E3783" t="s">
        <v>36</v>
      </c>
      <c r="F3783" t="s">
        <v>16</v>
      </c>
      <c r="G3783" s="4">
        <v>2.98</v>
      </c>
      <c r="I3783" s="3">
        <v>3000</v>
      </c>
      <c r="J3783" s="3">
        <v>2876.1</v>
      </c>
      <c r="K3783" s="3">
        <v>123.9</v>
      </c>
      <c r="L3783">
        <v>0</v>
      </c>
      <c r="M3783" t="s">
        <v>30</v>
      </c>
      <c r="N3783" s="10">
        <f t="shared" si="59"/>
        <v>46082</v>
      </c>
    </row>
    <row r="3784" spans="1:14">
      <c r="A3784" t="s">
        <v>3814</v>
      </c>
      <c r="B3784" s="2">
        <v>46171.271539351852</v>
      </c>
      <c r="C3784" t="s">
        <v>14</v>
      </c>
      <c r="D3784" s="3">
        <v>701.23</v>
      </c>
      <c r="E3784" t="s">
        <v>19</v>
      </c>
      <c r="F3784" t="s">
        <v>32</v>
      </c>
      <c r="G3784" s="4">
        <v>4.2699999999999996</v>
      </c>
      <c r="H3784" t="s">
        <v>33</v>
      </c>
      <c r="I3784" s="3">
        <v>7500</v>
      </c>
      <c r="J3784" s="3">
        <v>4090.54</v>
      </c>
      <c r="K3784" s="3">
        <v>3409.46</v>
      </c>
      <c r="L3784">
        <v>3</v>
      </c>
      <c r="M3784" t="s">
        <v>17</v>
      </c>
      <c r="N3784" s="10">
        <f t="shared" si="59"/>
        <v>46143</v>
      </c>
    </row>
    <row r="3785" spans="1:14">
      <c r="A3785" t="s">
        <v>3815</v>
      </c>
      <c r="B3785" s="2">
        <v>46262.272013888891</v>
      </c>
      <c r="C3785" t="s">
        <v>14</v>
      </c>
      <c r="D3785" s="3">
        <v>510.31</v>
      </c>
      <c r="E3785" t="s">
        <v>19</v>
      </c>
      <c r="F3785" t="s">
        <v>16</v>
      </c>
      <c r="G3785" s="4">
        <v>7.65</v>
      </c>
      <c r="I3785" s="3">
        <v>5000</v>
      </c>
      <c r="J3785" s="3">
        <v>3528.46</v>
      </c>
      <c r="K3785" s="3">
        <v>1471.54</v>
      </c>
      <c r="L3785">
        <v>2</v>
      </c>
      <c r="M3785" t="s">
        <v>30</v>
      </c>
      <c r="N3785" s="10">
        <f t="shared" si="59"/>
        <v>46235</v>
      </c>
    </row>
    <row r="3786" spans="1:14">
      <c r="A3786" t="s">
        <v>3816</v>
      </c>
      <c r="B3786" s="2">
        <v>46249.032534722224</v>
      </c>
      <c r="C3786" t="s">
        <v>14</v>
      </c>
      <c r="D3786" s="3">
        <v>274.13</v>
      </c>
      <c r="E3786" t="s">
        <v>19</v>
      </c>
      <c r="F3786" t="s">
        <v>16</v>
      </c>
      <c r="G3786" s="4">
        <v>6.4</v>
      </c>
      <c r="I3786" s="3">
        <v>7500</v>
      </c>
      <c r="J3786" s="3">
        <v>5808.31</v>
      </c>
      <c r="K3786" s="3">
        <v>1691.69</v>
      </c>
      <c r="L3786">
        <v>0</v>
      </c>
      <c r="M3786" t="s">
        <v>17</v>
      </c>
      <c r="N3786" s="10">
        <f t="shared" si="59"/>
        <v>46235</v>
      </c>
    </row>
    <row r="3787" spans="1:14">
      <c r="A3787" t="s">
        <v>3817</v>
      </c>
      <c r="B3787" s="2">
        <v>46265.341793981483</v>
      </c>
      <c r="C3787" t="s">
        <v>14</v>
      </c>
      <c r="D3787" s="3">
        <v>191.9</v>
      </c>
      <c r="E3787" t="s">
        <v>15</v>
      </c>
      <c r="F3787" t="s">
        <v>16</v>
      </c>
      <c r="G3787" s="4">
        <v>5.4</v>
      </c>
      <c r="I3787" s="3">
        <v>4000</v>
      </c>
      <c r="J3787" s="3">
        <v>3236.1</v>
      </c>
      <c r="K3787" s="3">
        <v>763.9</v>
      </c>
      <c r="L3787">
        <v>0</v>
      </c>
      <c r="M3787" t="s">
        <v>30</v>
      </c>
      <c r="N3787" s="10">
        <f t="shared" si="59"/>
        <v>46235</v>
      </c>
    </row>
    <row r="3788" spans="1:14">
      <c r="A3788" t="s">
        <v>3818</v>
      </c>
      <c r="B3788" s="2">
        <v>46100.135706018518</v>
      </c>
      <c r="C3788" t="s">
        <v>14</v>
      </c>
      <c r="D3788" s="3">
        <v>811.2</v>
      </c>
      <c r="E3788" t="s">
        <v>36</v>
      </c>
      <c r="F3788" t="s">
        <v>32</v>
      </c>
      <c r="G3788" s="4">
        <v>3.74</v>
      </c>
      <c r="H3788" t="s">
        <v>54</v>
      </c>
      <c r="I3788" s="3">
        <v>2000</v>
      </c>
      <c r="J3788" s="3">
        <v>660.82</v>
      </c>
      <c r="K3788" s="3">
        <v>1339.18</v>
      </c>
      <c r="L3788">
        <v>3</v>
      </c>
      <c r="M3788" t="s">
        <v>30</v>
      </c>
      <c r="N3788" s="10">
        <f t="shared" si="59"/>
        <v>46082</v>
      </c>
    </row>
    <row r="3789" spans="1:14">
      <c r="A3789" t="s">
        <v>3819</v>
      </c>
      <c r="B3789" s="2">
        <v>46188.717638888891</v>
      </c>
      <c r="C3789" t="s">
        <v>14</v>
      </c>
      <c r="D3789" s="3">
        <v>531.63</v>
      </c>
      <c r="E3789" t="s">
        <v>22</v>
      </c>
      <c r="F3789" t="s">
        <v>32</v>
      </c>
      <c r="G3789" s="4">
        <v>6.66</v>
      </c>
      <c r="H3789" t="s">
        <v>62</v>
      </c>
      <c r="I3789" s="3">
        <v>3000</v>
      </c>
      <c r="J3789" s="3">
        <v>1581.85</v>
      </c>
      <c r="K3789" s="3">
        <v>1418.15</v>
      </c>
      <c r="L3789">
        <v>2</v>
      </c>
      <c r="M3789" t="s">
        <v>17</v>
      </c>
      <c r="N3789" s="10">
        <f t="shared" si="59"/>
        <v>46174</v>
      </c>
    </row>
    <row r="3790" spans="1:14">
      <c r="A3790" t="s">
        <v>3820</v>
      </c>
      <c r="B3790" s="2">
        <v>46114.751087962963</v>
      </c>
      <c r="C3790" t="s">
        <v>64</v>
      </c>
      <c r="D3790" s="3">
        <v>1009.6</v>
      </c>
      <c r="E3790" t="s">
        <v>15</v>
      </c>
      <c r="F3790" t="s">
        <v>32</v>
      </c>
      <c r="G3790" s="4">
        <v>3.8</v>
      </c>
      <c r="H3790" t="s">
        <v>47</v>
      </c>
      <c r="I3790" s="3">
        <v>10000</v>
      </c>
      <c r="J3790" s="3">
        <v>5329.83</v>
      </c>
      <c r="K3790" s="3">
        <v>4670.17</v>
      </c>
      <c r="L3790">
        <v>0</v>
      </c>
      <c r="M3790" t="s">
        <v>23</v>
      </c>
      <c r="N3790" s="10">
        <f t="shared" si="59"/>
        <v>46113</v>
      </c>
    </row>
    <row r="3791" spans="1:14">
      <c r="A3791" t="s">
        <v>3821</v>
      </c>
      <c r="B3791" s="2">
        <v>46257.609780092593</v>
      </c>
      <c r="C3791" t="s">
        <v>14</v>
      </c>
      <c r="D3791" s="3">
        <v>803.12</v>
      </c>
      <c r="E3791" t="s">
        <v>15</v>
      </c>
      <c r="F3791" t="s">
        <v>16</v>
      </c>
      <c r="G3791" s="4">
        <v>5.5</v>
      </c>
      <c r="I3791" s="3">
        <v>5000</v>
      </c>
      <c r="J3791" s="3">
        <v>4763.5200000000004</v>
      </c>
      <c r="K3791" s="3">
        <v>236.48</v>
      </c>
      <c r="L3791">
        <v>0</v>
      </c>
      <c r="M3791" t="s">
        <v>20</v>
      </c>
      <c r="N3791" s="10">
        <f t="shared" si="59"/>
        <v>46235</v>
      </c>
    </row>
    <row r="3792" spans="1:14">
      <c r="A3792" t="s">
        <v>3822</v>
      </c>
      <c r="B3792" s="2">
        <v>46156.349756944444</v>
      </c>
      <c r="C3792" t="s">
        <v>64</v>
      </c>
      <c r="D3792" s="3">
        <v>312.66000000000003</v>
      </c>
      <c r="E3792" t="s">
        <v>15</v>
      </c>
      <c r="F3792" t="s">
        <v>32</v>
      </c>
      <c r="G3792" s="4">
        <v>2.92</v>
      </c>
      <c r="H3792" t="s">
        <v>33</v>
      </c>
      <c r="I3792" s="3">
        <v>2000</v>
      </c>
      <c r="J3792" s="3">
        <v>471.34</v>
      </c>
      <c r="K3792" s="3">
        <v>1528.66</v>
      </c>
      <c r="L3792">
        <v>0</v>
      </c>
      <c r="M3792" t="s">
        <v>23</v>
      </c>
      <c r="N3792" s="10">
        <f t="shared" si="59"/>
        <v>46143</v>
      </c>
    </row>
    <row r="3793" spans="1:14">
      <c r="A3793" t="s">
        <v>3823</v>
      </c>
      <c r="B3793" s="2">
        <v>46137.439039351855</v>
      </c>
      <c r="C3793" t="s">
        <v>14</v>
      </c>
      <c r="D3793" s="3">
        <v>441.68</v>
      </c>
      <c r="E3793" t="s">
        <v>15</v>
      </c>
      <c r="F3793" t="s">
        <v>16</v>
      </c>
      <c r="G3793" s="4">
        <v>4.5199999999999996</v>
      </c>
      <c r="I3793" s="3">
        <v>7500</v>
      </c>
      <c r="J3793" s="3">
        <v>1580.06</v>
      </c>
      <c r="K3793" s="3">
        <v>5919.94</v>
      </c>
      <c r="L3793">
        <v>0</v>
      </c>
      <c r="M3793" t="s">
        <v>23</v>
      </c>
      <c r="N3793" s="10">
        <f t="shared" si="59"/>
        <v>46113</v>
      </c>
    </row>
    <row r="3794" spans="1:14">
      <c r="A3794" t="s">
        <v>3824</v>
      </c>
      <c r="B3794" s="2">
        <v>46234.794849537036</v>
      </c>
      <c r="C3794" t="s">
        <v>14</v>
      </c>
      <c r="D3794" s="3">
        <v>546.37</v>
      </c>
      <c r="E3794" t="s">
        <v>19</v>
      </c>
      <c r="F3794" t="s">
        <v>16</v>
      </c>
      <c r="G3794" s="4">
        <v>5.09</v>
      </c>
      <c r="I3794" s="3">
        <v>4000</v>
      </c>
      <c r="J3794" s="3">
        <v>3704.38</v>
      </c>
      <c r="K3794" s="3">
        <v>295.62</v>
      </c>
      <c r="L3794">
        <v>1</v>
      </c>
      <c r="M3794" t="s">
        <v>20</v>
      </c>
      <c r="N3794" s="10">
        <f t="shared" si="59"/>
        <v>46204</v>
      </c>
    </row>
    <row r="3795" spans="1:14">
      <c r="A3795" t="s">
        <v>3825</v>
      </c>
      <c r="B3795" s="2">
        <v>46263.511458333334</v>
      </c>
      <c r="C3795" t="s">
        <v>14</v>
      </c>
      <c r="D3795" s="3">
        <v>1372.68</v>
      </c>
      <c r="E3795" t="s">
        <v>15</v>
      </c>
      <c r="F3795" t="s">
        <v>16</v>
      </c>
      <c r="G3795" s="4">
        <v>6.12</v>
      </c>
      <c r="I3795" s="3">
        <v>7500</v>
      </c>
      <c r="J3795" s="3">
        <v>7282.87</v>
      </c>
      <c r="K3795" s="3">
        <v>217.13</v>
      </c>
      <c r="L3795">
        <v>0</v>
      </c>
      <c r="M3795" t="s">
        <v>20</v>
      </c>
      <c r="N3795" s="10">
        <f t="shared" si="59"/>
        <v>46235</v>
      </c>
    </row>
    <row r="3796" spans="1:14">
      <c r="A3796" t="s">
        <v>3826</v>
      </c>
      <c r="B3796" s="2">
        <v>46132.826689814814</v>
      </c>
      <c r="C3796" t="s">
        <v>14</v>
      </c>
      <c r="D3796" s="3">
        <v>516.80999999999995</v>
      </c>
      <c r="E3796" t="s">
        <v>19</v>
      </c>
      <c r="F3796" t="s">
        <v>16</v>
      </c>
      <c r="G3796" s="4">
        <v>3.66</v>
      </c>
      <c r="I3796" s="3">
        <v>1500</v>
      </c>
      <c r="J3796" s="3">
        <v>568.86</v>
      </c>
      <c r="K3796" s="3">
        <v>931.14</v>
      </c>
      <c r="L3796">
        <v>1</v>
      </c>
      <c r="M3796" t="s">
        <v>30</v>
      </c>
      <c r="N3796" s="10">
        <f t="shared" si="59"/>
        <v>46113</v>
      </c>
    </row>
    <row r="3797" spans="1:14">
      <c r="A3797" t="s">
        <v>3827</v>
      </c>
      <c r="B3797" s="2">
        <v>46083.615543981483</v>
      </c>
      <c r="C3797" t="s">
        <v>14</v>
      </c>
      <c r="D3797" s="3">
        <v>1484.38</v>
      </c>
      <c r="E3797" t="s">
        <v>36</v>
      </c>
      <c r="F3797" t="s">
        <v>16</v>
      </c>
      <c r="G3797" s="4">
        <v>4.22</v>
      </c>
      <c r="I3797" s="3">
        <v>7500</v>
      </c>
      <c r="J3797" s="3">
        <v>3218.28</v>
      </c>
      <c r="K3797" s="3">
        <v>4281.72</v>
      </c>
      <c r="L3797">
        <v>3</v>
      </c>
      <c r="M3797" t="s">
        <v>17</v>
      </c>
      <c r="N3797" s="10">
        <f t="shared" si="59"/>
        <v>46082</v>
      </c>
    </row>
    <row r="3798" spans="1:14">
      <c r="A3798" t="s">
        <v>3828</v>
      </c>
      <c r="B3798" s="2">
        <v>46114.813136574077</v>
      </c>
      <c r="C3798" t="s">
        <v>14</v>
      </c>
      <c r="D3798" s="3">
        <v>1394.56</v>
      </c>
      <c r="E3798" t="s">
        <v>25</v>
      </c>
      <c r="F3798" t="s">
        <v>16</v>
      </c>
      <c r="G3798" s="4">
        <v>2.93</v>
      </c>
      <c r="I3798" s="3">
        <v>1000</v>
      </c>
      <c r="J3798" s="3">
        <v>605.20000000000005</v>
      </c>
      <c r="K3798" s="3">
        <v>394.8</v>
      </c>
      <c r="L3798">
        <v>0</v>
      </c>
      <c r="M3798" t="s">
        <v>17</v>
      </c>
      <c r="N3798" s="10">
        <f t="shared" si="59"/>
        <v>46113</v>
      </c>
    </row>
    <row r="3799" spans="1:14">
      <c r="A3799" t="s">
        <v>3829</v>
      </c>
      <c r="B3799" s="2">
        <v>46174.792442129627</v>
      </c>
      <c r="C3799" t="s">
        <v>14</v>
      </c>
      <c r="D3799" s="3">
        <v>1123.6600000000001</v>
      </c>
      <c r="E3799" t="s">
        <v>25</v>
      </c>
      <c r="F3799" t="s">
        <v>16</v>
      </c>
      <c r="G3799" s="4">
        <v>6.02</v>
      </c>
      <c r="I3799" s="3">
        <v>4000</v>
      </c>
      <c r="J3799" s="3">
        <v>2734.35</v>
      </c>
      <c r="K3799" s="3">
        <v>1265.6500000000001</v>
      </c>
      <c r="L3799">
        <v>2</v>
      </c>
      <c r="M3799" t="s">
        <v>17</v>
      </c>
      <c r="N3799" s="10">
        <f t="shared" si="59"/>
        <v>46174</v>
      </c>
    </row>
    <row r="3800" spans="1:14">
      <c r="A3800" t="s">
        <v>3830</v>
      </c>
      <c r="B3800" s="2">
        <v>46220.746435185189</v>
      </c>
      <c r="C3800" t="s">
        <v>14</v>
      </c>
      <c r="D3800" s="3">
        <v>1993.57</v>
      </c>
      <c r="E3800" t="s">
        <v>36</v>
      </c>
      <c r="F3800" t="s">
        <v>32</v>
      </c>
      <c r="G3800" s="4">
        <v>6.5</v>
      </c>
      <c r="H3800" t="s">
        <v>54</v>
      </c>
      <c r="I3800" s="3">
        <v>1500</v>
      </c>
      <c r="J3800" s="3">
        <v>370.74</v>
      </c>
      <c r="K3800" s="3">
        <v>1129.26</v>
      </c>
      <c r="L3800">
        <v>1</v>
      </c>
      <c r="M3800" t="s">
        <v>20</v>
      </c>
      <c r="N3800" s="10">
        <f t="shared" si="59"/>
        <v>46204</v>
      </c>
    </row>
    <row r="3801" spans="1:14">
      <c r="A3801" t="s">
        <v>3831</v>
      </c>
      <c r="B3801" s="2">
        <v>46089.573206018518</v>
      </c>
      <c r="C3801" t="s">
        <v>14</v>
      </c>
      <c r="D3801" s="3">
        <v>226.02</v>
      </c>
      <c r="E3801" t="s">
        <v>36</v>
      </c>
      <c r="F3801" t="s">
        <v>16</v>
      </c>
      <c r="G3801" s="4">
        <v>3.63</v>
      </c>
      <c r="I3801" s="3">
        <v>5000</v>
      </c>
      <c r="J3801" s="3">
        <v>2368.9299999999998</v>
      </c>
      <c r="K3801" s="3">
        <v>2631.07</v>
      </c>
      <c r="L3801">
        <v>0</v>
      </c>
      <c r="M3801" t="s">
        <v>30</v>
      </c>
      <c r="N3801" s="10">
        <f t="shared" si="59"/>
        <v>46082</v>
      </c>
    </row>
    <row r="3802" spans="1:14">
      <c r="A3802" t="s">
        <v>3832</v>
      </c>
      <c r="B3802" s="2">
        <v>46164.035208333335</v>
      </c>
      <c r="C3802" t="s">
        <v>14</v>
      </c>
      <c r="D3802" s="3">
        <v>1079.27</v>
      </c>
      <c r="E3802" t="s">
        <v>19</v>
      </c>
      <c r="F3802" t="s">
        <v>16</v>
      </c>
      <c r="G3802" s="4">
        <v>4.05</v>
      </c>
      <c r="I3802" s="3">
        <v>4000</v>
      </c>
      <c r="J3802" s="3">
        <v>2413.6999999999998</v>
      </c>
      <c r="K3802" s="3">
        <v>1586.3</v>
      </c>
      <c r="L3802">
        <v>1</v>
      </c>
      <c r="M3802" t="s">
        <v>17</v>
      </c>
      <c r="N3802" s="10">
        <f t="shared" si="59"/>
        <v>46143</v>
      </c>
    </row>
    <row r="3803" spans="1:14">
      <c r="A3803" t="s">
        <v>3833</v>
      </c>
      <c r="B3803" s="2">
        <v>46209.102962962963</v>
      </c>
      <c r="C3803" t="s">
        <v>14</v>
      </c>
      <c r="D3803" s="3">
        <v>1204.5</v>
      </c>
      <c r="E3803" t="s">
        <v>27</v>
      </c>
      <c r="F3803" t="s">
        <v>59</v>
      </c>
      <c r="G3803" s="4">
        <v>6.6</v>
      </c>
      <c r="I3803" s="3">
        <v>1500</v>
      </c>
      <c r="J3803" s="3">
        <v>462.8</v>
      </c>
      <c r="K3803" s="3">
        <v>1037.2</v>
      </c>
      <c r="L3803">
        <v>0</v>
      </c>
      <c r="M3803" t="s">
        <v>17</v>
      </c>
      <c r="N3803" s="10">
        <f t="shared" si="59"/>
        <v>46204</v>
      </c>
    </row>
    <row r="3804" spans="1:14">
      <c r="A3804" t="s">
        <v>3834</v>
      </c>
      <c r="B3804" s="2">
        <v>46190.679097222222</v>
      </c>
      <c r="C3804" t="s">
        <v>14</v>
      </c>
      <c r="D3804" s="3">
        <v>342.21</v>
      </c>
      <c r="E3804" t="s">
        <v>15</v>
      </c>
      <c r="F3804" t="s">
        <v>16</v>
      </c>
      <c r="G3804" s="4">
        <v>6.88</v>
      </c>
      <c r="I3804" s="3">
        <v>5000</v>
      </c>
      <c r="J3804" s="3">
        <v>1606.47</v>
      </c>
      <c r="K3804" s="3">
        <v>3393.53</v>
      </c>
      <c r="L3804">
        <v>0</v>
      </c>
      <c r="M3804" t="s">
        <v>17</v>
      </c>
      <c r="N3804" s="10">
        <f t="shared" si="59"/>
        <v>46174</v>
      </c>
    </row>
    <row r="3805" spans="1:14">
      <c r="A3805" t="s">
        <v>3835</v>
      </c>
      <c r="B3805" s="2">
        <v>46156.277581018519</v>
      </c>
      <c r="C3805" t="s">
        <v>14</v>
      </c>
      <c r="D3805" s="3">
        <v>359.27</v>
      </c>
      <c r="E3805" t="s">
        <v>27</v>
      </c>
      <c r="F3805" t="s">
        <v>16</v>
      </c>
      <c r="G3805" s="4">
        <v>3.4</v>
      </c>
      <c r="I3805" s="3">
        <v>10000</v>
      </c>
      <c r="J3805" s="3">
        <v>5424.04</v>
      </c>
      <c r="K3805" s="3">
        <v>4575.96</v>
      </c>
      <c r="L3805">
        <v>1</v>
      </c>
      <c r="M3805" t="s">
        <v>17</v>
      </c>
      <c r="N3805" s="10">
        <f t="shared" si="59"/>
        <v>46143</v>
      </c>
    </row>
    <row r="3806" spans="1:14">
      <c r="A3806" t="s">
        <v>3836</v>
      </c>
      <c r="B3806" s="2">
        <v>46262.990983796299</v>
      </c>
      <c r="C3806" t="s">
        <v>14</v>
      </c>
      <c r="D3806" s="3">
        <v>384.89</v>
      </c>
      <c r="E3806" t="s">
        <v>19</v>
      </c>
      <c r="F3806" t="s">
        <v>16</v>
      </c>
      <c r="G3806" s="4">
        <v>5.43</v>
      </c>
      <c r="I3806" s="3">
        <v>3000</v>
      </c>
      <c r="J3806" s="3">
        <v>1033.82</v>
      </c>
      <c r="K3806" s="3">
        <v>1966.18</v>
      </c>
      <c r="L3806">
        <v>5</v>
      </c>
      <c r="M3806" t="s">
        <v>30</v>
      </c>
      <c r="N3806" s="10">
        <f t="shared" si="59"/>
        <v>46235</v>
      </c>
    </row>
    <row r="3807" spans="1:14">
      <c r="A3807" t="s">
        <v>3837</v>
      </c>
      <c r="B3807" s="2">
        <v>46175.407835648148</v>
      </c>
      <c r="C3807" t="s">
        <v>14</v>
      </c>
      <c r="D3807" s="3">
        <v>1384.04</v>
      </c>
      <c r="E3807" t="s">
        <v>27</v>
      </c>
      <c r="F3807" t="s">
        <v>16</v>
      </c>
      <c r="G3807" s="4">
        <v>6.3</v>
      </c>
      <c r="I3807" s="3">
        <v>4000</v>
      </c>
      <c r="J3807" s="3">
        <v>3372.08</v>
      </c>
      <c r="K3807" s="3">
        <v>627.91999999999996</v>
      </c>
      <c r="L3807">
        <v>0</v>
      </c>
      <c r="M3807" t="s">
        <v>17</v>
      </c>
      <c r="N3807" s="10">
        <f t="shared" si="59"/>
        <v>46174</v>
      </c>
    </row>
    <row r="3808" spans="1:14">
      <c r="A3808" t="s">
        <v>3838</v>
      </c>
      <c r="B3808" s="2">
        <v>46110.235243055555</v>
      </c>
      <c r="C3808" t="s">
        <v>14</v>
      </c>
      <c r="D3808" s="3">
        <v>1553.6</v>
      </c>
      <c r="E3808" t="s">
        <v>22</v>
      </c>
      <c r="F3808" t="s">
        <v>16</v>
      </c>
      <c r="G3808" s="4">
        <v>3.7</v>
      </c>
      <c r="I3808" s="3">
        <v>3000</v>
      </c>
      <c r="J3808" s="3">
        <v>1207.77</v>
      </c>
      <c r="K3808" s="3">
        <v>1792.23</v>
      </c>
      <c r="L3808">
        <v>0</v>
      </c>
      <c r="M3808" t="s">
        <v>17</v>
      </c>
      <c r="N3808" s="10">
        <f t="shared" si="59"/>
        <v>46082</v>
      </c>
    </row>
    <row r="3809" spans="1:14">
      <c r="A3809" t="s">
        <v>3839</v>
      </c>
      <c r="B3809" s="2">
        <v>46251.472245370373</v>
      </c>
      <c r="C3809" t="s">
        <v>14</v>
      </c>
      <c r="D3809" s="3">
        <v>528.11</v>
      </c>
      <c r="E3809" t="s">
        <v>27</v>
      </c>
      <c r="F3809" t="s">
        <v>16</v>
      </c>
      <c r="G3809" s="4">
        <v>4.95</v>
      </c>
      <c r="I3809" s="3">
        <v>5000</v>
      </c>
      <c r="J3809" s="3">
        <v>3290.62</v>
      </c>
      <c r="K3809" s="3">
        <v>1709.38</v>
      </c>
      <c r="L3809">
        <v>2</v>
      </c>
      <c r="M3809" t="s">
        <v>30</v>
      </c>
      <c r="N3809" s="10">
        <f t="shared" si="59"/>
        <v>46235</v>
      </c>
    </row>
    <row r="3810" spans="1:14">
      <c r="A3810" t="s">
        <v>3840</v>
      </c>
      <c r="B3810" s="2">
        <v>46092.006562499999</v>
      </c>
      <c r="C3810" t="s">
        <v>14</v>
      </c>
      <c r="D3810" s="3">
        <v>288.81</v>
      </c>
      <c r="E3810" t="s">
        <v>27</v>
      </c>
      <c r="F3810" t="s">
        <v>16</v>
      </c>
      <c r="G3810" s="4">
        <v>3.37</v>
      </c>
      <c r="I3810" s="3">
        <v>4000</v>
      </c>
      <c r="J3810" s="3">
        <v>3636.23</v>
      </c>
      <c r="K3810" s="3">
        <v>363.77</v>
      </c>
      <c r="L3810">
        <v>0</v>
      </c>
      <c r="M3810" t="s">
        <v>30</v>
      </c>
      <c r="N3810" s="10">
        <f t="shared" si="59"/>
        <v>46082</v>
      </c>
    </row>
    <row r="3811" spans="1:14">
      <c r="A3811" t="s">
        <v>3841</v>
      </c>
      <c r="B3811" s="2">
        <v>46162.058668981481</v>
      </c>
      <c r="C3811" t="s">
        <v>14</v>
      </c>
      <c r="D3811" s="3">
        <v>430.92</v>
      </c>
      <c r="E3811" t="s">
        <v>22</v>
      </c>
      <c r="F3811" t="s">
        <v>16</v>
      </c>
      <c r="G3811" s="4">
        <v>3.73</v>
      </c>
      <c r="I3811" s="3">
        <v>1000</v>
      </c>
      <c r="J3811" s="3">
        <v>227.45</v>
      </c>
      <c r="K3811" s="3">
        <v>772.55</v>
      </c>
      <c r="L3811">
        <v>2</v>
      </c>
      <c r="M3811" t="s">
        <v>20</v>
      </c>
      <c r="N3811" s="10">
        <f t="shared" si="59"/>
        <v>46143</v>
      </c>
    </row>
    <row r="3812" spans="1:14">
      <c r="A3812" t="s">
        <v>3842</v>
      </c>
      <c r="B3812" s="2">
        <v>46227.382106481484</v>
      </c>
      <c r="C3812" t="s">
        <v>14</v>
      </c>
      <c r="D3812" s="3">
        <v>587.62</v>
      </c>
      <c r="E3812" t="s">
        <v>25</v>
      </c>
      <c r="F3812" t="s">
        <v>16</v>
      </c>
      <c r="G3812" s="4">
        <v>5.99</v>
      </c>
      <c r="I3812" s="3">
        <v>4000</v>
      </c>
      <c r="J3812" s="3">
        <v>1850.62</v>
      </c>
      <c r="K3812" s="3">
        <v>2149.38</v>
      </c>
      <c r="L3812">
        <v>0</v>
      </c>
      <c r="M3812" t="s">
        <v>20</v>
      </c>
      <c r="N3812" s="10">
        <f t="shared" si="59"/>
        <v>46204</v>
      </c>
    </row>
    <row r="3813" spans="1:14">
      <c r="A3813" t="s">
        <v>3843</v>
      </c>
      <c r="B3813" s="2">
        <v>46103.091631944444</v>
      </c>
      <c r="C3813" t="s">
        <v>14</v>
      </c>
      <c r="D3813" s="3">
        <v>1100.21</v>
      </c>
      <c r="E3813" t="s">
        <v>19</v>
      </c>
      <c r="F3813" t="s">
        <v>16</v>
      </c>
      <c r="G3813" s="4">
        <v>2.58</v>
      </c>
      <c r="I3813" s="3">
        <v>4000</v>
      </c>
      <c r="J3813" s="3">
        <v>1561.61</v>
      </c>
      <c r="K3813" s="3">
        <v>2438.39</v>
      </c>
      <c r="L3813">
        <v>3</v>
      </c>
      <c r="M3813" t="s">
        <v>23</v>
      </c>
      <c r="N3813" s="10">
        <f t="shared" si="59"/>
        <v>46082</v>
      </c>
    </row>
    <row r="3814" spans="1:14">
      <c r="A3814" t="s">
        <v>3844</v>
      </c>
      <c r="B3814" s="2">
        <v>46203.239872685182</v>
      </c>
      <c r="C3814" t="s">
        <v>14</v>
      </c>
      <c r="D3814" s="3">
        <v>635.29999999999995</v>
      </c>
      <c r="E3814" t="s">
        <v>22</v>
      </c>
      <c r="F3814" t="s">
        <v>16</v>
      </c>
      <c r="G3814" s="4">
        <v>7.01</v>
      </c>
      <c r="I3814" s="3">
        <v>10000</v>
      </c>
      <c r="J3814" s="3">
        <v>7529.57</v>
      </c>
      <c r="K3814" s="3">
        <v>2470.4299999999998</v>
      </c>
      <c r="L3814">
        <v>0</v>
      </c>
      <c r="M3814" t="s">
        <v>17</v>
      </c>
      <c r="N3814" s="10">
        <f t="shared" si="59"/>
        <v>46174</v>
      </c>
    </row>
    <row r="3815" spans="1:14">
      <c r="A3815" t="s">
        <v>3845</v>
      </c>
      <c r="B3815" s="2">
        <v>46151.981099537035</v>
      </c>
      <c r="C3815" t="s">
        <v>14</v>
      </c>
      <c r="D3815" s="3">
        <v>1033.48</v>
      </c>
      <c r="E3815" t="s">
        <v>15</v>
      </c>
      <c r="F3815" t="s">
        <v>32</v>
      </c>
      <c r="G3815" s="4">
        <v>4.2300000000000004</v>
      </c>
      <c r="H3815" t="s">
        <v>54</v>
      </c>
      <c r="I3815" s="3">
        <v>1000</v>
      </c>
      <c r="J3815" s="3">
        <v>264.7</v>
      </c>
      <c r="K3815" s="3">
        <v>735.3</v>
      </c>
      <c r="L3815">
        <v>0</v>
      </c>
      <c r="M3815" t="s">
        <v>30</v>
      </c>
      <c r="N3815" s="10">
        <f t="shared" si="59"/>
        <v>46143</v>
      </c>
    </row>
    <row r="3816" spans="1:14">
      <c r="A3816" t="s">
        <v>3846</v>
      </c>
      <c r="B3816" s="2">
        <v>46137.45076388889</v>
      </c>
      <c r="C3816" t="s">
        <v>14</v>
      </c>
      <c r="D3816" s="3">
        <v>477.25</v>
      </c>
      <c r="E3816" t="s">
        <v>27</v>
      </c>
      <c r="F3816" t="s">
        <v>32</v>
      </c>
      <c r="G3816" s="4">
        <v>5.04</v>
      </c>
      <c r="H3816" t="s">
        <v>33</v>
      </c>
      <c r="I3816" s="3">
        <v>10000</v>
      </c>
      <c r="J3816" s="3">
        <v>2119.5</v>
      </c>
      <c r="K3816" s="3">
        <v>7880.5</v>
      </c>
      <c r="L3816">
        <v>0</v>
      </c>
      <c r="M3816" t="s">
        <v>23</v>
      </c>
      <c r="N3816" s="10">
        <f t="shared" si="59"/>
        <v>46113</v>
      </c>
    </row>
    <row r="3817" spans="1:14">
      <c r="A3817" t="s">
        <v>3847</v>
      </c>
      <c r="B3817" s="2">
        <v>46167.932893518519</v>
      </c>
      <c r="C3817" t="s">
        <v>14</v>
      </c>
      <c r="D3817" s="3">
        <v>4339.04</v>
      </c>
      <c r="E3817" t="s">
        <v>19</v>
      </c>
      <c r="F3817" t="s">
        <v>16</v>
      </c>
      <c r="G3817" s="4">
        <v>3.6</v>
      </c>
      <c r="I3817" s="3">
        <v>2000</v>
      </c>
      <c r="J3817" s="3">
        <v>951.22</v>
      </c>
      <c r="K3817" s="3">
        <v>1048.78</v>
      </c>
      <c r="L3817">
        <v>0</v>
      </c>
      <c r="M3817" t="s">
        <v>20</v>
      </c>
      <c r="N3817" s="10">
        <f t="shared" si="59"/>
        <v>46143</v>
      </c>
    </row>
    <row r="3818" spans="1:14">
      <c r="A3818" t="s">
        <v>3848</v>
      </c>
      <c r="B3818" s="2">
        <v>46194.797291666669</v>
      </c>
      <c r="C3818" t="s">
        <v>64</v>
      </c>
      <c r="D3818" s="3">
        <v>549.04</v>
      </c>
      <c r="E3818" t="s">
        <v>36</v>
      </c>
      <c r="F3818" t="s">
        <v>16</v>
      </c>
      <c r="G3818" s="4">
        <v>6.75</v>
      </c>
      <c r="I3818" s="3">
        <v>4000</v>
      </c>
      <c r="J3818" s="3">
        <v>3801.82</v>
      </c>
      <c r="K3818" s="3">
        <v>198.18</v>
      </c>
      <c r="L3818">
        <v>1</v>
      </c>
      <c r="M3818" t="s">
        <v>17</v>
      </c>
      <c r="N3818" s="10">
        <f t="shared" si="59"/>
        <v>46174</v>
      </c>
    </row>
    <row r="3819" spans="1:14">
      <c r="A3819" t="s">
        <v>3849</v>
      </c>
      <c r="B3819" s="2">
        <v>46100.742326388892</v>
      </c>
      <c r="C3819" t="s">
        <v>14</v>
      </c>
      <c r="D3819" s="3">
        <v>366.46</v>
      </c>
      <c r="E3819" t="s">
        <v>27</v>
      </c>
      <c r="F3819" t="s">
        <v>16</v>
      </c>
      <c r="G3819" s="4">
        <v>4.12</v>
      </c>
      <c r="I3819" s="3">
        <v>10000</v>
      </c>
      <c r="J3819" s="3">
        <v>6042.82</v>
      </c>
      <c r="K3819" s="3">
        <v>3957.18</v>
      </c>
      <c r="L3819">
        <v>2</v>
      </c>
      <c r="M3819" t="s">
        <v>17</v>
      </c>
      <c r="N3819" s="10">
        <f t="shared" si="59"/>
        <v>46082</v>
      </c>
    </row>
    <row r="3820" spans="1:14">
      <c r="A3820" t="s">
        <v>3850</v>
      </c>
      <c r="B3820" s="2">
        <v>46191.103472222225</v>
      </c>
      <c r="C3820" t="s">
        <v>14</v>
      </c>
      <c r="D3820" s="3">
        <v>391.07</v>
      </c>
      <c r="E3820" t="s">
        <v>27</v>
      </c>
      <c r="F3820" t="s">
        <v>16</v>
      </c>
      <c r="G3820" s="4">
        <v>5.68</v>
      </c>
      <c r="I3820" s="3">
        <v>3000</v>
      </c>
      <c r="J3820" s="3">
        <v>1003.03</v>
      </c>
      <c r="K3820" s="3">
        <v>1996.97</v>
      </c>
      <c r="L3820">
        <v>0</v>
      </c>
      <c r="M3820" t="s">
        <v>17</v>
      </c>
      <c r="N3820" s="10">
        <f t="shared" si="59"/>
        <v>46174</v>
      </c>
    </row>
    <row r="3821" spans="1:14">
      <c r="A3821" t="s">
        <v>3851</v>
      </c>
      <c r="B3821" s="2">
        <v>46115.005150462966</v>
      </c>
      <c r="C3821" t="s">
        <v>14</v>
      </c>
      <c r="D3821" s="3">
        <v>730.8</v>
      </c>
      <c r="E3821" t="s">
        <v>19</v>
      </c>
      <c r="F3821" t="s">
        <v>32</v>
      </c>
      <c r="G3821" s="4">
        <v>3.74</v>
      </c>
      <c r="H3821" t="s">
        <v>47</v>
      </c>
      <c r="I3821" s="3">
        <v>10000</v>
      </c>
      <c r="J3821" s="3">
        <v>3864.97</v>
      </c>
      <c r="K3821" s="3">
        <v>6135.03</v>
      </c>
      <c r="L3821">
        <v>0</v>
      </c>
      <c r="M3821" t="s">
        <v>17</v>
      </c>
      <c r="N3821" s="10">
        <f t="shared" si="59"/>
        <v>46113</v>
      </c>
    </row>
    <row r="3822" spans="1:14">
      <c r="A3822" t="s">
        <v>3852</v>
      </c>
      <c r="B3822" s="2">
        <v>46082.145474537036</v>
      </c>
      <c r="C3822" t="s">
        <v>14</v>
      </c>
      <c r="D3822" s="3">
        <v>395.79</v>
      </c>
      <c r="E3822" t="s">
        <v>15</v>
      </c>
      <c r="F3822" t="s">
        <v>16</v>
      </c>
      <c r="G3822" s="4">
        <v>3.36</v>
      </c>
      <c r="I3822" s="3">
        <v>2000</v>
      </c>
      <c r="J3822" s="3">
        <v>1760.23</v>
      </c>
      <c r="K3822" s="3">
        <v>239.77</v>
      </c>
      <c r="L3822">
        <v>0</v>
      </c>
      <c r="M3822" t="s">
        <v>17</v>
      </c>
      <c r="N3822" s="10">
        <f t="shared" si="59"/>
        <v>46082</v>
      </c>
    </row>
    <row r="3823" spans="1:14">
      <c r="A3823" t="s">
        <v>3853</v>
      </c>
      <c r="B3823" s="2">
        <v>46125.988819444443</v>
      </c>
      <c r="C3823" t="s">
        <v>14</v>
      </c>
      <c r="D3823" s="3">
        <v>811.33</v>
      </c>
      <c r="E3823" t="s">
        <v>25</v>
      </c>
      <c r="F3823" t="s">
        <v>16</v>
      </c>
      <c r="G3823" s="4">
        <v>3.3</v>
      </c>
      <c r="I3823" s="3">
        <v>1500</v>
      </c>
      <c r="J3823" s="3">
        <v>1269.95</v>
      </c>
      <c r="K3823" s="3">
        <v>230.05</v>
      </c>
      <c r="L3823">
        <v>0</v>
      </c>
      <c r="M3823" t="s">
        <v>17</v>
      </c>
      <c r="N3823" s="10">
        <f t="shared" si="59"/>
        <v>46113</v>
      </c>
    </row>
    <row r="3824" spans="1:14">
      <c r="A3824" t="s">
        <v>3854</v>
      </c>
      <c r="B3824" s="2">
        <v>46107.703935185185</v>
      </c>
      <c r="C3824" t="s">
        <v>64</v>
      </c>
      <c r="D3824" s="3">
        <v>178.63</v>
      </c>
      <c r="E3824" t="s">
        <v>27</v>
      </c>
      <c r="F3824" t="s">
        <v>16</v>
      </c>
      <c r="G3824" s="4">
        <v>4.12</v>
      </c>
      <c r="I3824" s="3">
        <v>1500</v>
      </c>
      <c r="J3824" s="3">
        <v>711.65</v>
      </c>
      <c r="K3824" s="3">
        <v>788.35</v>
      </c>
      <c r="L3824">
        <v>1</v>
      </c>
      <c r="M3824" t="s">
        <v>17</v>
      </c>
      <c r="N3824" s="10">
        <f t="shared" si="59"/>
        <v>46082</v>
      </c>
    </row>
    <row r="3825" spans="1:14">
      <c r="A3825" t="s">
        <v>3855</v>
      </c>
      <c r="B3825" s="2">
        <v>46265.808807870373</v>
      </c>
      <c r="C3825" t="s">
        <v>14</v>
      </c>
      <c r="D3825" s="3">
        <v>1285.54</v>
      </c>
      <c r="E3825" t="s">
        <v>19</v>
      </c>
      <c r="F3825" t="s">
        <v>16</v>
      </c>
      <c r="G3825" s="4">
        <v>7.2</v>
      </c>
      <c r="I3825" s="3">
        <v>1000</v>
      </c>
      <c r="J3825" s="3">
        <v>303.10000000000002</v>
      </c>
      <c r="K3825" s="3">
        <v>696.9</v>
      </c>
      <c r="L3825">
        <v>1</v>
      </c>
      <c r="M3825" t="s">
        <v>17</v>
      </c>
      <c r="N3825" s="10">
        <f t="shared" si="59"/>
        <v>46235</v>
      </c>
    </row>
    <row r="3826" spans="1:14">
      <c r="A3826" t="s">
        <v>3856</v>
      </c>
      <c r="B3826" s="2">
        <v>46260.10361111111</v>
      </c>
      <c r="C3826" t="s">
        <v>14</v>
      </c>
      <c r="D3826" s="3">
        <v>666.8</v>
      </c>
      <c r="E3826" t="s">
        <v>27</v>
      </c>
      <c r="F3826" t="s">
        <v>16</v>
      </c>
      <c r="G3826" s="4">
        <v>5.73</v>
      </c>
      <c r="I3826" s="3">
        <v>7500</v>
      </c>
      <c r="J3826" s="3">
        <v>5019.83</v>
      </c>
      <c r="K3826" s="3">
        <v>2480.17</v>
      </c>
      <c r="L3826">
        <v>0</v>
      </c>
      <c r="M3826" t="s">
        <v>20</v>
      </c>
      <c r="N3826" s="10">
        <f t="shared" si="59"/>
        <v>46235</v>
      </c>
    </row>
    <row r="3827" spans="1:14">
      <c r="A3827" t="s">
        <v>3857</v>
      </c>
      <c r="B3827" s="2">
        <v>46122.035798611112</v>
      </c>
      <c r="C3827" t="s">
        <v>14</v>
      </c>
      <c r="D3827" s="3">
        <v>2839.8</v>
      </c>
      <c r="E3827" t="s">
        <v>15</v>
      </c>
      <c r="F3827" t="s">
        <v>16</v>
      </c>
      <c r="G3827" s="4">
        <v>3.9</v>
      </c>
      <c r="I3827" s="3">
        <v>1500</v>
      </c>
      <c r="J3827" s="3">
        <v>808.68</v>
      </c>
      <c r="K3827" s="3">
        <v>691.32</v>
      </c>
      <c r="L3827">
        <v>0</v>
      </c>
      <c r="M3827" t="s">
        <v>30</v>
      </c>
      <c r="N3827" s="10">
        <f t="shared" si="59"/>
        <v>46113</v>
      </c>
    </row>
    <row r="3828" spans="1:14">
      <c r="A3828" t="s">
        <v>3858</v>
      </c>
      <c r="B3828" s="2">
        <v>46132.421377314815</v>
      </c>
      <c r="C3828" t="s">
        <v>14</v>
      </c>
      <c r="D3828" s="3">
        <v>333.02</v>
      </c>
      <c r="E3828" t="s">
        <v>19</v>
      </c>
      <c r="F3828" t="s">
        <v>16</v>
      </c>
      <c r="G3828" s="4">
        <v>3.44</v>
      </c>
      <c r="I3828" s="3">
        <v>7500</v>
      </c>
      <c r="J3828" s="3">
        <v>5465.29</v>
      </c>
      <c r="K3828" s="3">
        <v>2034.71</v>
      </c>
      <c r="L3828">
        <v>0</v>
      </c>
      <c r="M3828" t="s">
        <v>17</v>
      </c>
      <c r="N3828" s="10">
        <f t="shared" si="59"/>
        <v>46113</v>
      </c>
    </row>
    <row r="3829" spans="1:14">
      <c r="A3829" t="s">
        <v>3859</v>
      </c>
      <c r="B3829" s="2">
        <v>46223.596435185187</v>
      </c>
      <c r="C3829" t="s">
        <v>14</v>
      </c>
      <c r="D3829" s="3">
        <v>556.17999999999995</v>
      </c>
      <c r="E3829" t="s">
        <v>36</v>
      </c>
      <c r="F3829" t="s">
        <v>32</v>
      </c>
      <c r="G3829" s="4">
        <v>7.59</v>
      </c>
      <c r="H3829" t="s">
        <v>47</v>
      </c>
      <c r="I3829" s="3">
        <v>3000</v>
      </c>
      <c r="J3829" s="3">
        <v>2271.61</v>
      </c>
      <c r="K3829" s="3">
        <v>728.39</v>
      </c>
      <c r="L3829">
        <v>0</v>
      </c>
      <c r="M3829" t="s">
        <v>17</v>
      </c>
      <c r="N3829" s="10">
        <f t="shared" si="59"/>
        <v>46204</v>
      </c>
    </row>
    <row r="3830" spans="1:14">
      <c r="A3830" t="s">
        <v>3860</v>
      </c>
      <c r="B3830" s="2">
        <v>46125.751493055555</v>
      </c>
      <c r="C3830" t="s">
        <v>14</v>
      </c>
      <c r="D3830" s="3">
        <v>169.2</v>
      </c>
      <c r="E3830" t="s">
        <v>15</v>
      </c>
      <c r="F3830" t="s">
        <v>32</v>
      </c>
      <c r="G3830" s="4">
        <v>3.98</v>
      </c>
      <c r="H3830" t="s">
        <v>47</v>
      </c>
      <c r="I3830" s="3">
        <v>7500</v>
      </c>
      <c r="J3830" s="3">
        <v>5238.95</v>
      </c>
      <c r="K3830" s="3">
        <v>2261.0500000000002</v>
      </c>
      <c r="L3830">
        <v>0</v>
      </c>
      <c r="M3830" t="s">
        <v>23</v>
      </c>
      <c r="N3830" s="10">
        <f t="shared" si="59"/>
        <v>46113</v>
      </c>
    </row>
    <row r="3831" spans="1:14">
      <c r="A3831" t="s">
        <v>3861</v>
      </c>
      <c r="B3831" s="2">
        <v>46150.29650462963</v>
      </c>
      <c r="C3831" t="s">
        <v>14</v>
      </c>
      <c r="D3831" s="3">
        <v>559.46</v>
      </c>
      <c r="E3831" t="s">
        <v>19</v>
      </c>
      <c r="F3831" t="s">
        <v>16</v>
      </c>
      <c r="G3831" s="4">
        <v>2.48</v>
      </c>
      <c r="I3831" s="3">
        <v>7500</v>
      </c>
      <c r="J3831" s="3">
        <v>7101.49</v>
      </c>
      <c r="K3831" s="3">
        <v>398.51</v>
      </c>
      <c r="L3831">
        <v>0</v>
      </c>
      <c r="M3831" t="s">
        <v>30</v>
      </c>
      <c r="N3831" s="10">
        <f t="shared" si="59"/>
        <v>46143</v>
      </c>
    </row>
    <row r="3832" spans="1:14">
      <c r="A3832" t="s">
        <v>3862</v>
      </c>
      <c r="B3832" s="2">
        <v>46228.97859953704</v>
      </c>
      <c r="C3832" t="s">
        <v>14</v>
      </c>
      <c r="D3832" s="3">
        <v>275.08</v>
      </c>
      <c r="E3832" t="s">
        <v>27</v>
      </c>
      <c r="F3832" t="s">
        <v>16</v>
      </c>
      <c r="G3832" s="4">
        <v>5.66</v>
      </c>
      <c r="I3832" s="3">
        <v>5000</v>
      </c>
      <c r="J3832" s="3">
        <v>4918.92</v>
      </c>
      <c r="K3832" s="3">
        <v>81.08</v>
      </c>
      <c r="L3832">
        <v>1</v>
      </c>
      <c r="M3832" t="s">
        <v>30</v>
      </c>
      <c r="N3832" s="10">
        <f t="shared" si="59"/>
        <v>46204</v>
      </c>
    </row>
    <row r="3833" spans="1:14">
      <c r="A3833" t="s">
        <v>3863</v>
      </c>
      <c r="B3833" s="2">
        <v>46214.374201388891</v>
      </c>
      <c r="C3833" t="s">
        <v>14</v>
      </c>
      <c r="D3833" s="3">
        <v>66.900000000000006</v>
      </c>
      <c r="E3833" t="s">
        <v>27</v>
      </c>
      <c r="F3833" t="s">
        <v>16</v>
      </c>
      <c r="G3833" s="4">
        <v>5.73</v>
      </c>
      <c r="I3833" s="3">
        <v>7500</v>
      </c>
      <c r="J3833" s="3">
        <v>6304.81</v>
      </c>
      <c r="K3833" s="3">
        <v>1195.19</v>
      </c>
      <c r="L3833">
        <v>2</v>
      </c>
      <c r="M3833" t="s">
        <v>30</v>
      </c>
      <c r="N3833" s="10">
        <f t="shared" si="59"/>
        <v>46204</v>
      </c>
    </row>
    <row r="3834" spans="1:14">
      <c r="A3834" t="s">
        <v>3864</v>
      </c>
      <c r="B3834" s="2">
        <v>46170.03837962963</v>
      </c>
      <c r="C3834" t="s">
        <v>14</v>
      </c>
      <c r="D3834" s="3">
        <v>600.26</v>
      </c>
      <c r="E3834" t="s">
        <v>15</v>
      </c>
      <c r="F3834" t="s">
        <v>16</v>
      </c>
      <c r="G3834" s="4">
        <v>4.6100000000000003</v>
      </c>
      <c r="I3834" s="3">
        <v>10000</v>
      </c>
      <c r="J3834" s="3">
        <v>4507.13</v>
      </c>
      <c r="K3834" s="3">
        <v>5492.87</v>
      </c>
      <c r="L3834">
        <v>1</v>
      </c>
      <c r="M3834" t="s">
        <v>20</v>
      </c>
      <c r="N3834" s="10">
        <f t="shared" si="59"/>
        <v>46143</v>
      </c>
    </row>
    <row r="3835" spans="1:14">
      <c r="A3835" t="s">
        <v>3865</v>
      </c>
      <c r="B3835" s="2">
        <v>46180.605462962965</v>
      </c>
      <c r="C3835" t="s">
        <v>14</v>
      </c>
      <c r="D3835" s="3">
        <v>120.17</v>
      </c>
      <c r="E3835" t="s">
        <v>25</v>
      </c>
      <c r="F3835" t="s">
        <v>16</v>
      </c>
      <c r="G3835" s="4">
        <v>6.35</v>
      </c>
      <c r="I3835" s="3">
        <v>5000</v>
      </c>
      <c r="J3835" s="3">
        <v>1532.3</v>
      </c>
      <c r="K3835" s="3">
        <v>3467.7</v>
      </c>
      <c r="L3835">
        <v>2</v>
      </c>
      <c r="M3835" t="s">
        <v>23</v>
      </c>
      <c r="N3835" s="10">
        <f t="shared" si="59"/>
        <v>46174</v>
      </c>
    </row>
    <row r="3836" spans="1:14">
      <c r="A3836" t="s">
        <v>3866</v>
      </c>
      <c r="B3836" s="2">
        <v>46096.466990740744</v>
      </c>
      <c r="C3836" t="s">
        <v>14</v>
      </c>
      <c r="D3836" s="3">
        <v>196.26</v>
      </c>
      <c r="E3836" t="s">
        <v>19</v>
      </c>
      <c r="F3836" t="s">
        <v>59</v>
      </c>
      <c r="G3836" s="4">
        <v>5.24</v>
      </c>
      <c r="I3836" s="3">
        <v>2000</v>
      </c>
      <c r="J3836" s="3">
        <v>1383.97</v>
      </c>
      <c r="K3836" s="3">
        <v>616.03</v>
      </c>
      <c r="L3836">
        <v>2</v>
      </c>
      <c r="M3836" t="s">
        <v>30</v>
      </c>
      <c r="N3836" s="10">
        <f t="shared" si="59"/>
        <v>46082</v>
      </c>
    </row>
    <row r="3837" spans="1:14">
      <c r="A3837" t="s">
        <v>3867</v>
      </c>
      <c r="B3837" s="2">
        <v>46202.580277777779</v>
      </c>
      <c r="C3837" t="s">
        <v>14</v>
      </c>
      <c r="D3837" s="3">
        <v>888.66</v>
      </c>
      <c r="E3837" t="s">
        <v>19</v>
      </c>
      <c r="F3837" t="s">
        <v>16</v>
      </c>
      <c r="G3837" s="4">
        <v>5.18</v>
      </c>
      <c r="I3837" s="3">
        <v>5000</v>
      </c>
      <c r="J3837" s="3">
        <v>2632.63</v>
      </c>
      <c r="K3837" s="3">
        <v>2367.37</v>
      </c>
      <c r="L3837">
        <v>1</v>
      </c>
      <c r="M3837" t="s">
        <v>17</v>
      </c>
      <c r="N3837" s="10">
        <f t="shared" si="59"/>
        <v>46174</v>
      </c>
    </row>
    <row r="3838" spans="1:14">
      <c r="A3838" t="s">
        <v>3868</v>
      </c>
      <c r="B3838" s="2">
        <v>46122.898090277777</v>
      </c>
      <c r="C3838" t="s">
        <v>14</v>
      </c>
      <c r="D3838" s="3">
        <v>1195.29</v>
      </c>
      <c r="E3838" t="s">
        <v>27</v>
      </c>
      <c r="F3838" t="s">
        <v>16</v>
      </c>
      <c r="G3838" s="4">
        <v>4.29</v>
      </c>
      <c r="I3838" s="3">
        <v>1000</v>
      </c>
      <c r="J3838" s="3">
        <v>926.95</v>
      </c>
      <c r="K3838" s="3">
        <v>73.05</v>
      </c>
      <c r="L3838">
        <v>1</v>
      </c>
      <c r="M3838" t="s">
        <v>20</v>
      </c>
      <c r="N3838" s="10">
        <f t="shared" si="59"/>
        <v>46113</v>
      </c>
    </row>
    <row r="3839" spans="1:14">
      <c r="A3839" t="s">
        <v>3869</v>
      </c>
      <c r="B3839" s="2">
        <v>46264.572164351855</v>
      </c>
      <c r="C3839" t="s">
        <v>14</v>
      </c>
      <c r="D3839" s="3">
        <v>560.98</v>
      </c>
      <c r="E3839" t="s">
        <v>27</v>
      </c>
      <c r="F3839" t="s">
        <v>32</v>
      </c>
      <c r="G3839" s="4">
        <v>6.26</v>
      </c>
      <c r="H3839" t="s">
        <v>189</v>
      </c>
      <c r="I3839" s="3">
        <v>1500</v>
      </c>
      <c r="J3839" s="3">
        <v>1205.57</v>
      </c>
      <c r="K3839" s="3">
        <v>294.43</v>
      </c>
      <c r="L3839">
        <v>0</v>
      </c>
      <c r="M3839" t="s">
        <v>17</v>
      </c>
      <c r="N3839" s="10">
        <f t="shared" si="59"/>
        <v>46235</v>
      </c>
    </row>
    <row r="3840" spans="1:14">
      <c r="A3840" t="s">
        <v>3870</v>
      </c>
      <c r="B3840" s="2">
        <v>46179.639606481483</v>
      </c>
      <c r="C3840" t="s">
        <v>14</v>
      </c>
      <c r="D3840" s="3">
        <v>373.39</v>
      </c>
      <c r="E3840" t="s">
        <v>27</v>
      </c>
      <c r="F3840" t="s">
        <v>16</v>
      </c>
      <c r="G3840" s="4">
        <v>6.9</v>
      </c>
      <c r="I3840" s="3">
        <v>10000</v>
      </c>
      <c r="J3840" s="3">
        <v>3898.41</v>
      </c>
      <c r="K3840" s="3">
        <v>6101.59</v>
      </c>
      <c r="L3840">
        <v>1</v>
      </c>
      <c r="M3840" t="s">
        <v>17</v>
      </c>
      <c r="N3840" s="10">
        <f t="shared" si="59"/>
        <v>46174</v>
      </c>
    </row>
    <row r="3841" spans="1:14">
      <c r="A3841" t="s">
        <v>3871</v>
      </c>
      <c r="B3841" s="2">
        <v>46248.918993055559</v>
      </c>
      <c r="C3841" t="s">
        <v>14</v>
      </c>
      <c r="D3841" s="3">
        <v>351.88</v>
      </c>
      <c r="E3841" t="s">
        <v>15</v>
      </c>
      <c r="F3841" t="s">
        <v>16</v>
      </c>
      <c r="G3841" s="4">
        <v>6.68</v>
      </c>
      <c r="I3841" s="3">
        <v>10000</v>
      </c>
      <c r="J3841" s="3">
        <v>5572.8</v>
      </c>
      <c r="K3841" s="3">
        <v>4427.2</v>
      </c>
      <c r="L3841">
        <v>0</v>
      </c>
      <c r="M3841" t="s">
        <v>17</v>
      </c>
      <c r="N3841" s="10">
        <f t="shared" si="59"/>
        <v>46235</v>
      </c>
    </row>
    <row r="3842" spans="1:14">
      <c r="A3842" t="s">
        <v>3872</v>
      </c>
      <c r="B3842" s="2">
        <v>46242.448240740741</v>
      </c>
      <c r="C3842" t="s">
        <v>14</v>
      </c>
      <c r="D3842" s="3">
        <v>143.4</v>
      </c>
      <c r="E3842" t="s">
        <v>36</v>
      </c>
      <c r="F3842" t="s">
        <v>16</v>
      </c>
      <c r="G3842" s="4">
        <v>5.67</v>
      </c>
      <c r="I3842" s="3">
        <v>2000</v>
      </c>
      <c r="J3842" s="3">
        <v>1011.57</v>
      </c>
      <c r="K3842" s="3">
        <v>988.43</v>
      </c>
      <c r="L3842">
        <v>1</v>
      </c>
      <c r="M3842" t="s">
        <v>30</v>
      </c>
      <c r="N3842" s="10">
        <f t="shared" ref="N3842:N3905" si="60">DATE(YEAR(B3842),MONTH(B3842),1)</f>
        <v>46235</v>
      </c>
    </row>
    <row r="3843" spans="1:14">
      <c r="A3843" t="s">
        <v>3873</v>
      </c>
      <c r="B3843" s="2">
        <v>46258.665150462963</v>
      </c>
      <c r="C3843" t="s">
        <v>14</v>
      </c>
      <c r="D3843" s="3">
        <v>329.25</v>
      </c>
      <c r="E3843" t="s">
        <v>36</v>
      </c>
      <c r="F3843" t="s">
        <v>16</v>
      </c>
      <c r="G3843" s="4">
        <v>6.62</v>
      </c>
      <c r="I3843" s="3">
        <v>4000</v>
      </c>
      <c r="J3843" s="3">
        <v>2806.96</v>
      </c>
      <c r="K3843" s="3">
        <v>1193.04</v>
      </c>
      <c r="L3843">
        <v>0</v>
      </c>
      <c r="M3843" t="s">
        <v>17</v>
      </c>
      <c r="N3843" s="10">
        <f t="shared" si="60"/>
        <v>46235</v>
      </c>
    </row>
    <row r="3844" spans="1:14">
      <c r="A3844" t="s">
        <v>3874</v>
      </c>
      <c r="B3844" s="2">
        <v>46086.504004629627</v>
      </c>
      <c r="C3844" t="s">
        <v>14</v>
      </c>
      <c r="D3844" s="3">
        <v>970.59</v>
      </c>
      <c r="E3844" t="s">
        <v>27</v>
      </c>
      <c r="F3844" t="s">
        <v>16</v>
      </c>
      <c r="G3844" s="4">
        <v>4.55</v>
      </c>
      <c r="I3844" s="3">
        <v>5000</v>
      </c>
      <c r="J3844" s="3">
        <v>4064.57</v>
      </c>
      <c r="K3844" s="3">
        <v>935.43</v>
      </c>
      <c r="L3844">
        <v>2</v>
      </c>
      <c r="M3844" t="s">
        <v>17</v>
      </c>
      <c r="N3844" s="10">
        <f t="shared" si="60"/>
        <v>46082</v>
      </c>
    </row>
    <row r="3845" spans="1:14">
      <c r="A3845" t="s">
        <v>3875</v>
      </c>
      <c r="B3845" s="2">
        <v>46195.908900462964</v>
      </c>
      <c r="C3845" t="s">
        <v>14</v>
      </c>
      <c r="D3845" s="3">
        <v>2136.5100000000002</v>
      </c>
      <c r="E3845" t="s">
        <v>36</v>
      </c>
      <c r="F3845" t="s">
        <v>16</v>
      </c>
      <c r="G3845" s="4">
        <v>6.67</v>
      </c>
      <c r="I3845" s="3">
        <v>3000</v>
      </c>
      <c r="J3845" s="3">
        <v>1660.48</v>
      </c>
      <c r="K3845" s="3">
        <v>1339.52</v>
      </c>
      <c r="L3845">
        <v>3</v>
      </c>
      <c r="M3845" t="s">
        <v>17</v>
      </c>
      <c r="N3845" s="10">
        <f t="shared" si="60"/>
        <v>46174</v>
      </c>
    </row>
    <row r="3846" spans="1:14">
      <c r="A3846" t="s">
        <v>3876</v>
      </c>
      <c r="B3846" s="2">
        <v>46221.359861111108</v>
      </c>
      <c r="C3846" t="s">
        <v>14</v>
      </c>
      <c r="D3846" s="3">
        <v>613.28</v>
      </c>
      <c r="E3846" t="s">
        <v>27</v>
      </c>
      <c r="F3846" t="s">
        <v>32</v>
      </c>
      <c r="G3846" s="4">
        <v>7.04</v>
      </c>
      <c r="H3846" t="s">
        <v>33</v>
      </c>
      <c r="I3846" s="3">
        <v>5000</v>
      </c>
      <c r="J3846" s="3">
        <v>2617.9</v>
      </c>
      <c r="K3846" s="3">
        <v>2382.1</v>
      </c>
      <c r="L3846">
        <v>3</v>
      </c>
      <c r="M3846" t="s">
        <v>20</v>
      </c>
      <c r="N3846" s="10">
        <f t="shared" si="60"/>
        <v>46204</v>
      </c>
    </row>
    <row r="3847" spans="1:14">
      <c r="A3847" t="s">
        <v>3877</v>
      </c>
      <c r="B3847" s="2">
        <v>46248.257662037038</v>
      </c>
      <c r="C3847" t="s">
        <v>14</v>
      </c>
      <c r="D3847" s="3">
        <v>563.53</v>
      </c>
      <c r="E3847" t="s">
        <v>25</v>
      </c>
      <c r="F3847" t="s">
        <v>16</v>
      </c>
      <c r="G3847" s="4">
        <v>6.84</v>
      </c>
      <c r="I3847" s="3">
        <v>5000</v>
      </c>
      <c r="J3847" s="3">
        <v>3759.1</v>
      </c>
      <c r="K3847" s="3">
        <v>1240.9000000000001</v>
      </c>
      <c r="L3847">
        <v>0</v>
      </c>
      <c r="M3847" t="s">
        <v>17</v>
      </c>
      <c r="N3847" s="10">
        <f t="shared" si="60"/>
        <v>46235</v>
      </c>
    </row>
    <row r="3848" spans="1:14">
      <c r="A3848" t="s">
        <v>3878</v>
      </c>
      <c r="B3848" s="2">
        <v>46115.006956018522</v>
      </c>
      <c r="C3848" t="s">
        <v>14</v>
      </c>
      <c r="D3848" s="3">
        <v>452.57</v>
      </c>
      <c r="E3848" t="s">
        <v>15</v>
      </c>
      <c r="F3848" t="s">
        <v>16</v>
      </c>
      <c r="G3848" s="4">
        <v>4.62</v>
      </c>
      <c r="I3848" s="3">
        <v>1000</v>
      </c>
      <c r="J3848" s="3">
        <v>855.01</v>
      </c>
      <c r="K3848" s="3">
        <v>144.99</v>
      </c>
      <c r="L3848">
        <v>1</v>
      </c>
      <c r="M3848" t="s">
        <v>23</v>
      </c>
      <c r="N3848" s="10">
        <f t="shared" si="60"/>
        <v>46113</v>
      </c>
    </row>
    <row r="3849" spans="1:14">
      <c r="A3849" t="s">
        <v>3879</v>
      </c>
      <c r="B3849" s="2">
        <v>46138.898865740739</v>
      </c>
      <c r="C3849" t="s">
        <v>14</v>
      </c>
      <c r="D3849" s="3">
        <v>325.58999999999997</v>
      </c>
      <c r="E3849" t="s">
        <v>27</v>
      </c>
      <c r="F3849" t="s">
        <v>16</v>
      </c>
      <c r="G3849" s="4">
        <v>4.63</v>
      </c>
      <c r="I3849" s="3">
        <v>1000</v>
      </c>
      <c r="J3849" s="3">
        <v>869.51</v>
      </c>
      <c r="K3849" s="3">
        <v>130.49</v>
      </c>
      <c r="L3849">
        <v>0</v>
      </c>
      <c r="M3849" t="s">
        <v>17</v>
      </c>
      <c r="N3849" s="10">
        <f t="shared" si="60"/>
        <v>46113</v>
      </c>
    </row>
    <row r="3850" spans="1:14">
      <c r="A3850" t="s">
        <v>3880</v>
      </c>
      <c r="B3850" s="2">
        <v>46151.267268518517</v>
      </c>
      <c r="C3850" t="s">
        <v>14</v>
      </c>
      <c r="D3850" s="3">
        <v>883.09</v>
      </c>
      <c r="E3850" t="s">
        <v>19</v>
      </c>
      <c r="F3850" t="s">
        <v>16</v>
      </c>
      <c r="G3850" s="4">
        <v>3.59</v>
      </c>
      <c r="I3850" s="3">
        <v>5000</v>
      </c>
      <c r="J3850" s="3">
        <v>3260.77</v>
      </c>
      <c r="K3850" s="3">
        <v>1739.23</v>
      </c>
      <c r="L3850">
        <v>0</v>
      </c>
      <c r="M3850" t="s">
        <v>20</v>
      </c>
      <c r="N3850" s="10">
        <f t="shared" si="60"/>
        <v>46143</v>
      </c>
    </row>
    <row r="3851" spans="1:14">
      <c r="A3851" t="s">
        <v>3881</v>
      </c>
      <c r="B3851" s="2">
        <v>46161.060277777775</v>
      </c>
      <c r="C3851" t="s">
        <v>14</v>
      </c>
      <c r="D3851" s="3">
        <v>1686.66</v>
      </c>
      <c r="E3851" t="s">
        <v>22</v>
      </c>
      <c r="F3851" t="s">
        <v>32</v>
      </c>
      <c r="G3851" s="4">
        <v>3.99</v>
      </c>
      <c r="H3851" t="s">
        <v>62</v>
      </c>
      <c r="I3851" s="3">
        <v>3000</v>
      </c>
      <c r="J3851" s="3">
        <v>2025.93</v>
      </c>
      <c r="K3851" s="3">
        <v>974.07</v>
      </c>
      <c r="L3851">
        <v>0</v>
      </c>
      <c r="M3851" t="s">
        <v>30</v>
      </c>
      <c r="N3851" s="10">
        <f t="shared" si="60"/>
        <v>46143</v>
      </c>
    </row>
    <row r="3852" spans="1:14">
      <c r="A3852" t="s">
        <v>3882</v>
      </c>
      <c r="B3852" s="2">
        <v>46116.288564814815</v>
      </c>
      <c r="C3852" t="s">
        <v>14</v>
      </c>
      <c r="D3852" s="3">
        <v>684.4</v>
      </c>
      <c r="E3852" t="s">
        <v>15</v>
      </c>
      <c r="F3852" t="s">
        <v>16</v>
      </c>
      <c r="G3852" s="4">
        <v>4.66</v>
      </c>
      <c r="I3852" s="3">
        <v>1500</v>
      </c>
      <c r="J3852" s="3">
        <v>1341.93</v>
      </c>
      <c r="K3852" s="3">
        <v>158.07</v>
      </c>
      <c r="L3852">
        <v>0</v>
      </c>
      <c r="M3852" t="s">
        <v>17</v>
      </c>
      <c r="N3852" s="10">
        <f t="shared" si="60"/>
        <v>46113</v>
      </c>
    </row>
    <row r="3853" spans="1:14">
      <c r="A3853" t="s">
        <v>3883</v>
      </c>
      <c r="B3853" s="2">
        <v>46090.210902777777</v>
      </c>
      <c r="C3853" t="s">
        <v>14</v>
      </c>
      <c r="D3853" s="3">
        <v>170.93</v>
      </c>
      <c r="E3853" t="s">
        <v>27</v>
      </c>
      <c r="F3853" t="s">
        <v>16</v>
      </c>
      <c r="G3853" s="4">
        <v>4.66</v>
      </c>
      <c r="I3853" s="3">
        <v>5000</v>
      </c>
      <c r="J3853" s="3">
        <v>2059.5</v>
      </c>
      <c r="K3853" s="3">
        <v>2940.5</v>
      </c>
      <c r="L3853">
        <v>2</v>
      </c>
      <c r="M3853" t="s">
        <v>17</v>
      </c>
      <c r="N3853" s="10">
        <f t="shared" si="60"/>
        <v>46082</v>
      </c>
    </row>
    <row r="3854" spans="1:14">
      <c r="A3854" t="s">
        <v>3884</v>
      </c>
      <c r="B3854" s="2">
        <v>46170.995752314811</v>
      </c>
      <c r="C3854" t="s">
        <v>64</v>
      </c>
      <c r="D3854" s="3">
        <v>1642.93</v>
      </c>
      <c r="E3854" t="s">
        <v>27</v>
      </c>
      <c r="F3854" t="s">
        <v>16</v>
      </c>
      <c r="G3854" s="4">
        <v>2.65</v>
      </c>
      <c r="I3854" s="3">
        <v>5000</v>
      </c>
      <c r="J3854" s="3">
        <v>2100.38</v>
      </c>
      <c r="K3854" s="3">
        <v>2899.62</v>
      </c>
      <c r="L3854">
        <v>0</v>
      </c>
      <c r="M3854" t="s">
        <v>20</v>
      </c>
      <c r="N3854" s="10">
        <f t="shared" si="60"/>
        <v>46143</v>
      </c>
    </row>
    <row r="3855" spans="1:14">
      <c r="A3855" t="s">
        <v>3885</v>
      </c>
      <c r="B3855" s="2">
        <v>46253.317106481481</v>
      </c>
      <c r="C3855" t="s">
        <v>14</v>
      </c>
      <c r="D3855" s="3">
        <v>931.79</v>
      </c>
      <c r="E3855" t="s">
        <v>19</v>
      </c>
      <c r="F3855" t="s">
        <v>16</v>
      </c>
      <c r="G3855" s="4">
        <v>6.24</v>
      </c>
      <c r="I3855" s="3">
        <v>7500</v>
      </c>
      <c r="J3855" s="3">
        <v>6557.13</v>
      </c>
      <c r="K3855" s="3">
        <v>942.87</v>
      </c>
      <c r="L3855">
        <v>1</v>
      </c>
      <c r="M3855" t="s">
        <v>20</v>
      </c>
      <c r="N3855" s="10">
        <f t="shared" si="60"/>
        <v>46235</v>
      </c>
    </row>
    <row r="3856" spans="1:14">
      <c r="A3856" t="s">
        <v>3886</v>
      </c>
      <c r="B3856" s="2">
        <v>46136.892407407409</v>
      </c>
      <c r="C3856" t="s">
        <v>14</v>
      </c>
      <c r="D3856" s="3">
        <v>106.43</v>
      </c>
      <c r="E3856" t="s">
        <v>25</v>
      </c>
      <c r="F3856" t="s">
        <v>16</v>
      </c>
      <c r="G3856" s="4">
        <v>2.56</v>
      </c>
      <c r="I3856" s="3">
        <v>7500</v>
      </c>
      <c r="J3856" s="3">
        <v>5915.44</v>
      </c>
      <c r="K3856" s="3">
        <v>1584.56</v>
      </c>
      <c r="L3856">
        <v>0</v>
      </c>
      <c r="M3856" t="s">
        <v>17</v>
      </c>
      <c r="N3856" s="10">
        <f t="shared" si="60"/>
        <v>46113</v>
      </c>
    </row>
    <row r="3857" spans="1:14">
      <c r="A3857" t="s">
        <v>3887</v>
      </c>
      <c r="B3857" s="2">
        <v>46155.916724537034</v>
      </c>
      <c r="C3857" t="s">
        <v>14</v>
      </c>
      <c r="D3857" s="3">
        <v>865.2</v>
      </c>
      <c r="E3857" t="s">
        <v>19</v>
      </c>
      <c r="F3857" t="s">
        <v>32</v>
      </c>
      <c r="G3857" s="4">
        <v>4.13</v>
      </c>
      <c r="H3857" t="s">
        <v>54</v>
      </c>
      <c r="I3857" s="3">
        <v>1000</v>
      </c>
      <c r="J3857" s="3">
        <v>595.13</v>
      </c>
      <c r="K3857" s="3">
        <v>404.87</v>
      </c>
      <c r="L3857">
        <v>2</v>
      </c>
      <c r="M3857" t="s">
        <v>20</v>
      </c>
      <c r="N3857" s="10">
        <f t="shared" si="60"/>
        <v>46143</v>
      </c>
    </row>
    <row r="3858" spans="1:14">
      <c r="A3858" t="s">
        <v>3888</v>
      </c>
      <c r="B3858" s="2">
        <v>46136.153379629628</v>
      </c>
      <c r="C3858" t="s">
        <v>14</v>
      </c>
      <c r="D3858" s="3">
        <v>462.8</v>
      </c>
      <c r="E3858" t="s">
        <v>25</v>
      </c>
      <c r="F3858" t="s">
        <v>16</v>
      </c>
      <c r="G3858" s="4">
        <v>3.62</v>
      </c>
      <c r="I3858" s="3">
        <v>7500</v>
      </c>
      <c r="J3858" s="3">
        <v>2255.9499999999998</v>
      </c>
      <c r="K3858" s="3">
        <v>5244.05</v>
      </c>
      <c r="L3858">
        <v>0</v>
      </c>
      <c r="M3858" t="s">
        <v>23</v>
      </c>
      <c r="N3858" s="10">
        <f t="shared" si="60"/>
        <v>46113</v>
      </c>
    </row>
    <row r="3859" spans="1:14">
      <c r="A3859" t="s">
        <v>3889</v>
      </c>
      <c r="B3859" s="2">
        <v>46128.286249999997</v>
      </c>
      <c r="C3859" t="s">
        <v>64</v>
      </c>
      <c r="D3859" s="3">
        <v>191.31</v>
      </c>
      <c r="E3859" t="s">
        <v>27</v>
      </c>
      <c r="F3859" t="s">
        <v>32</v>
      </c>
      <c r="G3859" s="4">
        <v>4.3499999999999996</v>
      </c>
      <c r="H3859" t="s">
        <v>47</v>
      </c>
      <c r="I3859" s="3">
        <v>4000</v>
      </c>
      <c r="J3859" s="3">
        <v>1607.21</v>
      </c>
      <c r="K3859" s="3">
        <v>2392.79</v>
      </c>
      <c r="L3859">
        <v>0</v>
      </c>
      <c r="M3859" t="s">
        <v>17</v>
      </c>
      <c r="N3859" s="10">
        <f t="shared" si="60"/>
        <v>46113</v>
      </c>
    </row>
    <row r="3860" spans="1:14">
      <c r="A3860" t="s">
        <v>3890</v>
      </c>
      <c r="B3860" s="2">
        <v>46087.983402777776</v>
      </c>
      <c r="C3860" t="s">
        <v>14</v>
      </c>
      <c r="D3860" s="3">
        <v>103.12</v>
      </c>
      <c r="E3860" t="s">
        <v>36</v>
      </c>
      <c r="F3860" t="s">
        <v>16</v>
      </c>
      <c r="G3860" s="4">
        <v>3.86</v>
      </c>
      <c r="I3860" s="3">
        <v>1000</v>
      </c>
      <c r="J3860" s="3">
        <v>815.65</v>
      </c>
      <c r="K3860" s="3">
        <v>184.35</v>
      </c>
      <c r="L3860">
        <v>1</v>
      </c>
      <c r="M3860" t="s">
        <v>23</v>
      </c>
      <c r="N3860" s="10">
        <f t="shared" si="60"/>
        <v>46082</v>
      </c>
    </row>
    <row r="3861" spans="1:14">
      <c r="A3861" t="s">
        <v>3891</v>
      </c>
      <c r="B3861" s="2">
        <v>46192.047118055554</v>
      </c>
      <c r="C3861" t="s">
        <v>14</v>
      </c>
      <c r="D3861" s="3">
        <v>187.96</v>
      </c>
      <c r="E3861" t="s">
        <v>15</v>
      </c>
      <c r="F3861" t="s">
        <v>32</v>
      </c>
      <c r="G3861" s="4">
        <v>7.67</v>
      </c>
      <c r="H3861" t="s">
        <v>33</v>
      </c>
      <c r="I3861" s="3">
        <v>5000</v>
      </c>
      <c r="J3861" s="3">
        <v>1434.52</v>
      </c>
      <c r="K3861" s="3">
        <v>3565.48</v>
      </c>
      <c r="L3861">
        <v>1</v>
      </c>
      <c r="M3861" t="s">
        <v>17</v>
      </c>
      <c r="N3861" s="10">
        <f t="shared" si="60"/>
        <v>46174</v>
      </c>
    </row>
    <row r="3862" spans="1:14">
      <c r="A3862" t="s">
        <v>3892</v>
      </c>
      <c r="B3862" s="2">
        <v>46130.222708333335</v>
      </c>
      <c r="C3862" t="s">
        <v>14</v>
      </c>
      <c r="D3862" s="3">
        <v>831.45</v>
      </c>
      <c r="E3862" t="s">
        <v>15</v>
      </c>
      <c r="F3862" t="s">
        <v>16</v>
      </c>
      <c r="G3862" s="4">
        <v>4.25</v>
      </c>
      <c r="I3862" s="3">
        <v>10000</v>
      </c>
      <c r="J3862" s="3">
        <v>5320.64</v>
      </c>
      <c r="K3862" s="3">
        <v>4679.3599999999997</v>
      </c>
      <c r="L3862">
        <v>0</v>
      </c>
      <c r="M3862" t="s">
        <v>17</v>
      </c>
      <c r="N3862" s="10">
        <f t="shared" si="60"/>
        <v>46113</v>
      </c>
    </row>
    <row r="3863" spans="1:14">
      <c r="A3863" t="s">
        <v>3893</v>
      </c>
      <c r="B3863" s="2">
        <v>46232.221203703702</v>
      </c>
      <c r="C3863" t="s">
        <v>14</v>
      </c>
      <c r="D3863" s="3">
        <v>386.91</v>
      </c>
      <c r="E3863" t="s">
        <v>19</v>
      </c>
      <c r="F3863" t="s">
        <v>32</v>
      </c>
      <c r="G3863" s="4">
        <v>7.22</v>
      </c>
      <c r="H3863" t="s">
        <v>47</v>
      </c>
      <c r="I3863" s="3">
        <v>3000</v>
      </c>
      <c r="J3863" s="3">
        <v>2432.81</v>
      </c>
      <c r="K3863" s="3">
        <v>567.19000000000005</v>
      </c>
      <c r="L3863">
        <v>2</v>
      </c>
      <c r="M3863" t="s">
        <v>17</v>
      </c>
      <c r="N3863" s="10">
        <f t="shared" si="60"/>
        <v>46204</v>
      </c>
    </row>
    <row r="3864" spans="1:14">
      <c r="A3864" t="s">
        <v>3894</v>
      </c>
      <c r="B3864" s="2">
        <v>46134.087256944447</v>
      </c>
      <c r="C3864" t="s">
        <v>14</v>
      </c>
      <c r="D3864" s="3">
        <v>962.66</v>
      </c>
      <c r="E3864" t="s">
        <v>27</v>
      </c>
      <c r="F3864" t="s">
        <v>32</v>
      </c>
      <c r="G3864" s="4">
        <v>4.04</v>
      </c>
      <c r="H3864" t="s">
        <v>33</v>
      </c>
      <c r="I3864" s="3">
        <v>4000</v>
      </c>
      <c r="J3864" s="3">
        <v>2172.7199999999998</v>
      </c>
      <c r="K3864" s="3">
        <v>1827.28</v>
      </c>
      <c r="L3864">
        <v>3</v>
      </c>
      <c r="M3864" t="s">
        <v>17</v>
      </c>
      <c r="N3864" s="10">
        <f t="shared" si="60"/>
        <v>46113</v>
      </c>
    </row>
    <row r="3865" spans="1:14">
      <c r="A3865" t="s">
        <v>3895</v>
      </c>
      <c r="B3865" s="2">
        <v>46146.680034722223</v>
      </c>
      <c r="C3865" t="s">
        <v>14</v>
      </c>
      <c r="D3865" s="3">
        <v>498.38</v>
      </c>
      <c r="E3865" t="s">
        <v>15</v>
      </c>
      <c r="F3865" t="s">
        <v>16</v>
      </c>
      <c r="G3865" s="4">
        <v>3.23</v>
      </c>
      <c r="I3865" s="3">
        <v>7500</v>
      </c>
      <c r="J3865" s="3">
        <v>5640.19</v>
      </c>
      <c r="K3865" s="3">
        <v>1859.81</v>
      </c>
      <c r="L3865">
        <v>0</v>
      </c>
      <c r="M3865" t="s">
        <v>20</v>
      </c>
      <c r="N3865" s="10">
        <f t="shared" si="60"/>
        <v>46143</v>
      </c>
    </row>
    <row r="3866" spans="1:14">
      <c r="A3866" t="s">
        <v>3896</v>
      </c>
      <c r="B3866" s="2">
        <v>46190.300775462965</v>
      </c>
      <c r="C3866" t="s">
        <v>14</v>
      </c>
      <c r="D3866" s="3">
        <v>585.14</v>
      </c>
      <c r="E3866" t="s">
        <v>19</v>
      </c>
      <c r="F3866" t="s">
        <v>32</v>
      </c>
      <c r="G3866" s="4">
        <v>5.97</v>
      </c>
      <c r="H3866" t="s">
        <v>54</v>
      </c>
      <c r="I3866" s="3">
        <v>1000</v>
      </c>
      <c r="J3866" s="3">
        <v>310.68</v>
      </c>
      <c r="K3866" s="3">
        <v>689.32</v>
      </c>
      <c r="L3866">
        <v>3</v>
      </c>
      <c r="M3866" t="s">
        <v>20</v>
      </c>
      <c r="N3866" s="10">
        <f t="shared" si="60"/>
        <v>46174</v>
      </c>
    </row>
    <row r="3867" spans="1:14">
      <c r="A3867" t="s">
        <v>3897</v>
      </c>
      <c r="B3867" s="2">
        <v>46128.135601851849</v>
      </c>
      <c r="C3867" t="s">
        <v>14</v>
      </c>
      <c r="D3867" s="3">
        <v>927.5</v>
      </c>
      <c r="E3867" t="s">
        <v>27</v>
      </c>
      <c r="F3867" t="s">
        <v>32</v>
      </c>
      <c r="G3867" s="4">
        <v>3.45</v>
      </c>
      <c r="H3867" t="s">
        <v>33</v>
      </c>
      <c r="I3867" s="3">
        <v>10000</v>
      </c>
      <c r="J3867" s="3">
        <v>8133.1</v>
      </c>
      <c r="K3867" s="3">
        <v>1866.9</v>
      </c>
      <c r="L3867">
        <v>0</v>
      </c>
      <c r="M3867" t="s">
        <v>20</v>
      </c>
      <c r="N3867" s="10">
        <f t="shared" si="60"/>
        <v>46113</v>
      </c>
    </row>
    <row r="3868" spans="1:14">
      <c r="A3868" t="s">
        <v>3898</v>
      </c>
      <c r="B3868" s="2">
        <v>46114.867152777777</v>
      </c>
      <c r="C3868" t="s">
        <v>14</v>
      </c>
      <c r="D3868" s="3">
        <v>741.13</v>
      </c>
      <c r="E3868" t="s">
        <v>25</v>
      </c>
      <c r="F3868" t="s">
        <v>16</v>
      </c>
      <c r="G3868" s="4">
        <v>3.16</v>
      </c>
      <c r="I3868" s="3">
        <v>5000</v>
      </c>
      <c r="J3868" s="3">
        <v>3310.25</v>
      </c>
      <c r="K3868" s="3">
        <v>1689.75</v>
      </c>
      <c r="L3868">
        <v>0</v>
      </c>
      <c r="M3868" t="s">
        <v>30</v>
      </c>
      <c r="N3868" s="10">
        <f t="shared" si="60"/>
        <v>46113</v>
      </c>
    </row>
    <row r="3869" spans="1:14">
      <c r="A3869" t="s">
        <v>3899</v>
      </c>
      <c r="B3869" s="2">
        <v>46087.248090277775</v>
      </c>
      <c r="C3869" t="s">
        <v>14</v>
      </c>
      <c r="D3869" s="3">
        <v>511.82</v>
      </c>
      <c r="E3869" t="s">
        <v>15</v>
      </c>
      <c r="F3869" t="s">
        <v>16</v>
      </c>
      <c r="G3869" s="4">
        <v>4.1399999999999997</v>
      </c>
      <c r="I3869" s="3">
        <v>5000</v>
      </c>
      <c r="J3869" s="3">
        <v>3687.55</v>
      </c>
      <c r="K3869" s="3">
        <v>1312.45</v>
      </c>
      <c r="L3869">
        <v>0</v>
      </c>
      <c r="M3869" t="s">
        <v>30</v>
      </c>
      <c r="N3869" s="10">
        <f t="shared" si="60"/>
        <v>46082</v>
      </c>
    </row>
    <row r="3870" spans="1:14">
      <c r="A3870" t="s">
        <v>3900</v>
      </c>
      <c r="B3870" s="2">
        <v>46161.33216435185</v>
      </c>
      <c r="C3870" t="s">
        <v>14</v>
      </c>
      <c r="D3870" s="3">
        <v>260.27999999999997</v>
      </c>
      <c r="E3870" t="s">
        <v>19</v>
      </c>
      <c r="F3870" t="s">
        <v>16</v>
      </c>
      <c r="G3870" s="4">
        <v>3.37</v>
      </c>
      <c r="I3870" s="3">
        <v>7500</v>
      </c>
      <c r="J3870" s="3">
        <v>5606.2</v>
      </c>
      <c r="K3870" s="3">
        <v>1893.8</v>
      </c>
      <c r="L3870">
        <v>2</v>
      </c>
      <c r="M3870" t="s">
        <v>30</v>
      </c>
      <c r="N3870" s="10">
        <f t="shared" si="60"/>
        <v>46143</v>
      </c>
    </row>
    <row r="3871" spans="1:14">
      <c r="A3871" t="s">
        <v>3901</v>
      </c>
      <c r="B3871" s="2">
        <v>46234.050081018519</v>
      </c>
      <c r="C3871" t="s">
        <v>14</v>
      </c>
      <c r="D3871" s="3">
        <v>718.77</v>
      </c>
      <c r="E3871" t="s">
        <v>15</v>
      </c>
      <c r="F3871" t="s">
        <v>59</v>
      </c>
      <c r="G3871" s="4">
        <v>8.2799999999999994</v>
      </c>
      <c r="I3871" s="3">
        <v>4000</v>
      </c>
      <c r="J3871" s="3">
        <v>2053.2800000000002</v>
      </c>
      <c r="K3871" s="3">
        <v>1946.72</v>
      </c>
      <c r="L3871">
        <v>0</v>
      </c>
      <c r="M3871" t="s">
        <v>17</v>
      </c>
      <c r="N3871" s="10">
        <f t="shared" si="60"/>
        <v>46204</v>
      </c>
    </row>
    <row r="3872" spans="1:14">
      <c r="A3872" t="s">
        <v>3902</v>
      </c>
      <c r="B3872" s="2">
        <v>46109.545358796298</v>
      </c>
      <c r="C3872" t="s">
        <v>64</v>
      </c>
      <c r="D3872" s="3">
        <v>422.98</v>
      </c>
      <c r="E3872" t="s">
        <v>15</v>
      </c>
      <c r="F3872" t="s">
        <v>16</v>
      </c>
      <c r="G3872" s="4">
        <v>4.53</v>
      </c>
      <c r="I3872" s="3">
        <v>4000</v>
      </c>
      <c r="J3872" s="3">
        <v>855.49</v>
      </c>
      <c r="K3872" s="3">
        <v>3144.51</v>
      </c>
      <c r="L3872">
        <v>0</v>
      </c>
      <c r="M3872" t="s">
        <v>17</v>
      </c>
      <c r="N3872" s="10">
        <f t="shared" si="60"/>
        <v>46082</v>
      </c>
    </row>
    <row r="3873" spans="1:14">
      <c r="A3873" t="s">
        <v>3903</v>
      </c>
      <c r="B3873" s="2">
        <v>46172.405856481484</v>
      </c>
      <c r="C3873" t="s">
        <v>14</v>
      </c>
      <c r="D3873" s="3">
        <v>1050.33</v>
      </c>
      <c r="E3873" t="s">
        <v>27</v>
      </c>
      <c r="F3873" t="s">
        <v>32</v>
      </c>
      <c r="G3873" s="4">
        <v>4.41</v>
      </c>
      <c r="H3873" t="s">
        <v>33</v>
      </c>
      <c r="I3873" s="3">
        <v>2000</v>
      </c>
      <c r="J3873" s="3">
        <v>1633.34</v>
      </c>
      <c r="K3873" s="3">
        <v>366.66</v>
      </c>
      <c r="L3873">
        <v>1</v>
      </c>
      <c r="M3873" t="s">
        <v>23</v>
      </c>
      <c r="N3873" s="10">
        <f t="shared" si="60"/>
        <v>46143</v>
      </c>
    </row>
    <row r="3874" spans="1:14">
      <c r="A3874" t="s">
        <v>3904</v>
      </c>
      <c r="B3874" s="2">
        <v>46084.727395833332</v>
      </c>
      <c r="C3874" t="s">
        <v>14</v>
      </c>
      <c r="D3874" s="3">
        <v>1634.66</v>
      </c>
      <c r="E3874" t="s">
        <v>27</v>
      </c>
      <c r="F3874" t="s">
        <v>32</v>
      </c>
      <c r="G3874" s="4">
        <v>3.58</v>
      </c>
      <c r="H3874" t="s">
        <v>62</v>
      </c>
      <c r="I3874" s="3">
        <v>3000</v>
      </c>
      <c r="J3874" s="3">
        <v>2395.2399999999998</v>
      </c>
      <c r="K3874" s="3">
        <v>604.76</v>
      </c>
      <c r="L3874">
        <v>2</v>
      </c>
      <c r="M3874" t="s">
        <v>20</v>
      </c>
      <c r="N3874" s="10">
        <f t="shared" si="60"/>
        <v>46082</v>
      </c>
    </row>
    <row r="3875" spans="1:14">
      <c r="A3875" t="s">
        <v>3905</v>
      </c>
      <c r="B3875" s="2">
        <v>46099.991944444446</v>
      </c>
      <c r="C3875" t="s">
        <v>14</v>
      </c>
      <c r="D3875" s="3">
        <v>486.7</v>
      </c>
      <c r="E3875" t="s">
        <v>27</v>
      </c>
      <c r="F3875" t="s">
        <v>16</v>
      </c>
      <c r="G3875" s="4">
        <v>4.3600000000000003</v>
      </c>
      <c r="I3875" s="3">
        <v>2000</v>
      </c>
      <c r="J3875" s="3">
        <v>1981.26</v>
      </c>
      <c r="K3875" s="3">
        <v>18.739999999999998</v>
      </c>
      <c r="L3875">
        <v>2</v>
      </c>
      <c r="M3875" t="s">
        <v>20</v>
      </c>
      <c r="N3875" s="10">
        <f t="shared" si="60"/>
        <v>46082</v>
      </c>
    </row>
    <row r="3876" spans="1:14">
      <c r="A3876" t="s">
        <v>3906</v>
      </c>
      <c r="B3876" s="2">
        <v>46231.68445601852</v>
      </c>
      <c r="C3876" t="s">
        <v>14</v>
      </c>
      <c r="D3876" s="3">
        <v>910.68</v>
      </c>
      <c r="E3876" t="s">
        <v>27</v>
      </c>
      <c r="F3876" t="s">
        <v>16</v>
      </c>
      <c r="G3876" s="4">
        <v>7.55</v>
      </c>
      <c r="I3876" s="3">
        <v>10000</v>
      </c>
      <c r="J3876" s="3">
        <v>5244.95</v>
      </c>
      <c r="K3876" s="3">
        <v>4755.05</v>
      </c>
      <c r="L3876">
        <v>0</v>
      </c>
      <c r="M3876" t="s">
        <v>17</v>
      </c>
      <c r="N3876" s="10">
        <f t="shared" si="60"/>
        <v>46204</v>
      </c>
    </row>
    <row r="3877" spans="1:14">
      <c r="A3877" t="s">
        <v>3907</v>
      </c>
      <c r="B3877" s="2">
        <v>46152.606562499997</v>
      </c>
      <c r="C3877" t="s">
        <v>14</v>
      </c>
      <c r="D3877" s="3">
        <v>510.25</v>
      </c>
      <c r="E3877" t="s">
        <v>19</v>
      </c>
      <c r="F3877" t="s">
        <v>16</v>
      </c>
      <c r="G3877" s="4">
        <v>2.81</v>
      </c>
      <c r="I3877" s="3">
        <v>1500</v>
      </c>
      <c r="J3877" s="3">
        <v>658.91</v>
      </c>
      <c r="K3877" s="3">
        <v>841.09</v>
      </c>
      <c r="L3877">
        <v>0</v>
      </c>
      <c r="M3877" t="s">
        <v>30</v>
      </c>
      <c r="N3877" s="10">
        <f t="shared" si="60"/>
        <v>46143</v>
      </c>
    </row>
    <row r="3878" spans="1:14">
      <c r="A3878" t="s">
        <v>3908</v>
      </c>
      <c r="B3878" s="2">
        <v>46264.715497685182</v>
      </c>
      <c r="C3878" t="s">
        <v>14</v>
      </c>
      <c r="D3878" s="3">
        <v>213.49</v>
      </c>
      <c r="E3878" t="s">
        <v>15</v>
      </c>
      <c r="F3878" t="s">
        <v>16</v>
      </c>
      <c r="G3878" s="4">
        <v>6.17</v>
      </c>
      <c r="I3878" s="3">
        <v>4000</v>
      </c>
      <c r="J3878" s="3">
        <v>1609.79</v>
      </c>
      <c r="K3878" s="3">
        <v>2390.21</v>
      </c>
      <c r="L3878">
        <v>0</v>
      </c>
      <c r="M3878" t="s">
        <v>17</v>
      </c>
      <c r="N3878" s="10">
        <f t="shared" si="60"/>
        <v>46235</v>
      </c>
    </row>
    <row r="3879" spans="1:14">
      <c r="A3879" t="s">
        <v>3909</v>
      </c>
      <c r="B3879" s="2">
        <v>46116.418958333335</v>
      </c>
      <c r="C3879" t="s">
        <v>14</v>
      </c>
      <c r="D3879" s="3">
        <v>263.93</v>
      </c>
      <c r="E3879" t="s">
        <v>27</v>
      </c>
      <c r="F3879" t="s">
        <v>16</v>
      </c>
      <c r="G3879" s="4">
        <v>4.53</v>
      </c>
      <c r="I3879" s="3">
        <v>1000</v>
      </c>
      <c r="J3879" s="3">
        <v>321.68</v>
      </c>
      <c r="K3879" s="3">
        <v>678.32</v>
      </c>
      <c r="L3879">
        <v>2</v>
      </c>
      <c r="M3879" t="s">
        <v>30</v>
      </c>
      <c r="N3879" s="10">
        <f t="shared" si="60"/>
        <v>46113</v>
      </c>
    </row>
    <row r="3880" spans="1:14">
      <c r="A3880" t="s">
        <v>3910</v>
      </c>
      <c r="B3880" s="2">
        <v>46192.122361111113</v>
      </c>
      <c r="C3880" t="s">
        <v>14</v>
      </c>
      <c r="D3880" s="3">
        <v>323.17</v>
      </c>
      <c r="E3880" t="s">
        <v>27</v>
      </c>
      <c r="F3880" t="s">
        <v>16</v>
      </c>
      <c r="G3880" s="4">
        <v>4.5599999999999996</v>
      </c>
      <c r="I3880" s="3">
        <v>2000</v>
      </c>
      <c r="J3880" s="3">
        <v>1011.37</v>
      </c>
      <c r="K3880" s="3">
        <v>988.63</v>
      </c>
      <c r="L3880">
        <v>1</v>
      </c>
      <c r="M3880" t="s">
        <v>20</v>
      </c>
      <c r="N3880" s="10">
        <f t="shared" si="60"/>
        <v>46174</v>
      </c>
    </row>
    <row r="3881" spans="1:14">
      <c r="A3881" t="s">
        <v>3911</v>
      </c>
      <c r="B3881" s="2">
        <v>46235.741180555553</v>
      </c>
      <c r="C3881" t="s">
        <v>14</v>
      </c>
      <c r="D3881" s="3">
        <v>81.94</v>
      </c>
      <c r="E3881" t="s">
        <v>19</v>
      </c>
      <c r="F3881" t="s">
        <v>16</v>
      </c>
      <c r="G3881" s="4">
        <v>6.43</v>
      </c>
      <c r="I3881" s="3">
        <v>3000</v>
      </c>
      <c r="J3881" s="3">
        <v>1589.6</v>
      </c>
      <c r="K3881" s="3">
        <v>1410.4</v>
      </c>
      <c r="L3881">
        <v>0</v>
      </c>
      <c r="M3881" t="s">
        <v>17</v>
      </c>
      <c r="N3881" s="10">
        <f t="shared" si="60"/>
        <v>46235</v>
      </c>
    </row>
    <row r="3882" spans="1:14">
      <c r="A3882" t="s">
        <v>3912</v>
      </c>
      <c r="B3882" s="2">
        <v>46185.791215277779</v>
      </c>
      <c r="C3882" t="s">
        <v>14</v>
      </c>
      <c r="D3882" s="3">
        <v>378.01</v>
      </c>
      <c r="E3882" t="s">
        <v>15</v>
      </c>
      <c r="F3882" t="s">
        <v>16</v>
      </c>
      <c r="G3882" s="4">
        <v>7.41</v>
      </c>
      <c r="I3882" s="3">
        <v>2000</v>
      </c>
      <c r="J3882" s="3">
        <v>427.12</v>
      </c>
      <c r="K3882" s="3">
        <v>1572.88</v>
      </c>
      <c r="L3882">
        <v>0</v>
      </c>
      <c r="M3882" t="s">
        <v>17</v>
      </c>
      <c r="N3882" s="10">
        <f t="shared" si="60"/>
        <v>46174</v>
      </c>
    </row>
    <row r="3883" spans="1:14">
      <c r="A3883" t="s">
        <v>3913</v>
      </c>
      <c r="B3883" s="2">
        <v>46159.886793981481</v>
      </c>
      <c r="C3883" t="s">
        <v>14</v>
      </c>
      <c r="D3883" s="3">
        <v>431.85</v>
      </c>
      <c r="E3883" t="s">
        <v>15</v>
      </c>
      <c r="F3883" t="s">
        <v>16</v>
      </c>
      <c r="G3883" s="4">
        <v>5.01</v>
      </c>
      <c r="I3883" s="3">
        <v>10000</v>
      </c>
      <c r="J3883" s="3">
        <v>8777.41</v>
      </c>
      <c r="K3883" s="3">
        <v>1222.5899999999999</v>
      </c>
      <c r="L3883">
        <v>0</v>
      </c>
      <c r="M3883" t="s">
        <v>20</v>
      </c>
      <c r="N3883" s="10">
        <f t="shared" si="60"/>
        <v>46143</v>
      </c>
    </row>
    <row r="3884" spans="1:14">
      <c r="A3884" t="s">
        <v>3914</v>
      </c>
      <c r="B3884" s="2">
        <v>46124.995474537034</v>
      </c>
      <c r="C3884" t="s">
        <v>14</v>
      </c>
      <c r="D3884" s="3">
        <v>202.44</v>
      </c>
      <c r="E3884" t="s">
        <v>36</v>
      </c>
      <c r="F3884" t="s">
        <v>16</v>
      </c>
      <c r="G3884" s="4">
        <v>4.47</v>
      </c>
      <c r="I3884" s="3">
        <v>7500</v>
      </c>
      <c r="J3884" s="3">
        <v>3281.72</v>
      </c>
      <c r="K3884" s="3">
        <v>4218.28</v>
      </c>
      <c r="L3884">
        <v>0</v>
      </c>
      <c r="M3884" t="s">
        <v>17</v>
      </c>
      <c r="N3884" s="10">
        <f t="shared" si="60"/>
        <v>46113</v>
      </c>
    </row>
    <row r="3885" spans="1:14">
      <c r="A3885" t="s">
        <v>3915</v>
      </c>
      <c r="B3885" s="2">
        <v>46164.86445601852</v>
      </c>
      <c r="C3885" t="s">
        <v>14</v>
      </c>
      <c r="D3885" s="3">
        <v>963.02</v>
      </c>
      <c r="E3885" t="s">
        <v>22</v>
      </c>
      <c r="F3885" t="s">
        <v>32</v>
      </c>
      <c r="G3885" s="4">
        <v>5.07</v>
      </c>
      <c r="H3885" t="s">
        <v>54</v>
      </c>
      <c r="I3885" s="3">
        <v>4000</v>
      </c>
      <c r="J3885" s="3">
        <v>918.84</v>
      </c>
      <c r="K3885" s="3">
        <v>3081.16</v>
      </c>
      <c r="L3885">
        <v>0</v>
      </c>
      <c r="M3885" t="s">
        <v>17</v>
      </c>
      <c r="N3885" s="10">
        <f t="shared" si="60"/>
        <v>46143</v>
      </c>
    </row>
    <row r="3886" spans="1:14">
      <c r="A3886" t="s">
        <v>3916</v>
      </c>
      <c r="B3886" s="2">
        <v>46195.786620370367</v>
      </c>
      <c r="C3886" t="s">
        <v>14</v>
      </c>
      <c r="D3886" s="3">
        <v>149.4</v>
      </c>
      <c r="E3886" t="s">
        <v>36</v>
      </c>
      <c r="F3886" t="s">
        <v>16</v>
      </c>
      <c r="G3886" s="4">
        <v>6.6</v>
      </c>
      <c r="I3886" s="3">
        <v>3000</v>
      </c>
      <c r="J3886" s="3">
        <v>1215.57</v>
      </c>
      <c r="K3886" s="3">
        <v>1784.43</v>
      </c>
      <c r="L3886">
        <v>1</v>
      </c>
      <c r="M3886" t="s">
        <v>17</v>
      </c>
      <c r="N3886" s="10">
        <f t="shared" si="60"/>
        <v>46174</v>
      </c>
    </row>
    <row r="3887" spans="1:14">
      <c r="A3887" t="s">
        <v>3917</v>
      </c>
      <c r="B3887" s="2">
        <v>46159.280011574076</v>
      </c>
      <c r="C3887" t="s">
        <v>14</v>
      </c>
      <c r="D3887" s="3">
        <v>279.82</v>
      </c>
      <c r="E3887" t="s">
        <v>22</v>
      </c>
      <c r="F3887" t="s">
        <v>32</v>
      </c>
      <c r="G3887" s="4">
        <v>3.74</v>
      </c>
      <c r="H3887" t="s">
        <v>62</v>
      </c>
      <c r="I3887" s="3">
        <v>10000</v>
      </c>
      <c r="J3887" s="3">
        <v>4886.26</v>
      </c>
      <c r="K3887" s="3">
        <v>5113.74</v>
      </c>
      <c r="L3887">
        <v>0</v>
      </c>
      <c r="M3887" t="s">
        <v>17</v>
      </c>
      <c r="N3887" s="10">
        <f t="shared" si="60"/>
        <v>46143</v>
      </c>
    </row>
    <row r="3888" spans="1:14">
      <c r="A3888" t="s">
        <v>3918</v>
      </c>
      <c r="B3888" s="2">
        <v>46145.019421296296</v>
      </c>
      <c r="C3888" t="s">
        <v>14</v>
      </c>
      <c r="D3888" s="3">
        <v>667.65</v>
      </c>
      <c r="E3888" t="s">
        <v>22</v>
      </c>
      <c r="F3888" t="s">
        <v>16</v>
      </c>
      <c r="G3888" s="4">
        <v>2.94</v>
      </c>
      <c r="I3888" s="3">
        <v>1000</v>
      </c>
      <c r="J3888" s="3">
        <v>909.44</v>
      </c>
      <c r="K3888" s="3">
        <v>90.56</v>
      </c>
      <c r="L3888">
        <v>0</v>
      </c>
      <c r="M3888" t="s">
        <v>17</v>
      </c>
      <c r="N3888" s="10">
        <f t="shared" si="60"/>
        <v>46143</v>
      </c>
    </row>
    <row r="3889" spans="1:14">
      <c r="A3889" t="s">
        <v>3919</v>
      </c>
      <c r="B3889" s="2">
        <v>46099.315243055556</v>
      </c>
      <c r="C3889" t="s">
        <v>14</v>
      </c>
      <c r="D3889" s="3">
        <v>233.53</v>
      </c>
      <c r="E3889" t="s">
        <v>15</v>
      </c>
      <c r="F3889" t="s">
        <v>16</v>
      </c>
      <c r="G3889" s="4">
        <v>3.88</v>
      </c>
      <c r="I3889" s="3">
        <v>1500</v>
      </c>
      <c r="J3889" s="3">
        <v>1274.82</v>
      </c>
      <c r="K3889" s="3">
        <v>225.18</v>
      </c>
      <c r="L3889">
        <v>1</v>
      </c>
      <c r="M3889" t="s">
        <v>20</v>
      </c>
      <c r="N3889" s="10">
        <f t="shared" si="60"/>
        <v>46082</v>
      </c>
    </row>
    <row r="3890" spans="1:14">
      <c r="A3890" t="s">
        <v>3920</v>
      </c>
      <c r="B3890" s="2">
        <v>46160.913113425922</v>
      </c>
      <c r="C3890" t="s">
        <v>14</v>
      </c>
      <c r="D3890" s="3">
        <v>452.54</v>
      </c>
      <c r="E3890" t="s">
        <v>15</v>
      </c>
      <c r="F3890" t="s">
        <v>16</v>
      </c>
      <c r="G3890" s="4">
        <v>3.54</v>
      </c>
      <c r="I3890" s="3">
        <v>4000</v>
      </c>
      <c r="J3890" s="3">
        <v>2089.8200000000002</v>
      </c>
      <c r="K3890" s="3">
        <v>1910.18</v>
      </c>
      <c r="L3890">
        <v>1</v>
      </c>
      <c r="M3890" t="s">
        <v>17</v>
      </c>
      <c r="N3890" s="10">
        <f t="shared" si="60"/>
        <v>46143</v>
      </c>
    </row>
    <row r="3891" spans="1:14">
      <c r="A3891" t="s">
        <v>3921</v>
      </c>
      <c r="B3891" s="2">
        <v>46104.337210648147</v>
      </c>
      <c r="C3891" t="s">
        <v>14</v>
      </c>
      <c r="D3891" s="3">
        <v>354.94</v>
      </c>
      <c r="E3891" t="s">
        <v>15</v>
      </c>
      <c r="F3891" t="s">
        <v>32</v>
      </c>
      <c r="G3891" s="4">
        <v>3.19</v>
      </c>
      <c r="H3891" t="s">
        <v>33</v>
      </c>
      <c r="I3891" s="3">
        <v>3000</v>
      </c>
      <c r="J3891" s="3">
        <v>958.71</v>
      </c>
      <c r="K3891" s="3">
        <v>2041.29</v>
      </c>
      <c r="L3891">
        <v>3</v>
      </c>
      <c r="M3891" t="s">
        <v>17</v>
      </c>
      <c r="N3891" s="10">
        <f t="shared" si="60"/>
        <v>46082</v>
      </c>
    </row>
    <row r="3892" spans="1:14">
      <c r="A3892" t="s">
        <v>3922</v>
      </c>
      <c r="B3892" s="2">
        <v>46175.34820601852</v>
      </c>
      <c r="C3892" t="s">
        <v>14</v>
      </c>
      <c r="D3892" s="3">
        <v>223.98</v>
      </c>
      <c r="E3892" t="s">
        <v>25</v>
      </c>
      <c r="F3892" t="s">
        <v>16</v>
      </c>
      <c r="G3892" s="4">
        <v>5.53</v>
      </c>
      <c r="I3892" s="3">
        <v>2000</v>
      </c>
      <c r="J3892" s="3">
        <v>873.32</v>
      </c>
      <c r="K3892" s="3">
        <v>1126.68</v>
      </c>
      <c r="L3892">
        <v>4</v>
      </c>
      <c r="M3892" t="s">
        <v>30</v>
      </c>
      <c r="N3892" s="10">
        <f t="shared" si="60"/>
        <v>46174</v>
      </c>
    </row>
    <row r="3893" spans="1:14">
      <c r="A3893" t="s">
        <v>3923</v>
      </c>
      <c r="B3893" s="2">
        <v>46173.175428240742</v>
      </c>
      <c r="C3893" t="s">
        <v>14</v>
      </c>
      <c r="D3893" s="3">
        <v>221.92</v>
      </c>
      <c r="E3893" t="s">
        <v>25</v>
      </c>
      <c r="F3893" t="s">
        <v>32</v>
      </c>
      <c r="G3893" s="4">
        <v>4.41</v>
      </c>
      <c r="H3893" t="s">
        <v>62</v>
      </c>
      <c r="I3893" s="3">
        <v>1500</v>
      </c>
      <c r="J3893" s="3">
        <v>1196.83</v>
      </c>
      <c r="K3893" s="3">
        <v>303.17</v>
      </c>
      <c r="L3893">
        <v>0</v>
      </c>
      <c r="M3893" t="s">
        <v>30</v>
      </c>
      <c r="N3893" s="10">
        <f t="shared" si="60"/>
        <v>46143</v>
      </c>
    </row>
    <row r="3894" spans="1:14">
      <c r="A3894" t="s">
        <v>3924</v>
      </c>
      <c r="B3894" s="2">
        <v>46109.822581018518</v>
      </c>
      <c r="C3894" t="s">
        <v>14</v>
      </c>
      <c r="D3894" s="3">
        <v>1880.32</v>
      </c>
      <c r="E3894" t="s">
        <v>27</v>
      </c>
      <c r="F3894" t="s">
        <v>32</v>
      </c>
      <c r="G3894" s="4">
        <v>2.77</v>
      </c>
      <c r="H3894" t="s">
        <v>54</v>
      </c>
      <c r="I3894" s="3">
        <v>1000</v>
      </c>
      <c r="J3894" s="3">
        <v>907.77</v>
      </c>
      <c r="K3894" s="3">
        <v>92.23</v>
      </c>
      <c r="L3894">
        <v>0</v>
      </c>
      <c r="M3894" t="s">
        <v>17</v>
      </c>
      <c r="N3894" s="10">
        <f t="shared" si="60"/>
        <v>46082</v>
      </c>
    </row>
    <row r="3895" spans="1:14">
      <c r="A3895" t="s">
        <v>3925</v>
      </c>
      <c r="B3895" s="2">
        <v>46108.911076388889</v>
      </c>
      <c r="C3895" t="s">
        <v>14</v>
      </c>
      <c r="D3895" s="3">
        <v>369.19</v>
      </c>
      <c r="E3895" t="s">
        <v>36</v>
      </c>
      <c r="F3895" t="s">
        <v>32</v>
      </c>
      <c r="G3895" s="4">
        <v>4.58</v>
      </c>
      <c r="H3895" t="s">
        <v>33</v>
      </c>
      <c r="I3895" s="3">
        <v>4000</v>
      </c>
      <c r="J3895" s="3">
        <v>3807.21</v>
      </c>
      <c r="K3895" s="3">
        <v>192.79</v>
      </c>
      <c r="L3895">
        <v>1</v>
      </c>
      <c r="M3895" t="s">
        <v>17</v>
      </c>
      <c r="N3895" s="10">
        <f t="shared" si="60"/>
        <v>46082</v>
      </c>
    </row>
    <row r="3896" spans="1:14">
      <c r="A3896" t="s">
        <v>3926</v>
      </c>
      <c r="B3896" s="2">
        <v>46165.619212962964</v>
      </c>
      <c r="C3896" t="s">
        <v>14</v>
      </c>
      <c r="D3896" s="3">
        <v>378.16</v>
      </c>
      <c r="E3896" t="s">
        <v>19</v>
      </c>
      <c r="F3896" t="s">
        <v>16</v>
      </c>
      <c r="G3896" s="4">
        <v>4.04</v>
      </c>
      <c r="I3896" s="3">
        <v>7500</v>
      </c>
      <c r="J3896" s="3">
        <v>6903.98</v>
      </c>
      <c r="K3896" s="3">
        <v>596.02</v>
      </c>
      <c r="L3896">
        <v>4</v>
      </c>
      <c r="M3896" t="s">
        <v>23</v>
      </c>
      <c r="N3896" s="10">
        <f t="shared" si="60"/>
        <v>46143</v>
      </c>
    </row>
    <row r="3897" spans="1:14">
      <c r="A3897" t="s">
        <v>3927</v>
      </c>
      <c r="B3897" s="2">
        <v>46094.63658564815</v>
      </c>
      <c r="C3897" t="s">
        <v>14</v>
      </c>
      <c r="D3897" s="3">
        <v>229.58</v>
      </c>
      <c r="E3897" t="s">
        <v>27</v>
      </c>
      <c r="F3897" t="s">
        <v>16</v>
      </c>
      <c r="G3897" s="4">
        <v>4.68</v>
      </c>
      <c r="I3897" s="3">
        <v>4000</v>
      </c>
      <c r="J3897" s="3">
        <v>3259.83</v>
      </c>
      <c r="K3897" s="3">
        <v>740.17</v>
      </c>
      <c r="L3897">
        <v>0</v>
      </c>
      <c r="M3897" t="s">
        <v>17</v>
      </c>
      <c r="N3897" s="10">
        <f t="shared" si="60"/>
        <v>46082</v>
      </c>
    </row>
    <row r="3898" spans="1:14">
      <c r="A3898" t="s">
        <v>3928</v>
      </c>
      <c r="B3898" s="2">
        <v>46186.884120370371</v>
      </c>
      <c r="C3898" t="s">
        <v>14</v>
      </c>
      <c r="D3898" s="3">
        <v>388.29</v>
      </c>
      <c r="E3898" t="s">
        <v>36</v>
      </c>
      <c r="F3898" t="s">
        <v>32</v>
      </c>
      <c r="G3898" s="4">
        <v>6.39</v>
      </c>
      <c r="H3898" t="s">
        <v>33</v>
      </c>
      <c r="I3898" s="3">
        <v>5000</v>
      </c>
      <c r="J3898" s="3">
        <v>2745.05</v>
      </c>
      <c r="K3898" s="3">
        <v>2254.9499999999998</v>
      </c>
      <c r="L3898">
        <v>1</v>
      </c>
      <c r="M3898" t="s">
        <v>17</v>
      </c>
      <c r="N3898" s="10">
        <f t="shared" si="60"/>
        <v>46174</v>
      </c>
    </row>
    <row r="3899" spans="1:14">
      <c r="A3899" t="s">
        <v>3929</v>
      </c>
      <c r="B3899" s="2">
        <v>46192.119189814817</v>
      </c>
      <c r="C3899" t="s">
        <v>14</v>
      </c>
      <c r="D3899" s="3">
        <v>1830.83</v>
      </c>
      <c r="E3899" t="s">
        <v>36</v>
      </c>
      <c r="F3899" t="s">
        <v>16</v>
      </c>
      <c r="G3899" s="4">
        <v>5.86</v>
      </c>
      <c r="I3899" s="3">
        <v>4000</v>
      </c>
      <c r="J3899" s="3">
        <v>1108.1300000000001</v>
      </c>
      <c r="K3899" s="3">
        <v>2891.87</v>
      </c>
      <c r="L3899">
        <v>1</v>
      </c>
      <c r="M3899" t="s">
        <v>30</v>
      </c>
      <c r="N3899" s="10">
        <f t="shared" si="60"/>
        <v>46174</v>
      </c>
    </row>
    <row r="3900" spans="1:14">
      <c r="A3900" t="s">
        <v>3930</v>
      </c>
      <c r="B3900" s="2">
        <v>46223.282939814817</v>
      </c>
      <c r="C3900" t="s">
        <v>64</v>
      </c>
      <c r="D3900" s="3">
        <v>440.85</v>
      </c>
      <c r="E3900" t="s">
        <v>27</v>
      </c>
      <c r="F3900" t="s">
        <v>59</v>
      </c>
      <c r="G3900" s="4">
        <v>6.21</v>
      </c>
      <c r="I3900" s="3">
        <v>10000</v>
      </c>
      <c r="J3900" s="3">
        <v>8861.57</v>
      </c>
      <c r="K3900" s="3">
        <v>1138.43</v>
      </c>
      <c r="L3900">
        <v>0</v>
      </c>
      <c r="M3900" t="s">
        <v>23</v>
      </c>
      <c r="N3900" s="10">
        <f t="shared" si="60"/>
        <v>46204</v>
      </c>
    </row>
    <row r="3901" spans="1:14">
      <c r="A3901" t="s">
        <v>3931</v>
      </c>
      <c r="B3901" s="2">
        <v>46177.543888888889</v>
      </c>
      <c r="C3901" t="s">
        <v>64</v>
      </c>
      <c r="D3901" s="3">
        <v>635.27</v>
      </c>
      <c r="E3901" t="s">
        <v>22</v>
      </c>
      <c r="F3901" t="s">
        <v>16</v>
      </c>
      <c r="G3901" s="4">
        <v>5.95</v>
      </c>
      <c r="I3901" s="3">
        <v>1500</v>
      </c>
      <c r="J3901" s="3">
        <v>1377.92</v>
      </c>
      <c r="K3901" s="3">
        <v>122.08</v>
      </c>
      <c r="L3901">
        <v>3</v>
      </c>
      <c r="M3901" t="s">
        <v>20</v>
      </c>
      <c r="N3901" s="10">
        <f t="shared" si="60"/>
        <v>46174</v>
      </c>
    </row>
    <row r="3902" spans="1:14">
      <c r="A3902" t="s">
        <v>3932</v>
      </c>
      <c r="B3902" s="2">
        <v>46133.912974537037</v>
      </c>
      <c r="C3902" t="s">
        <v>64</v>
      </c>
      <c r="D3902" s="3">
        <v>609.89</v>
      </c>
      <c r="E3902" t="s">
        <v>19</v>
      </c>
      <c r="F3902" t="s">
        <v>16</v>
      </c>
      <c r="G3902" s="4">
        <v>3.45</v>
      </c>
      <c r="I3902" s="3">
        <v>3000</v>
      </c>
      <c r="J3902" s="3">
        <v>787.72</v>
      </c>
      <c r="K3902" s="3">
        <v>2212.2800000000002</v>
      </c>
      <c r="L3902">
        <v>1</v>
      </c>
      <c r="M3902" t="s">
        <v>17</v>
      </c>
      <c r="N3902" s="10">
        <f t="shared" si="60"/>
        <v>46113</v>
      </c>
    </row>
    <row r="3903" spans="1:14">
      <c r="A3903" t="s">
        <v>3933</v>
      </c>
      <c r="B3903" s="2">
        <v>46194.153194444443</v>
      </c>
      <c r="C3903" t="s">
        <v>14</v>
      </c>
      <c r="D3903" s="3">
        <v>860.95</v>
      </c>
      <c r="E3903" t="s">
        <v>19</v>
      </c>
      <c r="F3903" t="s">
        <v>16</v>
      </c>
      <c r="G3903" s="4">
        <v>7.57</v>
      </c>
      <c r="I3903" s="3">
        <v>3000</v>
      </c>
      <c r="J3903" s="3">
        <v>1809.49</v>
      </c>
      <c r="K3903" s="3">
        <v>1190.51</v>
      </c>
      <c r="L3903">
        <v>2</v>
      </c>
      <c r="M3903" t="s">
        <v>17</v>
      </c>
      <c r="N3903" s="10">
        <f t="shared" si="60"/>
        <v>46174</v>
      </c>
    </row>
    <row r="3904" spans="1:14">
      <c r="A3904" t="s">
        <v>3934</v>
      </c>
      <c r="B3904" s="2">
        <v>46090.570324074077</v>
      </c>
      <c r="C3904" t="s">
        <v>14</v>
      </c>
      <c r="D3904" s="3">
        <v>985.56</v>
      </c>
      <c r="E3904" t="s">
        <v>25</v>
      </c>
      <c r="F3904" t="s">
        <v>32</v>
      </c>
      <c r="G3904" s="4">
        <v>2.77</v>
      </c>
      <c r="H3904" t="s">
        <v>54</v>
      </c>
      <c r="I3904" s="3">
        <v>1500</v>
      </c>
      <c r="J3904" s="3">
        <v>401.75</v>
      </c>
      <c r="K3904" s="3">
        <v>1098.25</v>
      </c>
      <c r="L3904">
        <v>2</v>
      </c>
      <c r="M3904" t="s">
        <v>17</v>
      </c>
      <c r="N3904" s="10">
        <f t="shared" si="60"/>
        <v>46082</v>
      </c>
    </row>
    <row r="3905" spans="1:14">
      <c r="A3905" t="s">
        <v>3935</v>
      </c>
      <c r="B3905" s="2">
        <v>46130.808298611111</v>
      </c>
      <c r="C3905" t="s">
        <v>14</v>
      </c>
      <c r="D3905" s="3">
        <v>454.24</v>
      </c>
      <c r="E3905" t="s">
        <v>19</v>
      </c>
      <c r="F3905" t="s">
        <v>16</v>
      </c>
      <c r="G3905" s="4">
        <v>3.1</v>
      </c>
      <c r="I3905" s="3">
        <v>2000</v>
      </c>
      <c r="J3905" s="3">
        <v>762.07</v>
      </c>
      <c r="K3905" s="3">
        <v>1237.93</v>
      </c>
      <c r="L3905">
        <v>3</v>
      </c>
      <c r="M3905" t="s">
        <v>17</v>
      </c>
      <c r="N3905" s="10">
        <f t="shared" si="60"/>
        <v>46113</v>
      </c>
    </row>
    <row r="3906" spans="1:14">
      <c r="A3906" t="s">
        <v>3936</v>
      </c>
      <c r="B3906" s="2">
        <v>46105.016469907408</v>
      </c>
      <c r="C3906" t="s">
        <v>64</v>
      </c>
      <c r="D3906" s="3">
        <v>356.71</v>
      </c>
      <c r="E3906" t="s">
        <v>25</v>
      </c>
      <c r="F3906" t="s">
        <v>16</v>
      </c>
      <c r="G3906" s="4">
        <v>4.18</v>
      </c>
      <c r="I3906" s="3">
        <v>1500</v>
      </c>
      <c r="J3906" s="3">
        <v>461.25</v>
      </c>
      <c r="K3906" s="3">
        <v>1038.75</v>
      </c>
      <c r="L3906">
        <v>0</v>
      </c>
      <c r="M3906" t="s">
        <v>20</v>
      </c>
      <c r="N3906" s="10">
        <f t="shared" ref="N3906:N3969" si="61">DATE(YEAR(B3906),MONTH(B3906),1)</f>
        <v>46082</v>
      </c>
    </row>
    <row r="3907" spans="1:14">
      <c r="A3907" t="s">
        <v>3937</v>
      </c>
      <c r="B3907" s="2">
        <v>46230.652858796297</v>
      </c>
      <c r="C3907" t="s">
        <v>14</v>
      </c>
      <c r="D3907" s="3">
        <v>190.15</v>
      </c>
      <c r="E3907" t="s">
        <v>25</v>
      </c>
      <c r="F3907" t="s">
        <v>32</v>
      </c>
      <c r="G3907" s="4">
        <v>7.71</v>
      </c>
      <c r="H3907" t="s">
        <v>62</v>
      </c>
      <c r="I3907" s="3">
        <v>1500</v>
      </c>
      <c r="J3907" s="3">
        <v>925.38</v>
      </c>
      <c r="K3907" s="3">
        <v>574.62</v>
      </c>
      <c r="L3907">
        <v>3</v>
      </c>
      <c r="M3907" t="s">
        <v>17</v>
      </c>
      <c r="N3907" s="10">
        <f t="shared" si="61"/>
        <v>46204</v>
      </c>
    </row>
    <row r="3908" spans="1:14">
      <c r="A3908" t="s">
        <v>3938</v>
      </c>
      <c r="B3908" s="2">
        <v>46159.136111111111</v>
      </c>
      <c r="C3908" t="s">
        <v>14</v>
      </c>
      <c r="D3908" s="3">
        <v>136.36000000000001</v>
      </c>
      <c r="E3908" t="s">
        <v>27</v>
      </c>
      <c r="F3908" t="s">
        <v>16</v>
      </c>
      <c r="G3908" s="4">
        <v>4.34</v>
      </c>
      <c r="I3908" s="3">
        <v>5000</v>
      </c>
      <c r="J3908" s="3">
        <v>4959.6499999999996</v>
      </c>
      <c r="K3908" s="3">
        <v>40.35</v>
      </c>
      <c r="L3908">
        <v>2</v>
      </c>
      <c r="M3908" t="s">
        <v>30</v>
      </c>
      <c r="N3908" s="10">
        <f t="shared" si="61"/>
        <v>46143</v>
      </c>
    </row>
    <row r="3909" spans="1:14">
      <c r="A3909" t="s">
        <v>3939</v>
      </c>
      <c r="B3909" s="2">
        <v>46097.202592592592</v>
      </c>
      <c r="C3909" t="s">
        <v>14</v>
      </c>
      <c r="D3909" s="3">
        <v>758.09</v>
      </c>
      <c r="E3909" t="s">
        <v>19</v>
      </c>
      <c r="F3909" t="s">
        <v>16</v>
      </c>
      <c r="G3909" s="4">
        <v>3.76</v>
      </c>
      <c r="I3909" s="3">
        <v>4000</v>
      </c>
      <c r="J3909" s="3">
        <v>2202.9499999999998</v>
      </c>
      <c r="K3909" s="3">
        <v>1797.05</v>
      </c>
      <c r="L3909">
        <v>0</v>
      </c>
      <c r="M3909" t="s">
        <v>20</v>
      </c>
      <c r="N3909" s="10">
        <f t="shared" si="61"/>
        <v>46082</v>
      </c>
    </row>
    <row r="3910" spans="1:14">
      <c r="A3910" t="s">
        <v>3940</v>
      </c>
      <c r="B3910" s="2">
        <v>46252.511678240742</v>
      </c>
      <c r="C3910" t="s">
        <v>14</v>
      </c>
      <c r="D3910" s="3">
        <v>951.29</v>
      </c>
      <c r="E3910" t="s">
        <v>15</v>
      </c>
      <c r="F3910" t="s">
        <v>16</v>
      </c>
      <c r="G3910" s="4">
        <v>5.87</v>
      </c>
      <c r="I3910" s="3">
        <v>5000</v>
      </c>
      <c r="J3910" s="3">
        <v>2733.46</v>
      </c>
      <c r="K3910" s="3">
        <v>2266.54</v>
      </c>
      <c r="L3910">
        <v>0</v>
      </c>
      <c r="M3910" t="s">
        <v>30</v>
      </c>
      <c r="N3910" s="10">
        <f t="shared" si="61"/>
        <v>46235</v>
      </c>
    </row>
    <row r="3911" spans="1:14">
      <c r="A3911" t="s">
        <v>3941</v>
      </c>
      <c r="B3911" s="2">
        <v>46122.35056712963</v>
      </c>
      <c r="C3911" t="s">
        <v>14</v>
      </c>
      <c r="D3911" s="3">
        <v>233.23</v>
      </c>
      <c r="E3911" t="s">
        <v>36</v>
      </c>
      <c r="F3911" t="s">
        <v>16</v>
      </c>
      <c r="G3911" s="4">
        <v>3.99</v>
      </c>
      <c r="I3911" s="3">
        <v>10000</v>
      </c>
      <c r="J3911" s="3">
        <v>3132.56</v>
      </c>
      <c r="K3911" s="3">
        <v>6867.44</v>
      </c>
      <c r="L3911">
        <v>0</v>
      </c>
      <c r="M3911" t="s">
        <v>17</v>
      </c>
      <c r="N3911" s="10">
        <f t="shared" si="61"/>
        <v>46113</v>
      </c>
    </row>
    <row r="3912" spans="1:14">
      <c r="A3912" t="s">
        <v>3942</v>
      </c>
      <c r="B3912" s="2">
        <v>46265.982743055552</v>
      </c>
      <c r="C3912" t="s">
        <v>14</v>
      </c>
      <c r="D3912" s="3">
        <v>528.07000000000005</v>
      </c>
      <c r="E3912" t="s">
        <v>36</v>
      </c>
      <c r="F3912" t="s">
        <v>16</v>
      </c>
      <c r="G3912" s="4">
        <v>5.98</v>
      </c>
      <c r="I3912" s="3">
        <v>1500</v>
      </c>
      <c r="J3912" s="3">
        <v>927.6</v>
      </c>
      <c r="K3912" s="3">
        <v>572.4</v>
      </c>
      <c r="L3912">
        <v>1</v>
      </c>
      <c r="M3912" t="s">
        <v>30</v>
      </c>
      <c r="N3912" s="10">
        <f t="shared" si="61"/>
        <v>46235</v>
      </c>
    </row>
    <row r="3913" spans="1:14">
      <c r="A3913" t="s">
        <v>3943</v>
      </c>
      <c r="B3913" s="2">
        <v>46188.610451388886</v>
      </c>
      <c r="C3913" t="s">
        <v>14</v>
      </c>
      <c r="D3913" s="3">
        <v>135.34</v>
      </c>
      <c r="E3913" t="s">
        <v>36</v>
      </c>
      <c r="F3913" t="s">
        <v>16</v>
      </c>
      <c r="G3913" s="4">
        <v>6.61</v>
      </c>
      <c r="I3913" s="3">
        <v>7500</v>
      </c>
      <c r="J3913" s="3">
        <v>4518.09</v>
      </c>
      <c r="K3913" s="3">
        <v>2981.91</v>
      </c>
      <c r="L3913">
        <v>0</v>
      </c>
      <c r="M3913" t="s">
        <v>30</v>
      </c>
      <c r="N3913" s="10">
        <f t="shared" si="61"/>
        <v>46174</v>
      </c>
    </row>
    <row r="3914" spans="1:14">
      <c r="A3914" t="s">
        <v>3944</v>
      </c>
      <c r="B3914" s="2">
        <v>46252.240740740737</v>
      </c>
      <c r="C3914" t="s">
        <v>14</v>
      </c>
      <c r="D3914" s="3">
        <v>1141.4000000000001</v>
      </c>
      <c r="E3914" t="s">
        <v>19</v>
      </c>
      <c r="F3914" t="s">
        <v>16</v>
      </c>
      <c r="G3914" s="4">
        <v>7.46</v>
      </c>
      <c r="I3914" s="3">
        <v>2000</v>
      </c>
      <c r="J3914" s="3">
        <v>825.13</v>
      </c>
      <c r="K3914" s="3">
        <v>1174.8699999999999</v>
      </c>
      <c r="L3914">
        <v>1</v>
      </c>
      <c r="M3914" t="s">
        <v>17</v>
      </c>
      <c r="N3914" s="10">
        <f t="shared" si="61"/>
        <v>46235</v>
      </c>
    </row>
    <row r="3915" spans="1:14">
      <c r="A3915" t="s">
        <v>3945</v>
      </c>
      <c r="B3915" s="2">
        <v>46258.961875000001</v>
      </c>
      <c r="C3915" t="s">
        <v>14</v>
      </c>
      <c r="D3915" s="3">
        <v>267.95999999999998</v>
      </c>
      <c r="E3915" t="s">
        <v>27</v>
      </c>
      <c r="F3915" t="s">
        <v>16</v>
      </c>
      <c r="G3915" s="4">
        <v>7.6</v>
      </c>
      <c r="I3915" s="3">
        <v>1500</v>
      </c>
      <c r="J3915" s="3">
        <v>348.92</v>
      </c>
      <c r="K3915" s="3">
        <v>1151.08</v>
      </c>
      <c r="L3915">
        <v>0</v>
      </c>
      <c r="M3915" t="s">
        <v>20</v>
      </c>
      <c r="N3915" s="10">
        <f t="shared" si="61"/>
        <v>46235</v>
      </c>
    </row>
    <row r="3916" spans="1:14">
      <c r="A3916" t="s">
        <v>3946</v>
      </c>
      <c r="B3916" s="2">
        <v>46208.990567129629</v>
      </c>
      <c r="C3916" t="s">
        <v>14</v>
      </c>
      <c r="D3916" s="3">
        <v>552.45000000000005</v>
      </c>
      <c r="E3916" t="s">
        <v>27</v>
      </c>
      <c r="F3916" t="s">
        <v>16</v>
      </c>
      <c r="G3916" s="4">
        <v>6.13</v>
      </c>
      <c r="I3916" s="3">
        <v>10000</v>
      </c>
      <c r="J3916" s="3">
        <v>9886.24</v>
      </c>
      <c r="K3916" s="3">
        <v>113.76</v>
      </c>
      <c r="L3916">
        <v>0</v>
      </c>
      <c r="M3916" t="s">
        <v>17</v>
      </c>
      <c r="N3916" s="10">
        <f t="shared" si="61"/>
        <v>46204</v>
      </c>
    </row>
    <row r="3917" spans="1:14">
      <c r="A3917" t="s">
        <v>3947</v>
      </c>
      <c r="B3917" s="2">
        <v>46232.065891203703</v>
      </c>
      <c r="C3917" t="s">
        <v>14</v>
      </c>
      <c r="D3917" s="3">
        <v>381.7</v>
      </c>
      <c r="E3917" t="s">
        <v>36</v>
      </c>
      <c r="F3917" t="s">
        <v>16</v>
      </c>
      <c r="G3917" s="4">
        <v>7.74</v>
      </c>
      <c r="I3917" s="3">
        <v>3000</v>
      </c>
      <c r="J3917" s="3">
        <v>1044.55</v>
      </c>
      <c r="K3917" s="3">
        <v>1955.45</v>
      </c>
      <c r="L3917">
        <v>0</v>
      </c>
      <c r="M3917" t="s">
        <v>17</v>
      </c>
      <c r="N3917" s="10">
        <f t="shared" si="61"/>
        <v>46204</v>
      </c>
    </row>
    <row r="3918" spans="1:14">
      <c r="A3918" t="s">
        <v>3948</v>
      </c>
      <c r="B3918" s="2">
        <v>46228.994791666664</v>
      </c>
      <c r="C3918" t="s">
        <v>14</v>
      </c>
      <c r="D3918" s="3">
        <v>179.28</v>
      </c>
      <c r="E3918" t="s">
        <v>27</v>
      </c>
      <c r="F3918" t="s">
        <v>16</v>
      </c>
      <c r="G3918" s="4">
        <v>7.23</v>
      </c>
      <c r="I3918" s="3">
        <v>1000</v>
      </c>
      <c r="J3918" s="3">
        <v>791.61</v>
      </c>
      <c r="K3918" s="3">
        <v>208.39</v>
      </c>
      <c r="L3918">
        <v>0</v>
      </c>
      <c r="M3918" t="s">
        <v>17</v>
      </c>
      <c r="N3918" s="10">
        <f t="shared" si="61"/>
        <v>46204</v>
      </c>
    </row>
    <row r="3919" spans="1:14">
      <c r="A3919" t="s">
        <v>3949</v>
      </c>
      <c r="B3919" s="2">
        <v>46164.755243055559</v>
      </c>
      <c r="C3919" t="s">
        <v>14</v>
      </c>
      <c r="D3919" s="3">
        <v>543.95000000000005</v>
      </c>
      <c r="E3919" t="s">
        <v>22</v>
      </c>
      <c r="F3919" t="s">
        <v>32</v>
      </c>
      <c r="G3919" s="4">
        <v>2.7</v>
      </c>
      <c r="H3919" t="s">
        <v>62</v>
      </c>
      <c r="I3919" s="3">
        <v>4000</v>
      </c>
      <c r="J3919" s="3">
        <v>2620.9699999999998</v>
      </c>
      <c r="K3919" s="3">
        <v>1379.03</v>
      </c>
      <c r="L3919">
        <v>2</v>
      </c>
      <c r="M3919" t="s">
        <v>20</v>
      </c>
      <c r="N3919" s="10">
        <f t="shared" si="61"/>
        <v>46143</v>
      </c>
    </row>
    <row r="3920" spans="1:14">
      <c r="A3920" t="s">
        <v>3950</v>
      </c>
      <c r="B3920" s="2">
        <v>46221.444282407407</v>
      </c>
      <c r="C3920" t="s">
        <v>14</v>
      </c>
      <c r="D3920" s="3">
        <v>337.03</v>
      </c>
      <c r="E3920" t="s">
        <v>19</v>
      </c>
      <c r="F3920" t="s">
        <v>16</v>
      </c>
      <c r="G3920" s="4">
        <v>5.5</v>
      </c>
      <c r="I3920" s="3">
        <v>10000</v>
      </c>
      <c r="J3920" s="3">
        <v>3117.4</v>
      </c>
      <c r="K3920" s="3">
        <v>6882.6</v>
      </c>
      <c r="L3920">
        <v>0</v>
      </c>
      <c r="M3920" t="s">
        <v>23</v>
      </c>
      <c r="N3920" s="10">
        <f t="shared" si="61"/>
        <v>46204</v>
      </c>
    </row>
    <row r="3921" spans="1:14">
      <c r="A3921" t="s">
        <v>3951</v>
      </c>
      <c r="B3921" s="2">
        <v>46146.104722222219</v>
      </c>
      <c r="C3921" t="s">
        <v>64</v>
      </c>
      <c r="D3921" s="3">
        <v>246.65</v>
      </c>
      <c r="E3921" t="s">
        <v>19</v>
      </c>
      <c r="F3921" t="s">
        <v>32</v>
      </c>
      <c r="G3921" s="4">
        <v>2.87</v>
      </c>
      <c r="H3921" t="s">
        <v>62</v>
      </c>
      <c r="I3921" s="3">
        <v>1000</v>
      </c>
      <c r="J3921" s="3">
        <v>905.99</v>
      </c>
      <c r="K3921" s="3">
        <v>94.01</v>
      </c>
      <c r="L3921">
        <v>0</v>
      </c>
      <c r="M3921" t="s">
        <v>30</v>
      </c>
      <c r="N3921" s="10">
        <f t="shared" si="61"/>
        <v>46143</v>
      </c>
    </row>
    <row r="3922" spans="1:14">
      <c r="A3922" t="s">
        <v>3952</v>
      </c>
      <c r="B3922" s="2">
        <v>46220.635185185187</v>
      </c>
      <c r="C3922" t="s">
        <v>14</v>
      </c>
      <c r="D3922" s="3">
        <v>1045.05</v>
      </c>
      <c r="E3922" t="s">
        <v>15</v>
      </c>
      <c r="F3922" t="s">
        <v>16</v>
      </c>
      <c r="G3922" s="4">
        <v>4.04</v>
      </c>
      <c r="I3922" s="3">
        <v>7500</v>
      </c>
      <c r="J3922" s="3">
        <v>5577.92</v>
      </c>
      <c r="K3922" s="3">
        <v>1922.08</v>
      </c>
      <c r="L3922">
        <v>0</v>
      </c>
      <c r="M3922" t="s">
        <v>30</v>
      </c>
      <c r="N3922" s="10">
        <f t="shared" si="61"/>
        <v>46204</v>
      </c>
    </row>
    <row r="3923" spans="1:14">
      <c r="A3923" t="s">
        <v>3953</v>
      </c>
      <c r="B3923" s="2">
        <v>46218.923391203702</v>
      </c>
      <c r="C3923" t="s">
        <v>14</v>
      </c>
      <c r="D3923" s="3">
        <v>251.83</v>
      </c>
      <c r="E3923" t="s">
        <v>36</v>
      </c>
      <c r="F3923" t="s">
        <v>16</v>
      </c>
      <c r="G3923" s="4">
        <v>6.05</v>
      </c>
      <c r="I3923" s="3">
        <v>10000</v>
      </c>
      <c r="J3923" s="3">
        <v>8602.16</v>
      </c>
      <c r="K3923" s="3">
        <v>1397.84</v>
      </c>
      <c r="L3923">
        <v>0</v>
      </c>
      <c r="M3923" t="s">
        <v>23</v>
      </c>
      <c r="N3923" s="10">
        <f t="shared" si="61"/>
        <v>46204</v>
      </c>
    </row>
    <row r="3924" spans="1:14">
      <c r="A3924" t="s">
        <v>3954</v>
      </c>
      <c r="B3924" s="2">
        <v>46199.819930555554</v>
      </c>
      <c r="C3924" t="s">
        <v>14</v>
      </c>
      <c r="D3924" s="3">
        <v>911.17</v>
      </c>
      <c r="E3924" t="s">
        <v>19</v>
      </c>
      <c r="F3924" t="s">
        <v>32</v>
      </c>
      <c r="G3924" s="4">
        <v>7.19</v>
      </c>
      <c r="H3924" t="s">
        <v>54</v>
      </c>
      <c r="I3924" s="3">
        <v>2000</v>
      </c>
      <c r="J3924" s="3">
        <v>428.59</v>
      </c>
      <c r="K3924" s="3">
        <v>1571.41</v>
      </c>
      <c r="L3924">
        <v>2</v>
      </c>
      <c r="M3924" t="s">
        <v>30</v>
      </c>
      <c r="N3924" s="10">
        <f t="shared" si="61"/>
        <v>46174</v>
      </c>
    </row>
    <row r="3925" spans="1:14">
      <c r="A3925" t="s">
        <v>3955</v>
      </c>
      <c r="B3925" s="2">
        <v>46231.218807870369</v>
      </c>
      <c r="C3925" t="s">
        <v>14</v>
      </c>
      <c r="D3925" s="3">
        <v>239.19</v>
      </c>
      <c r="E3925" t="s">
        <v>25</v>
      </c>
      <c r="F3925" t="s">
        <v>16</v>
      </c>
      <c r="G3925" s="4">
        <v>6.84</v>
      </c>
      <c r="I3925" s="3">
        <v>3000</v>
      </c>
      <c r="J3925" s="3">
        <v>1267.75</v>
      </c>
      <c r="K3925" s="3">
        <v>1732.25</v>
      </c>
      <c r="L3925">
        <v>2</v>
      </c>
      <c r="M3925" t="s">
        <v>23</v>
      </c>
      <c r="N3925" s="10">
        <f t="shared" si="61"/>
        <v>46204</v>
      </c>
    </row>
    <row r="3926" spans="1:14">
      <c r="A3926" t="s">
        <v>3956</v>
      </c>
      <c r="B3926" s="2">
        <v>46228.889479166668</v>
      </c>
      <c r="C3926" t="s">
        <v>64</v>
      </c>
      <c r="D3926" s="3">
        <v>888.07</v>
      </c>
      <c r="E3926" t="s">
        <v>15</v>
      </c>
      <c r="F3926" t="s">
        <v>16</v>
      </c>
      <c r="G3926" s="4">
        <v>5.74</v>
      </c>
      <c r="I3926" s="3">
        <v>1000</v>
      </c>
      <c r="J3926" s="3">
        <v>901.34</v>
      </c>
      <c r="K3926" s="3">
        <v>98.66</v>
      </c>
      <c r="L3926">
        <v>0</v>
      </c>
      <c r="M3926" t="s">
        <v>20</v>
      </c>
      <c r="N3926" s="10">
        <f t="shared" si="61"/>
        <v>46204</v>
      </c>
    </row>
    <row r="3927" spans="1:14">
      <c r="A3927" t="s">
        <v>3957</v>
      </c>
      <c r="B3927" s="2">
        <v>46097.086168981485</v>
      </c>
      <c r="C3927" t="s">
        <v>14</v>
      </c>
      <c r="D3927" s="3">
        <v>316.77999999999997</v>
      </c>
      <c r="E3927" t="s">
        <v>36</v>
      </c>
      <c r="F3927" t="s">
        <v>16</v>
      </c>
      <c r="G3927" s="4">
        <v>3.56</v>
      </c>
      <c r="I3927" s="3">
        <v>4000</v>
      </c>
      <c r="J3927" s="3">
        <v>3998.05</v>
      </c>
      <c r="K3927" s="3">
        <v>1.95</v>
      </c>
      <c r="L3927">
        <v>0</v>
      </c>
      <c r="M3927" t="s">
        <v>30</v>
      </c>
      <c r="N3927" s="10">
        <f t="shared" si="61"/>
        <v>46082</v>
      </c>
    </row>
    <row r="3928" spans="1:14">
      <c r="A3928" t="s">
        <v>3958</v>
      </c>
      <c r="B3928" s="2">
        <v>46245.218136574076</v>
      </c>
      <c r="C3928" t="s">
        <v>14</v>
      </c>
      <c r="D3928" s="3">
        <v>88.47</v>
      </c>
      <c r="E3928" t="s">
        <v>27</v>
      </c>
      <c r="F3928" t="s">
        <v>32</v>
      </c>
      <c r="G3928" s="4">
        <v>7.13</v>
      </c>
      <c r="H3928" t="s">
        <v>62</v>
      </c>
      <c r="I3928" s="3">
        <v>7500</v>
      </c>
      <c r="J3928" s="3">
        <v>4039.3</v>
      </c>
      <c r="K3928" s="3">
        <v>3460.7</v>
      </c>
      <c r="L3928">
        <v>0</v>
      </c>
      <c r="M3928" t="s">
        <v>17</v>
      </c>
      <c r="N3928" s="10">
        <f t="shared" si="61"/>
        <v>46235</v>
      </c>
    </row>
    <row r="3929" spans="1:14">
      <c r="A3929" t="s">
        <v>3959</v>
      </c>
      <c r="B3929" s="2">
        <v>46225.953194444446</v>
      </c>
      <c r="C3929" t="s">
        <v>14</v>
      </c>
      <c r="D3929" s="3">
        <v>192.12</v>
      </c>
      <c r="E3929" t="s">
        <v>36</v>
      </c>
      <c r="F3929" t="s">
        <v>16</v>
      </c>
      <c r="G3929" s="4">
        <v>6.9</v>
      </c>
      <c r="I3929" s="3">
        <v>10000</v>
      </c>
      <c r="J3929" s="3">
        <v>5282.88</v>
      </c>
      <c r="K3929" s="3">
        <v>4717.12</v>
      </c>
      <c r="L3929">
        <v>0</v>
      </c>
      <c r="M3929" t="s">
        <v>17</v>
      </c>
      <c r="N3929" s="10">
        <f t="shared" si="61"/>
        <v>46204</v>
      </c>
    </row>
    <row r="3930" spans="1:14">
      <c r="A3930" t="s">
        <v>3960</v>
      </c>
      <c r="B3930" s="2">
        <v>46113.140243055554</v>
      </c>
      <c r="C3930" t="s">
        <v>14</v>
      </c>
      <c r="D3930" s="3">
        <v>98.28</v>
      </c>
      <c r="E3930" t="s">
        <v>27</v>
      </c>
      <c r="F3930" t="s">
        <v>59</v>
      </c>
      <c r="G3930" s="4">
        <v>4.2</v>
      </c>
      <c r="I3930" s="3">
        <v>1500</v>
      </c>
      <c r="J3930" s="3">
        <v>1341.68</v>
      </c>
      <c r="K3930" s="3">
        <v>158.32</v>
      </c>
      <c r="L3930">
        <v>1</v>
      </c>
      <c r="M3930" t="s">
        <v>17</v>
      </c>
      <c r="N3930" s="10">
        <f t="shared" si="61"/>
        <v>46113</v>
      </c>
    </row>
    <row r="3931" spans="1:14">
      <c r="A3931" t="s">
        <v>3961</v>
      </c>
      <c r="B3931" s="2">
        <v>46082.254537037035</v>
      </c>
      <c r="C3931" t="s">
        <v>14</v>
      </c>
      <c r="D3931" s="3">
        <v>72.89</v>
      </c>
      <c r="E3931" t="s">
        <v>27</v>
      </c>
      <c r="F3931" t="s">
        <v>16</v>
      </c>
      <c r="G3931" s="4">
        <v>3.92</v>
      </c>
      <c r="I3931" s="3">
        <v>1000</v>
      </c>
      <c r="J3931" s="3">
        <v>888.26</v>
      </c>
      <c r="K3931" s="3">
        <v>111.74</v>
      </c>
      <c r="L3931">
        <v>2</v>
      </c>
      <c r="M3931" t="s">
        <v>30</v>
      </c>
      <c r="N3931" s="10">
        <f t="shared" si="61"/>
        <v>46082</v>
      </c>
    </row>
    <row r="3932" spans="1:14">
      <c r="A3932" t="s">
        <v>3962</v>
      </c>
      <c r="B3932" s="2">
        <v>46172.45684027778</v>
      </c>
      <c r="C3932" t="s">
        <v>14</v>
      </c>
      <c r="D3932" s="3">
        <v>240.28</v>
      </c>
      <c r="E3932" t="s">
        <v>36</v>
      </c>
      <c r="F3932" t="s">
        <v>32</v>
      </c>
      <c r="G3932" s="4">
        <v>4.3600000000000003</v>
      </c>
      <c r="H3932" t="s">
        <v>62</v>
      </c>
      <c r="I3932" s="3">
        <v>2000</v>
      </c>
      <c r="J3932" s="3">
        <v>714.89</v>
      </c>
      <c r="K3932" s="3">
        <v>1285.1099999999999</v>
      </c>
      <c r="L3932">
        <v>1</v>
      </c>
      <c r="M3932" t="s">
        <v>17</v>
      </c>
      <c r="N3932" s="10">
        <f t="shared" si="61"/>
        <v>46143</v>
      </c>
    </row>
    <row r="3933" spans="1:14">
      <c r="A3933" t="s">
        <v>3963</v>
      </c>
      <c r="B3933" s="2">
        <v>46150.770011574074</v>
      </c>
      <c r="C3933" t="s">
        <v>14</v>
      </c>
      <c r="D3933" s="3">
        <v>1627.59</v>
      </c>
      <c r="E3933" t="s">
        <v>27</v>
      </c>
      <c r="F3933" t="s">
        <v>59</v>
      </c>
      <c r="G3933" s="4">
        <v>3.36</v>
      </c>
      <c r="I3933" s="3">
        <v>2000</v>
      </c>
      <c r="J3933" s="3">
        <v>1291.31</v>
      </c>
      <c r="K3933" s="3">
        <v>708.69</v>
      </c>
      <c r="L3933">
        <v>3</v>
      </c>
      <c r="M3933" t="s">
        <v>30</v>
      </c>
      <c r="N3933" s="10">
        <f t="shared" si="61"/>
        <v>46143</v>
      </c>
    </row>
    <row r="3934" spans="1:14">
      <c r="A3934" t="s">
        <v>3964</v>
      </c>
      <c r="B3934" s="2">
        <v>46201.463171296295</v>
      </c>
      <c r="C3934" t="s">
        <v>14</v>
      </c>
      <c r="D3934" s="3">
        <v>729.56</v>
      </c>
      <c r="E3934" t="s">
        <v>19</v>
      </c>
      <c r="F3934" t="s">
        <v>16</v>
      </c>
      <c r="G3934" s="4">
        <v>6.76</v>
      </c>
      <c r="I3934" s="3">
        <v>5000</v>
      </c>
      <c r="J3934" s="3">
        <v>3228.02</v>
      </c>
      <c r="K3934" s="3">
        <v>1771.98</v>
      </c>
      <c r="L3934">
        <v>1</v>
      </c>
      <c r="M3934" t="s">
        <v>17</v>
      </c>
      <c r="N3934" s="10">
        <f t="shared" si="61"/>
        <v>46174</v>
      </c>
    </row>
    <row r="3935" spans="1:14">
      <c r="A3935" t="s">
        <v>3965</v>
      </c>
      <c r="B3935" s="2">
        <v>46130.162627314814</v>
      </c>
      <c r="C3935" t="s">
        <v>14</v>
      </c>
      <c r="D3935" s="3">
        <v>236.95</v>
      </c>
      <c r="E3935" t="s">
        <v>19</v>
      </c>
      <c r="F3935" t="s">
        <v>16</v>
      </c>
      <c r="G3935" s="4">
        <v>5.17</v>
      </c>
      <c r="I3935" s="3">
        <v>1500</v>
      </c>
      <c r="J3935" s="3">
        <v>585.16999999999996</v>
      </c>
      <c r="K3935" s="3">
        <v>914.83</v>
      </c>
      <c r="L3935">
        <v>0</v>
      </c>
      <c r="M3935" t="s">
        <v>20</v>
      </c>
      <c r="N3935" s="10">
        <f t="shared" si="61"/>
        <v>46113</v>
      </c>
    </row>
    <row r="3936" spans="1:14">
      <c r="A3936" t="s">
        <v>3966</v>
      </c>
      <c r="B3936" s="2">
        <v>46176.487905092596</v>
      </c>
      <c r="C3936" t="s">
        <v>14</v>
      </c>
      <c r="D3936" s="3">
        <v>441.24</v>
      </c>
      <c r="E3936" t="s">
        <v>36</v>
      </c>
      <c r="F3936" t="s">
        <v>32</v>
      </c>
      <c r="G3936" s="4">
        <v>6.32</v>
      </c>
      <c r="H3936" t="s">
        <v>62</v>
      </c>
      <c r="I3936" s="3">
        <v>4000</v>
      </c>
      <c r="J3936" s="3">
        <v>3331.65</v>
      </c>
      <c r="K3936" s="3">
        <v>668.35</v>
      </c>
      <c r="L3936">
        <v>0</v>
      </c>
      <c r="M3936" t="s">
        <v>17</v>
      </c>
      <c r="N3936" s="10">
        <f t="shared" si="61"/>
        <v>46174</v>
      </c>
    </row>
    <row r="3937" spans="1:14">
      <c r="A3937" t="s">
        <v>3967</v>
      </c>
      <c r="B3937" s="2">
        <v>46091.621516203704</v>
      </c>
      <c r="C3937" t="s">
        <v>14</v>
      </c>
      <c r="D3937" s="3">
        <v>386.33</v>
      </c>
      <c r="E3937" t="s">
        <v>15</v>
      </c>
      <c r="F3937" t="s">
        <v>16</v>
      </c>
      <c r="G3937" s="4">
        <v>4.55</v>
      </c>
      <c r="I3937" s="3">
        <v>3000</v>
      </c>
      <c r="J3937" s="3">
        <v>2724.7</v>
      </c>
      <c r="K3937" s="3">
        <v>275.3</v>
      </c>
      <c r="L3937">
        <v>0</v>
      </c>
      <c r="M3937" t="s">
        <v>30</v>
      </c>
      <c r="N3937" s="10">
        <f t="shared" si="61"/>
        <v>46082</v>
      </c>
    </row>
    <row r="3938" spans="1:14">
      <c r="A3938" t="s">
        <v>3968</v>
      </c>
      <c r="B3938" s="2">
        <v>46162.837638888886</v>
      </c>
      <c r="C3938" t="s">
        <v>14</v>
      </c>
      <c r="D3938" s="3">
        <v>262.91000000000003</v>
      </c>
      <c r="E3938" t="s">
        <v>27</v>
      </c>
      <c r="F3938" t="s">
        <v>16</v>
      </c>
      <c r="G3938" s="4">
        <v>3.5</v>
      </c>
      <c r="I3938" s="3">
        <v>10000</v>
      </c>
      <c r="J3938" s="3">
        <v>2110.0500000000002</v>
      </c>
      <c r="K3938" s="3">
        <v>7889.95</v>
      </c>
      <c r="L3938">
        <v>0</v>
      </c>
      <c r="M3938" t="s">
        <v>20</v>
      </c>
      <c r="N3938" s="10">
        <f t="shared" si="61"/>
        <v>46143</v>
      </c>
    </row>
    <row r="3939" spans="1:14">
      <c r="A3939" t="s">
        <v>3969</v>
      </c>
      <c r="B3939" s="2">
        <v>46174.875381944446</v>
      </c>
      <c r="C3939" t="s">
        <v>14</v>
      </c>
      <c r="D3939" s="3">
        <v>280.19</v>
      </c>
      <c r="E3939" t="s">
        <v>36</v>
      </c>
      <c r="F3939" t="s">
        <v>16</v>
      </c>
      <c r="G3939" s="4">
        <v>5.3</v>
      </c>
      <c r="I3939" s="3">
        <v>1500</v>
      </c>
      <c r="J3939" s="3">
        <v>1239.47</v>
      </c>
      <c r="K3939" s="3">
        <v>260.52999999999997</v>
      </c>
      <c r="L3939">
        <v>0</v>
      </c>
      <c r="M3939" t="s">
        <v>20</v>
      </c>
      <c r="N3939" s="10">
        <f t="shared" si="61"/>
        <v>46174</v>
      </c>
    </row>
    <row r="3940" spans="1:14">
      <c r="A3940" t="s">
        <v>3970</v>
      </c>
      <c r="B3940" s="2">
        <v>46090.74927083333</v>
      </c>
      <c r="C3940" t="s">
        <v>14</v>
      </c>
      <c r="D3940" s="3">
        <v>382.28</v>
      </c>
      <c r="E3940" t="s">
        <v>27</v>
      </c>
      <c r="F3940" t="s">
        <v>32</v>
      </c>
      <c r="G3940" s="4">
        <v>4.58</v>
      </c>
      <c r="H3940" t="s">
        <v>54</v>
      </c>
      <c r="I3940" s="3">
        <v>1500</v>
      </c>
      <c r="J3940" s="3">
        <v>379.44</v>
      </c>
      <c r="K3940" s="3">
        <v>1120.56</v>
      </c>
      <c r="L3940">
        <v>1</v>
      </c>
      <c r="M3940" t="s">
        <v>17</v>
      </c>
      <c r="N3940" s="10">
        <f t="shared" si="61"/>
        <v>46082</v>
      </c>
    </row>
    <row r="3941" spans="1:14">
      <c r="A3941" t="s">
        <v>3971</v>
      </c>
      <c r="B3941" s="2">
        <v>46223.860937500001</v>
      </c>
      <c r="C3941" t="s">
        <v>64</v>
      </c>
      <c r="D3941" s="3">
        <v>577.38</v>
      </c>
      <c r="E3941" t="s">
        <v>27</v>
      </c>
      <c r="F3941" t="s">
        <v>16</v>
      </c>
      <c r="G3941" s="4">
        <v>6.23</v>
      </c>
      <c r="I3941" s="3">
        <v>7500</v>
      </c>
      <c r="J3941" s="3">
        <v>4714.9399999999996</v>
      </c>
      <c r="K3941" s="3">
        <v>2785.06</v>
      </c>
      <c r="L3941">
        <v>1</v>
      </c>
      <c r="M3941" t="s">
        <v>23</v>
      </c>
      <c r="N3941" s="10">
        <f t="shared" si="61"/>
        <v>46204</v>
      </c>
    </row>
    <row r="3942" spans="1:14">
      <c r="A3942" t="s">
        <v>3972</v>
      </c>
      <c r="B3942" s="2">
        <v>46231.947314814817</v>
      </c>
      <c r="C3942" t="s">
        <v>14</v>
      </c>
      <c r="D3942" s="3">
        <v>151.74</v>
      </c>
      <c r="E3942" t="s">
        <v>15</v>
      </c>
      <c r="F3942" t="s">
        <v>16</v>
      </c>
      <c r="G3942" s="4">
        <v>6.21</v>
      </c>
      <c r="I3942" s="3">
        <v>5000</v>
      </c>
      <c r="J3942" s="3">
        <v>1827.58</v>
      </c>
      <c r="K3942" s="3">
        <v>3172.42</v>
      </c>
      <c r="L3942">
        <v>0</v>
      </c>
      <c r="M3942" t="s">
        <v>23</v>
      </c>
      <c r="N3942" s="10">
        <f t="shared" si="61"/>
        <v>46204</v>
      </c>
    </row>
    <row r="3943" spans="1:14">
      <c r="A3943" t="s">
        <v>3973</v>
      </c>
      <c r="B3943" s="2">
        <v>46172.829016203701</v>
      </c>
      <c r="C3943" t="s">
        <v>14</v>
      </c>
      <c r="D3943" s="3">
        <v>970.38</v>
      </c>
      <c r="E3943" t="s">
        <v>25</v>
      </c>
      <c r="F3943" t="s">
        <v>16</v>
      </c>
      <c r="G3943" s="4">
        <v>3.37</v>
      </c>
      <c r="I3943" s="3">
        <v>10000</v>
      </c>
      <c r="J3943" s="3">
        <v>8329.81</v>
      </c>
      <c r="K3943" s="3">
        <v>1670.19</v>
      </c>
      <c r="L3943">
        <v>0</v>
      </c>
      <c r="M3943" t="s">
        <v>30</v>
      </c>
      <c r="N3943" s="10">
        <f t="shared" si="61"/>
        <v>46143</v>
      </c>
    </row>
    <row r="3944" spans="1:14">
      <c r="A3944" t="s">
        <v>3974</v>
      </c>
      <c r="B3944" s="2">
        <v>46169.619641203702</v>
      </c>
      <c r="C3944" t="s">
        <v>14</v>
      </c>
      <c r="D3944" s="3">
        <v>800.69</v>
      </c>
      <c r="E3944" t="s">
        <v>27</v>
      </c>
      <c r="F3944" t="s">
        <v>32</v>
      </c>
      <c r="G3944" s="4">
        <v>4.4800000000000004</v>
      </c>
      <c r="H3944" t="s">
        <v>47</v>
      </c>
      <c r="I3944" s="3">
        <v>10000</v>
      </c>
      <c r="J3944" s="3">
        <v>2449.67</v>
      </c>
      <c r="K3944" s="3">
        <v>7550.33</v>
      </c>
      <c r="L3944">
        <v>1</v>
      </c>
      <c r="M3944" t="s">
        <v>17</v>
      </c>
      <c r="N3944" s="10">
        <f t="shared" si="61"/>
        <v>46143</v>
      </c>
    </row>
    <row r="3945" spans="1:14">
      <c r="A3945" t="s">
        <v>3975</v>
      </c>
      <c r="B3945" s="2">
        <v>46257.768055555556</v>
      </c>
      <c r="C3945" t="s">
        <v>14</v>
      </c>
      <c r="D3945" s="3">
        <v>1399.5</v>
      </c>
      <c r="E3945" t="s">
        <v>15</v>
      </c>
      <c r="F3945" t="s">
        <v>32</v>
      </c>
      <c r="G3945" s="4">
        <v>7.03</v>
      </c>
      <c r="H3945" t="s">
        <v>54</v>
      </c>
      <c r="I3945" s="3">
        <v>2000</v>
      </c>
      <c r="J3945" s="3">
        <v>734.15</v>
      </c>
      <c r="K3945" s="3">
        <v>1265.8499999999999</v>
      </c>
      <c r="L3945">
        <v>1</v>
      </c>
      <c r="M3945" t="s">
        <v>17</v>
      </c>
      <c r="N3945" s="10">
        <f t="shared" si="61"/>
        <v>46235</v>
      </c>
    </row>
    <row r="3946" spans="1:14">
      <c r="A3946" t="s">
        <v>3976</v>
      </c>
      <c r="B3946" s="2">
        <v>46155.512245370373</v>
      </c>
      <c r="C3946" t="s">
        <v>14</v>
      </c>
      <c r="D3946" s="3">
        <v>249.21</v>
      </c>
      <c r="E3946" t="s">
        <v>25</v>
      </c>
      <c r="F3946" t="s">
        <v>16</v>
      </c>
      <c r="G3946" s="4">
        <v>3.71</v>
      </c>
      <c r="I3946" s="3">
        <v>7500</v>
      </c>
      <c r="J3946" s="3">
        <v>3303.26</v>
      </c>
      <c r="K3946" s="3">
        <v>4196.74</v>
      </c>
      <c r="L3946">
        <v>0</v>
      </c>
      <c r="M3946" t="s">
        <v>20</v>
      </c>
      <c r="N3946" s="10">
        <f t="shared" si="61"/>
        <v>46143</v>
      </c>
    </row>
    <row r="3947" spans="1:14">
      <c r="A3947" t="s">
        <v>3977</v>
      </c>
      <c r="B3947" s="2">
        <v>46094.017372685186</v>
      </c>
      <c r="C3947" t="s">
        <v>14</v>
      </c>
      <c r="D3947" s="3">
        <v>486.42</v>
      </c>
      <c r="E3947" t="s">
        <v>15</v>
      </c>
      <c r="F3947" t="s">
        <v>32</v>
      </c>
      <c r="G3947" s="4">
        <v>2.94</v>
      </c>
      <c r="H3947" t="s">
        <v>62</v>
      </c>
      <c r="I3947" s="3">
        <v>5000</v>
      </c>
      <c r="J3947" s="3">
        <v>1457.04</v>
      </c>
      <c r="K3947" s="3">
        <v>3542.96</v>
      </c>
      <c r="L3947">
        <v>2</v>
      </c>
      <c r="M3947" t="s">
        <v>23</v>
      </c>
      <c r="N3947" s="10">
        <f t="shared" si="61"/>
        <v>46082</v>
      </c>
    </row>
    <row r="3948" spans="1:14">
      <c r="A3948" t="s">
        <v>3978</v>
      </c>
      <c r="B3948" s="2">
        <v>46210.508217592593</v>
      </c>
      <c r="C3948" t="s">
        <v>14</v>
      </c>
      <c r="D3948" s="3">
        <v>1164.51</v>
      </c>
      <c r="E3948" t="s">
        <v>22</v>
      </c>
      <c r="F3948" t="s">
        <v>16</v>
      </c>
      <c r="G3948" s="4">
        <v>5.81</v>
      </c>
      <c r="I3948" s="3">
        <v>4000</v>
      </c>
      <c r="J3948" s="3">
        <v>3856.18</v>
      </c>
      <c r="K3948" s="3">
        <v>143.82</v>
      </c>
      <c r="L3948">
        <v>0</v>
      </c>
      <c r="M3948" t="s">
        <v>17</v>
      </c>
      <c r="N3948" s="10">
        <f t="shared" si="61"/>
        <v>46204</v>
      </c>
    </row>
    <row r="3949" spans="1:14">
      <c r="A3949" t="s">
        <v>3979</v>
      </c>
      <c r="B3949" s="2">
        <v>46240.932280092595</v>
      </c>
      <c r="C3949" t="s">
        <v>14</v>
      </c>
      <c r="D3949" s="3">
        <v>1143.82</v>
      </c>
      <c r="E3949" t="s">
        <v>19</v>
      </c>
      <c r="F3949" t="s">
        <v>32</v>
      </c>
      <c r="G3949" s="4">
        <v>5.15</v>
      </c>
      <c r="H3949" t="s">
        <v>54</v>
      </c>
      <c r="I3949" s="3">
        <v>1500</v>
      </c>
      <c r="J3949" s="3">
        <v>786.78</v>
      </c>
      <c r="K3949" s="3">
        <v>713.22</v>
      </c>
      <c r="L3949">
        <v>1</v>
      </c>
      <c r="M3949" t="s">
        <v>30</v>
      </c>
      <c r="N3949" s="10">
        <f t="shared" si="61"/>
        <v>46235</v>
      </c>
    </row>
    <row r="3950" spans="1:14">
      <c r="A3950" t="s">
        <v>3980</v>
      </c>
      <c r="B3950" s="2">
        <v>46089.705625000002</v>
      </c>
      <c r="C3950" t="s">
        <v>14</v>
      </c>
      <c r="D3950" s="3">
        <v>351.46</v>
      </c>
      <c r="E3950" t="s">
        <v>36</v>
      </c>
      <c r="F3950" t="s">
        <v>16</v>
      </c>
      <c r="G3950" s="4">
        <v>2.41</v>
      </c>
      <c r="I3950" s="3">
        <v>1000</v>
      </c>
      <c r="J3950" s="3">
        <v>732.14</v>
      </c>
      <c r="K3950" s="3">
        <v>267.86</v>
      </c>
      <c r="L3950">
        <v>1</v>
      </c>
      <c r="M3950" t="s">
        <v>30</v>
      </c>
      <c r="N3950" s="10">
        <f t="shared" si="61"/>
        <v>46082</v>
      </c>
    </row>
    <row r="3951" spans="1:14">
      <c r="A3951" t="s">
        <v>3981</v>
      </c>
      <c r="B3951" s="2">
        <v>46133.524467592593</v>
      </c>
      <c r="C3951" t="s">
        <v>14</v>
      </c>
      <c r="D3951" s="3">
        <v>406.36</v>
      </c>
      <c r="E3951" t="s">
        <v>27</v>
      </c>
      <c r="F3951" t="s">
        <v>16</v>
      </c>
      <c r="G3951" s="4">
        <v>3.85</v>
      </c>
      <c r="I3951" s="3">
        <v>5000</v>
      </c>
      <c r="J3951" s="3">
        <v>1804.17</v>
      </c>
      <c r="K3951" s="3">
        <v>3195.83</v>
      </c>
      <c r="L3951">
        <v>0</v>
      </c>
      <c r="M3951" t="s">
        <v>30</v>
      </c>
      <c r="N3951" s="10">
        <f t="shared" si="61"/>
        <v>46113</v>
      </c>
    </row>
    <row r="3952" spans="1:14">
      <c r="A3952" t="s">
        <v>3982</v>
      </c>
      <c r="B3952" s="2">
        <v>46148.863796296297</v>
      </c>
      <c r="C3952" t="s">
        <v>14</v>
      </c>
      <c r="D3952" s="3">
        <v>1653.05</v>
      </c>
      <c r="E3952" t="s">
        <v>27</v>
      </c>
      <c r="F3952" t="s">
        <v>16</v>
      </c>
      <c r="G3952" s="4">
        <v>4.08</v>
      </c>
      <c r="I3952" s="3">
        <v>2000</v>
      </c>
      <c r="J3952" s="3">
        <v>1871.48</v>
      </c>
      <c r="K3952" s="3">
        <v>128.52000000000001</v>
      </c>
      <c r="L3952">
        <v>1</v>
      </c>
      <c r="M3952" t="s">
        <v>17</v>
      </c>
      <c r="N3952" s="10">
        <f t="shared" si="61"/>
        <v>46143</v>
      </c>
    </row>
    <row r="3953" spans="1:14">
      <c r="A3953" t="s">
        <v>3983</v>
      </c>
      <c r="B3953" s="2">
        <v>46248.535416666666</v>
      </c>
      <c r="C3953" t="s">
        <v>14</v>
      </c>
      <c r="D3953" s="3">
        <v>198.61</v>
      </c>
      <c r="E3953" t="s">
        <v>15</v>
      </c>
      <c r="F3953" t="s">
        <v>32</v>
      </c>
      <c r="G3953" s="4">
        <v>5.66</v>
      </c>
      <c r="H3953" t="s">
        <v>47</v>
      </c>
      <c r="I3953" s="3">
        <v>3000</v>
      </c>
      <c r="J3953" s="3">
        <v>2003.19</v>
      </c>
      <c r="K3953" s="3">
        <v>996.81</v>
      </c>
      <c r="L3953">
        <v>1</v>
      </c>
      <c r="M3953" t="s">
        <v>30</v>
      </c>
      <c r="N3953" s="10">
        <f t="shared" si="61"/>
        <v>46235</v>
      </c>
    </row>
    <row r="3954" spans="1:14">
      <c r="A3954" t="s">
        <v>3984</v>
      </c>
      <c r="B3954" s="2">
        <v>46174.762488425928</v>
      </c>
      <c r="C3954" t="s">
        <v>14</v>
      </c>
      <c r="D3954" s="3">
        <v>1005.78</v>
      </c>
      <c r="E3954" t="s">
        <v>25</v>
      </c>
      <c r="F3954" t="s">
        <v>32</v>
      </c>
      <c r="G3954" s="4">
        <v>5.24</v>
      </c>
      <c r="H3954" t="s">
        <v>54</v>
      </c>
      <c r="I3954" s="3">
        <v>1000</v>
      </c>
      <c r="J3954" s="3">
        <v>480.37</v>
      </c>
      <c r="K3954" s="3">
        <v>519.63</v>
      </c>
      <c r="L3954">
        <v>0</v>
      </c>
      <c r="M3954" t="s">
        <v>20</v>
      </c>
      <c r="N3954" s="10">
        <f t="shared" si="61"/>
        <v>46174</v>
      </c>
    </row>
    <row r="3955" spans="1:14">
      <c r="A3955" t="s">
        <v>3985</v>
      </c>
      <c r="B3955" s="2">
        <v>46250.247395833336</v>
      </c>
      <c r="C3955" t="s">
        <v>14</v>
      </c>
      <c r="D3955" s="3">
        <v>178.44</v>
      </c>
      <c r="E3955" t="s">
        <v>27</v>
      </c>
      <c r="F3955" t="s">
        <v>16</v>
      </c>
      <c r="G3955" s="4">
        <v>5.13</v>
      </c>
      <c r="I3955" s="3">
        <v>5000</v>
      </c>
      <c r="J3955" s="3">
        <v>1975.68</v>
      </c>
      <c r="K3955" s="3">
        <v>3024.32</v>
      </c>
      <c r="L3955">
        <v>1</v>
      </c>
      <c r="M3955" t="s">
        <v>30</v>
      </c>
      <c r="N3955" s="10">
        <f t="shared" si="61"/>
        <v>46235</v>
      </c>
    </row>
    <row r="3956" spans="1:14">
      <c r="A3956" t="s">
        <v>3986</v>
      </c>
      <c r="B3956" s="2">
        <v>46163.267013888886</v>
      </c>
      <c r="C3956" t="s">
        <v>14</v>
      </c>
      <c r="D3956" s="3">
        <v>981.54</v>
      </c>
      <c r="E3956" t="s">
        <v>36</v>
      </c>
      <c r="F3956" t="s">
        <v>32</v>
      </c>
      <c r="G3956" s="4">
        <v>1.83</v>
      </c>
      <c r="H3956" t="s">
        <v>62</v>
      </c>
      <c r="I3956" s="3">
        <v>4000</v>
      </c>
      <c r="J3956" s="3">
        <v>3980.69</v>
      </c>
      <c r="K3956" s="3">
        <v>19.309999999999999</v>
      </c>
      <c r="L3956">
        <v>0</v>
      </c>
      <c r="M3956" t="s">
        <v>17</v>
      </c>
      <c r="N3956" s="10">
        <f t="shared" si="61"/>
        <v>46143</v>
      </c>
    </row>
    <row r="3957" spans="1:14">
      <c r="A3957" t="s">
        <v>3987</v>
      </c>
      <c r="B3957" s="2">
        <v>46223.45417824074</v>
      </c>
      <c r="C3957" t="s">
        <v>14</v>
      </c>
      <c r="D3957" s="3">
        <v>415.01</v>
      </c>
      <c r="E3957" t="s">
        <v>15</v>
      </c>
      <c r="F3957" t="s">
        <v>16</v>
      </c>
      <c r="G3957" s="4">
        <v>7.62</v>
      </c>
      <c r="I3957" s="3">
        <v>1000</v>
      </c>
      <c r="J3957" s="3">
        <v>870.52</v>
      </c>
      <c r="K3957" s="3">
        <v>129.47999999999999</v>
      </c>
      <c r="L3957">
        <v>0</v>
      </c>
      <c r="M3957" t="s">
        <v>17</v>
      </c>
      <c r="N3957" s="10">
        <f t="shared" si="61"/>
        <v>46204</v>
      </c>
    </row>
    <row r="3958" spans="1:14">
      <c r="A3958" t="s">
        <v>3988</v>
      </c>
      <c r="B3958" s="2">
        <v>46170.755601851852</v>
      </c>
      <c r="C3958" t="s">
        <v>14</v>
      </c>
      <c r="D3958" s="3">
        <v>411.5</v>
      </c>
      <c r="E3958" t="s">
        <v>27</v>
      </c>
      <c r="F3958" t="s">
        <v>16</v>
      </c>
      <c r="G3958" s="4">
        <v>3.04</v>
      </c>
      <c r="I3958" s="3">
        <v>1500</v>
      </c>
      <c r="J3958" s="3">
        <v>888.61</v>
      </c>
      <c r="K3958" s="3">
        <v>611.39</v>
      </c>
      <c r="L3958">
        <v>0</v>
      </c>
      <c r="M3958" t="s">
        <v>17</v>
      </c>
      <c r="N3958" s="10">
        <f t="shared" si="61"/>
        <v>46143</v>
      </c>
    </row>
    <row r="3959" spans="1:14">
      <c r="A3959" t="s">
        <v>3989</v>
      </c>
      <c r="B3959" s="2">
        <v>46163.613275462965</v>
      </c>
      <c r="C3959" t="s">
        <v>14</v>
      </c>
      <c r="D3959" s="3">
        <v>1354.88</v>
      </c>
      <c r="E3959" t="s">
        <v>22</v>
      </c>
      <c r="F3959" t="s">
        <v>32</v>
      </c>
      <c r="G3959" s="4">
        <v>3.24</v>
      </c>
      <c r="H3959" t="s">
        <v>33</v>
      </c>
      <c r="I3959" s="3">
        <v>4000</v>
      </c>
      <c r="J3959" s="3">
        <v>2939.38</v>
      </c>
      <c r="K3959" s="3">
        <v>1060.6199999999999</v>
      </c>
      <c r="L3959">
        <v>1</v>
      </c>
      <c r="M3959" t="s">
        <v>30</v>
      </c>
      <c r="N3959" s="10">
        <f t="shared" si="61"/>
        <v>46143</v>
      </c>
    </row>
    <row r="3960" spans="1:14">
      <c r="A3960" t="s">
        <v>3990</v>
      </c>
      <c r="B3960" s="2">
        <v>46249.169548611113</v>
      </c>
      <c r="C3960" t="s">
        <v>14</v>
      </c>
      <c r="D3960" s="3">
        <v>249.05</v>
      </c>
      <c r="E3960" t="s">
        <v>36</v>
      </c>
      <c r="F3960" t="s">
        <v>16</v>
      </c>
      <c r="G3960" s="4">
        <v>6.58</v>
      </c>
      <c r="I3960" s="3">
        <v>5000</v>
      </c>
      <c r="J3960" s="3">
        <v>4257.54</v>
      </c>
      <c r="K3960" s="3">
        <v>742.46</v>
      </c>
      <c r="L3960">
        <v>0</v>
      </c>
      <c r="M3960" t="s">
        <v>30</v>
      </c>
      <c r="N3960" s="10">
        <f t="shared" si="61"/>
        <v>46235</v>
      </c>
    </row>
    <row r="3961" spans="1:14">
      <c r="A3961" t="s">
        <v>3991</v>
      </c>
      <c r="B3961" s="2">
        <v>46136.609456018516</v>
      </c>
      <c r="C3961" t="s">
        <v>14</v>
      </c>
      <c r="D3961" s="3">
        <v>358.24</v>
      </c>
      <c r="E3961" t="s">
        <v>36</v>
      </c>
      <c r="F3961" t="s">
        <v>32</v>
      </c>
      <c r="G3961" s="4">
        <v>3.92</v>
      </c>
      <c r="H3961" t="s">
        <v>47</v>
      </c>
      <c r="I3961" s="3">
        <v>3000</v>
      </c>
      <c r="J3961" s="3">
        <v>1838.39</v>
      </c>
      <c r="K3961" s="3">
        <v>1161.6099999999999</v>
      </c>
      <c r="L3961">
        <v>2</v>
      </c>
      <c r="M3961" t="s">
        <v>17</v>
      </c>
      <c r="N3961" s="10">
        <f t="shared" si="61"/>
        <v>46113</v>
      </c>
    </row>
    <row r="3962" spans="1:14">
      <c r="A3962" t="s">
        <v>3992</v>
      </c>
      <c r="B3962" s="2">
        <v>46191.826666666668</v>
      </c>
      <c r="C3962" t="s">
        <v>14</v>
      </c>
      <c r="D3962" s="3">
        <v>264.23</v>
      </c>
      <c r="E3962" t="s">
        <v>19</v>
      </c>
      <c r="F3962" t="s">
        <v>16</v>
      </c>
      <c r="G3962" s="4">
        <v>5.26</v>
      </c>
      <c r="I3962" s="3">
        <v>4000</v>
      </c>
      <c r="J3962" s="3">
        <v>3468.32</v>
      </c>
      <c r="K3962" s="3">
        <v>531.67999999999995</v>
      </c>
      <c r="L3962">
        <v>0</v>
      </c>
      <c r="M3962" t="s">
        <v>17</v>
      </c>
      <c r="N3962" s="10">
        <f t="shared" si="61"/>
        <v>46174</v>
      </c>
    </row>
    <row r="3963" spans="1:14">
      <c r="A3963" t="s">
        <v>3993</v>
      </c>
      <c r="B3963" s="2">
        <v>46155.700960648152</v>
      </c>
      <c r="C3963" t="s">
        <v>14</v>
      </c>
      <c r="D3963" s="3">
        <v>221.38</v>
      </c>
      <c r="E3963" t="s">
        <v>15</v>
      </c>
      <c r="F3963" t="s">
        <v>16</v>
      </c>
      <c r="G3963" s="4">
        <v>4.54</v>
      </c>
      <c r="I3963" s="3">
        <v>3000</v>
      </c>
      <c r="J3963" s="3">
        <v>1907.99</v>
      </c>
      <c r="K3963" s="3">
        <v>1092.01</v>
      </c>
      <c r="L3963">
        <v>0</v>
      </c>
      <c r="M3963" t="s">
        <v>30</v>
      </c>
      <c r="N3963" s="10">
        <f t="shared" si="61"/>
        <v>46143</v>
      </c>
    </row>
    <row r="3964" spans="1:14">
      <c r="A3964" t="s">
        <v>3994</v>
      </c>
      <c r="B3964" s="2">
        <v>46205.566469907404</v>
      </c>
      <c r="C3964" t="s">
        <v>14</v>
      </c>
      <c r="D3964" s="3">
        <v>731.09</v>
      </c>
      <c r="E3964" t="s">
        <v>36</v>
      </c>
      <c r="F3964" t="s">
        <v>32</v>
      </c>
      <c r="G3964" s="4">
        <v>3.81</v>
      </c>
      <c r="H3964" t="s">
        <v>47</v>
      </c>
      <c r="I3964" s="3">
        <v>3000</v>
      </c>
      <c r="J3964" s="3">
        <v>1000.72</v>
      </c>
      <c r="K3964" s="3">
        <v>1999.28</v>
      </c>
      <c r="L3964">
        <v>0</v>
      </c>
      <c r="M3964" t="s">
        <v>30</v>
      </c>
      <c r="N3964" s="10">
        <f t="shared" si="61"/>
        <v>46204</v>
      </c>
    </row>
    <row r="3965" spans="1:14">
      <c r="A3965" t="s">
        <v>3995</v>
      </c>
      <c r="B3965" s="2">
        <v>46138.566828703704</v>
      </c>
      <c r="C3965" t="s">
        <v>14</v>
      </c>
      <c r="D3965" s="3">
        <v>501.22</v>
      </c>
      <c r="E3965" t="s">
        <v>36</v>
      </c>
      <c r="F3965" t="s">
        <v>16</v>
      </c>
      <c r="G3965" s="4">
        <v>3.3</v>
      </c>
      <c r="I3965" s="3">
        <v>3000</v>
      </c>
      <c r="J3965" s="3">
        <v>738.74</v>
      </c>
      <c r="K3965" s="3">
        <v>2261.2600000000002</v>
      </c>
      <c r="L3965">
        <v>0</v>
      </c>
      <c r="M3965" t="s">
        <v>17</v>
      </c>
      <c r="N3965" s="10">
        <f t="shared" si="61"/>
        <v>46113</v>
      </c>
    </row>
    <row r="3966" spans="1:14">
      <c r="A3966" t="s">
        <v>3996</v>
      </c>
      <c r="B3966" s="2">
        <v>46094.359803240739</v>
      </c>
      <c r="C3966" t="s">
        <v>14</v>
      </c>
      <c r="D3966" s="3">
        <v>246.4</v>
      </c>
      <c r="E3966" t="s">
        <v>15</v>
      </c>
      <c r="F3966" t="s">
        <v>32</v>
      </c>
      <c r="G3966" s="4">
        <v>3.29</v>
      </c>
      <c r="H3966" t="s">
        <v>47</v>
      </c>
      <c r="I3966" s="3">
        <v>4000</v>
      </c>
      <c r="J3966" s="3">
        <v>984.02</v>
      </c>
      <c r="K3966" s="3">
        <v>3015.98</v>
      </c>
      <c r="L3966">
        <v>0</v>
      </c>
      <c r="M3966" t="s">
        <v>20</v>
      </c>
      <c r="N3966" s="10">
        <f t="shared" si="61"/>
        <v>46082</v>
      </c>
    </row>
    <row r="3967" spans="1:14">
      <c r="A3967" t="s">
        <v>3997</v>
      </c>
      <c r="B3967" s="2">
        <v>46132.922523148147</v>
      </c>
      <c r="C3967" t="s">
        <v>14</v>
      </c>
      <c r="D3967" s="3">
        <v>210.57</v>
      </c>
      <c r="E3967" t="s">
        <v>36</v>
      </c>
      <c r="F3967" t="s">
        <v>16</v>
      </c>
      <c r="G3967" s="4">
        <v>3.51</v>
      </c>
      <c r="I3967" s="3">
        <v>3000</v>
      </c>
      <c r="J3967" s="3">
        <v>2401.44</v>
      </c>
      <c r="K3967" s="3">
        <v>598.55999999999995</v>
      </c>
      <c r="L3967">
        <v>2</v>
      </c>
      <c r="M3967" t="s">
        <v>17</v>
      </c>
      <c r="N3967" s="10">
        <f t="shared" si="61"/>
        <v>46113</v>
      </c>
    </row>
    <row r="3968" spans="1:14">
      <c r="A3968" t="s">
        <v>3998</v>
      </c>
      <c r="B3968" s="2">
        <v>46233.886620370373</v>
      </c>
      <c r="C3968" t="s">
        <v>14</v>
      </c>
      <c r="D3968" s="3">
        <v>793.05</v>
      </c>
      <c r="E3968" t="s">
        <v>25</v>
      </c>
      <c r="F3968" t="s">
        <v>16</v>
      </c>
      <c r="G3968" s="4">
        <v>6.4</v>
      </c>
      <c r="I3968" s="3">
        <v>5000</v>
      </c>
      <c r="J3968" s="3">
        <v>4998.55</v>
      </c>
      <c r="K3968" s="3">
        <v>1.45</v>
      </c>
      <c r="L3968">
        <v>1</v>
      </c>
      <c r="M3968" t="s">
        <v>17</v>
      </c>
      <c r="N3968" s="10">
        <f t="shared" si="61"/>
        <v>46204</v>
      </c>
    </row>
    <row r="3969" spans="1:14">
      <c r="A3969" t="s">
        <v>3999</v>
      </c>
      <c r="B3969" s="2">
        <v>46111.536226851851</v>
      </c>
      <c r="C3969" t="s">
        <v>14</v>
      </c>
      <c r="D3969" s="3">
        <v>337</v>
      </c>
      <c r="E3969" t="s">
        <v>27</v>
      </c>
      <c r="F3969" t="s">
        <v>16</v>
      </c>
      <c r="G3969" s="4">
        <v>2.31</v>
      </c>
      <c r="I3969" s="3">
        <v>1500</v>
      </c>
      <c r="J3969" s="3">
        <v>590.71</v>
      </c>
      <c r="K3969" s="3">
        <v>909.29</v>
      </c>
      <c r="L3969">
        <v>0</v>
      </c>
      <c r="M3969" t="s">
        <v>20</v>
      </c>
      <c r="N3969" s="10">
        <f t="shared" si="61"/>
        <v>46082</v>
      </c>
    </row>
    <row r="3970" spans="1:14">
      <c r="A3970" t="s">
        <v>4000</v>
      </c>
      <c r="B3970" s="2">
        <v>46225.342847222222</v>
      </c>
      <c r="C3970" t="s">
        <v>14</v>
      </c>
      <c r="D3970" s="3">
        <v>867.39</v>
      </c>
      <c r="E3970" t="s">
        <v>22</v>
      </c>
      <c r="F3970" t="s">
        <v>16</v>
      </c>
      <c r="G3970" s="4">
        <v>8.86</v>
      </c>
      <c r="I3970" s="3">
        <v>1500</v>
      </c>
      <c r="J3970" s="3">
        <v>912.47</v>
      </c>
      <c r="K3970" s="3">
        <v>587.53</v>
      </c>
      <c r="L3970">
        <v>0</v>
      </c>
      <c r="M3970" t="s">
        <v>17</v>
      </c>
      <c r="N3970" s="10">
        <f t="shared" ref="N3970:N4033" si="62">DATE(YEAR(B3970),MONTH(B3970),1)</f>
        <v>46204</v>
      </c>
    </row>
    <row r="3971" spans="1:14">
      <c r="A3971" t="s">
        <v>4001</v>
      </c>
      <c r="B3971" s="2">
        <v>46234.805347222224</v>
      </c>
      <c r="C3971" t="s">
        <v>14</v>
      </c>
      <c r="D3971" s="3">
        <v>470.64</v>
      </c>
      <c r="E3971" t="s">
        <v>36</v>
      </c>
      <c r="F3971" t="s">
        <v>16</v>
      </c>
      <c r="G3971" s="4">
        <v>6.58</v>
      </c>
      <c r="I3971" s="3">
        <v>1500</v>
      </c>
      <c r="J3971" s="3">
        <v>545.54999999999995</v>
      </c>
      <c r="K3971" s="3">
        <v>954.45</v>
      </c>
      <c r="L3971">
        <v>1</v>
      </c>
      <c r="M3971" t="s">
        <v>30</v>
      </c>
      <c r="N3971" s="10">
        <f t="shared" si="62"/>
        <v>46204</v>
      </c>
    </row>
    <row r="3972" spans="1:14">
      <c r="A3972" t="s">
        <v>4002</v>
      </c>
      <c r="B3972" s="2">
        <v>46113.107777777775</v>
      </c>
      <c r="C3972" t="s">
        <v>14</v>
      </c>
      <c r="D3972" s="3">
        <v>820.76</v>
      </c>
      <c r="E3972" t="s">
        <v>36</v>
      </c>
      <c r="F3972" t="s">
        <v>32</v>
      </c>
      <c r="G3972" s="4">
        <v>2.63</v>
      </c>
      <c r="H3972" t="s">
        <v>54</v>
      </c>
      <c r="I3972" s="3">
        <v>4000</v>
      </c>
      <c r="J3972" s="3">
        <v>813.45</v>
      </c>
      <c r="K3972" s="3">
        <v>3186.55</v>
      </c>
      <c r="L3972">
        <v>3</v>
      </c>
      <c r="M3972" t="s">
        <v>23</v>
      </c>
      <c r="N3972" s="10">
        <f t="shared" si="62"/>
        <v>46113</v>
      </c>
    </row>
    <row r="3973" spans="1:14">
      <c r="A3973" t="s">
        <v>4003</v>
      </c>
      <c r="B3973" s="2">
        <v>46156.653854166667</v>
      </c>
      <c r="C3973" t="s">
        <v>14</v>
      </c>
      <c r="D3973" s="3">
        <v>1444.11</v>
      </c>
      <c r="E3973" t="s">
        <v>15</v>
      </c>
      <c r="F3973" t="s">
        <v>32</v>
      </c>
      <c r="G3973" s="4">
        <v>4.3499999999999996</v>
      </c>
      <c r="H3973" t="s">
        <v>47</v>
      </c>
      <c r="I3973" s="3">
        <v>2000</v>
      </c>
      <c r="J3973" s="3">
        <v>1774.18</v>
      </c>
      <c r="K3973" s="3">
        <v>225.82</v>
      </c>
      <c r="L3973">
        <v>0</v>
      </c>
      <c r="M3973" t="s">
        <v>30</v>
      </c>
      <c r="N3973" s="10">
        <f t="shared" si="62"/>
        <v>46143</v>
      </c>
    </row>
    <row r="3974" spans="1:14">
      <c r="A3974" t="s">
        <v>4004</v>
      </c>
      <c r="B3974" s="2">
        <v>46259.401631944442</v>
      </c>
      <c r="C3974" t="s">
        <v>14</v>
      </c>
      <c r="D3974" s="3">
        <v>250.95</v>
      </c>
      <c r="E3974" t="s">
        <v>36</v>
      </c>
      <c r="F3974" t="s">
        <v>16</v>
      </c>
      <c r="G3974" s="4">
        <v>8.01</v>
      </c>
      <c r="I3974" s="3">
        <v>4000</v>
      </c>
      <c r="J3974" s="3">
        <v>3866.14</v>
      </c>
      <c r="K3974" s="3">
        <v>133.86000000000001</v>
      </c>
      <c r="L3974">
        <v>1</v>
      </c>
      <c r="M3974" t="s">
        <v>17</v>
      </c>
      <c r="N3974" s="10">
        <f t="shared" si="62"/>
        <v>46235</v>
      </c>
    </row>
    <row r="3975" spans="1:14">
      <c r="A3975" t="s">
        <v>4005</v>
      </c>
      <c r="B3975" s="2">
        <v>46143.226527777777</v>
      </c>
      <c r="C3975" t="s">
        <v>14</v>
      </c>
      <c r="D3975" s="3">
        <v>215.08</v>
      </c>
      <c r="E3975" t="s">
        <v>36</v>
      </c>
      <c r="F3975" t="s">
        <v>32</v>
      </c>
      <c r="G3975" s="4">
        <v>4.1100000000000003</v>
      </c>
      <c r="H3975" t="s">
        <v>33</v>
      </c>
      <c r="I3975" s="3">
        <v>10000</v>
      </c>
      <c r="J3975" s="3">
        <v>4123.78</v>
      </c>
      <c r="K3975" s="3">
        <v>5876.22</v>
      </c>
      <c r="L3975">
        <v>3</v>
      </c>
      <c r="M3975" t="s">
        <v>20</v>
      </c>
      <c r="N3975" s="10">
        <f t="shared" si="62"/>
        <v>46143</v>
      </c>
    </row>
    <row r="3976" spans="1:14">
      <c r="A3976" t="s">
        <v>4006</v>
      </c>
      <c r="B3976" s="2">
        <v>46096.74559027778</v>
      </c>
      <c r="C3976" t="s">
        <v>14</v>
      </c>
      <c r="D3976" s="3">
        <v>994.44</v>
      </c>
      <c r="E3976" t="s">
        <v>15</v>
      </c>
      <c r="F3976" t="s">
        <v>16</v>
      </c>
      <c r="G3976" s="4">
        <v>4.84</v>
      </c>
      <c r="I3976" s="3">
        <v>3000</v>
      </c>
      <c r="J3976" s="3">
        <v>2780.25</v>
      </c>
      <c r="K3976" s="3">
        <v>219.75</v>
      </c>
      <c r="L3976">
        <v>0</v>
      </c>
      <c r="M3976" t="s">
        <v>20</v>
      </c>
      <c r="N3976" s="10">
        <f t="shared" si="62"/>
        <v>46082</v>
      </c>
    </row>
    <row r="3977" spans="1:14">
      <c r="A3977" t="s">
        <v>4007</v>
      </c>
      <c r="B3977" s="2">
        <v>46107.853078703702</v>
      </c>
      <c r="C3977" t="s">
        <v>14</v>
      </c>
      <c r="D3977" s="3">
        <v>747.06</v>
      </c>
      <c r="E3977" t="s">
        <v>27</v>
      </c>
      <c r="F3977" t="s">
        <v>32</v>
      </c>
      <c r="G3977" s="4">
        <v>3.6</v>
      </c>
      <c r="H3977" t="s">
        <v>47</v>
      </c>
      <c r="I3977" s="3">
        <v>3000</v>
      </c>
      <c r="J3977" s="3">
        <v>1955.31</v>
      </c>
      <c r="K3977" s="3">
        <v>1044.69</v>
      </c>
      <c r="L3977">
        <v>0</v>
      </c>
      <c r="M3977" t="s">
        <v>17</v>
      </c>
      <c r="N3977" s="10">
        <f t="shared" si="62"/>
        <v>46082</v>
      </c>
    </row>
    <row r="3978" spans="1:14">
      <c r="A3978" t="s">
        <v>4008</v>
      </c>
      <c r="B3978" s="2">
        <v>46115.930983796294</v>
      </c>
      <c r="C3978" t="s">
        <v>14</v>
      </c>
      <c r="D3978" s="3">
        <v>134.65</v>
      </c>
      <c r="E3978" t="s">
        <v>27</v>
      </c>
      <c r="F3978" t="s">
        <v>16</v>
      </c>
      <c r="G3978" s="4">
        <v>3.56</v>
      </c>
      <c r="I3978" s="3">
        <v>5000</v>
      </c>
      <c r="J3978" s="3">
        <v>2033.34</v>
      </c>
      <c r="K3978" s="3">
        <v>2966.66</v>
      </c>
      <c r="L3978">
        <v>1</v>
      </c>
      <c r="M3978" t="s">
        <v>17</v>
      </c>
      <c r="N3978" s="10">
        <f t="shared" si="62"/>
        <v>46113</v>
      </c>
    </row>
    <row r="3979" spans="1:14">
      <c r="A3979" t="s">
        <v>4009</v>
      </c>
      <c r="B3979" s="2">
        <v>46256.49690972222</v>
      </c>
      <c r="C3979" t="s">
        <v>14</v>
      </c>
      <c r="D3979" s="3">
        <v>636.73</v>
      </c>
      <c r="E3979" t="s">
        <v>36</v>
      </c>
      <c r="F3979" t="s">
        <v>16</v>
      </c>
      <c r="G3979" s="4">
        <v>5.76</v>
      </c>
      <c r="I3979" s="3">
        <v>4000</v>
      </c>
      <c r="J3979" s="3">
        <v>2691.05</v>
      </c>
      <c r="K3979" s="3">
        <v>1308.95</v>
      </c>
      <c r="L3979">
        <v>1</v>
      </c>
      <c r="M3979" t="s">
        <v>20</v>
      </c>
      <c r="N3979" s="10">
        <f t="shared" si="62"/>
        <v>46235</v>
      </c>
    </row>
    <row r="3980" spans="1:14">
      <c r="A3980" t="s">
        <v>4010</v>
      </c>
      <c r="B3980" s="2">
        <v>46185.455347222225</v>
      </c>
      <c r="C3980" t="s">
        <v>14</v>
      </c>
      <c r="D3980" s="3">
        <v>394.96</v>
      </c>
      <c r="E3980" t="s">
        <v>25</v>
      </c>
      <c r="F3980" t="s">
        <v>16</v>
      </c>
      <c r="G3980" s="4">
        <v>7.02</v>
      </c>
      <c r="I3980" s="3">
        <v>4000</v>
      </c>
      <c r="J3980" s="3">
        <v>3368.92</v>
      </c>
      <c r="K3980" s="3">
        <v>631.08000000000004</v>
      </c>
      <c r="L3980">
        <v>2</v>
      </c>
      <c r="M3980" t="s">
        <v>17</v>
      </c>
      <c r="N3980" s="10">
        <f t="shared" si="62"/>
        <v>46174</v>
      </c>
    </row>
    <row r="3981" spans="1:14">
      <c r="A3981" t="s">
        <v>4011</v>
      </c>
      <c r="B3981" s="2">
        <v>46112.535393518519</v>
      </c>
      <c r="C3981" t="s">
        <v>14</v>
      </c>
      <c r="D3981" s="3">
        <v>414.26</v>
      </c>
      <c r="E3981" t="s">
        <v>19</v>
      </c>
      <c r="F3981" t="s">
        <v>16</v>
      </c>
      <c r="G3981" s="4">
        <v>3.97</v>
      </c>
      <c r="I3981" s="3">
        <v>10000</v>
      </c>
      <c r="J3981" s="3">
        <v>4943.33</v>
      </c>
      <c r="K3981" s="3">
        <v>5056.67</v>
      </c>
      <c r="L3981">
        <v>4</v>
      </c>
      <c r="M3981" t="s">
        <v>17</v>
      </c>
      <c r="N3981" s="10">
        <f t="shared" si="62"/>
        <v>46082</v>
      </c>
    </row>
    <row r="3982" spans="1:14">
      <c r="A3982" t="s">
        <v>4012</v>
      </c>
      <c r="B3982" s="2">
        <v>46162.492743055554</v>
      </c>
      <c r="C3982" t="s">
        <v>14</v>
      </c>
      <c r="D3982" s="3">
        <v>2038.3</v>
      </c>
      <c r="E3982" t="s">
        <v>19</v>
      </c>
      <c r="F3982" t="s">
        <v>32</v>
      </c>
      <c r="G3982" s="4">
        <v>4.42</v>
      </c>
      <c r="H3982" t="s">
        <v>54</v>
      </c>
      <c r="I3982" s="3">
        <v>1500</v>
      </c>
      <c r="J3982" s="3">
        <v>1159.72</v>
      </c>
      <c r="K3982" s="3">
        <v>340.28</v>
      </c>
      <c r="L3982">
        <v>0</v>
      </c>
      <c r="M3982" t="s">
        <v>23</v>
      </c>
      <c r="N3982" s="10">
        <f t="shared" si="62"/>
        <v>46143</v>
      </c>
    </row>
    <row r="3983" spans="1:14">
      <c r="A3983" t="s">
        <v>4013</v>
      </c>
      <c r="B3983" s="2">
        <v>46203.096076388887</v>
      </c>
      <c r="C3983" t="s">
        <v>14</v>
      </c>
      <c r="D3983" s="3">
        <v>207.27</v>
      </c>
      <c r="E3983" t="s">
        <v>22</v>
      </c>
      <c r="F3983" t="s">
        <v>16</v>
      </c>
      <c r="G3983" s="4">
        <v>6.98</v>
      </c>
      <c r="I3983" s="3">
        <v>2000</v>
      </c>
      <c r="J3983" s="3">
        <v>894.38</v>
      </c>
      <c r="K3983" s="3">
        <v>1105.6199999999999</v>
      </c>
      <c r="L3983">
        <v>4</v>
      </c>
      <c r="M3983" t="s">
        <v>17</v>
      </c>
      <c r="N3983" s="10">
        <f t="shared" si="62"/>
        <v>46174</v>
      </c>
    </row>
    <row r="3984" spans="1:14">
      <c r="A3984" t="s">
        <v>4014</v>
      </c>
      <c r="B3984" s="2">
        <v>46259.736527777779</v>
      </c>
      <c r="C3984" t="s">
        <v>14</v>
      </c>
      <c r="D3984" s="3">
        <v>53.62</v>
      </c>
      <c r="E3984" t="s">
        <v>19</v>
      </c>
      <c r="F3984" t="s">
        <v>16</v>
      </c>
      <c r="G3984" s="4">
        <v>7.7</v>
      </c>
      <c r="I3984" s="3">
        <v>7500</v>
      </c>
      <c r="J3984" s="3">
        <v>2898.93</v>
      </c>
      <c r="K3984" s="3">
        <v>4601.07</v>
      </c>
      <c r="L3984">
        <v>0</v>
      </c>
      <c r="M3984" t="s">
        <v>30</v>
      </c>
      <c r="N3984" s="10">
        <f t="shared" si="62"/>
        <v>46235</v>
      </c>
    </row>
    <row r="3985" spans="1:14">
      <c r="A3985" t="s">
        <v>4015</v>
      </c>
      <c r="B3985" s="2">
        <v>46233.559421296297</v>
      </c>
      <c r="C3985" t="s">
        <v>14</v>
      </c>
      <c r="D3985" s="3">
        <v>134.04</v>
      </c>
      <c r="E3985" t="s">
        <v>19</v>
      </c>
      <c r="F3985" t="s">
        <v>59</v>
      </c>
      <c r="G3985" s="4">
        <v>6.59</v>
      </c>
      <c r="I3985" s="3">
        <v>3000</v>
      </c>
      <c r="J3985" s="3">
        <v>2329.56</v>
      </c>
      <c r="K3985" s="3">
        <v>670.44</v>
      </c>
      <c r="L3985">
        <v>1</v>
      </c>
      <c r="M3985" t="s">
        <v>17</v>
      </c>
      <c r="N3985" s="10">
        <f t="shared" si="62"/>
        <v>46204</v>
      </c>
    </row>
    <row r="3986" spans="1:14">
      <c r="A3986" t="s">
        <v>4016</v>
      </c>
      <c r="B3986" s="2">
        <v>46189.307314814818</v>
      </c>
      <c r="C3986" t="s">
        <v>14</v>
      </c>
      <c r="D3986" s="3">
        <v>398.76</v>
      </c>
      <c r="E3986" t="s">
        <v>27</v>
      </c>
      <c r="F3986" t="s">
        <v>16</v>
      </c>
      <c r="G3986" s="4">
        <v>7.01</v>
      </c>
      <c r="I3986" s="3">
        <v>2000</v>
      </c>
      <c r="J3986" s="3">
        <v>834.85</v>
      </c>
      <c r="K3986" s="3">
        <v>1165.1500000000001</v>
      </c>
      <c r="L3986">
        <v>2</v>
      </c>
      <c r="M3986" t="s">
        <v>17</v>
      </c>
      <c r="N3986" s="10">
        <f t="shared" si="62"/>
        <v>46174</v>
      </c>
    </row>
    <row r="3987" spans="1:14">
      <c r="A3987" t="s">
        <v>4017</v>
      </c>
      <c r="B3987" s="2">
        <v>46258.121203703704</v>
      </c>
      <c r="C3987" t="s">
        <v>14</v>
      </c>
      <c r="D3987" s="3">
        <v>337.26</v>
      </c>
      <c r="E3987" t="s">
        <v>19</v>
      </c>
      <c r="F3987" t="s">
        <v>16</v>
      </c>
      <c r="G3987" s="4">
        <v>5.1100000000000003</v>
      </c>
      <c r="I3987" s="3">
        <v>4000</v>
      </c>
      <c r="J3987" s="3">
        <v>3884</v>
      </c>
      <c r="K3987" s="3">
        <v>116</v>
      </c>
      <c r="L3987">
        <v>0</v>
      </c>
      <c r="M3987" t="s">
        <v>17</v>
      </c>
      <c r="N3987" s="10">
        <f t="shared" si="62"/>
        <v>46235</v>
      </c>
    </row>
    <row r="3988" spans="1:14">
      <c r="A3988" t="s">
        <v>4018</v>
      </c>
      <c r="B3988" s="2">
        <v>46155.755532407406</v>
      </c>
      <c r="C3988" t="s">
        <v>14</v>
      </c>
      <c r="D3988" s="3">
        <v>321.62</v>
      </c>
      <c r="E3988" t="s">
        <v>15</v>
      </c>
      <c r="F3988" t="s">
        <v>16</v>
      </c>
      <c r="G3988" s="4">
        <v>2.85</v>
      </c>
      <c r="I3988" s="3">
        <v>1500</v>
      </c>
      <c r="J3988" s="3">
        <v>911.47</v>
      </c>
      <c r="K3988" s="3">
        <v>588.53</v>
      </c>
      <c r="L3988">
        <v>0</v>
      </c>
      <c r="M3988" t="s">
        <v>23</v>
      </c>
      <c r="N3988" s="10">
        <f t="shared" si="62"/>
        <v>46143</v>
      </c>
    </row>
    <row r="3989" spans="1:14">
      <c r="A3989" t="s">
        <v>4019</v>
      </c>
      <c r="B3989" s="2">
        <v>46251.666886574072</v>
      </c>
      <c r="C3989" t="s">
        <v>14</v>
      </c>
      <c r="D3989" s="3">
        <v>82.49</v>
      </c>
      <c r="E3989" t="s">
        <v>36</v>
      </c>
      <c r="F3989" t="s">
        <v>16</v>
      </c>
      <c r="G3989" s="4">
        <v>6.59</v>
      </c>
      <c r="I3989" s="3">
        <v>5000</v>
      </c>
      <c r="J3989" s="3">
        <v>4980.03</v>
      </c>
      <c r="K3989" s="3">
        <v>19.97</v>
      </c>
      <c r="L3989">
        <v>2</v>
      </c>
      <c r="M3989" t="s">
        <v>17</v>
      </c>
      <c r="N3989" s="10">
        <f t="shared" si="62"/>
        <v>46235</v>
      </c>
    </row>
    <row r="3990" spans="1:14">
      <c r="A3990" t="s">
        <v>4020</v>
      </c>
      <c r="B3990" s="2">
        <v>46121.52915509259</v>
      </c>
      <c r="C3990" t="s">
        <v>14</v>
      </c>
      <c r="D3990" s="3">
        <v>453.02</v>
      </c>
      <c r="E3990" t="s">
        <v>15</v>
      </c>
      <c r="F3990" t="s">
        <v>59</v>
      </c>
      <c r="G3990" s="4">
        <v>2.61</v>
      </c>
      <c r="I3990" s="3">
        <v>1000</v>
      </c>
      <c r="J3990" s="3">
        <v>248.46</v>
      </c>
      <c r="K3990" s="3">
        <v>751.54</v>
      </c>
      <c r="L3990">
        <v>0</v>
      </c>
      <c r="M3990" t="s">
        <v>17</v>
      </c>
      <c r="N3990" s="10">
        <f t="shared" si="62"/>
        <v>46113</v>
      </c>
    </row>
    <row r="3991" spans="1:14">
      <c r="A3991" t="s">
        <v>4021</v>
      </c>
      <c r="B3991" s="2">
        <v>46244.400972222225</v>
      </c>
      <c r="C3991" t="s">
        <v>14</v>
      </c>
      <c r="D3991" s="3">
        <v>249.23</v>
      </c>
      <c r="E3991" t="s">
        <v>15</v>
      </c>
      <c r="F3991" t="s">
        <v>16</v>
      </c>
      <c r="G3991" s="4">
        <v>5.93</v>
      </c>
      <c r="I3991" s="3">
        <v>4000</v>
      </c>
      <c r="J3991" s="3">
        <v>2386.44</v>
      </c>
      <c r="K3991" s="3">
        <v>1613.56</v>
      </c>
      <c r="L3991">
        <v>1</v>
      </c>
      <c r="M3991" t="s">
        <v>30</v>
      </c>
      <c r="N3991" s="10">
        <f t="shared" si="62"/>
        <v>46235</v>
      </c>
    </row>
    <row r="3992" spans="1:14">
      <c r="A3992" t="s">
        <v>4022</v>
      </c>
      <c r="B3992" s="2">
        <v>46109.135972222219</v>
      </c>
      <c r="C3992" t="s">
        <v>14</v>
      </c>
      <c r="D3992" s="3">
        <v>998.33</v>
      </c>
      <c r="E3992" t="s">
        <v>15</v>
      </c>
      <c r="F3992" t="s">
        <v>32</v>
      </c>
      <c r="G3992" s="4">
        <v>3.57</v>
      </c>
      <c r="H3992" t="s">
        <v>54</v>
      </c>
      <c r="I3992" s="3">
        <v>1000</v>
      </c>
      <c r="J3992" s="3">
        <v>307.36</v>
      </c>
      <c r="K3992" s="3">
        <v>692.64</v>
      </c>
      <c r="L3992">
        <v>1</v>
      </c>
      <c r="M3992" t="s">
        <v>23</v>
      </c>
      <c r="N3992" s="10">
        <f t="shared" si="62"/>
        <v>46082</v>
      </c>
    </row>
    <row r="3993" spans="1:14">
      <c r="A3993" t="s">
        <v>4023</v>
      </c>
      <c r="B3993" s="2">
        <v>46115.524409722224</v>
      </c>
      <c r="C3993" t="s">
        <v>14</v>
      </c>
      <c r="D3993" s="3">
        <v>748.07</v>
      </c>
      <c r="E3993" t="s">
        <v>27</v>
      </c>
      <c r="F3993" t="s">
        <v>16</v>
      </c>
      <c r="G3993" s="4">
        <v>3.75</v>
      </c>
      <c r="I3993" s="3">
        <v>2000</v>
      </c>
      <c r="J3993" s="3">
        <v>1878.32</v>
      </c>
      <c r="K3993" s="3">
        <v>121.68</v>
      </c>
      <c r="L3993">
        <v>0</v>
      </c>
      <c r="M3993" t="s">
        <v>17</v>
      </c>
      <c r="N3993" s="10">
        <f t="shared" si="62"/>
        <v>46113</v>
      </c>
    </row>
    <row r="3994" spans="1:14">
      <c r="A3994" t="s">
        <v>4024</v>
      </c>
      <c r="B3994" s="2">
        <v>46116.896851851852</v>
      </c>
      <c r="C3994" t="s">
        <v>14</v>
      </c>
      <c r="D3994" s="3">
        <v>519.84</v>
      </c>
      <c r="E3994" t="s">
        <v>22</v>
      </c>
      <c r="F3994" t="s">
        <v>16</v>
      </c>
      <c r="G3994" s="4">
        <v>3.88</v>
      </c>
      <c r="I3994" s="3">
        <v>1500</v>
      </c>
      <c r="J3994" s="3">
        <v>365.5</v>
      </c>
      <c r="K3994" s="3">
        <v>1134.5</v>
      </c>
      <c r="L3994">
        <v>5</v>
      </c>
      <c r="M3994" t="s">
        <v>30</v>
      </c>
      <c r="N3994" s="10">
        <f t="shared" si="62"/>
        <v>46113</v>
      </c>
    </row>
    <row r="3995" spans="1:14">
      <c r="A3995" t="s">
        <v>4025</v>
      </c>
      <c r="B3995" s="2">
        <v>46236.934363425928</v>
      </c>
      <c r="C3995" t="s">
        <v>14</v>
      </c>
      <c r="D3995" s="3">
        <v>688.54</v>
      </c>
      <c r="E3995" t="s">
        <v>25</v>
      </c>
      <c r="F3995" t="s">
        <v>32</v>
      </c>
      <c r="G3995" s="4">
        <v>5.85</v>
      </c>
      <c r="H3995" t="s">
        <v>62</v>
      </c>
      <c r="I3995" s="3">
        <v>3000</v>
      </c>
      <c r="J3995" s="3">
        <v>2134.35</v>
      </c>
      <c r="K3995" s="3">
        <v>865.65</v>
      </c>
      <c r="L3995">
        <v>0</v>
      </c>
      <c r="M3995" t="s">
        <v>17</v>
      </c>
      <c r="N3995" s="10">
        <f t="shared" si="62"/>
        <v>46235</v>
      </c>
    </row>
    <row r="3996" spans="1:14">
      <c r="A3996" t="s">
        <v>4026</v>
      </c>
      <c r="B3996" s="2">
        <v>46201.477372685185</v>
      </c>
      <c r="C3996" t="s">
        <v>14</v>
      </c>
      <c r="D3996" s="3">
        <v>589.25</v>
      </c>
      <c r="E3996" t="s">
        <v>22</v>
      </c>
      <c r="F3996" t="s">
        <v>16</v>
      </c>
      <c r="G3996" s="4">
        <v>4.75</v>
      </c>
      <c r="I3996" s="3">
        <v>5000</v>
      </c>
      <c r="J3996" s="3">
        <v>1807.85</v>
      </c>
      <c r="K3996" s="3">
        <v>3192.15</v>
      </c>
      <c r="L3996">
        <v>4</v>
      </c>
      <c r="M3996" t="s">
        <v>20</v>
      </c>
      <c r="N3996" s="10">
        <f t="shared" si="62"/>
        <v>46174</v>
      </c>
    </row>
    <row r="3997" spans="1:14">
      <c r="A3997" t="s">
        <v>4027</v>
      </c>
      <c r="B3997" s="2">
        <v>46187.542604166665</v>
      </c>
      <c r="C3997" t="s">
        <v>14</v>
      </c>
      <c r="D3997" s="3">
        <v>1025.3599999999999</v>
      </c>
      <c r="E3997" t="s">
        <v>22</v>
      </c>
      <c r="F3997" t="s">
        <v>59</v>
      </c>
      <c r="G3997" s="4">
        <v>7.12</v>
      </c>
      <c r="I3997" s="3">
        <v>4000</v>
      </c>
      <c r="J3997" s="3">
        <v>3259.91</v>
      </c>
      <c r="K3997" s="3">
        <v>740.09</v>
      </c>
      <c r="L3997">
        <v>0</v>
      </c>
      <c r="M3997" t="s">
        <v>17</v>
      </c>
      <c r="N3997" s="10">
        <f t="shared" si="62"/>
        <v>46174</v>
      </c>
    </row>
    <row r="3998" spans="1:14">
      <c r="A3998" t="s">
        <v>4028</v>
      </c>
      <c r="B3998" s="2">
        <v>46148.966377314813</v>
      </c>
      <c r="C3998" t="s">
        <v>14</v>
      </c>
      <c r="D3998" s="3">
        <v>541.15</v>
      </c>
      <c r="E3998" t="s">
        <v>15</v>
      </c>
      <c r="F3998" t="s">
        <v>16</v>
      </c>
      <c r="G3998" s="4">
        <v>3.5</v>
      </c>
      <c r="I3998" s="3">
        <v>4000</v>
      </c>
      <c r="J3998" s="3">
        <v>1433.6</v>
      </c>
      <c r="K3998" s="3">
        <v>2566.4</v>
      </c>
      <c r="L3998">
        <v>4</v>
      </c>
      <c r="M3998" t="s">
        <v>20</v>
      </c>
      <c r="N3998" s="10">
        <f t="shared" si="62"/>
        <v>46143</v>
      </c>
    </row>
    <row r="3999" spans="1:14">
      <c r="A3999" t="s">
        <v>4029</v>
      </c>
      <c r="B3999" s="2">
        <v>46227.795960648145</v>
      </c>
      <c r="C3999" t="s">
        <v>14</v>
      </c>
      <c r="D3999" s="3">
        <v>80.040000000000006</v>
      </c>
      <c r="E3999" t="s">
        <v>15</v>
      </c>
      <c r="F3999" t="s">
        <v>16</v>
      </c>
      <c r="G3999" s="4">
        <v>7.37</v>
      </c>
      <c r="I3999" s="3">
        <v>5000</v>
      </c>
      <c r="J3999" s="3">
        <v>3299.75</v>
      </c>
      <c r="K3999" s="3">
        <v>1700.25</v>
      </c>
      <c r="L3999">
        <v>0</v>
      </c>
      <c r="M3999" t="s">
        <v>17</v>
      </c>
      <c r="N3999" s="10">
        <f t="shared" si="62"/>
        <v>46204</v>
      </c>
    </row>
    <row r="4000" spans="1:14">
      <c r="A4000" t="s">
        <v>4030</v>
      </c>
      <c r="B4000" s="2">
        <v>46125.436180555553</v>
      </c>
      <c r="C4000" t="s">
        <v>14</v>
      </c>
      <c r="D4000" s="3">
        <v>425.41</v>
      </c>
      <c r="E4000" t="s">
        <v>22</v>
      </c>
      <c r="F4000" t="s">
        <v>16</v>
      </c>
      <c r="G4000" s="4">
        <v>3.75</v>
      </c>
      <c r="I4000" s="3">
        <v>2000</v>
      </c>
      <c r="J4000" s="3">
        <v>1595.21</v>
      </c>
      <c r="K4000" s="3">
        <v>404.79</v>
      </c>
      <c r="L4000">
        <v>0</v>
      </c>
      <c r="M4000" t="s">
        <v>20</v>
      </c>
      <c r="N4000" s="10">
        <f t="shared" si="62"/>
        <v>46113</v>
      </c>
    </row>
    <row r="4001" spans="1:14">
      <c r="A4001" t="s">
        <v>4031</v>
      </c>
      <c r="B4001" s="2">
        <v>46113.720601851855</v>
      </c>
      <c r="C4001" t="s">
        <v>14</v>
      </c>
      <c r="D4001" s="3">
        <v>1259.08</v>
      </c>
      <c r="E4001" t="s">
        <v>36</v>
      </c>
      <c r="F4001" t="s">
        <v>16</v>
      </c>
      <c r="G4001" s="4">
        <v>3.55</v>
      </c>
      <c r="I4001" s="3">
        <v>10000</v>
      </c>
      <c r="J4001" s="3">
        <v>5878.49</v>
      </c>
      <c r="K4001" s="3">
        <v>4121.51</v>
      </c>
      <c r="L4001">
        <v>2</v>
      </c>
      <c r="M4001" t="s">
        <v>17</v>
      </c>
      <c r="N4001" s="10">
        <f t="shared" si="62"/>
        <v>46113</v>
      </c>
    </row>
    <row r="4002" spans="1:14">
      <c r="A4002" t="s">
        <v>4032</v>
      </c>
      <c r="B4002" s="2">
        <v>46107.621701388889</v>
      </c>
      <c r="C4002" t="s">
        <v>14</v>
      </c>
      <c r="D4002" s="3">
        <v>171.87</v>
      </c>
      <c r="E4002" t="s">
        <v>25</v>
      </c>
      <c r="F4002" t="s">
        <v>16</v>
      </c>
      <c r="G4002" s="4">
        <v>4.41</v>
      </c>
      <c r="I4002" s="3">
        <v>10000</v>
      </c>
      <c r="J4002" s="3">
        <v>2609.3200000000002</v>
      </c>
      <c r="K4002" s="3">
        <v>7390.68</v>
      </c>
      <c r="L4002">
        <v>4</v>
      </c>
      <c r="M4002" t="s">
        <v>20</v>
      </c>
      <c r="N4002" s="10">
        <f t="shared" si="62"/>
        <v>46082</v>
      </c>
    </row>
    <row r="4003" spans="1:14">
      <c r="A4003" t="s">
        <v>4033</v>
      </c>
      <c r="B4003" s="2">
        <v>46142.304375</v>
      </c>
      <c r="C4003" t="s">
        <v>14</v>
      </c>
      <c r="D4003" s="3">
        <v>516.21</v>
      </c>
      <c r="E4003" t="s">
        <v>19</v>
      </c>
      <c r="F4003" t="s">
        <v>16</v>
      </c>
      <c r="G4003" s="4">
        <v>3.76</v>
      </c>
      <c r="I4003" s="3">
        <v>2000</v>
      </c>
      <c r="J4003" s="3">
        <v>873.49</v>
      </c>
      <c r="K4003" s="3">
        <v>1126.51</v>
      </c>
      <c r="L4003">
        <v>0</v>
      </c>
      <c r="M4003" t="s">
        <v>20</v>
      </c>
      <c r="N4003" s="10">
        <f t="shared" si="62"/>
        <v>46113</v>
      </c>
    </row>
    <row r="4004" spans="1:14">
      <c r="A4004" t="s">
        <v>4034</v>
      </c>
      <c r="B4004" s="2">
        <v>46254.443576388891</v>
      </c>
      <c r="C4004" t="s">
        <v>14</v>
      </c>
      <c r="D4004" s="3">
        <v>563.91999999999996</v>
      </c>
      <c r="E4004" t="s">
        <v>25</v>
      </c>
      <c r="F4004" t="s">
        <v>16</v>
      </c>
      <c r="G4004" s="4">
        <v>6.34</v>
      </c>
      <c r="I4004" s="3">
        <v>3000</v>
      </c>
      <c r="J4004" s="3">
        <v>921.68</v>
      </c>
      <c r="K4004" s="3">
        <v>2078.3200000000002</v>
      </c>
      <c r="L4004">
        <v>3</v>
      </c>
      <c r="M4004" t="s">
        <v>20</v>
      </c>
      <c r="N4004" s="10">
        <f t="shared" si="62"/>
        <v>46235</v>
      </c>
    </row>
    <row r="4005" spans="1:14">
      <c r="A4005" t="s">
        <v>4035</v>
      </c>
      <c r="B4005" s="2">
        <v>46131.030706018515</v>
      </c>
      <c r="C4005" t="s">
        <v>14</v>
      </c>
      <c r="D4005" s="3">
        <v>977.44</v>
      </c>
      <c r="E4005" t="s">
        <v>22</v>
      </c>
      <c r="F4005" t="s">
        <v>16</v>
      </c>
      <c r="G4005" s="4">
        <v>3.51</v>
      </c>
      <c r="I4005" s="3">
        <v>1500</v>
      </c>
      <c r="J4005" s="3">
        <v>1218.1400000000001</v>
      </c>
      <c r="K4005" s="3">
        <v>281.86</v>
      </c>
      <c r="L4005">
        <v>2</v>
      </c>
      <c r="M4005" t="s">
        <v>20</v>
      </c>
      <c r="N4005" s="10">
        <f t="shared" si="62"/>
        <v>46113</v>
      </c>
    </row>
    <row r="4006" spans="1:14">
      <c r="A4006" t="s">
        <v>4036</v>
      </c>
      <c r="B4006" s="2">
        <v>46084.442048611112</v>
      </c>
      <c r="C4006" t="s">
        <v>14</v>
      </c>
      <c r="D4006" s="3">
        <v>746.55</v>
      </c>
      <c r="E4006" t="s">
        <v>15</v>
      </c>
      <c r="F4006" t="s">
        <v>16</v>
      </c>
      <c r="G4006" s="4">
        <v>4.6399999999999997</v>
      </c>
      <c r="I4006" s="3">
        <v>7500</v>
      </c>
      <c r="J4006" s="3">
        <v>6753.82</v>
      </c>
      <c r="K4006" s="3">
        <v>746.18</v>
      </c>
      <c r="L4006">
        <v>2</v>
      </c>
      <c r="M4006" t="s">
        <v>30</v>
      </c>
      <c r="N4006" s="10">
        <f t="shared" si="62"/>
        <v>46082</v>
      </c>
    </row>
    <row r="4007" spans="1:14">
      <c r="A4007" t="s">
        <v>4037</v>
      </c>
      <c r="B4007" s="2">
        <v>46254.312199074076</v>
      </c>
      <c r="C4007" t="s">
        <v>14</v>
      </c>
      <c r="D4007" s="3">
        <v>724.11</v>
      </c>
      <c r="E4007" t="s">
        <v>27</v>
      </c>
      <c r="F4007" t="s">
        <v>32</v>
      </c>
      <c r="G4007" s="4">
        <v>6.66</v>
      </c>
      <c r="H4007" t="s">
        <v>33</v>
      </c>
      <c r="I4007" s="3">
        <v>10000</v>
      </c>
      <c r="J4007" s="3">
        <v>5872.69</v>
      </c>
      <c r="K4007" s="3">
        <v>4127.3100000000004</v>
      </c>
      <c r="L4007">
        <v>4</v>
      </c>
      <c r="M4007" t="s">
        <v>20</v>
      </c>
      <c r="N4007" s="10">
        <f t="shared" si="62"/>
        <v>46235</v>
      </c>
    </row>
    <row r="4008" spans="1:14">
      <c r="A4008" t="s">
        <v>4038</v>
      </c>
      <c r="B4008" s="2">
        <v>46191.929803240739</v>
      </c>
      <c r="C4008" t="s">
        <v>14</v>
      </c>
      <c r="D4008" s="3">
        <v>318.62</v>
      </c>
      <c r="E4008" t="s">
        <v>15</v>
      </c>
      <c r="F4008" t="s">
        <v>32</v>
      </c>
      <c r="G4008" s="4">
        <v>6.11</v>
      </c>
      <c r="H4008" t="s">
        <v>33</v>
      </c>
      <c r="I4008" s="3">
        <v>10000</v>
      </c>
      <c r="J4008" s="3">
        <v>7933.76</v>
      </c>
      <c r="K4008" s="3">
        <v>2066.2399999999998</v>
      </c>
      <c r="L4008">
        <v>1</v>
      </c>
      <c r="M4008" t="s">
        <v>17</v>
      </c>
      <c r="N4008" s="10">
        <f t="shared" si="62"/>
        <v>46174</v>
      </c>
    </row>
    <row r="4009" spans="1:14">
      <c r="A4009" t="s">
        <v>4039</v>
      </c>
      <c r="B4009" s="2">
        <v>46197.714050925926</v>
      </c>
      <c r="C4009" t="s">
        <v>14</v>
      </c>
      <c r="D4009" s="3">
        <v>208.79</v>
      </c>
      <c r="E4009" t="s">
        <v>19</v>
      </c>
      <c r="F4009" t="s">
        <v>16</v>
      </c>
      <c r="G4009" s="4">
        <v>6.53</v>
      </c>
      <c r="I4009" s="3">
        <v>5000</v>
      </c>
      <c r="J4009" s="3">
        <v>3404.91</v>
      </c>
      <c r="K4009" s="3">
        <v>1595.09</v>
      </c>
      <c r="L4009">
        <v>0</v>
      </c>
      <c r="M4009" t="s">
        <v>17</v>
      </c>
      <c r="N4009" s="10">
        <f t="shared" si="62"/>
        <v>46174</v>
      </c>
    </row>
    <row r="4010" spans="1:14">
      <c r="A4010" t="s">
        <v>4040</v>
      </c>
      <c r="B4010" s="2">
        <v>46229.440740740742</v>
      </c>
      <c r="C4010" t="s">
        <v>14</v>
      </c>
      <c r="D4010" s="3">
        <v>101.79</v>
      </c>
      <c r="E4010" t="s">
        <v>36</v>
      </c>
      <c r="F4010" t="s">
        <v>16</v>
      </c>
      <c r="G4010" s="4">
        <v>7.06</v>
      </c>
      <c r="I4010" s="3">
        <v>3000</v>
      </c>
      <c r="J4010" s="3">
        <v>1914.53</v>
      </c>
      <c r="K4010" s="3">
        <v>1085.47</v>
      </c>
      <c r="L4010">
        <v>0</v>
      </c>
      <c r="M4010" t="s">
        <v>17</v>
      </c>
      <c r="N4010" s="10">
        <f t="shared" si="62"/>
        <v>46204</v>
      </c>
    </row>
    <row r="4011" spans="1:14">
      <c r="A4011" t="s">
        <v>4041</v>
      </c>
      <c r="B4011" s="2">
        <v>46194.27915509259</v>
      </c>
      <c r="C4011" t="s">
        <v>14</v>
      </c>
      <c r="D4011" s="3">
        <v>1681.63</v>
      </c>
      <c r="E4011" t="s">
        <v>22</v>
      </c>
      <c r="F4011" t="s">
        <v>32</v>
      </c>
      <c r="G4011" s="4">
        <v>6.55</v>
      </c>
      <c r="H4011" t="s">
        <v>62</v>
      </c>
      <c r="I4011" s="3">
        <v>10000</v>
      </c>
      <c r="J4011" s="3">
        <v>8847.5499999999993</v>
      </c>
      <c r="K4011" s="3">
        <v>1152.45</v>
      </c>
      <c r="L4011">
        <v>0</v>
      </c>
      <c r="M4011" t="s">
        <v>17</v>
      </c>
      <c r="N4011" s="10">
        <f t="shared" si="62"/>
        <v>46174</v>
      </c>
    </row>
    <row r="4012" spans="1:14">
      <c r="A4012" t="s">
        <v>4042</v>
      </c>
      <c r="B4012" s="2">
        <v>46161.073750000003</v>
      </c>
      <c r="C4012" t="s">
        <v>14</v>
      </c>
      <c r="D4012" s="3">
        <v>268.56</v>
      </c>
      <c r="E4012" t="s">
        <v>27</v>
      </c>
      <c r="F4012" t="s">
        <v>16</v>
      </c>
      <c r="G4012" s="4">
        <v>4.75</v>
      </c>
      <c r="I4012" s="3">
        <v>4000</v>
      </c>
      <c r="J4012" s="3">
        <v>1988.55</v>
      </c>
      <c r="K4012" s="3">
        <v>2011.45</v>
      </c>
      <c r="L4012">
        <v>2</v>
      </c>
      <c r="M4012" t="s">
        <v>30</v>
      </c>
      <c r="N4012" s="10">
        <f t="shared" si="62"/>
        <v>46143</v>
      </c>
    </row>
    <row r="4013" spans="1:14">
      <c r="A4013" t="s">
        <v>4043</v>
      </c>
      <c r="B4013" s="2">
        <v>46125.842199074075</v>
      </c>
      <c r="C4013" t="s">
        <v>14</v>
      </c>
      <c r="D4013" s="3">
        <v>226.1</v>
      </c>
      <c r="E4013" t="s">
        <v>19</v>
      </c>
      <c r="F4013" t="s">
        <v>32</v>
      </c>
      <c r="G4013" s="4">
        <v>4.97</v>
      </c>
      <c r="H4013" t="s">
        <v>47</v>
      </c>
      <c r="I4013" s="3">
        <v>2000</v>
      </c>
      <c r="J4013" s="3">
        <v>1368.48</v>
      </c>
      <c r="K4013" s="3">
        <v>631.52</v>
      </c>
      <c r="L4013">
        <v>1</v>
      </c>
      <c r="M4013" t="s">
        <v>20</v>
      </c>
      <c r="N4013" s="10">
        <f t="shared" si="62"/>
        <v>46113</v>
      </c>
    </row>
    <row r="4014" spans="1:14">
      <c r="A4014" t="s">
        <v>4044</v>
      </c>
      <c r="B4014" s="2">
        <v>46235.009976851848</v>
      </c>
      <c r="C4014" t="s">
        <v>14</v>
      </c>
      <c r="D4014" s="3">
        <v>610.97</v>
      </c>
      <c r="E4014" t="s">
        <v>19</v>
      </c>
      <c r="F4014" t="s">
        <v>32</v>
      </c>
      <c r="G4014" s="4">
        <v>6.01</v>
      </c>
      <c r="H4014" t="s">
        <v>54</v>
      </c>
      <c r="I4014" s="3">
        <v>1000</v>
      </c>
      <c r="J4014" s="3">
        <v>359.5</v>
      </c>
      <c r="K4014" s="3">
        <v>640.5</v>
      </c>
      <c r="L4014">
        <v>3</v>
      </c>
      <c r="M4014" t="s">
        <v>20</v>
      </c>
      <c r="N4014" s="10">
        <f t="shared" si="62"/>
        <v>46235</v>
      </c>
    </row>
    <row r="4015" spans="1:14">
      <c r="A4015" t="s">
        <v>4045</v>
      </c>
      <c r="B4015" s="2">
        <v>46141.289918981478</v>
      </c>
      <c r="C4015" t="s">
        <v>14</v>
      </c>
      <c r="D4015" s="3">
        <v>873.87</v>
      </c>
      <c r="E4015" t="s">
        <v>15</v>
      </c>
      <c r="F4015" t="s">
        <v>16</v>
      </c>
      <c r="G4015" s="4">
        <v>3.91</v>
      </c>
      <c r="I4015" s="3">
        <v>7500</v>
      </c>
      <c r="J4015" s="3">
        <v>7469.65</v>
      </c>
      <c r="K4015" s="3">
        <v>30.35</v>
      </c>
      <c r="L4015">
        <v>0</v>
      </c>
      <c r="M4015" t="s">
        <v>30</v>
      </c>
      <c r="N4015" s="10">
        <f t="shared" si="62"/>
        <v>46113</v>
      </c>
    </row>
    <row r="4016" spans="1:14">
      <c r="A4016" t="s">
        <v>4046</v>
      </c>
      <c r="B4016" s="2">
        <v>46167.589780092596</v>
      </c>
      <c r="C4016" t="s">
        <v>14</v>
      </c>
      <c r="D4016" s="3">
        <v>184.58</v>
      </c>
      <c r="E4016" t="s">
        <v>19</v>
      </c>
      <c r="F4016" t="s">
        <v>32</v>
      </c>
      <c r="G4016" s="4">
        <v>2.11</v>
      </c>
      <c r="H4016" t="s">
        <v>62</v>
      </c>
      <c r="I4016" s="3">
        <v>2000</v>
      </c>
      <c r="J4016" s="3">
        <v>803.25</v>
      </c>
      <c r="K4016" s="3">
        <v>1196.75</v>
      </c>
      <c r="L4016">
        <v>1</v>
      </c>
      <c r="M4016" t="s">
        <v>20</v>
      </c>
      <c r="N4016" s="10">
        <f t="shared" si="62"/>
        <v>46143</v>
      </c>
    </row>
    <row r="4017" spans="1:14">
      <c r="A4017" t="s">
        <v>4047</v>
      </c>
      <c r="B4017" s="2">
        <v>46084.579409722224</v>
      </c>
      <c r="C4017" t="s">
        <v>14</v>
      </c>
      <c r="D4017" s="3">
        <v>345.66</v>
      </c>
      <c r="E4017" t="s">
        <v>36</v>
      </c>
      <c r="F4017" t="s">
        <v>32</v>
      </c>
      <c r="G4017" s="4">
        <v>3.14</v>
      </c>
      <c r="H4017" t="s">
        <v>47</v>
      </c>
      <c r="I4017" s="3">
        <v>3000</v>
      </c>
      <c r="J4017" s="3">
        <v>1036.5899999999999</v>
      </c>
      <c r="K4017" s="3">
        <v>1963.41</v>
      </c>
      <c r="L4017">
        <v>0</v>
      </c>
      <c r="M4017" t="s">
        <v>30</v>
      </c>
      <c r="N4017" s="10">
        <f t="shared" si="62"/>
        <v>46082</v>
      </c>
    </row>
    <row r="4018" spans="1:14">
      <c r="A4018" t="s">
        <v>4048</v>
      </c>
      <c r="B4018" s="2">
        <v>46237.762800925928</v>
      </c>
      <c r="C4018" t="s">
        <v>64</v>
      </c>
      <c r="D4018" s="3">
        <v>846.43</v>
      </c>
      <c r="E4018" t="s">
        <v>15</v>
      </c>
      <c r="F4018" t="s">
        <v>16</v>
      </c>
      <c r="G4018" s="4">
        <v>6.64</v>
      </c>
      <c r="I4018" s="3">
        <v>7500</v>
      </c>
      <c r="J4018" s="3">
        <v>6246.43</v>
      </c>
      <c r="K4018" s="3">
        <v>1253.57</v>
      </c>
      <c r="L4018">
        <v>1</v>
      </c>
      <c r="M4018" t="s">
        <v>17</v>
      </c>
      <c r="N4018" s="10">
        <f t="shared" si="62"/>
        <v>46235</v>
      </c>
    </row>
    <row r="4019" spans="1:14">
      <c r="A4019" t="s">
        <v>4049</v>
      </c>
      <c r="B4019" s="2">
        <v>46107.407638888886</v>
      </c>
      <c r="C4019" t="s">
        <v>14</v>
      </c>
      <c r="D4019" s="3">
        <v>332.11</v>
      </c>
      <c r="E4019" t="s">
        <v>15</v>
      </c>
      <c r="F4019" t="s">
        <v>16</v>
      </c>
      <c r="G4019" s="4">
        <v>4.5199999999999996</v>
      </c>
      <c r="I4019" s="3">
        <v>10000</v>
      </c>
      <c r="J4019" s="3">
        <v>7421.28</v>
      </c>
      <c r="K4019" s="3">
        <v>2578.7199999999998</v>
      </c>
      <c r="L4019">
        <v>0</v>
      </c>
      <c r="M4019" t="s">
        <v>17</v>
      </c>
      <c r="N4019" s="10">
        <f t="shared" si="62"/>
        <v>46082</v>
      </c>
    </row>
    <row r="4020" spans="1:14">
      <c r="A4020" t="s">
        <v>4050</v>
      </c>
      <c r="B4020" s="2">
        <v>46087.764178240737</v>
      </c>
      <c r="C4020" t="s">
        <v>14</v>
      </c>
      <c r="D4020" s="3">
        <v>390.85</v>
      </c>
      <c r="E4020" t="s">
        <v>19</v>
      </c>
      <c r="F4020" t="s">
        <v>16</v>
      </c>
      <c r="G4020" s="4">
        <v>2.72</v>
      </c>
      <c r="I4020" s="3">
        <v>2000</v>
      </c>
      <c r="J4020" s="3">
        <v>865.59</v>
      </c>
      <c r="K4020" s="3">
        <v>1134.4100000000001</v>
      </c>
      <c r="L4020">
        <v>1</v>
      </c>
      <c r="M4020" t="s">
        <v>17</v>
      </c>
      <c r="N4020" s="10">
        <f t="shared" si="62"/>
        <v>46082</v>
      </c>
    </row>
    <row r="4021" spans="1:14">
      <c r="A4021" t="s">
        <v>4051</v>
      </c>
      <c r="B4021" s="2">
        <v>46218.005231481482</v>
      </c>
      <c r="C4021" t="s">
        <v>14</v>
      </c>
      <c r="D4021" s="3">
        <v>1691.68</v>
      </c>
      <c r="E4021" t="s">
        <v>22</v>
      </c>
      <c r="F4021" t="s">
        <v>32</v>
      </c>
      <c r="G4021" s="4">
        <v>6.74</v>
      </c>
      <c r="H4021" t="s">
        <v>54</v>
      </c>
      <c r="I4021" s="3">
        <v>3000</v>
      </c>
      <c r="J4021" s="3">
        <v>727.32</v>
      </c>
      <c r="K4021" s="3">
        <v>2272.6799999999998</v>
      </c>
      <c r="L4021">
        <v>2</v>
      </c>
      <c r="M4021" t="s">
        <v>17</v>
      </c>
      <c r="N4021" s="10">
        <f t="shared" si="62"/>
        <v>46204</v>
      </c>
    </row>
    <row r="4022" spans="1:14">
      <c r="A4022" t="s">
        <v>4052</v>
      </c>
      <c r="B4022" s="2">
        <v>46191.625127314815</v>
      </c>
      <c r="C4022" t="s">
        <v>14</v>
      </c>
      <c r="D4022" s="3">
        <v>196.48</v>
      </c>
      <c r="E4022" t="s">
        <v>36</v>
      </c>
      <c r="F4022" t="s">
        <v>16</v>
      </c>
      <c r="G4022" s="4">
        <v>7.15</v>
      </c>
      <c r="I4022" s="3">
        <v>5000</v>
      </c>
      <c r="J4022" s="3">
        <v>3362.83</v>
      </c>
      <c r="K4022" s="3">
        <v>1637.17</v>
      </c>
      <c r="L4022">
        <v>0</v>
      </c>
      <c r="M4022" t="s">
        <v>17</v>
      </c>
      <c r="N4022" s="10">
        <f t="shared" si="62"/>
        <v>46174</v>
      </c>
    </row>
    <row r="4023" spans="1:14">
      <c r="A4023" t="s">
        <v>4053</v>
      </c>
      <c r="B4023" s="2">
        <v>46138.350347222222</v>
      </c>
      <c r="C4023" t="s">
        <v>14</v>
      </c>
      <c r="D4023" s="3">
        <v>150.61000000000001</v>
      </c>
      <c r="E4023" t="s">
        <v>25</v>
      </c>
      <c r="F4023" t="s">
        <v>16</v>
      </c>
      <c r="G4023" s="4">
        <v>2.95</v>
      </c>
      <c r="I4023" s="3">
        <v>2000</v>
      </c>
      <c r="J4023" s="3">
        <v>1020.86</v>
      </c>
      <c r="K4023" s="3">
        <v>979.14</v>
      </c>
      <c r="L4023">
        <v>0</v>
      </c>
      <c r="M4023" t="s">
        <v>17</v>
      </c>
      <c r="N4023" s="10">
        <f t="shared" si="62"/>
        <v>46113</v>
      </c>
    </row>
    <row r="4024" spans="1:14">
      <c r="A4024" t="s">
        <v>4054</v>
      </c>
      <c r="B4024" s="2">
        <v>46216.524340277778</v>
      </c>
      <c r="C4024" t="s">
        <v>14</v>
      </c>
      <c r="D4024" s="3">
        <v>410.06</v>
      </c>
      <c r="E4024" t="s">
        <v>15</v>
      </c>
      <c r="F4024" t="s">
        <v>16</v>
      </c>
      <c r="G4024" s="4">
        <v>5.67</v>
      </c>
      <c r="I4024" s="3">
        <v>1000</v>
      </c>
      <c r="J4024" s="3">
        <v>691.2</v>
      </c>
      <c r="K4024" s="3">
        <v>308.8</v>
      </c>
      <c r="L4024">
        <v>0</v>
      </c>
      <c r="M4024" t="s">
        <v>20</v>
      </c>
      <c r="N4024" s="10">
        <f t="shared" si="62"/>
        <v>46204</v>
      </c>
    </row>
    <row r="4025" spans="1:14">
      <c r="A4025" t="s">
        <v>4055</v>
      </c>
      <c r="B4025" s="2">
        <v>46163.019606481481</v>
      </c>
      <c r="C4025" t="s">
        <v>14</v>
      </c>
      <c r="D4025" s="3">
        <v>514.41999999999996</v>
      </c>
      <c r="E4025" t="s">
        <v>25</v>
      </c>
      <c r="F4025" t="s">
        <v>16</v>
      </c>
      <c r="G4025" s="4">
        <v>4.46</v>
      </c>
      <c r="I4025" s="3">
        <v>10000</v>
      </c>
      <c r="J4025" s="3">
        <v>3068.62</v>
      </c>
      <c r="K4025" s="3">
        <v>6931.38</v>
      </c>
      <c r="L4025">
        <v>4</v>
      </c>
      <c r="M4025" t="s">
        <v>17</v>
      </c>
      <c r="N4025" s="10">
        <f t="shared" si="62"/>
        <v>46143</v>
      </c>
    </row>
    <row r="4026" spans="1:14">
      <c r="A4026" t="s">
        <v>4056</v>
      </c>
      <c r="B4026" s="2">
        <v>46213.976759259262</v>
      </c>
      <c r="C4026" t="s">
        <v>14</v>
      </c>
      <c r="D4026" s="3">
        <v>340.37</v>
      </c>
      <c r="E4026" t="s">
        <v>27</v>
      </c>
      <c r="F4026" t="s">
        <v>16</v>
      </c>
      <c r="G4026" s="4">
        <v>8.57</v>
      </c>
      <c r="I4026" s="3">
        <v>2000</v>
      </c>
      <c r="J4026" s="3">
        <v>1780.26</v>
      </c>
      <c r="K4026" s="3">
        <v>219.74</v>
      </c>
      <c r="L4026">
        <v>0</v>
      </c>
      <c r="M4026" t="s">
        <v>17</v>
      </c>
      <c r="N4026" s="10">
        <f t="shared" si="62"/>
        <v>46204</v>
      </c>
    </row>
    <row r="4027" spans="1:14">
      <c r="A4027" t="s">
        <v>4057</v>
      </c>
      <c r="B4027" s="2">
        <v>46156.882372685184</v>
      </c>
      <c r="C4027" t="s">
        <v>14</v>
      </c>
      <c r="D4027" s="3">
        <v>416.4</v>
      </c>
      <c r="E4027" t="s">
        <v>22</v>
      </c>
      <c r="F4027" t="s">
        <v>16</v>
      </c>
      <c r="G4027" s="4">
        <v>3.92</v>
      </c>
      <c r="I4027" s="3">
        <v>2000</v>
      </c>
      <c r="J4027" s="3">
        <v>834.75</v>
      </c>
      <c r="K4027" s="3">
        <v>1165.25</v>
      </c>
      <c r="L4027">
        <v>0</v>
      </c>
      <c r="M4027" t="s">
        <v>23</v>
      </c>
      <c r="N4027" s="10">
        <f t="shared" si="62"/>
        <v>46143</v>
      </c>
    </row>
    <row r="4028" spans="1:14">
      <c r="A4028" t="s">
        <v>4058</v>
      </c>
      <c r="B4028" s="2">
        <v>46188.89775462963</v>
      </c>
      <c r="C4028" t="s">
        <v>64</v>
      </c>
      <c r="D4028" s="3">
        <v>1245.74</v>
      </c>
      <c r="E4028" t="s">
        <v>27</v>
      </c>
      <c r="F4028" t="s">
        <v>32</v>
      </c>
      <c r="G4028" s="4">
        <v>7.14</v>
      </c>
      <c r="H4028" t="s">
        <v>33</v>
      </c>
      <c r="I4028" s="3">
        <v>10000</v>
      </c>
      <c r="J4028" s="3">
        <v>8906.23</v>
      </c>
      <c r="K4028" s="3">
        <v>1093.77</v>
      </c>
      <c r="L4028">
        <v>5</v>
      </c>
      <c r="M4028" t="s">
        <v>17</v>
      </c>
      <c r="N4028" s="10">
        <f t="shared" si="62"/>
        <v>46174</v>
      </c>
    </row>
    <row r="4029" spans="1:14">
      <c r="A4029" t="s">
        <v>4059</v>
      </c>
      <c r="B4029" s="2">
        <v>46263.609143518515</v>
      </c>
      <c r="C4029" t="s">
        <v>14</v>
      </c>
      <c r="D4029" s="3">
        <v>404.73</v>
      </c>
      <c r="E4029" t="s">
        <v>19</v>
      </c>
      <c r="F4029" t="s">
        <v>16</v>
      </c>
      <c r="G4029" s="4">
        <v>6.92</v>
      </c>
      <c r="I4029" s="3">
        <v>5000</v>
      </c>
      <c r="J4029" s="3">
        <v>3388.41</v>
      </c>
      <c r="K4029" s="3">
        <v>1611.59</v>
      </c>
      <c r="L4029">
        <v>1</v>
      </c>
      <c r="M4029" t="s">
        <v>17</v>
      </c>
      <c r="N4029" s="10">
        <f t="shared" si="62"/>
        <v>46235</v>
      </c>
    </row>
    <row r="4030" spans="1:14">
      <c r="A4030" t="s">
        <v>4060</v>
      </c>
      <c r="B4030" s="2">
        <v>46219.491909722223</v>
      </c>
      <c r="C4030" t="s">
        <v>14</v>
      </c>
      <c r="D4030" s="3">
        <v>178.35</v>
      </c>
      <c r="E4030" t="s">
        <v>19</v>
      </c>
      <c r="F4030" t="s">
        <v>16</v>
      </c>
      <c r="G4030" s="4">
        <v>7.39</v>
      </c>
      <c r="I4030" s="3">
        <v>3000</v>
      </c>
      <c r="J4030" s="3">
        <v>2786.64</v>
      </c>
      <c r="K4030" s="3">
        <v>213.36</v>
      </c>
      <c r="L4030">
        <v>4</v>
      </c>
      <c r="M4030" t="s">
        <v>17</v>
      </c>
      <c r="N4030" s="10">
        <f t="shared" si="62"/>
        <v>46204</v>
      </c>
    </row>
    <row r="4031" spans="1:14">
      <c r="A4031" t="s">
        <v>4061</v>
      </c>
      <c r="B4031" s="2">
        <v>46140.292604166665</v>
      </c>
      <c r="C4031" t="s">
        <v>14</v>
      </c>
      <c r="D4031" s="3">
        <v>214.53</v>
      </c>
      <c r="E4031" t="s">
        <v>36</v>
      </c>
      <c r="F4031" t="s">
        <v>16</v>
      </c>
      <c r="G4031" s="4">
        <v>4.78</v>
      </c>
      <c r="I4031" s="3">
        <v>7500</v>
      </c>
      <c r="J4031" s="3">
        <v>6095.07</v>
      </c>
      <c r="K4031" s="3">
        <v>1404.93</v>
      </c>
      <c r="L4031">
        <v>0</v>
      </c>
      <c r="M4031" t="s">
        <v>17</v>
      </c>
      <c r="N4031" s="10">
        <f t="shared" si="62"/>
        <v>46113</v>
      </c>
    </row>
    <row r="4032" spans="1:14">
      <c r="A4032" t="s">
        <v>4062</v>
      </c>
      <c r="B4032" s="2">
        <v>46149.291215277779</v>
      </c>
      <c r="C4032" t="s">
        <v>14</v>
      </c>
      <c r="D4032" s="3">
        <v>731.72</v>
      </c>
      <c r="E4032" t="s">
        <v>36</v>
      </c>
      <c r="F4032" t="s">
        <v>32</v>
      </c>
      <c r="G4032" s="4">
        <v>3.3</v>
      </c>
      <c r="H4032" t="s">
        <v>54</v>
      </c>
      <c r="I4032" s="3">
        <v>1000</v>
      </c>
      <c r="J4032" s="3">
        <v>467.02</v>
      </c>
      <c r="K4032" s="3">
        <v>532.98</v>
      </c>
      <c r="L4032">
        <v>0</v>
      </c>
      <c r="M4032" t="s">
        <v>20</v>
      </c>
      <c r="N4032" s="10">
        <f t="shared" si="62"/>
        <v>46143</v>
      </c>
    </row>
    <row r="4033" spans="1:14">
      <c r="A4033" t="s">
        <v>4063</v>
      </c>
      <c r="B4033" s="2">
        <v>46244.035717592589</v>
      </c>
      <c r="C4033" t="s">
        <v>14</v>
      </c>
      <c r="D4033" s="3">
        <v>723.8</v>
      </c>
      <c r="E4033" t="s">
        <v>27</v>
      </c>
      <c r="F4033" t="s">
        <v>32</v>
      </c>
      <c r="G4033" s="4">
        <v>6.58</v>
      </c>
      <c r="H4033" t="s">
        <v>62</v>
      </c>
      <c r="I4033" s="3">
        <v>2000</v>
      </c>
      <c r="J4033" s="3">
        <v>1904.71</v>
      </c>
      <c r="K4033" s="3">
        <v>95.29</v>
      </c>
      <c r="L4033">
        <v>0</v>
      </c>
      <c r="M4033" t="s">
        <v>17</v>
      </c>
      <c r="N4033" s="10">
        <f t="shared" si="62"/>
        <v>46235</v>
      </c>
    </row>
    <row r="4034" spans="1:14">
      <c r="A4034" t="s">
        <v>4064</v>
      </c>
      <c r="B4034" s="2">
        <v>46185.498460648145</v>
      </c>
      <c r="C4034" t="s">
        <v>14</v>
      </c>
      <c r="D4034" s="3">
        <v>366.73</v>
      </c>
      <c r="E4034" t="s">
        <v>27</v>
      </c>
      <c r="F4034" t="s">
        <v>32</v>
      </c>
      <c r="G4034" s="4">
        <v>7.6</v>
      </c>
      <c r="H4034" t="s">
        <v>54</v>
      </c>
      <c r="I4034" s="3">
        <v>1000</v>
      </c>
      <c r="J4034" s="3">
        <v>347.83</v>
      </c>
      <c r="K4034" s="3">
        <v>652.16999999999996</v>
      </c>
      <c r="L4034">
        <v>2</v>
      </c>
      <c r="M4034" t="s">
        <v>17</v>
      </c>
      <c r="N4034" s="10">
        <f t="shared" ref="N4034:N4097" si="63">DATE(YEAR(B4034),MONTH(B4034),1)</f>
        <v>46174</v>
      </c>
    </row>
    <row r="4035" spans="1:14">
      <c r="A4035" t="s">
        <v>4065</v>
      </c>
      <c r="B4035" s="2">
        <v>46096.298530092594</v>
      </c>
      <c r="C4035" t="s">
        <v>14</v>
      </c>
      <c r="D4035" s="3">
        <v>386.23</v>
      </c>
      <c r="E4035" t="s">
        <v>36</v>
      </c>
      <c r="F4035" t="s">
        <v>16</v>
      </c>
      <c r="G4035" s="4">
        <v>3.85</v>
      </c>
      <c r="I4035" s="3">
        <v>2000</v>
      </c>
      <c r="J4035" s="3">
        <v>1095.45</v>
      </c>
      <c r="K4035" s="3">
        <v>904.55</v>
      </c>
      <c r="L4035">
        <v>0</v>
      </c>
      <c r="M4035" t="s">
        <v>17</v>
      </c>
      <c r="N4035" s="10">
        <f t="shared" si="63"/>
        <v>46082</v>
      </c>
    </row>
    <row r="4036" spans="1:14">
      <c r="A4036" t="s">
        <v>4066</v>
      </c>
      <c r="B4036" s="2">
        <v>46186.937175925923</v>
      </c>
      <c r="C4036" t="s">
        <v>64</v>
      </c>
      <c r="D4036" s="3">
        <v>1828.98</v>
      </c>
      <c r="E4036" t="s">
        <v>19</v>
      </c>
      <c r="F4036" t="s">
        <v>16</v>
      </c>
      <c r="G4036" s="4">
        <v>4.7300000000000004</v>
      </c>
      <c r="I4036" s="3">
        <v>5000</v>
      </c>
      <c r="J4036" s="3">
        <v>3653.1</v>
      </c>
      <c r="K4036" s="3">
        <v>1346.9</v>
      </c>
      <c r="L4036">
        <v>1</v>
      </c>
      <c r="M4036" t="s">
        <v>30</v>
      </c>
      <c r="N4036" s="10">
        <f t="shared" si="63"/>
        <v>46174</v>
      </c>
    </row>
    <row r="4037" spans="1:14">
      <c r="A4037" t="s">
        <v>4067</v>
      </c>
      <c r="B4037" s="2">
        <v>46215.72047453704</v>
      </c>
      <c r="C4037" t="s">
        <v>14</v>
      </c>
      <c r="D4037" s="3">
        <v>525.76</v>
      </c>
      <c r="E4037" t="s">
        <v>25</v>
      </c>
      <c r="F4037" t="s">
        <v>16</v>
      </c>
      <c r="G4037" s="4">
        <v>6.01</v>
      </c>
      <c r="I4037" s="3">
        <v>5000</v>
      </c>
      <c r="J4037" s="3">
        <v>2171.33</v>
      </c>
      <c r="K4037" s="3">
        <v>2828.67</v>
      </c>
      <c r="L4037">
        <v>0</v>
      </c>
      <c r="M4037" t="s">
        <v>30</v>
      </c>
      <c r="N4037" s="10">
        <f t="shared" si="63"/>
        <v>46204</v>
      </c>
    </row>
    <row r="4038" spans="1:14">
      <c r="A4038" t="s">
        <v>4068</v>
      </c>
      <c r="B4038" s="2">
        <v>46154.758761574078</v>
      </c>
      <c r="C4038" t="s">
        <v>14</v>
      </c>
      <c r="D4038" s="3">
        <v>478.8</v>
      </c>
      <c r="E4038" t="s">
        <v>36</v>
      </c>
      <c r="F4038" t="s">
        <v>32</v>
      </c>
      <c r="G4038" s="4">
        <v>3.86</v>
      </c>
      <c r="H4038" t="s">
        <v>33</v>
      </c>
      <c r="I4038" s="3">
        <v>1500</v>
      </c>
      <c r="J4038" s="3">
        <v>492.1</v>
      </c>
      <c r="K4038" s="3">
        <v>1007.9</v>
      </c>
      <c r="L4038">
        <v>1</v>
      </c>
      <c r="M4038" t="s">
        <v>30</v>
      </c>
      <c r="N4038" s="10">
        <f t="shared" si="63"/>
        <v>46143</v>
      </c>
    </row>
    <row r="4039" spans="1:14">
      <c r="A4039" t="s">
        <v>4069</v>
      </c>
      <c r="B4039" s="2">
        <v>46128.121435185189</v>
      </c>
      <c r="C4039" t="s">
        <v>14</v>
      </c>
      <c r="D4039" s="3">
        <v>557.42999999999995</v>
      </c>
      <c r="E4039" t="s">
        <v>15</v>
      </c>
      <c r="F4039" t="s">
        <v>16</v>
      </c>
      <c r="G4039" s="4">
        <v>3.26</v>
      </c>
      <c r="I4039" s="3">
        <v>3000</v>
      </c>
      <c r="J4039" s="3">
        <v>857.2</v>
      </c>
      <c r="K4039" s="3">
        <v>2142.8000000000002</v>
      </c>
      <c r="L4039">
        <v>0</v>
      </c>
      <c r="M4039" t="s">
        <v>30</v>
      </c>
      <c r="N4039" s="10">
        <f t="shared" si="63"/>
        <v>46113</v>
      </c>
    </row>
    <row r="4040" spans="1:14">
      <c r="A4040" t="s">
        <v>4070</v>
      </c>
      <c r="B4040" s="2">
        <v>46122.060706018521</v>
      </c>
      <c r="C4040" t="s">
        <v>14</v>
      </c>
      <c r="D4040" s="3">
        <v>346.16</v>
      </c>
      <c r="E4040" t="s">
        <v>27</v>
      </c>
      <c r="F4040" t="s">
        <v>16</v>
      </c>
      <c r="G4040" s="4">
        <v>3.58</v>
      </c>
      <c r="I4040" s="3">
        <v>3000</v>
      </c>
      <c r="J4040" s="3">
        <v>1901.65</v>
      </c>
      <c r="K4040" s="3">
        <v>1098.3499999999999</v>
      </c>
      <c r="L4040">
        <v>3</v>
      </c>
      <c r="M4040" t="s">
        <v>17</v>
      </c>
      <c r="N4040" s="10">
        <f t="shared" si="63"/>
        <v>46113</v>
      </c>
    </row>
    <row r="4041" spans="1:14">
      <c r="A4041" t="s">
        <v>4071</v>
      </c>
      <c r="B4041" s="2">
        <v>46124.440833333334</v>
      </c>
      <c r="C4041" t="s">
        <v>14</v>
      </c>
      <c r="D4041" s="3">
        <v>270.89999999999998</v>
      </c>
      <c r="E4041" t="s">
        <v>25</v>
      </c>
      <c r="F4041" t="s">
        <v>16</v>
      </c>
      <c r="G4041" s="4">
        <v>3.53</v>
      </c>
      <c r="I4041" s="3">
        <v>1500</v>
      </c>
      <c r="J4041" s="3">
        <v>479.01</v>
      </c>
      <c r="K4041" s="3">
        <v>1020.99</v>
      </c>
      <c r="L4041">
        <v>2</v>
      </c>
      <c r="M4041" t="s">
        <v>17</v>
      </c>
      <c r="N4041" s="10">
        <f t="shared" si="63"/>
        <v>46113</v>
      </c>
    </row>
    <row r="4042" spans="1:14">
      <c r="A4042" t="s">
        <v>4072</v>
      </c>
      <c r="B4042" s="2">
        <v>46162.86482638889</v>
      </c>
      <c r="C4042" t="s">
        <v>14</v>
      </c>
      <c r="D4042" s="3">
        <v>798.21</v>
      </c>
      <c r="E4042" t="s">
        <v>15</v>
      </c>
      <c r="F4042" t="s">
        <v>16</v>
      </c>
      <c r="G4042" s="4">
        <v>5.56</v>
      </c>
      <c r="I4042" s="3">
        <v>4000</v>
      </c>
      <c r="J4042" s="3">
        <v>1606.21</v>
      </c>
      <c r="K4042" s="3">
        <v>2393.79</v>
      </c>
      <c r="L4042">
        <v>1</v>
      </c>
      <c r="M4042" t="s">
        <v>30</v>
      </c>
      <c r="N4042" s="10">
        <f t="shared" si="63"/>
        <v>46143</v>
      </c>
    </row>
    <row r="4043" spans="1:14">
      <c r="A4043" t="s">
        <v>4073</v>
      </c>
      <c r="B4043" s="2">
        <v>46238.12332175926</v>
      </c>
      <c r="C4043" t="s">
        <v>14</v>
      </c>
      <c r="D4043" s="3">
        <v>276.83999999999997</v>
      </c>
      <c r="E4043" t="s">
        <v>22</v>
      </c>
      <c r="F4043" t="s">
        <v>16</v>
      </c>
      <c r="G4043" s="4">
        <v>7.03</v>
      </c>
      <c r="I4043" s="3">
        <v>5000</v>
      </c>
      <c r="J4043" s="3">
        <v>4386.58</v>
      </c>
      <c r="K4043" s="3">
        <v>613.41999999999996</v>
      </c>
      <c r="L4043">
        <v>0</v>
      </c>
      <c r="M4043" t="s">
        <v>23</v>
      </c>
      <c r="N4043" s="10">
        <f t="shared" si="63"/>
        <v>46235</v>
      </c>
    </row>
    <row r="4044" spans="1:14">
      <c r="A4044" t="s">
        <v>4074</v>
      </c>
      <c r="B4044" s="2">
        <v>46148.495254629626</v>
      </c>
      <c r="C4044" t="s">
        <v>14</v>
      </c>
      <c r="D4044" s="3">
        <v>762.97</v>
      </c>
      <c r="E4044" t="s">
        <v>36</v>
      </c>
      <c r="F4044" t="s">
        <v>16</v>
      </c>
      <c r="G4044" s="4">
        <v>2.9</v>
      </c>
      <c r="I4044" s="3">
        <v>1500</v>
      </c>
      <c r="J4044" s="3">
        <v>774.6</v>
      </c>
      <c r="K4044" s="3">
        <v>725.4</v>
      </c>
      <c r="L4044">
        <v>0</v>
      </c>
      <c r="M4044" t="s">
        <v>30</v>
      </c>
      <c r="N4044" s="10">
        <f t="shared" si="63"/>
        <v>46143</v>
      </c>
    </row>
    <row r="4045" spans="1:14">
      <c r="A4045" t="s">
        <v>4075</v>
      </c>
      <c r="B4045" s="2">
        <v>46149.68309027778</v>
      </c>
      <c r="C4045" t="s">
        <v>14</v>
      </c>
      <c r="D4045" s="3">
        <v>122.24</v>
      </c>
      <c r="E4045" t="s">
        <v>19</v>
      </c>
      <c r="F4045" t="s">
        <v>16</v>
      </c>
      <c r="G4045" s="4">
        <v>3.68</v>
      </c>
      <c r="I4045" s="3">
        <v>5000</v>
      </c>
      <c r="J4045" s="3">
        <v>1350.04</v>
      </c>
      <c r="K4045" s="3">
        <v>3649.96</v>
      </c>
      <c r="L4045">
        <v>1</v>
      </c>
      <c r="M4045" t="s">
        <v>17</v>
      </c>
      <c r="N4045" s="10">
        <f t="shared" si="63"/>
        <v>46143</v>
      </c>
    </row>
    <row r="4046" spans="1:14">
      <c r="A4046" t="s">
        <v>4076</v>
      </c>
      <c r="B4046" s="2">
        <v>46126.578159722223</v>
      </c>
      <c r="C4046" t="s">
        <v>64</v>
      </c>
      <c r="D4046" s="3">
        <v>158.27000000000001</v>
      </c>
      <c r="E4046" t="s">
        <v>19</v>
      </c>
      <c r="F4046" t="s">
        <v>16</v>
      </c>
      <c r="G4046" s="4">
        <v>3.61</v>
      </c>
      <c r="I4046" s="3">
        <v>4000</v>
      </c>
      <c r="J4046" s="3">
        <v>2613.9</v>
      </c>
      <c r="K4046" s="3">
        <v>1386.1</v>
      </c>
      <c r="L4046">
        <v>2</v>
      </c>
      <c r="M4046" t="s">
        <v>23</v>
      </c>
      <c r="N4046" s="10">
        <f t="shared" si="63"/>
        <v>46113</v>
      </c>
    </row>
    <row r="4047" spans="1:14">
      <c r="A4047" t="s">
        <v>4077</v>
      </c>
      <c r="B4047" s="2">
        <v>46215.276134259257</v>
      </c>
      <c r="C4047" t="s">
        <v>14</v>
      </c>
      <c r="D4047" s="3">
        <v>2362.7199999999998</v>
      </c>
      <c r="E4047" t="s">
        <v>22</v>
      </c>
      <c r="F4047" t="s">
        <v>16</v>
      </c>
      <c r="G4047" s="4">
        <v>4.74</v>
      </c>
      <c r="I4047" s="3">
        <v>1500</v>
      </c>
      <c r="J4047" s="3">
        <v>1186.53</v>
      </c>
      <c r="K4047" s="3">
        <v>313.47000000000003</v>
      </c>
      <c r="L4047">
        <v>0</v>
      </c>
      <c r="M4047" t="s">
        <v>20</v>
      </c>
      <c r="N4047" s="10">
        <f t="shared" si="63"/>
        <v>46204</v>
      </c>
    </row>
    <row r="4048" spans="1:14">
      <c r="A4048" t="s">
        <v>4078</v>
      </c>
      <c r="B4048" s="2">
        <v>46148.472407407404</v>
      </c>
      <c r="C4048" t="s">
        <v>14</v>
      </c>
      <c r="D4048" s="3">
        <v>665.09</v>
      </c>
      <c r="E4048" t="s">
        <v>36</v>
      </c>
      <c r="F4048" t="s">
        <v>16</v>
      </c>
      <c r="G4048" s="4">
        <v>2.89</v>
      </c>
      <c r="I4048" s="3">
        <v>1500</v>
      </c>
      <c r="J4048" s="3">
        <v>1489.02</v>
      </c>
      <c r="K4048" s="3">
        <v>10.98</v>
      </c>
      <c r="L4048">
        <v>0</v>
      </c>
      <c r="M4048" t="s">
        <v>23</v>
      </c>
      <c r="N4048" s="10">
        <f t="shared" si="63"/>
        <v>46143</v>
      </c>
    </row>
    <row r="4049" spans="1:14">
      <c r="A4049" t="s">
        <v>4079</v>
      </c>
      <c r="B4049" s="2">
        <v>46156.873171296298</v>
      </c>
      <c r="C4049" t="s">
        <v>14</v>
      </c>
      <c r="D4049" s="3">
        <v>179.44</v>
      </c>
      <c r="E4049" t="s">
        <v>27</v>
      </c>
      <c r="F4049" t="s">
        <v>16</v>
      </c>
      <c r="G4049" s="4">
        <v>3.53</v>
      </c>
      <c r="I4049" s="3">
        <v>5000</v>
      </c>
      <c r="J4049" s="3">
        <v>4815.4799999999996</v>
      </c>
      <c r="K4049" s="3">
        <v>184.52</v>
      </c>
      <c r="L4049">
        <v>3</v>
      </c>
      <c r="M4049" t="s">
        <v>30</v>
      </c>
      <c r="N4049" s="10">
        <f t="shared" si="63"/>
        <v>46143</v>
      </c>
    </row>
    <row r="4050" spans="1:14">
      <c r="A4050" t="s">
        <v>4080</v>
      </c>
      <c r="B4050" s="2">
        <v>46144.92015046296</v>
      </c>
      <c r="C4050" t="s">
        <v>14</v>
      </c>
      <c r="D4050" s="3">
        <v>279.3</v>
      </c>
      <c r="E4050" t="s">
        <v>25</v>
      </c>
      <c r="F4050" t="s">
        <v>16</v>
      </c>
      <c r="G4050" s="4">
        <v>3.44</v>
      </c>
      <c r="I4050" s="3">
        <v>5000</v>
      </c>
      <c r="J4050" s="3">
        <v>1667.72</v>
      </c>
      <c r="K4050" s="3">
        <v>3332.28</v>
      </c>
      <c r="L4050">
        <v>0</v>
      </c>
      <c r="M4050" t="s">
        <v>17</v>
      </c>
      <c r="N4050" s="10">
        <f t="shared" si="63"/>
        <v>46143</v>
      </c>
    </row>
    <row r="4051" spans="1:14">
      <c r="A4051" t="s">
        <v>4081</v>
      </c>
      <c r="B4051" s="2">
        <v>46118.333981481483</v>
      </c>
      <c r="C4051" t="s">
        <v>64</v>
      </c>
      <c r="D4051" s="3">
        <v>626.64</v>
      </c>
      <c r="E4051" t="s">
        <v>15</v>
      </c>
      <c r="F4051" t="s">
        <v>16</v>
      </c>
      <c r="G4051" s="4">
        <v>3.1</v>
      </c>
      <c r="I4051" s="3">
        <v>1500</v>
      </c>
      <c r="J4051" s="3">
        <v>923.57</v>
      </c>
      <c r="K4051" s="3">
        <v>576.42999999999995</v>
      </c>
      <c r="L4051">
        <v>0</v>
      </c>
      <c r="M4051" t="s">
        <v>17</v>
      </c>
      <c r="N4051" s="10">
        <f t="shared" si="63"/>
        <v>46113</v>
      </c>
    </row>
    <row r="4052" spans="1:14">
      <c r="A4052" t="s">
        <v>4082</v>
      </c>
      <c r="B4052" s="2">
        <v>46173.416817129626</v>
      </c>
      <c r="C4052" t="s">
        <v>14</v>
      </c>
      <c r="D4052" s="3">
        <v>224.18</v>
      </c>
      <c r="E4052" t="s">
        <v>27</v>
      </c>
      <c r="F4052" t="s">
        <v>16</v>
      </c>
      <c r="G4052" s="4">
        <v>3.76</v>
      </c>
      <c r="I4052" s="3">
        <v>1000</v>
      </c>
      <c r="J4052" s="3">
        <v>209.08</v>
      </c>
      <c r="K4052" s="3">
        <v>790.92</v>
      </c>
      <c r="L4052">
        <v>0</v>
      </c>
      <c r="M4052" t="s">
        <v>17</v>
      </c>
      <c r="N4052" s="10">
        <f t="shared" si="63"/>
        <v>46143</v>
      </c>
    </row>
    <row r="4053" spans="1:14">
      <c r="A4053" t="s">
        <v>4083</v>
      </c>
      <c r="B4053" s="2">
        <v>46144.597581018519</v>
      </c>
      <c r="C4053" t="s">
        <v>14</v>
      </c>
      <c r="D4053" s="3">
        <v>929.55</v>
      </c>
      <c r="E4053" t="s">
        <v>36</v>
      </c>
      <c r="F4053" t="s">
        <v>32</v>
      </c>
      <c r="G4053" s="4">
        <v>3.43</v>
      </c>
      <c r="H4053" t="s">
        <v>54</v>
      </c>
      <c r="I4053" s="3">
        <v>1000</v>
      </c>
      <c r="J4053" s="3">
        <v>554.08000000000004</v>
      </c>
      <c r="K4053" s="3">
        <v>445.92</v>
      </c>
      <c r="L4053">
        <v>0</v>
      </c>
      <c r="M4053" t="s">
        <v>30</v>
      </c>
      <c r="N4053" s="10">
        <f t="shared" si="63"/>
        <v>46143</v>
      </c>
    </row>
    <row r="4054" spans="1:14">
      <c r="A4054" t="s">
        <v>4084</v>
      </c>
      <c r="B4054" s="2">
        <v>46112.393379629626</v>
      </c>
      <c r="C4054" t="s">
        <v>14</v>
      </c>
      <c r="D4054" s="3">
        <v>403.13</v>
      </c>
      <c r="E4054" t="s">
        <v>22</v>
      </c>
      <c r="F4054" t="s">
        <v>16</v>
      </c>
      <c r="G4054" s="4">
        <v>4.1900000000000004</v>
      </c>
      <c r="I4054" s="3">
        <v>7500</v>
      </c>
      <c r="J4054" s="3">
        <v>2698.03</v>
      </c>
      <c r="K4054" s="3">
        <v>4801.97</v>
      </c>
      <c r="L4054">
        <v>0</v>
      </c>
      <c r="M4054" t="s">
        <v>17</v>
      </c>
      <c r="N4054" s="10">
        <f t="shared" si="63"/>
        <v>46082</v>
      </c>
    </row>
    <row r="4055" spans="1:14">
      <c r="A4055" t="s">
        <v>4085</v>
      </c>
      <c r="B4055" s="2">
        <v>46224.589166666665</v>
      </c>
      <c r="C4055" t="s">
        <v>14</v>
      </c>
      <c r="D4055" s="3">
        <v>888.01</v>
      </c>
      <c r="E4055" t="s">
        <v>15</v>
      </c>
      <c r="F4055" t="s">
        <v>16</v>
      </c>
      <c r="G4055" s="4">
        <v>6.2</v>
      </c>
      <c r="I4055" s="3">
        <v>10000</v>
      </c>
      <c r="J4055" s="3">
        <v>2675.45</v>
      </c>
      <c r="K4055" s="3">
        <v>7324.55</v>
      </c>
      <c r="L4055">
        <v>0</v>
      </c>
      <c r="M4055" t="s">
        <v>30</v>
      </c>
      <c r="N4055" s="10">
        <f t="shared" si="63"/>
        <v>46204</v>
      </c>
    </row>
    <row r="4056" spans="1:14">
      <c r="A4056" t="s">
        <v>4086</v>
      </c>
      <c r="B4056" s="2">
        <v>46170.174826388888</v>
      </c>
      <c r="C4056" t="s">
        <v>14</v>
      </c>
      <c r="D4056" s="3">
        <v>267.48</v>
      </c>
      <c r="E4056" t="s">
        <v>36</v>
      </c>
      <c r="F4056" t="s">
        <v>16</v>
      </c>
      <c r="G4056" s="4">
        <v>3.17</v>
      </c>
      <c r="I4056" s="3">
        <v>1000</v>
      </c>
      <c r="J4056" s="3">
        <v>300.5</v>
      </c>
      <c r="K4056" s="3">
        <v>699.5</v>
      </c>
      <c r="L4056">
        <v>4</v>
      </c>
      <c r="M4056" t="s">
        <v>20</v>
      </c>
      <c r="N4056" s="10">
        <f t="shared" si="63"/>
        <v>46143</v>
      </c>
    </row>
    <row r="4057" spans="1:14">
      <c r="A4057" t="s">
        <v>4087</v>
      </c>
      <c r="B4057" s="2">
        <v>46259.31958333333</v>
      </c>
      <c r="C4057" t="s">
        <v>14</v>
      </c>
      <c r="D4057" s="3">
        <v>414.54</v>
      </c>
      <c r="E4057" t="s">
        <v>19</v>
      </c>
      <c r="F4057" t="s">
        <v>16</v>
      </c>
      <c r="G4057" s="4">
        <v>8.65</v>
      </c>
      <c r="I4057" s="3">
        <v>1500</v>
      </c>
      <c r="J4057" s="3">
        <v>987.91</v>
      </c>
      <c r="K4057" s="3">
        <v>512.09</v>
      </c>
      <c r="L4057">
        <v>0</v>
      </c>
      <c r="M4057" t="s">
        <v>17</v>
      </c>
      <c r="N4057" s="10">
        <f t="shared" si="63"/>
        <v>46235</v>
      </c>
    </row>
    <row r="4058" spans="1:14">
      <c r="A4058" t="s">
        <v>4088</v>
      </c>
      <c r="B4058" s="2">
        <v>46194.115763888891</v>
      </c>
      <c r="C4058" t="s">
        <v>14</v>
      </c>
      <c r="D4058" s="3">
        <v>592.45000000000005</v>
      </c>
      <c r="E4058" t="s">
        <v>27</v>
      </c>
      <c r="F4058" t="s">
        <v>16</v>
      </c>
      <c r="G4058" s="4">
        <v>6.11</v>
      </c>
      <c r="I4058" s="3">
        <v>1000</v>
      </c>
      <c r="J4058" s="3">
        <v>957.22</v>
      </c>
      <c r="K4058" s="3">
        <v>42.78</v>
      </c>
      <c r="L4058">
        <v>0</v>
      </c>
      <c r="M4058" t="s">
        <v>20</v>
      </c>
      <c r="N4058" s="10">
        <f t="shared" si="63"/>
        <v>46174</v>
      </c>
    </row>
    <row r="4059" spans="1:14">
      <c r="A4059" t="s">
        <v>4089</v>
      </c>
      <c r="B4059" s="2">
        <v>46121.029895833337</v>
      </c>
      <c r="C4059" t="s">
        <v>14</v>
      </c>
      <c r="D4059" s="3">
        <v>375.84</v>
      </c>
      <c r="E4059" t="s">
        <v>19</v>
      </c>
      <c r="F4059" t="s">
        <v>16</v>
      </c>
      <c r="G4059" s="4">
        <v>3.14</v>
      </c>
      <c r="I4059" s="3">
        <v>5000</v>
      </c>
      <c r="J4059" s="3">
        <v>4115.1899999999996</v>
      </c>
      <c r="K4059" s="3">
        <v>884.81</v>
      </c>
      <c r="L4059">
        <v>0</v>
      </c>
      <c r="M4059" t="s">
        <v>20</v>
      </c>
      <c r="N4059" s="10">
        <f t="shared" si="63"/>
        <v>46113</v>
      </c>
    </row>
    <row r="4060" spans="1:14">
      <c r="A4060" t="s">
        <v>4090</v>
      </c>
      <c r="B4060" s="2">
        <v>46227.050127314818</v>
      </c>
      <c r="C4060" t="s">
        <v>14</v>
      </c>
      <c r="D4060" s="3">
        <v>1329.45</v>
      </c>
      <c r="E4060" t="s">
        <v>27</v>
      </c>
      <c r="F4060" t="s">
        <v>16</v>
      </c>
      <c r="G4060" s="4">
        <v>7.15</v>
      </c>
      <c r="I4060" s="3">
        <v>4000</v>
      </c>
      <c r="J4060" s="3">
        <v>3612.13</v>
      </c>
      <c r="K4060" s="3">
        <v>387.87</v>
      </c>
      <c r="L4060">
        <v>0</v>
      </c>
      <c r="M4060" t="s">
        <v>23</v>
      </c>
      <c r="N4060" s="10">
        <f t="shared" si="63"/>
        <v>46204</v>
      </c>
    </row>
    <row r="4061" spans="1:14">
      <c r="A4061" t="s">
        <v>4091</v>
      </c>
      <c r="B4061" s="2">
        <v>46091.657048611109</v>
      </c>
      <c r="C4061" t="s">
        <v>14</v>
      </c>
      <c r="D4061" s="3">
        <v>865.45</v>
      </c>
      <c r="E4061" t="s">
        <v>15</v>
      </c>
      <c r="F4061" t="s">
        <v>16</v>
      </c>
      <c r="G4061" s="4">
        <v>3.67</v>
      </c>
      <c r="I4061" s="3">
        <v>4000</v>
      </c>
      <c r="J4061" s="3">
        <v>3095.43</v>
      </c>
      <c r="K4061" s="3">
        <v>904.57</v>
      </c>
      <c r="L4061">
        <v>0</v>
      </c>
      <c r="M4061" t="s">
        <v>17</v>
      </c>
      <c r="N4061" s="10">
        <f t="shared" si="63"/>
        <v>46082</v>
      </c>
    </row>
    <row r="4062" spans="1:14">
      <c r="A4062" t="s">
        <v>4092</v>
      </c>
      <c r="B4062" s="2">
        <v>46203.747060185182</v>
      </c>
      <c r="C4062" t="s">
        <v>14</v>
      </c>
      <c r="D4062" s="3">
        <v>310.82</v>
      </c>
      <c r="E4062" t="s">
        <v>22</v>
      </c>
      <c r="F4062" t="s">
        <v>16</v>
      </c>
      <c r="G4062" s="4">
        <v>6.82</v>
      </c>
      <c r="I4062" s="3">
        <v>7500</v>
      </c>
      <c r="J4062" s="3">
        <v>2529.04</v>
      </c>
      <c r="K4062" s="3">
        <v>4970.96</v>
      </c>
      <c r="L4062">
        <v>5</v>
      </c>
      <c r="M4062" t="s">
        <v>30</v>
      </c>
      <c r="N4062" s="10">
        <f t="shared" si="63"/>
        <v>46174</v>
      </c>
    </row>
    <row r="4063" spans="1:14">
      <c r="A4063" t="s">
        <v>4093</v>
      </c>
      <c r="B4063" s="2">
        <v>46222.758900462963</v>
      </c>
      <c r="C4063" t="s">
        <v>14</v>
      </c>
      <c r="D4063" s="3">
        <v>1153.28</v>
      </c>
      <c r="E4063" t="s">
        <v>27</v>
      </c>
      <c r="F4063" t="s">
        <v>16</v>
      </c>
      <c r="G4063" s="4">
        <v>6.04</v>
      </c>
      <c r="I4063" s="3">
        <v>1000</v>
      </c>
      <c r="J4063" s="3">
        <v>466.92</v>
      </c>
      <c r="K4063" s="3">
        <v>533.08000000000004</v>
      </c>
      <c r="L4063">
        <v>0</v>
      </c>
      <c r="M4063" t="s">
        <v>30</v>
      </c>
      <c r="N4063" s="10">
        <f t="shared" si="63"/>
        <v>46204</v>
      </c>
    </row>
    <row r="4064" spans="1:14">
      <c r="A4064" t="s">
        <v>4094</v>
      </c>
      <c r="B4064" s="2">
        <v>46093.073125000003</v>
      </c>
      <c r="C4064" t="s">
        <v>14</v>
      </c>
      <c r="D4064" s="3">
        <v>780.54</v>
      </c>
      <c r="E4064" t="s">
        <v>36</v>
      </c>
      <c r="F4064" t="s">
        <v>16</v>
      </c>
      <c r="G4064" s="4">
        <v>2.79</v>
      </c>
      <c r="I4064" s="3">
        <v>2000</v>
      </c>
      <c r="J4064" s="3">
        <v>1975.83</v>
      </c>
      <c r="K4064" s="3">
        <v>24.17</v>
      </c>
      <c r="L4064">
        <v>2</v>
      </c>
      <c r="M4064" t="s">
        <v>17</v>
      </c>
      <c r="N4064" s="10">
        <f t="shared" si="63"/>
        <v>46082</v>
      </c>
    </row>
    <row r="4065" spans="1:14">
      <c r="A4065" t="s">
        <v>4095</v>
      </c>
      <c r="B4065" s="2">
        <v>46214.064675925925</v>
      </c>
      <c r="C4065" t="s">
        <v>14</v>
      </c>
      <c r="D4065" s="3">
        <v>270.18</v>
      </c>
      <c r="E4065" t="s">
        <v>22</v>
      </c>
      <c r="F4065" t="s">
        <v>32</v>
      </c>
      <c r="G4065" s="4">
        <v>5.56</v>
      </c>
      <c r="H4065" t="s">
        <v>54</v>
      </c>
      <c r="I4065" s="3">
        <v>1000</v>
      </c>
      <c r="J4065" s="3">
        <v>213.66</v>
      </c>
      <c r="K4065" s="3">
        <v>786.34</v>
      </c>
      <c r="L4065">
        <v>0</v>
      </c>
      <c r="M4065" t="s">
        <v>30</v>
      </c>
      <c r="N4065" s="10">
        <f t="shared" si="63"/>
        <v>46204</v>
      </c>
    </row>
    <row r="4066" spans="1:14">
      <c r="A4066" t="s">
        <v>4096</v>
      </c>
      <c r="B4066" s="2">
        <v>46192.700729166667</v>
      </c>
      <c r="C4066" t="s">
        <v>14</v>
      </c>
      <c r="D4066" s="3">
        <v>537.86</v>
      </c>
      <c r="E4066" t="s">
        <v>25</v>
      </c>
      <c r="F4066" t="s">
        <v>32</v>
      </c>
      <c r="G4066" s="4">
        <v>7.4</v>
      </c>
      <c r="H4066" t="s">
        <v>62</v>
      </c>
      <c r="I4066" s="3">
        <v>3000</v>
      </c>
      <c r="J4066" s="3">
        <v>2649.86</v>
      </c>
      <c r="K4066" s="3">
        <v>350.14</v>
      </c>
      <c r="L4066">
        <v>0</v>
      </c>
      <c r="M4066" t="s">
        <v>17</v>
      </c>
      <c r="N4066" s="10">
        <f t="shared" si="63"/>
        <v>46174</v>
      </c>
    </row>
    <row r="4067" spans="1:14">
      <c r="A4067" t="s">
        <v>4097</v>
      </c>
      <c r="B4067" s="2">
        <v>46240.545416666668</v>
      </c>
      <c r="C4067" t="s">
        <v>14</v>
      </c>
      <c r="D4067" s="3">
        <v>396.23</v>
      </c>
      <c r="E4067" t="s">
        <v>25</v>
      </c>
      <c r="F4067" t="s">
        <v>16</v>
      </c>
      <c r="G4067" s="4">
        <v>6.73</v>
      </c>
      <c r="I4067" s="3">
        <v>2000</v>
      </c>
      <c r="J4067" s="3">
        <v>1460.38</v>
      </c>
      <c r="K4067" s="3">
        <v>539.62</v>
      </c>
      <c r="L4067">
        <v>0</v>
      </c>
      <c r="M4067" t="s">
        <v>23</v>
      </c>
      <c r="N4067" s="10">
        <f t="shared" si="63"/>
        <v>46235</v>
      </c>
    </row>
    <row r="4068" spans="1:14">
      <c r="A4068" t="s">
        <v>4098</v>
      </c>
      <c r="B4068" s="2">
        <v>46231.152372685188</v>
      </c>
      <c r="C4068" t="s">
        <v>14</v>
      </c>
      <c r="D4068" s="3">
        <v>528.79</v>
      </c>
      <c r="E4068" t="s">
        <v>27</v>
      </c>
      <c r="F4068" t="s">
        <v>32</v>
      </c>
      <c r="G4068" s="4">
        <v>6.55</v>
      </c>
      <c r="H4068" t="s">
        <v>189</v>
      </c>
      <c r="I4068" s="3">
        <v>7500</v>
      </c>
      <c r="J4068" s="3">
        <v>5058.92</v>
      </c>
      <c r="K4068" s="3">
        <v>2441.08</v>
      </c>
      <c r="L4068">
        <v>0</v>
      </c>
      <c r="M4068" t="s">
        <v>17</v>
      </c>
      <c r="N4068" s="10">
        <f t="shared" si="63"/>
        <v>46204</v>
      </c>
    </row>
    <row r="4069" spans="1:14">
      <c r="A4069" t="s">
        <v>4099</v>
      </c>
      <c r="B4069" s="2">
        <v>46132.428090277775</v>
      </c>
      <c r="C4069" t="s">
        <v>14</v>
      </c>
      <c r="D4069" s="3">
        <v>221.03</v>
      </c>
      <c r="E4069" t="s">
        <v>36</v>
      </c>
      <c r="F4069" t="s">
        <v>16</v>
      </c>
      <c r="G4069" s="4">
        <v>4.16</v>
      </c>
      <c r="I4069" s="3">
        <v>5000</v>
      </c>
      <c r="J4069" s="3">
        <v>2667.4</v>
      </c>
      <c r="K4069" s="3">
        <v>2332.6</v>
      </c>
      <c r="L4069">
        <v>0</v>
      </c>
      <c r="M4069" t="s">
        <v>30</v>
      </c>
      <c r="N4069" s="10">
        <f t="shared" si="63"/>
        <v>46113</v>
      </c>
    </row>
    <row r="4070" spans="1:14">
      <c r="A4070" t="s">
        <v>4100</v>
      </c>
      <c r="B4070" s="2">
        <v>46225.686956018515</v>
      </c>
      <c r="C4070" t="s">
        <v>14</v>
      </c>
      <c r="D4070" s="3">
        <v>748.6</v>
      </c>
      <c r="E4070" t="s">
        <v>36</v>
      </c>
      <c r="F4070" t="s">
        <v>59</v>
      </c>
      <c r="G4070" s="4">
        <v>5.2</v>
      </c>
      <c r="I4070" s="3">
        <v>1500</v>
      </c>
      <c r="J4070" s="3">
        <v>594.35</v>
      </c>
      <c r="K4070" s="3">
        <v>905.65</v>
      </c>
      <c r="L4070">
        <v>0</v>
      </c>
      <c r="M4070" t="s">
        <v>20</v>
      </c>
      <c r="N4070" s="10">
        <f t="shared" si="63"/>
        <v>46204</v>
      </c>
    </row>
    <row r="4071" spans="1:14">
      <c r="A4071" t="s">
        <v>4101</v>
      </c>
      <c r="B4071" s="2">
        <v>46125.713379629633</v>
      </c>
      <c r="C4071" t="s">
        <v>14</v>
      </c>
      <c r="D4071" s="3">
        <v>592.52</v>
      </c>
      <c r="E4071" t="s">
        <v>15</v>
      </c>
      <c r="F4071" t="s">
        <v>16</v>
      </c>
      <c r="G4071" s="4">
        <v>4.5999999999999996</v>
      </c>
      <c r="I4071" s="3">
        <v>4000</v>
      </c>
      <c r="J4071" s="3">
        <v>1112.8399999999999</v>
      </c>
      <c r="K4071" s="3">
        <v>2887.16</v>
      </c>
      <c r="L4071">
        <v>0</v>
      </c>
      <c r="M4071" t="s">
        <v>17</v>
      </c>
      <c r="N4071" s="10">
        <f t="shared" si="63"/>
        <v>46113</v>
      </c>
    </row>
    <row r="4072" spans="1:14">
      <c r="A4072" t="s">
        <v>4102</v>
      </c>
      <c r="B4072" s="2">
        <v>46229.617662037039</v>
      </c>
      <c r="C4072" t="s">
        <v>14</v>
      </c>
      <c r="D4072" s="3">
        <v>267.67</v>
      </c>
      <c r="E4072" t="s">
        <v>19</v>
      </c>
      <c r="F4072" t="s">
        <v>16</v>
      </c>
      <c r="G4072" s="4">
        <v>7.9</v>
      </c>
      <c r="I4072" s="3">
        <v>3000</v>
      </c>
      <c r="J4072" s="3">
        <v>2331.62</v>
      </c>
      <c r="K4072" s="3">
        <v>668.38</v>
      </c>
      <c r="L4072">
        <v>1</v>
      </c>
      <c r="M4072" t="s">
        <v>17</v>
      </c>
      <c r="N4072" s="10">
        <f t="shared" si="63"/>
        <v>46204</v>
      </c>
    </row>
    <row r="4073" spans="1:14">
      <c r="A4073" t="s">
        <v>4103</v>
      </c>
      <c r="B4073" s="2">
        <v>46098.276192129626</v>
      </c>
      <c r="C4073" t="s">
        <v>14</v>
      </c>
      <c r="D4073" s="3">
        <v>831.75</v>
      </c>
      <c r="E4073" t="s">
        <v>19</v>
      </c>
      <c r="F4073" t="s">
        <v>32</v>
      </c>
      <c r="G4073" s="4">
        <v>3.55</v>
      </c>
      <c r="H4073" t="s">
        <v>33</v>
      </c>
      <c r="I4073" s="3">
        <v>10000</v>
      </c>
      <c r="J4073" s="3">
        <v>4976.55</v>
      </c>
      <c r="K4073" s="3">
        <v>5023.45</v>
      </c>
      <c r="L4073">
        <v>3</v>
      </c>
      <c r="M4073" t="s">
        <v>17</v>
      </c>
      <c r="N4073" s="10">
        <f t="shared" si="63"/>
        <v>46082</v>
      </c>
    </row>
    <row r="4074" spans="1:14">
      <c r="A4074" t="s">
        <v>4104</v>
      </c>
      <c r="B4074" s="2">
        <v>46160.119016203702</v>
      </c>
      <c r="C4074" t="s">
        <v>14</v>
      </c>
      <c r="D4074" s="3">
        <v>2303.37</v>
      </c>
      <c r="E4074" t="s">
        <v>36</v>
      </c>
      <c r="F4074" t="s">
        <v>32</v>
      </c>
      <c r="G4074" s="4">
        <v>3.47</v>
      </c>
      <c r="H4074" t="s">
        <v>47</v>
      </c>
      <c r="I4074" s="3">
        <v>7500</v>
      </c>
      <c r="J4074" s="3">
        <v>3062.3</v>
      </c>
      <c r="K4074" s="3">
        <v>4437.7</v>
      </c>
      <c r="L4074">
        <v>0</v>
      </c>
      <c r="M4074" t="s">
        <v>17</v>
      </c>
      <c r="N4074" s="10">
        <f t="shared" si="63"/>
        <v>46143</v>
      </c>
    </row>
    <row r="4075" spans="1:14">
      <c r="A4075" t="s">
        <v>4105</v>
      </c>
      <c r="B4075" s="2">
        <v>46212.076874999999</v>
      </c>
      <c r="C4075" t="s">
        <v>14</v>
      </c>
      <c r="D4075" s="3">
        <v>706.14</v>
      </c>
      <c r="E4075" t="s">
        <v>19</v>
      </c>
      <c r="F4075" t="s">
        <v>32</v>
      </c>
      <c r="G4075" s="4">
        <v>5.3</v>
      </c>
      <c r="H4075" t="s">
        <v>33</v>
      </c>
      <c r="I4075" s="3">
        <v>4000</v>
      </c>
      <c r="J4075" s="3">
        <v>2081.11</v>
      </c>
      <c r="K4075" s="3">
        <v>1918.89</v>
      </c>
      <c r="L4075">
        <v>0</v>
      </c>
      <c r="M4075" t="s">
        <v>30</v>
      </c>
      <c r="N4075" s="10">
        <f t="shared" si="63"/>
        <v>46204</v>
      </c>
    </row>
    <row r="4076" spans="1:14">
      <c r="A4076" t="s">
        <v>4106</v>
      </c>
      <c r="B4076" s="2">
        <v>46223.759432870371</v>
      </c>
      <c r="C4076" t="s">
        <v>14</v>
      </c>
      <c r="D4076" s="3">
        <v>968.32</v>
      </c>
      <c r="E4076" t="s">
        <v>22</v>
      </c>
      <c r="F4076" t="s">
        <v>32</v>
      </c>
      <c r="G4076" s="4">
        <v>6.87</v>
      </c>
      <c r="H4076" t="s">
        <v>47</v>
      </c>
      <c r="I4076" s="3">
        <v>5000</v>
      </c>
      <c r="J4076" s="3">
        <v>3386.78</v>
      </c>
      <c r="K4076" s="3">
        <v>1613.22</v>
      </c>
      <c r="L4076">
        <v>1</v>
      </c>
      <c r="M4076" t="s">
        <v>17</v>
      </c>
      <c r="N4076" s="10">
        <f t="shared" si="63"/>
        <v>46204</v>
      </c>
    </row>
    <row r="4077" spans="1:14">
      <c r="A4077" t="s">
        <v>4107</v>
      </c>
      <c r="B4077" s="2">
        <v>46199.936643518522</v>
      </c>
      <c r="C4077" t="s">
        <v>14</v>
      </c>
      <c r="D4077" s="3">
        <v>474.55</v>
      </c>
      <c r="E4077" t="s">
        <v>15</v>
      </c>
      <c r="F4077" t="s">
        <v>16</v>
      </c>
      <c r="G4077" s="4">
        <v>5.39</v>
      </c>
      <c r="I4077" s="3">
        <v>5000</v>
      </c>
      <c r="J4077" s="3">
        <v>3304.92</v>
      </c>
      <c r="K4077" s="3">
        <v>1695.08</v>
      </c>
      <c r="L4077">
        <v>1</v>
      </c>
      <c r="M4077" t="s">
        <v>20</v>
      </c>
      <c r="N4077" s="10">
        <f t="shared" si="63"/>
        <v>46174</v>
      </c>
    </row>
    <row r="4078" spans="1:14">
      <c r="A4078" t="s">
        <v>4108</v>
      </c>
      <c r="B4078" s="2">
        <v>46187.751504629632</v>
      </c>
      <c r="C4078" t="s">
        <v>14</v>
      </c>
      <c r="D4078" s="3">
        <v>85.75</v>
      </c>
      <c r="E4078" t="s">
        <v>36</v>
      </c>
      <c r="F4078" t="s">
        <v>16</v>
      </c>
      <c r="G4078" s="4">
        <v>6.69</v>
      </c>
      <c r="I4078" s="3">
        <v>3000</v>
      </c>
      <c r="J4078" s="3">
        <v>1954.21</v>
      </c>
      <c r="K4078" s="3">
        <v>1045.79</v>
      </c>
      <c r="L4078">
        <v>1</v>
      </c>
      <c r="M4078" t="s">
        <v>30</v>
      </c>
      <c r="N4078" s="10">
        <f t="shared" si="63"/>
        <v>46174</v>
      </c>
    </row>
    <row r="4079" spans="1:14">
      <c r="A4079" t="s">
        <v>4109</v>
      </c>
      <c r="B4079" s="2">
        <v>46241.986192129632</v>
      </c>
      <c r="C4079" t="s">
        <v>14</v>
      </c>
      <c r="D4079" s="3">
        <v>783.76</v>
      </c>
      <c r="E4079" t="s">
        <v>36</v>
      </c>
      <c r="F4079" t="s">
        <v>16</v>
      </c>
      <c r="G4079" s="4">
        <v>6.75</v>
      </c>
      <c r="I4079" s="3">
        <v>3000</v>
      </c>
      <c r="J4079" s="3">
        <v>2849.16</v>
      </c>
      <c r="K4079" s="3">
        <v>150.84</v>
      </c>
      <c r="L4079">
        <v>0</v>
      </c>
      <c r="M4079" t="s">
        <v>17</v>
      </c>
      <c r="N4079" s="10">
        <f t="shared" si="63"/>
        <v>46235</v>
      </c>
    </row>
    <row r="4080" spans="1:14">
      <c r="A4080" t="s">
        <v>4110</v>
      </c>
      <c r="B4080" s="2">
        <v>46087.478182870371</v>
      </c>
      <c r="C4080" t="s">
        <v>14</v>
      </c>
      <c r="D4080" s="3">
        <v>1265.05</v>
      </c>
      <c r="E4080" t="s">
        <v>27</v>
      </c>
      <c r="F4080" t="s">
        <v>16</v>
      </c>
      <c r="G4080" s="4">
        <v>3.36</v>
      </c>
      <c r="I4080" s="3">
        <v>2000</v>
      </c>
      <c r="J4080" s="3">
        <v>1998.72</v>
      </c>
      <c r="K4080" s="3">
        <v>1.28</v>
      </c>
      <c r="L4080">
        <v>0</v>
      </c>
      <c r="M4080" t="s">
        <v>30</v>
      </c>
      <c r="N4080" s="10">
        <f t="shared" si="63"/>
        <v>46082</v>
      </c>
    </row>
    <row r="4081" spans="1:14">
      <c r="A4081" t="s">
        <v>4111</v>
      </c>
      <c r="B4081" s="2">
        <v>46179.182222222225</v>
      </c>
      <c r="C4081" t="s">
        <v>14</v>
      </c>
      <c r="D4081" s="3">
        <v>406.68</v>
      </c>
      <c r="E4081" t="s">
        <v>22</v>
      </c>
      <c r="F4081" t="s">
        <v>32</v>
      </c>
      <c r="G4081" s="4">
        <v>7.95</v>
      </c>
      <c r="H4081" t="s">
        <v>47</v>
      </c>
      <c r="I4081" s="3">
        <v>1500</v>
      </c>
      <c r="J4081" s="3">
        <v>1187.21</v>
      </c>
      <c r="K4081" s="3">
        <v>312.79000000000002</v>
      </c>
      <c r="L4081">
        <v>0</v>
      </c>
      <c r="M4081" t="s">
        <v>17</v>
      </c>
      <c r="N4081" s="10">
        <f t="shared" si="63"/>
        <v>46174</v>
      </c>
    </row>
    <row r="4082" spans="1:14">
      <c r="A4082" t="s">
        <v>4112</v>
      </c>
      <c r="B4082" s="2">
        <v>46086.792592592596</v>
      </c>
      <c r="C4082" t="s">
        <v>14</v>
      </c>
      <c r="D4082" s="3">
        <v>1276</v>
      </c>
      <c r="E4082" t="s">
        <v>25</v>
      </c>
      <c r="F4082" t="s">
        <v>16</v>
      </c>
      <c r="G4082" s="4">
        <v>3.68</v>
      </c>
      <c r="I4082" s="3">
        <v>1000</v>
      </c>
      <c r="J4082" s="3">
        <v>222.82</v>
      </c>
      <c r="K4082" s="3">
        <v>777.18</v>
      </c>
      <c r="L4082">
        <v>0</v>
      </c>
      <c r="M4082" t="s">
        <v>17</v>
      </c>
      <c r="N4082" s="10">
        <f t="shared" si="63"/>
        <v>46082</v>
      </c>
    </row>
    <row r="4083" spans="1:14">
      <c r="A4083" t="s">
        <v>4113</v>
      </c>
      <c r="B4083" s="2">
        <v>46161.31050925926</v>
      </c>
      <c r="C4083" t="s">
        <v>14</v>
      </c>
      <c r="D4083" s="3">
        <v>129.52000000000001</v>
      </c>
      <c r="E4083" t="s">
        <v>25</v>
      </c>
      <c r="F4083" t="s">
        <v>59</v>
      </c>
      <c r="G4083" s="4">
        <v>3.25</v>
      </c>
      <c r="I4083" s="3">
        <v>10000</v>
      </c>
      <c r="J4083" s="3">
        <v>3261.57</v>
      </c>
      <c r="K4083" s="3">
        <v>6738.43</v>
      </c>
      <c r="L4083">
        <v>1</v>
      </c>
      <c r="M4083" t="s">
        <v>17</v>
      </c>
      <c r="N4083" s="10">
        <f t="shared" si="63"/>
        <v>46143</v>
      </c>
    </row>
    <row r="4084" spans="1:14">
      <c r="A4084" t="s">
        <v>4114</v>
      </c>
      <c r="B4084" s="2">
        <v>46129.529490740744</v>
      </c>
      <c r="C4084" t="s">
        <v>14</v>
      </c>
      <c r="D4084" s="3">
        <v>451.81</v>
      </c>
      <c r="E4084" t="s">
        <v>36</v>
      </c>
      <c r="F4084" t="s">
        <v>16</v>
      </c>
      <c r="G4084" s="4">
        <v>2.84</v>
      </c>
      <c r="I4084" s="3">
        <v>1000</v>
      </c>
      <c r="J4084" s="3">
        <v>412.19</v>
      </c>
      <c r="K4084" s="3">
        <v>587.80999999999995</v>
      </c>
      <c r="L4084">
        <v>0</v>
      </c>
      <c r="M4084" t="s">
        <v>17</v>
      </c>
      <c r="N4084" s="10">
        <f t="shared" si="63"/>
        <v>46113</v>
      </c>
    </row>
    <row r="4085" spans="1:14">
      <c r="A4085" t="s">
        <v>4115</v>
      </c>
      <c r="B4085" s="2">
        <v>46112.30673611111</v>
      </c>
      <c r="C4085" t="s">
        <v>14</v>
      </c>
      <c r="D4085" s="3">
        <v>149.63</v>
      </c>
      <c r="E4085" t="s">
        <v>19</v>
      </c>
      <c r="F4085" t="s">
        <v>32</v>
      </c>
      <c r="G4085" s="4">
        <v>3.96</v>
      </c>
      <c r="H4085" t="s">
        <v>62</v>
      </c>
      <c r="I4085" s="3">
        <v>5000</v>
      </c>
      <c r="J4085" s="3">
        <v>3086.29</v>
      </c>
      <c r="K4085" s="3">
        <v>1913.71</v>
      </c>
      <c r="L4085">
        <v>0</v>
      </c>
      <c r="M4085" t="s">
        <v>20</v>
      </c>
      <c r="N4085" s="10">
        <f t="shared" si="63"/>
        <v>46082</v>
      </c>
    </row>
    <row r="4086" spans="1:14">
      <c r="A4086" t="s">
        <v>4116</v>
      </c>
      <c r="B4086" s="2">
        <v>46185.47861111111</v>
      </c>
      <c r="C4086" t="s">
        <v>14</v>
      </c>
      <c r="D4086" s="3">
        <v>1200.26</v>
      </c>
      <c r="E4086" t="s">
        <v>15</v>
      </c>
      <c r="F4086" t="s">
        <v>16</v>
      </c>
      <c r="G4086" s="4">
        <v>7.62</v>
      </c>
      <c r="I4086" s="3">
        <v>7500</v>
      </c>
      <c r="J4086" s="3">
        <v>2169.41</v>
      </c>
      <c r="K4086" s="3">
        <v>5330.59</v>
      </c>
      <c r="L4086">
        <v>2</v>
      </c>
      <c r="M4086" t="s">
        <v>17</v>
      </c>
      <c r="N4086" s="10">
        <f t="shared" si="63"/>
        <v>46174</v>
      </c>
    </row>
    <row r="4087" spans="1:14">
      <c r="A4087" t="s">
        <v>4117</v>
      </c>
      <c r="B4087" s="2">
        <v>46221.179826388892</v>
      </c>
      <c r="C4087" t="s">
        <v>14</v>
      </c>
      <c r="D4087" s="3">
        <v>334.3</v>
      </c>
      <c r="E4087" t="s">
        <v>36</v>
      </c>
      <c r="F4087" t="s">
        <v>16</v>
      </c>
      <c r="G4087" s="4">
        <v>6.22</v>
      </c>
      <c r="I4087" s="3">
        <v>4000</v>
      </c>
      <c r="J4087" s="3">
        <v>1863.47</v>
      </c>
      <c r="K4087" s="3">
        <v>2136.5300000000002</v>
      </c>
      <c r="L4087">
        <v>0</v>
      </c>
      <c r="M4087" t="s">
        <v>17</v>
      </c>
      <c r="N4087" s="10">
        <f t="shared" si="63"/>
        <v>46204</v>
      </c>
    </row>
    <row r="4088" spans="1:14">
      <c r="A4088" t="s">
        <v>4118</v>
      </c>
      <c r="B4088" s="2">
        <v>46148.929085648146</v>
      </c>
      <c r="C4088" t="s">
        <v>14</v>
      </c>
      <c r="D4088" s="3">
        <v>88.68</v>
      </c>
      <c r="E4088" t="s">
        <v>25</v>
      </c>
      <c r="F4088" t="s">
        <v>32</v>
      </c>
      <c r="G4088" s="4">
        <v>2.75</v>
      </c>
      <c r="H4088" t="s">
        <v>47</v>
      </c>
      <c r="I4088" s="3">
        <v>1000</v>
      </c>
      <c r="J4088" s="3">
        <v>962.88</v>
      </c>
      <c r="K4088" s="3">
        <v>37.119999999999997</v>
      </c>
      <c r="L4088">
        <v>0</v>
      </c>
      <c r="M4088" t="s">
        <v>20</v>
      </c>
      <c r="N4088" s="10">
        <f t="shared" si="63"/>
        <v>46143</v>
      </c>
    </row>
    <row r="4089" spans="1:14">
      <c r="A4089" t="s">
        <v>4119</v>
      </c>
      <c r="B4089" s="2">
        <v>46259.746944444443</v>
      </c>
      <c r="C4089" t="s">
        <v>14</v>
      </c>
      <c r="D4089" s="3">
        <v>353.5</v>
      </c>
      <c r="E4089" t="s">
        <v>19</v>
      </c>
      <c r="F4089" t="s">
        <v>16</v>
      </c>
      <c r="G4089" s="4">
        <v>7.02</v>
      </c>
      <c r="I4089" s="3">
        <v>3000</v>
      </c>
      <c r="J4089" s="3">
        <v>2092.87</v>
      </c>
      <c r="K4089" s="3">
        <v>907.13</v>
      </c>
      <c r="L4089">
        <v>1</v>
      </c>
      <c r="M4089" t="s">
        <v>17</v>
      </c>
      <c r="N4089" s="10">
        <f t="shared" si="63"/>
        <v>46235</v>
      </c>
    </row>
    <row r="4090" spans="1:14">
      <c r="A4090" t="s">
        <v>4120</v>
      </c>
      <c r="B4090" s="2">
        <v>46127.016284722224</v>
      </c>
      <c r="C4090" t="s">
        <v>14</v>
      </c>
      <c r="D4090" s="3">
        <v>117.09</v>
      </c>
      <c r="E4090" t="s">
        <v>27</v>
      </c>
      <c r="F4090" t="s">
        <v>16</v>
      </c>
      <c r="G4090" s="4">
        <v>4.2</v>
      </c>
      <c r="I4090" s="3">
        <v>5000</v>
      </c>
      <c r="J4090" s="3">
        <v>3756.61</v>
      </c>
      <c r="K4090" s="3">
        <v>1243.3900000000001</v>
      </c>
      <c r="L4090">
        <v>0</v>
      </c>
      <c r="M4090" t="s">
        <v>30</v>
      </c>
      <c r="N4090" s="10">
        <f t="shared" si="63"/>
        <v>46113</v>
      </c>
    </row>
    <row r="4091" spans="1:14">
      <c r="A4091" t="s">
        <v>4121</v>
      </c>
      <c r="B4091" s="2">
        <v>46255.753796296296</v>
      </c>
      <c r="C4091" t="s">
        <v>14</v>
      </c>
      <c r="D4091" s="3">
        <v>2736.07</v>
      </c>
      <c r="E4091" t="s">
        <v>19</v>
      </c>
      <c r="F4091" t="s">
        <v>32</v>
      </c>
      <c r="G4091" s="4">
        <v>6.55</v>
      </c>
      <c r="H4091" t="s">
        <v>54</v>
      </c>
      <c r="I4091" s="3">
        <v>3000</v>
      </c>
      <c r="J4091" s="3">
        <v>1593.81</v>
      </c>
      <c r="K4091" s="3">
        <v>1406.19</v>
      </c>
      <c r="L4091">
        <v>1</v>
      </c>
      <c r="M4091" t="s">
        <v>30</v>
      </c>
      <c r="N4091" s="10">
        <f t="shared" si="63"/>
        <v>46235</v>
      </c>
    </row>
    <row r="4092" spans="1:14">
      <c r="A4092" t="s">
        <v>4122</v>
      </c>
      <c r="B4092" s="2">
        <v>46107.92260416667</v>
      </c>
      <c r="C4092" t="s">
        <v>14</v>
      </c>
      <c r="D4092" s="3">
        <v>657.19</v>
      </c>
      <c r="E4092" t="s">
        <v>22</v>
      </c>
      <c r="F4092" t="s">
        <v>16</v>
      </c>
      <c r="G4092" s="4">
        <v>3.56</v>
      </c>
      <c r="I4092" s="3">
        <v>3000</v>
      </c>
      <c r="J4092" s="3">
        <v>2088.31</v>
      </c>
      <c r="K4092" s="3">
        <v>911.69</v>
      </c>
      <c r="L4092">
        <v>1</v>
      </c>
      <c r="M4092" t="s">
        <v>30</v>
      </c>
      <c r="N4092" s="10">
        <f t="shared" si="63"/>
        <v>46082</v>
      </c>
    </row>
    <row r="4093" spans="1:14">
      <c r="A4093" t="s">
        <v>4123</v>
      </c>
      <c r="B4093" s="2">
        <v>46117.437939814816</v>
      </c>
      <c r="C4093" t="s">
        <v>64</v>
      </c>
      <c r="D4093" s="3">
        <v>1257.83</v>
      </c>
      <c r="E4093" t="s">
        <v>19</v>
      </c>
      <c r="F4093" t="s">
        <v>16</v>
      </c>
      <c r="G4093" s="4">
        <v>3.65</v>
      </c>
      <c r="I4093" s="3">
        <v>4000</v>
      </c>
      <c r="J4093" s="3">
        <v>3034.92</v>
      </c>
      <c r="K4093" s="3">
        <v>965.08</v>
      </c>
      <c r="L4093">
        <v>0</v>
      </c>
      <c r="M4093" t="s">
        <v>23</v>
      </c>
      <c r="N4093" s="10">
        <f t="shared" si="63"/>
        <v>46113</v>
      </c>
    </row>
    <row r="4094" spans="1:14">
      <c r="A4094" t="s">
        <v>4124</v>
      </c>
      <c r="B4094" s="2">
        <v>46082.547766203701</v>
      </c>
      <c r="C4094" t="s">
        <v>14</v>
      </c>
      <c r="D4094" s="3">
        <v>539.34</v>
      </c>
      <c r="E4094" t="s">
        <v>25</v>
      </c>
      <c r="F4094" t="s">
        <v>16</v>
      </c>
      <c r="G4094" s="4">
        <v>3.32</v>
      </c>
      <c r="I4094" s="3">
        <v>2000</v>
      </c>
      <c r="J4094" s="3">
        <v>1318.47</v>
      </c>
      <c r="K4094" s="3">
        <v>681.53</v>
      </c>
      <c r="L4094">
        <v>1</v>
      </c>
      <c r="M4094" t="s">
        <v>20</v>
      </c>
      <c r="N4094" s="10">
        <f t="shared" si="63"/>
        <v>46082</v>
      </c>
    </row>
    <row r="4095" spans="1:14">
      <c r="A4095" t="s">
        <v>4125</v>
      </c>
      <c r="B4095" s="2">
        <v>46088.933009259257</v>
      </c>
      <c r="C4095" t="s">
        <v>14</v>
      </c>
      <c r="D4095" s="3">
        <v>174.46</v>
      </c>
      <c r="E4095" t="s">
        <v>15</v>
      </c>
      <c r="F4095" t="s">
        <v>16</v>
      </c>
      <c r="G4095" s="4">
        <v>3.99</v>
      </c>
      <c r="I4095" s="3">
        <v>1500</v>
      </c>
      <c r="J4095" s="3">
        <v>1480.97</v>
      </c>
      <c r="K4095" s="3">
        <v>19.03</v>
      </c>
      <c r="L4095">
        <v>0</v>
      </c>
      <c r="M4095" t="s">
        <v>30</v>
      </c>
      <c r="N4095" s="10">
        <f t="shared" si="63"/>
        <v>46082</v>
      </c>
    </row>
    <row r="4096" spans="1:14">
      <c r="A4096" t="s">
        <v>4126</v>
      </c>
      <c r="B4096" s="2">
        <v>46213.049629629626</v>
      </c>
      <c r="C4096" t="s">
        <v>14</v>
      </c>
      <c r="D4096" s="3">
        <v>165.44</v>
      </c>
      <c r="E4096" t="s">
        <v>15</v>
      </c>
      <c r="F4096" t="s">
        <v>59</v>
      </c>
      <c r="G4096" s="4">
        <v>7.44</v>
      </c>
      <c r="I4096" s="3">
        <v>3000</v>
      </c>
      <c r="J4096" s="3">
        <v>1560.66</v>
      </c>
      <c r="K4096" s="3">
        <v>1439.34</v>
      </c>
      <c r="L4096">
        <v>1</v>
      </c>
      <c r="M4096" t="s">
        <v>17</v>
      </c>
      <c r="N4096" s="10">
        <f t="shared" si="63"/>
        <v>46204</v>
      </c>
    </row>
    <row r="4097" spans="1:14">
      <c r="A4097" t="s">
        <v>4127</v>
      </c>
      <c r="B4097" s="2">
        <v>46247.967048611114</v>
      </c>
      <c r="C4097" t="s">
        <v>14</v>
      </c>
      <c r="D4097" s="3">
        <v>183.75</v>
      </c>
      <c r="E4097" t="s">
        <v>19</v>
      </c>
      <c r="F4097" t="s">
        <v>16</v>
      </c>
      <c r="G4097" s="4">
        <v>5.74</v>
      </c>
      <c r="I4097" s="3">
        <v>7500</v>
      </c>
      <c r="J4097" s="3">
        <v>2087.9</v>
      </c>
      <c r="K4097" s="3">
        <v>5412.1</v>
      </c>
      <c r="L4097">
        <v>4</v>
      </c>
      <c r="M4097" t="s">
        <v>30</v>
      </c>
      <c r="N4097" s="10">
        <f t="shared" si="63"/>
        <v>46235</v>
      </c>
    </row>
    <row r="4098" spans="1:14">
      <c r="A4098" t="s">
        <v>4128</v>
      </c>
      <c r="B4098" s="2">
        <v>46111.190069444441</v>
      </c>
      <c r="C4098" t="s">
        <v>14</v>
      </c>
      <c r="D4098" s="3">
        <v>822.91</v>
      </c>
      <c r="E4098" t="s">
        <v>19</v>
      </c>
      <c r="F4098" t="s">
        <v>16</v>
      </c>
      <c r="G4098" s="4">
        <v>4.59</v>
      </c>
      <c r="I4098" s="3">
        <v>7500</v>
      </c>
      <c r="J4098" s="3">
        <v>4227.53</v>
      </c>
      <c r="K4098" s="3">
        <v>3272.47</v>
      </c>
      <c r="L4098">
        <v>2</v>
      </c>
      <c r="M4098" t="s">
        <v>30</v>
      </c>
      <c r="N4098" s="10">
        <f t="shared" ref="N4098:N4161" si="64">DATE(YEAR(B4098),MONTH(B4098),1)</f>
        <v>46082</v>
      </c>
    </row>
    <row r="4099" spans="1:14">
      <c r="A4099" t="s">
        <v>4129</v>
      </c>
      <c r="B4099" s="2">
        <v>46140.610115740739</v>
      </c>
      <c r="C4099" t="s">
        <v>14</v>
      </c>
      <c r="D4099" s="3">
        <v>232.15</v>
      </c>
      <c r="E4099" t="s">
        <v>15</v>
      </c>
      <c r="F4099" t="s">
        <v>59</v>
      </c>
      <c r="G4099" s="4">
        <v>3.87</v>
      </c>
      <c r="I4099" s="3">
        <v>3000</v>
      </c>
      <c r="J4099" s="3">
        <v>1335.9</v>
      </c>
      <c r="K4099" s="3">
        <v>1664.1</v>
      </c>
      <c r="L4099">
        <v>0</v>
      </c>
      <c r="M4099" t="s">
        <v>17</v>
      </c>
      <c r="N4099" s="10">
        <f t="shared" si="64"/>
        <v>46113</v>
      </c>
    </row>
    <row r="4100" spans="1:14">
      <c r="A4100" t="s">
        <v>4130</v>
      </c>
      <c r="B4100" s="2">
        <v>46082.428136574075</v>
      </c>
      <c r="C4100" t="s">
        <v>14</v>
      </c>
      <c r="D4100" s="3">
        <v>809.86</v>
      </c>
      <c r="E4100" t="s">
        <v>22</v>
      </c>
      <c r="F4100" t="s">
        <v>16</v>
      </c>
      <c r="G4100" s="4">
        <v>2.4900000000000002</v>
      </c>
      <c r="I4100" s="3">
        <v>5000</v>
      </c>
      <c r="J4100" s="3">
        <v>1337.44</v>
      </c>
      <c r="K4100" s="3">
        <v>3662.56</v>
      </c>
      <c r="L4100">
        <v>0</v>
      </c>
      <c r="M4100" t="s">
        <v>17</v>
      </c>
      <c r="N4100" s="10">
        <f t="shared" si="64"/>
        <v>46082</v>
      </c>
    </row>
    <row r="4101" spans="1:14">
      <c r="A4101" t="s">
        <v>4131</v>
      </c>
      <c r="B4101" s="2">
        <v>46114.749467592592</v>
      </c>
      <c r="C4101" t="s">
        <v>14</v>
      </c>
      <c r="D4101" s="3">
        <v>437.05</v>
      </c>
      <c r="E4101" t="s">
        <v>36</v>
      </c>
      <c r="F4101" t="s">
        <v>16</v>
      </c>
      <c r="G4101" s="4">
        <v>3.84</v>
      </c>
      <c r="I4101" s="3">
        <v>1500</v>
      </c>
      <c r="J4101" s="3">
        <v>1079.92</v>
      </c>
      <c r="K4101" s="3">
        <v>420.08</v>
      </c>
      <c r="L4101">
        <v>0</v>
      </c>
      <c r="M4101" t="s">
        <v>23</v>
      </c>
      <c r="N4101" s="10">
        <f t="shared" si="64"/>
        <v>46113</v>
      </c>
    </row>
    <row r="4102" spans="1:14">
      <c r="A4102" t="s">
        <v>4132</v>
      </c>
      <c r="B4102" s="2">
        <v>46154.551851851851</v>
      </c>
      <c r="C4102" t="s">
        <v>14</v>
      </c>
      <c r="D4102" s="3">
        <v>761.38</v>
      </c>
      <c r="E4102" t="s">
        <v>25</v>
      </c>
      <c r="F4102" t="s">
        <v>16</v>
      </c>
      <c r="G4102" s="4">
        <v>1.9</v>
      </c>
      <c r="I4102" s="3">
        <v>1000</v>
      </c>
      <c r="J4102" s="3">
        <v>526.38</v>
      </c>
      <c r="K4102" s="3">
        <v>473.62</v>
      </c>
      <c r="L4102">
        <v>0</v>
      </c>
      <c r="M4102" t="s">
        <v>17</v>
      </c>
      <c r="N4102" s="10">
        <f t="shared" si="64"/>
        <v>46143</v>
      </c>
    </row>
    <row r="4103" spans="1:14">
      <c r="A4103" t="s">
        <v>4133</v>
      </c>
      <c r="B4103" s="2">
        <v>46171.182256944441</v>
      </c>
      <c r="C4103" t="s">
        <v>14</v>
      </c>
      <c r="D4103" s="3">
        <v>197.89</v>
      </c>
      <c r="E4103" t="s">
        <v>25</v>
      </c>
      <c r="F4103" t="s">
        <v>32</v>
      </c>
      <c r="G4103" s="4">
        <v>4.2699999999999996</v>
      </c>
      <c r="H4103" t="s">
        <v>33</v>
      </c>
      <c r="I4103" s="3">
        <v>4000</v>
      </c>
      <c r="J4103" s="3">
        <v>3207.89</v>
      </c>
      <c r="K4103" s="3">
        <v>792.11</v>
      </c>
      <c r="L4103">
        <v>2</v>
      </c>
      <c r="M4103" t="s">
        <v>17</v>
      </c>
      <c r="N4103" s="10">
        <f t="shared" si="64"/>
        <v>46143</v>
      </c>
    </row>
    <row r="4104" spans="1:14">
      <c r="A4104" t="s">
        <v>4134</v>
      </c>
      <c r="B4104" s="2">
        <v>46262.267800925925</v>
      </c>
      <c r="C4104" t="s">
        <v>14</v>
      </c>
      <c r="D4104" s="3">
        <v>377.45</v>
      </c>
      <c r="E4104" t="s">
        <v>25</v>
      </c>
      <c r="F4104" t="s">
        <v>16</v>
      </c>
      <c r="G4104" s="4">
        <v>7.72</v>
      </c>
      <c r="I4104" s="3">
        <v>4000</v>
      </c>
      <c r="J4104" s="3">
        <v>1428.38</v>
      </c>
      <c r="K4104" s="3">
        <v>2571.62</v>
      </c>
      <c r="L4104">
        <v>1</v>
      </c>
      <c r="M4104" t="s">
        <v>17</v>
      </c>
      <c r="N4104" s="10">
        <f t="shared" si="64"/>
        <v>46235</v>
      </c>
    </row>
    <row r="4105" spans="1:14">
      <c r="A4105" t="s">
        <v>4135</v>
      </c>
      <c r="B4105" s="2">
        <v>46171.990995370368</v>
      </c>
      <c r="C4105" t="s">
        <v>14</v>
      </c>
      <c r="D4105" s="3">
        <v>371.85</v>
      </c>
      <c r="E4105" t="s">
        <v>27</v>
      </c>
      <c r="F4105" t="s">
        <v>16</v>
      </c>
      <c r="G4105" s="4">
        <v>5.21</v>
      </c>
      <c r="I4105" s="3">
        <v>4000</v>
      </c>
      <c r="J4105" s="3">
        <v>3639.3</v>
      </c>
      <c r="K4105" s="3">
        <v>360.7</v>
      </c>
      <c r="L4105">
        <v>0</v>
      </c>
      <c r="M4105" t="s">
        <v>23</v>
      </c>
      <c r="N4105" s="10">
        <f t="shared" si="64"/>
        <v>46143</v>
      </c>
    </row>
    <row r="4106" spans="1:14">
      <c r="A4106" t="s">
        <v>4136</v>
      </c>
      <c r="B4106" s="2">
        <v>46209.506620370368</v>
      </c>
      <c r="C4106" t="s">
        <v>14</v>
      </c>
      <c r="D4106" s="3">
        <v>3220.63</v>
      </c>
      <c r="E4106" t="s">
        <v>36</v>
      </c>
      <c r="F4106" t="s">
        <v>32</v>
      </c>
      <c r="G4106" s="4">
        <v>6.35</v>
      </c>
      <c r="H4106" t="s">
        <v>54</v>
      </c>
      <c r="I4106" s="3">
        <v>5000</v>
      </c>
      <c r="J4106" s="3">
        <v>2079.91</v>
      </c>
      <c r="K4106" s="3">
        <v>2920.09</v>
      </c>
      <c r="L4106">
        <v>4</v>
      </c>
      <c r="M4106" t="s">
        <v>17</v>
      </c>
      <c r="N4106" s="10">
        <f t="shared" si="64"/>
        <v>46204</v>
      </c>
    </row>
    <row r="4107" spans="1:14">
      <c r="A4107" t="s">
        <v>4137</v>
      </c>
      <c r="B4107" s="2">
        <v>46083.426238425927</v>
      </c>
      <c r="C4107" t="s">
        <v>14</v>
      </c>
      <c r="D4107" s="3">
        <v>793.42</v>
      </c>
      <c r="E4107" t="s">
        <v>15</v>
      </c>
      <c r="F4107" t="s">
        <v>16</v>
      </c>
      <c r="G4107" s="4">
        <v>3.77</v>
      </c>
      <c r="I4107" s="3">
        <v>7500</v>
      </c>
      <c r="J4107" s="3">
        <v>2373.66</v>
      </c>
      <c r="K4107" s="3">
        <v>5126.34</v>
      </c>
      <c r="L4107">
        <v>2</v>
      </c>
      <c r="M4107" t="s">
        <v>17</v>
      </c>
      <c r="N4107" s="10">
        <f t="shared" si="64"/>
        <v>46082</v>
      </c>
    </row>
    <row r="4108" spans="1:14">
      <c r="A4108" t="s">
        <v>4138</v>
      </c>
      <c r="B4108" s="2">
        <v>46136.203657407408</v>
      </c>
      <c r="C4108" t="s">
        <v>14</v>
      </c>
      <c r="D4108" s="3">
        <v>648.29999999999995</v>
      </c>
      <c r="E4108" t="s">
        <v>15</v>
      </c>
      <c r="F4108" t="s">
        <v>16</v>
      </c>
      <c r="G4108" s="4">
        <v>5.27</v>
      </c>
      <c r="I4108" s="3">
        <v>1500</v>
      </c>
      <c r="J4108" s="3">
        <v>909.73</v>
      </c>
      <c r="K4108" s="3">
        <v>590.27</v>
      </c>
      <c r="L4108">
        <v>0</v>
      </c>
      <c r="M4108" t="s">
        <v>30</v>
      </c>
      <c r="N4108" s="10">
        <f t="shared" si="64"/>
        <v>46113</v>
      </c>
    </row>
    <row r="4109" spans="1:14">
      <c r="A4109" t="s">
        <v>4139</v>
      </c>
      <c r="B4109" s="2">
        <v>46136.256701388891</v>
      </c>
      <c r="C4109" t="s">
        <v>14</v>
      </c>
      <c r="D4109" s="3">
        <v>263.11</v>
      </c>
      <c r="E4109" t="s">
        <v>19</v>
      </c>
      <c r="F4109" t="s">
        <v>16</v>
      </c>
      <c r="G4109" s="4">
        <v>4.2</v>
      </c>
      <c r="I4109" s="3">
        <v>7500</v>
      </c>
      <c r="J4109" s="3">
        <v>4808.6899999999996</v>
      </c>
      <c r="K4109" s="3">
        <v>2691.31</v>
      </c>
      <c r="L4109">
        <v>0</v>
      </c>
      <c r="M4109" t="s">
        <v>17</v>
      </c>
      <c r="N4109" s="10">
        <f t="shared" si="64"/>
        <v>46113</v>
      </c>
    </row>
    <row r="4110" spans="1:14">
      <c r="A4110" t="s">
        <v>4140</v>
      </c>
      <c r="B4110" s="2">
        <v>46105.742881944447</v>
      </c>
      <c r="C4110" t="s">
        <v>14</v>
      </c>
      <c r="D4110" s="3">
        <v>226.83</v>
      </c>
      <c r="E4110" t="s">
        <v>15</v>
      </c>
      <c r="F4110" t="s">
        <v>16</v>
      </c>
      <c r="G4110" s="4">
        <v>4.41</v>
      </c>
      <c r="I4110" s="3">
        <v>10000</v>
      </c>
      <c r="J4110" s="3">
        <v>8479.56</v>
      </c>
      <c r="K4110" s="3">
        <v>1520.44</v>
      </c>
      <c r="L4110">
        <v>1</v>
      </c>
      <c r="M4110" t="s">
        <v>23</v>
      </c>
      <c r="N4110" s="10">
        <f t="shared" si="64"/>
        <v>46082</v>
      </c>
    </row>
    <row r="4111" spans="1:14">
      <c r="A4111" t="s">
        <v>4141</v>
      </c>
      <c r="B4111" s="2">
        <v>46154.64634259259</v>
      </c>
      <c r="C4111" t="s">
        <v>14</v>
      </c>
      <c r="D4111" s="3">
        <v>439.17</v>
      </c>
      <c r="E4111" t="s">
        <v>36</v>
      </c>
      <c r="F4111" t="s">
        <v>16</v>
      </c>
      <c r="G4111" s="4">
        <v>2.68</v>
      </c>
      <c r="I4111" s="3">
        <v>1500</v>
      </c>
      <c r="J4111" s="3">
        <v>788.44</v>
      </c>
      <c r="K4111" s="3">
        <v>711.56</v>
      </c>
      <c r="L4111">
        <v>0</v>
      </c>
      <c r="M4111" t="s">
        <v>17</v>
      </c>
      <c r="N4111" s="10">
        <f t="shared" si="64"/>
        <v>46143</v>
      </c>
    </row>
    <row r="4112" spans="1:14">
      <c r="A4112" t="s">
        <v>4142</v>
      </c>
      <c r="B4112" s="2">
        <v>46085.590636574074</v>
      </c>
      <c r="C4112" t="s">
        <v>14</v>
      </c>
      <c r="D4112" s="3">
        <v>81.41</v>
      </c>
      <c r="E4112" t="s">
        <v>19</v>
      </c>
      <c r="F4112" t="s">
        <v>16</v>
      </c>
      <c r="G4112" s="4">
        <v>3.31</v>
      </c>
      <c r="I4112" s="3">
        <v>1500</v>
      </c>
      <c r="J4112" s="3">
        <v>638.07000000000005</v>
      </c>
      <c r="K4112" s="3">
        <v>861.93</v>
      </c>
      <c r="L4112">
        <v>3</v>
      </c>
      <c r="M4112" t="s">
        <v>17</v>
      </c>
      <c r="N4112" s="10">
        <f t="shared" si="64"/>
        <v>46082</v>
      </c>
    </row>
    <row r="4113" spans="1:14">
      <c r="A4113" t="s">
        <v>4143</v>
      </c>
      <c r="B4113" s="2">
        <v>46232.412928240738</v>
      </c>
      <c r="C4113" t="s">
        <v>14</v>
      </c>
      <c r="D4113" s="3">
        <v>233.98</v>
      </c>
      <c r="E4113" t="s">
        <v>19</v>
      </c>
      <c r="F4113" t="s">
        <v>16</v>
      </c>
      <c r="G4113" s="4">
        <v>6.74</v>
      </c>
      <c r="I4113" s="3">
        <v>3000</v>
      </c>
      <c r="J4113" s="3">
        <v>1466.08</v>
      </c>
      <c r="K4113" s="3">
        <v>1533.92</v>
      </c>
      <c r="L4113">
        <v>0</v>
      </c>
      <c r="M4113" t="s">
        <v>20</v>
      </c>
      <c r="N4113" s="10">
        <f t="shared" si="64"/>
        <v>46204</v>
      </c>
    </row>
    <row r="4114" spans="1:14">
      <c r="A4114" t="s">
        <v>4144</v>
      </c>
      <c r="B4114" s="2">
        <v>46169.867974537039</v>
      </c>
      <c r="C4114" t="s">
        <v>14</v>
      </c>
      <c r="D4114" s="3">
        <v>494.94</v>
      </c>
      <c r="E4114" t="s">
        <v>19</v>
      </c>
      <c r="F4114" t="s">
        <v>16</v>
      </c>
      <c r="G4114" s="4">
        <v>3.03</v>
      </c>
      <c r="I4114" s="3">
        <v>10000</v>
      </c>
      <c r="J4114" s="3">
        <v>7079.83</v>
      </c>
      <c r="K4114" s="3">
        <v>2920.17</v>
      </c>
      <c r="L4114">
        <v>0</v>
      </c>
      <c r="M4114" t="s">
        <v>30</v>
      </c>
      <c r="N4114" s="10">
        <f t="shared" si="64"/>
        <v>46143</v>
      </c>
    </row>
    <row r="4115" spans="1:14">
      <c r="A4115" t="s">
        <v>4146</v>
      </c>
      <c r="B4115" s="2">
        <v>46251.293067129627</v>
      </c>
      <c r="C4115" t="s">
        <v>64</v>
      </c>
      <c r="D4115" s="3">
        <v>931.25</v>
      </c>
      <c r="E4115" t="s">
        <v>36</v>
      </c>
      <c r="F4115" t="s">
        <v>32</v>
      </c>
      <c r="G4115" s="4">
        <v>6.75</v>
      </c>
      <c r="H4115" t="s">
        <v>54</v>
      </c>
      <c r="I4115" s="3">
        <v>1500</v>
      </c>
      <c r="J4115" s="3">
        <v>793.93</v>
      </c>
      <c r="K4115" s="3">
        <v>706.07</v>
      </c>
      <c r="L4115">
        <v>3</v>
      </c>
      <c r="M4115" t="s">
        <v>23</v>
      </c>
      <c r="N4115" s="10">
        <f t="shared" si="64"/>
        <v>46235</v>
      </c>
    </row>
    <row r="4116" spans="1:14">
      <c r="A4116" t="s">
        <v>4147</v>
      </c>
      <c r="B4116" s="2">
        <v>46134.490624999999</v>
      </c>
      <c r="C4116" t="s">
        <v>14</v>
      </c>
      <c r="D4116" s="3">
        <v>165.64</v>
      </c>
      <c r="E4116" t="s">
        <v>36</v>
      </c>
      <c r="F4116" t="s">
        <v>16</v>
      </c>
      <c r="G4116" s="4">
        <v>3.23</v>
      </c>
      <c r="I4116" s="3">
        <v>2000</v>
      </c>
      <c r="J4116" s="3">
        <v>1763.59</v>
      </c>
      <c r="K4116" s="3">
        <v>236.41</v>
      </c>
      <c r="L4116">
        <v>1</v>
      </c>
      <c r="M4116" t="s">
        <v>23</v>
      </c>
      <c r="N4116" s="10">
        <f t="shared" si="64"/>
        <v>46113</v>
      </c>
    </row>
    <row r="4117" spans="1:14">
      <c r="A4117" t="s">
        <v>4148</v>
      </c>
      <c r="B4117" s="2">
        <v>46103.581701388888</v>
      </c>
      <c r="C4117" t="s">
        <v>14</v>
      </c>
      <c r="D4117" s="3">
        <v>360.8</v>
      </c>
      <c r="E4117" t="s">
        <v>36</v>
      </c>
      <c r="F4117" t="s">
        <v>32</v>
      </c>
      <c r="G4117" s="4">
        <v>5.2</v>
      </c>
      <c r="H4117" t="s">
        <v>54</v>
      </c>
      <c r="I4117" s="3">
        <v>1500</v>
      </c>
      <c r="J4117" s="3">
        <v>315.18</v>
      </c>
      <c r="K4117" s="3">
        <v>1184.82</v>
      </c>
      <c r="L4117">
        <v>1</v>
      </c>
      <c r="M4117" t="s">
        <v>23</v>
      </c>
      <c r="N4117" s="10">
        <f t="shared" si="64"/>
        <v>46082</v>
      </c>
    </row>
    <row r="4118" spans="1:14">
      <c r="A4118" t="s">
        <v>4149</v>
      </c>
      <c r="B4118" s="2">
        <v>46136.253113425926</v>
      </c>
      <c r="C4118" t="s">
        <v>14</v>
      </c>
      <c r="D4118" s="3">
        <v>698.05</v>
      </c>
      <c r="E4118" t="s">
        <v>27</v>
      </c>
      <c r="F4118" t="s">
        <v>16</v>
      </c>
      <c r="G4118" s="4">
        <v>4.01</v>
      </c>
      <c r="I4118" s="3">
        <v>5000</v>
      </c>
      <c r="J4118" s="3">
        <v>1616.04</v>
      </c>
      <c r="K4118" s="3">
        <v>3383.96</v>
      </c>
      <c r="L4118">
        <v>2</v>
      </c>
      <c r="M4118" t="s">
        <v>30</v>
      </c>
      <c r="N4118" s="10">
        <f t="shared" si="64"/>
        <v>46113</v>
      </c>
    </row>
    <row r="4119" spans="1:14">
      <c r="A4119" t="s">
        <v>4150</v>
      </c>
      <c r="B4119" s="2">
        <v>46110.314143518517</v>
      </c>
      <c r="C4119" t="s">
        <v>14</v>
      </c>
      <c r="D4119" s="3">
        <v>62.69</v>
      </c>
      <c r="E4119" t="s">
        <v>19</v>
      </c>
      <c r="F4119" t="s">
        <v>16</v>
      </c>
      <c r="G4119" s="4">
        <v>5.13</v>
      </c>
      <c r="I4119" s="3">
        <v>7500</v>
      </c>
      <c r="J4119" s="3">
        <v>1925.02</v>
      </c>
      <c r="K4119" s="3">
        <v>5574.98</v>
      </c>
      <c r="L4119">
        <v>2</v>
      </c>
      <c r="M4119" t="s">
        <v>17</v>
      </c>
      <c r="N4119" s="10">
        <f t="shared" si="64"/>
        <v>46082</v>
      </c>
    </row>
    <row r="4120" spans="1:14">
      <c r="A4120" t="s">
        <v>4151</v>
      </c>
      <c r="B4120" s="2">
        <v>46200.576898148145</v>
      </c>
      <c r="C4120" t="s">
        <v>14</v>
      </c>
      <c r="D4120" s="3">
        <v>339.18</v>
      </c>
      <c r="E4120" t="s">
        <v>15</v>
      </c>
      <c r="F4120" t="s">
        <v>32</v>
      </c>
      <c r="G4120" s="4">
        <v>7.52</v>
      </c>
      <c r="H4120" t="s">
        <v>62</v>
      </c>
      <c r="I4120" s="3">
        <v>4000</v>
      </c>
      <c r="J4120" s="3">
        <v>3515.51</v>
      </c>
      <c r="K4120" s="3">
        <v>484.49</v>
      </c>
      <c r="L4120">
        <v>0</v>
      </c>
      <c r="M4120" t="s">
        <v>17</v>
      </c>
      <c r="N4120" s="10">
        <f t="shared" si="64"/>
        <v>46174</v>
      </c>
    </row>
    <row r="4121" spans="1:14">
      <c r="A4121" t="s">
        <v>4152</v>
      </c>
      <c r="B4121" s="2">
        <v>46151.850972222222</v>
      </c>
      <c r="C4121" t="s">
        <v>14</v>
      </c>
      <c r="D4121" s="3">
        <v>236.93</v>
      </c>
      <c r="E4121" t="s">
        <v>27</v>
      </c>
      <c r="F4121" t="s">
        <v>16</v>
      </c>
      <c r="G4121" s="4">
        <v>1.45</v>
      </c>
      <c r="I4121" s="3">
        <v>2000</v>
      </c>
      <c r="J4121" s="3">
        <v>1293.81</v>
      </c>
      <c r="K4121" s="3">
        <v>706.19</v>
      </c>
      <c r="L4121">
        <v>1</v>
      </c>
      <c r="M4121" t="s">
        <v>17</v>
      </c>
      <c r="N4121" s="10">
        <f t="shared" si="64"/>
        <v>46143</v>
      </c>
    </row>
    <row r="4122" spans="1:14">
      <c r="A4122" t="s">
        <v>4153</v>
      </c>
      <c r="B4122" s="2">
        <v>46214.078842592593</v>
      </c>
      <c r="C4122" t="s">
        <v>14</v>
      </c>
      <c r="D4122" s="3">
        <v>203.66</v>
      </c>
      <c r="E4122" t="s">
        <v>36</v>
      </c>
      <c r="F4122" t="s">
        <v>16</v>
      </c>
      <c r="G4122" s="4">
        <v>6.77</v>
      </c>
      <c r="I4122" s="3">
        <v>7500</v>
      </c>
      <c r="J4122" s="3">
        <v>2476.61</v>
      </c>
      <c r="K4122" s="3">
        <v>5023.3900000000003</v>
      </c>
      <c r="L4122">
        <v>1</v>
      </c>
      <c r="M4122" t="s">
        <v>17</v>
      </c>
      <c r="N4122" s="10">
        <f t="shared" si="64"/>
        <v>46204</v>
      </c>
    </row>
    <row r="4123" spans="1:14">
      <c r="A4123" t="s">
        <v>4154</v>
      </c>
      <c r="B4123" s="2">
        <v>46180.672418981485</v>
      </c>
      <c r="C4123" t="s">
        <v>14</v>
      </c>
      <c r="D4123" s="3">
        <v>499.67</v>
      </c>
      <c r="E4123" t="s">
        <v>36</v>
      </c>
      <c r="F4123" t="s">
        <v>16</v>
      </c>
      <c r="G4123" s="4">
        <v>6.2</v>
      </c>
      <c r="I4123" s="3">
        <v>4000</v>
      </c>
      <c r="J4123" s="3">
        <v>2876.05</v>
      </c>
      <c r="K4123" s="3">
        <v>1123.95</v>
      </c>
      <c r="L4123">
        <v>0</v>
      </c>
      <c r="M4123" t="s">
        <v>20</v>
      </c>
      <c r="N4123" s="10">
        <f t="shared" si="64"/>
        <v>46174</v>
      </c>
    </row>
    <row r="4124" spans="1:14">
      <c r="A4124" t="s">
        <v>4155</v>
      </c>
      <c r="B4124" s="2">
        <v>46116.949548611112</v>
      </c>
      <c r="C4124" t="s">
        <v>14</v>
      </c>
      <c r="D4124" s="3">
        <v>274.64</v>
      </c>
      <c r="E4124" t="s">
        <v>15</v>
      </c>
      <c r="F4124" t="s">
        <v>16</v>
      </c>
      <c r="G4124" s="4">
        <v>3.3</v>
      </c>
      <c r="I4124" s="3">
        <v>1000</v>
      </c>
      <c r="J4124" s="3">
        <v>795.19</v>
      </c>
      <c r="K4124" s="3">
        <v>204.81</v>
      </c>
      <c r="L4124">
        <v>0</v>
      </c>
      <c r="M4124" t="s">
        <v>17</v>
      </c>
      <c r="N4124" s="10">
        <f t="shared" si="64"/>
        <v>46113</v>
      </c>
    </row>
    <row r="4125" spans="1:14">
      <c r="A4125" t="s">
        <v>4156</v>
      </c>
      <c r="B4125" s="2">
        <v>46121.065532407411</v>
      </c>
      <c r="C4125" t="s">
        <v>14</v>
      </c>
      <c r="D4125" s="3">
        <v>273.88</v>
      </c>
      <c r="E4125" t="s">
        <v>36</v>
      </c>
      <c r="F4125" t="s">
        <v>16</v>
      </c>
      <c r="G4125" s="4">
        <v>4.22</v>
      </c>
      <c r="I4125" s="3">
        <v>10000</v>
      </c>
      <c r="J4125" s="3">
        <v>7260.18</v>
      </c>
      <c r="K4125" s="3">
        <v>2739.82</v>
      </c>
      <c r="L4125">
        <v>2</v>
      </c>
      <c r="M4125" t="s">
        <v>17</v>
      </c>
      <c r="N4125" s="10">
        <f t="shared" si="64"/>
        <v>46113</v>
      </c>
    </row>
    <row r="4126" spans="1:14">
      <c r="A4126" t="s">
        <v>4157</v>
      </c>
      <c r="B4126" s="2">
        <v>46115.024525462963</v>
      </c>
      <c r="C4126" t="s">
        <v>14</v>
      </c>
      <c r="D4126" s="3">
        <v>527.26</v>
      </c>
      <c r="E4126" t="s">
        <v>25</v>
      </c>
      <c r="F4126" t="s">
        <v>16</v>
      </c>
      <c r="G4126" s="4">
        <v>4.32</v>
      </c>
      <c r="I4126" s="3">
        <v>3000</v>
      </c>
      <c r="J4126" s="3">
        <v>964.77</v>
      </c>
      <c r="K4126" s="3">
        <v>2035.23</v>
      </c>
      <c r="L4126">
        <v>2</v>
      </c>
      <c r="M4126" t="s">
        <v>17</v>
      </c>
      <c r="N4126" s="10">
        <f t="shared" si="64"/>
        <v>46113</v>
      </c>
    </row>
    <row r="4127" spans="1:14">
      <c r="A4127" t="s">
        <v>4158</v>
      </c>
      <c r="B4127" s="2">
        <v>46186.416932870372</v>
      </c>
      <c r="C4127" t="s">
        <v>14</v>
      </c>
      <c r="D4127" s="3">
        <v>693.28</v>
      </c>
      <c r="E4127" t="s">
        <v>36</v>
      </c>
      <c r="F4127" t="s">
        <v>16</v>
      </c>
      <c r="G4127" s="4">
        <v>8.4499999999999993</v>
      </c>
      <c r="I4127" s="3">
        <v>1500</v>
      </c>
      <c r="J4127" s="3">
        <v>803.96</v>
      </c>
      <c r="K4127" s="3">
        <v>696.04</v>
      </c>
      <c r="L4127">
        <v>2</v>
      </c>
      <c r="M4127" t="s">
        <v>17</v>
      </c>
      <c r="N4127" s="10">
        <f t="shared" si="64"/>
        <v>46174</v>
      </c>
    </row>
    <row r="4128" spans="1:14">
      <c r="A4128" t="s">
        <v>4159</v>
      </c>
      <c r="B4128" s="2">
        <v>46176.89947916667</v>
      </c>
      <c r="C4128" t="s">
        <v>14</v>
      </c>
      <c r="D4128" s="3">
        <v>370.99</v>
      </c>
      <c r="E4128" t="s">
        <v>25</v>
      </c>
      <c r="F4128" t="s">
        <v>16</v>
      </c>
      <c r="G4128" s="4">
        <v>5.76</v>
      </c>
      <c r="I4128" s="3">
        <v>4000</v>
      </c>
      <c r="J4128" s="3">
        <v>3226.88</v>
      </c>
      <c r="K4128" s="3">
        <v>773.12</v>
      </c>
      <c r="L4128">
        <v>0</v>
      </c>
      <c r="M4128" t="s">
        <v>20</v>
      </c>
      <c r="N4128" s="10">
        <f t="shared" si="64"/>
        <v>46174</v>
      </c>
    </row>
    <row r="4129" spans="1:14">
      <c r="A4129" t="s">
        <v>4160</v>
      </c>
      <c r="B4129" s="2">
        <v>46128.380960648145</v>
      </c>
      <c r="C4129" t="s">
        <v>14</v>
      </c>
      <c r="D4129" s="3">
        <v>662.96</v>
      </c>
      <c r="E4129" t="s">
        <v>36</v>
      </c>
      <c r="F4129" t="s">
        <v>59</v>
      </c>
      <c r="G4129" s="4">
        <v>4.3499999999999996</v>
      </c>
      <c r="I4129" s="3">
        <v>1000</v>
      </c>
      <c r="J4129" s="3">
        <v>341.08</v>
      </c>
      <c r="K4129" s="3">
        <v>658.92</v>
      </c>
      <c r="L4129">
        <v>5</v>
      </c>
      <c r="M4129" t="s">
        <v>17</v>
      </c>
      <c r="N4129" s="10">
        <f t="shared" si="64"/>
        <v>46113</v>
      </c>
    </row>
    <row r="4130" spans="1:14">
      <c r="A4130" t="s">
        <v>4161</v>
      </c>
      <c r="B4130" s="2">
        <v>46139.428194444445</v>
      </c>
      <c r="C4130" t="s">
        <v>14</v>
      </c>
      <c r="D4130" s="3">
        <v>111.51</v>
      </c>
      <c r="E4130" t="s">
        <v>15</v>
      </c>
      <c r="F4130" t="s">
        <v>16</v>
      </c>
      <c r="G4130" s="4">
        <v>2.5099999999999998</v>
      </c>
      <c r="I4130" s="3">
        <v>1000</v>
      </c>
      <c r="J4130" s="3">
        <v>571.59</v>
      </c>
      <c r="K4130" s="3">
        <v>428.41</v>
      </c>
      <c r="L4130">
        <v>4</v>
      </c>
      <c r="M4130" t="s">
        <v>17</v>
      </c>
      <c r="N4130" s="10">
        <f t="shared" si="64"/>
        <v>46113</v>
      </c>
    </row>
    <row r="4131" spans="1:14">
      <c r="A4131" t="s">
        <v>4162</v>
      </c>
      <c r="B4131" s="2">
        <v>46228.959224537037</v>
      </c>
      <c r="C4131" t="s">
        <v>14</v>
      </c>
      <c r="D4131" s="3">
        <v>171.58</v>
      </c>
      <c r="E4131" t="s">
        <v>27</v>
      </c>
      <c r="F4131" t="s">
        <v>32</v>
      </c>
      <c r="G4131" s="4">
        <v>7.66</v>
      </c>
      <c r="H4131" t="s">
        <v>62</v>
      </c>
      <c r="I4131" s="3">
        <v>4000</v>
      </c>
      <c r="J4131" s="3">
        <v>3350.1</v>
      </c>
      <c r="K4131" s="3">
        <v>649.9</v>
      </c>
      <c r="L4131">
        <v>0</v>
      </c>
      <c r="M4131" t="s">
        <v>17</v>
      </c>
      <c r="N4131" s="10">
        <f t="shared" si="64"/>
        <v>46204</v>
      </c>
    </row>
    <row r="4132" spans="1:14">
      <c r="A4132" t="s">
        <v>4163</v>
      </c>
      <c r="B4132" s="2">
        <v>46220.524988425925</v>
      </c>
      <c r="C4132" t="s">
        <v>14</v>
      </c>
      <c r="D4132" s="3">
        <v>389.05</v>
      </c>
      <c r="E4132" t="s">
        <v>15</v>
      </c>
      <c r="F4132" t="s">
        <v>16</v>
      </c>
      <c r="G4132" s="4">
        <v>7.93</v>
      </c>
      <c r="I4132" s="3">
        <v>4000</v>
      </c>
      <c r="J4132" s="3">
        <v>3140.33</v>
      </c>
      <c r="K4132" s="3">
        <v>859.67</v>
      </c>
      <c r="L4132">
        <v>2</v>
      </c>
      <c r="M4132" t="s">
        <v>17</v>
      </c>
      <c r="N4132" s="10">
        <f t="shared" si="64"/>
        <v>46204</v>
      </c>
    </row>
    <row r="4133" spans="1:14">
      <c r="A4133" t="s">
        <v>4164</v>
      </c>
      <c r="B4133" s="2">
        <v>46173.611273148148</v>
      </c>
      <c r="C4133" t="s">
        <v>14</v>
      </c>
      <c r="D4133" s="3">
        <v>334.08</v>
      </c>
      <c r="E4133" t="s">
        <v>19</v>
      </c>
      <c r="F4133" t="s">
        <v>16</v>
      </c>
      <c r="G4133" s="4">
        <v>3.69</v>
      </c>
      <c r="I4133" s="3">
        <v>10000</v>
      </c>
      <c r="J4133" s="3">
        <v>3302.7</v>
      </c>
      <c r="K4133" s="3">
        <v>6697.3</v>
      </c>
      <c r="L4133">
        <v>0</v>
      </c>
      <c r="M4133" t="s">
        <v>17</v>
      </c>
      <c r="N4133" s="10">
        <f t="shared" si="64"/>
        <v>46143</v>
      </c>
    </row>
    <row r="4134" spans="1:14">
      <c r="A4134" t="s">
        <v>4165</v>
      </c>
      <c r="B4134" s="2">
        <v>46176.340532407405</v>
      </c>
      <c r="C4134" t="s">
        <v>64</v>
      </c>
      <c r="D4134" s="3">
        <v>531.97</v>
      </c>
      <c r="E4134" t="s">
        <v>27</v>
      </c>
      <c r="F4134" t="s">
        <v>16</v>
      </c>
      <c r="G4134" s="4">
        <v>7.34</v>
      </c>
      <c r="I4134" s="3">
        <v>4000</v>
      </c>
      <c r="J4134" s="3">
        <v>1466.08</v>
      </c>
      <c r="K4134" s="3">
        <v>2533.92</v>
      </c>
      <c r="L4134">
        <v>1</v>
      </c>
      <c r="M4134" t="s">
        <v>17</v>
      </c>
      <c r="N4134" s="10">
        <f t="shared" si="64"/>
        <v>46174</v>
      </c>
    </row>
    <row r="4135" spans="1:14">
      <c r="A4135" t="s">
        <v>4166</v>
      </c>
      <c r="B4135" s="2">
        <v>46159.380243055559</v>
      </c>
      <c r="C4135" t="s">
        <v>14</v>
      </c>
      <c r="D4135" s="3">
        <v>1752.68</v>
      </c>
      <c r="E4135" t="s">
        <v>36</v>
      </c>
      <c r="F4135" t="s">
        <v>16</v>
      </c>
      <c r="G4135" s="4">
        <v>4.05</v>
      </c>
      <c r="I4135" s="3">
        <v>3000</v>
      </c>
      <c r="J4135" s="3">
        <v>1408.25</v>
      </c>
      <c r="K4135" s="3">
        <v>1591.75</v>
      </c>
      <c r="L4135">
        <v>1</v>
      </c>
      <c r="M4135" t="s">
        <v>20</v>
      </c>
      <c r="N4135" s="10">
        <f t="shared" si="64"/>
        <v>46143</v>
      </c>
    </row>
    <row r="4136" spans="1:14">
      <c r="A4136" t="s">
        <v>4167</v>
      </c>
      <c r="B4136" s="2">
        <v>46185.343912037039</v>
      </c>
      <c r="C4136" t="s">
        <v>64</v>
      </c>
      <c r="D4136" s="3">
        <v>3363.89</v>
      </c>
      <c r="E4136" t="s">
        <v>27</v>
      </c>
      <c r="F4136" t="s">
        <v>32</v>
      </c>
      <c r="G4136" s="4">
        <v>5.4</v>
      </c>
      <c r="H4136" t="s">
        <v>54</v>
      </c>
      <c r="I4136" s="3">
        <v>3000</v>
      </c>
      <c r="J4136" s="3">
        <v>1646.13</v>
      </c>
      <c r="K4136" s="3">
        <v>1353.87</v>
      </c>
      <c r="L4136">
        <v>3</v>
      </c>
      <c r="M4136" t="s">
        <v>17</v>
      </c>
      <c r="N4136" s="10">
        <f t="shared" si="64"/>
        <v>46174</v>
      </c>
    </row>
    <row r="4137" spans="1:14">
      <c r="A4137" t="s">
        <v>4168</v>
      </c>
      <c r="B4137" s="2">
        <v>46136.295659722222</v>
      </c>
      <c r="C4137" t="s">
        <v>14</v>
      </c>
      <c r="D4137" s="3">
        <v>346.71</v>
      </c>
      <c r="E4137" t="s">
        <v>36</v>
      </c>
      <c r="F4137" t="s">
        <v>16</v>
      </c>
      <c r="G4137" s="4">
        <v>3.28</v>
      </c>
      <c r="I4137" s="3">
        <v>4000</v>
      </c>
      <c r="J4137" s="3">
        <v>3587.71</v>
      </c>
      <c r="K4137" s="3">
        <v>412.29</v>
      </c>
      <c r="L4137">
        <v>1</v>
      </c>
      <c r="M4137" t="s">
        <v>17</v>
      </c>
      <c r="N4137" s="10">
        <f t="shared" si="64"/>
        <v>46113</v>
      </c>
    </row>
    <row r="4138" spans="1:14">
      <c r="A4138" t="s">
        <v>4169</v>
      </c>
      <c r="B4138" s="2">
        <v>46241.58121527778</v>
      </c>
      <c r="C4138" t="s">
        <v>14</v>
      </c>
      <c r="D4138" s="3">
        <v>326.82</v>
      </c>
      <c r="E4138" t="s">
        <v>15</v>
      </c>
      <c r="F4138" t="s">
        <v>32</v>
      </c>
      <c r="G4138" s="4">
        <v>7.73</v>
      </c>
      <c r="H4138" t="s">
        <v>62</v>
      </c>
      <c r="I4138" s="3">
        <v>1500</v>
      </c>
      <c r="J4138" s="3">
        <v>658.44</v>
      </c>
      <c r="K4138" s="3">
        <v>841.56</v>
      </c>
      <c r="L4138">
        <v>0</v>
      </c>
      <c r="M4138" t="s">
        <v>17</v>
      </c>
      <c r="N4138" s="10">
        <f t="shared" si="64"/>
        <v>46235</v>
      </c>
    </row>
    <row r="4139" spans="1:14">
      <c r="A4139" t="s">
        <v>4170</v>
      </c>
      <c r="B4139" s="2">
        <v>46198.154548611114</v>
      </c>
      <c r="C4139" t="s">
        <v>14</v>
      </c>
      <c r="D4139" s="3">
        <v>564.11</v>
      </c>
      <c r="E4139" t="s">
        <v>27</v>
      </c>
      <c r="F4139" t="s">
        <v>32</v>
      </c>
      <c r="G4139" s="4">
        <v>6.63</v>
      </c>
      <c r="H4139" t="s">
        <v>189</v>
      </c>
      <c r="I4139" s="3">
        <v>10000</v>
      </c>
      <c r="J4139" s="3">
        <v>4000.42</v>
      </c>
      <c r="K4139" s="3">
        <v>5999.58</v>
      </c>
      <c r="L4139">
        <v>0</v>
      </c>
      <c r="M4139" t="s">
        <v>17</v>
      </c>
      <c r="N4139" s="10">
        <f t="shared" si="64"/>
        <v>46174</v>
      </c>
    </row>
    <row r="4140" spans="1:14">
      <c r="A4140" t="s">
        <v>4171</v>
      </c>
      <c r="B4140" s="2">
        <v>46139.294016203705</v>
      </c>
      <c r="C4140" t="s">
        <v>14</v>
      </c>
      <c r="D4140" s="3">
        <v>2369.1</v>
      </c>
      <c r="E4140" t="s">
        <v>27</v>
      </c>
      <c r="F4140" t="s">
        <v>32</v>
      </c>
      <c r="G4140" s="4">
        <v>4.6500000000000004</v>
      </c>
      <c r="H4140" t="s">
        <v>54</v>
      </c>
      <c r="I4140" s="3">
        <v>10000</v>
      </c>
      <c r="J4140" s="3">
        <v>2130.33</v>
      </c>
      <c r="K4140" s="3">
        <v>7869.67</v>
      </c>
      <c r="L4140">
        <v>1</v>
      </c>
      <c r="M4140" t="s">
        <v>17</v>
      </c>
      <c r="N4140" s="10">
        <f t="shared" si="64"/>
        <v>46113</v>
      </c>
    </row>
    <row r="4141" spans="1:14">
      <c r="A4141" t="s">
        <v>4172</v>
      </c>
      <c r="B4141" s="2">
        <v>46253.488310185188</v>
      </c>
      <c r="C4141" t="s">
        <v>14</v>
      </c>
      <c r="D4141" s="3">
        <v>173.17</v>
      </c>
      <c r="E4141" t="s">
        <v>15</v>
      </c>
      <c r="F4141" t="s">
        <v>32</v>
      </c>
      <c r="G4141" s="4">
        <v>6.75</v>
      </c>
      <c r="H4141" t="s">
        <v>33</v>
      </c>
      <c r="I4141" s="3">
        <v>1500</v>
      </c>
      <c r="J4141" s="3">
        <v>508.19</v>
      </c>
      <c r="K4141" s="3">
        <v>991.81</v>
      </c>
      <c r="L4141">
        <v>0</v>
      </c>
      <c r="M4141" t="s">
        <v>17</v>
      </c>
      <c r="N4141" s="10">
        <f t="shared" si="64"/>
        <v>46235</v>
      </c>
    </row>
    <row r="4142" spans="1:14">
      <c r="A4142" t="s">
        <v>4173</v>
      </c>
      <c r="B4142" s="2">
        <v>46106.961284722223</v>
      </c>
      <c r="C4142" t="s">
        <v>14</v>
      </c>
      <c r="D4142" s="3">
        <v>855.07</v>
      </c>
      <c r="E4142" t="s">
        <v>19</v>
      </c>
      <c r="F4142" t="s">
        <v>32</v>
      </c>
      <c r="G4142" s="4">
        <v>4.3499999999999996</v>
      </c>
      <c r="H4142" t="s">
        <v>47</v>
      </c>
      <c r="I4142" s="3">
        <v>4000</v>
      </c>
      <c r="J4142" s="3">
        <v>3081.75</v>
      </c>
      <c r="K4142" s="3">
        <v>918.25</v>
      </c>
      <c r="L4142">
        <v>0</v>
      </c>
      <c r="M4142" t="s">
        <v>17</v>
      </c>
      <c r="N4142" s="10">
        <f t="shared" si="64"/>
        <v>46082</v>
      </c>
    </row>
    <row r="4143" spans="1:14">
      <c r="A4143" t="s">
        <v>4174</v>
      </c>
      <c r="B4143" s="2">
        <v>46183.926817129628</v>
      </c>
      <c r="C4143" t="s">
        <v>14</v>
      </c>
      <c r="D4143" s="3">
        <v>398.01</v>
      </c>
      <c r="E4143" t="s">
        <v>19</v>
      </c>
      <c r="F4143" t="s">
        <v>16</v>
      </c>
      <c r="G4143" s="4">
        <v>6.15</v>
      </c>
      <c r="I4143" s="3">
        <v>1000</v>
      </c>
      <c r="J4143" s="3">
        <v>719.53</v>
      </c>
      <c r="K4143" s="3">
        <v>280.47000000000003</v>
      </c>
      <c r="L4143">
        <v>0</v>
      </c>
      <c r="M4143" t="s">
        <v>17</v>
      </c>
      <c r="N4143" s="10">
        <f t="shared" si="64"/>
        <v>46174</v>
      </c>
    </row>
    <row r="4144" spans="1:14">
      <c r="A4144" t="s">
        <v>4175</v>
      </c>
      <c r="B4144" s="2">
        <v>46136.129131944443</v>
      </c>
      <c r="C4144" t="s">
        <v>14</v>
      </c>
      <c r="D4144" s="3">
        <v>1369.34</v>
      </c>
      <c r="E4144" t="s">
        <v>22</v>
      </c>
      <c r="F4144" t="s">
        <v>16</v>
      </c>
      <c r="G4144" s="4">
        <v>2.12</v>
      </c>
      <c r="I4144" s="3">
        <v>10000</v>
      </c>
      <c r="J4144" s="3">
        <v>2712.35</v>
      </c>
      <c r="K4144" s="3">
        <v>7287.65</v>
      </c>
      <c r="L4144">
        <v>0</v>
      </c>
      <c r="M4144" t="s">
        <v>20</v>
      </c>
      <c r="N4144" s="10">
        <f t="shared" si="64"/>
        <v>46113</v>
      </c>
    </row>
    <row r="4145" spans="1:14">
      <c r="A4145" t="s">
        <v>4176</v>
      </c>
      <c r="B4145" s="2">
        <v>46135.32912037037</v>
      </c>
      <c r="C4145" t="s">
        <v>14</v>
      </c>
      <c r="D4145" s="3">
        <v>328.54</v>
      </c>
      <c r="E4145" t="s">
        <v>15</v>
      </c>
      <c r="F4145" t="s">
        <v>16</v>
      </c>
      <c r="G4145" s="4">
        <v>3.48</v>
      </c>
      <c r="I4145" s="3">
        <v>1500</v>
      </c>
      <c r="J4145" s="3">
        <v>855.86</v>
      </c>
      <c r="K4145" s="3">
        <v>644.14</v>
      </c>
      <c r="L4145">
        <v>1</v>
      </c>
      <c r="M4145" t="s">
        <v>20</v>
      </c>
      <c r="N4145" s="10">
        <f t="shared" si="64"/>
        <v>46113</v>
      </c>
    </row>
    <row r="4146" spans="1:14">
      <c r="A4146" t="s">
        <v>4177</v>
      </c>
      <c r="B4146" s="2">
        <v>46245.847349537034</v>
      </c>
      <c r="C4146" t="s">
        <v>14</v>
      </c>
      <c r="D4146" s="3">
        <v>1244.99</v>
      </c>
      <c r="E4146" t="s">
        <v>25</v>
      </c>
      <c r="F4146" t="s">
        <v>32</v>
      </c>
      <c r="G4146" s="4">
        <v>6.08</v>
      </c>
      <c r="H4146" t="s">
        <v>54</v>
      </c>
      <c r="I4146" s="3">
        <v>1000</v>
      </c>
      <c r="J4146" s="3">
        <v>228.74</v>
      </c>
      <c r="K4146" s="3">
        <v>771.26</v>
      </c>
      <c r="L4146">
        <v>2</v>
      </c>
      <c r="M4146" t="s">
        <v>17</v>
      </c>
      <c r="N4146" s="10">
        <f t="shared" si="64"/>
        <v>46235</v>
      </c>
    </row>
    <row r="4147" spans="1:14">
      <c r="A4147" t="s">
        <v>4178</v>
      </c>
      <c r="B4147" s="2">
        <v>46172.069247685184</v>
      </c>
      <c r="C4147" t="s">
        <v>14</v>
      </c>
      <c r="D4147" s="3">
        <v>970.18</v>
      </c>
      <c r="E4147" t="s">
        <v>36</v>
      </c>
      <c r="F4147" t="s">
        <v>32</v>
      </c>
      <c r="G4147" s="4">
        <v>3.23</v>
      </c>
      <c r="H4147" t="s">
        <v>54</v>
      </c>
      <c r="I4147" s="3">
        <v>2000</v>
      </c>
      <c r="J4147" s="3">
        <v>870.81</v>
      </c>
      <c r="K4147" s="3">
        <v>1129.19</v>
      </c>
      <c r="L4147">
        <v>0</v>
      </c>
      <c r="M4147" t="s">
        <v>17</v>
      </c>
      <c r="N4147" s="10">
        <f t="shared" si="64"/>
        <v>46143</v>
      </c>
    </row>
    <row r="4148" spans="1:14">
      <c r="A4148" t="s">
        <v>4179</v>
      </c>
      <c r="B4148" s="2">
        <v>46209.268182870372</v>
      </c>
      <c r="C4148" t="s">
        <v>14</v>
      </c>
      <c r="D4148" s="3">
        <v>801.01</v>
      </c>
      <c r="E4148" t="s">
        <v>15</v>
      </c>
      <c r="F4148" t="s">
        <v>16</v>
      </c>
      <c r="G4148" s="4">
        <v>7.4</v>
      </c>
      <c r="I4148" s="3">
        <v>7500</v>
      </c>
      <c r="J4148" s="3">
        <v>2994.21</v>
      </c>
      <c r="K4148" s="3">
        <v>4505.79</v>
      </c>
      <c r="L4148">
        <v>0</v>
      </c>
      <c r="M4148" t="s">
        <v>17</v>
      </c>
      <c r="N4148" s="10">
        <f t="shared" si="64"/>
        <v>46204</v>
      </c>
    </row>
    <row r="4149" spans="1:14">
      <c r="A4149" t="s">
        <v>4180</v>
      </c>
      <c r="B4149" s="2">
        <v>46227.185347222221</v>
      </c>
      <c r="C4149" t="s">
        <v>14</v>
      </c>
      <c r="D4149" s="3">
        <v>885.58</v>
      </c>
      <c r="E4149" t="s">
        <v>36</v>
      </c>
      <c r="F4149" t="s">
        <v>16</v>
      </c>
      <c r="G4149" s="4">
        <v>5.54</v>
      </c>
      <c r="I4149" s="3">
        <v>4000</v>
      </c>
      <c r="J4149" s="3">
        <v>1226.8900000000001</v>
      </c>
      <c r="K4149" s="3">
        <v>2773.11</v>
      </c>
      <c r="L4149">
        <v>0</v>
      </c>
      <c r="M4149" t="s">
        <v>17</v>
      </c>
      <c r="N4149" s="10">
        <f t="shared" si="64"/>
        <v>46204</v>
      </c>
    </row>
    <row r="4150" spans="1:14">
      <c r="A4150" t="s">
        <v>4181</v>
      </c>
      <c r="B4150" s="2">
        <v>46196.090231481481</v>
      </c>
      <c r="C4150" t="s">
        <v>64</v>
      </c>
      <c r="D4150" s="3">
        <v>552.71</v>
      </c>
      <c r="E4150" t="s">
        <v>19</v>
      </c>
      <c r="F4150" t="s">
        <v>16</v>
      </c>
      <c r="G4150" s="4">
        <v>5.82</v>
      </c>
      <c r="I4150" s="3">
        <v>10000</v>
      </c>
      <c r="J4150" s="3">
        <v>2085.12</v>
      </c>
      <c r="K4150" s="3">
        <v>7914.88</v>
      </c>
      <c r="L4150">
        <v>1</v>
      </c>
      <c r="M4150" t="s">
        <v>17</v>
      </c>
      <c r="N4150" s="10">
        <f t="shared" si="64"/>
        <v>46174</v>
      </c>
    </row>
    <row r="4151" spans="1:14">
      <c r="A4151" t="s">
        <v>4182</v>
      </c>
      <c r="B4151" s="2">
        <v>46112.371481481481</v>
      </c>
      <c r="C4151" t="s">
        <v>14</v>
      </c>
      <c r="D4151" s="3">
        <v>235.79</v>
      </c>
      <c r="E4151" t="s">
        <v>15</v>
      </c>
      <c r="F4151" t="s">
        <v>16</v>
      </c>
      <c r="G4151" s="4">
        <v>4.76</v>
      </c>
      <c r="I4151" s="3">
        <v>5000</v>
      </c>
      <c r="J4151" s="3">
        <v>1864.47</v>
      </c>
      <c r="K4151" s="3">
        <v>3135.53</v>
      </c>
      <c r="L4151">
        <v>2</v>
      </c>
      <c r="M4151" t="s">
        <v>20</v>
      </c>
      <c r="N4151" s="10">
        <f t="shared" si="64"/>
        <v>46082</v>
      </c>
    </row>
    <row r="4152" spans="1:14">
      <c r="A4152" t="s">
        <v>4183</v>
      </c>
      <c r="B4152" s="2">
        <v>46183.946666666663</v>
      </c>
      <c r="C4152" t="s">
        <v>14</v>
      </c>
      <c r="D4152" s="3">
        <v>580.75</v>
      </c>
      <c r="E4152" t="s">
        <v>19</v>
      </c>
      <c r="F4152" t="s">
        <v>32</v>
      </c>
      <c r="G4152" s="4">
        <v>6.08</v>
      </c>
      <c r="H4152" t="s">
        <v>62</v>
      </c>
      <c r="I4152" s="3">
        <v>3000</v>
      </c>
      <c r="J4152" s="3">
        <v>2470.56</v>
      </c>
      <c r="K4152" s="3">
        <v>529.44000000000005</v>
      </c>
      <c r="L4152">
        <v>0</v>
      </c>
      <c r="M4152" t="s">
        <v>17</v>
      </c>
      <c r="N4152" s="10">
        <f t="shared" si="64"/>
        <v>46174</v>
      </c>
    </row>
    <row r="4153" spans="1:14">
      <c r="A4153" t="s">
        <v>4184</v>
      </c>
      <c r="B4153" s="2">
        <v>46143.183634259258</v>
      </c>
      <c r="C4153" t="s">
        <v>14</v>
      </c>
      <c r="D4153" s="3">
        <v>551.48</v>
      </c>
      <c r="E4153" t="s">
        <v>19</v>
      </c>
      <c r="F4153" t="s">
        <v>32</v>
      </c>
      <c r="G4153" s="4">
        <v>3.27</v>
      </c>
      <c r="H4153" t="s">
        <v>33</v>
      </c>
      <c r="I4153" s="3">
        <v>5000</v>
      </c>
      <c r="J4153" s="3">
        <v>3347.52</v>
      </c>
      <c r="K4153" s="3">
        <v>1652.48</v>
      </c>
      <c r="L4153">
        <v>0</v>
      </c>
      <c r="M4153" t="s">
        <v>30</v>
      </c>
      <c r="N4153" s="10">
        <f t="shared" si="64"/>
        <v>46143</v>
      </c>
    </row>
    <row r="4154" spans="1:14">
      <c r="A4154" t="s">
        <v>4185</v>
      </c>
      <c r="B4154" s="2">
        <v>46189.131377314814</v>
      </c>
      <c r="C4154" t="s">
        <v>14</v>
      </c>
      <c r="D4154" s="3">
        <v>561.05999999999995</v>
      </c>
      <c r="E4154" t="s">
        <v>36</v>
      </c>
      <c r="F4154" t="s">
        <v>32</v>
      </c>
      <c r="G4154" s="4">
        <v>7.2</v>
      </c>
      <c r="H4154" t="s">
        <v>47</v>
      </c>
      <c r="I4154" s="3">
        <v>3000</v>
      </c>
      <c r="J4154" s="3">
        <v>791.35</v>
      </c>
      <c r="K4154" s="3">
        <v>2208.65</v>
      </c>
      <c r="L4154">
        <v>0</v>
      </c>
      <c r="M4154" t="s">
        <v>17</v>
      </c>
      <c r="N4154" s="10">
        <f t="shared" si="64"/>
        <v>46174</v>
      </c>
    </row>
    <row r="4155" spans="1:14">
      <c r="A4155" t="s">
        <v>4186</v>
      </c>
      <c r="B4155" s="2">
        <v>46103.573958333334</v>
      </c>
      <c r="C4155" t="s">
        <v>14</v>
      </c>
      <c r="D4155" s="3">
        <v>150.43</v>
      </c>
      <c r="E4155" t="s">
        <v>25</v>
      </c>
      <c r="F4155" t="s">
        <v>16</v>
      </c>
      <c r="G4155" s="4">
        <v>4.05</v>
      </c>
      <c r="I4155" s="3">
        <v>2000</v>
      </c>
      <c r="J4155" s="3">
        <v>1322.25</v>
      </c>
      <c r="K4155" s="3">
        <v>677.75</v>
      </c>
      <c r="L4155">
        <v>1</v>
      </c>
      <c r="M4155" t="s">
        <v>17</v>
      </c>
      <c r="N4155" s="10">
        <f t="shared" si="64"/>
        <v>46082</v>
      </c>
    </row>
    <row r="4156" spans="1:14">
      <c r="A4156" t="s">
        <v>4187</v>
      </c>
      <c r="B4156" s="2">
        <v>46215.516215277778</v>
      </c>
      <c r="C4156" t="s">
        <v>14</v>
      </c>
      <c r="D4156" s="3">
        <v>972.78</v>
      </c>
      <c r="E4156" t="s">
        <v>36</v>
      </c>
      <c r="F4156" t="s">
        <v>16</v>
      </c>
      <c r="G4156" s="4">
        <v>7.82</v>
      </c>
      <c r="I4156" s="3">
        <v>5000</v>
      </c>
      <c r="J4156" s="3">
        <v>4755.7</v>
      </c>
      <c r="K4156" s="3">
        <v>244.3</v>
      </c>
      <c r="L4156">
        <v>5</v>
      </c>
      <c r="M4156" t="s">
        <v>17</v>
      </c>
      <c r="N4156" s="10">
        <f t="shared" si="64"/>
        <v>46204</v>
      </c>
    </row>
    <row r="4157" spans="1:14">
      <c r="A4157" t="s">
        <v>4188</v>
      </c>
      <c r="B4157" s="2">
        <v>46159.07167824074</v>
      </c>
      <c r="C4157" t="s">
        <v>14</v>
      </c>
      <c r="D4157" s="3">
        <v>387.1</v>
      </c>
      <c r="E4157" t="s">
        <v>22</v>
      </c>
      <c r="F4157" t="s">
        <v>16</v>
      </c>
      <c r="G4157" s="4">
        <v>3.9</v>
      </c>
      <c r="I4157" s="3">
        <v>2000</v>
      </c>
      <c r="J4157" s="3">
        <v>671.46</v>
      </c>
      <c r="K4157" s="3">
        <v>1328.54</v>
      </c>
      <c r="L4157">
        <v>0</v>
      </c>
      <c r="M4157" t="s">
        <v>17</v>
      </c>
      <c r="N4157" s="10">
        <f t="shared" si="64"/>
        <v>46143</v>
      </c>
    </row>
    <row r="4158" spans="1:14">
      <c r="A4158" t="s">
        <v>4189</v>
      </c>
      <c r="B4158" s="2">
        <v>46265.095011574071</v>
      </c>
      <c r="C4158" t="s">
        <v>14</v>
      </c>
      <c r="D4158" s="3">
        <v>1468.03</v>
      </c>
      <c r="E4158" t="s">
        <v>25</v>
      </c>
      <c r="F4158" t="s">
        <v>16</v>
      </c>
      <c r="G4158" s="4">
        <v>6.98</v>
      </c>
      <c r="I4158" s="3">
        <v>1000</v>
      </c>
      <c r="J4158" s="3">
        <v>875.03</v>
      </c>
      <c r="K4158" s="3">
        <v>124.97</v>
      </c>
      <c r="L4158">
        <v>0</v>
      </c>
      <c r="M4158" t="s">
        <v>17</v>
      </c>
      <c r="N4158" s="10">
        <f t="shared" si="64"/>
        <v>46235</v>
      </c>
    </row>
    <row r="4159" spans="1:14">
      <c r="A4159" t="s">
        <v>4190</v>
      </c>
      <c r="B4159" s="2">
        <v>46210.929803240739</v>
      </c>
      <c r="C4159" t="s">
        <v>14</v>
      </c>
      <c r="D4159" s="3">
        <v>711.7</v>
      </c>
      <c r="E4159" t="s">
        <v>22</v>
      </c>
      <c r="F4159" t="s">
        <v>32</v>
      </c>
      <c r="G4159" s="4">
        <v>5.57</v>
      </c>
      <c r="H4159" t="s">
        <v>33</v>
      </c>
      <c r="I4159" s="3">
        <v>1500</v>
      </c>
      <c r="J4159" s="3">
        <v>1190.73</v>
      </c>
      <c r="K4159" s="3">
        <v>309.27</v>
      </c>
      <c r="L4159">
        <v>0</v>
      </c>
      <c r="M4159" t="s">
        <v>20</v>
      </c>
      <c r="N4159" s="10">
        <f t="shared" si="64"/>
        <v>46204</v>
      </c>
    </row>
    <row r="4160" spans="1:14">
      <c r="A4160" t="s">
        <v>4191</v>
      </c>
      <c r="B4160" s="2">
        <v>46166.362280092595</v>
      </c>
      <c r="C4160" t="s">
        <v>14</v>
      </c>
      <c r="D4160" s="3">
        <v>2087.4499999999998</v>
      </c>
      <c r="E4160" t="s">
        <v>27</v>
      </c>
      <c r="F4160" t="s">
        <v>16</v>
      </c>
      <c r="G4160" s="4">
        <v>3.8</v>
      </c>
      <c r="I4160" s="3">
        <v>7500</v>
      </c>
      <c r="J4160" s="3">
        <v>3573.98</v>
      </c>
      <c r="K4160" s="3">
        <v>3926.02</v>
      </c>
      <c r="L4160">
        <v>1</v>
      </c>
      <c r="M4160" t="s">
        <v>30</v>
      </c>
      <c r="N4160" s="10">
        <f t="shared" si="64"/>
        <v>46143</v>
      </c>
    </row>
    <row r="4161" spans="1:14">
      <c r="A4161" t="s">
        <v>4192</v>
      </c>
      <c r="B4161" s="2">
        <v>46252.176550925928</v>
      </c>
      <c r="C4161" t="s">
        <v>14</v>
      </c>
      <c r="D4161" s="3">
        <v>1976.84</v>
      </c>
      <c r="E4161" t="s">
        <v>36</v>
      </c>
      <c r="F4161" t="s">
        <v>32</v>
      </c>
      <c r="G4161" s="4">
        <v>5.63</v>
      </c>
      <c r="H4161" t="s">
        <v>54</v>
      </c>
      <c r="I4161" s="3">
        <v>1000</v>
      </c>
      <c r="J4161" s="3">
        <v>217.38</v>
      </c>
      <c r="K4161" s="3">
        <v>782.62</v>
      </c>
      <c r="L4161">
        <v>1</v>
      </c>
      <c r="M4161" t="s">
        <v>20</v>
      </c>
      <c r="N4161" s="10">
        <f t="shared" si="64"/>
        <v>46235</v>
      </c>
    </row>
    <row r="4162" spans="1:14">
      <c r="A4162" t="s">
        <v>4193</v>
      </c>
      <c r="B4162" s="2">
        <v>46137.317083333335</v>
      </c>
      <c r="C4162" t="s">
        <v>14</v>
      </c>
      <c r="D4162" s="3">
        <v>283.51</v>
      </c>
      <c r="E4162" t="s">
        <v>15</v>
      </c>
      <c r="F4162" t="s">
        <v>16</v>
      </c>
      <c r="G4162" s="4">
        <v>3.66</v>
      </c>
      <c r="I4162" s="3">
        <v>1500</v>
      </c>
      <c r="J4162" s="3">
        <v>863.11</v>
      </c>
      <c r="K4162" s="3">
        <v>636.89</v>
      </c>
      <c r="L4162">
        <v>0</v>
      </c>
      <c r="M4162" t="s">
        <v>30</v>
      </c>
      <c r="N4162" s="10">
        <f t="shared" ref="N4162:N4225" si="65">DATE(YEAR(B4162),MONTH(B4162),1)</f>
        <v>46113</v>
      </c>
    </row>
    <row r="4163" spans="1:14">
      <c r="A4163" t="s">
        <v>4194</v>
      </c>
      <c r="B4163" s="2">
        <v>46211.382789351854</v>
      </c>
      <c r="C4163" t="s">
        <v>14</v>
      </c>
      <c r="D4163" s="3">
        <v>426.73</v>
      </c>
      <c r="E4163" t="s">
        <v>27</v>
      </c>
      <c r="F4163" t="s">
        <v>16</v>
      </c>
      <c r="G4163" s="4">
        <v>6.75</v>
      </c>
      <c r="I4163" s="3">
        <v>4000</v>
      </c>
      <c r="J4163" s="3">
        <v>2454.6</v>
      </c>
      <c r="K4163" s="3">
        <v>1545.4</v>
      </c>
      <c r="L4163">
        <v>3</v>
      </c>
      <c r="M4163" t="s">
        <v>30</v>
      </c>
      <c r="N4163" s="10">
        <f t="shared" si="65"/>
        <v>46204</v>
      </c>
    </row>
    <row r="4164" spans="1:14">
      <c r="A4164" t="s">
        <v>4195</v>
      </c>
      <c r="B4164" s="2">
        <v>46250.368541666663</v>
      </c>
      <c r="C4164" t="s">
        <v>14</v>
      </c>
      <c r="D4164" s="3">
        <v>378.91</v>
      </c>
      <c r="E4164" t="s">
        <v>15</v>
      </c>
      <c r="F4164" t="s">
        <v>59</v>
      </c>
      <c r="G4164" s="4">
        <v>6.69</v>
      </c>
      <c r="I4164" s="3">
        <v>10000</v>
      </c>
      <c r="J4164" s="3">
        <v>7564.25</v>
      </c>
      <c r="K4164" s="3">
        <v>2435.75</v>
      </c>
      <c r="L4164">
        <v>4</v>
      </c>
      <c r="M4164" t="s">
        <v>17</v>
      </c>
      <c r="N4164" s="10">
        <f t="shared" si="65"/>
        <v>46235</v>
      </c>
    </row>
    <row r="4165" spans="1:14">
      <c r="A4165" t="s">
        <v>4196</v>
      </c>
      <c r="B4165" s="2">
        <v>46108.475324074076</v>
      </c>
      <c r="C4165" t="s">
        <v>14</v>
      </c>
      <c r="D4165" s="3">
        <v>1107.77</v>
      </c>
      <c r="E4165" t="s">
        <v>22</v>
      </c>
      <c r="F4165" t="s">
        <v>32</v>
      </c>
      <c r="G4165" s="4">
        <v>3.04</v>
      </c>
      <c r="H4165" t="s">
        <v>54</v>
      </c>
      <c r="I4165" s="3">
        <v>1500</v>
      </c>
      <c r="J4165" s="3">
        <v>748.8</v>
      </c>
      <c r="K4165" s="3">
        <v>751.2</v>
      </c>
      <c r="L4165">
        <v>0</v>
      </c>
      <c r="M4165" t="s">
        <v>30</v>
      </c>
      <c r="N4165" s="10">
        <f t="shared" si="65"/>
        <v>46082</v>
      </c>
    </row>
    <row r="4166" spans="1:14">
      <c r="A4166" t="s">
        <v>4197</v>
      </c>
      <c r="B4166" s="2">
        <v>46163.337511574071</v>
      </c>
      <c r="C4166" t="s">
        <v>14</v>
      </c>
      <c r="D4166" s="3">
        <v>1097.26</v>
      </c>
      <c r="E4166" t="s">
        <v>19</v>
      </c>
      <c r="F4166" t="s">
        <v>16</v>
      </c>
      <c r="G4166" s="4">
        <v>4.99</v>
      </c>
      <c r="I4166" s="3">
        <v>10000</v>
      </c>
      <c r="J4166" s="3">
        <v>6021.49</v>
      </c>
      <c r="K4166" s="3">
        <v>3978.51</v>
      </c>
      <c r="L4166">
        <v>0</v>
      </c>
      <c r="M4166" t="s">
        <v>17</v>
      </c>
      <c r="N4166" s="10">
        <f t="shared" si="65"/>
        <v>46143</v>
      </c>
    </row>
    <row r="4167" spans="1:14">
      <c r="A4167" t="s">
        <v>4198</v>
      </c>
      <c r="B4167" s="2">
        <v>46169.373506944445</v>
      </c>
      <c r="C4167" t="s">
        <v>14</v>
      </c>
      <c r="D4167" s="3">
        <v>2928.6</v>
      </c>
      <c r="E4167" t="s">
        <v>36</v>
      </c>
      <c r="F4167" t="s">
        <v>16</v>
      </c>
      <c r="G4167" s="4">
        <v>4.3600000000000003</v>
      </c>
      <c r="I4167" s="3">
        <v>1500</v>
      </c>
      <c r="J4167" s="3">
        <v>762.3</v>
      </c>
      <c r="K4167" s="3">
        <v>737.7</v>
      </c>
      <c r="L4167">
        <v>0</v>
      </c>
      <c r="M4167" t="s">
        <v>30</v>
      </c>
      <c r="N4167" s="10">
        <f t="shared" si="65"/>
        <v>46143</v>
      </c>
    </row>
    <row r="4168" spans="1:14">
      <c r="A4168" t="s">
        <v>4199</v>
      </c>
      <c r="B4168" s="2">
        <v>46087.579988425925</v>
      </c>
      <c r="C4168" t="s">
        <v>14</v>
      </c>
      <c r="D4168" s="3">
        <v>156.05000000000001</v>
      </c>
      <c r="E4168" t="s">
        <v>36</v>
      </c>
      <c r="F4168" t="s">
        <v>16</v>
      </c>
      <c r="G4168" s="4">
        <v>4.45</v>
      </c>
      <c r="I4168" s="3">
        <v>4000</v>
      </c>
      <c r="J4168" s="3">
        <v>2500.7800000000002</v>
      </c>
      <c r="K4168" s="3">
        <v>1499.22</v>
      </c>
      <c r="L4168">
        <v>1</v>
      </c>
      <c r="M4168" t="s">
        <v>30</v>
      </c>
      <c r="N4168" s="10">
        <f t="shared" si="65"/>
        <v>46082</v>
      </c>
    </row>
    <row r="4169" spans="1:14">
      <c r="A4169" t="s">
        <v>4200</v>
      </c>
      <c r="B4169" s="2">
        <v>46118.094328703701</v>
      </c>
      <c r="C4169" t="s">
        <v>14</v>
      </c>
      <c r="D4169" s="3">
        <v>678.98</v>
      </c>
      <c r="E4169" t="s">
        <v>22</v>
      </c>
      <c r="F4169" t="s">
        <v>16</v>
      </c>
      <c r="G4169" s="4">
        <v>3.82</v>
      </c>
      <c r="I4169" s="3">
        <v>2000</v>
      </c>
      <c r="J4169" s="3">
        <v>1132.7</v>
      </c>
      <c r="K4169" s="3">
        <v>867.3</v>
      </c>
      <c r="L4169">
        <v>4</v>
      </c>
      <c r="M4169" t="s">
        <v>17</v>
      </c>
      <c r="N4169" s="10">
        <f t="shared" si="65"/>
        <v>46113</v>
      </c>
    </row>
    <row r="4170" spans="1:14">
      <c r="A4170" t="s">
        <v>4201</v>
      </c>
      <c r="B4170" s="2">
        <v>46253.8516087963</v>
      </c>
      <c r="C4170" t="s">
        <v>14</v>
      </c>
      <c r="D4170" s="3">
        <v>241.28</v>
      </c>
      <c r="E4170" t="s">
        <v>15</v>
      </c>
      <c r="F4170" t="s">
        <v>16</v>
      </c>
      <c r="G4170" s="4">
        <v>8.2899999999999991</v>
      </c>
      <c r="I4170" s="3">
        <v>7500</v>
      </c>
      <c r="J4170" s="3">
        <v>6379.73</v>
      </c>
      <c r="K4170" s="3">
        <v>1120.27</v>
      </c>
      <c r="L4170">
        <v>0</v>
      </c>
      <c r="M4170" t="s">
        <v>17</v>
      </c>
      <c r="N4170" s="10">
        <f t="shared" si="65"/>
        <v>46235</v>
      </c>
    </row>
    <row r="4171" spans="1:14">
      <c r="A4171" t="s">
        <v>4202</v>
      </c>
      <c r="B4171" s="2">
        <v>46234.917766203704</v>
      </c>
      <c r="C4171" t="s">
        <v>14</v>
      </c>
      <c r="D4171" s="3">
        <v>566.16999999999996</v>
      </c>
      <c r="E4171" t="s">
        <v>36</v>
      </c>
      <c r="F4171" t="s">
        <v>32</v>
      </c>
      <c r="G4171" s="4">
        <v>4.51</v>
      </c>
      <c r="H4171" t="s">
        <v>33</v>
      </c>
      <c r="I4171" s="3">
        <v>2000</v>
      </c>
      <c r="J4171" s="3">
        <v>1339.96</v>
      </c>
      <c r="K4171" s="3">
        <v>660.04</v>
      </c>
      <c r="L4171">
        <v>1</v>
      </c>
      <c r="M4171" t="s">
        <v>20</v>
      </c>
      <c r="N4171" s="10">
        <f t="shared" si="65"/>
        <v>46204</v>
      </c>
    </row>
    <row r="4172" spans="1:14">
      <c r="A4172" t="s">
        <v>4203</v>
      </c>
      <c r="B4172" s="2">
        <v>46154.666331018518</v>
      </c>
      <c r="C4172" t="s">
        <v>14</v>
      </c>
      <c r="D4172" s="3">
        <v>742.73</v>
      </c>
      <c r="E4172" t="s">
        <v>36</v>
      </c>
      <c r="F4172" t="s">
        <v>16</v>
      </c>
      <c r="G4172" s="4">
        <v>3.63</v>
      </c>
      <c r="I4172" s="3">
        <v>2000</v>
      </c>
      <c r="J4172" s="3">
        <v>925.12</v>
      </c>
      <c r="K4172" s="3">
        <v>1074.8800000000001</v>
      </c>
      <c r="L4172">
        <v>1</v>
      </c>
      <c r="M4172" t="s">
        <v>17</v>
      </c>
      <c r="N4172" s="10">
        <f t="shared" si="65"/>
        <v>46143</v>
      </c>
    </row>
    <row r="4173" spans="1:14">
      <c r="A4173" t="s">
        <v>4204</v>
      </c>
      <c r="B4173" s="2">
        <v>46167.744155092594</v>
      </c>
      <c r="C4173" t="s">
        <v>14</v>
      </c>
      <c r="D4173" s="3">
        <v>192.9</v>
      </c>
      <c r="E4173" t="s">
        <v>36</v>
      </c>
      <c r="F4173" t="s">
        <v>16</v>
      </c>
      <c r="G4173" s="4">
        <v>4.5599999999999996</v>
      </c>
      <c r="I4173" s="3">
        <v>1500</v>
      </c>
      <c r="J4173" s="3">
        <v>1433.1</v>
      </c>
      <c r="K4173" s="3">
        <v>66.900000000000006</v>
      </c>
      <c r="L4173">
        <v>0</v>
      </c>
      <c r="M4173" t="s">
        <v>17</v>
      </c>
      <c r="N4173" s="10">
        <f t="shared" si="65"/>
        <v>46143</v>
      </c>
    </row>
    <row r="4174" spans="1:14">
      <c r="A4174" t="s">
        <v>4205</v>
      </c>
      <c r="B4174" s="2">
        <v>46254.981145833335</v>
      </c>
      <c r="C4174" t="s">
        <v>14</v>
      </c>
      <c r="D4174" s="3">
        <v>365.22</v>
      </c>
      <c r="E4174" t="s">
        <v>22</v>
      </c>
      <c r="F4174" t="s">
        <v>32</v>
      </c>
      <c r="G4174" s="4">
        <v>8.0500000000000007</v>
      </c>
      <c r="H4174" t="s">
        <v>62</v>
      </c>
      <c r="I4174" s="3">
        <v>1500</v>
      </c>
      <c r="J4174" s="3">
        <v>828.41</v>
      </c>
      <c r="K4174" s="3">
        <v>671.59</v>
      </c>
      <c r="L4174">
        <v>0</v>
      </c>
      <c r="M4174" t="s">
        <v>17</v>
      </c>
      <c r="N4174" s="10">
        <f t="shared" si="65"/>
        <v>46235</v>
      </c>
    </row>
    <row r="4175" spans="1:14">
      <c r="A4175" t="s">
        <v>4206</v>
      </c>
      <c r="B4175" s="2">
        <v>46156.347175925926</v>
      </c>
      <c r="C4175" t="s">
        <v>64</v>
      </c>
      <c r="D4175" s="3">
        <v>430.69</v>
      </c>
      <c r="E4175" t="s">
        <v>36</v>
      </c>
      <c r="F4175" t="s">
        <v>32</v>
      </c>
      <c r="G4175" s="4">
        <v>3.91</v>
      </c>
      <c r="H4175" t="s">
        <v>33</v>
      </c>
      <c r="I4175" s="3">
        <v>1000</v>
      </c>
      <c r="J4175" s="3">
        <v>860.22</v>
      </c>
      <c r="K4175" s="3">
        <v>139.78</v>
      </c>
      <c r="L4175">
        <v>4</v>
      </c>
      <c r="M4175" t="s">
        <v>17</v>
      </c>
      <c r="N4175" s="10">
        <f t="shared" si="65"/>
        <v>46143</v>
      </c>
    </row>
    <row r="4176" spans="1:14">
      <c r="A4176" t="s">
        <v>4207</v>
      </c>
      <c r="B4176" s="2">
        <v>46083.40693287037</v>
      </c>
      <c r="C4176" t="s">
        <v>14</v>
      </c>
      <c r="D4176" s="3">
        <v>389.07</v>
      </c>
      <c r="E4176" t="s">
        <v>36</v>
      </c>
      <c r="F4176" t="s">
        <v>32</v>
      </c>
      <c r="G4176" s="4">
        <v>3.77</v>
      </c>
      <c r="H4176" t="s">
        <v>62</v>
      </c>
      <c r="I4176" s="3">
        <v>7500</v>
      </c>
      <c r="J4176" s="3">
        <v>5654.74</v>
      </c>
      <c r="K4176" s="3">
        <v>1845.26</v>
      </c>
      <c r="L4176">
        <v>2</v>
      </c>
      <c r="M4176" t="s">
        <v>20</v>
      </c>
      <c r="N4176" s="10">
        <f t="shared" si="65"/>
        <v>46082</v>
      </c>
    </row>
    <row r="4177" spans="1:14">
      <c r="A4177" t="s">
        <v>4208</v>
      </c>
      <c r="B4177" s="2">
        <v>46261.352673611109</v>
      </c>
      <c r="C4177" t="s">
        <v>14</v>
      </c>
      <c r="D4177" s="3">
        <v>202.76</v>
      </c>
      <c r="E4177" t="s">
        <v>27</v>
      </c>
      <c r="F4177" t="s">
        <v>16</v>
      </c>
      <c r="G4177" s="4">
        <v>4.54</v>
      </c>
      <c r="I4177" s="3">
        <v>3000</v>
      </c>
      <c r="J4177" s="3">
        <v>1817.18</v>
      </c>
      <c r="K4177" s="3">
        <v>1182.82</v>
      </c>
      <c r="L4177">
        <v>0</v>
      </c>
      <c r="M4177" t="s">
        <v>30</v>
      </c>
      <c r="N4177" s="10">
        <f t="shared" si="65"/>
        <v>46235</v>
      </c>
    </row>
    <row r="4178" spans="1:14">
      <c r="A4178" t="s">
        <v>4209</v>
      </c>
      <c r="B4178" s="2">
        <v>46206.470196759263</v>
      </c>
      <c r="C4178" t="s">
        <v>14</v>
      </c>
      <c r="D4178" s="3">
        <v>368.31</v>
      </c>
      <c r="E4178" t="s">
        <v>19</v>
      </c>
      <c r="F4178" t="s">
        <v>16</v>
      </c>
      <c r="G4178" s="4">
        <v>6.8</v>
      </c>
      <c r="I4178" s="3">
        <v>7500</v>
      </c>
      <c r="J4178" s="3">
        <v>4164.3999999999996</v>
      </c>
      <c r="K4178" s="3">
        <v>3335.6</v>
      </c>
      <c r="L4178">
        <v>0</v>
      </c>
      <c r="M4178" t="s">
        <v>17</v>
      </c>
      <c r="N4178" s="10">
        <f t="shared" si="65"/>
        <v>46204</v>
      </c>
    </row>
    <row r="4179" spans="1:14">
      <c r="A4179" t="s">
        <v>4210</v>
      </c>
      <c r="B4179" s="2">
        <v>46241.477777777778</v>
      </c>
      <c r="C4179" t="s">
        <v>14</v>
      </c>
      <c r="D4179" s="3">
        <v>239.65</v>
      </c>
      <c r="E4179" t="s">
        <v>22</v>
      </c>
      <c r="F4179" t="s">
        <v>16</v>
      </c>
      <c r="G4179" s="4">
        <v>7.76</v>
      </c>
      <c r="I4179" s="3">
        <v>4000</v>
      </c>
      <c r="J4179" s="3">
        <v>3224.45</v>
      </c>
      <c r="K4179" s="3">
        <v>775.55</v>
      </c>
      <c r="L4179">
        <v>0</v>
      </c>
      <c r="M4179" t="s">
        <v>17</v>
      </c>
      <c r="N4179" s="10">
        <f t="shared" si="65"/>
        <v>46235</v>
      </c>
    </row>
    <row r="4180" spans="1:14">
      <c r="A4180" t="s">
        <v>4211</v>
      </c>
      <c r="B4180" s="2">
        <v>46140.776203703703</v>
      </c>
      <c r="C4180" t="s">
        <v>14</v>
      </c>
      <c r="D4180" s="3">
        <v>564.07000000000005</v>
      </c>
      <c r="E4180" t="s">
        <v>15</v>
      </c>
      <c r="F4180" t="s">
        <v>16</v>
      </c>
      <c r="G4180" s="4">
        <v>3.01</v>
      </c>
      <c r="I4180" s="3">
        <v>5000</v>
      </c>
      <c r="J4180" s="3">
        <v>1021.51</v>
      </c>
      <c r="K4180" s="3">
        <v>3978.49</v>
      </c>
      <c r="L4180">
        <v>2</v>
      </c>
      <c r="M4180" t="s">
        <v>30</v>
      </c>
      <c r="N4180" s="10">
        <f t="shared" si="65"/>
        <v>46113</v>
      </c>
    </row>
    <row r="4181" spans="1:14">
      <c r="A4181" t="s">
        <v>4212</v>
      </c>
      <c r="B4181" s="2">
        <v>46085.143495370372</v>
      </c>
      <c r="C4181" t="s">
        <v>14</v>
      </c>
      <c r="D4181" s="3">
        <v>1430.95</v>
      </c>
      <c r="E4181" t="s">
        <v>15</v>
      </c>
      <c r="F4181" t="s">
        <v>32</v>
      </c>
      <c r="G4181" s="4">
        <v>4.49</v>
      </c>
      <c r="H4181" t="s">
        <v>54</v>
      </c>
      <c r="I4181" s="3">
        <v>3000</v>
      </c>
      <c r="J4181" s="3">
        <v>1183.06</v>
      </c>
      <c r="K4181" s="3">
        <v>1816.94</v>
      </c>
      <c r="L4181">
        <v>3</v>
      </c>
      <c r="M4181" t="s">
        <v>30</v>
      </c>
      <c r="N4181" s="10">
        <f t="shared" si="65"/>
        <v>46082</v>
      </c>
    </row>
    <row r="4182" spans="1:14">
      <c r="A4182" t="s">
        <v>4213</v>
      </c>
      <c r="B4182" s="2">
        <v>46120.219687500001</v>
      </c>
      <c r="C4182" t="s">
        <v>14</v>
      </c>
      <c r="D4182" s="3">
        <v>159.02000000000001</v>
      </c>
      <c r="E4182" t="s">
        <v>27</v>
      </c>
      <c r="F4182" t="s">
        <v>16</v>
      </c>
      <c r="G4182" s="4">
        <v>4.3099999999999996</v>
      </c>
      <c r="I4182" s="3">
        <v>1000</v>
      </c>
      <c r="J4182" s="3">
        <v>951.3</v>
      </c>
      <c r="K4182" s="3">
        <v>48.7</v>
      </c>
      <c r="L4182">
        <v>1</v>
      </c>
      <c r="M4182" t="s">
        <v>23</v>
      </c>
      <c r="N4182" s="10">
        <f t="shared" si="65"/>
        <v>46113</v>
      </c>
    </row>
    <row r="4183" spans="1:14">
      <c r="A4183" t="s">
        <v>4214</v>
      </c>
      <c r="B4183" s="2">
        <v>46179.815254629626</v>
      </c>
      <c r="C4183" t="s">
        <v>14</v>
      </c>
      <c r="D4183" s="3">
        <v>704.56</v>
      </c>
      <c r="E4183" t="s">
        <v>25</v>
      </c>
      <c r="F4183" t="s">
        <v>32</v>
      </c>
      <c r="G4183" s="4">
        <v>5.78</v>
      </c>
      <c r="H4183" t="s">
        <v>62</v>
      </c>
      <c r="I4183" s="3">
        <v>2000</v>
      </c>
      <c r="J4183" s="3">
        <v>1311.52</v>
      </c>
      <c r="K4183" s="3">
        <v>688.48</v>
      </c>
      <c r="L4183">
        <v>0</v>
      </c>
      <c r="M4183" t="s">
        <v>17</v>
      </c>
      <c r="N4183" s="10">
        <f t="shared" si="65"/>
        <v>46174</v>
      </c>
    </row>
    <row r="4184" spans="1:14">
      <c r="A4184" t="s">
        <v>4215</v>
      </c>
      <c r="B4184" s="2">
        <v>46086.041377314818</v>
      </c>
      <c r="C4184" t="s">
        <v>14</v>
      </c>
      <c r="D4184" s="3">
        <v>237.69</v>
      </c>
      <c r="E4184" t="s">
        <v>27</v>
      </c>
      <c r="F4184" t="s">
        <v>16</v>
      </c>
      <c r="G4184" s="4">
        <v>3.65</v>
      </c>
      <c r="I4184" s="3">
        <v>1500</v>
      </c>
      <c r="J4184" s="3">
        <v>684.29</v>
      </c>
      <c r="K4184" s="3">
        <v>815.71</v>
      </c>
      <c r="L4184">
        <v>0</v>
      </c>
      <c r="M4184" t="s">
        <v>30</v>
      </c>
      <c r="N4184" s="10">
        <f t="shared" si="65"/>
        <v>46082</v>
      </c>
    </row>
    <row r="4185" spans="1:14">
      <c r="A4185" t="s">
        <v>4216</v>
      </c>
      <c r="B4185" s="2">
        <v>46189.37122685185</v>
      </c>
      <c r="C4185" t="s">
        <v>14</v>
      </c>
      <c r="D4185" s="3">
        <v>2422.14</v>
      </c>
      <c r="E4185" t="s">
        <v>19</v>
      </c>
      <c r="F4185" t="s">
        <v>32</v>
      </c>
      <c r="G4185" s="4">
        <v>6.39</v>
      </c>
      <c r="H4185" t="s">
        <v>54</v>
      </c>
      <c r="I4185" s="3">
        <v>1500</v>
      </c>
      <c r="J4185" s="3">
        <v>1291.57</v>
      </c>
      <c r="K4185" s="3">
        <v>208.43</v>
      </c>
      <c r="L4185">
        <v>0</v>
      </c>
      <c r="M4185" t="s">
        <v>30</v>
      </c>
      <c r="N4185" s="10">
        <f t="shared" si="65"/>
        <v>46174</v>
      </c>
    </row>
    <row r="4186" spans="1:14">
      <c r="A4186" t="s">
        <v>4217</v>
      </c>
      <c r="B4186" s="2">
        <v>46259.789583333331</v>
      </c>
      <c r="C4186" t="s">
        <v>14</v>
      </c>
      <c r="D4186" s="3">
        <v>158.69</v>
      </c>
      <c r="E4186" t="s">
        <v>27</v>
      </c>
      <c r="F4186" t="s">
        <v>32</v>
      </c>
      <c r="G4186" s="4">
        <v>6.1</v>
      </c>
      <c r="H4186" t="s">
        <v>62</v>
      </c>
      <c r="I4186" s="3">
        <v>2000</v>
      </c>
      <c r="J4186" s="3">
        <v>1936.46</v>
      </c>
      <c r="K4186" s="3">
        <v>63.54</v>
      </c>
      <c r="L4186">
        <v>0</v>
      </c>
      <c r="M4186" t="s">
        <v>17</v>
      </c>
      <c r="N4186" s="10">
        <f t="shared" si="65"/>
        <v>46235</v>
      </c>
    </row>
    <row r="4187" spans="1:14">
      <c r="A4187" t="s">
        <v>4218</v>
      </c>
      <c r="B4187" s="2">
        <v>46118.07571759259</v>
      </c>
      <c r="C4187" t="s">
        <v>64</v>
      </c>
      <c r="D4187" s="3">
        <v>234.45</v>
      </c>
      <c r="E4187" t="s">
        <v>27</v>
      </c>
      <c r="F4187" t="s">
        <v>16</v>
      </c>
      <c r="G4187" s="4">
        <v>3.95</v>
      </c>
      <c r="I4187" s="3">
        <v>10000</v>
      </c>
      <c r="J4187" s="3">
        <v>9563.6299999999992</v>
      </c>
      <c r="K4187" s="3">
        <v>436.37</v>
      </c>
      <c r="L4187">
        <v>4</v>
      </c>
      <c r="M4187" t="s">
        <v>17</v>
      </c>
      <c r="N4187" s="10">
        <f t="shared" si="65"/>
        <v>46113</v>
      </c>
    </row>
    <row r="4188" spans="1:14">
      <c r="A4188" t="s">
        <v>4219</v>
      </c>
      <c r="B4188" s="2">
        <v>46185.579270833332</v>
      </c>
      <c r="C4188" t="s">
        <v>14</v>
      </c>
      <c r="D4188" s="3">
        <v>454.81</v>
      </c>
      <c r="E4188" t="s">
        <v>36</v>
      </c>
      <c r="F4188" t="s">
        <v>32</v>
      </c>
      <c r="G4188" s="4">
        <v>6.42</v>
      </c>
      <c r="H4188" t="s">
        <v>62</v>
      </c>
      <c r="I4188" s="3">
        <v>7500</v>
      </c>
      <c r="J4188" s="3">
        <v>6748.46</v>
      </c>
      <c r="K4188" s="3">
        <v>751.54</v>
      </c>
      <c r="L4188">
        <v>1</v>
      </c>
      <c r="M4188" t="s">
        <v>17</v>
      </c>
      <c r="N4188" s="10">
        <f t="shared" si="65"/>
        <v>46174</v>
      </c>
    </row>
    <row r="4189" spans="1:14">
      <c r="A4189" t="s">
        <v>4220</v>
      </c>
      <c r="B4189" s="2">
        <v>46097.499259259261</v>
      </c>
      <c r="C4189" t="s">
        <v>14</v>
      </c>
      <c r="D4189" s="3">
        <v>308.7</v>
      </c>
      <c r="E4189" t="s">
        <v>36</v>
      </c>
      <c r="F4189" t="s">
        <v>32</v>
      </c>
      <c r="G4189" s="4">
        <v>4.53</v>
      </c>
      <c r="H4189" t="s">
        <v>33</v>
      </c>
      <c r="I4189" s="3">
        <v>10000</v>
      </c>
      <c r="J4189" s="3">
        <v>8330.8700000000008</v>
      </c>
      <c r="K4189" s="3">
        <v>1669.13</v>
      </c>
      <c r="L4189">
        <v>1</v>
      </c>
      <c r="M4189" t="s">
        <v>17</v>
      </c>
      <c r="N4189" s="10">
        <f t="shared" si="65"/>
        <v>46082</v>
      </c>
    </row>
    <row r="4190" spans="1:14">
      <c r="A4190" t="s">
        <v>4221</v>
      </c>
      <c r="B4190" s="2">
        <v>46176.378067129626</v>
      </c>
      <c r="C4190" t="s">
        <v>14</v>
      </c>
      <c r="D4190" s="3">
        <v>416.58</v>
      </c>
      <c r="E4190" t="s">
        <v>15</v>
      </c>
      <c r="F4190" t="s">
        <v>32</v>
      </c>
      <c r="G4190" s="4">
        <v>5.95</v>
      </c>
      <c r="H4190" t="s">
        <v>33</v>
      </c>
      <c r="I4190" s="3">
        <v>7500</v>
      </c>
      <c r="J4190" s="3">
        <v>4378.91</v>
      </c>
      <c r="K4190" s="3">
        <v>3121.09</v>
      </c>
      <c r="L4190">
        <v>0</v>
      </c>
      <c r="M4190" t="s">
        <v>30</v>
      </c>
      <c r="N4190" s="10">
        <f t="shared" si="65"/>
        <v>46174</v>
      </c>
    </row>
    <row r="4191" spans="1:14">
      <c r="A4191" t="s">
        <v>4222</v>
      </c>
      <c r="B4191" s="2">
        <v>46131.986030092594</v>
      </c>
      <c r="C4191" t="s">
        <v>14</v>
      </c>
      <c r="D4191" s="3">
        <v>573.96</v>
      </c>
      <c r="E4191" t="s">
        <v>19</v>
      </c>
      <c r="F4191" t="s">
        <v>32</v>
      </c>
      <c r="G4191" s="4">
        <v>3.1</v>
      </c>
      <c r="H4191" t="s">
        <v>54</v>
      </c>
      <c r="I4191" s="3">
        <v>1000</v>
      </c>
      <c r="J4191" s="3">
        <v>522.99</v>
      </c>
      <c r="K4191" s="3">
        <v>477.01</v>
      </c>
      <c r="L4191">
        <v>0</v>
      </c>
      <c r="M4191" t="s">
        <v>23</v>
      </c>
      <c r="N4191" s="10">
        <f t="shared" si="65"/>
        <v>46113</v>
      </c>
    </row>
    <row r="4192" spans="1:14">
      <c r="A4192" t="s">
        <v>4223</v>
      </c>
      <c r="B4192" s="2">
        <v>46260.971099537041</v>
      </c>
      <c r="C4192" t="s">
        <v>14</v>
      </c>
      <c r="D4192" s="3">
        <v>407.01</v>
      </c>
      <c r="E4192" t="s">
        <v>15</v>
      </c>
      <c r="F4192" t="s">
        <v>32</v>
      </c>
      <c r="G4192" s="4">
        <v>8.11</v>
      </c>
      <c r="H4192" t="s">
        <v>62</v>
      </c>
      <c r="I4192" s="3">
        <v>10000</v>
      </c>
      <c r="J4192" s="3">
        <v>2070.27</v>
      </c>
      <c r="K4192" s="3">
        <v>7929.73</v>
      </c>
      <c r="L4192">
        <v>0</v>
      </c>
      <c r="M4192" t="s">
        <v>17</v>
      </c>
      <c r="N4192" s="10">
        <f t="shared" si="65"/>
        <v>46235</v>
      </c>
    </row>
    <row r="4193" spans="1:14">
      <c r="A4193" t="s">
        <v>4224</v>
      </c>
      <c r="B4193" s="2">
        <v>46181.700844907406</v>
      </c>
      <c r="C4193" t="s">
        <v>14</v>
      </c>
      <c r="D4193" s="3">
        <v>333.91</v>
      </c>
      <c r="E4193" t="s">
        <v>22</v>
      </c>
      <c r="F4193" t="s">
        <v>16</v>
      </c>
      <c r="G4193" s="4">
        <v>7.22</v>
      </c>
      <c r="I4193" s="3">
        <v>10000</v>
      </c>
      <c r="J4193" s="3">
        <v>2066.7600000000002</v>
      </c>
      <c r="K4193" s="3">
        <v>7933.24</v>
      </c>
      <c r="L4193">
        <v>0</v>
      </c>
      <c r="M4193" t="s">
        <v>17</v>
      </c>
      <c r="N4193" s="10">
        <f t="shared" si="65"/>
        <v>46174</v>
      </c>
    </row>
    <row r="4194" spans="1:14">
      <c r="A4194" t="s">
        <v>4225</v>
      </c>
      <c r="B4194" s="2">
        <v>46214.461111111108</v>
      </c>
      <c r="C4194" t="s">
        <v>14</v>
      </c>
      <c r="D4194" s="3">
        <v>111.45</v>
      </c>
      <c r="E4194" t="s">
        <v>19</v>
      </c>
      <c r="F4194" t="s">
        <v>16</v>
      </c>
      <c r="G4194" s="4">
        <v>5.39</v>
      </c>
      <c r="I4194" s="3">
        <v>1500</v>
      </c>
      <c r="J4194" s="3">
        <v>1203.32</v>
      </c>
      <c r="K4194" s="3">
        <v>296.68</v>
      </c>
      <c r="L4194">
        <v>0</v>
      </c>
      <c r="M4194" t="s">
        <v>30</v>
      </c>
      <c r="N4194" s="10">
        <f t="shared" si="65"/>
        <v>46204</v>
      </c>
    </row>
    <row r="4195" spans="1:14">
      <c r="A4195" t="s">
        <v>4226</v>
      </c>
      <c r="B4195" s="2">
        <v>46139.768888888888</v>
      </c>
      <c r="C4195" t="s">
        <v>14</v>
      </c>
      <c r="D4195" s="3">
        <v>165.33</v>
      </c>
      <c r="E4195" t="s">
        <v>19</v>
      </c>
      <c r="F4195" t="s">
        <v>16</v>
      </c>
      <c r="G4195" s="4">
        <v>5.09</v>
      </c>
      <c r="I4195" s="3">
        <v>1000</v>
      </c>
      <c r="J4195" s="3">
        <v>894.23</v>
      </c>
      <c r="K4195" s="3">
        <v>105.77</v>
      </c>
      <c r="L4195">
        <v>4</v>
      </c>
      <c r="M4195" t="s">
        <v>17</v>
      </c>
      <c r="N4195" s="10">
        <f t="shared" si="65"/>
        <v>46113</v>
      </c>
    </row>
    <row r="4196" spans="1:14">
      <c r="A4196" t="s">
        <v>4227</v>
      </c>
      <c r="B4196" s="2">
        <v>46112.612013888887</v>
      </c>
      <c r="C4196" t="s">
        <v>14</v>
      </c>
      <c r="D4196" s="3">
        <v>408.05</v>
      </c>
      <c r="E4196" t="s">
        <v>27</v>
      </c>
      <c r="F4196" t="s">
        <v>16</v>
      </c>
      <c r="G4196" s="4">
        <v>3.56</v>
      </c>
      <c r="I4196" s="3">
        <v>10000</v>
      </c>
      <c r="J4196" s="3">
        <v>3844.12</v>
      </c>
      <c r="K4196" s="3">
        <v>6155.88</v>
      </c>
      <c r="L4196">
        <v>0</v>
      </c>
      <c r="M4196" t="s">
        <v>30</v>
      </c>
      <c r="N4196" s="10">
        <f t="shared" si="65"/>
        <v>46082</v>
      </c>
    </row>
    <row r="4197" spans="1:14">
      <c r="A4197" t="s">
        <v>4228</v>
      </c>
      <c r="B4197" s="2">
        <v>46188.360590277778</v>
      </c>
      <c r="C4197" t="s">
        <v>14</v>
      </c>
      <c r="D4197" s="3">
        <v>154.66999999999999</v>
      </c>
      <c r="E4197" t="s">
        <v>36</v>
      </c>
      <c r="F4197" t="s">
        <v>16</v>
      </c>
      <c r="G4197" s="4">
        <v>6.92</v>
      </c>
      <c r="I4197" s="3">
        <v>4000</v>
      </c>
      <c r="J4197" s="3">
        <v>3863.36</v>
      </c>
      <c r="K4197" s="3">
        <v>136.63999999999999</v>
      </c>
      <c r="L4197">
        <v>0</v>
      </c>
      <c r="M4197" t="s">
        <v>17</v>
      </c>
      <c r="N4197" s="10">
        <f t="shared" si="65"/>
        <v>46174</v>
      </c>
    </row>
    <row r="4198" spans="1:14">
      <c r="A4198" t="s">
        <v>4229</v>
      </c>
      <c r="B4198" s="2">
        <v>46232.701261574075</v>
      </c>
      <c r="C4198" t="s">
        <v>14</v>
      </c>
      <c r="D4198" s="3">
        <v>700.02</v>
      </c>
      <c r="E4198" t="s">
        <v>15</v>
      </c>
      <c r="F4198" t="s">
        <v>16</v>
      </c>
      <c r="G4198" s="4">
        <v>5.9</v>
      </c>
      <c r="I4198" s="3">
        <v>1000</v>
      </c>
      <c r="J4198" s="3">
        <v>500.06</v>
      </c>
      <c r="K4198" s="3">
        <v>499.94</v>
      </c>
      <c r="L4198">
        <v>0</v>
      </c>
      <c r="M4198" t="s">
        <v>17</v>
      </c>
      <c r="N4198" s="10">
        <f t="shared" si="65"/>
        <v>46204</v>
      </c>
    </row>
    <row r="4199" spans="1:14">
      <c r="A4199" t="s">
        <v>4230</v>
      </c>
      <c r="B4199" s="2">
        <v>46147.394918981481</v>
      </c>
      <c r="C4199" t="s">
        <v>64</v>
      </c>
      <c r="D4199" s="3">
        <v>747.71</v>
      </c>
      <c r="E4199" t="s">
        <v>36</v>
      </c>
      <c r="F4199" t="s">
        <v>16</v>
      </c>
      <c r="G4199" s="4">
        <v>2.78</v>
      </c>
      <c r="I4199" s="3">
        <v>7500</v>
      </c>
      <c r="J4199" s="3">
        <v>7257.5</v>
      </c>
      <c r="K4199" s="3">
        <v>242.5</v>
      </c>
      <c r="L4199">
        <v>0</v>
      </c>
      <c r="M4199" t="s">
        <v>20</v>
      </c>
      <c r="N4199" s="10">
        <f t="shared" si="65"/>
        <v>46143</v>
      </c>
    </row>
    <row r="4200" spans="1:14">
      <c r="A4200" t="s">
        <v>4231</v>
      </c>
      <c r="B4200" s="2">
        <v>46190.784421296295</v>
      </c>
      <c r="C4200" t="s">
        <v>14</v>
      </c>
      <c r="D4200" s="3">
        <v>465.31</v>
      </c>
      <c r="E4200" t="s">
        <v>15</v>
      </c>
      <c r="F4200" t="s">
        <v>16</v>
      </c>
      <c r="G4200" s="4">
        <v>5.43</v>
      </c>
      <c r="I4200" s="3">
        <v>1000</v>
      </c>
      <c r="J4200" s="3">
        <v>549.79999999999995</v>
      </c>
      <c r="K4200" s="3">
        <v>450.2</v>
      </c>
      <c r="L4200">
        <v>0</v>
      </c>
      <c r="M4200" t="s">
        <v>20</v>
      </c>
      <c r="N4200" s="10">
        <f t="shared" si="65"/>
        <v>46174</v>
      </c>
    </row>
    <row r="4201" spans="1:14">
      <c r="A4201" t="s">
        <v>4232</v>
      </c>
      <c r="B4201" s="2">
        <v>46201.518692129626</v>
      </c>
      <c r="C4201" t="s">
        <v>14</v>
      </c>
      <c r="D4201" s="3">
        <v>310.62</v>
      </c>
      <c r="E4201" t="s">
        <v>15</v>
      </c>
      <c r="F4201" t="s">
        <v>32</v>
      </c>
      <c r="G4201" s="4">
        <v>7.27</v>
      </c>
      <c r="H4201" t="s">
        <v>47</v>
      </c>
      <c r="I4201" s="3">
        <v>3000</v>
      </c>
      <c r="J4201" s="3">
        <v>2303.4</v>
      </c>
      <c r="K4201" s="3">
        <v>696.6</v>
      </c>
      <c r="L4201">
        <v>0</v>
      </c>
      <c r="M4201" t="s">
        <v>17</v>
      </c>
      <c r="N4201" s="10">
        <f t="shared" si="65"/>
        <v>46174</v>
      </c>
    </row>
    <row r="4202" spans="1:14">
      <c r="A4202" t="s">
        <v>4233</v>
      </c>
      <c r="B4202" s="2">
        <v>46232.657592592594</v>
      </c>
      <c r="C4202" t="s">
        <v>14</v>
      </c>
      <c r="D4202" s="3">
        <v>383.63</v>
      </c>
      <c r="E4202" t="s">
        <v>19</v>
      </c>
      <c r="F4202" t="s">
        <v>16</v>
      </c>
      <c r="G4202" s="4">
        <v>7.51</v>
      </c>
      <c r="I4202" s="3">
        <v>7500</v>
      </c>
      <c r="J4202" s="3">
        <v>7346.26</v>
      </c>
      <c r="K4202" s="3">
        <v>153.74</v>
      </c>
      <c r="L4202">
        <v>0</v>
      </c>
      <c r="M4202" t="s">
        <v>17</v>
      </c>
      <c r="N4202" s="10">
        <f t="shared" si="65"/>
        <v>46204</v>
      </c>
    </row>
    <row r="4203" spans="1:14">
      <c r="A4203" t="s">
        <v>4234</v>
      </c>
      <c r="B4203" s="2">
        <v>46180.089803240742</v>
      </c>
      <c r="C4203" t="s">
        <v>14</v>
      </c>
      <c r="D4203" s="3">
        <v>828.99</v>
      </c>
      <c r="E4203" t="s">
        <v>19</v>
      </c>
      <c r="F4203" t="s">
        <v>16</v>
      </c>
      <c r="G4203" s="4">
        <v>6.02</v>
      </c>
      <c r="I4203" s="3">
        <v>5000</v>
      </c>
      <c r="J4203" s="3">
        <v>3897.3</v>
      </c>
      <c r="K4203" s="3">
        <v>1102.7</v>
      </c>
      <c r="L4203">
        <v>0</v>
      </c>
      <c r="M4203" t="s">
        <v>23</v>
      </c>
      <c r="N4203" s="10">
        <f t="shared" si="65"/>
        <v>46174</v>
      </c>
    </row>
    <row r="4204" spans="1:14">
      <c r="A4204" t="s">
        <v>4235</v>
      </c>
      <c r="B4204" s="2">
        <v>46160.689236111109</v>
      </c>
      <c r="C4204" t="s">
        <v>14</v>
      </c>
      <c r="D4204" s="3">
        <v>169.02</v>
      </c>
      <c r="E4204" t="s">
        <v>27</v>
      </c>
      <c r="F4204" t="s">
        <v>16</v>
      </c>
      <c r="G4204" s="4">
        <v>4</v>
      </c>
      <c r="I4204" s="3">
        <v>2000</v>
      </c>
      <c r="J4204" s="3">
        <v>663.99</v>
      </c>
      <c r="K4204" s="3">
        <v>1336.01</v>
      </c>
      <c r="L4204">
        <v>1</v>
      </c>
      <c r="M4204" t="s">
        <v>23</v>
      </c>
      <c r="N4204" s="10">
        <f t="shared" si="65"/>
        <v>46143</v>
      </c>
    </row>
    <row r="4205" spans="1:14">
      <c r="A4205" t="s">
        <v>4236</v>
      </c>
      <c r="B4205" s="2">
        <v>46146.40053240741</v>
      </c>
      <c r="C4205" t="s">
        <v>14</v>
      </c>
      <c r="D4205" s="3">
        <v>722.02</v>
      </c>
      <c r="E4205" t="s">
        <v>19</v>
      </c>
      <c r="F4205" t="s">
        <v>16</v>
      </c>
      <c r="G4205" s="4">
        <v>3.24</v>
      </c>
      <c r="I4205" s="3">
        <v>2000</v>
      </c>
      <c r="J4205" s="3">
        <v>1316.04</v>
      </c>
      <c r="K4205" s="3">
        <v>683.96</v>
      </c>
      <c r="L4205">
        <v>1</v>
      </c>
      <c r="M4205" t="s">
        <v>17</v>
      </c>
      <c r="N4205" s="10">
        <f t="shared" si="65"/>
        <v>46143</v>
      </c>
    </row>
    <row r="4206" spans="1:14">
      <c r="A4206" t="s">
        <v>4237</v>
      </c>
      <c r="B4206" s="2">
        <v>46227.438148148147</v>
      </c>
      <c r="C4206" t="s">
        <v>14</v>
      </c>
      <c r="D4206" s="3">
        <v>1031.6400000000001</v>
      </c>
      <c r="E4206" t="s">
        <v>27</v>
      </c>
      <c r="F4206" t="s">
        <v>16</v>
      </c>
      <c r="G4206" s="4">
        <v>7.36</v>
      </c>
      <c r="I4206" s="3">
        <v>1500</v>
      </c>
      <c r="J4206" s="3">
        <v>1209.73</v>
      </c>
      <c r="K4206" s="3">
        <v>290.27</v>
      </c>
      <c r="L4206">
        <v>2</v>
      </c>
      <c r="M4206" t="s">
        <v>17</v>
      </c>
      <c r="N4206" s="10">
        <f t="shared" si="65"/>
        <v>46204</v>
      </c>
    </row>
    <row r="4207" spans="1:14">
      <c r="A4207" t="s">
        <v>4238</v>
      </c>
      <c r="B4207" s="2">
        <v>46260.293946759259</v>
      </c>
      <c r="C4207" t="s">
        <v>14</v>
      </c>
      <c r="D4207" s="3">
        <v>352.71</v>
      </c>
      <c r="E4207" t="s">
        <v>25</v>
      </c>
      <c r="F4207" t="s">
        <v>32</v>
      </c>
      <c r="G4207" s="4">
        <v>6.25</v>
      </c>
      <c r="H4207" t="s">
        <v>33</v>
      </c>
      <c r="I4207" s="3">
        <v>10000</v>
      </c>
      <c r="J4207" s="3">
        <v>2285.91</v>
      </c>
      <c r="K4207" s="3">
        <v>7714.09</v>
      </c>
      <c r="L4207">
        <v>4</v>
      </c>
      <c r="M4207" t="s">
        <v>17</v>
      </c>
      <c r="N4207" s="10">
        <f t="shared" si="65"/>
        <v>46235</v>
      </c>
    </row>
    <row r="4208" spans="1:14">
      <c r="A4208" t="s">
        <v>4239</v>
      </c>
      <c r="B4208" s="2">
        <v>46231.830891203703</v>
      </c>
      <c r="C4208" t="s">
        <v>14</v>
      </c>
      <c r="D4208" s="3">
        <v>209.95</v>
      </c>
      <c r="E4208" t="s">
        <v>15</v>
      </c>
      <c r="F4208" t="s">
        <v>16</v>
      </c>
      <c r="G4208" s="4">
        <v>7.73</v>
      </c>
      <c r="I4208" s="3">
        <v>1500</v>
      </c>
      <c r="J4208" s="3">
        <v>1483.43</v>
      </c>
      <c r="K4208" s="3">
        <v>16.57</v>
      </c>
      <c r="L4208">
        <v>1</v>
      </c>
      <c r="M4208" t="s">
        <v>30</v>
      </c>
      <c r="N4208" s="10">
        <f t="shared" si="65"/>
        <v>46204</v>
      </c>
    </row>
    <row r="4209" spans="1:14">
      <c r="A4209" t="s">
        <v>4240</v>
      </c>
      <c r="B4209" s="2">
        <v>46168.845520833333</v>
      </c>
      <c r="C4209" t="s">
        <v>14</v>
      </c>
      <c r="D4209" s="3">
        <v>376.49</v>
      </c>
      <c r="E4209" t="s">
        <v>19</v>
      </c>
      <c r="F4209" t="s">
        <v>16</v>
      </c>
      <c r="G4209" s="4">
        <v>4.6900000000000004</v>
      </c>
      <c r="I4209" s="3">
        <v>7500</v>
      </c>
      <c r="J4209" s="3">
        <v>3680.69</v>
      </c>
      <c r="K4209" s="3">
        <v>3819.31</v>
      </c>
      <c r="L4209">
        <v>0</v>
      </c>
      <c r="M4209" t="s">
        <v>17</v>
      </c>
      <c r="N4209" s="10">
        <f t="shared" si="65"/>
        <v>46143</v>
      </c>
    </row>
    <row r="4210" spans="1:14">
      <c r="A4210" t="s">
        <v>4241</v>
      </c>
      <c r="B4210" s="2">
        <v>46092.873113425929</v>
      </c>
      <c r="C4210" t="s">
        <v>14</v>
      </c>
      <c r="D4210" s="3">
        <v>217.68</v>
      </c>
      <c r="E4210" t="s">
        <v>36</v>
      </c>
      <c r="F4210" t="s">
        <v>16</v>
      </c>
      <c r="G4210" s="4">
        <v>3.35</v>
      </c>
      <c r="I4210" s="3">
        <v>1000</v>
      </c>
      <c r="J4210" s="3">
        <v>762.16</v>
      </c>
      <c r="K4210" s="3">
        <v>237.84</v>
      </c>
      <c r="L4210">
        <v>0</v>
      </c>
      <c r="M4210" t="s">
        <v>17</v>
      </c>
      <c r="N4210" s="10">
        <f t="shared" si="65"/>
        <v>46082</v>
      </c>
    </row>
    <row r="4211" spans="1:14">
      <c r="A4211" t="s">
        <v>4242</v>
      </c>
      <c r="B4211" s="2">
        <v>46133.479641203703</v>
      </c>
      <c r="C4211" t="s">
        <v>64</v>
      </c>
      <c r="D4211" s="3">
        <v>527.14</v>
      </c>
      <c r="E4211" t="s">
        <v>19</v>
      </c>
      <c r="F4211" t="s">
        <v>16</v>
      </c>
      <c r="G4211" s="4">
        <v>5.93</v>
      </c>
      <c r="I4211" s="3">
        <v>7500</v>
      </c>
      <c r="J4211" s="3">
        <v>6774.07</v>
      </c>
      <c r="K4211" s="3">
        <v>725.93</v>
      </c>
      <c r="L4211">
        <v>2</v>
      </c>
      <c r="M4211" t="s">
        <v>30</v>
      </c>
      <c r="N4211" s="10">
        <f t="shared" si="65"/>
        <v>46113</v>
      </c>
    </row>
    <row r="4212" spans="1:14">
      <c r="A4212" t="s">
        <v>4243</v>
      </c>
      <c r="B4212" s="2">
        <v>46202.038425925923</v>
      </c>
      <c r="C4212" t="s">
        <v>14</v>
      </c>
      <c r="D4212" s="3">
        <v>320.73</v>
      </c>
      <c r="E4212" t="s">
        <v>19</v>
      </c>
      <c r="F4212" t="s">
        <v>16</v>
      </c>
      <c r="G4212" s="4">
        <v>8.1999999999999993</v>
      </c>
      <c r="I4212" s="3">
        <v>2000</v>
      </c>
      <c r="J4212" s="3">
        <v>1805.25</v>
      </c>
      <c r="K4212" s="3">
        <v>194.75</v>
      </c>
      <c r="L4212">
        <v>1</v>
      </c>
      <c r="M4212" t="s">
        <v>17</v>
      </c>
      <c r="N4212" s="10">
        <f t="shared" si="65"/>
        <v>46174</v>
      </c>
    </row>
    <row r="4213" spans="1:14">
      <c r="A4213" t="s">
        <v>4244</v>
      </c>
      <c r="B4213" s="2">
        <v>46256.47142361111</v>
      </c>
      <c r="C4213" t="s">
        <v>14</v>
      </c>
      <c r="D4213" s="3">
        <v>763.31</v>
      </c>
      <c r="E4213" t="s">
        <v>25</v>
      </c>
      <c r="F4213" t="s">
        <v>16</v>
      </c>
      <c r="G4213" s="4">
        <v>6.49</v>
      </c>
      <c r="I4213" s="3">
        <v>10000</v>
      </c>
      <c r="J4213" s="3">
        <v>8916.4</v>
      </c>
      <c r="K4213" s="3">
        <v>1083.5999999999999</v>
      </c>
      <c r="L4213">
        <v>0</v>
      </c>
      <c r="M4213" t="s">
        <v>17</v>
      </c>
      <c r="N4213" s="10">
        <f t="shared" si="65"/>
        <v>46235</v>
      </c>
    </row>
    <row r="4214" spans="1:14">
      <c r="A4214" t="s">
        <v>4245</v>
      </c>
      <c r="B4214" s="2">
        <v>46258.462719907409</v>
      </c>
      <c r="C4214" t="s">
        <v>14</v>
      </c>
      <c r="D4214" s="3">
        <v>2562.4</v>
      </c>
      <c r="E4214" t="s">
        <v>19</v>
      </c>
      <c r="F4214" t="s">
        <v>16</v>
      </c>
      <c r="G4214" s="4">
        <v>6.82</v>
      </c>
      <c r="I4214" s="3">
        <v>7500</v>
      </c>
      <c r="J4214" s="3">
        <v>3929.16</v>
      </c>
      <c r="K4214" s="3">
        <v>3570.84</v>
      </c>
      <c r="L4214">
        <v>0</v>
      </c>
      <c r="M4214" t="s">
        <v>20</v>
      </c>
      <c r="N4214" s="10">
        <f t="shared" si="65"/>
        <v>46235</v>
      </c>
    </row>
    <row r="4215" spans="1:14">
      <c r="A4215" t="s">
        <v>4246</v>
      </c>
      <c r="B4215" s="2">
        <v>46252.872627314813</v>
      </c>
      <c r="C4215" t="s">
        <v>64</v>
      </c>
      <c r="D4215" s="3">
        <v>1088.06</v>
      </c>
      <c r="E4215" t="s">
        <v>15</v>
      </c>
      <c r="F4215" t="s">
        <v>16</v>
      </c>
      <c r="G4215" s="4">
        <v>5.76</v>
      </c>
      <c r="I4215" s="3">
        <v>2000</v>
      </c>
      <c r="J4215" s="3">
        <v>1097.52</v>
      </c>
      <c r="K4215" s="3">
        <v>902.48</v>
      </c>
      <c r="L4215">
        <v>2</v>
      </c>
      <c r="M4215" t="s">
        <v>17</v>
      </c>
      <c r="N4215" s="10">
        <f t="shared" si="65"/>
        <v>46235</v>
      </c>
    </row>
    <row r="4216" spans="1:14">
      <c r="A4216" t="s">
        <v>4247</v>
      </c>
      <c r="B4216" s="2">
        <v>46205.028993055559</v>
      </c>
      <c r="C4216" t="s">
        <v>14</v>
      </c>
      <c r="D4216" s="3">
        <v>467.37</v>
      </c>
      <c r="E4216" t="s">
        <v>36</v>
      </c>
      <c r="F4216" t="s">
        <v>16</v>
      </c>
      <c r="G4216" s="4">
        <v>5.04</v>
      </c>
      <c r="I4216" s="3">
        <v>2000</v>
      </c>
      <c r="J4216" s="3">
        <v>1235.8900000000001</v>
      </c>
      <c r="K4216" s="3">
        <v>764.11</v>
      </c>
      <c r="L4216">
        <v>0</v>
      </c>
      <c r="M4216" t="s">
        <v>30</v>
      </c>
      <c r="N4216" s="10">
        <f t="shared" si="65"/>
        <v>46204</v>
      </c>
    </row>
    <row r="4217" spans="1:14">
      <c r="A4217" t="s">
        <v>4248</v>
      </c>
      <c r="B4217" s="2">
        <v>46223.554212962961</v>
      </c>
      <c r="C4217" t="s">
        <v>14</v>
      </c>
      <c r="D4217" s="3">
        <v>481.49</v>
      </c>
      <c r="E4217" t="s">
        <v>27</v>
      </c>
      <c r="F4217" t="s">
        <v>16</v>
      </c>
      <c r="G4217" s="4">
        <v>6.06</v>
      </c>
      <c r="I4217" s="3">
        <v>1000</v>
      </c>
      <c r="J4217" s="3">
        <v>382.26</v>
      </c>
      <c r="K4217" s="3">
        <v>617.74</v>
      </c>
      <c r="L4217">
        <v>0</v>
      </c>
      <c r="M4217" t="s">
        <v>30</v>
      </c>
      <c r="N4217" s="10">
        <f t="shared" si="65"/>
        <v>46204</v>
      </c>
    </row>
    <row r="4218" spans="1:14">
      <c r="A4218" t="s">
        <v>4249</v>
      </c>
      <c r="B4218" s="2">
        <v>46195.167986111112</v>
      </c>
      <c r="C4218" t="s">
        <v>14</v>
      </c>
      <c r="D4218" s="3">
        <v>544.04</v>
      </c>
      <c r="E4218" t="s">
        <v>19</v>
      </c>
      <c r="F4218" t="s">
        <v>32</v>
      </c>
      <c r="G4218" s="4">
        <v>7.04</v>
      </c>
      <c r="H4218" t="s">
        <v>62</v>
      </c>
      <c r="I4218" s="3">
        <v>2000</v>
      </c>
      <c r="J4218" s="3">
        <v>1721.24</v>
      </c>
      <c r="K4218" s="3">
        <v>278.76</v>
      </c>
      <c r="L4218">
        <v>0</v>
      </c>
      <c r="M4218" t="s">
        <v>17</v>
      </c>
      <c r="N4218" s="10">
        <f t="shared" si="65"/>
        <v>46174</v>
      </c>
    </row>
    <row r="4219" spans="1:14">
      <c r="A4219" t="s">
        <v>4250</v>
      </c>
      <c r="B4219" s="2">
        <v>46194.596180555556</v>
      </c>
      <c r="C4219" t="s">
        <v>14</v>
      </c>
      <c r="D4219" s="3">
        <v>581.32000000000005</v>
      </c>
      <c r="E4219" t="s">
        <v>36</v>
      </c>
      <c r="F4219" t="s">
        <v>16</v>
      </c>
      <c r="G4219" s="4">
        <v>8.77</v>
      </c>
      <c r="I4219" s="3">
        <v>4000</v>
      </c>
      <c r="J4219" s="3">
        <v>2591.48</v>
      </c>
      <c r="K4219" s="3">
        <v>1408.52</v>
      </c>
      <c r="L4219">
        <v>3</v>
      </c>
      <c r="M4219" t="s">
        <v>17</v>
      </c>
      <c r="N4219" s="10">
        <f t="shared" si="65"/>
        <v>46174</v>
      </c>
    </row>
    <row r="4220" spans="1:14">
      <c r="A4220" t="s">
        <v>4251</v>
      </c>
      <c r="B4220" s="2">
        <v>46170.700486111113</v>
      </c>
      <c r="C4220" t="s">
        <v>14</v>
      </c>
      <c r="D4220" s="3">
        <v>479.4</v>
      </c>
      <c r="E4220" t="s">
        <v>15</v>
      </c>
      <c r="F4220" t="s">
        <v>16</v>
      </c>
      <c r="G4220" s="4">
        <v>4.3099999999999996</v>
      </c>
      <c r="I4220" s="3">
        <v>7500</v>
      </c>
      <c r="J4220" s="3">
        <v>3799.17</v>
      </c>
      <c r="K4220" s="3">
        <v>3700.83</v>
      </c>
      <c r="L4220">
        <v>0</v>
      </c>
      <c r="M4220" t="s">
        <v>17</v>
      </c>
      <c r="N4220" s="10">
        <f t="shared" si="65"/>
        <v>46143</v>
      </c>
    </row>
    <row r="4221" spans="1:14">
      <c r="A4221" t="s">
        <v>4252</v>
      </c>
      <c r="B4221" s="2">
        <v>46246.93577546296</v>
      </c>
      <c r="C4221" t="s">
        <v>64</v>
      </c>
      <c r="D4221" s="3">
        <v>737.12</v>
      </c>
      <c r="E4221" t="s">
        <v>27</v>
      </c>
      <c r="F4221" t="s">
        <v>16</v>
      </c>
      <c r="G4221" s="4">
        <v>4.82</v>
      </c>
      <c r="I4221" s="3">
        <v>4000</v>
      </c>
      <c r="J4221" s="3">
        <v>2347.6999999999998</v>
      </c>
      <c r="K4221" s="3">
        <v>1652.3</v>
      </c>
      <c r="L4221">
        <v>2</v>
      </c>
      <c r="M4221" t="s">
        <v>30</v>
      </c>
      <c r="N4221" s="10">
        <f t="shared" si="65"/>
        <v>46235</v>
      </c>
    </row>
    <row r="4222" spans="1:14">
      <c r="A4222" t="s">
        <v>4253</v>
      </c>
      <c r="B4222" s="2">
        <v>46164.771261574075</v>
      </c>
      <c r="C4222" t="s">
        <v>14</v>
      </c>
      <c r="D4222" s="3">
        <v>270.32</v>
      </c>
      <c r="E4222" t="s">
        <v>19</v>
      </c>
      <c r="F4222" t="s">
        <v>16</v>
      </c>
      <c r="G4222" s="4">
        <v>3.94</v>
      </c>
      <c r="I4222" s="3">
        <v>1500</v>
      </c>
      <c r="J4222" s="3">
        <v>794.54</v>
      </c>
      <c r="K4222" s="3">
        <v>705.46</v>
      </c>
      <c r="L4222">
        <v>3</v>
      </c>
      <c r="M4222" t="s">
        <v>17</v>
      </c>
      <c r="N4222" s="10">
        <f t="shared" si="65"/>
        <v>46143</v>
      </c>
    </row>
    <row r="4223" spans="1:14">
      <c r="A4223" t="s">
        <v>4254</v>
      </c>
      <c r="B4223" s="2">
        <v>46221.492106481484</v>
      </c>
      <c r="C4223" t="s">
        <v>14</v>
      </c>
      <c r="D4223" s="3">
        <v>393.8</v>
      </c>
      <c r="E4223" t="s">
        <v>22</v>
      </c>
      <c r="F4223" t="s">
        <v>32</v>
      </c>
      <c r="G4223" s="4">
        <v>5.07</v>
      </c>
      <c r="H4223" t="s">
        <v>62</v>
      </c>
      <c r="I4223" s="3">
        <v>7500</v>
      </c>
      <c r="J4223" s="3">
        <v>2773.82</v>
      </c>
      <c r="K4223" s="3">
        <v>4726.18</v>
      </c>
      <c r="L4223">
        <v>0</v>
      </c>
      <c r="M4223" t="s">
        <v>17</v>
      </c>
      <c r="N4223" s="10">
        <f t="shared" si="65"/>
        <v>46204</v>
      </c>
    </row>
    <row r="4224" spans="1:14">
      <c r="A4224" t="s">
        <v>4255</v>
      </c>
      <c r="B4224" s="2">
        <v>46154.895185185182</v>
      </c>
      <c r="C4224" t="s">
        <v>14</v>
      </c>
      <c r="D4224" s="3">
        <v>446.78</v>
      </c>
      <c r="E4224" t="s">
        <v>19</v>
      </c>
      <c r="F4224" t="s">
        <v>16</v>
      </c>
      <c r="G4224" s="4">
        <v>3.62</v>
      </c>
      <c r="I4224" s="3">
        <v>3000</v>
      </c>
      <c r="J4224" s="3">
        <v>1942.16</v>
      </c>
      <c r="K4224" s="3">
        <v>1057.8399999999999</v>
      </c>
      <c r="L4224">
        <v>0</v>
      </c>
      <c r="M4224" t="s">
        <v>30</v>
      </c>
      <c r="N4224" s="10">
        <f t="shared" si="65"/>
        <v>46143</v>
      </c>
    </row>
    <row r="4225" spans="1:14">
      <c r="A4225" t="s">
        <v>4256</v>
      </c>
      <c r="B4225" s="2">
        <v>46223.15253472222</v>
      </c>
      <c r="C4225" t="s">
        <v>14</v>
      </c>
      <c r="D4225" s="3">
        <v>347.89</v>
      </c>
      <c r="E4225" t="s">
        <v>22</v>
      </c>
      <c r="F4225" t="s">
        <v>16</v>
      </c>
      <c r="G4225" s="4">
        <v>5.03</v>
      </c>
      <c r="I4225" s="3">
        <v>4000</v>
      </c>
      <c r="J4225" s="3">
        <v>2487.25</v>
      </c>
      <c r="K4225" s="3">
        <v>1512.75</v>
      </c>
      <c r="L4225">
        <v>4</v>
      </c>
      <c r="M4225" t="s">
        <v>20</v>
      </c>
      <c r="N4225" s="10">
        <f t="shared" si="65"/>
        <v>46204</v>
      </c>
    </row>
    <row r="4226" spans="1:14">
      <c r="A4226" t="s">
        <v>4257</v>
      </c>
      <c r="B4226" s="2">
        <v>46235.494108796294</v>
      </c>
      <c r="C4226" t="s">
        <v>14</v>
      </c>
      <c r="D4226" s="3">
        <v>198.01</v>
      </c>
      <c r="E4226" t="s">
        <v>22</v>
      </c>
      <c r="F4226" t="s">
        <v>32</v>
      </c>
      <c r="G4226" s="4">
        <v>5.19</v>
      </c>
      <c r="H4226" t="s">
        <v>33</v>
      </c>
      <c r="I4226" s="3">
        <v>5000</v>
      </c>
      <c r="J4226" s="3">
        <v>4045.2</v>
      </c>
      <c r="K4226" s="3">
        <v>954.8</v>
      </c>
      <c r="L4226">
        <v>1</v>
      </c>
      <c r="M4226" t="s">
        <v>30</v>
      </c>
      <c r="N4226" s="10">
        <f t="shared" ref="N4226:N4289" si="66">DATE(YEAR(B4226),MONTH(B4226),1)</f>
        <v>46235</v>
      </c>
    </row>
    <row r="4227" spans="1:14">
      <c r="A4227" t="s">
        <v>4258</v>
      </c>
      <c r="B4227" s="2">
        <v>46107.9375</v>
      </c>
      <c r="C4227" t="s">
        <v>14</v>
      </c>
      <c r="D4227" s="3">
        <v>1926.02</v>
      </c>
      <c r="E4227" t="s">
        <v>36</v>
      </c>
      <c r="F4227" t="s">
        <v>16</v>
      </c>
      <c r="G4227" s="4">
        <v>4.45</v>
      </c>
      <c r="I4227" s="3">
        <v>3000</v>
      </c>
      <c r="J4227" s="3">
        <v>2400.38</v>
      </c>
      <c r="K4227" s="3">
        <v>599.62</v>
      </c>
      <c r="L4227">
        <v>0</v>
      </c>
      <c r="M4227" t="s">
        <v>17</v>
      </c>
      <c r="N4227" s="10">
        <f t="shared" si="66"/>
        <v>46082</v>
      </c>
    </row>
    <row r="4228" spans="1:14">
      <c r="A4228" t="s">
        <v>4259</v>
      </c>
      <c r="B4228" s="2">
        <v>46248.07607638889</v>
      </c>
      <c r="C4228" t="s">
        <v>14</v>
      </c>
      <c r="D4228" s="3">
        <v>1487.96</v>
      </c>
      <c r="E4228" t="s">
        <v>22</v>
      </c>
      <c r="F4228" t="s">
        <v>16</v>
      </c>
      <c r="G4228" s="4">
        <v>7.82</v>
      </c>
      <c r="I4228" s="3">
        <v>10000</v>
      </c>
      <c r="J4228" s="3">
        <v>4475.03</v>
      </c>
      <c r="K4228" s="3">
        <v>5524.97</v>
      </c>
      <c r="L4228">
        <v>1</v>
      </c>
      <c r="M4228" t="s">
        <v>17</v>
      </c>
      <c r="N4228" s="10">
        <f t="shared" si="66"/>
        <v>46235</v>
      </c>
    </row>
    <row r="4229" spans="1:14">
      <c r="A4229" t="s">
        <v>4260</v>
      </c>
      <c r="B4229" s="2">
        <v>46255.016423611109</v>
      </c>
      <c r="C4229" t="s">
        <v>14</v>
      </c>
      <c r="D4229" s="3">
        <v>4895.28</v>
      </c>
      <c r="E4229" t="s">
        <v>15</v>
      </c>
      <c r="F4229" t="s">
        <v>32</v>
      </c>
      <c r="G4229" s="4">
        <v>7.94</v>
      </c>
      <c r="H4229" t="s">
        <v>54</v>
      </c>
      <c r="I4229" s="3">
        <v>5000</v>
      </c>
      <c r="J4229" s="3">
        <v>1442.68</v>
      </c>
      <c r="K4229" s="3">
        <v>3557.32</v>
      </c>
      <c r="L4229">
        <v>0</v>
      </c>
      <c r="M4229" t="s">
        <v>17</v>
      </c>
      <c r="N4229" s="10">
        <f t="shared" si="66"/>
        <v>46235</v>
      </c>
    </row>
    <row r="4230" spans="1:14">
      <c r="A4230" t="s">
        <v>4261</v>
      </c>
      <c r="B4230" s="2">
        <v>46116.880300925928</v>
      </c>
      <c r="C4230" t="s">
        <v>14</v>
      </c>
      <c r="D4230" s="3">
        <v>696.8</v>
      </c>
      <c r="E4230" t="s">
        <v>36</v>
      </c>
      <c r="F4230" t="s">
        <v>32</v>
      </c>
      <c r="G4230" s="4">
        <v>2.68</v>
      </c>
      <c r="H4230" t="s">
        <v>33</v>
      </c>
      <c r="I4230" s="3">
        <v>1500</v>
      </c>
      <c r="J4230" s="3">
        <v>701.42</v>
      </c>
      <c r="K4230" s="3">
        <v>798.58</v>
      </c>
      <c r="L4230">
        <v>0</v>
      </c>
      <c r="M4230" t="s">
        <v>17</v>
      </c>
      <c r="N4230" s="10">
        <f t="shared" si="66"/>
        <v>46113</v>
      </c>
    </row>
    <row r="4231" spans="1:14">
      <c r="A4231" t="s">
        <v>4262</v>
      </c>
      <c r="B4231" s="2">
        <v>46166.672013888892</v>
      </c>
      <c r="C4231" t="s">
        <v>64</v>
      </c>
      <c r="D4231" s="3">
        <v>362.33</v>
      </c>
      <c r="E4231" t="s">
        <v>36</v>
      </c>
      <c r="F4231" t="s">
        <v>32</v>
      </c>
      <c r="G4231" s="4">
        <v>3.03</v>
      </c>
      <c r="H4231" t="s">
        <v>62</v>
      </c>
      <c r="I4231" s="3">
        <v>10000</v>
      </c>
      <c r="J4231" s="3">
        <v>2574.37</v>
      </c>
      <c r="K4231" s="3">
        <v>7425.63</v>
      </c>
      <c r="L4231">
        <v>0</v>
      </c>
      <c r="M4231" t="s">
        <v>17</v>
      </c>
      <c r="N4231" s="10">
        <f t="shared" si="66"/>
        <v>46143</v>
      </c>
    </row>
    <row r="4232" spans="1:14">
      <c r="A4232" t="s">
        <v>4263</v>
      </c>
      <c r="B4232" s="2">
        <v>46151.800891203704</v>
      </c>
      <c r="C4232" t="s">
        <v>14</v>
      </c>
      <c r="D4232" s="3">
        <v>508.44</v>
      </c>
      <c r="E4232" t="s">
        <v>15</v>
      </c>
      <c r="F4232" t="s">
        <v>16</v>
      </c>
      <c r="G4232" s="4">
        <v>4.03</v>
      </c>
      <c r="I4232" s="3">
        <v>2000</v>
      </c>
      <c r="J4232" s="3">
        <v>1935.71</v>
      </c>
      <c r="K4232" s="3">
        <v>64.290000000000006</v>
      </c>
      <c r="L4232">
        <v>1</v>
      </c>
      <c r="M4232" t="s">
        <v>20</v>
      </c>
      <c r="N4232" s="10">
        <f t="shared" si="66"/>
        <v>46143</v>
      </c>
    </row>
    <row r="4233" spans="1:14">
      <c r="A4233" t="s">
        <v>4264</v>
      </c>
      <c r="B4233" s="2">
        <v>46098.354062500002</v>
      </c>
      <c r="C4233" t="s">
        <v>14</v>
      </c>
      <c r="D4233" s="3">
        <v>279.68</v>
      </c>
      <c r="E4233" t="s">
        <v>19</v>
      </c>
      <c r="F4233" t="s">
        <v>16</v>
      </c>
      <c r="G4233" s="4">
        <v>3.68</v>
      </c>
      <c r="I4233" s="3">
        <v>5000</v>
      </c>
      <c r="J4233" s="3">
        <v>3962.57</v>
      </c>
      <c r="K4233" s="3">
        <v>1037.43</v>
      </c>
      <c r="L4233">
        <v>0</v>
      </c>
      <c r="M4233" t="s">
        <v>17</v>
      </c>
      <c r="N4233" s="10">
        <f t="shared" si="66"/>
        <v>46082</v>
      </c>
    </row>
    <row r="4234" spans="1:14">
      <c r="A4234" t="s">
        <v>4265</v>
      </c>
      <c r="B4234" s="2">
        <v>46219.459826388891</v>
      </c>
      <c r="C4234" t="s">
        <v>14</v>
      </c>
      <c r="D4234" s="3">
        <v>275.47000000000003</v>
      </c>
      <c r="E4234" t="s">
        <v>15</v>
      </c>
      <c r="F4234" t="s">
        <v>16</v>
      </c>
      <c r="G4234" s="4">
        <v>7.08</v>
      </c>
      <c r="I4234" s="3">
        <v>5000</v>
      </c>
      <c r="J4234" s="3">
        <v>2313.4899999999998</v>
      </c>
      <c r="K4234" s="3">
        <v>2686.51</v>
      </c>
      <c r="L4234">
        <v>0</v>
      </c>
      <c r="M4234" t="s">
        <v>17</v>
      </c>
      <c r="N4234" s="10">
        <f t="shared" si="66"/>
        <v>46204</v>
      </c>
    </row>
    <row r="4235" spans="1:14">
      <c r="A4235" t="s">
        <v>4266</v>
      </c>
      <c r="B4235" s="2">
        <v>46173.578935185185</v>
      </c>
      <c r="C4235" t="s">
        <v>14</v>
      </c>
      <c r="D4235" s="3">
        <v>838.86</v>
      </c>
      <c r="E4235" t="s">
        <v>25</v>
      </c>
      <c r="F4235" t="s">
        <v>32</v>
      </c>
      <c r="G4235" s="4">
        <v>3.19</v>
      </c>
      <c r="H4235" t="s">
        <v>54</v>
      </c>
      <c r="I4235" s="3">
        <v>1000</v>
      </c>
      <c r="J4235" s="3">
        <v>767.33</v>
      </c>
      <c r="K4235" s="3">
        <v>232.67</v>
      </c>
      <c r="L4235">
        <v>0</v>
      </c>
      <c r="M4235" t="s">
        <v>30</v>
      </c>
      <c r="N4235" s="10">
        <f t="shared" si="66"/>
        <v>46143</v>
      </c>
    </row>
    <row r="4236" spans="1:14">
      <c r="A4236" t="s">
        <v>4267</v>
      </c>
      <c r="B4236" s="2">
        <v>46264.984317129631</v>
      </c>
      <c r="C4236" t="s">
        <v>14</v>
      </c>
      <c r="D4236" s="3">
        <v>810.55</v>
      </c>
      <c r="E4236" t="s">
        <v>36</v>
      </c>
      <c r="F4236" t="s">
        <v>32</v>
      </c>
      <c r="G4236" s="4">
        <v>6.66</v>
      </c>
      <c r="H4236" t="s">
        <v>33</v>
      </c>
      <c r="I4236" s="3">
        <v>7500</v>
      </c>
      <c r="J4236" s="3">
        <v>1504.44</v>
      </c>
      <c r="K4236" s="3">
        <v>5995.56</v>
      </c>
      <c r="L4236">
        <v>4</v>
      </c>
      <c r="M4236" t="s">
        <v>17</v>
      </c>
      <c r="N4236" s="10">
        <f t="shared" si="66"/>
        <v>46235</v>
      </c>
    </row>
    <row r="4237" spans="1:14">
      <c r="A4237" t="s">
        <v>4268</v>
      </c>
      <c r="B4237" s="2">
        <v>46184.673611111109</v>
      </c>
      <c r="C4237" t="s">
        <v>14</v>
      </c>
      <c r="D4237" s="3">
        <v>4933.2299999999996</v>
      </c>
      <c r="E4237" t="s">
        <v>25</v>
      </c>
      <c r="F4237" t="s">
        <v>32</v>
      </c>
      <c r="G4237" s="4">
        <v>6.53</v>
      </c>
      <c r="H4237" t="s">
        <v>54</v>
      </c>
      <c r="I4237" s="3">
        <v>7500</v>
      </c>
      <c r="J4237" s="3">
        <v>3828.13</v>
      </c>
      <c r="K4237" s="3">
        <v>3671.87</v>
      </c>
      <c r="L4237">
        <v>0</v>
      </c>
      <c r="M4237" t="s">
        <v>17</v>
      </c>
      <c r="N4237" s="10">
        <f t="shared" si="66"/>
        <v>46174</v>
      </c>
    </row>
    <row r="4238" spans="1:14">
      <c r="A4238" t="s">
        <v>4269</v>
      </c>
      <c r="B4238" s="2">
        <v>46249.48096064815</v>
      </c>
      <c r="C4238" t="s">
        <v>14</v>
      </c>
      <c r="D4238" s="3">
        <v>324.86</v>
      </c>
      <c r="E4238" t="s">
        <v>22</v>
      </c>
      <c r="F4238" t="s">
        <v>16</v>
      </c>
      <c r="G4238" s="4">
        <v>7.2</v>
      </c>
      <c r="I4238" s="3">
        <v>7500</v>
      </c>
      <c r="J4238" s="3">
        <v>4355.32</v>
      </c>
      <c r="K4238" s="3">
        <v>3144.68</v>
      </c>
      <c r="L4238">
        <v>0</v>
      </c>
      <c r="M4238" t="s">
        <v>23</v>
      </c>
      <c r="N4238" s="10">
        <f t="shared" si="66"/>
        <v>46235</v>
      </c>
    </row>
    <row r="4239" spans="1:14">
      <c r="A4239" t="s">
        <v>4270</v>
      </c>
      <c r="B4239" s="2">
        <v>46086.017546296294</v>
      </c>
      <c r="C4239" t="s">
        <v>14</v>
      </c>
      <c r="D4239" s="3">
        <v>295.79000000000002</v>
      </c>
      <c r="E4239" t="s">
        <v>19</v>
      </c>
      <c r="F4239" t="s">
        <v>16</v>
      </c>
      <c r="G4239" s="4">
        <v>3.44</v>
      </c>
      <c r="I4239" s="3">
        <v>10000</v>
      </c>
      <c r="J4239" s="3">
        <v>4113.5200000000004</v>
      </c>
      <c r="K4239" s="3">
        <v>5886.48</v>
      </c>
      <c r="L4239">
        <v>2</v>
      </c>
      <c r="M4239" t="s">
        <v>17</v>
      </c>
      <c r="N4239" s="10">
        <f t="shared" si="66"/>
        <v>46082</v>
      </c>
    </row>
    <row r="4240" spans="1:14">
      <c r="A4240" t="s">
        <v>4271</v>
      </c>
      <c r="B4240" s="2">
        <v>46166.549872685187</v>
      </c>
      <c r="C4240" t="s">
        <v>14</v>
      </c>
      <c r="D4240" s="3">
        <v>585.66</v>
      </c>
      <c r="E4240" t="s">
        <v>22</v>
      </c>
      <c r="F4240" t="s">
        <v>16</v>
      </c>
      <c r="G4240" s="4">
        <v>4.2</v>
      </c>
      <c r="I4240" s="3">
        <v>4000</v>
      </c>
      <c r="J4240" s="3">
        <v>3640.77</v>
      </c>
      <c r="K4240" s="3">
        <v>359.23</v>
      </c>
      <c r="L4240">
        <v>0</v>
      </c>
      <c r="M4240" t="s">
        <v>30</v>
      </c>
      <c r="N4240" s="10">
        <f t="shared" si="66"/>
        <v>46143</v>
      </c>
    </row>
    <row r="4241" spans="1:14">
      <c r="A4241" t="s">
        <v>4272</v>
      </c>
      <c r="B4241" s="2">
        <v>46260.33556712963</v>
      </c>
      <c r="C4241" t="s">
        <v>14</v>
      </c>
      <c r="D4241" s="3">
        <v>238.32</v>
      </c>
      <c r="E4241" t="s">
        <v>22</v>
      </c>
      <c r="F4241" t="s">
        <v>16</v>
      </c>
      <c r="G4241" s="4">
        <v>6.69</v>
      </c>
      <c r="I4241" s="3">
        <v>10000</v>
      </c>
      <c r="J4241" s="3">
        <v>9353.4500000000007</v>
      </c>
      <c r="K4241" s="3">
        <v>646.54999999999995</v>
      </c>
      <c r="L4241">
        <v>0</v>
      </c>
      <c r="M4241" t="s">
        <v>30</v>
      </c>
      <c r="N4241" s="10">
        <f t="shared" si="66"/>
        <v>46235</v>
      </c>
    </row>
    <row r="4242" spans="1:14">
      <c r="A4242" t="s">
        <v>4273</v>
      </c>
      <c r="B4242" s="2">
        <v>46103.768310185187</v>
      </c>
      <c r="C4242" t="s">
        <v>14</v>
      </c>
      <c r="D4242" s="3">
        <v>352.84</v>
      </c>
      <c r="E4242" t="s">
        <v>25</v>
      </c>
      <c r="F4242" t="s">
        <v>16</v>
      </c>
      <c r="G4242" s="4">
        <v>4.82</v>
      </c>
      <c r="I4242" s="3">
        <v>7500</v>
      </c>
      <c r="J4242" s="3">
        <v>4162.4399999999996</v>
      </c>
      <c r="K4242" s="3">
        <v>3337.56</v>
      </c>
      <c r="L4242">
        <v>0</v>
      </c>
      <c r="M4242" t="s">
        <v>17</v>
      </c>
      <c r="N4242" s="10">
        <f t="shared" si="66"/>
        <v>46082</v>
      </c>
    </row>
    <row r="4243" spans="1:14">
      <c r="A4243" t="s">
        <v>4274</v>
      </c>
      <c r="B4243" s="2">
        <v>46210.257662037038</v>
      </c>
      <c r="C4243" t="s">
        <v>64</v>
      </c>
      <c r="D4243" s="3">
        <v>378.19</v>
      </c>
      <c r="E4243" t="s">
        <v>36</v>
      </c>
      <c r="F4243" t="s">
        <v>16</v>
      </c>
      <c r="G4243" s="4">
        <v>7.06</v>
      </c>
      <c r="I4243" s="3">
        <v>1500</v>
      </c>
      <c r="J4243" s="3">
        <v>850.04</v>
      </c>
      <c r="K4243" s="3">
        <v>649.96</v>
      </c>
      <c r="L4243">
        <v>0</v>
      </c>
      <c r="M4243" t="s">
        <v>23</v>
      </c>
      <c r="N4243" s="10">
        <f t="shared" si="66"/>
        <v>46204</v>
      </c>
    </row>
    <row r="4244" spans="1:14">
      <c r="A4244" t="s">
        <v>4275</v>
      </c>
      <c r="B4244" s="2">
        <v>46099.112581018519</v>
      </c>
      <c r="C4244" t="s">
        <v>14</v>
      </c>
      <c r="D4244" s="3">
        <v>1950.38</v>
      </c>
      <c r="E4244" t="s">
        <v>15</v>
      </c>
      <c r="F4244" t="s">
        <v>16</v>
      </c>
      <c r="G4244" s="4">
        <v>3.08</v>
      </c>
      <c r="I4244" s="3">
        <v>10000</v>
      </c>
      <c r="J4244" s="3">
        <v>8658.1200000000008</v>
      </c>
      <c r="K4244" s="3">
        <v>1341.88</v>
      </c>
      <c r="L4244">
        <v>0</v>
      </c>
      <c r="M4244" t="s">
        <v>23</v>
      </c>
      <c r="N4244" s="10">
        <f t="shared" si="66"/>
        <v>46082</v>
      </c>
    </row>
    <row r="4245" spans="1:14">
      <c r="A4245" t="s">
        <v>4276</v>
      </c>
      <c r="B4245" s="2">
        <v>46233.838842592595</v>
      </c>
      <c r="C4245" t="s">
        <v>14</v>
      </c>
      <c r="D4245" s="3">
        <v>226.24</v>
      </c>
      <c r="E4245" t="s">
        <v>22</v>
      </c>
      <c r="F4245" t="s">
        <v>16</v>
      </c>
      <c r="G4245" s="4">
        <v>5.25</v>
      </c>
      <c r="I4245" s="3">
        <v>3000</v>
      </c>
      <c r="J4245" s="3">
        <v>2250.75</v>
      </c>
      <c r="K4245" s="3">
        <v>749.25</v>
      </c>
      <c r="L4245">
        <v>5</v>
      </c>
      <c r="M4245" t="s">
        <v>20</v>
      </c>
      <c r="N4245" s="10">
        <f t="shared" si="66"/>
        <v>46204</v>
      </c>
    </row>
    <row r="4246" spans="1:14">
      <c r="A4246" t="s">
        <v>4277</v>
      </c>
      <c r="B4246" s="2">
        <v>46130.239641203705</v>
      </c>
      <c r="C4246" t="s">
        <v>14</v>
      </c>
      <c r="D4246" s="3">
        <v>344.28</v>
      </c>
      <c r="E4246" t="s">
        <v>15</v>
      </c>
      <c r="F4246" t="s">
        <v>16</v>
      </c>
      <c r="G4246" s="4">
        <v>2.38</v>
      </c>
      <c r="I4246" s="3">
        <v>2000</v>
      </c>
      <c r="J4246" s="3">
        <v>1307.77</v>
      </c>
      <c r="K4246" s="3">
        <v>692.23</v>
      </c>
      <c r="L4246">
        <v>1</v>
      </c>
      <c r="M4246" t="s">
        <v>17</v>
      </c>
      <c r="N4246" s="10">
        <f t="shared" si="66"/>
        <v>46113</v>
      </c>
    </row>
    <row r="4247" spans="1:14">
      <c r="A4247" t="s">
        <v>4278</v>
      </c>
      <c r="B4247" s="2">
        <v>46157.351620370369</v>
      </c>
      <c r="C4247" t="s">
        <v>14</v>
      </c>
      <c r="D4247" s="3">
        <v>1486.68</v>
      </c>
      <c r="E4247" t="s">
        <v>27</v>
      </c>
      <c r="F4247" t="s">
        <v>32</v>
      </c>
      <c r="G4247" s="4">
        <v>3.77</v>
      </c>
      <c r="H4247" t="s">
        <v>47</v>
      </c>
      <c r="I4247" s="3">
        <v>10000</v>
      </c>
      <c r="J4247" s="3">
        <v>4546.68</v>
      </c>
      <c r="K4247" s="3">
        <v>5453.32</v>
      </c>
      <c r="L4247">
        <v>2</v>
      </c>
      <c r="M4247" t="s">
        <v>17</v>
      </c>
      <c r="N4247" s="10">
        <f t="shared" si="66"/>
        <v>46143</v>
      </c>
    </row>
    <row r="4248" spans="1:14">
      <c r="A4248" t="s">
        <v>4279</v>
      </c>
      <c r="B4248" s="2">
        <v>46133.458090277774</v>
      </c>
      <c r="C4248" t="s">
        <v>14</v>
      </c>
      <c r="D4248" s="3">
        <v>373.85</v>
      </c>
      <c r="E4248" t="s">
        <v>25</v>
      </c>
      <c r="F4248" t="s">
        <v>32</v>
      </c>
      <c r="G4248" s="4">
        <v>5.17</v>
      </c>
      <c r="H4248" t="s">
        <v>33</v>
      </c>
      <c r="I4248" s="3">
        <v>3000</v>
      </c>
      <c r="J4248" s="3">
        <v>2957.73</v>
      </c>
      <c r="K4248" s="3">
        <v>42.27</v>
      </c>
      <c r="L4248">
        <v>1</v>
      </c>
      <c r="M4248" t="s">
        <v>17</v>
      </c>
      <c r="N4248" s="10">
        <f t="shared" si="66"/>
        <v>46113</v>
      </c>
    </row>
    <row r="4249" spans="1:14">
      <c r="A4249" t="s">
        <v>4280</v>
      </c>
      <c r="B4249" s="2">
        <v>46216.479629629626</v>
      </c>
      <c r="C4249" t="s">
        <v>14</v>
      </c>
      <c r="D4249" s="3">
        <v>506.87</v>
      </c>
      <c r="E4249" t="s">
        <v>36</v>
      </c>
      <c r="F4249" t="s">
        <v>16</v>
      </c>
      <c r="G4249" s="4">
        <v>7.14</v>
      </c>
      <c r="I4249" s="3">
        <v>2000</v>
      </c>
      <c r="J4249" s="3">
        <v>1739.81</v>
      </c>
      <c r="K4249" s="3">
        <v>260.19</v>
      </c>
      <c r="L4249">
        <v>0</v>
      </c>
      <c r="M4249" t="s">
        <v>20</v>
      </c>
      <c r="N4249" s="10">
        <f t="shared" si="66"/>
        <v>46204</v>
      </c>
    </row>
    <row r="4250" spans="1:14">
      <c r="A4250" t="s">
        <v>4281</v>
      </c>
      <c r="B4250" s="2">
        <v>46169.435393518521</v>
      </c>
      <c r="C4250" t="s">
        <v>14</v>
      </c>
      <c r="D4250" s="3">
        <v>260.3</v>
      </c>
      <c r="E4250" t="s">
        <v>19</v>
      </c>
      <c r="F4250" t="s">
        <v>16</v>
      </c>
      <c r="G4250" s="4">
        <v>3.55</v>
      </c>
      <c r="I4250" s="3">
        <v>2000</v>
      </c>
      <c r="J4250" s="3">
        <v>867.7</v>
      </c>
      <c r="K4250" s="3">
        <v>1132.3</v>
      </c>
      <c r="L4250">
        <v>5</v>
      </c>
      <c r="M4250" t="s">
        <v>17</v>
      </c>
      <c r="N4250" s="10">
        <f t="shared" si="66"/>
        <v>46143</v>
      </c>
    </row>
    <row r="4251" spans="1:14">
      <c r="A4251" t="s">
        <v>4282</v>
      </c>
      <c r="B4251" s="2">
        <v>46153.695520833331</v>
      </c>
      <c r="C4251" t="s">
        <v>14</v>
      </c>
      <c r="D4251" s="3">
        <v>174.9</v>
      </c>
      <c r="E4251" t="s">
        <v>15</v>
      </c>
      <c r="F4251" t="s">
        <v>16</v>
      </c>
      <c r="G4251" s="4">
        <v>3.51</v>
      </c>
      <c r="I4251" s="3">
        <v>4000</v>
      </c>
      <c r="J4251" s="3">
        <v>2129.08</v>
      </c>
      <c r="K4251" s="3">
        <v>1870.92</v>
      </c>
      <c r="L4251">
        <v>0</v>
      </c>
      <c r="M4251" t="s">
        <v>20</v>
      </c>
      <c r="N4251" s="10">
        <f t="shared" si="66"/>
        <v>46143</v>
      </c>
    </row>
    <row r="4252" spans="1:14">
      <c r="A4252" t="s">
        <v>4283</v>
      </c>
      <c r="B4252" s="2">
        <v>46120.461053240739</v>
      </c>
      <c r="C4252" t="s">
        <v>14</v>
      </c>
      <c r="D4252" s="3">
        <v>328.83</v>
      </c>
      <c r="E4252" t="s">
        <v>36</v>
      </c>
      <c r="F4252" t="s">
        <v>32</v>
      </c>
      <c r="G4252" s="4">
        <v>4.24</v>
      </c>
      <c r="H4252" t="s">
        <v>33</v>
      </c>
      <c r="I4252" s="3">
        <v>7500</v>
      </c>
      <c r="J4252" s="3">
        <v>2366.0100000000002</v>
      </c>
      <c r="K4252" s="3">
        <v>5133.99</v>
      </c>
      <c r="L4252">
        <v>3</v>
      </c>
      <c r="M4252" t="s">
        <v>23</v>
      </c>
      <c r="N4252" s="10">
        <f t="shared" si="66"/>
        <v>46113</v>
      </c>
    </row>
    <row r="4253" spans="1:14">
      <c r="A4253" t="s">
        <v>4284</v>
      </c>
      <c r="B4253" s="2">
        <v>46184.919942129629</v>
      </c>
      <c r="C4253" t="s">
        <v>14</v>
      </c>
      <c r="D4253" s="3">
        <v>591.91999999999996</v>
      </c>
      <c r="E4253" t="s">
        <v>27</v>
      </c>
      <c r="F4253" t="s">
        <v>16</v>
      </c>
      <c r="G4253" s="4">
        <v>5.49</v>
      </c>
      <c r="I4253" s="3">
        <v>2000</v>
      </c>
      <c r="J4253" s="3">
        <v>1887.55</v>
      </c>
      <c r="K4253" s="3">
        <v>112.45</v>
      </c>
      <c r="L4253">
        <v>0</v>
      </c>
      <c r="M4253" t="s">
        <v>20</v>
      </c>
      <c r="N4253" s="10">
        <f t="shared" si="66"/>
        <v>46174</v>
      </c>
    </row>
    <row r="4254" spans="1:14">
      <c r="A4254" t="s">
        <v>4285</v>
      </c>
      <c r="B4254" s="2">
        <v>46200.013564814813</v>
      </c>
      <c r="C4254" t="s">
        <v>14</v>
      </c>
      <c r="D4254" s="3">
        <v>289.19</v>
      </c>
      <c r="E4254" t="s">
        <v>27</v>
      </c>
      <c r="F4254" t="s">
        <v>32</v>
      </c>
      <c r="G4254" s="4">
        <v>6.91</v>
      </c>
      <c r="H4254" t="s">
        <v>189</v>
      </c>
      <c r="I4254" s="3">
        <v>3000</v>
      </c>
      <c r="J4254" s="3">
        <v>1385.69</v>
      </c>
      <c r="K4254" s="3">
        <v>1614.31</v>
      </c>
      <c r="L4254">
        <v>5</v>
      </c>
      <c r="M4254" t="s">
        <v>23</v>
      </c>
      <c r="N4254" s="10">
        <f t="shared" si="66"/>
        <v>46174</v>
      </c>
    </row>
    <row r="4255" spans="1:14">
      <c r="A4255" t="s">
        <v>4286</v>
      </c>
      <c r="B4255" s="2">
        <v>46177.532673611109</v>
      </c>
      <c r="C4255" t="s">
        <v>14</v>
      </c>
      <c r="D4255" s="3">
        <v>314.14999999999998</v>
      </c>
      <c r="E4255" t="s">
        <v>36</v>
      </c>
      <c r="F4255" t="s">
        <v>16</v>
      </c>
      <c r="G4255" s="4">
        <v>5.39</v>
      </c>
      <c r="I4255" s="3">
        <v>5000</v>
      </c>
      <c r="J4255" s="3">
        <v>3993.53</v>
      </c>
      <c r="K4255" s="3">
        <v>1006.47</v>
      </c>
      <c r="L4255">
        <v>0</v>
      </c>
      <c r="M4255" t="s">
        <v>30</v>
      </c>
      <c r="N4255" s="10">
        <f t="shared" si="66"/>
        <v>46174</v>
      </c>
    </row>
    <row r="4256" spans="1:14">
      <c r="A4256" t="s">
        <v>4287</v>
      </c>
      <c r="B4256" s="2">
        <v>46200.740578703706</v>
      </c>
      <c r="C4256" t="s">
        <v>14</v>
      </c>
      <c r="D4256" s="3">
        <v>98.57</v>
      </c>
      <c r="E4256" t="s">
        <v>22</v>
      </c>
      <c r="F4256" t="s">
        <v>16</v>
      </c>
      <c r="G4256" s="4">
        <v>7.17</v>
      </c>
      <c r="I4256" s="3">
        <v>1500</v>
      </c>
      <c r="J4256" s="3">
        <v>1195.9000000000001</v>
      </c>
      <c r="K4256" s="3">
        <v>304.10000000000002</v>
      </c>
      <c r="L4256">
        <v>2</v>
      </c>
      <c r="M4256" t="s">
        <v>17</v>
      </c>
      <c r="N4256" s="10">
        <f t="shared" si="66"/>
        <v>46174</v>
      </c>
    </row>
    <row r="4257" spans="1:14">
      <c r="A4257" t="s">
        <v>4288</v>
      </c>
      <c r="B4257" s="2">
        <v>46256.677557870367</v>
      </c>
      <c r="C4257" t="s">
        <v>14</v>
      </c>
      <c r="D4257" s="3">
        <v>959.15</v>
      </c>
      <c r="E4257" t="s">
        <v>27</v>
      </c>
      <c r="F4257" t="s">
        <v>16</v>
      </c>
      <c r="G4257" s="4">
        <v>4.8600000000000003</v>
      </c>
      <c r="I4257" s="3">
        <v>5000</v>
      </c>
      <c r="J4257" s="3">
        <v>1173.6199999999999</v>
      </c>
      <c r="K4257" s="3">
        <v>3826.38</v>
      </c>
      <c r="L4257">
        <v>0</v>
      </c>
      <c r="M4257" t="s">
        <v>20</v>
      </c>
      <c r="N4257" s="10">
        <f t="shared" si="66"/>
        <v>46235</v>
      </c>
    </row>
    <row r="4258" spans="1:14">
      <c r="A4258" t="s">
        <v>4289</v>
      </c>
      <c r="B4258" s="2">
        <v>46229.695023148146</v>
      </c>
      <c r="C4258" t="s">
        <v>14</v>
      </c>
      <c r="D4258" s="3">
        <v>287.62</v>
      </c>
      <c r="E4258" t="s">
        <v>27</v>
      </c>
      <c r="F4258" t="s">
        <v>32</v>
      </c>
      <c r="G4258" s="4">
        <v>8.23</v>
      </c>
      <c r="H4258" t="s">
        <v>62</v>
      </c>
      <c r="I4258" s="3">
        <v>10000</v>
      </c>
      <c r="J4258" s="3">
        <v>6822.97</v>
      </c>
      <c r="K4258" s="3">
        <v>3177.03</v>
      </c>
      <c r="L4258">
        <v>0</v>
      </c>
      <c r="M4258" t="s">
        <v>17</v>
      </c>
      <c r="N4258" s="10">
        <f t="shared" si="66"/>
        <v>46204</v>
      </c>
    </row>
    <row r="4259" spans="1:14">
      <c r="A4259" t="s">
        <v>4290</v>
      </c>
      <c r="B4259" s="2">
        <v>46209.23238425926</v>
      </c>
      <c r="C4259" t="s">
        <v>64</v>
      </c>
      <c r="D4259" s="3">
        <v>306.31</v>
      </c>
      <c r="E4259" t="s">
        <v>19</v>
      </c>
      <c r="F4259" t="s">
        <v>16</v>
      </c>
      <c r="G4259" s="4">
        <v>7.89</v>
      </c>
      <c r="I4259" s="3">
        <v>1000</v>
      </c>
      <c r="J4259" s="3">
        <v>677.76</v>
      </c>
      <c r="K4259" s="3">
        <v>322.24</v>
      </c>
      <c r="L4259">
        <v>2</v>
      </c>
      <c r="M4259" t="s">
        <v>17</v>
      </c>
      <c r="N4259" s="10">
        <f t="shared" si="66"/>
        <v>46204</v>
      </c>
    </row>
    <row r="4260" spans="1:14">
      <c r="A4260" t="s">
        <v>4291</v>
      </c>
      <c r="B4260" s="2">
        <v>46251.52443287037</v>
      </c>
      <c r="C4260" t="s">
        <v>14</v>
      </c>
      <c r="D4260" s="3">
        <v>511.63</v>
      </c>
      <c r="E4260" t="s">
        <v>15</v>
      </c>
      <c r="F4260" t="s">
        <v>59</v>
      </c>
      <c r="G4260" s="4">
        <v>7.26</v>
      </c>
      <c r="I4260" s="3">
        <v>2000</v>
      </c>
      <c r="J4260" s="3">
        <v>1145.3900000000001</v>
      </c>
      <c r="K4260" s="3">
        <v>854.61</v>
      </c>
      <c r="L4260">
        <v>2</v>
      </c>
      <c r="M4260" t="s">
        <v>17</v>
      </c>
      <c r="N4260" s="10">
        <f t="shared" si="66"/>
        <v>46235</v>
      </c>
    </row>
    <row r="4261" spans="1:14">
      <c r="A4261" t="s">
        <v>4292</v>
      </c>
      <c r="B4261" s="2">
        <v>46221.060069444444</v>
      </c>
      <c r="C4261" t="s">
        <v>14</v>
      </c>
      <c r="D4261" s="3">
        <v>654.96</v>
      </c>
      <c r="E4261" t="s">
        <v>19</v>
      </c>
      <c r="F4261" t="s">
        <v>16</v>
      </c>
      <c r="G4261" s="4">
        <v>5.55</v>
      </c>
      <c r="I4261" s="3">
        <v>1000</v>
      </c>
      <c r="J4261" s="3">
        <v>627.73</v>
      </c>
      <c r="K4261" s="3">
        <v>372.27</v>
      </c>
      <c r="L4261">
        <v>1</v>
      </c>
      <c r="M4261" t="s">
        <v>30</v>
      </c>
      <c r="N4261" s="10">
        <f t="shared" si="66"/>
        <v>46204</v>
      </c>
    </row>
    <row r="4262" spans="1:14">
      <c r="A4262" t="s">
        <v>4293</v>
      </c>
      <c r="B4262" s="2">
        <v>46157.892905092594</v>
      </c>
      <c r="C4262" t="s">
        <v>14</v>
      </c>
      <c r="D4262" s="3">
        <v>171.83</v>
      </c>
      <c r="E4262" t="s">
        <v>15</v>
      </c>
      <c r="F4262" t="s">
        <v>16</v>
      </c>
      <c r="G4262" s="4">
        <v>3.7</v>
      </c>
      <c r="I4262" s="3">
        <v>5000</v>
      </c>
      <c r="J4262" s="3">
        <v>4166.37</v>
      </c>
      <c r="K4262" s="3">
        <v>833.63</v>
      </c>
      <c r="L4262">
        <v>0</v>
      </c>
      <c r="M4262" t="s">
        <v>17</v>
      </c>
      <c r="N4262" s="10">
        <f t="shared" si="66"/>
        <v>46143</v>
      </c>
    </row>
    <row r="4263" spans="1:14">
      <c r="A4263" t="s">
        <v>4294</v>
      </c>
      <c r="B4263" s="2">
        <v>46195.583090277774</v>
      </c>
      <c r="C4263" t="s">
        <v>14</v>
      </c>
      <c r="D4263" s="3">
        <v>600.29999999999995</v>
      </c>
      <c r="E4263" t="s">
        <v>36</v>
      </c>
      <c r="F4263" t="s">
        <v>16</v>
      </c>
      <c r="G4263" s="4">
        <v>8.69</v>
      </c>
      <c r="I4263" s="3">
        <v>5000</v>
      </c>
      <c r="J4263" s="3">
        <v>1030.3599999999999</v>
      </c>
      <c r="K4263" s="3">
        <v>3969.64</v>
      </c>
      <c r="L4263">
        <v>0</v>
      </c>
      <c r="M4263" t="s">
        <v>17</v>
      </c>
      <c r="N4263" s="10">
        <f t="shared" si="66"/>
        <v>46174</v>
      </c>
    </row>
    <row r="4264" spans="1:14">
      <c r="A4264" t="s">
        <v>4295</v>
      </c>
      <c r="B4264" s="2">
        <v>46198.658252314817</v>
      </c>
      <c r="C4264" t="s">
        <v>14</v>
      </c>
      <c r="D4264" s="3">
        <v>752.66</v>
      </c>
      <c r="E4264" t="s">
        <v>36</v>
      </c>
      <c r="F4264" t="s">
        <v>16</v>
      </c>
      <c r="G4264" s="4">
        <v>5.04</v>
      </c>
      <c r="I4264" s="3">
        <v>7500</v>
      </c>
      <c r="J4264" s="3">
        <v>4679.57</v>
      </c>
      <c r="K4264" s="3">
        <v>2820.43</v>
      </c>
      <c r="L4264">
        <v>0</v>
      </c>
      <c r="M4264" t="s">
        <v>20</v>
      </c>
      <c r="N4264" s="10">
        <f t="shared" si="66"/>
        <v>46174</v>
      </c>
    </row>
    <row r="4265" spans="1:14">
      <c r="A4265" t="s">
        <v>4296</v>
      </c>
      <c r="B4265" s="2">
        <v>46163.968819444446</v>
      </c>
      <c r="C4265" t="s">
        <v>14</v>
      </c>
      <c r="D4265" s="3">
        <v>1143.51</v>
      </c>
      <c r="E4265" t="s">
        <v>27</v>
      </c>
      <c r="F4265" t="s">
        <v>16</v>
      </c>
      <c r="G4265" s="4">
        <v>3.3</v>
      </c>
      <c r="I4265" s="3">
        <v>2000</v>
      </c>
      <c r="J4265" s="3">
        <v>829.44</v>
      </c>
      <c r="K4265" s="3">
        <v>1170.56</v>
      </c>
      <c r="L4265">
        <v>0</v>
      </c>
      <c r="M4265" t="s">
        <v>23</v>
      </c>
      <c r="N4265" s="10">
        <f t="shared" si="66"/>
        <v>46143</v>
      </c>
    </row>
    <row r="4266" spans="1:14">
      <c r="A4266" t="s">
        <v>4297</v>
      </c>
      <c r="B4266" s="2">
        <v>46147.779826388891</v>
      </c>
      <c r="C4266" t="s">
        <v>14</v>
      </c>
      <c r="D4266" s="3">
        <v>915.59</v>
      </c>
      <c r="E4266" t="s">
        <v>27</v>
      </c>
      <c r="F4266" t="s">
        <v>16</v>
      </c>
      <c r="G4266" s="4">
        <v>4.21</v>
      </c>
      <c r="I4266" s="3">
        <v>1000</v>
      </c>
      <c r="J4266" s="3">
        <v>917</v>
      </c>
      <c r="K4266" s="3">
        <v>83</v>
      </c>
      <c r="L4266">
        <v>2</v>
      </c>
      <c r="M4266" t="s">
        <v>17</v>
      </c>
      <c r="N4266" s="10">
        <f t="shared" si="66"/>
        <v>46143</v>
      </c>
    </row>
    <row r="4267" spans="1:14">
      <c r="A4267" t="s">
        <v>4298</v>
      </c>
      <c r="B4267" s="2">
        <v>46158.409097222226</v>
      </c>
      <c r="C4267" t="s">
        <v>14</v>
      </c>
      <c r="D4267" s="3">
        <v>180.33</v>
      </c>
      <c r="E4267" t="s">
        <v>15</v>
      </c>
      <c r="F4267" t="s">
        <v>32</v>
      </c>
      <c r="G4267" s="4">
        <v>2.37</v>
      </c>
      <c r="H4267" t="s">
        <v>47</v>
      </c>
      <c r="I4267" s="3">
        <v>1500</v>
      </c>
      <c r="J4267" s="3">
        <v>1284.31</v>
      </c>
      <c r="K4267" s="3">
        <v>215.69</v>
      </c>
      <c r="L4267">
        <v>1</v>
      </c>
      <c r="M4267" t="s">
        <v>20</v>
      </c>
      <c r="N4267" s="10">
        <f t="shared" si="66"/>
        <v>46143</v>
      </c>
    </row>
    <row r="4268" spans="1:14">
      <c r="A4268" t="s">
        <v>4299</v>
      </c>
      <c r="B4268" s="2">
        <v>46125.496168981481</v>
      </c>
      <c r="C4268" t="s">
        <v>14</v>
      </c>
      <c r="D4268" s="3">
        <v>595.29999999999995</v>
      </c>
      <c r="E4268" t="s">
        <v>36</v>
      </c>
      <c r="F4268" t="s">
        <v>32</v>
      </c>
      <c r="G4268" s="4">
        <v>4.1500000000000004</v>
      </c>
      <c r="H4268" t="s">
        <v>33</v>
      </c>
      <c r="I4268" s="3">
        <v>2000</v>
      </c>
      <c r="J4268" s="3">
        <v>1050.58</v>
      </c>
      <c r="K4268" s="3">
        <v>949.42</v>
      </c>
      <c r="L4268">
        <v>0</v>
      </c>
      <c r="M4268" t="s">
        <v>17</v>
      </c>
      <c r="N4268" s="10">
        <f t="shared" si="66"/>
        <v>46113</v>
      </c>
    </row>
    <row r="4269" spans="1:14">
      <c r="A4269" t="s">
        <v>4300</v>
      </c>
      <c r="B4269" s="2">
        <v>46131.662048611113</v>
      </c>
      <c r="C4269" t="s">
        <v>14</v>
      </c>
      <c r="D4269" s="3">
        <v>252.47</v>
      </c>
      <c r="E4269" t="s">
        <v>36</v>
      </c>
      <c r="F4269" t="s">
        <v>16</v>
      </c>
      <c r="G4269" s="4">
        <v>3.18</v>
      </c>
      <c r="I4269" s="3">
        <v>1500</v>
      </c>
      <c r="J4269" s="3">
        <v>403.84</v>
      </c>
      <c r="K4269" s="3">
        <v>1096.1600000000001</v>
      </c>
      <c r="L4269">
        <v>0</v>
      </c>
      <c r="M4269" t="s">
        <v>20</v>
      </c>
      <c r="N4269" s="10">
        <f t="shared" si="66"/>
        <v>46113</v>
      </c>
    </row>
    <row r="4270" spans="1:14">
      <c r="A4270" t="s">
        <v>4301</v>
      </c>
      <c r="B4270" s="2">
        <v>46113.984340277777</v>
      </c>
      <c r="C4270" t="s">
        <v>14</v>
      </c>
      <c r="D4270" s="3">
        <v>244.05</v>
      </c>
      <c r="E4270" t="s">
        <v>27</v>
      </c>
      <c r="F4270" t="s">
        <v>16</v>
      </c>
      <c r="G4270" s="4">
        <v>3.94</v>
      </c>
      <c r="I4270" s="3">
        <v>3000</v>
      </c>
      <c r="J4270" s="3">
        <v>893.88</v>
      </c>
      <c r="K4270" s="3">
        <v>2106.12</v>
      </c>
      <c r="L4270">
        <v>0</v>
      </c>
      <c r="M4270" t="s">
        <v>17</v>
      </c>
      <c r="N4270" s="10">
        <f t="shared" si="66"/>
        <v>46113</v>
      </c>
    </row>
    <row r="4271" spans="1:14">
      <c r="A4271" t="s">
        <v>4302</v>
      </c>
      <c r="B4271" s="2">
        <v>46093.873136574075</v>
      </c>
      <c r="C4271" t="s">
        <v>14</v>
      </c>
      <c r="D4271" s="3">
        <v>344.46</v>
      </c>
      <c r="E4271" t="s">
        <v>36</v>
      </c>
      <c r="F4271" t="s">
        <v>16</v>
      </c>
      <c r="G4271" s="4">
        <v>2.5099999999999998</v>
      </c>
      <c r="I4271" s="3">
        <v>2000</v>
      </c>
      <c r="J4271" s="3">
        <v>1428.55</v>
      </c>
      <c r="K4271" s="3">
        <v>571.45000000000005</v>
      </c>
      <c r="L4271">
        <v>1</v>
      </c>
      <c r="M4271" t="s">
        <v>20</v>
      </c>
      <c r="N4271" s="10">
        <f t="shared" si="66"/>
        <v>46082</v>
      </c>
    </row>
    <row r="4272" spans="1:14">
      <c r="A4272" t="s">
        <v>4303</v>
      </c>
      <c r="B4272" s="2">
        <v>46140.975254629629</v>
      </c>
      <c r="C4272" t="s">
        <v>14</v>
      </c>
      <c r="D4272" s="3">
        <v>325.51</v>
      </c>
      <c r="E4272" t="s">
        <v>19</v>
      </c>
      <c r="F4272" t="s">
        <v>16</v>
      </c>
      <c r="G4272" s="4">
        <v>4.08</v>
      </c>
      <c r="I4272" s="3">
        <v>10000</v>
      </c>
      <c r="J4272" s="3">
        <v>3599.35</v>
      </c>
      <c r="K4272" s="3">
        <v>6400.65</v>
      </c>
      <c r="L4272">
        <v>1</v>
      </c>
      <c r="M4272" t="s">
        <v>30</v>
      </c>
      <c r="N4272" s="10">
        <f t="shared" si="66"/>
        <v>46113</v>
      </c>
    </row>
    <row r="4273" spans="1:14">
      <c r="A4273" t="s">
        <v>4304</v>
      </c>
      <c r="B4273" s="2">
        <v>46109.849733796298</v>
      </c>
      <c r="C4273" t="s">
        <v>14</v>
      </c>
      <c r="D4273" s="3">
        <v>88.36</v>
      </c>
      <c r="E4273" t="s">
        <v>15</v>
      </c>
      <c r="F4273" t="s">
        <v>16</v>
      </c>
      <c r="G4273" s="4">
        <v>5.33</v>
      </c>
      <c r="I4273" s="3">
        <v>1000</v>
      </c>
      <c r="J4273" s="3">
        <v>475.12</v>
      </c>
      <c r="K4273" s="3">
        <v>524.88</v>
      </c>
      <c r="L4273">
        <v>0</v>
      </c>
      <c r="M4273" t="s">
        <v>17</v>
      </c>
      <c r="N4273" s="10">
        <f t="shared" si="66"/>
        <v>46082</v>
      </c>
    </row>
    <row r="4274" spans="1:14">
      <c r="A4274" t="s">
        <v>4305</v>
      </c>
      <c r="B4274" s="2">
        <v>46229.853495370371</v>
      </c>
      <c r="C4274" t="s">
        <v>14</v>
      </c>
      <c r="D4274" s="3">
        <v>593.48</v>
      </c>
      <c r="E4274" t="s">
        <v>19</v>
      </c>
      <c r="F4274" t="s">
        <v>16</v>
      </c>
      <c r="G4274" s="4">
        <v>7.43</v>
      </c>
      <c r="I4274" s="3">
        <v>7500</v>
      </c>
      <c r="J4274" s="3">
        <v>3289.92</v>
      </c>
      <c r="K4274" s="3">
        <v>4210.08</v>
      </c>
      <c r="L4274">
        <v>0</v>
      </c>
      <c r="M4274" t="s">
        <v>17</v>
      </c>
      <c r="N4274" s="10">
        <f t="shared" si="66"/>
        <v>46204</v>
      </c>
    </row>
    <row r="4275" spans="1:14">
      <c r="A4275" t="s">
        <v>4306</v>
      </c>
      <c r="B4275" s="2">
        <v>46205.845416666663</v>
      </c>
      <c r="C4275" t="s">
        <v>14</v>
      </c>
      <c r="D4275" s="3">
        <v>1036.32</v>
      </c>
      <c r="E4275" t="s">
        <v>19</v>
      </c>
      <c r="F4275" t="s">
        <v>16</v>
      </c>
      <c r="G4275" s="4">
        <v>6.48</v>
      </c>
      <c r="I4275" s="3">
        <v>3000</v>
      </c>
      <c r="J4275" s="3">
        <v>1760.34</v>
      </c>
      <c r="K4275" s="3">
        <v>1239.6600000000001</v>
      </c>
      <c r="L4275">
        <v>0</v>
      </c>
      <c r="M4275" t="s">
        <v>17</v>
      </c>
      <c r="N4275" s="10">
        <f t="shared" si="66"/>
        <v>46204</v>
      </c>
    </row>
    <row r="4276" spans="1:14">
      <c r="A4276" t="s">
        <v>4307</v>
      </c>
      <c r="B4276" s="2">
        <v>46230.714571759258</v>
      </c>
      <c r="C4276" t="s">
        <v>14</v>
      </c>
      <c r="D4276" s="3">
        <v>1453.16</v>
      </c>
      <c r="E4276" t="s">
        <v>19</v>
      </c>
      <c r="F4276" t="s">
        <v>16</v>
      </c>
      <c r="G4276" s="4">
        <v>5.6</v>
      </c>
      <c r="I4276" s="3">
        <v>5000</v>
      </c>
      <c r="J4276" s="3">
        <v>3628.19</v>
      </c>
      <c r="K4276" s="3">
        <v>1371.81</v>
      </c>
      <c r="L4276">
        <v>1</v>
      </c>
      <c r="M4276" t="s">
        <v>30</v>
      </c>
      <c r="N4276" s="10">
        <f t="shared" si="66"/>
        <v>46204</v>
      </c>
    </row>
    <row r="4277" spans="1:14">
      <c r="A4277" t="s">
        <v>4308</v>
      </c>
      <c r="B4277" s="2">
        <v>46175.04146990741</v>
      </c>
      <c r="C4277" t="s">
        <v>14</v>
      </c>
      <c r="D4277" s="3">
        <v>721.29</v>
      </c>
      <c r="E4277" t="s">
        <v>36</v>
      </c>
      <c r="F4277" t="s">
        <v>16</v>
      </c>
      <c r="G4277" s="4">
        <v>6.99</v>
      </c>
      <c r="I4277" s="3">
        <v>2000</v>
      </c>
      <c r="J4277" s="3">
        <v>1351.96</v>
      </c>
      <c r="K4277" s="3">
        <v>648.04</v>
      </c>
      <c r="L4277">
        <v>1</v>
      </c>
      <c r="M4277" t="s">
        <v>23</v>
      </c>
      <c r="N4277" s="10">
        <f t="shared" si="66"/>
        <v>46174</v>
      </c>
    </row>
    <row r="4278" spans="1:14">
      <c r="A4278" t="s">
        <v>4309</v>
      </c>
      <c r="B4278" s="2">
        <v>46215.759710648148</v>
      </c>
      <c r="C4278" t="s">
        <v>14</v>
      </c>
      <c r="D4278" s="3">
        <v>232.04</v>
      </c>
      <c r="E4278" t="s">
        <v>15</v>
      </c>
      <c r="F4278" t="s">
        <v>16</v>
      </c>
      <c r="G4278" s="4">
        <v>7.35</v>
      </c>
      <c r="I4278" s="3">
        <v>5000</v>
      </c>
      <c r="J4278" s="3">
        <v>4023.37</v>
      </c>
      <c r="K4278" s="3">
        <v>976.63</v>
      </c>
      <c r="L4278">
        <v>0</v>
      </c>
      <c r="M4278" t="s">
        <v>17</v>
      </c>
      <c r="N4278" s="10">
        <f t="shared" si="66"/>
        <v>46204</v>
      </c>
    </row>
    <row r="4279" spans="1:14">
      <c r="A4279" t="s">
        <v>4310</v>
      </c>
      <c r="B4279" s="2">
        <v>46227.473877314813</v>
      </c>
      <c r="C4279" t="s">
        <v>14</v>
      </c>
      <c r="D4279" s="3">
        <v>246.2</v>
      </c>
      <c r="E4279" t="s">
        <v>15</v>
      </c>
      <c r="F4279" t="s">
        <v>59</v>
      </c>
      <c r="G4279" s="4">
        <v>7.24</v>
      </c>
      <c r="I4279" s="3">
        <v>1000</v>
      </c>
      <c r="J4279" s="3">
        <v>892.52</v>
      </c>
      <c r="K4279" s="3">
        <v>107.48</v>
      </c>
      <c r="L4279">
        <v>1</v>
      </c>
      <c r="M4279" t="s">
        <v>17</v>
      </c>
      <c r="N4279" s="10">
        <f t="shared" si="66"/>
        <v>46204</v>
      </c>
    </row>
    <row r="4280" spans="1:14">
      <c r="A4280" t="s">
        <v>4311</v>
      </c>
      <c r="B4280" s="2">
        <v>46186.913391203707</v>
      </c>
      <c r="C4280" t="s">
        <v>14</v>
      </c>
      <c r="D4280" s="3">
        <v>746.88</v>
      </c>
      <c r="E4280" t="s">
        <v>25</v>
      </c>
      <c r="F4280" t="s">
        <v>59</v>
      </c>
      <c r="G4280" s="4">
        <v>5.28</v>
      </c>
      <c r="I4280" s="3">
        <v>4000</v>
      </c>
      <c r="J4280" s="3">
        <v>1962.23</v>
      </c>
      <c r="K4280" s="3">
        <v>2037.77</v>
      </c>
      <c r="L4280">
        <v>0</v>
      </c>
      <c r="M4280" t="s">
        <v>30</v>
      </c>
      <c r="N4280" s="10">
        <f t="shared" si="66"/>
        <v>46174</v>
      </c>
    </row>
    <row r="4281" spans="1:14">
      <c r="A4281" t="s">
        <v>4312</v>
      </c>
      <c r="B4281" s="2">
        <v>46163.437604166669</v>
      </c>
      <c r="C4281" t="s">
        <v>14</v>
      </c>
      <c r="D4281" s="3">
        <v>348.79</v>
      </c>
      <c r="E4281" t="s">
        <v>36</v>
      </c>
      <c r="F4281" t="s">
        <v>16</v>
      </c>
      <c r="G4281" s="4">
        <v>3.67</v>
      </c>
      <c r="I4281" s="3">
        <v>1000</v>
      </c>
      <c r="J4281" s="3">
        <v>379.9</v>
      </c>
      <c r="K4281" s="3">
        <v>620.1</v>
      </c>
      <c r="L4281">
        <v>1</v>
      </c>
      <c r="M4281" t="s">
        <v>17</v>
      </c>
      <c r="N4281" s="10">
        <f t="shared" si="66"/>
        <v>46143</v>
      </c>
    </row>
    <row r="4282" spans="1:14">
      <c r="A4282" t="s">
        <v>4313</v>
      </c>
      <c r="B4282" s="2">
        <v>46127.24858796296</v>
      </c>
      <c r="C4282" t="s">
        <v>14</v>
      </c>
      <c r="D4282" s="3">
        <v>151.15</v>
      </c>
      <c r="E4282" t="s">
        <v>25</v>
      </c>
      <c r="F4282" t="s">
        <v>16</v>
      </c>
      <c r="G4282" s="4">
        <v>4.12</v>
      </c>
      <c r="I4282" s="3">
        <v>7500</v>
      </c>
      <c r="J4282" s="3">
        <v>2580</v>
      </c>
      <c r="K4282" s="3">
        <v>4920</v>
      </c>
      <c r="L4282">
        <v>0</v>
      </c>
      <c r="M4282" t="s">
        <v>30</v>
      </c>
      <c r="N4282" s="10">
        <f t="shared" si="66"/>
        <v>46113</v>
      </c>
    </row>
    <row r="4283" spans="1:14">
      <c r="A4283" t="s">
        <v>4314</v>
      </c>
      <c r="B4283" s="2">
        <v>46136.8121875</v>
      </c>
      <c r="C4283" t="s">
        <v>14</v>
      </c>
      <c r="D4283" s="3">
        <v>219.64</v>
      </c>
      <c r="E4283" t="s">
        <v>36</v>
      </c>
      <c r="F4283" t="s">
        <v>16</v>
      </c>
      <c r="G4283" s="4">
        <v>3.43</v>
      </c>
      <c r="I4283" s="3">
        <v>10000</v>
      </c>
      <c r="J4283" s="3">
        <v>6469.71</v>
      </c>
      <c r="K4283" s="3">
        <v>3530.29</v>
      </c>
      <c r="L4283">
        <v>5</v>
      </c>
      <c r="M4283" t="s">
        <v>17</v>
      </c>
      <c r="N4283" s="10">
        <f t="shared" si="66"/>
        <v>46113</v>
      </c>
    </row>
    <row r="4284" spans="1:14">
      <c r="A4284" t="s">
        <v>4315</v>
      </c>
      <c r="B4284" s="2">
        <v>46206.966469907406</v>
      </c>
      <c r="C4284" t="s">
        <v>14</v>
      </c>
      <c r="D4284" s="3">
        <v>685.56</v>
      </c>
      <c r="E4284" t="s">
        <v>15</v>
      </c>
      <c r="F4284" t="s">
        <v>16</v>
      </c>
      <c r="G4284" s="4">
        <v>8.42</v>
      </c>
      <c r="I4284" s="3">
        <v>2000</v>
      </c>
      <c r="J4284" s="3">
        <v>1987.24</v>
      </c>
      <c r="K4284" s="3">
        <v>12.76</v>
      </c>
      <c r="L4284">
        <v>2</v>
      </c>
      <c r="M4284" t="s">
        <v>17</v>
      </c>
      <c r="N4284" s="10">
        <f t="shared" si="66"/>
        <v>46204</v>
      </c>
    </row>
    <row r="4285" spans="1:14">
      <c r="A4285" t="s">
        <v>4316</v>
      </c>
      <c r="B4285" s="2">
        <v>46173.689131944448</v>
      </c>
      <c r="C4285" t="s">
        <v>14</v>
      </c>
      <c r="D4285" s="3">
        <v>472.63</v>
      </c>
      <c r="E4285" t="s">
        <v>36</v>
      </c>
      <c r="F4285" t="s">
        <v>16</v>
      </c>
      <c r="G4285" s="4">
        <v>3.03</v>
      </c>
      <c r="I4285" s="3">
        <v>5000</v>
      </c>
      <c r="J4285" s="3">
        <v>2812.95</v>
      </c>
      <c r="K4285" s="3">
        <v>2187.0500000000002</v>
      </c>
      <c r="L4285">
        <v>1</v>
      </c>
      <c r="M4285" t="s">
        <v>30</v>
      </c>
      <c r="N4285" s="10">
        <f t="shared" si="66"/>
        <v>46143</v>
      </c>
    </row>
    <row r="4286" spans="1:14">
      <c r="A4286" t="s">
        <v>4317</v>
      </c>
      <c r="B4286" s="2">
        <v>46087.001192129632</v>
      </c>
      <c r="C4286" t="s">
        <v>14</v>
      </c>
      <c r="D4286" s="3">
        <v>579.66999999999996</v>
      </c>
      <c r="E4286" t="s">
        <v>36</v>
      </c>
      <c r="F4286" t="s">
        <v>16</v>
      </c>
      <c r="G4286" s="4">
        <v>4.22</v>
      </c>
      <c r="I4286" s="3">
        <v>1000</v>
      </c>
      <c r="J4286" s="3">
        <v>868.77</v>
      </c>
      <c r="K4286" s="3">
        <v>131.22999999999999</v>
      </c>
      <c r="L4286">
        <v>0</v>
      </c>
      <c r="M4286" t="s">
        <v>17</v>
      </c>
      <c r="N4286" s="10">
        <f t="shared" si="66"/>
        <v>46082</v>
      </c>
    </row>
    <row r="4287" spans="1:14">
      <c r="A4287" t="s">
        <v>4318</v>
      </c>
      <c r="B4287" s="2">
        <v>46171.679328703707</v>
      </c>
      <c r="C4287" t="s">
        <v>14</v>
      </c>
      <c r="D4287" s="3">
        <v>305.97000000000003</v>
      </c>
      <c r="E4287" t="s">
        <v>22</v>
      </c>
      <c r="F4287" t="s">
        <v>32</v>
      </c>
      <c r="G4287" s="4">
        <v>4.17</v>
      </c>
      <c r="H4287" t="s">
        <v>33</v>
      </c>
      <c r="I4287" s="3">
        <v>10000</v>
      </c>
      <c r="J4287" s="3">
        <v>3304.45</v>
      </c>
      <c r="K4287" s="3">
        <v>6695.55</v>
      </c>
      <c r="L4287">
        <v>3</v>
      </c>
      <c r="M4287" t="s">
        <v>17</v>
      </c>
      <c r="N4287" s="10">
        <f t="shared" si="66"/>
        <v>46143</v>
      </c>
    </row>
    <row r="4288" spans="1:14">
      <c r="A4288" t="s">
        <v>4319</v>
      </c>
      <c r="B4288" s="2">
        <v>46180.606851851851</v>
      </c>
      <c r="C4288" t="s">
        <v>14</v>
      </c>
      <c r="D4288" s="3">
        <v>491.85</v>
      </c>
      <c r="E4288" t="s">
        <v>15</v>
      </c>
      <c r="F4288" t="s">
        <v>59</v>
      </c>
      <c r="G4288" s="4">
        <v>7.18</v>
      </c>
      <c r="I4288" s="3">
        <v>5000</v>
      </c>
      <c r="J4288" s="3">
        <v>4926.34</v>
      </c>
      <c r="K4288" s="3">
        <v>73.66</v>
      </c>
      <c r="L4288">
        <v>4</v>
      </c>
      <c r="M4288" t="s">
        <v>17</v>
      </c>
      <c r="N4288" s="10">
        <f t="shared" si="66"/>
        <v>46174</v>
      </c>
    </row>
    <row r="4289" spans="1:14">
      <c r="A4289" t="s">
        <v>4320</v>
      </c>
      <c r="B4289" s="2">
        <v>46233.326412037037</v>
      </c>
      <c r="C4289" t="s">
        <v>14</v>
      </c>
      <c r="D4289" s="3">
        <v>914.1</v>
      </c>
      <c r="E4289" t="s">
        <v>27</v>
      </c>
      <c r="F4289" t="s">
        <v>32</v>
      </c>
      <c r="G4289" s="4">
        <v>5.12</v>
      </c>
      <c r="H4289" t="s">
        <v>54</v>
      </c>
      <c r="I4289" s="3">
        <v>1000</v>
      </c>
      <c r="J4289" s="3">
        <v>410.49</v>
      </c>
      <c r="K4289" s="3">
        <v>589.51</v>
      </c>
      <c r="L4289">
        <v>1</v>
      </c>
      <c r="M4289" t="s">
        <v>20</v>
      </c>
      <c r="N4289" s="10">
        <f t="shared" si="66"/>
        <v>46204</v>
      </c>
    </row>
    <row r="4290" spans="1:14">
      <c r="A4290" t="s">
        <v>4321</v>
      </c>
      <c r="B4290" s="2">
        <v>46083.333981481483</v>
      </c>
      <c r="C4290" t="s">
        <v>14</v>
      </c>
      <c r="D4290" s="3">
        <v>528.19000000000005</v>
      </c>
      <c r="E4290" t="s">
        <v>36</v>
      </c>
      <c r="F4290" t="s">
        <v>16</v>
      </c>
      <c r="G4290" s="4">
        <v>4.29</v>
      </c>
      <c r="I4290" s="3">
        <v>5000</v>
      </c>
      <c r="J4290" s="3">
        <v>2378.36</v>
      </c>
      <c r="K4290" s="3">
        <v>2621.64</v>
      </c>
      <c r="L4290">
        <v>2</v>
      </c>
      <c r="M4290" t="s">
        <v>30</v>
      </c>
      <c r="N4290" s="10">
        <f t="shared" ref="N4290:N4353" si="67">DATE(YEAR(B4290),MONTH(B4290),1)</f>
        <v>46082</v>
      </c>
    </row>
    <row r="4291" spans="1:14">
      <c r="A4291" t="s">
        <v>4322</v>
      </c>
      <c r="B4291" s="2">
        <v>46108.397361111114</v>
      </c>
      <c r="C4291" t="s">
        <v>14</v>
      </c>
      <c r="D4291" s="3">
        <v>1383.56</v>
      </c>
      <c r="E4291" t="s">
        <v>15</v>
      </c>
      <c r="F4291" t="s">
        <v>16</v>
      </c>
      <c r="G4291" s="4">
        <v>3.57</v>
      </c>
      <c r="I4291" s="3">
        <v>1000</v>
      </c>
      <c r="J4291" s="3">
        <v>465.52</v>
      </c>
      <c r="K4291" s="3">
        <v>534.48</v>
      </c>
      <c r="L4291">
        <v>3</v>
      </c>
      <c r="M4291" t="s">
        <v>30</v>
      </c>
      <c r="N4291" s="10">
        <f t="shared" si="67"/>
        <v>46082</v>
      </c>
    </row>
    <row r="4292" spans="1:14">
      <c r="A4292" t="s">
        <v>4323</v>
      </c>
      <c r="B4292" s="2">
        <v>46183.293379629627</v>
      </c>
      <c r="C4292" t="s">
        <v>14</v>
      </c>
      <c r="D4292" s="3">
        <v>1169.24</v>
      </c>
      <c r="E4292" t="s">
        <v>27</v>
      </c>
      <c r="F4292" t="s">
        <v>16</v>
      </c>
      <c r="G4292" s="4">
        <v>6.32</v>
      </c>
      <c r="I4292" s="3">
        <v>7500</v>
      </c>
      <c r="J4292" s="3">
        <v>5973.94</v>
      </c>
      <c r="K4292" s="3">
        <v>1526.06</v>
      </c>
      <c r="L4292">
        <v>0</v>
      </c>
      <c r="M4292" t="s">
        <v>23</v>
      </c>
      <c r="N4292" s="10">
        <f t="shared" si="67"/>
        <v>46174</v>
      </c>
    </row>
    <row r="4293" spans="1:14">
      <c r="A4293" t="s">
        <v>4324</v>
      </c>
      <c r="B4293" s="2">
        <v>46193.511817129627</v>
      </c>
      <c r="C4293" t="s">
        <v>14</v>
      </c>
      <c r="D4293" s="3">
        <v>4004.38</v>
      </c>
      <c r="E4293" t="s">
        <v>15</v>
      </c>
      <c r="F4293" t="s">
        <v>32</v>
      </c>
      <c r="G4293" s="4">
        <v>6.39</v>
      </c>
      <c r="H4293" t="s">
        <v>54</v>
      </c>
      <c r="I4293" s="3">
        <v>2000</v>
      </c>
      <c r="J4293" s="3">
        <v>1726.91</v>
      </c>
      <c r="K4293" s="3">
        <v>273.08999999999997</v>
      </c>
      <c r="L4293">
        <v>0</v>
      </c>
      <c r="M4293" t="s">
        <v>20</v>
      </c>
      <c r="N4293" s="10">
        <f t="shared" si="67"/>
        <v>46174</v>
      </c>
    </row>
    <row r="4294" spans="1:14">
      <c r="A4294" t="s">
        <v>4325</v>
      </c>
      <c r="B4294" s="2">
        <v>46142.303576388891</v>
      </c>
      <c r="C4294" t="s">
        <v>14</v>
      </c>
      <c r="D4294" s="3">
        <v>1677.97</v>
      </c>
      <c r="E4294" t="s">
        <v>15</v>
      </c>
      <c r="F4294" t="s">
        <v>16</v>
      </c>
      <c r="G4294" s="4">
        <v>4.29</v>
      </c>
      <c r="I4294" s="3">
        <v>7500</v>
      </c>
      <c r="J4294" s="3">
        <v>5225</v>
      </c>
      <c r="K4294" s="3">
        <v>2275</v>
      </c>
      <c r="L4294">
        <v>0</v>
      </c>
      <c r="M4294" t="s">
        <v>17</v>
      </c>
      <c r="N4294" s="10">
        <f t="shared" si="67"/>
        <v>46113</v>
      </c>
    </row>
    <row r="4295" spans="1:14">
      <c r="A4295" t="s">
        <v>4326</v>
      </c>
      <c r="B4295" s="2">
        <v>46174.510428240741</v>
      </c>
      <c r="C4295" t="s">
        <v>14</v>
      </c>
      <c r="D4295" s="3">
        <v>178.05</v>
      </c>
      <c r="E4295" t="s">
        <v>19</v>
      </c>
      <c r="F4295" t="s">
        <v>16</v>
      </c>
      <c r="G4295" s="4">
        <v>6.29</v>
      </c>
      <c r="I4295" s="3">
        <v>4000</v>
      </c>
      <c r="J4295" s="3">
        <v>3303.59</v>
      </c>
      <c r="K4295" s="3">
        <v>696.41</v>
      </c>
      <c r="L4295">
        <v>1</v>
      </c>
      <c r="M4295" t="s">
        <v>17</v>
      </c>
      <c r="N4295" s="10">
        <f t="shared" si="67"/>
        <v>46174</v>
      </c>
    </row>
    <row r="4296" spans="1:14">
      <c r="A4296" t="s">
        <v>4327</v>
      </c>
      <c r="B4296" s="2">
        <v>46145.620949074073</v>
      </c>
      <c r="C4296" t="s">
        <v>14</v>
      </c>
      <c r="D4296" s="3">
        <v>585.26</v>
      </c>
      <c r="E4296" t="s">
        <v>15</v>
      </c>
      <c r="F4296" t="s">
        <v>16</v>
      </c>
      <c r="G4296" s="4">
        <v>4.78</v>
      </c>
      <c r="I4296" s="3">
        <v>1000</v>
      </c>
      <c r="J4296" s="3">
        <v>373.01</v>
      </c>
      <c r="K4296" s="3">
        <v>626.99</v>
      </c>
      <c r="L4296">
        <v>0</v>
      </c>
      <c r="M4296" t="s">
        <v>17</v>
      </c>
      <c r="N4296" s="10">
        <f t="shared" si="67"/>
        <v>46143</v>
      </c>
    </row>
    <row r="4297" spans="1:14">
      <c r="A4297" t="s">
        <v>4328</v>
      </c>
      <c r="B4297" s="2">
        <v>46136.642997685187</v>
      </c>
      <c r="C4297" t="s">
        <v>64</v>
      </c>
      <c r="D4297" s="3">
        <v>658.41</v>
      </c>
      <c r="E4297" t="s">
        <v>36</v>
      </c>
      <c r="F4297" t="s">
        <v>16</v>
      </c>
      <c r="G4297" s="4">
        <v>3.77</v>
      </c>
      <c r="I4297" s="3">
        <v>1000</v>
      </c>
      <c r="J4297" s="3">
        <v>849.42</v>
      </c>
      <c r="K4297" s="3">
        <v>150.58000000000001</v>
      </c>
      <c r="L4297">
        <v>5</v>
      </c>
      <c r="M4297" t="s">
        <v>17</v>
      </c>
      <c r="N4297" s="10">
        <f t="shared" si="67"/>
        <v>46113</v>
      </c>
    </row>
    <row r="4298" spans="1:14">
      <c r="A4298" t="s">
        <v>4329</v>
      </c>
      <c r="B4298" s="2">
        <v>46192.707731481481</v>
      </c>
      <c r="C4298" t="s">
        <v>14</v>
      </c>
      <c r="D4298" s="3">
        <v>468.1</v>
      </c>
      <c r="E4298" t="s">
        <v>25</v>
      </c>
      <c r="F4298" t="s">
        <v>16</v>
      </c>
      <c r="G4298" s="4">
        <v>5.76</v>
      </c>
      <c r="I4298" s="3">
        <v>7500</v>
      </c>
      <c r="J4298" s="3">
        <v>2309.2800000000002</v>
      </c>
      <c r="K4298" s="3">
        <v>5190.72</v>
      </c>
      <c r="L4298">
        <v>2</v>
      </c>
      <c r="M4298" t="s">
        <v>30</v>
      </c>
      <c r="N4298" s="10">
        <f t="shared" si="67"/>
        <v>46174</v>
      </c>
    </row>
    <row r="4299" spans="1:14">
      <c r="A4299" t="s">
        <v>4330</v>
      </c>
      <c r="B4299" s="2">
        <v>46188.655300925922</v>
      </c>
      <c r="C4299" t="s">
        <v>14</v>
      </c>
      <c r="D4299" s="3">
        <v>589.53</v>
      </c>
      <c r="E4299" t="s">
        <v>36</v>
      </c>
      <c r="F4299" t="s">
        <v>16</v>
      </c>
      <c r="G4299" s="4">
        <v>6.05</v>
      </c>
      <c r="I4299" s="3">
        <v>1500</v>
      </c>
      <c r="J4299" s="3">
        <v>651.19000000000005</v>
      </c>
      <c r="K4299" s="3">
        <v>848.81</v>
      </c>
      <c r="L4299">
        <v>0</v>
      </c>
      <c r="M4299" t="s">
        <v>20</v>
      </c>
      <c r="N4299" s="10">
        <f t="shared" si="67"/>
        <v>46174</v>
      </c>
    </row>
    <row r="4300" spans="1:14">
      <c r="A4300" t="s">
        <v>4331</v>
      </c>
      <c r="B4300" s="2">
        <v>46232.203831018516</v>
      </c>
      <c r="C4300" t="s">
        <v>14</v>
      </c>
      <c r="D4300" s="3">
        <v>681.68</v>
      </c>
      <c r="E4300" t="s">
        <v>19</v>
      </c>
      <c r="F4300" t="s">
        <v>16</v>
      </c>
      <c r="G4300" s="4">
        <v>6.63</v>
      </c>
      <c r="I4300" s="3">
        <v>4000</v>
      </c>
      <c r="J4300" s="3">
        <v>2587.9</v>
      </c>
      <c r="K4300" s="3">
        <v>1412.1</v>
      </c>
      <c r="L4300">
        <v>4</v>
      </c>
      <c r="M4300" t="s">
        <v>30</v>
      </c>
      <c r="N4300" s="10">
        <f t="shared" si="67"/>
        <v>46204</v>
      </c>
    </row>
    <row r="4301" spans="1:14">
      <c r="A4301" t="s">
        <v>4332</v>
      </c>
      <c r="B4301" s="2">
        <v>46164.133217592593</v>
      </c>
      <c r="C4301" t="s">
        <v>14</v>
      </c>
      <c r="D4301" s="3">
        <v>230.86</v>
      </c>
      <c r="E4301" t="s">
        <v>27</v>
      </c>
      <c r="F4301" t="s">
        <v>32</v>
      </c>
      <c r="G4301" s="4">
        <v>3.62</v>
      </c>
      <c r="H4301" t="s">
        <v>47</v>
      </c>
      <c r="I4301" s="3">
        <v>1000</v>
      </c>
      <c r="J4301" s="3">
        <v>465.84</v>
      </c>
      <c r="K4301" s="3">
        <v>534.16</v>
      </c>
      <c r="L4301">
        <v>2</v>
      </c>
      <c r="M4301" t="s">
        <v>23</v>
      </c>
      <c r="N4301" s="10">
        <f t="shared" si="67"/>
        <v>46143</v>
      </c>
    </row>
    <row r="4302" spans="1:14">
      <c r="A4302" t="s">
        <v>4333</v>
      </c>
      <c r="B4302" s="2">
        <v>46117.466516203705</v>
      </c>
      <c r="C4302" t="s">
        <v>64</v>
      </c>
      <c r="D4302" s="3">
        <v>362.07</v>
      </c>
      <c r="E4302" t="s">
        <v>25</v>
      </c>
      <c r="F4302" t="s">
        <v>16</v>
      </c>
      <c r="G4302" s="4">
        <v>4.3499999999999996</v>
      </c>
      <c r="I4302" s="3">
        <v>1000</v>
      </c>
      <c r="J4302" s="3">
        <v>734.16</v>
      </c>
      <c r="K4302" s="3">
        <v>265.83999999999997</v>
      </c>
      <c r="L4302">
        <v>0</v>
      </c>
      <c r="M4302" t="s">
        <v>20</v>
      </c>
      <c r="N4302" s="10">
        <f t="shared" si="67"/>
        <v>46113</v>
      </c>
    </row>
    <row r="4303" spans="1:14">
      <c r="A4303" t="s">
        <v>4334</v>
      </c>
      <c r="B4303" s="2">
        <v>46253.248865740738</v>
      </c>
      <c r="C4303" t="s">
        <v>14</v>
      </c>
      <c r="D4303" s="3">
        <v>3433.66</v>
      </c>
      <c r="E4303" t="s">
        <v>15</v>
      </c>
      <c r="F4303" t="s">
        <v>16</v>
      </c>
      <c r="G4303" s="4">
        <v>6.44</v>
      </c>
      <c r="I4303" s="3">
        <v>10000</v>
      </c>
      <c r="J4303" s="3">
        <v>7720.27</v>
      </c>
      <c r="K4303" s="3">
        <v>2279.73</v>
      </c>
      <c r="L4303">
        <v>0</v>
      </c>
      <c r="M4303" t="s">
        <v>17</v>
      </c>
      <c r="N4303" s="10">
        <f t="shared" si="67"/>
        <v>46235</v>
      </c>
    </row>
    <row r="4304" spans="1:14">
      <c r="A4304" t="s">
        <v>4335</v>
      </c>
      <c r="B4304" s="2">
        <v>46088.483113425929</v>
      </c>
      <c r="C4304" t="s">
        <v>14</v>
      </c>
      <c r="D4304" s="3">
        <v>2319.54</v>
      </c>
      <c r="E4304" t="s">
        <v>15</v>
      </c>
      <c r="F4304" t="s">
        <v>16</v>
      </c>
      <c r="G4304" s="4">
        <v>4.16</v>
      </c>
      <c r="I4304" s="3">
        <v>10000</v>
      </c>
      <c r="J4304" s="3">
        <v>6596.36</v>
      </c>
      <c r="K4304" s="3">
        <v>3403.64</v>
      </c>
      <c r="L4304">
        <v>0</v>
      </c>
      <c r="M4304" t="s">
        <v>20</v>
      </c>
      <c r="N4304" s="10">
        <f t="shared" si="67"/>
        <v>46082</v>
      </c>
    </row>
    <row r="4305" spans="1:14">
      <c r="A4305" t="s">
        <v>4336</v>
      </c>
      <c r="B4305" s="2">
        <v>46202.486504629633</v>
      </c>
      <c r="C4305" t="s">
        <v>64</v>
      </c>
      <c r="D4305" s="3">
        <v>1390.1</v>
      </c>
      <c r="E4305" t="s">
        <v>19</v>
      </c>
      <c r="F4305" t="s">
        <v>16</v>
      </c>
      <c r="G4305" s="4">
        <v>6.4</v>
      </c>
      <c r="I4305" s="3">
        <v>10000</v>
      </c>
      <c r="J4305" s="3">
        <v>6659.62</v>
      </c>
      <c r="K4305" s="3">
        <v>3340.38</v>
      </c>
      <c r="L4305">
        <v>0</v>
      </c>
      <c r="M4305" t="s">
        <v>30</v>
      </c>
      <c r="N4305" s="10">
        <f t="shared" si="67"/>
        <v>46174</v>
      </c>
    </row>
    <row r="4306" spans="1:14">
      <c r="A4306" t="s">
        <v>4337</v>
      </c>
      <c r="B4306" s="2">
        <v>46132.764918981484</v>
      </c>
      <c r="C4306" t="s">
        <v>14</v>
      </c>
      <c r="D4306" s="3">
        <v>1720.99</v>
      </c>
      <c r="E4306" t="s">
        <v>36</v>
      </c>
      <c r="F4306" t="s">
        <v>16</v>
      </c>
      <c r="G4306" s="4">
        <v>4.24</v>
      </c>
      <c r="I4306" s="3">
        <v>4000</v>
      </c>
      <c r="J4306" s="3">
        <v>2748.67</v>
      </c>
      <c r="K4306" s="3">
        <v>1251.33</v>
      </c>
      <c r="L4306">
        <v>0</v>
      </c>
      <c r="M4306" t="s">
        <v>17</v>
      </c>
      <c r="N4306" s="10">
        <f t="shared" si="67"/>
        <v>46113</v>
      </c>
    </row>
    <row r="4307" spans="1:14">
      <c r="A4307" t="s">
        <v>4338</v>
      </c>
      <c r="B4307" s="2">
        <v>46177.105798611112</v>
      </c>
      <c r="C4307" t="s">
        <v>14</v>
      </c>
      <c r="D4307" s="3">
        <v>151.19999999999999</v>
      </c>
      <c r="E4307" t="s">
        <v>15</v>
      </c>
      <c r="F4307" t="s">
        <v>16</v>
      </c>
      <c r="G4307" s="4">
        <v>6.43</v>
      </c>
      <c r="I4307" s="3">
        <v>5000</v>
      </c>
      <c r="J4307" s="3">
        <v>3613.45</v>
      </c>
      <c r="K4307" s="3">
        <v>1386.55</v>
      </c>
      <c r="L4307">
        <v>2</v>
      </c>
      <c r="M4307" t="s">
        <v>17</v>
      </c>
      <c r="N4307" s="10">
        <f t="shared" si="67"/>
        <v>46174</v>
      </c>
    </row>
    <row r="4308" spans="1:14">
      <c r="A4308" t="s">
        <v>4339</v>
      </c>
      <c r="B4308" s="2">
        <v>46257.936678240738</v>
      </c>
      <c r="C4308" t="s">
        <v>14</v>
      </c>
      <c r="D4308" s="3">
        <v>754.1</v>
      </c>
      <c r="E4308" t="s">
        <v>25</v>
      </c>
      <c r="F4308" t="s">
        <v>16</v>
      </c>
      <c r="G4308" s="4">
        <v>6.07</v>
      </c>
      <c r="I4308" s="3">
        <v>10000</v>
      </c>
      <c r="J4308" s="3">
        <v>3455.24</v>
      </c>
      <c r="K4308" s="3">
        <v>6544.76</v>
      </c>
      <c r="L4308">
        <v>2</v>
      </c>
      <c r="M4308" t="s">
        <v>23</v>
      </c>
      <c r="N4308" s="10">
        <f t="shared" si="67"/>
        <v>46235</v>
      </c>
    </row>
    <row r="4309" spans="1:14">
      <c r="A4309" t="s">
        <v>4340</v>
      </c>
      <c r="B4309" s="2">
        <v>46123.380891203706</v>
      </c>
      <c r="C4309" t="s">
        <v>14</v>
      </c>
      <c r="D4309" s="3">
        <v>1128.1199999999999</v>
      </c>
      <c r="E4309" t="s">
        <v>15</v>
      </c>
      <c r="F4309" t="s">
        <v>16</v>
      </c>
      <c r="G4309" s="4">
        <v>1.89</v>
      </c>
      <c r="I4309" s="3">
        <v>5000</v>
      </c>
      <c r="J4309" s="3">
        <v>4985.08</v>
      </c>
      <c r="K4309" s="3">
        <v>14.92</v>
      </c>
      <c r="L4309">
        <v>4</v>
      </c>
      <c r="M4309" t="s">
        <v>17</v>
      </c>
      <c r="N4309" s="10">
        <f t="shared" si="67"/>
        <v>46113</v>
      </c>
    </row>
    <row r="4310" spans="1:14">
      <c r="A4310" t="s">
        <v>4341</v>
      </c>
      <c r="B4310" s="2">
        <v>46163.111863425926</v>
      </c>
      <c r="C4310" t="s">
        <v>14</v>
      </c>
      <c r="D4310" s="3">
        <v>95.98</v>
      </c>
      <c r="E4310" t="s">
        <v>15</v>
      </c>
      <c r="F4310" t="s">
        <v>16</v>
      </c>
      <c r="G4310" s="4">
        <v>3.04</v>
      </c>
      <c r="I4310" s="3">
        <v>10000</v>
      </c>
      <c r="J4310" s="3">
        <v>9952.0499999999993</v>
      </c>
      <c r="K4310" s="3">
        <v>47.95</v>
      </c>
      <c r="L4310">
        <v>0</v>
      </c>
      <c r="M4310" t="s">
        <v>30</v>
      </c>
      <c r="N4310" s="10">
        <f t="shared" si="67"/>
        <v>46143</v>
      </c>
    </row>
    <row r="4311" spans="1:14">
      <c r="A4311" t="s">
        <v>4342</v>
      </c>
      <c r="B4311" s="2">
        <v>46141.738009259258</v>
      </c>
      <c r="C4311" t="s">
        <v>14</v>
      </c>
      <c r="D4311" s="3">
        <v>223.08</v>
      </c>
      <c r="E4311" t="s">
        <v>19</v>
      </c>
      <c r="F4311" t="s">
        <v>16</v>
      </c>
      <c r="G4311" s="4">
        <v>4.17</v>
      </c>
      <c r="I4311" s="3">
        <v>4000</v>
      </c>
      <c r="J4311" s="3">
        <v>2273.1</v>
      </c>
      <c r="K4311" s="3">
        <v>1726.9</v>
      </c>
      <c r="L4311">
        <v>0</v>
      </c>
      <c r="M4311" t="s">
        <v>17</v>
      </c>
      <c r="N4311" s="10">
        <f t="shared" si="67"/>
        <v>46113</v>
      </c>
    </row>
    <row r="4312" spans="1:14">
      <c r="A4312" t="s">
        <v>4343</v>
      </c>
      <c r="B4312" s="2">
        <v>46186.621539351851</v>
      </c>
      <c r="C4312" t="s">
        <v>14</v>
      </c>
      <c r="D4312" s="3">
        <v>2532.7199999999998</v>
      </c>
      <c r="E4312" t="s">
        <v>27</v>
      </c>
      <c r="F4312" t="s">
        <v>32</v>
      </c>
      <c r="G4312" s="4">
        <v>6.09</v>
      </c>
      <c r="H4312" t="s">
        <v>54</v>
      </c>
      <c r="I4312" s="3">
        <v>1000</v>
      </c>
      <c r="J4312" s="3">
        <v>860.74</v>
      </c>
      <c r="K4312" s="3">
        <v>139.26</v>
      </c>
      <c r="L4312">
        <v>0</v>
      </c>
      <c r="M4312" t="s">
        <v>30</v>
      </c>
      <c r="N4312" s="10">
        <f t="shared" si="67"/>
        <v>46174</v>
      </c>
    </row>
    <row r="4313" spans="1:14">
      <c r="A4313" t="s">
        <v>4344</v>
      </c>
      <c r="B4313" s="2">
        <v>46231.016168981485</v>
      </c>
      <c r="C4313" t="s">
        <v>14</v>
      </c>
      <c r="D4313" s="3">
        <v>326.55</v>
      </c>
      <c r="E4313" t="s">
        <v>25</v>
      </c>
      <c r="F4313" t="s">
        <v>16</v>
      </c>
      <c r="G4313" s="4">
        <v>5.93</v>
      </c>
      <c r="I4313" s="3">
        <v>10000</v>
      </c>
      <c r="J4313" s="3">
        <v>5875.32</v>
      </c>
      <c r="K4313" s="3">
        <v>4124.68</v>
      </c>
      <c r="L4313">
        <v>0</v>
      </c>
      <c r="M4313" t="s">
        <v>20</v>
      </c>
      <c r="N4313" s="10">
        <f t="shared" si="67"/>
        <v>46204</v>
      </c>
    </row>
    <row r="4314" spans="1:14">
      <c r="A4314" t="s">
        <v>4345</v>
      </c>
      <c r="B4314" s="2">
        <v>46086.575960648152</v>
      </c>
      <c r="C4314" t="s">
        <v>14</v>
      </c>
      <c r="D4314" s="3">
        <v>120.5</v>
      </c>
      <c r="E4314" t="s">
        <v>15</v>
      </c>
      <c r="F4314" t="s">
        <v>16</v>
      </c>
      <c r="G4314" s="4">
        <v>4.8099999999999996</v>
      </c>
      <c r="I4314" s="3">
        <v>3000</v>
      </c>
      <c r="J4314" s="3">
        <v>1417.18</v>
      </c>
      <c r="K4314" s="3">
        <v>1582.82</v>
      </c>
      <c r="L4314">
        <v>0</v>
      </c>
      <c r="M4314" t="s">
        <v>17</v>
      </c>
      <c r="N4314" s="10">
        <f t="shared" si="67"/>
        <v>46082</v>
      </c>
    </row>
    <row r="4315" spans="1:14">
      <c r="A4315" t="s">
        <v>4346</v>
      </c>
      <c r="B4315" s="2">
        <v>46180.170925925922</v>
      </c>
      <c r="C4315" t="s">
        <v>14</v>
      </c>
      <c r="D4315" s="3">
        <v>1413.11</v>
      </c>
      <c r="E4315" t="s">
        <v>22</v>
      </c>
      <c r="F4315" t="s">
        <v>16</v>
      </c>
      <c r="G4315" s="4">
        <v>6.77</v>
      </c>
      <c r="I4315" s="3">
        <v>2000</v>
      </c>
      <c r="J4315" s="3">
        <v>1396.89</v>
      </c>
      <c r="K4315" s="3">
        <v>603.11</v>
      </c>
      <c r="L4315">
        <v>0</v>
      </c>
      <c r="M4315" t="s">
        <v>17</v>
      </c>
      <c r="N4315" s="10">
        <f t="shared" si="67"/>
        <v>46174</v>
      </c>
    </row>
    <row r="4316" spans="1:14">
      <c r="A4316" t="s">
        <v>4347</v>
      </c>
      <c r="B4316" s="2">
        <v>46163.700127314813</v>
      </c>
      <c r="C4316" t="s">
        <v>14</v>
      </c>
      <c r="D4316" s="3">
        <v>1273.32</v>
      </c>
      <c r="E4316" t="s">
        <v>19</v>
      </c>
      <c r="F4316" t="s">
        <v>16</v>
      </c>
      <c r="G4316" s="4">
        <v>2.77</v>
      </c>
      <c r="I4316" s="3">
        <v>10000</v>
      </c>
      <c r="J4316" s="3">
        <v>2074.71</v>
      </c>
      <c r="K4316" s="3">
        <v>7925.29</v>
      </c>
      <c r="L4316">
        <v>2</v>
      </c>
      <c r="M4316" t="s">
        <v>20</v>
      </c>
      <c r="N4316" s="10">
        <f t="shared" si="67"/>
        <v>46143</v>
      </c>
    </row>
    <row r="4317" spans="1:14">
      <c r="A4317" t="s">
        <v>4348</v>
      </c>
      <c r="B4317" s="2">
        <v>46227.715081018519</v>
      </c>
      <c r="C4317" t="s">
        <v>14</v>
      </c>
      <c r="D4317" s="3">
        <v>572.02</v>
      </c>
      <c r="E4317" t="s">
        <v>27</v>
      </c>
      <c r="F4317" t="s">
        <v>16</v>
      </c>
      <c r="G4317" s="4">
        <v>5.17</v>
      </c>
      <c r="I4317" s="3">
        <v>5000</v>
      </c>
      <c r="J4317" s="3">
        <v>4391.8100000000004</v>
      </c>
      <c r="K4317" s="3">
        <v>608.19000000000005</v>
      </c>
      <c r="L4317">
        <v>0</v>
      </c>
      <c r="M4317" t="s">
        <v>30</v>
      </c>
      <c r="N4317" s="10">
        <f t="shared" si="67"/>
        <v>46204</v>
      </c>
    </row>
    <row r="4318" spans="1:14">
      <c r="A4318" t="s">
        <v>4349</v>
      </c>
      <c r="B4318" s="2">
        <v>46177.836435185185</v>
      </c>
      <c r="C4318" t="s">
        <v>14</v>
      </c>
      <c r="D4318" s="3">
        <v>436.05</v>
      </c>
      <c r="E4318" t="s">
        <v>27</v>
      </c>
      <c r="F4318" t="s">
        <v>16</v>
      </c>
      <c r="G4318" s="4">
        <v>7.21</v>
      </c>
      <c r="I4318" s="3">
        <v>4000</v>
      </c>
      <c r="J4318" s="3">
        <v>3627.18</v>
      </c>
      <c r="K4318" s="3">
        <v>372.82</v>
      </c>
      <c r="L4318">
        <v>0</v>
      </c>
      <c r="M4318" t="s">
        <v>17</v>
      </c>
      <c r="N4318" s="10">
        <f t="shared" si="67"/>
        <v>46174</v>
      </c>
    </row>
    <row r="4319" spans="1:14">
      <c r="A4319" t="s">
        <v>4350</v>
      </c>
      <c r="B4319" s="2">
        <v>46163.153912037036</v>
      </c>
      <c r="C4319" t="s">
        <v>14</v>
      </c>
      <c r="D4319" s="3">
        <v>293.11</v>
      </c>
      <c r="E4319" t="s">
        <v>27</v>
      </c>
      <c r="F4319" t="s">
        <v>16</v>
      </c>
      <c r="G4319" s="4">
        <v>3.56</v>
      </c>
      <c r="I4319" s="3">
        <v>7500</v>
      </c>
      <c r="J4319" s="3">
        <v>2056.6999999999998</v>
      </c>
      <c r="K4319" s="3">
        <v>5443.3</v>
      </c>
      <c r="L4319">
        <v>0</v>
      </c>
      <c r="M4319" t="s">
        <v>17</v>
      </c>
      <c r="N4319" s="10">
        <f t="shared" si="67"/>
        <v>46143</v>
      </c>
    </row>
    <row r="4320" spans="1:14">
      <c r="A4320" t="s">
        <v>4351</v>
      </c>
      <c r="B4320" s="2">
        <v>46124.851909722223</v>
      </c>
      <c r="C4320" t="s">
        <v>14</v>
      </c>
      <c r="D4320" s="3">
        <v>811.16</v>
      </c>
      <c r="E4320" t="s">
        <v>25</v>
      </c>
      <c r="F4320" t="s">
        <v>16</v>
      </c>
      <c r="G4320" s="4">
        <v>3.97</v>
      </c>
      <c r="I4320" s="3">
        <v>3000</v>
      </c>
      <c r="J4320" s="3">
        <v>826.27</v>
      </c>
      <c r="K4320" s="3">
        <v>2173.73</v>
      </c>
      <c r="L4320">
        <v>1</v>
      </c>
      <c r="M4320" t="s">
        <v>17</v>
      </c>
      <c r="N4320" s="10">
        <f t="shared" si="67"/>
        <v>46113</v>
      </c>
    </row>
    <row r="4321" spans="1:14">
      <c r="A4321" t="s">
        <v>4352</v>
      </c>
      <c r="B4321" s="2">
        <v>46105.347951388889</v>
      </c>
      <c r="C4321" t="s">
        <v>14</v>
      </c>
      <c r="D4321" s="3">
        <v>514.95000000000005</v>
      </c>
      <c r="E4321" t="s">
        <v>22</v>
      </c>
      <c r="F4321" t="s">
        <v>16</v>
      </c>
      <c r="G4321" s="4">
        <v>4.37</v>
      </c>
      <c r="I4321" s="3">
        <v>5000</v>
      </c>
      <c r="J4321" s="3">
        <v>3107.01</v>
      </c>
      <c r="K4321" s="3">
        <v>1892.99</v>
      </c>
      <c r="L4321">
        <v>0</v>
      </c>
      <c r="M4321" t="s">
        <v>20</v>
      </c>
      <c r="N4321" s="10">
        <f t="shared" si="67"/>
        <v>46082</v>
      </c>
    </row>
    <row r="4322" spans="1:14">
      <c r="A4322" t="s">
        <v>4353</v>
      </c>
      <c r="B4322" s="2">
        <v>46177.153587962966</v>
      </c>
      <c r="C4322" t="s">
        <v>14</v>
      </c>
      <c r="D4322" s="3">
        <v>324.07</v>
      </c>
      <c r="E4322" t="s">
        <v>36</v>
      </c>
      <c r="F4322" t="s">
        <v>16</v>
      </c>
      <c r="G4322" s="4">
        <v>5.9</v>
      </c>
      <c r="I4322" s="3">
        <v>10000</v>
      </c>
      <c r="J4322" s="3">
        <v>2309.0100000000002</v>
      </c>
      <c r="K4322" s="3">
        <v>7690.99</v>
      </c>
      <c r="L4322">
        <v>0</v>
      </c>
      <c r="M4322" t="s">
        <v>30</v>
      </c>
      <c r="N4322" s="10">
        <f t="shared" si="67"/>
        <v>46174</v>
      </c>
    </row>
    <row r="4323" spans="1:14">
      <c r="A4323" t="s">
        <v>4354</v>
      </c>
      <c r="B4323" s="2">
        <v>46108.731840277775</v>
      </c>
      <c r="C4323" t="s">
        <v>14</v>
      </c>
      <c r="D4323" s="3">
        <v>897.56</v>
      </c>
      <c r="E4323" t="s">
        <v>27</v>
      </c>
      <c r="F4323" t="s">
        <v>16</v>
      </c>
      <c r="G4323" s="4">
        <v>2.98</v>
      </c>
      <c r="I4323" s="3">
        <v>4000</v>
      </c>
      <c r="J4323" s="3">
        <v>2596.2399999999998</v>
      </c>
      <c r="K4323" s="3">
        <v>1403.76</v>
      </c>
      <c r="L4323">
        <v>0</v>
      </c>
      <c r="M4323" t="s">
        <v>20</v>
      </c>
      <c r="N4323" s="10">
        <f t="shared" si="67"/>
        <v>46082</v>
      </c>
    </row>
    <row r="4324" spans="1:14">
      <c r="A4324" t="s">
        <v>4355</v>
      </c>
      <c r="B4324" s="2">
        <v>46256.779328703706</v>
      </c>
      <c r="C4324" t="s">
        <v>14</v>
      </c>
      <c r="D4324" s="3">
        <v>737.71</v>
      </c>
      <c r="E4324" t="s">
        <v>36</v>
      </c>
      <c r="F4324" t="s">
        <v>16</v>
      </c>
      <c r="G4324" s="4">
        <v>6.79</v>
      </c>
      <c r="I4324" s="3">
        <v>7500</v>
      </c>
      <c r="J4324" s="3">
        <v>7269.42</v>
      </c>
      <c r="K4324" s="3">
        <v>230.58</v>
      </c>
      <c r="L4324">
        <v>1</v>
      </c>
      <c r="M4324" t="s">
        <v>20</v>
      </c>
      <c r="N4324" s="10">
        <f t="shared" si="67"/>
        <v>46235</v>
      </c>
    </row>
    <row r="4325" spans="1:14">
      <c r="A4325" t="s">
        <v>4356</v>
      </c>
      <c r="B4325" s="2">
        <v>46241.904502314814</v>
      </c>
      <c r="C4325" t="s">
        <v>14</v>
      </c>
      <c r="D4325" s="3">
        <v>381.49</v>
      </c>
      <c r="E4325" t="s">
        <v>25</v>
      </c>
      <c r="F4325" t="s">
        <v>32</v>
      </c>
      <c r="G4325" s="4">
        <v>7.06</v>
      </c>
      <c r="H4325" t="s">
        <v>62</v>
      </c>
      <c r="I4325" s="3">
        <v>1500</v>
      </c>
      <c r="J4325" s="3">
        <v>1166.4000000000001</v>
      </c>
      <c r="K4325" s="3">
        <v>333.6</v>
      </c>
      <c r="L4325">
        <v>0</v>
      </c>
      <c r="M4325" t="s">
        <v>23</v>
      </c>
      <c r="N4325" s="10">
        <f t="shared" si="67"/>
        <v>46235</v>
      </c>
    </row>
    <row r="4326" spans="1:14">
      <c r="A4326" t="s">
        <v>4357</v>
      </c>
      <c r="B4326" s="2">
        <v>46215.416759259257</v>
      </c>
      <c r="C4326" t="s">
        <v>14</v>
      </c>
      <c r="D4326" s="3">
        <v>206.79</v>
      </c>
      <c r="E4326" t="s">
        <v>15</v>
      </c>
      <c r="F4326" t="s">
        <v>16</v>
      </c>
      <c r="G4326" s="4">
        <v>6.11</v>
      </c>
      <c r="I4326" s="3">
        <v>1500</v>
      </c>
      <c r="J4326" s="3">
        <v>1250.3499999999999</v>
      </c>
      <c r="K4326" s="3">
        <v>249.65</v>
      </c>
      <c r="L4326">
        <v>0</v>
      </c>
      <c r="M4326" t="s">
        <v>17</v>
      </c>
      <c r="N4326" s="10">
        <f t="shared" si="67"/>
        <v>46204</v>
      </c>
    </row>
    <row r="4327" spans="1:14">
      <c r="A4327" t="s">
        <v>4358</v>
      </c>
      <c r="B4327" s="2">
        <v>46084.668749999997</v>
      </c>
      <c r="C4327" t="s">
        <v>14</v>
      </c>
      <c r="D4327" s="3">
        <v>732.06</v>
      </c>
      <c r="E4327" t="s">
        <v>15</v>
      </c>
      <c r="F4327" t="s">
        <v>32</v>
      </c>
      <c r="G4327" s="4">
        <v>2.77</v>
      </c>
      <c r="H4327" t="s">
        <v>54</v>
      </c>
      <c r="I4327" s="3">
        <v>3000</v>
      </c>
      <c r="J4327" s="3">
        <v>608.37</v>
      </c>
      <c r="K4327" s="3">
        <v>2391.63</v>
      </c>
      <c r="L4327">
        <v>0</v>
      </c>
      <c r="M4327" t="s">
        <v>17</v>
      </c>
      <c r="N4327" s="10">
        <f t="shared" si="67"/>
        <v>46082</v>
      </c>
    </row>
    <row r="4328" spans="1:14">
      <c r="A4328" t="s">
        <v>4359</v>
      </c>
      <c r="B4328" s="2">
        <v>46160.951851851853</v>
      </c>
      <c r="C4328" t="s">
        <v>64</v>
      </c>
      <c r="D4328" s="3">
        <v>262.87</v>
      </c>
      <c r="E4328" t="s">
        <v>25</v>
      </c>
      <c r="F4328" t="s">
        <v>16</v>
      </c>
      <c r="G4328" s="4">
        <v>4.01</v>
      </c>
      <c r="I4328" s="3">
        <v>1500</v>
      </c>
      <c r="J4328" s="3">
        <v>1304.48</v>
      </c>
      <c r="K4328" s="3">
        <v>195.52</v>
      </c>
      <c r="L4328">
        <v>1</v>
      </c>
      <c r="M4328" t="s">
        <v>30</v>
      </c>
      <c r="N4328" s="10">
        <f t="shared" si="67"/>
        <v>46143</v>
      </c>
    </row>
    <row r="4329" spans="1:14">
      <c r="A4329" t="s">
        <v>4360</v>
      </c>
      <c r="B4329" s="2">
        <v>46118.921898148146</v>
      </c>
      <c r="C4329" t="s">
        <v>14</v>
      </c>
      <c r="D4329" s="3">
        <v>401.35</v>
      </c>
      <c r="E4329" t="s">
        <v>36</v>
      </c>
      <c r="F4329" t="s">
        <v>16</v>
      </c>
      <c r="G4329" s="4">
        <v>2.75</v>
      </c>
      <c r="I4329" s="3">
        <v>3000</v>
      </c>
      <c r="J4329" s="3">
        <v>2231.85</v>
      </c>
      <c r="K4329" s="3">
        <v>768.15</v>
      </c>
      <c r="L4329">
        <v>2</v>
      </c>
      <c r="M4329" t="s">
        <v>17</v>
      </c>
      <c r="N4329" s="10">
        <f t="shared" si="67"/>
        <v>46113</v>
      </c>
    </row>
    <row r="4330" spans="1:14">
      <c r="A4330" t="s">
        <v>4361</v>
      </c>
      <c r="B4330" s="2">
        <v>46126.704074074078</v>
      </c>
      <c r="C4330" t="s">
        <v>14</v>
      </c>
      <c r="D4330" s="3">
        <v>660.54</v>
      </c>
      <c r="E4330" t="s">
        <v>36</v>
      </c>
      <c r="F4330" t="s">
        <v>16</v>
      </c>
      <c r="G4330" s="4">
        <v>2.73</v>
      </c>
      <c r="I4330" s="3">
        <v>2000</v>
      </c>
      <c r="J4330" s="3">
        <v>897.87</v>
      </c>
      <c r="K4330" s="3">
        <v>1102.1300000000001</v>
      </c>
      <c r="L4330">
        <v>1</v>
      </c>
      <c r="M4330" t="s">
        <v>30</v>
      </c>
      <c r="N4330" s="10">
        <f t="shared" si="67"/>
        <v>46113</v>
      </c>
    </row>
    <row r="4331" spans="1:14">
      <c r="A4331" t="s">
        <v>4362</v>
      </c>
      <c r="B4331" s="2">
        <v>46261.658379629633</v>
      </c>
      <c r="C4331" t="s">
        <v>14</v>
      </c>
      <c r="D4331" s="3">
        <v>67.64</v>
      </c>
      <c r="E4331" t="s">
        <v>27</v>
      </c>
      <c r="F4331" t="s">
        <v>32</v>
      </c>
      <c r="G4331" s="4">
        <v>7.73</v>
      </c>
      <c r="H4331" t="s">
        <v>189</v>
      </c>
      <c r="I4331" s="3">
        <v>1500</v>
      </c>
      <c r="J4331" s="3">
        <v>775.76</v>
      </c>
      <c r="K4331" s="3">
        <v>724.24</v>
      </c>
      <c r="L4331">
        <v>1</v>
      </c>
      <c r="M4331" t="s">
        <v>17</v>
      </c>
      <c r="N4331" s="10">
        <f t="shared" si="67"/>
        <v>46235</v>
      </c>
    </row>
    <row r="4332" spans="1:14">
      <c r="A4332" t="s">
        <v>4363</v>
      </c>
      <c r="B4332" s="2">
        <v>46082.704050925924</v>
      </c>
      <c r="C4332" t="s">
        <v>14</v>
      </c>
      <c r="D4332" s="3">
        <v>185.26</v>
      </c>
      <c r="E4332" t="s">
        <v>19</v>
      </c>
      <c r="F4332" t="s">
        <v>16</v>
      </c>
      <c r="G4332" s="4">
        <v>2.69</v>
      </c>
      <c r="I4332" s="3">
        <v>2000</v>
      </c>
      <c r="J4332" s="3">
        <v>1842.61</v>
      </c>
      <c r="K4332" s="3">
        <v>157.38999999999999</v>
      </c>
      <c r="L4332">
        <v>0</v>
      </c>
      <c r="M4332" t="s">
        <v>17</v>
      </c>
      <c r="N4332" s="10">
        <f t="shared" si="67"/>
        <v>46082</v>
      </c>
    </row>
    <row r="4333" spans="1:14">
      <c r="A4333" t="s">
        <v>4364</v>
      </c>
      <c r="B4333" s="2">
        <v>46160.233703703707</v>
      </c>
      <c r="C4333" t="s">
        <v>14</v>
      </c>
      <c r="D4333" s="3">
        <v>375.27</v>
      </c>
      <c r="E4333" t="s">
        <v>19</v>
      </c>
      <c r="F4333" t="s">
        <v>16</v>
      </c>
      <c r="G4333" s="4">
        <v>3.97</v>
      </c>
      <c r="I4333" s="3">
        <v>1500</v>
      </c>
      <c r="J4333" s="3">
        <v>649.20000000000005</v>
      </c>
      <c r="K4333" s="3">
        <v>850.8</v>
      </c>
      <c r="L4333">
        <v>1</v>
      </c>
      <c r="M4333" t="s">
        <v>30</v>
      </c>
      <c r="N4333" s="10">
        <f t="shared" si="67"/>
        <v>46143</v>
      </c>
    </row>
    <row r="4334" spans="1:14">
      <c r="A4334" t="s">
        <v>4365</v>
      </c>
      <c r="B4334" s="2">
        <v>46217.865960648145</v>
      </c>
      <c r="C4334" t="s">
        <v>14</v>
      </c>
      <c r="D4334" s="3">
        <v>482.98</v>
      </c>
      <c r="E4334" t="s">
        <v>15</v>
      </c>
      <c r="F4334" t="s">
        <v>16</v>
      </c>
      <c r="G4334" s="4">
        <v>5.16</v>
      </c>
      <c r="I4334" s="3">
        <v>3000</v>
      </c>
      <c r="J4334" s="3">
        <v>1804.22</v>
      </c>
      <c r="K4334" s="3">
        <v>1195.78</v>
      </c>
      <c r="L4334">
        <v>1</v>
      </c>
      <c r="M4334" t="s">
        <v>23</v>
      </c>
      <c r="N4334" s="10">
        <f t="shared" si="67"/>
        <v>46204</v>
      </c>
    </row>
    <row r="4335" spans="1:14">
      <c r="A4335" t="s">
        <v>4366</v>
      </c>
      <c r="B4335" s="2">
        <v>46261.47828703704</v>
      </c>
      <c r="C4335" t="s">
        <v>14</v>
      </c>
      <c r="D4335" s="3">
        <v>193.15</v>
      </c>
      <c r="E4335" t="s">
        <v>22</v>
      </c>
      <c r="F4335" t="s">
        <v>16</v>
      </c>
      <c r="G4335" s="4">
        <v>7.65</v>
      </c>
      <c r="I4335" s="3">
        <v>7500</v>
      </c>
      <c r="J4335" s="3">
        <v>5763.28</v>
      </c>
      <c r="K4335" s="3">
        <v>1736.72</v>
      </c>
      <c r="L4335">
        <v>0</v>
      </c>
      <c r="M4335" t="s">
        <v>17</v>
      </c>
      <c r="N4335" s="10">
        <f t="shared" si="67"/>
        <v>46235</v>
      </c>
    </row>
    <row r="4336" spans="1:14">
      <c r="A4336" t="s">
        <v>4367</v>
      </c>
      <c r="B4336" s="2">
        <v>46164.126284722224</v>
      </c>
      <c r="C4336" t="s">
        <v>14</v>
      </c>
      <c r="D4336" s="3">
        <v>508.07</v>
      </c>
      <c r="E4336" t="s">
        <v>22</v>
      </c>
      <c r="F4336" t="s">
        <v>16</v>
      </c>
      <c r="G4336" s="4">
        <v>4.55</v>
      </c>
      <c r="I4336" s="3">
        <v>2000</v>
      </c>
      <c r="J4336" s="3">
        <v>517.39</v>
      </c>
      <c r="K4336" s="3">
        <v>1482.61</v>
      </c>
      <c r="L4336">
        <v>3</v>
      </c>
      <c r="M4336" t="s">
        <v>30</v>
      </c>
      <c r="N4336" s="10">
        <f t="shared" si="67"/>
        <v>46143</v>
      </c>
    </row>
    <row r="4337" spans="1:14">
      <c r="A4337" t="s">
        <v>4368</v>
      </c>
      <c r="B4337" s="2">
        <v>46129.641747685186</v>
      </c>
      <c r="C4337" t="s">
        <v>14</v>
      </c>
      <c r="D4337" s="3">
        <v>324.23</v>
      </c>
      <c r="E4337" t="s">
        <v>15</v>
      </c>
      <c r="F4337" t="s">
        <v>32</v>
      </c>
      <c r="G4337" s="4">
        <v>4.04</v>
      </c>
      <c r="H4337" t="s">
        <v>62</v>
      </c>
      <c r="I4337" s="3">
        <v>1500</v>
      </c>
      <c r="J4337" s="3">
        <v>514.41</v>
      </c>
      <c r="K4337" s="3">
        <v>985.59</v>
      </c>
      <c r="L4337">
        <v>1</v>
      </c>
      <c r="M4337" t="s">
        <v>30</v>
      </c>
      <c r="N4337" s="10">
        <f t="shared" si="67"/>
        <v>46113</v>
      </c>
    </row>
    <row r="4338" spans="1:14">
      <c r="A4338" t="s">
        <v>4369</v>
      </c>
      <c r="B4338" s="2">
        <v>46153.206574074073</v>
      </c>
      <c r="C4338" t="s">
        <v>14</v>
      </c>
      <c r="D4338" s="3">
        <v>347.03</v>
      </c>
      <c r="E4338" t="s">
        <v>22</v>
      </c>
      <c r="F4338" t="s">
        <v>16</v>
      </c>
      <c r="G4338" s="4">
        <v>3.84</v>
      </c>
      <c r="I4338" s="3">
        <v>7500</v>
      </c>
      <c r="J4338" s="3">
        <v>5819.5</v>
      </c>
      <c r="K4338" s="3">
        <v>1680.5</v>
      </c>
      <c r="L4338">
        <v>5</v>
      </c>
      <c r="M4338" t="s">
        <v>30</v>
      </c>
      <c r="N4338" s="10">
        <f t="shared" si="67"/>
        <v>46143</v>
      </c>
    </row>
    <row r="4339" spans="1:14">
      <c r="A4339" t="s">
        <v>4370</v>
      </c>
      <c r="B4339" s="2">
        <v>46177.791817129626</v>
      </c>
      <c r="C4339" t="s">
        <v>64</v>
      </c>
      <c r="D4339" s="3">
        <v>233.32</v>
      </c>
      <c r="E4339" t="s">
        <v>15</v>
      </c>
      <c r="F4339" t="s">
        <v>32</v>
      </c>
      <c r="G4339" s="4">
        <v>5.76</v>
      </c>
      <c r="H4339" t="s">
        <v>33</v>
      </c>
      <c r="I4339" s="3">
        <v>10000</v>
      </c>
      <c r="J4339" s="3">
        <v>5359.73</v>
      </c>
      <c r="K4339" s="3">
        <v>4640.2700000000004</v>
      </c>
      <c r="L4339">
        <v>1</v>
      </c>
      <c r="M4339" t="s">
        <v>30</v>
      </c>
      <c r="N4339" s="10">
        <f t="shared" si="67"/>
        <v>46174</v>
      </c>
    </row>
    <row r="4340" spans="1:14">
      <c r="A4340" t="s">
        <v>4371</v>
      </c>
      <c r="B4340" s="2">
        <v>46250.996608796297</v>
      </c>
      <c r="C4340" t="s">
        <v>14</v>
      </c>
      <c r="D4340" s="3">
        <v>788.23</v>
      </c>
      <c r="E4340" t="s">
        <v>36</v>
      </c>
      <c r="F4340" t="s">
        <v>32</v>
      </c>
      <c r="G4340" s="4">
        <v>7.05</v>
      </c>
      <c r="H4340" t="s">
        <v>33</v>
      </c>
      <c r="I4340" s="3">
        <v>2000</v>
      </c>
      <c r="J4340" s="3">
        <v>1729.56</v>
      </c>
      <c r="K4340" s="3">
        <v>270.44</v>
      </c>
      <c r="L4340">
        <v>3</v>
      </c>
      <c r="M4340" t="s">
        <v>17</v>
      </c>
      <c r="N4340" s="10">
        <f t="shared" si="67"/>
        <v>46235</v>
      </c>
    </row>
    <row r="4341" spans="1:14">
      <c r="A4341" t="s">
        <v>4372</v>
      </c>
      <c r="B4341" s="2">
        <v>46183.174733796295</v>
      </c>
      <c r="C4341" t="s">
        <v>14</v>
      </c>
      <c r="D4341" s="3">
        <v>492.72</v>
      </c>
      <c r="E4341" t="s">
        <v>27</v>
      </c>
      <c r="F4341" t="s">
        <v>16</v>
      </c>
      <c r="G4341" s="4">
        <v>6.8</v>
      </c>
      <c r="I4341" s="3">
        <v>7500</v>
      </c>
      <c r="J4341" s="3">
        <v>2589.0300000000002</v>
      </c>
      <c r="K4341" s="3">
        <v>4910.97</v>
      </c>
      <c r="L4341">
        <v>0</v>
      </c>
      <c r="M4341" t="s">
        <v>23</v>
      </c>
      <c r="N4341" s="10">
        <f t="shared" si="67"/>
        <v>46174</v>
      </c>
    </row>
    <row r="4342" spans="1:14">
      <c r="A4342" t="s">
        <v>4373</v>
      </c>
      <c r="B4342" s="2">
        <v>46174.809212962966</v>
      </c>
      <c r="C4342" t="s">
        <v>14</v>
      </c>
      <c r="D4342" s="3">
        <v>965.23</v>
      </c>
      <c r="E4342" t="s">
        <v>25</v>
      </c>
      <c r="F4342" t="s">
        <v>32</v>
      </c>
      <c r="G4342" s="4">
        <v>6.78</v>
      </c>
      <c r="H4342" t="s">
        <v>54</v>
      </c>
      <c r="I4342" s="3">
        <v>4000</v>
      </c>
      <c r="J4342" s="3">
        <v>862.89</v>
      </c>
      <c r="K4342" s="3">
        <v>3137.11</v>
      </c>
      <c r="L4342">
        <v>3</v>
      </c>
      <c r="M4342" t="s">
        <v>17</v>
      </c>
      <c r="N4342" s="10">
        <f t="shared" si="67"/>
        <v>46174</v>
      </c>
    </row>
    <row r="4343" spans="1:14">
      <c r="A4343" t="s">
        <v>4374</v>
      </c>
      <c r="B4343" s="2">
        <v>46233.024097222224</v>
      </c>
      <c r="C4343" t="s">
        <v>14</v>
      </c>
      <c r="D4343" s="3">
        <v>2715.01</v>
      </c>
      <c r="E4343" t="s">
        <v>36</v>
      </c>
      <c r="F4343" t="s">
        <v>16</v>
      </c>
      <c r="G4343" s="4">
        <v>7.69</v>
      </c>
      <c r="I4343" s="3">
        <v>5000</v>
      </c>
      <c r="J4343" s="3">
        <v>4098.46</v>
      </c>
      <c r="K4343" s="3">
        <v>901.54</v>
      </c>
      <c r="L4343">
        <v>0</v>
      </c>
      <c r="M4343" t="s">
        <v>20</v>
      </c>
      <c r="N4343" s="10">
        <f t="shared" si="67"/>
        <v>46204</v>
      </c>
    </row>
    <row r="4344" spans="1:14">
      <c r="A4344" t="s">
        <v>4375</v>
      </c>
      <c r="B4344" s="2">
        <v>46145.084849537037</v>
      </c>
      <c r="C4344" t="s">
        <v>14</v>
      </c>
      <c r="D4344" s="3">
        <v>433.5</v>
      </c>
      <c r="E4344" t="s">
        <v>27</v>
      </c>
      <c r="F4344" t="s">
        <v>16</v>
      </c>
      <c r="G4344" s="4">
        <v>4.62</v>
      </c>
      <c r="I4344" s="3">
        <v>7500</v>
      </c>
      <c r="J4344" s="3">
        <v>3535.24</v>
      </c>
      <c r="K4344" s="3">
        <v>3964.76</v>
      </c>
      <c r="L4344">
        <v>0</v>
      </c>
      <c r="M4344" t="s">
        <v>20</v>
      </c>
      <c r="N4344" s="10">
        <f t="shared" si="67"/>
        <v>46143</v>
      </c>
    </row>
    <row r="4345" spans="1:14">
      <c r="A4345" t="s">
        <v>4376</v>
      </c>
      <c r="B4345" s="2">
        <v>46257.597488425927</v>
      </c>
      <c r="C4345" t="s">
        <v>14</v>
      </c>
      <c r="D4345" s="3">
        <v>2432.42</v>
      </c>
      <c r="E4345" t="s">
        <v>25</v>
      </c>
      <c r="F4345" t="s">
        <v>32</v>
      </c>
      <c r="G4345" s="4">
        <v>5.73</v>
      </c>
      <c r="H4345" t="s">
        <v>54</v>
      </c>
      <c r="I4345" s="3">
        <v>7500</v>
      </c>
      <c r="J4345" s="3">
        <v>1803.25</v>
      </c>
      <c r="K4345" s="3">
        <v>5696.75</v>
      </c>
      <c r="L4345">
        <v>0</v>
      </c>
      <c r="M4345" t="s">
        <v>30</v>
      </c>
      <c r="N4345" s="10">
        <f t="shared" si="67"/>
        <v>46235</v>
      </c>
    </row>
    <row r="4346" spans="1:14">
      <c r="A4346" t="s">
        <v>4377</v>
      </c>
      <c r="B4346" s="2">
        <v>46213.420972222222</v>
      </c>
      <c r="C4346" t="s">
        <v>14</v>
      </c>
      <c r="D4346" s="3">
        <v>951.73</v>
      </c>
      <c r="E4346" t="s">
        <v>19</v>
      </c>
      <c r="F4346" t="s">
        <v>32</v>
      </c>
      <c r="G4346" s="4">
        <v>5.79</v>
      </c>
      <c r="H4346" t="s">
        <v>54</v>
      </c>
      <c r="I4346" s="3">
        <v>1500</v>
      </c>
      <c r="J4346" s="3">
        <v>545.59</v>
      </c>
      <c r="K4346" s="3">
        <v>954.41</v>
      </c>
      <c r="L4346">
        <v>0</v>
      </c>
      <c r="M4346" t="s">
        <v>17</v>
      </c>
      <c r="N4346" s="10">
        <f t="shared" si="67"/>
        <v>46204</v>
      </c>
    </row>
    <row r="4347" spans="1:14">
      <c r="A4347" t="s">
        <v>4378</v>
      </c>
      <c r="B4347" s="2">
        <v>46238.049733796295</v>
      </c>
      <c r="C4347" t="s">
        <v>14</v>
      </c>
      <c r="D4347" s="3">
        <v>259.89</v>
      </c>
      <c r="E4347" t="s">
        <v>22</v>
      </c>
      <c r="F4347" t="s">
        <v>16</v>
      </c>
      <c r="G4347" s="4">
        <v>3.77</v>
      </c>
      <c r="I4347" s="3">
        <v>3000</v>
      </c>
      <c r="J4347" s="3">
        <v>1447.62</v>
      </c>
      <c r="K4347" s="3">
        <v>1552.38</v>
      </c>
      <c r="L4347">
        <v>0</v>
      </c>
      <c r="M4347" t="s">
        <v>30</v>
      </c>
      <c r="N4347" s="10">
        <f t="shared" si="67"/>
        <v>46235</v>
      </c>
    </row>
    <row r="4348" spans="1:14">
      <c r="A4348" t="s">
        <v>4379</v>
      </c>
      <c r="B4348" s="2">
        <v>46192.740717592591</v>
      </c>
      <c r="C4348" t="s">
        <v>14</v>
      </c>
      <c r="D4348" s="3">
        <v>661.41</v>
      </c>
      <c r="E4348" t="s">
        <v>22</v>
      </c>
      <c r="F4348" t="s">
        <v>16</v>
      </c>
      <c r="G4348" s="4">
        <v>7.68</v>
      </c>
      <c r="I4348" s="3">
        <v>1000</v>
      </c>
      <c r="J4348" s="3">
        <v>991.28</v>
      </c>
      <c r="K4348" s="3">
        <v>8.7200000000000006</v>
      </c>
      <c r="L4348">
        <v>0</v>
      </c>
      <c r="M4348" t="s">
        <v>17</v>
      </c>
      <c r="N4348" s="10">
        <f t="shared" si="67"/>
        <v>46174</v>
      </c>
    </row>
    <row r="4349" spans="1:14">
      <c r="A4349" t="s">
        <v>4380</v>
      </c>
      <c r="B4349" s="2">
        <v>46196.186365740738</v>
      </c>
      <c r="C4349" t="s">
        <v>14</v>
      </c>
      <c r="D4349" s="3">
        <v>235.05</v>
      </c>
      <c r="E4349" t="s">
        <v>27</v>
      </c>
      <c r="F4349" t="s">
        <v>16</v>
      </c>
      <c r="G4349" s="4">
        <v>4.9400000000000004</v>
      </c>
      <c r="I4349" s="3">
        <v>3000</v>
      </c>
      <c r="J4349" s="3">
        <v>2125.69</v>
      </c>
      <c r="K4349" s="3">
        <v>874.31</v>
      </c>
      <c r="L4349">
        <v>0</v>
      </c>
      <c r="M4349" t="s">
        <v>20</v>
      </c>
      <c r="N4349" s="10">
        <f t="shared" si="67"/>
        <v>46174</v>
      </c>
    </row>
    <row r="4350" spans="1:14">
      <c r="A4350" t="s">
        <v>4381</v>
      </c>
      <c r="B4350" s="2">
        <v>46233.854502314818</v>
      </c>
      <c r="C4350" t="s">
        <v>14</v>
      </c>
      <c r="D4350" s="3">
        <v>1240.6099999999999</v>
      </c>
      <c r="E4350" t="s">
        <v>27</v>
      </c>
      <c r="F4350" t="s">
        <v>32</v>
      </c>
      <c r="G4350" s="4">
        <v>5.8</v>
      </c>
      <c r="H4350" t="s">
        <v>33</v>
      </c>
      <c r="I4350" s="3">
        <v>10000</v>
      </c>
      <c r="J4350" s="3">
        <v>8356.69</v>
      </c>
      <c r="K4350" s="3">
        <v>1643.31</v>
      </c>
      <c r="L4350">
        <v>2</v>
      </c>
      <c r="M4350" t="s">
        <v>20</v>
      </c>
      <c r="N4350" s="10">
        <f t="shared" si="67"/>
        <v>46204</v>
      </c>
    </row>
    <row r="4351" spans="1:14">
      <c r="A4351" t="s">
        <v>4382</v>
      </c>
      <c r="B4351" s="2">
        <v>46225.162754629629</v>
      </c>
      <c r="C4351" t="s">
        <v>14</v>
      </c>
      <c r="D4351" s="3">
        <v>1530.09</v>
      </c>
      <c r="E4351" t="s">
        <v>36</v>
      </c>
      <c r="F4351" t="s">
        <v>16</v>
      </c>
      <c r="G4351" s="4">
        <v>5.49</v>
      </c>
      <c r="I4351" s="3">
        <v>10000</v>
      </c>
      <c r="J4351" s="3">
        <v>2531.79</v>
      </c>
      <c r="K4351" s="3">
        <v>7468.21</v>
      </c>
      <c r="L4351">
        <v>2</v>
      </c>
      <c r="M4351" t="s">
        <v>30</v>
      </c>
      <c r="N4351" s="10">
        <f t="shared" si="67"/>
        <v>46204</v>
      </c>
    </row>
    <row r="4352" spans="1:14">
      <c r="A4352" t="s">
        <v>4383</v>
      </c>
      <c r="B4352" s="2">
        <v>46239.697141203702</v>
      </c>
      <c r="C4352" t="s">
        <v>14</v>
      </c>
      <c r="D4352" s="3">
        <v>253.19</v>
      </c>
      <c r="E4352" t="s">
        <v>19</v>
      </c>
      <c r="F4352" t="s">
        <v>16</v>
      </c>
      <c r="G4352" s="4">
        <v>7.2</v>
      </c>
      <c r="I4352" s="3">
        <v>3000</v>
      </c>
      <c r="J4352" s="3">
        <v>1784.67</v>
      </c>
      <c r="K4352" s="3">
        <v>1215.33</v>
      </c>
      <c r="L4352">
        <v>1</v>
      </c>
      <c r="M4352" t="s">
        <v>17</v>
      </c>
      <c r="N4352" s="10">
        <f t="shared" si="67"/>
        <v>46235</v>
      </c>
    </row>
    <row r="4353" spans="1:14">
      <c r="A4353" t="s">
        <v>4384</v>
      </c>
      <c r="B4353" s="2">
        <v>46214.494629629633</v>
      </c>
      <c r="C4353" t="s">
        <v>14</v>
      </c>
      <c r="D4353" s="3">
        <v>714.64</v>
      </c>
      <c r="E4353" t="s">
        <v>19</v>
      </c>
      <c r="F4353" t="s">
        <v>16</v>
      </c>
      <c r="G4353" s="4">
        <v>6.31</v>
      </c>
      <c r="I4353" s="3">
        <v>1000</v>
      </c>
      <c r="J4353" s="3">
        <v>786.41</v>
      </c>
      <c r="K4353" s="3">
        <v>213.59</v>
      </c>
      <c r="L4353">
        <v>3</v>
      </c>
      <c r="M4353" t="s">
        <v>17</v>
      </c>
      <c r="N4353" s="10">
        <f t="shared" si="67"/>
        <v>46204</v>
      </c>
    </row>
    <row r="4354" spans="1:14">
      <c r="A4354" t="s">
        <v>4385</v>
      </c>
      <c r="B4354" s="2">
        <v>46242.015659722223</v>
      </c>
      <c r="C4354" t="s">
        <v>14</v>
      </c>
      <c r="D4354" s="3">
        <v>322.47000000000003</v>
      </c>
      <c r="E4354" t="s">
        <v>15</v>
      </c>
      <c r="F4354" t="s">
        <v>32</v>
      </c>
      <c r="G4354" s="4">
        <v>7.3</v>
      </c>
      <c r="H4354" t="s">
        <v>62</v>
      </c>
      <c r="I4354" s="3">
        <v>4000</v>
      </c>
      <c r="J4354" s="3">
        <v>3740.39</v>
      </c>
      <c r="K4354" s="3">
        <v>259.61</v>
      </c>
      <c r="L4354">
        <v>2</v>
      </c>
      <c r="M4354" t="s">
        <v>17</v>
      </c>
      <c r="N4354" s="10">
        <f t="shared" ref="N4354:N4417" si="68">DATE(YEAR(B4354),MONTH(B4354),1)</f>
        <v>46235</v>
      </c>
    </row>
    <row r="4355" spans="1:14">
      <c r="A4355" t="s">
        <v>4386</v>
      </c>
      <c r="B4355" s="2">
        <v>46095.019166666665</v>
      </c>
      <c r="C4355" t="s">
        <v>14</v>
      </c>
      <c r="D4355" s="3">
        <v>749.32</v>
      </c>
      <c r="E4355" t="s">
        <v>36</v>
      </c>
      <c r="F4355" t="s">
        <v>16</v>
      </c>
      <c r="G4355" s="4">
        <v>3.84</v>
      </c>
      <c r="I4355" s="3">
        <v>7500</v>
      </c>
      <c r="J4355" s="3">
        <v>6549.43</v>
      </c>
      <c r="K4355" s="3">
        <v>950.57</v>
      </c>
      <c r="L4355">
        <v>1</v>
      </c>
      <c r="M4355" t="s">
        <v>30</v>
      </c>
      <c r="N4355" s="10">
        <f t="shared" si="68"/>
        <v>46082</v>
      </c>
    </row>
    <row r="4356" spans="1:14">
      <c r="A4356" t="s">
        <v>4387</v>
      </c>
      <c r="B4356" s="2">
        <v>46144.413495370369</v>
      </c>
      <c r="C4356" t="s">
        <v>14</v>
      </c>
      <c r="D4356" s="3">
        <v>1250.6600000000001</v>
      </c>
      <c r="E4356" t="s">
        <v>15</v>
      </c>
      <c r="F4356" t="s">
        <v>16</v>
      </c>
      <c r="G4356" s="4">
        <v>4.63</v>
      </c>
      <c r="I4356" s="3">
        <v>10000</v>
      </c>
      <c r="J4356" s="3">
        <v>6831.86</v>
      </c>
      <c r="K4356" s="3">
        <v>3168.14</v>
      </c>
      <c r="L4356">
        <v>0</v>
      </c>
      <c r="M4356" t="s">
        <v>20</v>
      </c>
      <c r="N4356" s="10">
        <f t="shared" si="68"/>
        <v>46143</v>
      </c>
    </row>
    <row r="4357" spans="1:14">
      <c r="A4357" t="s">
        <v>4388</v>
      </c>
      <c r="B4357" s="2">
        <v>46231.910520833335</v>
      </c>
      <c r="C4357" t="s">
        <v>14</v>
      </c>
      <c r="D4357" s="3">
        <v>173.5</v>
      </c>
      <c r="E4357" t="s">
        <v>15</v>
      </c>
      <c r="F4357" t="s">
        <v>16</v>
      </c>
      <c r="G4357" s="4">
        <v>7.26</v>
      </c>
      <c r="I4357" s="3">
        <v>10000</v>
      </c>
      <c r="J4357" s="3">
        <v>6235.09</v>
      </c>
      <c r="K4357" s="3">
        <v>3764.91</v>
      </c>
      <c r="L4357">
        <v>4</v>
      </c>
      <c r="M4357" t="s">
        <v>23</v>
      </c>
      <c r="N4357" s="10">
        <f t="shared" si="68"/>
        <v>46204</v>
      </c>
    </row>
    <row r="4358" spans="1:14">
      <c r="A4358" t="s">
        <v>4389</v>
      </c>
      <c r="B4358" s="2">
        <v>46113.231608796297</v>
      </c>
      <c r="C4358" t="s">
        <v>14</v>
      </c>
      <c r="D4358" s="3">
        <v>500.83</v>
      </c>
      <c r="E4358" t="s">
        <v>22</v>
      </c>
      <c r="F4358" t="s">
        <v>16</v>
      </c>
      <c r="G4358" s="4">
        <v>3.98</v>
      </c>
      <c r="I4358" s="3">
        <v>2000</v>
      </c>
      <c r="J4358" s="3">
        <v>1908.06</v>
      </c>
      <c r="K4358" s="3">
        <v>91.94</v>
      </c>
      <c r="L4358">
        <v>2</v>
      </c>
      <c r="M4358" t="s">
        <v>20</v>
      </c>
      <c r="N4358" s="10">
        <f t="shared" si="68"/>
        <v>46113</v>
      </c>
    </row>
    <row r="4359" spans="1:14">
      <c r="A4359" t="s">
        <v>4390</v>
      </c>
      <c r="B4359" s="2">
        <v>46156.523148148146</v>
      </c>
      <c r="C4359" t="s">
        <v>14</v>
      </c>
      <c r="D4359" s="3">
        <v>831.46</v>
      </c>
      <c r="E4359" t="s">
        <v>36</v>
      </c>
      <c r="F4359" t="s">
        <v>16</v>
      </c>
      <c r="G4359" s="4">
        <v>3.04</v>
      </c>
      <c r="I4359" s="3">
        <v>3000</v>
      </c>
      <c r="J4359" s="3">
        <v>2804.13</v>
      </c>
      <c r="K4359" s="3">
        <v>195.87</v>
      </c>
      <c r="L4359">
        <v>0</v>
      </c>
      <c r="M4359" t="s">
        <v>17</v>
      </c>
      <c r="N4359" s="10">
        <f t="shared" si="68"/>
        <v>46143</v>
      </c>
    </row>
    <row r="4360" spans="1:14">
      <c r="A4360" t="s">
        <v>4391</v>
      </c>
      <c r="B4360" s="2">
        <v>46145.256562499999</v>
      </c>
      <c r="C4360" t="s">
        <v>14</v>
      </c>
      <c r="D4360" s="3">
        <v>539.45000000000005</v>
      </c>
      <c r="E4360" t="s">
        <v>36</v>
      </c>
      <c r="F4360" t="s">
        <v>16</v>
      </c>
      <c r="G4360" s="4">
        <v>3.69</v>
      </c>
      <c r="I4360" s="3">
        <v>3000</v>
      </c>
      <c r="J4360" s="3">
        <v>977.18</v>
      </c>
      <c r="K4360" s="3">
        <v>2022.82</v>
      </c>
      <c r="L4360">
        <v>0</v>
      </c>
      <c r="M4360" t="s">
        <v>30</v>
      </c>
      <c r="N4360" s="10">
        <f t="shared" si="68"/>
        <v>46143</v>
      </c>
    </row>
    <row r="4361" spans="1:14">
      <c r="A4361" t="s">
        <v>4392</v>
      </c>
      <c r="B4361" s="2">
        <v>46089.053472222222</v>
      </c>
      <c r="C4361" t="s">
        <v>14</v>
      </c>
      <c r="D4361" s="3">
        <v>224.63</v>
      </c>
      <c r="E4361" t="s">
        <v>36</v>
      </c>
      <c r="F4361" t="s">
        <v>16</v>
      </c>
      <c r="G4361" s="4">
        <v>2.5099999999999998</v>
      </c>
      <c r="I4361" s="3">
        <v>3000</v>
      </c>
      <c r="J4361" s="3">
        <v>1910.69</v>
      </c>
      <c r="K4361" s="3">
        <v>1089.31</v>
      </c>
      <c r="L4361">
        <v>0</v>
      </c>
      <c r="M4361" t="s">
        <v>17</v>
      </c>
      <c r="N4361" s="10">
        <f t="shared" si="68"/>
        <v>46082</v>
      </c>
    </row>
    <row r="4362" spans="1:14">
      <c r="A4362" t="s">
        <v>4393</v>
      </c>
      <c r="B4362" s="2">
        <v>46154.123993055553</v>
      </c>
      <c r="C4362" t="s">
        <v>14</v>
      </c>
      <c r="D4362" s="3">
        <v>406.32</v>
      </c>
      <c r="E4362" t="s">
        <v>36</v>
      </c>
      <c r="F4362" t="s">
        <v>16</v>
      </c>
      <c r="G4362" s="4">
        <v>2.66</v>
      </c>
      <c r="I4362" s="3">
        <v>4000</v>
      </c>
      <c r="J4362" s="3">
        <v>2251.5700000000002</v>
      </c>
      <c r="K4362" s="3">
        <v>1748.43</v>
      </c>
      <c r="L4362">
        <v>1</v>
      </c>
      <c r="M4362" t="s">
        <v>30</v>
      </c>
      <c r="N4362" s="10">
        <f t="shared" si="68"/>
        <v>46143</v>
      </c>
    </row>
    <row r="4363" spans="1:14">
      <c r="A4363" t="s">
        <v>4394</v>
      </c>
      <c r="B4363" s="2">
        <v>46190.678055555552</v>
      </c>
      <c r="C4363" t="s">
        <v>14</v>
      </c>
      <c r="D4363" s="3">
        <v>155.76</v>
      </c>
      <c r="E4363" t="s">
        <v>27</v>
      </c>
      <c r="F4363" t="s">
        <v>16</v>
      </c>
      <c r="G4363" s="4">
        <v>5.68</v>
      </c>
      <c r="I4363" s="3">
        <v>2000</v>
      </c>
      <c r="J4363" s="3">
        <v>1261.32</v>
      </c>
      <c r="K4363" s="3">
        <v>738.68</v>
      </c>
      <c r="L4363">
        <v>5</v>
      </c>
      <c r="M4363" t="s">
        <v>20</v>
      </c>
      <c r="N4363" s="10">
        <f t="shared" si="68"/>
        <v>46174</v>
      </c>
    </row>
    <row r="4364" spans="1:14">
      <c r="A4364" t="s">
        <v>4395</v>
      </c>
      <c r="B4364" s="2">
        <v>46227.722083333334</v>
      </c>
      <c r="C4364" t="s">
        <v>14</v>
      </c>
      <c r="D4364" s="3">
        <v>269.39</v>
      </c>
      <c r="E4364" t="s">
        <v>15</v>
      </c>
      <c r="F4364" t="s">
        <v>16</v>
      </c>
      <c r="G4364" s="4">
        <v>6.28</v>
      </c>
      <c r="I4364" s="3">
        <v>2000</v>
      </c>
      <c r="J4364" s="3">
        <v>1394.97</v>
      </c>
      <c r="K4364" s="3">
        <v>605.03</v>
      </c>
      <c r="L4364">
        <v>0</v>
      </c>
      <c r="M4364" t="s">
        <v>30</v>
      </c>
      <c r="N4364" s="10">
        <f t="shared" si="68"/>
        <v>46204</v>
      </c>
    </row>
    <row r="4365" spans="1:14">
      <c r="A4365" t="s">
        <v>4396</v>
      </c>
      <c r="B4365" s="2">
        <v>46098.826192129629</v>
      </c>
      <c r="C4365" t="s">
        <v>14</v>
      </c>
      <c r="D4365" s="3">
        <v>512.53</v>
      </c>
      <c r="E4365" t="s">
        <v>22</v>
      </c>
      <c r="F4365" t="s">
        <v>16</v>
      </c>
      <c r="G4365" s="4">
        <v>2.48</v>
      </c>
      <c r="I4365" s="3">
        <v>3000</v>
      </c>
      <c r="J4365" s="3">
        <v>1283.21</v>
      </c>
      <c r="K4365" s="3">
        <v>1716.79</v>
      </c>
      <c r="L4365">
        <v>0</v>
      </c>
      <c r="M4365" t="s">
        <v>30</v>
      </c>
      <c r="N4365" s="10">
        <f t="shared" si="68"/>
        <v>46082</v>
      </c>
    </row>
    <row r="4366" spans="1:14">
      <c r="A4366" t="s">
        <v>4397</v>
      </c>
      <c r="B4366" s="2">
        <v>46177.821967592594</v>
      </c>
      <c r="C4366" t="s">
        <v>14</v>
      </c>
      <c r="D4366" s="3">
        <v>958.04</v>
      </c>
      <c r="E4366" t="s">
        <v>19</v>
      </c>
      <c r="F4366" t="s">
        <v>16</v>
      </c>
      <c r="G4366" s="4">
        <v>6.76</v>
      </c>
      <c r="I4366" s="3">
        <v>1500</v>
      </c>
      <c r="J4366" s="3">
        <v>1009.49</v>
      </c>
      <c r="K4366" s="3">
        <v>490.51</v>
      </c>
      <c r="L4366">
        <v>0</v>
      </c>
      <c r="M4366" t="s">
        <v>30</v>
      </c>
      <c r="N4366" s="10">
        <f t="shared" si="68"/>
        <v>46174</v>
      </c>
    </row>
    <row r="4367" spans="1:14">
      <c r="A4367" t="s">
        <v>4398</v>
      </c>
      <c r="B4367" s="2">
        <v>46218.730775462966</v>
      </c>
      <c r="C4367" t="s">
        <v>14</v>
      </c>
      <c r="D4367" s="3">
        <v>289.66000000000003</v>
      </c>
      <c r="E4367" t="s">
        <v>19</v>
      </c>
      <c r="F4367" t="s">
        <v>16</v>
      </c>
      <c r="G4367" s="4">
        <v>8.08</v>
      </c>
      <c r="I4367" s="3">
        <v>2000</v>
      </c>
      <c r="J4367" s="3">
        <v>1072.33</v>
      </c>
      <c r="K4367" s="3">
        <v>927.67</v>
      </c>
      <c r="L4367">
        <v>2</v>
      </c>
      <c r="M4367" t="s">
        <v>17</v>
      </c>
      <c r="N4367" s="10">
        <f t="shared" si="68"/>
        <v>46204</v>
      </c>
    </row>
    <row r="4368" spans="1:14">
      <c r="A4368" t="s">
        <v>4399</v>
      </c>
      <c r="B4368" s="2">
        <v>46196.305625000001</v>
      </c>
      <c r="C4368" t="s">
        <v>14</v>
      </c>
      <c r="D4368" s="3">
        <v>107.54</v>
      </c>
      <c r="E4368" t="s">
        <v>36</v>
      </c>
      <c r="F4368" t="s">
        <v>32</v>
      </c>
      <c r="G4368" s="4">
        <v>7.11</v>
      </c>
      <c r="H4368" t="s">
        <v>62</v>
      </c>
      <c r="I4368" s="3">
        <v>4000</v>
      </c>
      <c r="J4368" s="3">
        <v>2262.46</v>
      </c>
      <c r="K4368" s="3">
        <v>1737.54</v>
      </c>
      <c r="L4368">
        <v>0</v>
      </c>
      <c r="M4368" t="s">
        <v>23</v>
      </c>
      <c r="N4368" s="10">
        <f t="shared" si="68"/>
        <v>46174</v>
      </c>
    </row>
    <row r="4369" spans="1:14">
      <c r="A4369" t="s">
        <v>4400</v>
      </c>
      <c r="B4369" s="2">
        <v>46165.173831018517</v>
      </c>
      <c r="C4369" t="s">
        <v>14</v>
      </c>
      <c r="D4369" s="3">
        <v>483.52</v>
      </c>
      <c r="E4369" t="s">
        <v>22</v>
      </c>
      <c r="F4369" t="s">
        <v>16</v>
      </c>
      <c r="G4369" s="4">
        <v>3.89</v>
      </c>
      <c r="I4369" s="3">
        <v>10000</v>
      </c>
      <c r="J4369" s="3">
        <v>9047.4</v>
      </c>
      <c r="K4369" s="3">
        <v>952.6</v>
      </c>
      <c r="L4369">
        <v>1</v>
      </c>
      <c r="M4369" t="s">
        <v>17</v>
      </c>
      <c r="N4369" s="10">
        <f t="shared" si="68"/>
        <v>46143</v>
      </c>
    </row>
    <row r="4370" spans="1:14">
      <c r="A4370" t="s">
        <v>4401</v>
      </c>
      <c r="B4370" s="2">
        <v>46148.097546296296</v>
      </c>
      <c r="C4370" t="s">
        <v>14</v>
      </c>
      <c r="D4370" s="3">
        <v>588.20000000000005</v>
      </c>
      <c r="E4370" t="s">
        <v>27</v>
      </c>
      <c r="F4370" t="s">
        <v>16</v>
      </c>
      <c r="G4370" s="4">
        <v>4.33</v>
      </c>
      <c r="I4370" s="3">
        <v>2000</v>
      </c>
      <c r="J4370" s="3">
        <v>848.88</v>
      </c>
      <c r="K4370" s="3">
        <v>1151.1199999999999</v>
      </c>
      <c r="L4370">
        <v>0</v>
      </c>
      <c r="M4370" t="s">
        <v>30</v>
      </c>
      <c r="N4370" s="10">
        <f t="shared" si="68"/>
        <v>46143</v>
      </c>
    </row>
    <row r="4371" spans="1:14">
      <c r="A4371" t="s">
        <v>4402</v>
      </c>
      <c r="B4371" s="2">
        <v>46182.751145833332</v>
      </c>
      <c r="C4371" t="s">
        <v>14</v>
      </c>
      <c r="D4371" s="3">
        <v>787.82</v>
      </c>
      <c r="E4371" t="s">
        <v>27</v>
      </c>
      <c r="F4371" t="s">
        <v>16</v>
      </c>
      <c r="G4371" s="4">
        <v>6.23</v>
      </c>
      <c r="I4371" s="3">
        <v>4000</v>
      </c>
      <c r="J4371" s="3">
        <v>3175.06</v>
      </c>
      <c r="K4371" s="3">
        <v>824.94</v>
      </c>
      <c r="L4371">
        <v>0</v>
      </c>
      <c r="M4371" t="s">
        <v>17</v>
      </c>
      <c r="N4371" s="10">
        <f t="shared" si="68"/>
        <v>46174</v>
      </c>
    </row>
    <row r="4372" spans="1:14">
      <c r="A4372" t="s">
        <v>4403</v>
      </c>
      <c r="B4372" s="2">
        <v>46220.763425925928</v>
      </c>
      <c r="C4372" t="s">
        <v>14</v>
      </c>
      <c r="D4372" s="3">
        <v>703.99</v>
      </c>
      <c r="E4372" t="s">
        <v>15</v>
      </c>
      <c r="F4372" t="s">
        <v>16</v>
      </c>
      <c r="G4372" s="4">
        <v>6.03</v>
      </c>
      <c r="I4372" s="3">
        <v>2000</v>
      </c>
      <c r="J4372" s="3">
        <v>1635.91</v>
      </c>
      <c r="K4372" s="3">
        <v>364.09</v>
      </c>
      <c r="L4372">
        <v>0</v>
      </c>
      <c r="M4372" t="s">
        <v>20</v>
      </c>
      <c r="N4372" s="10">
        <f t="shared" si="68"/>
        <v>46204</v>
      </c>
    </row>
    <row r="4373" spans="1:14">
      <c r="A4373" t="s">
        <v>4404</v>
      </c>
      <c r="B4373" s="2">
        <v>46115.443437499998</v>
      </c>
      <c r="C4373" t="s">
        <v>14</v>
      </c>
      <c r="D4373" s="3">
        <v>273.63</v>
      </c>
      <c r="E4373" t="s">
        <v>25</v>
      </c>
      <c r="F4373" t="s">
        <v>16</v>
      </c>
      <c r="G4373" s="4">
        <v>4.97</v>
      </c>
      <c r="I4373" s="3">
        <v>1500</v>
      </c>
      <c r="J4373" s="3">
        <v>544.66999999999996</v>
      </c>
      <c r="K4373" s="3">
        <v>955.33</v>
      </c>
      <c r="L4373">
        <v>1</v>
      </c>
      <c r="M4373" t="s">
        <v>17</v>
      </c>
      <c r="N4373" s="10">
        <f t="shared" si="68"/>
        <v>46113</v>
      </c>
    </row>
    <row r="4374" spans="1:14">
      <c r="A4374" t="s">
        <v>4405</v>
      </c>
      <c r="B4374" s="2">
        <v>46253.338958333334</v>
      </c>
      <c r="C4374" t="s">
        <v>14</v>
      </c>
      <c r="D4374" s="3">
        <v>291.60000000000002</v>
      </c>
      <c r="E4374" t="s">
        <v>19</v>
      </c>
      <c r="F4374" t="s">
        <v>16</v>
      </c>
      <c r="G4374" s="4">
        <v>6.31</v>
      </c>
      <c r="I4374" s="3">
        <v>3000</v>
      </c>
      <c r="J4374" s="3">
        <v>1067.6500000000001</v>
      </c>
      <c r="K4374" s="3">
        <v>1932.35</v>
      </c>
      <c r="L4374">
        <v>0</v>
      </c>
      <c r="M4374" t="s">
        <v>30</v>
      </c>
      <c r="N4374" s="10">
        <f t="shared" si="68"/>
        <v>46235</v>
      </c>
    </row>
    <row r="4375" spans="1:14">
      <c r="A4375" t="s">
        <v>4406</v>
      </c>
      <c r="B4375" s="2">
        <v>46136.15184027778</v>
      </c>
      <c r="C4375" t="s">
        <v>64</v>
      </c>
      <c r="D4375" s="3">
        <v>527.74</v>
      </c>
      <c r="E4375" t="s">
        <v>19</v>
      </c>
      <c r="F4375" t="s">
        <v>16</v>
      </c>
      <c r="G4375" s="4">
        <v>3.56</v>
      </c>
      <c r="I4375" s="3">
        <v>1500</v>
      </c>
      <c r="J4375" s="3">
        <v>1423.23</v>
      </c>
      <c r="K4375" s="3">
        <v>76.77</v>
      </c>
      <c r="L4375">
        <v>2</v>
      </c>
      <c r="M4375" t="s">
        <v>30</v>
      </c>
      <c r="N4375" s="10">
        <f t="shared" si="68"/>
        <v>46113</v>
      </c>
    </row>
    <row r="4376" spans="1:14">
      <c r="A4376" t="s">
        <v>4407</v>
      </c>
      <c r="B4376" s="2">
        <v>46205.43917824074</v>
      </c>
      <c r="C4376" t="s">
        <v>14</v>
      </c>
      <c r="D4376" s="3">
        <v>919.84</v>
      </c>
      <c r="E4376" t="s">
        <v>27</v>
      </c>
      <c r="F4376" t="s">
        <v>32</v>
      </c>
      <c r="G4376" s="4">
        <v>5.32</v>
      </c>
      <c r="H4376" t="s">
        <v>62</v>
      </c>
      <c r="I4376" s="3">
        <v>7500</v>
      </c>
      <c r="J4376" s="3">
        <v>1587.09</v>
      </c>
      <c r="K4376" s="3">
        <v>5912.91</v>
      </c>
      <c r="L4376">
        <v>1</v>
      </c>
      <c r="M4376" t="s">
        <v>30</v>
      </c>
      <c r="N4376" s="10">
        <f t="shared" si="68"/>
        <v>46204</v>
      </c>
    </row>
    <row r="4377" spans="1:14">
      <c r="A4377" t="s">
        <v>4408</v>
      </c>
      <c r="B4377" s="2">
        <v>46125.612592592595</v>
      </c>
      <c r="C4377" t="s">
        <v>14</v>
      </c>
      <c r="D4377" s="3">
        <v>1257.27</v>
      </c>
      <c r="E4377" t="s">
        <v>22</v>
      </c>
      <c r="F4377" t="s">
        <v>16</v>
      </c>
      <c r="G4377" s="4">
        <v>4.1399999999999997</v>
      </c>
      <c r="I4377" s="3">
        <v>3000</v>
      </c>
      <c r="J4377" s="3">
        <v>1582.43</v>
      </c>
      <c r="K4377" s="3">
        <v>1417.57</v>
      </c>
      <c r="L4377">
        <v>2</v>
      </c>
      <c r="M4377" t="s">
        <v>17</v>
      </c>
      <c r="N4377" s="10">
        <f t="shared" si="68"/>
        <v>46113</v>
      </c>
    </row>
    <row r="4378" spans="1:14">
      <c r="A4378" t="s">
        <v>4409</v>
      </c>
      <c r="B4378" s="2">
        <v>46217.556747685187</v>
      </c>
      <c r="C4378" t="s">
        <v>14</v>
      </c>
      <c r="D4378" s="3">
        <v>821.79</v>
      </c>
      <c r="E4378" t="s">
        <v>22</v>
      </c>
      <c r="F4378" t="s">
        <v>16</v>
      </c>
      <c r="G4378" s="4">
        <v>6.76</v>
      </c>
      <c r="I4378" s="3">
        <v>3000</v>
      </c>
      <c r="J4378" s="3">
        <v>1553.13</v>
      </c>
      <c r="K4378" s="3">
        <v>1446.87</v>
      </c>
      <c r="L4378">
        <v>0</v>
      </c>
      <c r="M4378" t="s">
        <v>23</v>
      </c>
      <c r="N4378" s="10">
        <f t="shared" si="68"/>
        <v>46204</v>
      </c>
    </row>
    <row r="4379" spans="1:14">
      <c r="A4379" t="s">
        <v>4410</v>
      </c>
      <c r="B4379" s="2">
        <v>46234.966296296298</v>
      </c>
      <c r="C4379" t="s">
        <v>14</v>
      </c>
      <c r="D4379" s="3">
        <v>565.66999999999996</v>
      </c>
      <c r="E4379" t="s">
        <v>36</v>
      </c>
      <c r="F4379" t="s">
        <v>32</v>
      </c>
      <c r="G4379" s="4">
        <v>6.37</v>
      </c>
      <c r="H4379" t="s">
        <v>47</v>
      </c>
      <c r="I4379" s="3">
        <v>1500</v>
      </c>
      <c r="J4379" s="3">
        <v>684.01</v>
      </c>
      <c r="K4379" s="3">
        <v>815.99</v>
      </c>
      <c r="L4379">
        <v>1</v>
      </c>
      <c r="M4379" t="s">
        <v>17</v>
      </c>
      <c r="N4379" s="10">
        <f t="shared" si="68"/>
        <v>46204</v>
      </c>
    </row>
    <row r="4380" spans="1:14">
      <c r="A4380" t="s">
        <v>4411</v>
      </c>
      <c r="B4380" s="2">
        <v>46179.658958333333</v>
      </c>
      <c r="C4380" t="s">
        <v>14</v>
      </c>
      <c r="D4380" s="3">
        <v>677.36</v>
      </c>
      <c r="E4380" t="s">
        <v>15</v>
      </c>
      <c r="F4380" t="s">
        <v>16</v>
      </c>
      <c r="G4380" s="4">
        <v>6.81</v>
      </c>
      <c r="I4380" s="3">
        <v>3000</v>
      </c>
      <c r="J4380" s="3">
        <v>2991.56</v>
      </c>
      <c r="K4380" s="3">
        <v>8.44</v>
      </c>
      <c r="L4380">
        <v>0</v>
      </c>
      <c r="M4380" t="s">
        <v>17</v>
      </c>
      <c r="N4380" s="10">
        <f t="shared" si="68"/>
        <v>46174</v>
      </c>
    </row>
    <row r="4381" spans="1:14">
      <c r="A4381" t="s">
        <v>4412</v>
      </c>
      <c r="B4381" s="2">
        <v>46101.58792824074</v>
      </c>
      <c r="C4381" t="s">
        <v>14</v>
      </c>
      <c r="D4381" s="3">
        <v>560.78</v>
      </c>
      <c r="E4381" t="s">
        <v>27</v>
      </c>
      <c r="F4381" t="s">
        <v>16</v>
      </c>
      <c r="G4381" s="4">
        <v>4.7300000000000004</v>
      </c>
      <c r="I4381" s="3">
        <v>1000</v>
      </c>
      <c r="J4381" s="3">
        <v>615.58000000000004</v>
      </c>
      <c r="K4381" s="3">
        <v>384.42</v>
      </c>
      <c r="L4381">
        <v>1</v>
      </c>
      <c r="M4381" t="s">
        <v>23</v>
      </c>
      <c r="N4381" s="10">
        <f t="shared" si="68"/>
        <v>46082</v>
      </c>
    </row>
    <row r="4382" spans="1:14">
      <c r="A4382" t="s">
        <v>4413</v>
      </c>
      <c r="B4382" s="2">
        <v>46254.126782407409</v>
      </c>
      <c r="C4382" t="s">
        <v>64</v>
      </c>
      <c r="D4382" s="3">
        <v>1870.2</v>
      </c>
      <c r="E4382" t="s">
        <v>25</v>
      </c>
      <c r="F4382" t="s">
        <v>32</v>
      </c>
      <c r="G4382" s="4">
        <v>6.1</v>
      </c>
      <c r="H4382" t="s">
        <v>54</v>
      </c>
      <c r="I4382" s="3">
        <v>2000</v>
      </c>
      <c r="J4382" s="3">
        <v>422.3</v>
      </c>
      <c r="K4382" s="3">
        <v>1577.7</v>
      </c>
      <c r="L4382">
        <v>0</v>
      </c>
      <c r="M4382" t="s">
        <v>23</v>
      </c>
      <c r="N4382" s="10">
        <f t="shared" si="68"/>
        <v>46235</v>
      </c>
    </row>
    <row r="4383" spans="1:14">
      <c r="A4383" t="s">
        <v>4414</v>
      </c>
      <c r="B4383" s="2">
        <v>46158.518078703702</v>
      </c>
      <c r="C4383" t="s">
        <v>14</v>
      </c>
      <c r="D4383" s="3">
        <v>305.77999999999997</v>
      </c>
      <c r="E4383" t="s">
        <v>36</v>
      </c>
      <c r="F4383" t="s">
        <v>16</v>
      </c>
      <c r="G4383" s="4">
        <v>5.36</v>
      </c>
      <c r="I4383" s="3">
        <v>1000</v>
      </c>
      <c r="J4383" s="3">
        <v>559.12</v>
      </c>
      <c r="K4383" s="3">
        <v>440.88</v>
      </c>
      <c r="L4383">
        <v>5</v>
      </c>
      <c r="M4383" t="s">
        <v>17</v>
      </c>
      <c r="N4383" s="10">
        <f t="shared" si="68"/>
        <v>46143</v>
      </c>
    </row>
    <row r="4384" spans="1:14">
      <c r="A4384" t="s">
        <v>4415</v>
      </c>
      <c r="B4384" s="2">
        <v>46223.703425925924</v>
      </c>
      <c r="C4384" t="s">
        <v>14</v>
      </c>
      <c r="D4384" s="3">
        <v>397.74</v>
      </c>
      <c r="E4384" t="s">
        <v>19</v>
      </c>
      <c r="F4384" t="s">
        <v>32</v>
      </c>
      <c r="G4384" s="4">
        <v>6.04</v>
      </c>
      <c r="H4384" t="s">
        <v>33</v>
      </c>
      <c r="I4384" s="3">
        <v>10000</v>
      </c>
      <c r="J4384" s="3">
        <v>5342.18</v>
      </c>
      <c r="K4384" s="3">
        <v>4657.82</v>
      </c>
      <c r="L4384">
        <v>3</v>
      </c>
      <c r="M4384" t="s">
        <v>30</v>
      </c>
      <c r="N4384" s="10">
        <f t="shared" si="68"/>
        <v>46204</v>
      </c>
    </row>
    <row r="4385" spans="1:14">
      <c r="A4385" t="s">
        <v>4416</v>
      </c>
      <c r="B4385" s="2">
        <v>46177.581689814811</v>
      </c>
      <c r="C4385" t="s">
        <v>14</v>
      </c>
      <c r="D4385" s="3">
        <v>660.02</v>
      </c>
      <c r="E4385" t="s">
        <v>25</v>
      </c>
      <c r="F4385" t="s">
        <v>32</v>
      </c>
      <c r="G4385" s="4">
        <v>6.8</v>
      </c>
      <c r="H4385" t="s">
        <v>54</v>
      </c>
      <c r="I4385" s="3">
        <v>1500</v>
      </c>
      <c r="J4385" s="3">
        <v>487.62</v>
      </c>
      <c r="K4385" s="3">
        <v>1012.38</v>
      </c>
      <c r="L4385">
        <v>0</v>
      </c>
      <c r="M4385" t="s">
        <v>17</v>
      </c>
      <c r="N4385" s="10">
        <f t="shared" si="68"/>
        <v>46174</v>
      </c>
    </row>
    <row r="4386" spans="1:14">
      <c r="A4386" t="s">
        <v>4417</v>
      </c>
      <c r="B4386" s="2">
        <v>46234.446400462963</v>
      </c>
      <c r="C4386" t="s">
        <v>14</v>
      </c>
      <c r="D4386" s="3">
        <v>1107.6199999999999</v>
      </c>
      <c r="E4386" t="s">
        <v>19</v>
      </c>
      <c r="F4386" t="s">
        <v>16</v>
      </c>
      <c r="G4386" s="4">
        <v>7.05</v>
      </c>
      <c r="I4386" s="3">
        <v>5000</v>
      </c>
      <c r="J4386" s="3">
        <v>4440.8999999999996</v>
      </c>
      <c r="K4386" s="3">
        <v>559.1</v>
      </c>
      <c r="L4386">
        <v>0</v>
      </c>
      <c r="M4386" t="s">
        <v>17</v>
      </c>
      <c r="N4386" s="10">
        <f t="shared" si="68"/>
        <v>46204</v>
      </c>
    </row>
    <row r="4387" spans="1:14">
      <c r="A4387" t="s">
        <v>4418</v>
      </c>
      <c r="B4387" s="2">
        <v>46223.510208333333</v>
      </c>
      <c r="C4387" t="s">
        <v>14</v>
      </c>
      <c r="D4387" s="3">
        <v>318.55</v>
      </c>
      <c r="E4387" t="s">
        <v>36</v>
      </c>
      <c r="F4387" t="s">
        <v>16</v>
      </c>
      <c r="G4387" s="4">
        <v>4.87</v>
      </c>
      <c r="I4387" s="3">
        <v>10000</v>
      </c>
      <c r="J4387" s="3">
        <v>6105.93</v>
      </c>
      <c r="K4387" s="3">
        <v>3894.07</v>
      </c>
      <c r="L4387">
        <v>0</v>
      </c>
      <c r="M4387" t="s">
        <v>20</v>
      </c>
      <c r="N4387" s="10">
        <f t="shared" si="68"/>
        <v>46204</v>
      </c>
    </row>
    <row r="4388" spans="1:14">
      <c r="A4388" t="s">
        <v>4419</v>
      </c>
      <c r="B4388" s="2">
        <v>46134.565104166664</v>
      </c>
      <c r="C4388" t="s">
        <v>14</v>
      </c>
      <c r="D4388" s="3">
        <v>366.36</v>
      </c>
      <c r="E4388" t="s">
        <v>19</v>
      </c>
      <c r="F4388" t="s">
        <v>59</v>
      </c>
      <c r="G4388" s="4">
        <v>3.64</v>
      </c>
      <c r="I4388" s="3">
        <v>4000</v>
      </c>
      <c r="J4388" s="3">
        <v>3072.9</v>
      </c>
      <c r="K4388" s="3">
        <v>927.1</v>
      </c>
      <c r="L4388">
        <v>2</v>
      </c>
      <c r="M4388" t="s">
        <v>20</v>
      </c>
      <c r="N4388" s="10">
        <f t="shared" si="68"/>
        <v>46113</v>
      </c>
    </row>
    <row r="4389" spans="1:14">
      <c r="A4389" t="s">
        <v>4420</v>
      </c>
      <c r="B4389" s="2">
        <v>46219.934907407405</v>
      </c>
      <c r="C4389" t="s">
        <v>14</v>
      </c>
      <c r="D4389" s="3">
        <v>764.54</v>
      </c>
      <c r="E4389" t="s">
        <v>15</v>
      </c>
      <c r="F4389" t="s">
        <v>16</v>
      </c>
      <c r="G4389" s="4">
        <v>7.37</v>
      </c>
      <c r="I4389" s="3">
        <v>3000</v>
      </c>
      <c r="J4389" s="3">
        <v>1846.96</v>
      </c>
      <c r="K4389" s="3">
        <v>1153.04</v>
      </c>
      <c r="L4389">
        <v>0</v>
      </c>
      <c r="M4389" t="s">
        <v>23</v>
      </c>
      <c r="N4389" s="10">
        <f t="shared" si="68"/>
        <v>46204</v>
      </c>
    </row>
    <row r="4390" spans="1:14">
      <c r="A4390" t="s">
        <v>4421</v>
      </c>
      <c r="B4390" s="2">
        <v>46102.004849537036</v>
      </c>
      <c r="C4390" t="s">
        <v>14</v>
      </c>
      <c r="D4390" s="3">
        <v>2031.61</v>
      </c>
      <c r="E4390" t="s">
        <v>19</v>
      </c>
      <c r="F4390" t="s">
        <v>16</v>
      </c>
      <c r="G4390" s="4">
        <v>4.41</v>
      </c>
      <c r="I4390" s="3">
        <v>7500</v>
      </c>
      <c r="J4390" s="3">
        <v>4620.01</v>
      </c>
      <c r="K4390" s="3">
        <v>2879.99</v>
      </c>
      <c r="L4390">
        <v>0</v>
      </c>
      <c r="M4390" t="s">
        <v>20</v>
      </c>
      <c r="N4390" s="10">
        <f t="shared" si="68"/>
        <v>46082</v>
      </c>
    </row>
    <row r="4391" spans="1:14">
      <c r="A4391" t="s">
        <v>4422</v>
      </c>
      <c r="B4391" s="2">
        <v>46104.163946759261</v>
      </c>
      <c r="C4391" t="s">
        <v>14</v>
      </c>
      <c r="D4391" s="3">
        <v>167.92</v>
      </c>
      <c r="E4391" t="s">
        <v>19</v>
      </c>
      <c r="F4391" t="s">
        <v>16</v>
      </c>
      <c r="G4391" s="4">
        <v>4.24</v>
      </c>
      <c r="I4391" s="3">
        <v>1000</v>
      </c>
      <c r="J4391" s="3">
        <v>354.54</v>
      </c>
      <c r="K4391" s="3">
        <v>645.46</v>
      </c>
      <c r="L4391">
        <v>0</v>
      </c>
      <c r="M4391" t="s">
        <v>23</v>
      </c>
      <c r="N4391" s="10">
        <f t="shared" si="68"/>
        <v>46082</v>
      </c>
    </row>
    <row r="4392" spans="1:14">
      <c r="A4392" t="s">
        <v>4423</v>
      </c>
      <c r="B4392" s="2">
        <v>46115.24</v>
      </c>
      <c r="C4392" t="s">
        <v>14</v>
      </c>
      <c r="D4392" s="3">
        <v>665</v>
      </c>
      <c r="E4392" t="s">
        <v>22</v>
      </c>
      <c r="F4392" t="s">
        <v>16</v>
      </c>
      <c r="G4392" s="4">
        <v>2.91</v>
      </c>
      <c r="I4392" s="3">
        <v>10000</v>
      </c>
      <c r="J4392" s="3">
        <v>4095.64</v>
      </c>
      <c r="K4392" s="3">
        <v>5904.36</v>
      </c>
      <c r="L4392">
        <v>0</v>
      </c>
      <c r="M4392" t="s">
        <v>23</v>
      </c>
      <c r="N4392" s="10">
        <f t="shared" si="68"/>
        <v>46113</v>
      </c>
    </row>
    <row r="4393" spans="1:14">
      <c r="A4393" t="s">
        <v>4424</v>
      </c>
      <c r="B4393" s="2">
        <v>46098.486851851849</v>
      </c>
      <c r="C4393" t="s">
        <v>14</v>
      </c>
      <c r="D4393" s="3">
        <v>1018.03</v>
      </c>
      <c r="E4393" t="s">
        <v>19</v>
      </c>
      <c r="F4393" t="s">
        <v>32</v>
      </c>
      <c r="G4393" s="4">
        <v>5.78</v>
      </c>
      <c r="H4393" t="s">
        <v>33</v>
      </c>
      <c r="I4393" s="3">
        <v>10000</v>
      </c>
      <c r="J4393" s="3">
        <v>5599.33</v>
      </c>
      <c r="K4393" s="3">
        <v>4400.67</v>
      </c>
      <c r="L4393">
        <v>0</v>
      </c>
      <c r="M4393" t="s">
        <v>30</v>
      </c>
      <c r="N4393" s="10">
        <f t="shared" si="68"/>
        <v>46082</v>
      </c>
    </row>
    <row r="4394" spans="1:14">
      <c r="A4394" t="s">
        <v>4425</v>
      </c>
      <c r="B4394" s="2">
        <v>46182.050208333334</v>
      </c>
      <c r="C4394" t="s">
        <v>14</v>
      </c>
      <c r="D4394" s="3">
        <v>329.78</v>
      </c>
      <c r="E4394" t="s">
        <v>15</v>
      </c>
      <c r="F4394" t="s">
        <v>16</v>
      </c>
      <c r="G4394" s="4">
        <v>6.87</v>
      </c>
      <c r="I4394" s="3">
        <v>2000</v>
      </c>
      <c r="J4394" s="3">
        <v>1866.24</v>
      </c>
      <c r="K4394" s="3">
        <v>133.76</v>
      </c>
      <c r="L4394">
        <v>0</v>
      </c>
      <c r="M4394" t="s">
        <v>17</v>
      </c>
      <c r="N4394" s="10">
        <f t="shared" si="68"/>
        <v>46174</v>
      </c>
    </row>
    <row r="4395" spans="1:14">
      <c r="A4395" t="s">
        <v>4426</v>
      </c>
      <c r="B4395" s="2">
        <v>46220.558368055557</v>
      </c>
      <c r="C4395" t="s">
        <v>14</v>
      </c>
      <c r="D4395" s="3">
        <v>187.39</v>
      </c>
      <c r="E4395" t="s">
        <v>27</v>
      </c>
      <c r="F4395" t="s">
        <v>16</v>
      </c>
      <c r="G4395" s="4">
        <v>6.5</v>
      </c>
      <c r="I4395" s="3">
        <v>1500</v>
      </c>
      <c r="J4395" s="3">
        <v>1012.17</v>
      </c>
      <c r="K4395" s="3">
        <v>487.83</v>
      </c>
      <c r="L4395">
        <v>0</v>
      </c>
      <c r="M4395" t="s">
        <v>30</v>
      </c>
      <c r="N4395" s="10">
        <f t="shared" si="68"/>
        <v>46204</v>
      </c>
    </row>
    <row r="4396" spans="1:14">
      <c r="A4396" t="s">
        <v>4427</v>
      </c>
      <c r="B4396" s="2">
        <v>46140.436921296299</v>
      </c>
      <c r="C4396" t="s">
        <v>14</v>
      </c>
      <c r="D4396" s="3">
        <v>444.06</v>
      </c>
      <c r="E4396" t="s">
        <v>22</v>
      </c>
      <c r="F4396" t="s">
        <v>16</v>
      </c>
      <c r="G4396" s="4">
        <v>3.94</v>
      </c>
      <c r="I4396" s="3">
        <v>1000</v>
      </c>
      <c r="J4396" s="3">
        <v>933.52</v>
      </c>
      <c r="K4396" s="3">
        <v>66.48</v>
      </c>
      <c r="L4396">
        <v>0</v>
      </c>
      <c r="M4396" t="s">
        <v>17</v>
      </c>
      <c r="N4396" s="10">
        <f t="shared" si="68"/>
        <v>46113</v>
      </c>
    </row>
    <row r="4397" spans="1:14">
      <c r="A4397" t="s">
        <v>4428</v>
      </c>
      <c r="B4397" s="2">
        <v>46144.155810185184</v>
      </c>
      <c r="C4397" t="s">
        <v>14</v>
      </c>
      <c r="D4397" s="3">
        <v>705.82</v>
      </c>
      <c r="E4397" t="s">
        <v>36</v>
      </c>
      <c r="F4397" t="s">
        <v>16</v>
      </c>
      <c r="G4397" s="4">
        <v>4.72</v>
      </c>
      <c r="I4397" s="3">
        <v>2000</v>
      </c>
      <c r="J4397" s="3">
        <v>1860.06</v>
      </c>
      <c r="K4397" s="3">
        <v>139.94</v>
      </c>
      <c r="L4397">
        <v>0</v>
      </c>
      <c r="M4397" t="s">
        <v>17</v>
      </c>
      <c r="N4397" s="10">
        <f t="shared" si="68"/>
        <v>46143</v>
      </c>
    </row>
    <row r="4398" spans="1:14">
      <c r="A4398" t="s">
        <v>4429</v>
      </c>
      <c r="B4398" s="2">
        <v>46223.585023148145</v>
      </c>
      <c r="C4398" t="s">
        <v>14</v>
      </c>
      <c r="D4398" s="3">
        <v>419.26</v>
      </c>
      <c r="E4398" t="s">
        <v>27</v>
      </c>
      <c r="F4398" t="s">
        <v>16</v>
      </c>
      <c r="G4398" s="4">
        <v>5.9</v>
      </c>
      <c r="I4398" s="3">
        <v>2000</v>
      </c>
      <c r="J4398" s="3">
        <v>1369.64</v>
      </c>
      <c r="K4398" s="3">
        <v>630.36</v>
      </c>
      <c r="L4398">
        <v>0</v>
      </c>
      <c r="M4398" t="s">
        <v>20</v>
      </c>
      <c r="N4398" s="10">
        <f t="shared" si="68"/>
        <v>46204</v>
      </c>
    </row>
    <row r="4399" spans="1:14">
      <c r="A4399" t="s">
        <v>4430</v>
      </c>
      <c r="B4399" s="2">
        <v>46209.093645833331</v>
      </c>
      <c r="C4399" t="s">
        <v>14</v>
      </c>
      <c r="D4399" s="3">
        <v>612.38</v>
      </c>
      <c r="E4399" t="s">
        <v>25</v>
      </c>
      <c r="F4399" t="s">
        <v>16</v>
      </c>
      <c r="G4399" s="4">
        <v>6.62</v>
      </c>
      <c r="I4399" s="3">
        <v>1500</v>
      </c>
      <c r="J4399" s="3">
        <v>693.89</v>
      </c>
      <c r="K4399" s="3">
        <v>806.11</v>
      </c>
      <c r="L4399">
        <v>0</v>
      </c>
      <c r="M4399" t="s">
        <v>17</v>
      </c>
      <c r="N4399" s="10">
        <f t="shared" si="68"/>
        <v>46204</v>
      </c>
    </row>
    <row r="4400" spans="1:14">
      <c r="A4400" t="s">
        <v>4431</v>
      </c>
      <c r="B4400" s="2">
        <v>46186.9687962963</v>
      </c>
      <c r="C4400" t="s">
        <v>14</v>
      </c>
      <c r="D4400" s="3">
        <v>131.6</v>
      </c>
      <c r="E4400" t="s">
        <v>15</v>
      </c>
      <c r="F4400" t="s">
        <v>16</v>
      </c>
      <c r="G4400" s="4">
        <v>6.76</v>
      </c>
      <c r="I4400" s="3">
        <v>10000</v>
      </c>
      <c r="J4400" s="3">
        <v>4579.18</v>
      </c>
      <c r="K4400" s="3">
        <v>5420.82</v>
      </c>
      <c r="L4400">
        <v>0</v>
      </c>
      <c r="M4400" t="s">
        <v>30</v>
      </c>
      <c r="N4400" s="10">
        <f t="shared" si="68"/>
        <v>46174</v>
      </c>
    </row>
    <row r="4401" spans="1:14">
      <c r="A4401" t="s">
        <v>4432</v>
      </c>
      <c r="B4401" s="2">
        <v>46249.630856481483</v>
      </c>
      <c r="C4401" t="s">
        <v>14</v>
      </c>
      <c r="D4401" s="3">
        <v>712.44</v>
      </c>
      <c r="E4401" t="s">
        <v>15</v>
      </c>
      <c r="F4401" t="s">
        <v>16</v>
      </c>
      <c r="G4401" s="4">
        <v>7.66</v>
      </c>
      <c r="I4401" s="3">
        <v>1500</v>
      </c>
      <c r="J4401" s="3">
        <v>589.79999999999995</v>
      </c>
      <c r="K4401" s="3">
        <v>910.2</v>
      </c>
      <c r="L4401">
        <v>1</v>
      </c>
      <c r="M4401" t="s">
        <v>17</v>
      </c>
      <c r="N4401" s="10">
        <f t="shared" si="68"/>
        <v>46235</v>
      </c>
    </row>
    <row r="4402" spans="1:14">
      <c r="A4402" t="s">
        <v>4433</v>
      </c>
      <c r="B4402" s="2">
        <v>46243.769745370373</v>
      </c>
      <c r="C4402" t="s">
        <v>14</v>
      </c>
      <c r="D4402" s="3">
        <v>308.82</v>
      </c>
      <c r="E4402" t="s">
        <v>25</v>
      </c>
      <c r="F4402" t="s">
        <v>32</v>
      </c>
      <c r="G4402" s="4">
        <v>6.99</v>
      </c>
      <c r="H4402" t="s">
        <v>33</v>
      </c>
      <c r="I4402" s="3">
        <v>1000</v>
      </c>
      <c r="J4402" s="3">
        <v>332.04</v>
      </c>
      <c r="K4402" s="3">
        <v>667.96</v>
      </c>
      <c r="L4402">
        <v>0</v>
      </c>
      <c r="M4402" t="s">
        <v>17</v>
      </c>
      <c r="N4402" s="10">
        <f t="shared" si="68"/>
        <v>46235</v>
      </c>
    </row>
    <row r="4403" spans="1:14">
      <c r="A4403" t="s">
        <v>4434</v>
      </c>
      <c r="B4403" s="2">
        <v>46195.485856481479</v>
      </c>
      <c r="C4403" t="s">
        <v>14</v>
      </c>
      <c r="D4403" s="3">
        <v>437.65</v>
      </c>
      <c r="E4403" t="s">
        <v>22</v>
      </c>
      <c r="F4403" t="s">
        <v>16</v>
      </c>
      <c r="G4403" s="4">
        <v>6.01</v>
      </c>
      <c r="I4403" s="3">
        <v>2000</v>
      </c>
      <c r="J4403" s="3">
        <v>690.31</v>
      </c>
      <c r="K4403" s="3">
        <v>1309.69</v>
      </c>
      <c r="L4403">
        <v>0</v>
      </c>
      <c r="M4403" t="s">
        <v>30</v>
      </c>
      <c r="N4403" s="10">
        <f t="shared" si="68"/>
        <v>46174</v>
      </c>
    </row>
    <row r="4404" spans="1:14">
      <c r="A4404" t="s">
        <v>4435</v>
      </c>
      <c r="B4404" s="2">
        <v>46196.95820601852</v>
      </c>
      <c r="C4404" t="s">
        <v>14</v>
      </c>
      <c r="D4404" s="3">
        <v>917.94</v>
      </c>
      <c r="E4404" t="s">
        <v>22</v>
      </c>
      <c r="F4404" t="s">
        <v>32</v>
      </c>
      <c r="G4404" s="4">
        <v>6.26</v>
      </c>
      <c r="H4404" t="s">
        <v>54</v>
      </c>
      <c r="I4404" s="3">
        <v>1000</v>
      </c>
      <c r="J4404" s="3">
        <v>536.82000000000005</v>
      </c>
      <c r="K4404" s="3">
        <v>463.18</v>
      </c>
      <c r="L4404">
        <v>0</v>
      </c>
      <c r="M4404" t="s">
        <v>23</v>
      </c>
      <c r="N4404" s="10">
        <f t="shared" si="68"/>
        <v>46174</v>
      </c>
    </row>
    <row r="4405" spans="1:14">
      <c r="A4405" t="s">
        <v>4436</v>
      </c>
      <c r="B4405" s="2">
        <v>46088.347094907411</v>
      </c>
      <c r="C4405" t="s">
        <v>14</v>
      </c>
      <c r="D4405" s="3">
        <v>387.31</v>
      </c>
      <c r="E4405" t="s">
        <v>22</v>
      </c>
      <c r="F4405" t="s">
        <v>16</v>
      </c>
      <c r="G4405" s="4">
        <v>2.91</v>
      </c>
      <c r="I4405" s="3">
        <v>3000</v>
      </c>
      <c r="J4405" s="3">
        <v>2401.29</v>
      </c>
      <c r="K4405" s="3">
        <v>598.71</v>
      </c>
      <c r="L4405">
        <v>0</v>
      </c>
      <c r="M4405" t="s">
        <v>17</v>
      </c>
      <c r="N4405" s="10">
        <f t="shared" si="68"/>
        <v>46082</v>
      </c>
    </row>
    <row r="4406" spans="1:14">
      <c r="A4406" t="s">
        <v>4437</v>
      </c>
      <c r="B4406" s="2">
        <v>46117.405347222222</v>
      </c>
      <c r="C4406" t="s">
        <v>14</v>
      </c>
      <c r="D4406" s="3">
        <v>1747.5</v>
      </c>
      <c r="E4406" t="s">
        <v>25</v>
      </c>
      <c r="F4406" t="s">
        <v>16</v>
      </c>
      <c r="G4406" s="4">
        <v>2.95</v>
      </c>
      <c r="I4406" s="3">
        <v>7500</v>
      </c>
      <c r="J4406" s="3">
        <v>7141.76</v>
      </c>
      <c r="K4406" s="3">
        <v>358.24</v>
      </c>
      <c r="L4406">
        <v>0</v>
      </c>
      <c r="M4406" t="s">
        <v>17</v>
      </c>
      <c r="N4406" s="10">
        <f t="shared" si="68"/>
        <v>46113</v>
      </c>
    </row>
    <row r="4407" spans="1:14">
      <c r="A4407" t="s">
        <v>4438</v>
      </c>
      <c r="B4407" s="2">
        <v>46103.551006944443</v>
      </c>
      <c r="C4407" t="s">
        <v>14</v>
      </c>
      <c r="D4407" s="3">
        <v>1017.41</v>
      </c>
      <c r="E4407" t="s">
        <v>36</v>
      </c>
      <c r="F4407" t="s">
        <v>16</v>
      </c>
      <c r="G4407" s="4">
        <v>1.81</v>
      </c>
      <c r="I4407" s="3">
        <v>4000</v>
      </c>
      <c r="J4407" s="3">
        <v>3640.46</v>
      </c>
      <c r="K4407" s="3">
        <v>359.54</v>
      </c>
      <c r="L4407">
        <v>0</v>
      </c>
      <c r="M4407" t="s">
        <v>20</v>
      </c>
      <c r="N4407" s="10">
        <f t="shared" si="68"/>
        <v>46082</v>
      </c>
    </row>
    <row r="4408" spans="1:14">
      <c r="A4408" t="s">
        <v>4439</v>
      </c>
      <c r="B4408" s="2">
        <v>46188.907280092593</v>
      </c>
      <c r="C4408" t="s">
        <v>64</v>
      </c>
      <c r="D4408" s="3">
        <v>936.59</v>
      </c>
      <c r="E4408" t="s">
        <v>22</v>
      </c>
      <c r="F4408" t="s">
        <v>16</v>
      </c>
      <c r="G4408" s="4">
        <v>6.05</v>
      </c>
      <c r="I4408" s="3">
        <v>3000</v>
      </c>
      <c r="J4408" s="3">
        <v>2938.1</v>
      </c>
      <c r="K4408" s="3">
        <v>61.9</v>
      </c>
      <c r="L4408">
        <v>0</v>
      </c>
      <c r="M4408" t="s">
        <v>30</v>
      </c>
      <c r="N4408" s="10">
        <f t="shared" si="68"/>
        <v>46174</v>
      </c>
    </row>
    <row r="4409" spans="1:14">
      <c r="A4409" t="s">
        <v>4440</v>
      </c>
      <c r="B4409" s="2">
        <v>46202.159629629627</v>
      </c>
      <c r="C4409" t="s">
        <v>14</v>
      </c>
      <c r="D4409" s="3">
        <v>721.56</v>
      </c>
      <c r="E4409" t="s">
        <v>22</v>
      </c>
      <c r="F4409" t="s">
        <v>16</v>
      </c>
      <c r="G4409" s="4">
        <v>8.02</v>
      </c>
      <c r="I4409" s="3">
        <v>7500</v>
      </c>
      <c r="J4409" s="3">
        <v>2423.02</v>
      </c>
      <c r="K4409" s="3">
        <v>5076.9799999999996</v>
      </c>
      <c r="L4409">
        <v>0</v>
      </c>
      <c r="M4409" t="s">
        <v>17</v>
      </c>
      <c r="N4409" s="10">
        <f t="shared" si="68"/>
        <v>46174</v>
      </c>
    </row>
    <row r="4410" spans="1:14">
      <c r="A4410" t="s">
        <v>4441</v>
      </c>
      <c r="B4410" s="2">
        <v>46111.370671296296</v>
      </c>
      <c r="C4410" t="s">
        <v>14</v>
      </c>
      <c r="D4410" s="3">
        <v>372.85</v>
      </c>
      <c r="E4410" t="s">
        <v>19</v>
      </c>
      <c r="F4410" t="s">
        <v>32</v>
      </c>
      <c r="G4410" s="4">
        <v>2.99</v>
      </c>
      <c r="H4410" t="s">
        <v>47</v>
      </c>
      <c r="I4410" s="3">
        <v>2000</v>
      </c>
      <c r="J4410" s="3">
        <v>757.67</v>
      </c>
      <c r="K4410" s="3">
        <v>1242.33</v>
      </c>
      <c r="L4410">
        <v>3</v>
      </c>
      <c r="M4410" t="s">
        <v>30</v>
      </c>
      <c r="N4410" s="10">
        <f t="shared" si="68"/>
        <v>46082</v>
      </c>
    </row>
    <row r="4411" spans="1:14">
      <c r="A4411" t="s">
        <v>4442</v>
      </c>
      <c r="B4411" s="2">
        <v>46092.699895833335</v>
      </c>
      <c r="C4411" t="s">
        <v>14</v>
      </c>
      <c r="D4411" s="3">
        <v>1481.64</v>
      </c>
      <c r="E4411" t="s">
        <v>22</v>
      </c>
      <c r="F4411" t="s">
        <v>16</v>
      </c>
      <c r="G4411" s="4">
        <v>3.47</v>
      </c>
      <c r="I4411" s="3">
        <v>1500</v>
      </c>
      <c r="J4411" s="3">
        <v>386.43</v>
      </c>
      <c r="K4411" s="3">
        <v>1113.57</v>
      </c>
      <c r="L4411">
        <v>1</v>
      </c>
      <c r="M4411" t="s">
        <v>17</v>
      </c>
      <c r="N4411" s="10">
        <f t="shared" si="68"/>
        <v>46082</v>
      </c>
    </row>
    <row r="4412" spans="1:14">
      <c r="A4412" t="s">
        <v>4443</v>
      </c>
      <c r="B4412" s="2">
        <v>46172.86136574074</v>
      </c>
      <c r="C4412" t="s">
        <v>14</v>
      </c>
      <c r="D4412" s="3">
        <v>674.23</v>
      </c>
      <c r="E4412" t="s">
        <v>15</v>
      </c>
      <c r="F4412" t="s">
        <v>16</v>
      </c>
      <c r="G4412" s="4">
        <v>3.82</v>
      </c>
      <c r="I4412" s="3">
        <v>10000</v>
      </c>
      <c r="J4412" s="3">
        <v>7318.05</v>
      </c>
      <c r="K4412" s="3">
        <v>2681.95</v>
      </c>
      <c r="L4412">
        <v>0</v>
      </c>
      <c r="M4412" t="s">
        <v>20</v>
      </c>
      <c r="N4412" s="10">
        <f t="shared" si="68"/>
        <v>46143</v>
      </c>
    </row>
    <row r="4413" spans="1:14">
      <c r="A4413" t="s">
        <v>4444</v>
      </c>
      <c r="B4413" s="2">
        <v>46130.299791666665</v>
      </c>
      <c r="C4413" t="s">
        <v>14</v>
      </c>
      <c r="D4413" s="3">
        <v>1042.21</v>
      </c>
      <c r="E4413" t="s">
        <v>27</v>
      </c>
      <c r="F4413" t="s">
        <v>16</v>
      </c>
      <c r="G4413" s="4">
        <v>4</v>
      </c>
      <c r="I4413" s="3">
        <v>10000</v>
      </c>
      <c r="J4413" s="3">
        <v>5904.79</v>
      </c>
      <c r="K4413" s="3">
        <v>4095.21</v>
      </c>
      <c r="L4413">
        <v>0</v>
      </c>
      <c r="M4413" t="s">
        <v>20</v>
      </c>
      <c r="N4413" s="10">
        <f t="shared" si="68"/>
        <v>46113</v>
      </c>
    </row>
    <row r="4414" spans="1:14">
      <c r="A4414" t="s">
        <v>4445</v>
      </c>
      <c r="B4414" s="2">
        <v>46109.841747685183</v>
      </c>
      <c r="C4414" t="s">
        <v>14</v>
      </c>
      <c r="D4414" s="3">
        <v>280.69</v>
      </c>
      <c r="E4414" t="s">
        <v>27</v>
      </c>
      <c r="F4414" t="s">
        <v>16</v>
      </c>
      <c r="G4414" s="4">
        <v>4.16</v>
      </c>
      <c r="I4414" s="3">
        <v>5000</v>
      </c>
      <c r="J4414" s="3">
        <v>4311.07</v>
      </c>
      <c r="K4414" s="3">
        <v>688.93</v>
      </c>
      <c r="L4414">
        <v>0</v>
      </c>
      <c r="M4414" t="s">
        <v>17</v>
      </c>
      <c r="N4414" s="10">
        <f t="shared" si="68"/>
        <v>46082</v>
      </c>
    </row>
    <row r="4415" spans="1:14">
      <c r="A4415" t="s">
        <v>4446</v>
      </c>
      <c r="B4415" s="2">
        <v>46169.924363425926</v>
      </c>
      <c r="C4415" t="s">
        <v>64</v>
      </c>
      <c r="D4415" s="3">
        <v>569.44000000000005</v>
      </c>
      <c r="E4415" t="s">
        <v>15</v>
      </c>
      <c r="F4415" t="s">
        <v>16</v>
      </c>
      <c r="G4415" s="4">
        <v>2.29</v>
      </c>
      <c r="I4415" s="3">
        <v>3000</v>
      </c>
      <c r="J4415" s="3">
        <v>2142.15</v>
      </c>
      <c r="K4415" s="3">
        <v>857.85</v>
      </c>
      <c r="L4415">
        <v>0</v>
      </c>
      <c r="M4415" t="s">
        <v>17</v>
      </c>
      <c r="N4415" s="10">
        <f t="shared" si="68"/>
        <v>46143</v>
      </c>
    </row>
    <row r="4416" spans="1:14">
      <c r="A4416" t="s">
        <v>4447</v>
      </c>
      <c r="B4416" s="2">
        <v>46177.458333333336</v>
      </c>
      <c r="C4416" t="s">
        <v>14</v>
      </c>
      <c r="D4416" s="3">
        <v>462.2</v>
      </c>
      <c r="E4416" t="s">
        <v>25</v>
      </c>
      <c r="F4416" t="s">
        <v>16</v>
      </c>
      <c r="G4416" s="4">
        <v>7.75</v>
      </c>
      <c r="I4416" s="3">
        <v>2000</v>
      </c>
      <c r="J4416" s="3">
        <v>618.26</v>
      </c>
      <c r="K4416" s="3">
        <v>1381.74</v>
      </c>
      <c r="L4416">
        <v>1</v>
      </c>
      <c r="M4416" t="s">
        <v>17</v>
      </c>
      <c r="N4416" s="10">
        <f t="shared" si="68"/>
        <v>46174</v>
      </c>
    </row>
    <row r="4417" spans="1:14">
      <c r="A4417" t="s">
        <v>4448</v>
      </c>
      <c r="B4417" s="2">
        <v>46166.815312500003</v>
      </c>
      <c r="C4417" t="s">
        <v>14</v>
      </c>
      <c r="D4417" s="3">
        <v>577.65</v>
      </c>
      <c r="E4417" t="s">
        <v>36</v>
      </c>
      <c r="F4417" t="s">
        <v>32</v>
      </c>
      <c r="G4417" s="4">
        <v>4.49</v>
      </c>
      <c r="H4417" t="s">
        <v>47</v>
      </c>
      <c r="I4417" s="3">
        <v>5000</v>
      </c>
      <c r="J4417" s="3">
        <v>3125.07</v>
      </c>
      <c r="K4417" s="3">
        <v>1874.93</v>
      </c>
      <c r="L4417">
        <v>1</v>
      </c>
      <c r="M4417" t="s">
        <v>17</v>
      </c>
      <c r="N4417" s="10">
        <f t="shared" si="68"/>
        <v>46143</v>
      </c>
    </row>
    <row r="4418" spans="1:14">
      <c r="A4418" t="s">
        <v>4449</v>
      </c>
      <c r="B4418" s="2">
        <v>46246.823368055557</v>
      </c>
      <c r="C4418" t="s">
        <v>14</v>
      </c>
      <c r="D4418" s="3">
        <v>653.62</v>
      </c>
      <c r="E4418" t="s">
        <v>36</v>
      </c>
      <c r="F4418" t="s">
        <v>16</v>
      </c>
      <c r="G4418" s="4">
        <v>6.62</v>
      </c>
      <c r="I4418" s="3">
        <v>4000</v>
      </c>
      <c r="J4418" s="3">
        <v>2521.5300000000002</v>
      </c>
      <c r="K4418" s="3">
        <v>1478.47</v>
      </c>
      <c r="L4418">
        <v>0</v>
      </c>
      <c r="M4418" t="s">
        <v>23</v>
      </c>
      <c r="N4418" s="10">
        <f t="shared" ref="N4418:N4481" si="69">DATE(YEAR(B4418),MONTH(B4418),1)</f>
        <v>46235</v>
      </c>
    </row>
    <row r="4419" spans="1:14">
      <c r="A4419" t="s">
        <v>4450</v>
      </c>
      <c r="B4419" s="2">
        <v>46112.738113425927</v>
      </c>
      <c r="C4419" t="s">
        <v>14</v>
      </c>
      <c r="D4419" s="3">
        <v>776.37</v>
      </c>
      <c r="E4419" t="s">
        <v>15</v>
      </c>
      <c r="F4419" t="s">
        <v>16</v>
      </c>
      <c r="G4419" s="4">
        <v>4.04</v>
      </c>
      <c r="I4419" s="3">
        <v>10000</v>
      </c>
      <c r="J4419" s="3">
        <v>3003.13</v>
      </c>
      <c r="K4419" s="3">
        <v>6996.87</v>
      </c>
      <c r="L4419">
        <v>0</v>
      </c>
      <c r="M4419" t="s">
        <v>17</v>
      </c>
      <c r="N4419" s="10">
        <f t="shared" si="69"/>
        <v>46082</v>
      </c>
    </row>
    <row r="4420" spans="1:14">
      <c r="A4420" t="s">
        <v>4451</v>
      </c>
      <c r="B4420" s="2">
        <v>46094.668124999997</v>
      </c>
      <c r="C4420" t="s">
        <v>64</v>
      </c>
      <c r="D4420" s="3">
        <v>1596.32</v>
      </c>
      <c r="E4420" t="s">
        <v>36</v>
      </c>
      <c r="F4420" t="s">
        <v>16</v>
      </c>
      <c r="G4420" s="4">
        <v>3.87</v>
      </c>
      <c r="I4420" s="3">
        <v>10000</v>
      </c>
      <c r="J4420" s="3">
        <v>2199</v>
      </c>
      <c r="K4420" s="3">
        <v>7801</v>
      </c>
      <c r="L4420">
        <v>1</v>
      </c>
      <c r="M4420" t="s">
        <v>17</v>
      </c>
      <c r="N4420" s="10">
        <f t="shared" si="69"/>
        <v>46082</v>
      </c>
    </row>
    <row r="4421" spans="1:14">
      <c r="A4421" t="s">
        <v>4452</v>
      </c>
      <c r="B4421" s="2">
        <v>46259.957951388889</v>
      </c>
      <c r="C4421" t="s">
        <v>14</v>
      </c>
      <c r="D4421" s="3">
        <v>130.08000000000001</v>
      </c>
      <c r="E4421" t="s">
        <v>27</v>
      </c>
      <c r="F4421" t="s">
        <v>32</v>
      </c>
      <c r="G4421" s="4">
        <v>8.32</v>
      </c>
      <c r="H4421" t="s">
        <v>62</v>
      </c>
      <c r="I4421" s="3">
        <v>5000</v>
      </c>
      <c r="J4421" s="3">
        <v>1550.85</v>
      </c>
      <c r="K4421" s="3">
        <v>3449.15</v>
      </c>
      <c r="L4421">
        <v>1</v>
      </c>
      <c r="M4421" t="s">
        <v>17</v>
      </c>
      <c r="N4421" s="10">
        <f t="shared" si="69"/>
        <v>46235</v>
      </c>
    </row>
    <row r="4422" spans="1:14">
      <c r="A4422" t="s">
        <v>4453</v>
      </c>
      <c r="B4422" s="2">
        <v>46097.978043981479</v>
      </c>
      <c r="C4422" t="s">
        <v>14</v>
      </c>
      <c r="D4422" s="3">
        <v>1999.48</v>
      </c>
      <c r="E4422" t="s">
        <v>36</v>
      </c>
      <c r="F4422" t="s">
        <v>16</v>
      </c>
      <c r="G4422" s="4">
        <v>2.87</v>
      </c>
      <c r="I4422" s="3">
        <v>7500</v>
      </c>
      <c r="J4422" s="3">
        <v>6179.69</v>
      </c>
      <c r="K4422" s="3">
        <v>1320.31</v>
      </c>
      <c r="L4422">
        <v>0</v>
      </c>
      <c r="M4422" t="s">
        <v>17</v>
      </c>
      <c r="N4422" s="10">
        <f t="shared" si="69"/>
        <v>46082</v>
      </c>
    </row>
    <row r="4423" spans="1:14">
      <c r="A4423" t="s">
        <v>4454</v>
      </c>
      <c r="B4423" s="2">
        <v>46188.542986111112</v>
      </c>
      <c r="C4423" t="s">
        <v>14</v>
      </c>
      <c r="D4423" s="3">
        <v>345.13</v>
      </c>
      <c r="E4423" t="s">
        <v>36</v>
      </c>
      <c r="F4423" t="s">
        <v>32</v>
      </c>
      <c r="G4423" s="4">
        <v>5.74</v>
      </c>
      <c r="H4423" t="s">
        <v>47</v>
      </c>
      <c r="I4423" s="3">
        <v>7500</v>
      </c>
      <c r="J4423" s="3">
        <v>1683.88</v>
      </c>
      <c r="K4423" s="3">
        <v>5816.12</v>
      </c>
      <c r="L4423">
        <v>1</v>
      </c>
      <c r="M4423" t="s">
        <v>17</v>
      </c>
      <c r="N4423" s="10">
        <f t="shared" si="69"/>
        <v>46174</v>
      </c>
    </row>
    <row r="4424" spans="1:14">
      <c r="A4424" t="s">
        <v>4455</v>
      </c>
      <c r="B4424" s="2">
        <v>46221.106412037036</v>
      </c>
      <c r="C4424" t="s">
        <v>14</v>
      </c>
      <c r="D4424" s="3">
        <v>511.07</v>
      </c>
      <c r="E4424" t="s">
        <v>15</v>
      </c>
      <c r="F4424" t="s">
        <v>16</v>
      </c>
      <c r="G4424" s="4">
        <v>6.77</v>
      </c>
      <c r="I4424" s="3">
        <v>10000</v>
      </c>
      <c r="J4424" s="3">
        <v>5652.69</v>
      </c>
      <c r="K4424" s="3">
        <v>4347.3100000000004</v>
      </c>
      <c r="L4424">
        <v>0</v>
      </c>
      <c r="M4424" t="s">
        <v>17</v>
      </c>
      <c r="N4424" s="10">
        <f t="shared" si="69"/>
        <v>46204</v>
      </c>
    </row>
    <row r="4425" spans="1:14">
      <c r="A4425" t="s">
        <v>4456</v>
      </c>
      <c r="B4425" s="2">
        <v>46229.844537037039</v>
      </c>
      <c r="C4425" t="s">
        <v>14</v>
      </c>
      <c r="D4425" s="3">
        <v>575.21</v>
      </c>
      <c r="E4425" t="s">
        <v>27</v>
      </c>
      <c r="F4425" t="s">
        <v>16</v>
      </c>
      <c r="G4425" s="4">
        <v>7.12</v>
      </c>
      <c r="I4425" s="3">
        <v>4000</v>
      </c>
      <c r="J4425" s="3">
        <v>1483.24</v>
      </c>
      <c r="K4425" s="3">
        <v>2516.7600000000002</v>
      </c>
      <c r="L4425">
        <v>0</v>
      </c>
      <c r="M4425" t="s">
        <v>20</v>
      </c>
      <c r="N4425" s="10">
        <f t="shared" si="69"/>
        <v>46204</v>
      </c>
    </row>
    <row r="4426" spans="1:14">
      <c r="A4426" t="s">
        <v>4457</v>
      </c>
      <c r="B4426" s="2">
        <v>46085.097002314818</v>
      </c>
      <c r="C4426" t="s">
        <v>14</v>
      </c>
      <c r="D4426" s="3">
        <v>668.71</v>
      </c>
      <c r="E4426" t="s">
        <v>36</v>
      </c>
      <c r="F4426" t="s">
        <v>16</v>
      </c>
      <c r="G4426" s="4">
        <v>2.64</v>
      </c>
      <c r="I4426" s="3">
        <v>10000</v>
      </c>
      <c r="J4426" s="3">
        <v>3519.52</v>
      </c>
      <c r="K4426" s="3">
        <v>6480.48</v>
      </c>
      <c r="L4426">
        <v>0</v>
      </c>
      <c r="M4426" t="s">
        <v>30</v>
      </c>
      <c r="N4426" s="10">
        <f t="shared" si="69"/>
        <v>46082</v>
      </c>
    </row>
    <row r="4427" spans="1:14">
      <c r="A4427" t="s">
        <v>4458</v>
      </c>
      <c r="B4427" s="2">
        <v>46154.817118055558</v>
      </c>
      <c r="C4427" t="s">
        <v>64</v>
      </c>
      <c r="D4427" s="3">
        <v>1667.83</v>
      </c>
      <c r="E4427" t="s">
        <v>19</v>
      </c>
      <c r="F4427" t="s">
        <v>59</v>
      </c>
      <c r="G4427" s="4">
        <v>3.86</v>
      </c>
      <c r="I4427" s="3">
        <v>3000</v>
      </c>
      <c r="J4427" s="3">
        <v>610.42999999999995</v>
      </c>
      <c r="K4427" s="3">
        <v>2389.5700000000002</v>
      </c>
      <c r="L4427">
        <v>0</v>
      </c>
      <c r="M4427" t="s">
        <v>20</v>
      </c>
      <c r="N4427" s="10">
        <f t="shared" si="69"/>
        <v>46143</v>
      </c>
    </row>
    <row r="4428" spans="1:14">
      <c r="A4428" t="s">
        <v>4459</v>
      </c>
      <c r="B4428" s="2">
        <v>46214.652175925927</v>
      </c>
      <c r="C4428" t="s">
        <v>14</v>
      </c>
      <c r="D4428" s="3">
        <v>1408.65</v>
      </c>
      <c r="E4428" t="s">
        <v>36</v>
      </c>
      <c r="F4428" t="s">
        <v>16</v>
      </c>
      <c r="G4428" s="4">
        <v>7.1</v>
      </c>
      <c r="I4428" s="3">
        <v>5000</v>
      </c>
      <c r="J4428" s="3">
        <v>4078.55</v>
      </c>
      <c r="K4428" s="3">
        <v>921.45</v>
      </c>
      <c r="L4428">
        <v>1</v>
      </c>
      <c r="M4428" t="s">
        <v>20</v>
      </c>
      <c r="N4428" s="10">
        <f t="shared" si="69"/>
        <v>46204</v>
      </c>
    </row>
    <row r="4429" spans="1:14">
      <c r="A4429" t="s">
        <v>4460</v>
      </c>
      <c r="B4429" s="2">
        <v>46205.354444444441</v>
      </c>
      <c r="C4429" t="s">
        <v>14</v>
      </c>
      <c r="D4429" s="3">
        <v>399.43</v>
      </c>
      <c r="E4429" t="s">
        <v>36</v>
      </c>
      <c r="F4429" t="s">
        <v>16</v>
      </c>
      <c r="G4429" s="4">
        <v>5.22</v>
      </c>
      <c r="I4429" s="3">
        <v>7500</v>
      </c>
      <c r="J4429" s="3">
        <v>3812.52</v>
      </c>
      <c r="K4429" s="3">
        <v>3687.48</v>
      </c>
      <c r="L4429">
        <v>1</v>
      </c>
      <c r="M4429" t="s">
        <v>30</v>
      </c>
      <c r="N4429" s="10">
        <f t="shared" si="69"/>
        <v>46204</v>
      </c>
    </row>
    <row r="4430" spans="1:14">
      <c r="A4430" t="s">
        <v>4461</v>
      </c>
      <c r="B4430" s="2">
        <v>46236.971400462964</v>
      </c>
      <c r="C4430" t="s">
        <v>14</v>
      </c>
      <c r="D4430" s="3">
        <v>335.4</v>
      </c>
      <c r="E4430" t="s">
        <v>25</v>
      </c>
      <c r="F4430" t="s">
        <v>16</v>
      </c>
      <c r="G4430" s="4">
        <v>5.87</v>
      </c>
      <c r="I4430" s="3">
        <v>4000</v>
      </c>
      <c r="J4430" s="3">
        <v>1716.87</v>
      </c>
      <c r="K4430" s="3">
        <v>2283.13</v>
      </c>
      <c r="L4430">
        <v>2</v>
      </c>
      <c r="M4430" t="s">
        <v>30</v>
      </c>
      <c r="N4430" s="10">
        <f t="shared" si="69"/>
        <v>46235</v>
      </c>
    </row>
    <row r="4431" spans="1:14">
      <c r="A4431" t="s">
        <v>4462</v>
      </c>
      <c r="B4431" s="2">
        <v>46103.493495370371</v>
      </c>
      <c r="C4431" t="s">
        <v>14</v>
      </c>
      <c r="D4431" s="3">
        <v>686.34</v>
      </c>
      <c r="E4431" t="s">
        <v>27</v>
      </c>
      <c r="F4431" t="s">
        <v>59</v>
      </c>
      <c r="G4431" s="4">
        <v>4.34</v>
      </c>
      <c r="I4431" s="3">
        <v>1500</v>
      </c>
      <c r="J4431" s="3">
        <v>1411.24</v>
      </c>
      <c r="K4431" s="3">
        <v>88.76</v>
      </c>
      <c r="L4431">
        <v>2</v>
      </c>
      <c r="M4431" t="s">
        <v>30</v>
      </c>
      <c r="N4431" s="10">
        <f t="shared" si="69"/>
        <v>46082</v>
      </c>
    </row>
    <row r="4432" spans="1:14">
      <c r="A4432" t="s">
        <v>4463</v>
      </c>
      <c r="B4432" s="2">
        <v>46161.151365740741</v>
      </c>
      <c r="C4432" t="s">
        <v>14</v>
      </c>
      <c r="D4432" s="3">
        <v>201.12</v>
      </c>
      <c r="E4432" t="s">
        <v>15</v>
      </c>
      <c r="F4432" t="s">
        <v>32</v>
      </c>
      <c r="G4432" s="4">
        <v>4.08</v>
      </c>
      <c r="H4432" t="s">
        <v>62</v>
      </c>
      <c r="I4432" s="3">
        <v>10000</v>
      </c>
      <c r="J4432" s="3">
        <v>3176.35</v>
      </c>
      <c r="K4432" s="3">
        <v>6823.65</v>
      </c>
      <c r="L4432">
        <v>0</v>
      </c>
      <c r="M4432" t="s">
        <v>20</v>
      </c>
      <c r="N4432" s="10">
        <f t="shared" si="69"/>
        <v>46143</v>
      </c>
    </row>
    <row r="4433" spans="1:14">
      <c r="A4433" t="s">
        <v>4464</v>
      </c>
      <c r="B4433" s="2">
        <v>46125.105694444443</v>
      </c>
      <c r="C4433" t="s">
        <v>14</v>
      </c>
      <c r="D4433" s="3">
        <v>775.84</v>
      </c>
      <c r="E4433" t="s">
        <v>27</v>
      </c>
      <c r="F4433" t="s">
        <v>16</v>
      </c>
      <c r="G4433" s="4">
        <v>4.26</v>
      </c>
      <c r="I4433" s="3">
        <v>2000</v>
      </c>
      <c r="J4433" s="3">
        <v>1978.22</v>
      </c>
      <c r="K4433" s="3">
        <v>21.78</v>
      </c>
      <c r="L4433">
        <v>1</v>
      </c>
      <c r="M4433" t="s">
        <v>30</v>
      </c>
      <c r="N4433" s="10">
        <f t="shared" si="69"/>
        <v>46113</v>
      </c>
    </row>
    <row r="4434" spans="1:14">
      <c r="A4434" t="s">
        <v>4465</v>
      </c>
      <c r="B4434" s="2">
        <v>46132.527326388888</v>
      </c>
      <c r="C4434" t="s">
        <v>14</v>
      </c>
      <c r="D4434" s="3">
        <v>422.2</v>
      </c>
      <c r="E4434" t="s">
        <v>15</v>
      </c>
      <c r="F4434" t="s">
        <v>16</v>
      </c>
      <c r="G4434" s="4">
        <v>2.29</v>
      </c>
      <c r="I4434" s="3">
        <v>3000</v>
      </c>
      <c r="J4434" s="3">
        <v>2283.27</v>
      </c>
      <c r="K4434" s="3">
        <v>716.73</v>
      </c>
      <c r="L4434">
        <v>0</v>
      </c>
      <c r="M4434" t="s">
        <v>17</v>
      </c>
      <c r="N4434" s="10">
        <f t="shared" si="69"/>
        <v>46113</v>
      </c>
    </row>
    <row r="4435" spans="1:14">
      <c r="A4435" t="s">
        <v>4466</v>
      </c>
      <c r="B4435" s="2">
        <v>46102.000115740739</v>
      </c>
      <c r="C4435" t="s">
        <v>14</v>
      </c>
      <c r="D4435" s="3">
        <v>981.11</v>
      </c>
      <c r="E4435" t="s">
        <v>36</v>
      </c>
      <c r="F4435" t="s">
        <v>32</v>
      </c>
      <c r="G4435" s="4">
        <v>2.87</v>
      </c>
      <c r="H4435" t="s">
        <v>54</v>
      </c>
      <c r="I4435" s="3">
        <v>1000</v>
      </c>
      <c r="J4435" s="3">
        <v>958.6</v>
      </c>
      <c r="K4435" s="3">
        <v>41.4</v>
      </c>
      <c r="L4435">
        <v>0</v>
      </c>
      <c r="M4435" t="s">
        <v>17</v>
      </c>
      <c r="N4435" s="10">
        <f t="shared" si="69"/>
        <v>46082</v>
      </c>
    </row>
    <row r="4436" spans="1:14">
      <c r="A4436" t="s">
        <v>4467</v>
      </c>
      <c r="B4436" s="2">
        <v>46162.851712962962</v>
      </c>
      <c r="C4436" t="s">
        <v>14</v>
      </c>
      <c r="D4436" s="3">
        <v>310.14</v>
      </c>
      <c r="E4436" t="s">
        <v>25</v>
      </c>
      <c r="F4436" t="s">
        <v>16</v>
      </c>
      <c r="G4436" s="4">
        <v>2.36</v>
      </c>
      <c r="I4436" s="3">
        <v>4000</v>
      </c>
      <c r="J4436" s="3">
        <v>1067.3800000000001</v>
      </c>
      <c r="K4436" s="3">
        <v>2932.62</v>
      </c>
      <c r="L4436">
        <v>0</v>
      </c>
      <c r="M4436" t="s">
        <v>17</v>
      </c>
      <c r="N4436" s="10">
        <f t="shared" si="69"/>
        <v>46143</v>
      </c>
    </row>
    <row r="4437" spans="1:14">
      <c r="A4437" t="s">
        <v>4468</v>
      </c>
      <c r="B4437" s="2">
        <v>46245.832638888889</v>
      </c>
      <c r="C4437" t="s">
        <v>14</v>
      </c>
      <c r="D4437" s="3">
        <v>793.62</v>
      </c>
      <c r="E4437" t="s">
        <v>22</v>
      </c>
      <c r="F4437" t="s">
        <v>32</v>
      </c>
      <c r="G4437" s="4">
        <v>6.5</v>
      </c>
      <c r="H4437" t="s">
        <v>62</v>
      </c>
      <c r="I4437" s="3">
        <v>5000</v>
      </c>
      <c r="J4437" s="3">
        <v>3387.4</v>
      </c>
      <c r="K4437" s="3">
        <v>1612.6</v>
      </c>
      <c r="L4437">
        <v>1</v>
      </c>
      <c r="M4437" t="s">
        <v>17</v>
      </c>
      <c r="N4437" s="10">
        <f t="shared" si="69"/>
        <v>46235</v>
      </c>
    </row>
    <row r="4438" spans="1:14">
      <c r="A4438" t="s">
        <v>4469</v>
      </c>
      <c r="B4438" s="2">
        <v>46236.277696759258</v>
      </c>
      <c r="C4438" t="s">
        <v>14</v>
      </c>
      <c r="D4438" s="3">
        <v>260.95999999999998</v>
      </c>
      <c r="E4438" t="s">
        <v>19</v>
      </c>
      <c r="F4438" t="s">
        <v>16</v>
      </c>
      <c r="G4438" s="4">
        <v>5.68</v>
      </c>
      <c r="I4438" s="3">
        <v>5000</v>
      </c>
      <c r="J4438" s="3">
        <v>1506.04</v>
      </c>
      <c r="K4438" s="3">
        <v>3493.96</v>
      </c>
      <c r="L4438">
        <v>1</v>
      </c>
      <c r="M4438" t="s">
        <v>30</v>
      </c>
      <c r="N4438" s="10">
        <f t="shared" si="69"/>
        <v>46235</v>
      </c>
    </row>
    <row r="4439" spans="1:14">
      <c r="A4439" t="s">
        <v>4470</v>
      </c>
      <c r="B4439" s="2">
        <v>46212.637094907404</v>
      </c>
      <c r="C4439" t="s">
        <v>14</v>
      </c>
      <c r="D4439" s="3">
        <v>914.05</v>
      </c>
      <c r="E4439" t="s">
        <v>19</v>
      </c>
      <c r="F4439" t="s">
        <v>16</v>
      </c>
      <c r="G4439" s="4">
        <v>7.23</v>
      </c>
      <c r="I4439" s="3">
        <v>5000</v>
      </c>
      <c r="J4439" s="3">
        <v>4091.63</v>
      </c>
      <c r="K4439" s="3">
        <v>908.37</v>
      </c>
      <c r="L4439">
        <v>1</v>
      </c>
      <c r="M4439" t="s">
        <v>17</v>
      </c>
      <c r="N4439" s="10">
        <f t="shared" si="69"/>
        <v>46204</v>
      </c>
    </row>
    <row r="4440" spans="1:14">
      <c r="A4440" t="s">
        <v>4471</v>
      </c>
      <c r="B4440" s="2">
        <v>46207.599583333336</v>
      </c>
      <c r="C4440" t="s">
        <v>14</v>
      </c>
      <c r="D4440" s="3">
        <v>445.93</v>
      </c>
      <c r="E4440" t="s">
        <v>36</v>
      </c>
      <c r="F4440" t="s">
        <v>32</v>
      </c>
      <c r="G4440" s="4">
        <v>8.6999999999999993</v>
      </c>
      <c r="H4440" t="s">
        <v>62</v>
      </c>
      <c r="I4440" s="3">
        <v>5000</v>
      </c>
      <c r="J4440" s="3">
        <v>4845.8</v>
      </c>
      <c r="K4440" s="3">
        <v>154.19999999999999</v>
      </c>
      <c r="L4440">
        <v>1</v>
      </c>
      <c r="M4440" t="s">
        <v>30</v>
      </c>
      <c r="N4440" s="10">
        <f t="shared" si="69"/>
        <v>46204</v>
      </c>
    </row>
    <row r="4441" spans="1:14">
      <c r="A4441" t="s">
        <v>4472</v>
      </c>
      <c r="B4441" s="2">
        <v>46120.314710648148</v>
      </c>
      <c r="C4441" t="s">
        <v>14</v>
      </c>
      <c r="D4441" s="3">
        <v>1085.67</v>
      </c>
      <c r="E4441" t="s">
        <v>22</v>
      </c>
      <c r="F4441" t="s">
        <v>16</v>
      </c>
      <c r="G4441" s="4">
        <v>4.0199999999999996</v>
      </c>
      <c r="I4441" s="3">
        <v>4000</v>
      </c>
      <c r="J4441" s="3">
        <v>3464.81</v>
      </c>
      <c r="K4441" s="3">
        <v>535.19000000000005</v>
      </c>
      <c r="L4441">
        <v>0</v>
      </c>
      <c r="M4441" t="s">
        <v>23</v>
      </c>
      <c r="N4441" s="10">
        <f t="shared" si="69"/>
        <v>46113</v>
      </c>
    </row>
    <row r="4442" spans="1:14">
      <c r="A4442" t="s">
        <v>4473</v>
      </c>
      <c r="B4442" s="2">
        <v>46090.57303240741</v>
      </c>
      <c r="C4442" t="s">
        <v>14</v>
      </c>
      <c r="D4442" s="3">
        <v>134.15</v>
      </c>
      <c r="E4442" t="s">
        <v>25</v>
      </c>
      <c r="F4442" t="s">
        <v>16</v>
      </c>
      <c r="G4442" s="4">
        <v>4.17</v>
      </c>
      <c r="I4442" s="3">
        <v>5000</v>
      </c>
      <c r="J4442" s="3">
        <v>4544.3500000000004</v>
      </c>
      <c r="K4442" s="3">
        <v>455.65</v>
      </c>
      <c r="L4442">
        <v>3</v>
      </c>
      <c r="M4442" t="s">
        <v>20</v>
      </c>
      <c r="N4442" s="10">
        <f t="shared" si="69"/>
        <v>46082</v>
      </c>
    </row>
    <row r="4443" spans="1:14">
      <c r="A4443" t="s">
        <v>4474</v>
      </c>
      <c r="B4443" s="2">
        <v>46116.708657407406</v>
      </c>
      <c r="C4443" t="s">
        <v>14</v>
      </c>
      <c r="D4443" s="3">
        <v>472.38</v>
      </c>
      <c r="E4443" t="s">
        <v>36</v>
      </c>
      <c r="F4443" t="s">
        <v>32</v>
      </c>
      <c r="G4443" s="4">
        <v>3.98</v>
      </c>
      <c r="H4443" t="s">
        <v>33</v>
      </c>
      <c r="I4443" s="3">
        <v>5000</v>
      </c>
      <c r="J4443" s="3">
        <v>1051.69</v>
      </c>
      <c r="K4443" s="3">
        <v>3948.31</v>
      </c>
      <c r="L4443">
        <v>0</v>
      </c>
      <c r="M4443" t="s">
        <v>17</v>
      </c>
      <c r="N4443" s="10">
        <f t="shared" si="69"/>
        <v>46113</v>
      </c>
    </row>
    <row r="4444" spans="1:14">
      <c r="A4444" t="s">
        <v>4475</v>
      </c>
      <c r="B4444" s="2">
        <v>46224.962962962964</v>
      </c>
      <c r="C4444" t="s">
        <v>14</v>
      </c>
      <c r="D4444" s="3">
        <v>116.35</v>
      </c>
      <c r="E4444" t="s">
        <v>22</v>
      </c>
      <c r="F4444" t="s">
        <v>32</v>
      </c>
      <c r="G4444" s="4">
        <v>6.4</v>
      </c>
      <c r="H4444" t="s">
        <v>62</v>
      </c>
      <c r="I4444" s="3">
        <v>1000</v>
      </c>
      <c r="J4444" s="3">
        <v>649.75</v>
      </c>
      <c r="K4444" s="3">
        <v>350.25</v>
      </c>
      <c r="L4444">
        <v>0</v>
      </c>
      <c r="M4444" t="s">
        <v>23</v>
      </c>
      <c r="N4444" s="10">
        <f t="shared" si="69"/>
        <v>46204</v>
      </c>
    </row>
    <row r="4445" spans="1:14">
      <c r="A4445" t="s">
        <v>4476</v>
      </c>
      <c r="B4445" s="2">
        <v>46082.689201388886</v>
      </c>
      <c r="C4445" t="s">
        <v>14</v>
      </c>
      <c r="D4445" s="3">
        <v>921.73</v>
      </c>
      <c r="E4445" t="s">
        <v>19</v>
      </c>
      <c r="F4445" t="s">
        <v>32</v>
      </c>
      <c r="G4445" s="4">
        <v>3.76</v>
      </c>
      <c r="H4445" t="s">
        <v>47</v>
      </c>
      <c r="I4445" s="3">
        <v>10000</v>
      </c>
      <c r="J4445" s="3">
        <v>2094.17</v>
      </c>
      <c r="K4445" s="3">
        <v>7905.83</v>
      </c>
      <c r="L4445">
        <v>0</v>
      </c>
      <c r="M4445" t="s">
        <v>30</v>
      </c>
      <c r="N4445" s="10">
        <f t="shared" si="69"/>
        <v>46082</v>
      </c>
    </row>
    <row r="4446" spans="1:14">
      <c r="A4446" t="s">
        <v>4477</v>
      </c>
      <c r="B4446" s="2">
        <v>46169.860879629632</v>
      </c>
      <c r="C4446" t="s">
        <v>14</v>
      </c>
      <c r="D4446" s="3">
        <v>820.51</v>
      </c>
      <c r="E4446" t="s">
        <v>36</v>
      </c>
      <c r="F4446" t="s">
        <v>16</v>
      </c>
      <c r="G4446" s="4">
        <v>4.84</v>
      </c>
      <c r="I4446" s="3">
        <v>4000</v>
      </c>
      <c r="J4446" s="3">
        <v>2374.35</v>
      </c>
      <c r="K4446" s="3">
        <v>1625.65</v>
      </c>
      <c r="L4446">
        <v>0</v>
      </c>
      <c r="M4446" t="s">
        <v>17</v>
      </c>
      <c r="N4446" s="10">
        <f t="shared" si="69"/>
        <v>46143</v>
      </c>
    </row>
    <row r="4447" spans="1:14">
      <c r="A4447" t="s">
        <v>4478</v>
      </c>
      <c r="B4447" s="2">
        <v>46226.525682870371</v>
      </c>
      <c r="C4447" t="s">
        <v>14</v>
      </c>
      <c r="D4447" s="3">
        <v>296.5</v>
      </c>
      <c r="E4447" t="s">
        <v>19</v>
      </c>
      <c r="F4447" t="s">
        <v>16</v>
      </c>
      <c r="G4447" s="4">
        <v>5.19</v>
      </c>
      <c r="I4447" s="3">
        <v>7500</v>
      </c>
      <c r="J4447" s="3">
        <v>2133.9</v>
      </c>
      <c r="K4447" s="3">
        <v>5366.1</v>
      </c>
      <c r="L4447">
        <v>1</v>
      </c>
      <c r="M4447" t="s">
        <v>30</v>
      </c>
      <c r="N4447" s="10">
        <f t="shared" si="69"/>
        <v>46204</v>
      </c>
    </row>
    <row r="4448" spans="1:14">
      <c r="A4448" t="s">
        <v>4479</v>
      </c>
      <c r="B4448" s="2">
        <v>46253.589456018519</v>
      </c>
      <c r="C4448" t="s">
        <v>14</v>
      </c>
      <c r="D4448" s="3">
        <v>1354.76</v>
      </c>
      <c r="E4448" t="s">
        <v>22</v>
      </c>
      <c r="F4448" t="s">
        <v>32</v>
      </c>
      <c r="G4448" s="4">
        <v>4.84</v>
      </c>
      <c r="H4448" t="s">
        <v>54</v>
      </c>
      <c r="I4448" s="3">
        <v>1000</v>
      </c>
      <c r="J4448" s="3">
        <v>451.83</v>
      </c>
      <c r="K4448" s="3">
        <v>548.16999999999996</v>
      </c>
      <c r="L4448">
        <v>3</v>
      </c>
      <c r="M4448" t="s">
        <v>30</v>
      </c>
      <c r="N4448" s="10">
        <f t="shared" si="69"/>
        <v>46235</v>
      </c>
    </row>
    <row r="4449" spans="1:14">
      <c r="A4449" t="s">
        <v>4480</v>
      </c>
      <c r="B4449" s="2">
        <v>46178.440613425926</v>
      </c>
      <c r="C4449" t="s">
        <v>14</v>
      </c>
      <c r="D4449" s="3">
        <v>284.52999999999997</v>
      </c>
      <c r="E4449" t="s">
        <v>19</v>
      </c>
      <c r="F4449" t="s">
        <v>16</v>
      </c>
      <c r="G4449" s="4">
        <v>7.11</v>
      </c>
      <c r="I4449" s="3">
        <v>4000</v>
      </c>
      <c r="J4449" s="3">
        <v>3457.82</v>
      </c>
      <c r="K4449" s="3">
        <v>542.17999999999995</v>
      </c>
      <c r="L4449">
        <v>2</v>
      </c>
      <c r="M4449" t="s">
        <v>20</v>
      </c>
      <c r="N4449" s="10">
        <f t="shared" si="69"/>
        <v>46174</v>
      </c>
    </row>
    <row r="4450" spans="1:14">
      <c r="A4450" t="s">
        <v>4481</v>
      </c>
      <c r="B4450" s="2">
        <v>46214.672812500001</v>
      </c>
      <c r="C4450" t="s">
        <v>14</v>
      </c>
      <c r="D4450" s="3">
        <v>177.2</v>
      </c>
      <c r="E4450" t="s">
        <v>27</v>
      </c>
      <c r="F4450" t="s">
        <v>16</v>
      </c>
      <c r="G4450" s="4">
        <v>5.12</v>
      </c>
      <c r="I4450" s="3">
        <v>5000</v>
      </c>
      <c r="J4450" s="3">
        <v>1107.8800000000001</v>
      </c>
      <c r="K4450" s="3">
        <v>3892.12</v>
      </c>
      <c r="L4450">
        <v>2</v>
      </c>
      <c r="M4450" t="s">
        <v>30</v>
      </c>
      <c r="N4450" s="10">
        <f t="shared" si="69"/>
        <v>46204</v>
      </c>
    </row>
    <row r="4451" spans="1:14">
      <c r="A4451" t="s">
        <v>4482</v>
      </c>
      <c r="B4451" s="2">
        <v>46229.421493055554</v>
      </c>
      <c r="C4451" t="s">
        <v>14</v>
      </c>
      <c r="D4451" s="3">
        <v>433.41</v>
      </c>
      <c r="E4451" t="s">
        <v>19</v>
      </c>
      <c r="F4451" t="s">
        <v>32</v>
      </c>
      <c r="G4451" s="4">
        <v>7.48</v>
      </c>
      <c r="H4451" t="s">
        <v>62</v>
      </c>
      <c r="I4451" s="3">
        <v>3000</v>
      </c>
      <c r="J4451" s="3">
        <v>1147.07</v>
      </c>
      <c r="K4451" s="3">
        <v>1852.93</v>
      </c>
      <c r="L4451">
        <v>1</v>
      </c>
      <c r="M4451" t="s">
        <v>17</v>
      </c>
      <c r="N4451" s="10">
        <f t="shared" si="69"/>
        <v>46204</v>
      </c>
    </row>
    <row r="4452" spans="1:14">
      <c r="A4452" t="s">
        <v>4483</v>
      </c>
      <c r="B4452" s="2">
        <v>46105.063125000001</v>
      </c>
      <c r="C4452" t="s">
        <v>14</v>
      </c>
      <c r="D4452" s="3">
        <v>651.96</v>
      </c>
      <c r="E4452" t="s">
        <v>15</v>
      </c>
      <c r="F4452" t="s">
        <v>16</v>
      </c>
      <c r="G4452" s="4">
        <v>5.12</v>
      </c>
      <c r="I4452" s="3">
        <v>2000</v>
      </c>
      <c r="J4452" s="3">
        <v>422.72</v>
      </c>
      <c r="K4452" s="3">
        <v>1577.28</v>
      </c>
      <c r="L4452">
        <v>0</v>
      </c>
      <c r="M4452" t="s">
        <v>17</v>
      </c>
      <c r="N4452" s="10">
        <f t="shared" si="69"/>
        <v>46082</v>
      </c>
    </row>
    <row r="4453" spans="1:14">
      <c r="A4453" t="s">
        <v>4484</v>
      </c>
      <c r="B4453" s="2">
        <v>46240.496006944442</v>
      </c>
      <c r="C4453" t="s">
        <v>14</v>
      </c>
      <c r="D4453" s="3">
        <v>188.55</v>
      </c>
      <c r="E4453" t="s">
        <v>19</v>
      </c>
      <c r="F4453" t="s">
        <v>16</v>
      </c>
      <c r="G4453" s="4">
        <v>6.57</v>
      </c>
      <c r="I4453" s="3">
        <v>4000</v>
      </c>
      <c r="J4453" s="3">
        <v>3095.18</v>
      </c>
      <c r="K4453" s="3">
        <v>904.82</v>
      </c>
      <c r="L4453">
        <v>1</v>
      </c>
      <c r="M4453" t="s">
        <v>30</v>
      </c>
      <c r="N4453" s="10">
        <f t="shared" si="69"/>
        <v>46235</v>
      </c>
    </row>
    <row r="4454" spans="1:14">
      <c r="A4454" t="s">
        <v>4485</v>
      </c>
      <c r="B4454" s="2">
        <v>46113.980810185189</v>
      </c>
      <c r="C4454" t="s">
        <v>14</v>
      </c>
      <c r="D4454" s="3">
        <v>461.3</v>
      </c>
      <c r="E4454" t="s">
        <v>36</v>
      </c>
      <c r="F4454" t="s">
        <v>16</v>
      </c>
      <c r="G4454" s="4">
        <v>3.63</v>
      </c>
      <c r="I4454" s="3">
        <v>7500</v>
      </c>
      <c r="J4454" s="3">
        <v>3938.68</v>
      </c>
      <c r="K4454" s="3">
        <v>3561.32</v>
      </c>
      <c r="L4454">
        <v>0</v>
      </c>
      <c r="M4454" t="s">
        <v>17</v>
      </c>
      <c r="N4454" s="10">
        <f t="shared" si="69"/>
        <v>46113</v>
      </c>
    </row>
    <row r="4455" spans="1:14">
      <c r="A4455" t="s">
        <v>4486</v>
      </c>
      <c r="B4455" s="2">
        <v>46142.86986111111</v>
      </c>
      <c r="C4455" t="s">
        <v>14</v>
      </c>
      <c r="D4455" s="3">
        <v>262.06</v>
      </c>
      <c r="E4455" t="s">
        <v>27</v>
      </c>
      <c r="F4455" t="s">
        <v>16</v>
      </c>
      <c r="G4455" s="4">
        <v>4.16</v>
      </c>
      <c r="I4455" s="3">
        <v>5000</v>
      </c>
      <c r="J4455" s="3">
        <v>1148.5999999999999</v>
      </c>
      <c r="K4455" s="3">
        <v>3851.4</v>
      </c>
      <c r="L4455">
        <v>0</v>
      </c>
      <c r="M4455" t="s">
        <v>17</v>
      </c>
      <c r="N4455" s="10">
        <f t="shared" si="69"/>
        <v>46113</v>
      </c>
    </row>
    <row r="4456" spans="1:14">
      <c r="A4456" t="s">
        <v>4487</v>
      </c>
      <c r="B4456" s="2">
        <v>46246.512673611112</v>
      </c>
      <c r="C4456" t="s">
        <v>14</v>
      </c>
      <c r="D4456" s="3">
        <v>183.25</v>
      </c>
      <c r="E4456" t="s">
        <v>19</v>
      </c>
      <c r="F4456" t="s">
        <v>16</v>
      </c>
      <c r="G4456" s="4">
        <v>6.68</v>
      </c>
      <c r="I4456" s="3">
        <v>2000</v>
      </c>
      <c r="J4456" s="3">
        <v>1427.89</v>
      </c>
      <c r="K4456" s="3">
        <v>572.11</v>
      </c>
      <c r="L4456">
        <v>0</v>
      </c>
      <c r="M4456" t="s">
        <v>20</v>
      </c>
      <c r="N4456" s="10">
        <f t="shared" si="69"/>
        <v>46235</v>
      </c>
    </row>
    <row r="4457" spans="1:14">
      <c r="A4457" t="s">
        <v>4488</v>
      </c>
      <c r="B4457" s="2">
        <v>46217.628229166665</v>
      </c>
      <c r="C4457" t="s">
        <v>14</v>
      </c>
      <c r="D4457" s="3">
        <v>602.48</v>
      </c>
      <c r="E4457" t="s">
        <v>19</v>
      </c>
      <c r="F4457" t="s">
        <v>16</v>
      </c>
      <c r="G4457" s="4">
        <v>6.06</v>
      </c>
      <c r="I4457" s="3">
        <v>1000</v>
      </c>
      <c r="J4457" s="3">
        <v>939.38</v>
      </c>
      <c r="K4457" s="3">
        <v>60.62</v>
      </c>
      <c r="L4457">
        <v>0</v>
      </c>
      <c r="M4457" t="s">
        <v>30</v>
      </c>
      <c r="N4457" s="10">
        <f t="shared" si="69"/>
        <v>46204</v>
      </c>
    </row>
    <row r="4458" spans="1:14">
      <c r="A4458" t="s">
        <v>4489</v>
      </c>
      <c r="B4458" s="2">
        <v>46253.519571759258</v>
      </c>
      <c r="C4458" t="s">
        <v>14</v>
      </c>
      <c r="D4458" s="3">
        <v>416.45</v>
      </c>
      <c r="E4458" t="s">
        <v>36</v>
      </c>
      <c r="F4458" t="s">
        <v>16</v>
      </c>
      <c r="G4458" s="4">
        <v>5.77</v>
      </c>
      <c r="I4458" s="3">
        <v>1500</v>
      </c>
      <c r="J4458" s="3">
        <v>541.55999999999995</v>
      </c>
      <c r="K4458" s="3">
        <v>958.44</v>
      </c>
      <c r="L4458">
        <v>0</v>
      </c>
      <c r="M4458" t="s">
        <v>30</v>
      </c>
      <c r="N4458" s="10">
        <f t="shared" si="69"/>
        <v>46235</v>
      </c>
    </row>
    <row r="4459" spans="1:14">
      <c r="A4459" t="s">
        <v>4490</v>
      </c>
      <c r="B4459" s="2">
        <v>46245.375277777777</v>
      </c>
      <c r="C4459" t="s">
        <v>14</v>
      </c>
      <c r="D4459" s="3">
        <v>210.92</v>
      </c>
      <c r="E4459" t="s">
        <v>22</v>
      </c>
      <c r="F4459" t="s">
        <v>16</v>
      </c>
      <c r="G4459" s="4">
        <v>5.58</v>
      </c>
      <c r="I4459" s="3">
        <v>5000</v>
      </c>
      <c r="J4459" s="3">
        <v>2355.8000000000002</v>
      </c>
      <c r="K4459" s="3">
        <v>2644.2</v>
      </c>
      <c r="L4459">
        <v>1</v>
      </c>
      <c r="M4459" t="s">
        <v>23</v>
      </c>
      <c r="N4459" s="10">
        <f t="shared" si="69"/>
        <v>46235</v>
      </c>
    </row>
    <row r="4460" spans="1:14">
      <c r="A4460" t="s">
        <v>4491</v>
      </c>
      <c r="B4460" s="2">
        <v>46249.374143518522</v>
      </c>
      <c r="C4460" t="s">
        <v>14</v>
      </c>
      <c r="D4460" s="3">
        <v>1017.05</v>
      </c>
      <c r="E4460" t="s">
        <v>27</v>
      </c>
      <c r="F4460" t="s">
        <v>32</v>
      </c>
      <c r="G4460" s="4">
        <v>7.35</v>
      </c>
      <c r="H4460" t="s">
        <v>33</v>
      </c>
      <c r="I4460" s="3">
        <v>4000</v>
      </c>
      <c r="J4460" s="3">
        <v>3478.5</v>
      </c>
      <c r="K4460" s="3">
        <v>521.5</v>
      </c>
      <c r="L4460">
        <v>1</v>
      </c>
      <c r="M4460" t="s">
        <v>17</v>
      </c>
      <c r="N4460" s="10">
        <f t="shared" si="69"/>
        <v>46235</v>
      </c>
    </row>
    <row r="4461" spans="1:14">
      <c r="A4461" t="s">
        <v>4492</v>
      </c>
      <c r="B4461" s="2">
        <v>46118.645115740743</v>
      </c>
      <c r="C4461" t="s">
        <v>14</v>
      </c>
      <c r="D4461" s="3">
        <v>220.14</v>
      </c>
      <c r="E4461" t="s">
        <v>19</v>
      </c>
      <c r="F4461" t="s">
        <v>16</v>
      </c>
      <c r="G4461" s="4">
        <v>4.2300000000000004</v>
      </c>
      <c r="I4461" s="3">
        <v>7500</v>
      </c>
      <c r="J4461" s="3">
        <v>1704.32</v>
      </c>
      <c r="K4461" s="3">
        <v>5795.68</v>
      </c>
      <c r="L4461">
        <v>0</v>
      </c>
      <c r="M4461" t="s">
        <v>17</v>
      </c>
      <c r="N4461" s="10">
        <f t="shared" si="69"/>
        <v>46113</v>
      </c>
    </row>
    <row r="4462" spans="1:14">
      <c r="A4462" t="s">
        <v>4493</v>
      </c>
      <c r="B4462" s="2">
        <v>46110.702708333331</v>
      </c>
      <c r="C4462" t="s">
        <v>14</v>
      </c>
      <c r="D4462" s="3">
        <v>311.23</v>
      </c>
      <c r="E4462" t="s">
        <v>19</v>
      </c>
      <c r="F4462" t="s">
        <v>16</v>
      </c>
      <c r="G4462" s="4">
        <v>2.94</v>
      </c>
      <c r="I4462" s="3">
        <v>7500</v>
      </c>
      <c r="J4462" s="3">
        <v>6875.94</v>
      </c>
      <c r="K4462" s="3">
        <v>624.05999999999995</v>
      </c>
      <c r="L4462">
        <v>0</v>
      </c>
      <c r="M4462" t="s">
        <v>17</v>
      </c>
      <c r="N4462" s="10">
        <f t="shared" si="69"/>
        <v>46082</v>
      </c>
    </row>
    <row r="4463" spans="1:14">
      <c r="A4463" t="s">
        <v>4494</v>
      </c>
      <c r="B4463" s="2">
        <v>46089.374502314815</v>
      </c>
      <c r="C4463" t="s">
        <v>14</v>
      </c>
      <c r="D4463" s="3">
        <v>461.21</v>
      </c>
      <c r="E4463" t="s">
        <v>36</v>
      </c>
      <c r="F4463" t="s">
        <v>16</v>
      </c>
      <c r="G4463" s="4">
        <v>4.3099999999999996</v>
      </c>
      <c r="I4463" s="3">
        <v>4000</v>
      </c>
      <c r="J4463" s="3">
        <v>3519.23</v>
      </c>
      <c r="K4463" s="3">
        <v>480.77</v>
      </c>
      <c r="L4463">
        <v>0</v>
      </c>
      <c r="M4463" t="s">
        <v>17</v>
      </c>
      <c r="N4463" s="10">
        <f t="shared" si="69"/>
        <v>46082</v>
      </c>
    </row>
    <row r="4464" spans="1:14">
      <c r="A4464" t="s">
        <v>4495</v>
      </c>
      <c r="B4464" s="2">
        <v>46217.248865740738</v>
      </c>
      <c r="C4464" t="s">
        <v>14</v>
      </c>
      <c r="D4464" s="3">
        <v>118.76</v>
      </c>
      <c r="E4464" t="s">
        <v>15</v>
      </c>
      <c r="F4464" t="s">
        <v>16</v>
      </c>
      <c r="G4464" s="4">
        <v>4.4400000000000004</v>
      </c>
      <c r="I4464" s="3">
        <v>5000</v>
      </c>
      <c r="J4464" s="3">
        <v>2995.33</v>
      </c>
      <c r="K4464" s="3">
        <v>2004.67</v>
      </c>
      <c r="L4464">
        <v>0</v>
      </c>
      <c r="M4464" t="s">
        <v>30</v>
      </c>
      <c r="N4464" s="10">
        <f t="shared" si="69"/>
        <v>46204</v>
      </c>
    </row>
    <row r="4465" spans="1:14">
      <c r="A4465" t="s">
        <v>4496</v>
      </c>
      <c r="B4465" s="2">
        <v>46102.22929398148</v>
      </c>
      <c r="C4465" t="s">
        <v>14</v>
      </c>
      <c r="D4465" s="3">
        <v>232.34</v>
      </c>
      <c r="E4465" t="s">
        <v>27</v>
      </c>
      <c r="F4465" t="s">
        <v>16</v>
      </c>
      <c r="G4465" s="4">
        <v>4.2699999999999996</v>
      </c>
      <c r="I4465" s="3">
        <v>4000</v>
      </c>
      <c r="J4465" s="3">
        <v>3815.3</v>
      </c>
      <c r="K4465" s="3">
        <v>184.7</v>
      </c>
      <c r="L4465">
        <v>0</v>
      </c>
      <c r="M4465" t="s">
        <v>17</v>
      </c>
      <c r="N4465" s="10">
        <f t="shared" si="69"/>
        <v>46082</v>
      </c>
    </row>
    <row r="4466" spans="1:14">
      <c r="A4466" t="s">
        <v>4497</v>
      </c>
      <c r="B4466" s="2">
        <v>46205.597175925926</v>
      </c>
      <c r="C4466" t="s">
        <v>14</v>
      </c>
      <c r="D4466" s="3">
        <v>589.99</v>
      </c>
      <c r="E4466" t="s">
        <v>27</v>
      </c>
      <c r="F4466" t="s">
        <v>16</v>
      </c>
      <c r="G4466" s="4">
        <v>5.53</v>
      </c>
      <c r="I4466" s="3">
        <v>7500</v>
      </c>
      <c r="J4466" s="3">
        <v>5804.07</v>
      </c>
      <c r="K4466" s="3">
        <v>1695.93</v>
      </c>
      <c r="L4466">
        <v>0</v>
      </c>
      <c r="M4466" t="s">
        <v>30</v>
      </c>
      <c r="N4466" s="10">
        <f t="shared" si="69"/>
        <v>46204</v>
      </c>
    </row>
    <row r="4467" spans="1:14">
      <c r="A4467" t="s">
        <v>4498</v>
      </c>
      <c r="B4467" s="2">
        <v>46125.654664351852</v>
      </c>
      <c r="C4467" t="s">
        <v>14</v>
      </c>
      <c r="D4467" s="3">
        <v>374.07</v>
      </c>
      <c r="E4467" t="s">
        <v>19</v>
      </c>
      <c r="F4467" t="s">
        <v>16</v>
      </c>
      <c r="G4467" s="4">
        <v>3.75</v>
      </c>
      <c r="I4467" s="3">
        <v>1500</v>
      </c>
      <c r="J4467" s="3">
        <v>1236.94</v>
      </c>
      <c r="K4467" s="3">
        <v>263.06</v>
      </c>
      <c r="L4467">
        <v>5</v>
      </c>
      <c r="M4467" t="s">
        <v>17</v>
      </c>
      <c r="N4467" s="10">
        <f t="shared" si="69"/>
        <v>46113</v>
      </c>
    </row>
    <row r="4468" spans="1:14">
      <c r="A4468" t="s">
        <v>4499</v>
      </c>
      <c r="B4468" s="2">
        <v>46161.200266203705</v>
      </c>
      <c r="C4468" t="s">
        <v>14</v>
      </c>
      <c r="D4468" s="3">
        <v>314.97000000000003</v>
      </c>
      <c r="E4468" t="s">
        <v>36</v>
      </c>
      <c r="F4468" t="s">
        <v>32</v>
      </c>
      <c r="G4468" s="4">
        <v>3.46</v>
      </c>
      <c r="H4468" t="s">
        <v>33</v>
      </c>
      <c r="I4468" s="3">
        <v>10000</v>
      </c>
      <c r="J4468" s="3">
        <v>7082.71</v>
      </c>
      <c r="K4468" s="3">
        <v>2917.29</v>
      </c>
      <c r="L4468">
        <v>3</v>
      </c>
      <c r="M4468" t="s">
        <v>30</v>
      </c>
      <c r="N4468" s="10">
        <f t="shared" si="69"/>
        <v>46143</v>
      </c>
    </row>
    <row r="4469" spans="1:14">
      <c r="A4469" t="s">
        <v>4500</v>
      </c>
      <c r="B4469" s="2">
        <v>46195.633425925924</v>
      </c>
      <c r="C4469" t="s">
        <v>14</v>
      </c>
      <c r="D4469" s="3">
        <v>362.37</v>
      </c>
      <c r="E4469" t="s">
        <v>15</v>
      </c>
      <c r="F4469" t="s">
        <v>16</v>
      </c>
      <c r="G4469" s="4">
        <v>7.78</v>
      </c>
      <c r="I4469" s="3">
        <v>3000</v>
      </c>
      <c r="J4469" s="3">
        <v>1868.53</v>
      </c>
      <c r="K4469" s="3">
        <v>1131.47</v>
      </c>
      <c r="L4469">
        <v>1</v>
      </c>
      <c r="M4469" t="s">
        <v>17</v>
      </c>
      <c r="N4469" s="10">
        <f t="shared" si="69"/>
        <v>46174</v>
      </c>
    </row>
    <row r="4470" spans="1:14">
      <c r="A4470" t="s">
        <v>4501</v>
      </c>
      <c r="B4470" s="2">
        <v>46114.738159722219</v>
      </c>
      <c r="C4470" t="s">
        <v>14</v>
      </c>
      <c r="D4470" s="3">
        <v>1303.27</v>
      </c>
      <c r="E4470" t="s">
        <v>19</v>
      </c>
      <c r="F4470" t="s">
        <v>16</v>
      </c>
      <c r="G4470" s="4">
        <v>5.36</v>
      </c>
      <c r="I4470" s="3">
        <v>3000</v>
      </c>
      <c r="J4470" s="3">
        <v>2899.32</v>
      </c>
      <c r="K4470" s="3">
        <v>100.68</v>
      </c>
      <c r="L4470">
        <v>0</v>
      </c>
      <c r="M4470" t="s">
        <v>17</v>
      </c>
      <c r="N4470" s="10">
        <f t="shared" si="69"/>
        <v>46113</v>
      </c>
    </row>
    <row r="4471" spans="1:14">
      <c r="A4471" t="s">
        <v>4502</v>
      </c>
      <c r="B4471" s="2">
        <v>46252.113935185182</v>
      </c>
      <c r="C4471" t="s">
        <v>14</v>
      </c>
      <c r="D4471" s="3">
        <v>1088.1099999999999</v>
      </c>
      <c r="E4471" t="s">
        <v>19</v>
      </c>
      <c r="F4471" t="s">
        <v>16</v>
      </c>
      <c r="G4471" s="4">
        <v>6.76</v>
      </c>
      <c r="I4471" s="3">
        <v>5000</v>
      </c>
      <c r="J4471" s="3">
        <v>4876.07</v>
      </c>
      <c r="K4471" s="3">
        <v>123.93</v>
      </c>
      <c r="L4471">
        <v>0</v>
      </c>
      <c r="M4471" t="s">
        <v>17</v>
      </c>
      <c r="N4471" s="10">
        <f t="shared" si="69"/>
        <v>46235</v>
      </c>
    </row>
    <row r="4472" spans="1:14">
      <c r="A4472" t="s">
        <v>4503</v>
      </c>
      <c r="B4472" s="2">
        <v>46086.809861111113</v>
      </c>
      <c r="C4472" t="s">
        <v>14</v>
      </c>
      <c r="D4472" s="3">
        <v>202.87</v>
      </c>
      <c r="E4472" t="s">
        <v>15</v>
      </c>
      <c r="F4472" t="s">
        <v>16</v>
      </c>
      <c r="G4472" s="4">
        <v>3.56</v>
      </c>
      <c r="I4472" s="3">
        <v>3000</v>
      </c>
      <c r="J4472" s="3">
        <v>2545.65</v>
      </c>
      <c r="K4472" s="3">
        <v>454.35</v>
      </c>
      <c r="L4472">
        <v>0</v>
      </c>
      <c r="M4472" t="s">
        <v>30</v>
      </c>
      <c r="N4472" s="10">
        <f t="shared" si="69"/>
        <v>46082</v>
      </c>
    </row>
    <row r="4473" spans="1:14">
      <c r="A4473" t="s">
        <v>4504</v>
      </c>
      <c r="B4473" s="2">
        <v>46217.654004629629</v>
      </c>
      <c r="C4473" t="s">
        <v>14</v>
      </c>
      <c r="D4473" s="3">
        <v>1552.38</v>
      </c>
      <c r="E4473" t="s">
        <v>36</v>
      </c>
      <c r="F4473" t="s">
        <v>32</v>
      </c>
      <c r="G4473" s="4">
        <v>6.44</v>
      </c>
      <c r="H4473" t="s">
        <v>33</v>
      </c>
      <c r="I4473" s="3">
        <v>10000</v>
      </c>
      <c r="J4473" s="3">
        <v>2569.9699999999998</v>
      </c>
      <c r="K4473" s="3">
        <v>7430.03</v>
      </c>
      <c r="L4473">
        <v>4</v>
      </c>
      <c r="M4473" t="s">
        <v>17</v>
      </c>
      <c r="N4473" s="10">
        <f t="shared" si="69"/>
        <v>46204</v>
      </c>
    </row>
    <row r="4474" spans="1:14">
      <c r="A4474" t="s">
        <v>4505</v>
      </c>
      <c r="B4474" s="2">
        <v>46170.256284722222</v>
      </c>
      <c r="C4474" t="s">
        <v>14</v>
      </c>
      <c r="D4474" s="3">
        <v>1118.1600000000001</v>
      </c>
      <c r="E4474" t="s">
        <v>36</v>
      </c>
      <c r="F4474" t="s">
        <v>16</v>
      </c>
      <c r="G4474" s="4">
        <v>3.86</v>
      </c>
      <c r="I4474" s="3">
        <v>4000</v>
      </c>
      <c r="J4474" s="3">
        <v>2863.79</v>
      </c>
      <c r="K4474" s="3">
        <v>1136.21</v>
      </c>
      <c r="L4474">
        <v>0</v>
      </c>
      <c r="M4474" t="s">
        <v>30</v>
      </c>
      <c r="N4474" s="10">
        <f t="shared" si="69"/>
        <v>46143</v>
      </c>
    </row>
    <row r="4475" spans="1:14">
      <c r="A4475" t="s">
        <v>4506</v>
      </c>
      <c r="B4475" s="2">
        <v>46225.712557870371</v>
      </c>
      <c r="C4475" t="s">
        <v>14</v>
      </c>
      <c r="D4475" s="3">
        <v>232.1</v>
      </c>
      <c r="E4475" t="s">
        <v>19</v>
      </c>
      <c r="F4475" t="s">
        <v>16</v>
      </c>
      <c r="G4475" s="4">
        <v>7.27</v>
      </c>
      <c r="I4475" s="3">
        <v>5000</v>
      </c>
      <c r="J4475" s="3">
        <v>2472.0500000000002</v>
      </c>
      <c r="K4475" s="3">
        <v>2527.9499999999998</v>
      </c>
      <c r="L4475">
        <v>1</v>
      </c>
      <c r="M4475" t="s">
        <v>17</v>
      </c>
      <c r="N4475" s="10">
        <f t="shared" si="69"/>
        <v>46204</v>
      </c>
    </row>
    <row r="4476" spans="1:14">
      <c r="A4476" t="s">
        <v>4507</v>
      </c>
      <c r="B4476" s="2">
        <v>46132.826018518521</v>
      </c>
      <c r="C4476" t="s">
        <v>14</v>
      </c>
      <c r="D4476" s="3">
        <v>156.16</v>
      </c>
      <c r="E4476" t="s">
        <v>27</v>
      </c>
      <c r="F4476" t="s">
        <v>16</v>
      </c>
      <c r="G4476" s="4">
        <v>2.54</v>
      </c>
      <c r="I4476" s="3">
        <v>4000</v>
      </c>
      <c r="J4476" s="3">
        <v>3406.88</v>
      </c>
      <c r="K4476" s="3">
        <v>593.12</v>
      </c>
      <c r="L4476">
        <v>0</v>
      </c>
      <c r="M4476" t="s">
        <v>30</v>
      </c>
      <c r="N4476" s="10">
        <f t="shared" si="69"/>
        <v>46113</v>
      </c>
    </row>
    <row r="4477" spans="1:14">
      <c r="A4477" t="s">
        <v>4508</v>
      </c>
      <c r="B4477" s="2">
        <v>46174.848599537036</v>
      </c>
      <c r="C4477" t="s">
        <v>14</v>
      </c>
      <c r="D4477" s="3">
        <v>25</v>
      </c>
      <c r="E4477" t="s">
        <v>19</v>
      </c>
      <c r="F4477" t="s">
        <v>32</v>
      </c>
      <c r="G4477" s="4">
        <v>5.96</v>
      </c>
      <c r="H4477" t="s">
        <v>33</v>
      </c>
      <c r="I4477" s="3">
        <v>1000</v>
      </c>
      <c r="J4477" s="3">
        <v>583.45000000000005</v>
      </c>
      <c r="K4477" s="3">
        <v>416.55</v>
      </c>
      <c r="L4477">
        <v>1</v>
      </c>
      <c r="M4477" t="s">
        <v>20</v>
      </c>
      <c r="N4477" s="10">
        <f t="shared" si="69"/>
        <v>46174</v>
      </c>
    </row>
    <row r="4478" spans="1:14">
      <c r="A4478" t="s">
        <v>4509</v>
      </c>
      <c r="B4478" s="2">
        <v>46114.952291666668</v>
      </c>
      <c r="C4478" t="s">
        <v>14</v>
      </c>
      <c r="D4478" s="3">
        <v>1827.4</v>
      </c>
      <c r="E4478" t="s">
        <v>15</v>
      </c>
      <c r="F4478" t="s">
        <v>32</v>
      </c>
      <c r="G4478" s="4">
        <v>3.82</v>
      </c>
      <c r="H4478" t="s">
        <v>62</v>
      </c>
      <c r="I4478" s="3">
        <v>7500</v>
      </c>
      <c r="J4478" s="3">
        <v>3019.88</v>
      </c>
      <c r="K4478" s="3">
        <v>4480.12</v>
      </c>
      <c r="L4478">
        <v>0</v>
      </c>
      <c r="M4478" t="s">
        <v>20</v>
      </c>
      <c r="N4478" s="10">
        <f t="shared" si="69"/>
        <v>46113</v>
      </c>
    </row>
    <row r="4479" spans="1:14">
      <c r="A4479" t="s">
        <v>4510</v>
      </c>
      <c r="B4479" s="2">
        <v>46202.286145833335</v>
      </c>
      <c r="C4479" t="s">
        <v>14</v>
      </c>
      <c r="D4479" s="3">
        <v>518</v>
      </c>
      <c r="E4479" t="s">
        <v>19</v>
      </c>
      <c r="F4479" t="s">
        <v>16</v>
      </c>
      <c r="G4479" s="4">
        <v>4.88</v>
      </c>
      <c r="I4479" s="3">
        <v>1000</v>
      </c>
      <c r="J4479" s="3">
        <v>389.65</v>
      </c>
      <c r="K4479" s="3">
        <v>610.35</v>
      </c>
      <c r="L4479">
        <v>0</v>
      </c>
      <c r="M4479" t="s">
        <v>20</v>
      </c>
      <c r="N4479" s="10">
        <f t="shared" si="69"/>
        <v>46174</v>
      </c>
    </row>
    <row r="4480" spans="1:14">
      <c r="A4480" t="s">
        <v>4511</v>
      </c>
      <c r="B4480" s="2">
        <v>46109.352002314816</v>
      </c>
      <c r="C4480" t="s">
        <v>14</v>
      </c>
      <c r="D4480" s="3">
        <v>338.22</v>
      </c>
      <c r="E4480" t="s">
        <v>15</v>
      </c>
      <c r="F4480" t="s">
        <v>16</v>
      </c>
      <c r="G4480" s="4">
        <v>3.85</v>
      </c>
      <c r="I4480" s="3">
        <v>2000</v>
      </c>
      <c r="J4480" s="3">
        <v>1986.52</v>
      </c>
      <c r="K4480" s="3">
        <v>13.48</v>
      </c>
      <c r="L4480">
        <v>2</v>
      </c>
      <c r="M4480" t="s">
        <v>17</v>
      </c>
      <c r="N4480" s="10">
        <f t="shared" si="69"/>
        <v>46082</v>
      </c>
    </row>
    <row r="4481" spans="1:14">
      <c r="A4481" t="s">
        <v>4512</v>
      </c>
      <c r="B4481" s="2">
        <v>46167.542905092596</v>
      </c>
      <c r="C4481" t="s">
        <v>64</v>
      </c>
      <c r="D4481" s="3">
        <v>1243.6099999999999</v>
      </c>
      <c r="E4481" t="s">
        <v>27</v>
      </c>
      <c r="F4481" t="s">
        <v>32</v>
      </c>
      <c r="G4481" s="4">
        <v>4.7699999999999996</v>
      </c>
      <c r="H4481" t="s">
        <v>54</v>
      </c>
      <c r="I4481" s="3">
        <v>1000</v>
      </c>
      <c r="J4481" s="3">
        <v>258.45999999999998</v>
      </c>
      <c r="K4481" s="3">
        <v>741.54</v>
      </c>
      <c r="L4481">
        <v>0</v>
      </c>
      <c r="M4481" t="s">
        <v>17</v>
      </c>
      <c r="N4481" s="10">
        <f t="shared" si="69"/>
        <v>46143</v>
      </c>
    </row>
    <row r="4482" spans="1:14">
      <c r="A4482" t="s">
        <v>4513</v>
      </c>
      <c r="B4482" s="2">
        <v>46218.188078703701</v>
      </c>
      <c r="C4482" t="s">
        <v>14</v>
      </c>
      <c r="D4482" s="3">
        <v>512.97</v>
      </c>
      <c r="E4482" t="s">
        <v>25</v>
      </c>
      <c r="F4482" t="s">
        <v>32</v>
      </c>
      <c r="G4482" s="4">
        <v>6.6</v>
      </c>
      <c r="H4482" t="s">
        <v>47</v>
      </c>
      <c r="I4482" s="3">
        <v>2000</v>
      </c>
      <c r="J4482" s="3">
        <v>755.25</v>
      </c>
      <c r="K4482" s="3">
        <v>1244.75</v>
      </c>
      <c r="L4482">
        <v>1</v>
      </c>
      <c r="M4482" t="s">
        <v>20</v>
      </c>
      <c r="N4482" s="10">
        <f t="shared" ref="N4482:N4545" si="70">DATE(YEAR(B4482),MONTH(B4482),1)</f>
        <v>46204</v>
      </c>
    </row>
    <row r="4483" spans="1:14">
      <c r="A4483" t="s">
        <v>4514</v>
      </c>
      <c r="B4483" s="2">
        <v>46133.47384259259</v>
      </c>
      <c r="C4483" t="s">
        <v>64</v>
      </c>
      <c r="D4483" s="3">
        <v>1381.89</v>
      </c>
      <c r="E4483" t="s">
        <v>22</v>
      </c>
      <c r="F4483" t="s">
        <v>16</v>
      </c>
      <c r="G4483" s="4">
        <v>4.1900000000000004</v>
      </c>
      <c r="I4483" s="3">
        <v>2000</v>
      </c>
      <c r="J4483" s="3">
        <v>1119.24</v>
      </c>
      <c r="K4483" s="3">
        <v>880.76</v>
      </c>
      <c r="L4483">
        <v>1</v>
      </c>
      <c r="M4483" t="s">
        <v>17</v>
      </c>
      <c r="N4483" s="10">
        <f t="shared" si="70"/>
        <v>46113</v>
      </c>
    </row>
    <row r="4484" spans="1:14">
      <c r="A4484" t="s">
        <v>4515</v>
      </c>
      <c r="B4484" s="2">
        <v>46258.657962962963</v>
      </c>
      <c r="C4484" t="s">
        <v>14</v>
      </c>
      <c r="D4484" s="3">
        <v>208.43</v>
      </c>
      <c r="E4484" t="s">
        <v>19</v>
      </c>
      <c r="F4484" t="s">
        <v>16</v>
      </c>
      <c r="G4484" s="4">
        <v>4.5</v>
      </c>
      <c r="I4484" s="3">
        <v>10000</v>
      </c>
      <c r="J4484" s="3">
        <v>7849.12</v>
      </c>
      <c r="K4484" s="3">
        <v>2150.88</v>
      </c>
      <c r="L4484">
        <v>0</v>
      </c>
      <c r="M4484" t="s">
        <v>20</v>
      </c>
      <c r="N4484" s="10">
        <f t="shared" si="70"/>
        <v>46235</v>
      </c>
    </row>
    <row r="4485" spans="1:14">
      <c r="A4485" t="s">
        <v>4516</v>
      </c>
      <c r="B4485" s="2">
        <v>46083.144062500003</v>
      </c>
      <c r="C4485" t="s">
        <v>14</v>
      </c>
      <c r="D4485" s="3">
        <v>2718.39</v>
      </c>
      <c r="E4485" t="s">
        <v>19</v>
      </c>
      <c r="F4485" t="s">
        <v>16</v>
      </c>
      <c r="G4485" s="4">
        <v>3.88</v>
      </c>
      <c r="I4485" s="3">
        <v>10000</v>
      </c>
      <c r="J4485" s="3">
        <v>2905.85</v>
      </c>
      <c r="K4485" s="3">
        <v>7094.15</v>
      </c>
      <c r="L4485">
        <v>1</v>
      </c>
      <c r="M4485" t="s">
        <v>20</v>
      </c>
      <c r="N4485" s="10">
        <f t="shared" si="70"/>
        <v>46082</v>
      </c>
    </row>
    <row r="4486" spans="1:14">
      <c r="A4486" t="s">
        <v>4517</v>
      </c>
      <c r="B4486" s="2">
        <v>46156.380162037036</v>
      </c>
      <c r="C4486" t="s">
        <v>14</v>
      </c>
      <c r="D4486" s="3">
        <v>454.44</v>
      </c>
      <c r="E4486" t="s">
        <v>36</v>
      </c>
      <c r="F4486" t="s">
        <v>16</v>
      </c>
      <c r="G4486" s="4">
        <v>3.4</v>
      </c>
      <c r="I4486" s="3">
        <v>1000</v>
      </c>
      <c r="J4486" s="3">
        <v>819.96</v>
      </c>
      <c r="K4486" s="3">
        <v>180.04</v>
      </c>
      <c r="L4486">
        <v>2</v>
      </c>
      <c r="M4486" t="s">
        <v>30</v>
      </c>
      <c r="N4486" s="10">
        <f t="shared" si="70"/>
        <v>46143</v>
      </c>
    </row>
    <row r="4487" spans="1:14">
      <c r="A4487" t="s">
        <v>4518</v>
      </c>
      <c r="B4487" s="2">
        <v>46223.790682870371</v>
      </c>
      <c r="C4487" t="s">
        <v>14</v>
      </c>
      <c r="D4487" s="3">
        <v>496.84</v>
      </c>
      <c r="E4487" t="s">
        <v>36</v>
      </c>
      <c r="F4487" t="s">
        <v>32</v>
      </c>
      <c r="G4487" s="4">
        <v>6.93</v>
      </c>
      <c r="H4487" t="s">
        <v>62</v>
      </c>
      <c r="I4487" s="3">
        <v>1000</v>
      </c>
      <c r="J4487" s="3">
        <v>744.81</v>
      </c>
      <c r="K4487" s="3">
        <v>255.19</v>
      </c>
      <c r="L4487">
        <v>1</v>
      </c>
      <c r="M4487" t="s">
        <v>17</v>
      </c>
      <c r="N4487" s="10">
        <f t="shared" si="70"/>
        <v>46204</v>
      </c>
    </row>
    <row r="4488" spans="1:14">
      <c r="A4488" t="s">
        <v>4519</v>
      </c>
      <c r="B4488" s="2">
        <v>46171.773101851853</v>
      </c>
      <c r="C4488" t="s">
        <v>14</v>
      </c>
      <c r="D4488" s="3">
        <v>163.28</v>
      </c>
      <c r="E4488" t="s">
        <v>15</v>
      </c>
      <c r="F4488" t="s">
        <v>16</v>
      </c>
      <c r="G4488" s="4">
        <v>3.5</v>
      </c>
      <c r="I4488" s="3">
        <v>4000</v>
      </c>
      <c r="J4488" s="3">
        <v>989.59</v>
      </c>
      <c r="K4488" s="3">
        <v>3010.41</v>
      </c>
      <c r="L4488">
        <v>2</v>
      </c>
      <c r="M4488" t="s">
        <v>30</v>
      </c>
      <c r="N4488" s="10">
        <f t="shared" si="70"/>
        <v>46143</v>
      </c>
    </row>
    <row r="4489" spans="1:14">
      <c r="A4489" t="s">
        <v>4520</v>
      </c>
      <c r="B4489" s="2">
        <v>46242.87395833333</v>
      </c>
      <c r="C4489" t="s">
        <v>14</v>
      </c>
      <c r="D4489" s="3">
        <v>358.81</v>
      </c>
      <c r="E4489" t="s">
        <v>19</v>
      </c>
      <c r="F4489" t="s">
        <v>16</v>
      </c>
      <c r="G4489" s="4">
        <v>6.24</v>
      </c>
      <c r="I4489" s="3">
        <v>10000</v>
      </c>
      <c r="J4489" s="3">
        <v>6228.28</v>
      </c>
      <c r="K4489" s="3">
        <v>3771.72</v>
      </c>
      <c r="L4489">
        <v>0</v>
      </c>
      <c r="M4489" t="s">
        <v>20</v>
      </c>
      <c r="N4489" s="10">
        <f t="shared" si="70"/>
        <v>46235</v>
      </c>
    </row>
    <row r="4490" spans="1:14">
      <c r="A4490" t="s">
        <v>4521</v>
      </c>
      <c r="B4490" s="2">
        <v>46106.56863425926</v>
      </c>
      <c r="C4490" t="s">
        <v>14</v>
      </c>
      <c r="D4490" s="3">
        <v>367.47</v>
      </c>
      <c r="E4490" t="s">
        <v>27</v>
      </c>
      <c r="F4490" t="s">
        <v>16</v>
      </c>
      <c r="G4490" s="4">
        <v>4.32</v>
      </c>
      <c r="I4490" s="3">
        <v>5000</v>
      </c>
      <c r="J4490" s="3">
        <v>2468.92</v>
      </c>
      <c r="K4490" s="3">
        <v>2531.08</v>
      </c>
      <c r="L4490">
        <v>3</v>
      </c>
      <c r="M4490" t="s">
        <v>20</v>
      </c>
      <c r="N4490" s="10">
        <f t="shared" si="70"/>
        <v>46082</v>
      </c>
    </row>
    <row r="4491" spans="1:14">
      <c r="A4491" t="s">
        <v>4522</v>
      </c>
      <c r="B4491" s="2">
        <v>46108.364502314813</v>
      </c>
      <c r="C4491" t="s">
        <v>14</v>
      </c>
      <c r="D4491" s="3">
        <v>471.09</v>
      </c>
      <c r="E4491" t="s">
        <v>27</v>
      </c>
      <c r="F4491" t="s">
        <v>32</v>
      </c>
      <c r="G4491" s="4">
        <v>3.42</v>
      </c>
      <c r="H4491" t="s">
        <v>54</v>
      </c>
      <c r="I4491" s="3">
        <v>1000</v>
      </c>
      <c r="J4491" s="3">
        <v>436.2</v>
      </c>
      <c r="K4491" s="3">
        <v>563.79999999999995</v>
      </c>
      <c r="L4491">
        <v>0</v>
      </c>
      <c r="M4491" t="s">
        <v>20</v>
      </c>
      <c r="N4491" s="10">
        <f t="shared" si="70"/>
        <v>46082</v>
      </c>
    </row>
    <row r="4492" spans="1:14">
      <c r="A4492" t="s">
        <v>4523</v>
      </c>
      <c r="B4492" s="2">
        <v>46261.542210648149</v>
      </c>
      <c r="C4492" t="s">
        <v>14</v>
      </c>
      <c r="D4492" s="3">
        <v>719.37</v>
      </c>
      <c r="E4492" t="s">
        <v>19</v>
      </c>
      <c r="F4492" t="s">
        <v>16</v>
      </c>
      <c r="G4492" s="4">
        <v>7.25</v>
      </c>
      <c r="I4492" s="3">
        <v>10000</v>
      </c>
      <c r="J4492" s="3">
        <v>6569.31</v>
      </c>
      <c r="K4492" s="3">
        <v>3430.69</v>
      </c>
      <c r="L4492">
        <v>0</v>
      </c>
      <c r="M4492" t="s">
        <v>20</v>
      </c>
      <c r="N4492" s="10">
        <f t="shared" si="70"/>
        <v>46235</v>
      </c>
    </row>
    <row r="4493" spans="1:14">
      <c r="A4493" t="s">
        <v>4524</v>
      </c>
      <c r="B4493" s="2">
        <v>46088.400694444441</v>
      </c>
      <c r="C4493" t="s">
        <v>14</v>
      </c>
      <c r="D4493" s="3">
        <v>269.3</v>
      </c>
      <c r="E4493" t="s">
        <v>27</v>
      </c>
      <c r="F4493" t="s">
        <v>59</v>
      </c>
      <c r="G4493" s="4">
        <v>4.6500000000000004</v>
      </c>
      <c r="I4493" s="3">
        <v>10000</v>
      </c>
      <c r="J4493" s="3">
        <v>9043.01</v>
      </c>
      <c r="K4493" s="3">
        <v>956.99</v>
      </c>
      <c r="L4493">
        <v>0</v>
      </c>
      <c r="M4493" t="s">
        <v>17</v>
      </c>
      <c r="N4493" s="10">
        <f t="shared" si="70"/>
        <v>46082</v>
      </c>
    </row>
    <row r="4494" spans="1:14">
      <c r="A4494" t="s">
        <v>4525</v>
      </c>
      <c r="B4494" s="2">
        <v>46247.716261574074</v>
      </c>
      <c r="C4494" t="s">
        <v>14</v>
      </c>
      <c r="D4494" s="3">
        <v>284.27</v>
      </c>
      <c r="E4494" t="s">
        <v>22</v>
      </c>
      <c r="F4494" t="s">
        <v>16</v>
      </c>
      <c r="G4494" s="4">
        <v>7.04</v>
      </c>
      <c r="I4494" s="3">
        <v>1000</v>
      </c>
      <c r="J4494" s="3">
        <v>875.81</v>
      </c>
      <c r="K4494" s="3">
        <v>124.19</v>
      </c>
      <c r="L4494">
        <v>0</v>
      </c>
      <c r="M4494" t="s">
        <v>17</v>
      </c>
      <c r="N4494" s="10">
        <f t="shared" si="70"/>
        <v>46235</v>
      </c>
    </row>
    <row r="4495" spans="1:14">
      <c r="A4495" t="s">
        <v>4526</v>
      </c>
      <c r="B4495" s="2">
        <v>46150.947025462963</v>
      </c>
      <c r="C4495" t="s">
        <v>14</v>
      </c>
      <c r="D4495" s="3">
        <v>977.01</v>
      </c>
      <c r="E4495" t="s">
        <v>27</v>
      </c>
      <c r="F4495" t="s">
        <v>32</v>
      </c>
      <c r="G4495" s="4">
        <v>3.32</v>
      </c>
      <c r="H4495" t="s">
        <v>62</v>
      </c>
      <c r="I4495" s="3">
        <v>10000</v>
      </c>
      <c r="J4495" s="3">
        <v>7079.46</v>
      </c>
      <c r="K4495" s="3">
        <v>2920.54</v>
      </c>
      <c r="L4495">
        <v>0</v>
      </c>
      <c r="M4495" t="s">
        <v>17</v>
      </c>
      <c r="N4495" s="10">
        <f t="shared" si="70"/>
        <v>46143</v>
      </c>
    </row>
    <row r="4496" spans="1:14">
      <c r="A4496" t="s">
        <v>4527</v>
      </c>
      <c r="B4496" s="2">
        <v>46096.751296296294</v>
      </c>
      <c r="C4496" t="s">
        <v>64</v>
      </c>
      <c r="D4496" s="3">
        <v>1182.67</v>
      </c>
      <c r="E4496" t="s">
        <v>19</v>
      </c>
      <c r="F4496" t="s">
        <v>16</v>
      </c>
      <c r="G4496" s="4">
        <v>3.07</v>
      </c>
      <c r="I4496" s="3">
        <v>1000</v>
      </c>
      <c r="J4496" s="3">
        <v>968.16</v>
      </c>
      <c r="K4496" s="3">
        <v>31.84</v>
      </c>
      <c r="L4496">
        <v>0</v>
      </c>
      <c r="M4496" t="s">
        <v>17</v>
      </c>
      <c r="N4496" s="10">
        <f t="shared" si="70"/>
        <v>46082</v>
      </c>
    </row>
    <row r="4497" spans="1:14">
      <c r="A4497" t="s">
        <v>4528</v>
      </c>
      <c r="B4497" s="2">
        <v>46105.6637962963</v>
      </c>
      <c r="C4497" t="s">
        <v>14</v>
      </c>
      <c r="D4497" s="3">
        <v>550.37</v>
      </c>
      <c r="E4497" t="s">
        <v>19</v>
      </c>
      <c r="F4497" t="s">
        <v>16</v>
      </c>
      <c r="G4497" s="4">
        <v>5.0599999999999996</v>
      </c>
      <c r="I4497" s="3">
        <v>5000</v>
      </c>
      <c r="J4497" s="3">
        <v>3270.01</v>
      </c>
      <c r="K4497" s="3">
        <v>1729.99</v>
      </c>
      <c r="L4497">
        <v>0</v>
      </c>
      <c r="M4497" t="s">
        <v>17</v>
      </c>
      <c r="N4497" s="10">
        <f t="shared" si="70"/>
        <v>46082</v>
      </c>
    </row>
    <row r="4498" spans="1:14">
      <c r="A4498" t="s">
        <v>4529</v>
      </c>
      <c r="B4498" s="2">
        <v>46098.844988425924</v>
      </c>
      <c r="C4498" t="s">
        <v>14</v>
      </c>
      <c r="D4498" s="3">
        <v>191.29</v>
      </c>
      <c r="E4498" t="s">
        <v>27</v>
      </c>
      <c r="F4498" t="s">
        <v>16</v>
      </c>
      <c r="G4498" s="4">
        <v>4.1900000000000004</v>
      </c>
      <c r="I4498" s="3">
        <v>7500</v>
      </c>
      <c r="J4498" s="3">
        <v>6755.74</v>
      </c>
      <c r="K4498" s="3">
        <v>744.26</v>
      </c>
      <c r="L4498">
        <v>2</v>
      </c>
      <c r="M4498" t="s">
        <v>17</v>
      </c>
      <c r="N4498" s="10">
        <f t="shared" si="70"/>
        <v>46082</v>
      </c>
    </row>
    <row r="4499" spans="1:14">
      <c r="A4499" t="s">
        <v>4530</v>
      </c>
      <c r="B4499" s="2">
        <v>46243.696747685186</v>
      </c>
      <c r="C4499" t="s">
        <v>14</v>
      </c>
      <c r="D4499" s="3">
        <v>481.56</v>
      </c>
      <c r="E4499" t="s">
        <v>15</v>
      </c>
      <c r="F4499" t="s">
        <v>16</v>
      </c>
      <c r="G4499" s="4">
        <v>8.0399999999999991</v>
      </c>
      <c r="I4499" s="3">
        <v>2000</v>
      </c>
      <c r="J4499" s="3">
        <v>1484.93</v>
      </c>
      <c r="K4499" s="3">
        <v>515.07000000000005</v>
      </c>
      <c r="L4499">
        <v>0</v>
      </c>
      <c r="M4499" t="s">
        <v>17</v>
      </c>
      <c r="N4499" s="10">
        <f t="shared" si="70"/>
        <v>46235</v>
      </c>
    </row>
    <row r="4500" spans="1:14">
      <c r="A4500" t="s">
        <v>4531</v>
      </c>
      <c r="B4500" s="2">
        <v>46169.515138888892</v>
      </c>
      <c r="C4500" t="s">
        <v>14</v>
      </c>
      <c r="D4500" s="3">
        <v>902.42</v>
      </c>
      <c r="E4500" t="s">
        <v>25</v>
      </c>
      <c r="F4500" t="s">
        <v>59</v>
      </c>
      <c r="G4500" s="4">
        <v>4.3899999999999997</v>
      </c>
      <c r="I4500" s="3">
        <v>1000</v>
      </c>
      <c r="J4500" s="3">
        <v>681.69</v>
      </c>
      <c r="K4500" s="3">
        <v>318.31</v>
      </c>
      <c r="L4500">
        <v>5</v>
      </c>
      <c r="M4500" t="s">
        <v>17</v>
      </c>
      <c r="N4500" s="10">
        <f t="shared" si="70"/>
        <v>46143</v>
      </c>
    </row>
    <row r="4501" spans="1:14">
      <c r="A4501" t="s">
        <v>4532</v>
      </c>
      <c r="B4501" s="2">
        <v>46168.559120370373</v>
      </c>
      <c r="C4501" t="s">
        <v>14</v>
      </c>
      <c r="D4501" s="3">
        <v>592.11</v>
      </c>
      <c r="E4501" t="s">
        <v>36</v>
      </c>
      <c r="F4501" t="s">
        <v>16</v>
      </c>
      <c r="G4501" s="4">
        <v>4.13</v>
      </c>
      <c r="I4501" s="3">
        <v>2000</v>
      </c>
      <c r="J4501" s="3">
        <v>1828.21</v>
      </c>
      <c r="K4501" s="3">
        <v>171.79</v>
      </c>
      <c r="L4501">
        <v>0</v>
      </c>
      <c r="M4501" t="s">
        <v>17</v>
      </c>
      <c r="N4501" s="10">
        <f t="shared" si="70"/>
        <v>46143</v>
      </c>
    </row>
    <row r="4502" spans="1:14">
      <c r="A4502" t="s">
        <v>4533</v>
      </c>
      <c r="B4502" s="2">
        <v>46256.645555555559</v>
      </c>
      <c r="C4502" t="s">
        <v>14</v>
      </c>
      <c r="D4502" s="3">
        <v>451.7</v>
      </c>
      <c r="E4502" t="s">
        <v>15</v>
      </c>
      <c r="F4502" t="s">
        <v>16</v>
      </c>
      <c r="G4502" s="4">
        <v>4.7300000000000004</v>
      </c>
      <c r="I4502" s="3">
        <v>1500</v>
      </c>
      <c r="J4502" s="3">
        <v>1276.76</v>
      </c>
      <c r="K4502" s="3">
        <v>223.24</v>
      </c>
      <c r="L4502">
        <v>1</v>
      </c>
      <c r="M4502" t="s">
        <v>30</v>
      </c>
      <c r="N4502" s="10">
        <f t="shared" si="70"/>
        <v>46235</v>
      </c>
    </row>
    <row r="4503" spans="1:14">
      <c r="A4503" t="s">
        <v>4534</v>
      </c>
      <c r="B4503" s="2">
        <v>46209.767048611109</v>
      </c>
      <c r="C4503" t="s">
        <v>14</v>
      </c>
      <c r="D4503" s="3">
        <v>351.83</v>
      </c>
      <c r="E4503" t="s">
        <v>22</v>
      </c>
      <c r="F4503" t="s">
        <v>59</v>
      </c>
      <c r="G4503" s="4">
        <v>8.24</v>
      </c>
      <c r="I4503" s="3">
        <v>4000</v>
      </c>
      <c r="J4503" s="3">
        <v>2871.59</v>
      </c>
      <c r="K4503" s="3">
        <v>1128.4100000000001</v>
      </c>
      <c r="L4503">
        <v>0</v>
      </c>
      <c r="M4503" t="s">
        <v>17</v>
      </c>
      <c r="N4503" s="10">
        <f t="shared" si="70"/>
        <v>46204</v>
      </c>
    </row>
    <row r="4504" spans="1:14">
      <c r="A4504" t="s">
        <v>4535</v>
      </c>
      <c r="B4504" s="2">
        <v>46113.820798611108</v>
      </c>
      <c r="C4504" t="s">
        <v>14</v>
      </c>
      <c r="D4504" s="3">
        <v>781.21</v>
      </c>
      <c r="E4504" t="s">
        <v>27</v>
      </c>
      <c r="F4504" t="s">
        <v>16</v>
      </c>
      <c r="G4504" s="4">
        <v>4.25</v>
      </c>
      <c r="I4504" s="3">
        <v>10000</v>
      </c>
      <c r="J4504" s="3">
        <v>4092.97</v>
      </c>
      <c r="K4504" s="3">
        <v>5907.03</v>
      </c>
      <c r="L4504">
        <v>1</v>
      </c>
      <c r="M4504" t="s">
        <v>17</v>
      </c>
      <c r="N4504" s="10">
        <f t="shared" si="70"/>
        <v>46113</v>
      </c>
    </row>
    <row r="4505" spans="1:14">
      <c r="A4505" t="s">
        <v>4536</v>
      </c>
      <c r="B4505" s="2">
        <v>46157.824456018519</v>
      </c>
      <c r="C4505" t="s">
        <v>64</v>
      </c>
      <c r="D4505" s="3">
        <v>602.42999999999995</v>
      </c>
      <c r="E4505" t="s">
        <v>19</v>
      </c>
      <c r="F4505" t="s">
        <v>32</v>
      </c>
      <c r="G4505" s="4">
        <v>1.96</v>
      </c>
      <c r="H4505" t="s">
        <v>62</v>
      </c>
      <c r="I4505" s="3">
        <v>7500</v>
      </c>
      <c r="J4505" s="3">
        <v>1646.57</v>
      </c>
      <c r="K4505" s="3">
        <v>5853.43</v>
      </c>
      <c r="L4505">
        <v>3</v>
      </c>
      <c r="M4505" t="s">
        <v>17</v>
      </c>
      <c r="N4505" s="10">
        <f t="shared" si="70"/>
        <v>46143</v>
      </c>
    </row>
    <row r="4506" spans="1:14">
      <c r="A4506" t="s">
        <v>4537</v>
      </c>
      <c r="B4506" s="2">
        <v>46115.77920138889</v>
      </c>
      <c r="C4506" t="s">
        <v>14</v>
      </c>
      <c r="D4506" s="3">
        <v>90.4</v>
      </c>
      <c r="E4506" t="s">
        <v>15</v>
      </c>
      <c r="F4506" t="s">
        <v>16</v>
      </c>
      <c r="G4506" s="4">
        <v>3.73</v>
      </c>
      <c r="I4506" s="3">
        <v>7500</v>
      </c>
      <c r="J4506" s="3">
        <v>5312.56</v>
      </c>
      <c r="K4506" s="3">
        <v>2187.44</v>
      </c>
      <c r="L4506">
        <v>0</v>
      </c>
      <c r="M4506" t="s">
        <v>23</v>
      </c>
      <c r="N4506" s="10">
        <f t="shared" si="70"/>
        <v>46113</v>
      </c>
    </row>
    <row r="4507" spans="1:14">
      <c r="A4507" t="s">
        <v>4538</v>
      </c>
      <c r="B4507" s="2">
        <v>46186.779907407406</v>
      </c>
      <c r="C4507" t="s">
        <v>14</v>
      </c>
      <c r="D4507" s="3">
        <v>1289.3699999999999</v>
      </c>
      <c r="E4507" t="s">
        <v>27</v>
      </c>
      <c r="F4507" t="s">
        <v>16</v>
      </c>
      <c r="G4507" s="4">
        <v>8.06</v>
      </c>
      <c r="I4507" s="3">
        <v>2000</v>
      </c>
      <c r="J4507" s="3">
        <v>1550.3</v>
      </c>
      <c r="K4507" s="3">
        <v>449.7</v>
      </c>
      <c r="L4507">
        <v>0</v>
      </c>
      <c r="M4507" t="s">
        <v>17</v>
      </c>
      <c r="N4507" s="10">
        <f t="shared" si="70"/>
        <v>46174</v>
      </c>
    </row>
    <row r="4508" spans="1:14">
      <c r="A4508" t="s">
        <v>4539</v>
      </c>
      <c r="B4508" s="2">
        <v>46235.63795138889</v>
      </c>
      <c r="C4508" t="s">
        <v>14</v>
      </c>
      <c r="D4508" s="3">
        <v>294.13</v>
      </c>
      <c r="E4508" t="s">
        <v>15</v>
      </c>
      <c r="F4508" t="s">
        <v>16</v>
      </c>
      <c r="G4508" s="4">
        <v>7.69</v>
      </c>
      <c r="I4508" s="3">
        <v>3000</v>
      </c>
      <c r="J4508" s="3">
        <v>1659.25</v>
      </c>
      <c r="K4508" s="3">
        <v>1340.75</v>
      </c>
      <c r="L4508">
        <v>0</v>
      </c>
      <c r="M4508" t="s">
        <v>17</v>
      </c>
      <c r="N4508" s="10">
        <f t="shared" si="70"/>
        <v>46235</v>
      </c>
    </row>
    <row r="4509" spans="1:14">
      <c r="A4509" t="s">
        <v>4540</v>
      </c>
      <c r="B4509" s="2">
        <v>46187.200624999998</v>
      </c>
      <c r="C4509" t="s">
        <v>14</v>
      </c>
      <c r="D4509" s="3">
        <v>825.33</v>
      </c>
      <c r="E4509" t="s">
        <v>15</v>
      </c>
      <c r="F4509" t="s">
        <v>16</v>
      </c>
      <c r="G4509" s="4">
        <v>7.57</v>
      </c>
      <c r="I4509" s="3">
        <v>5000</v>
      </c>
      <c r="J4509" s="3">
        <v>4674.38</v>
      </c>
      <c r="K4509" s="3">
        <v>325.62</v>
      </c>
      <c r="L4509">
        <v>1</v>
      </c>
      <c r="M4509" t="s">
        <v>23</v>
      </c>
      <c r="N4509" s="10">
        <f t="shared" si="70"/>
        <v>46174</v>
      </c>
    </row>
    <row r="4510" spans="1:14">
      <c r="A4510" t="s">
        <v>4541</v>
      </c>
      <c r="B4510" s="2">
        <v>46129.185150462959</v>
      </c>
      <c r="C4510" t="s">
        <v>14</v>
      </c>
      <c r="D4510" s="3">
        <v>616.04999999999995</v>
      </c>
      <c r="E4510" t="s">
        <v>19</v>
      </c>
      <c r="F4510" t="s">
        <v>16</v>
      </c>
      <c r="G4510" s="4">
        <v>4.72</v>
      </c>
      <c r="I4510" s="3">
        <v>10000</v>
      </c>
      <c r="J4510" s="3">
        <v>9520.0499999999993</v>
      </c>
      <c r="K4510" s="3">
        <v>479.95</v>
      </c>
      <c r="L4510">
        <v>0</v>
      </c>
      <c r="M4510" t="s">
        <v>17</v>
      </c>
      <c r="N4510" s="10">
        <f t="shared" si="70"/>
        <v>46113</v>
      </c>
    </row>
    <row r="4511" spans="1:14">
      <c r="A4511" t="s">
        <v>4542</v>
      </c>
      <c r="B4511" s="2">
        <v>46197.588136574072</v>
      </c>
      <c r="C4511" t="s">
        <v>14</v>
      </c>
      <c r="D4511" s="3">
        <v>813.7</v>
      </c>
      <c r="E4511" t="s">
        <v>25</v>
      </c>
      <c r="F4511" t="s">
        <v>32</v>
      </c>
      <c r="G4511" s="4">
        <v>7.16</v>
      </c>
      <c r="H4511" t="s">
        <v>54</v>
      </c>
      <c r="I4511" s="3">
        <v>2000</v>
      </c>
      <c r="J4511" s="3">
        <v>627.23</v>
      </c>
      <c r="K4511" s="3">
        <v>1372.77</v>
      </c>
      <c r="L4511">
        <v>0</v>
      </c>
      <c r="M4511" t="s">
        <v>17</v>
      </c>
      <c r="N4511" s="10">
        <f t="shared" si="70"/>
        <v>46174</v>
      </c>
    </row>
    <row r="4512" spans="1:14">
      <c r="A4512" t="s">
        <v>4543</v>
      </c>
      <c r="B4512" s="2">
        <v>46130.514791666668</v>
      </c>
      <c r="C4512" t="s">
        <v>14</v>
      </c>
      <c r="D4512" s="3">
        <v>1844.6</v>
      </c>
      <c r="E4512" t="s">
        <v>19</v>
      </c>
      <c r="F4512" t="s">
        <v>32</v>
      </c>
      <c r="G4512" s="4">
        <v>5.18</v>
      </c>
      <c r="H4512" t="s">
        <v>47</v>
      </c>
      <c r="I4512" s="3">
        <v>7500</v>
      </c>
      <c r="J4512" s="3">
        <v>2397.86</v>
      </c>
      <c r="K4512" s="3">
        <v>5102.1400000000003</v>
      </c>
      <c r="L4512">
        <v>1</v>
      </c>
      <c r="M4512" t="s">
        <v>23</v>
      </c>
      <c r="N4512" s="10">
        <f t="shared" si="70"/>
        <v>46113</v>
      </c>
    </row>
    <row r="4513" spans="1:14">
      <c r="A4513" t="s">
        <v>4544</v>
      </c>
      <c r="B4513" s="2">
        <v>46087.910162037035</v>
      </c>
      <c r="C4513" t="s">
        <v>14</v>
      </c>
      <c r="D4513" s="3">
        <v>224.82</v>
      </c>
      <c r="E4513" t="s">
        <v>27</v>
      </c>
      <c r="F4513" t="s">
        <v>16</v>
      </c>
      <c r="G4513" s="4">
        <v>3.56</v>
      </c>
      <c r="I4513" s="3">
        <v>2000</v>
      </c>
      <c r="J4513" s="3">
        <v>1215.27</v>
      </c>
      <c r="K4513" s="3">
        <v>784.73</v>
      </c>
      <c r="L4513">
        <v>4</v>
      </c>
      <c r="M4513" t="s">
        <v>23</v>
      </c>
      <c r="N4513" s="10">
        <f t="shared" si="70"/>
        <v>46082</v>
      </c>
    </row>
    <row r="4514" spans="1:14">
      <c r="A4514" t="s">
        <v>4545</v>
      </c>
      <c r="B4514" s="2">
        <v>46181.766655092593</v>
      </c>
      <c r="C4514" t="s">
        <v>14</v>
      </c>
      <c r="D4514" s="3">
        <v>120.16</v>
      </c>
      <c r="E4514" t="s">
        <v>25</v>
      </c>
      <c r="F4514" t="s">
        <v>16</v>
      </c>
      <c r="G4514" s="4">
        <v>6.93</v>
      </c>
      <c r="I4514" s="3">
        <v>3000</v>
      </c>
      <c r="J4514" s="3">
        <v>2785.12</v>
      </c>
      <c r="K4514" s="3">
        <v>214.88</v>
      </c>
      <c r="L4514">
        <v>3</v>
      </c>
      <c r="M4514" t="s">
        <v>30</v>
      </c>
      <c r="N4514" s="10">
        <f t="shared" si="70"/>
        <v>46174</v>
      </c>
    </row>
    <row r="4515" spans="1:14">
      <c r="A4515" t="s">
        <v>4546</v>
      </c>
      <c r="B4515" s="2">
        <v>46175.907083333332</v>
      </c>
      <c r="C4515" t="s">
        <v>14</v>
      </c>
      <c r="D4515" s="3">
        <v>330.47</v>
      </c>
      <c r="E4515" t="s">
        <v>15</v>
      </c>
      <c r="F4515" t="s">
        <v>16</v>
      </c>
      <c r="G4515" s="4">
        <v>5.12</v>
      </c>
      <c r="I4515" s="3">
        <v>10000</v>
      </c>
      <c r="J4515" s="3">
        <v>6918.13</v>
      </c>
      <c r="K4515" s="3">
        <v>3081.87</v>
      </c>
      <c r="L4515">
        <v>0</v>
      </c>
      <c r="M4515" t="s">
        <v>30</v>
      </c>
      <c r="N4515" s="10">
        <f t="shared" si="70"/>
        <v>46174</v>
      </c>
    </row>
    <row r="4516" spans="1:14">
      <c r="A4516" t="s">
        <v>4547</v>
      </c>
      <c r="B4516" s="2">
        <v>46137.586481481485</v>
      </c>
      <c r="C4516" t="s">
        <v>14</v>
      </c>
      <c r="D4516" s="3">
        <v>709.56</v>
      </c>
      <c r="E4516" t="s">
        <v>27</v>
      </c>
      <c r="F4516" t="s">
        <v>32</v>
      </c>
      <c r="G4516" s="4">
        <v>4.32</v>
      </c>
      <c r="H4516" t="s">
        <v>33</v>
      </c>
      <c r="I4516" s="3">
        <v>10000</v>
      </c>
      <c r="J4516" s="3">
        <v>2197.81</v>
      </c>
      <c r="K4516" s="3">
        <v>7802.19</v>
      </c>
      <c r="L4516">
        <v>4</v>
      </c>
      <c r="M4516" t="s">
        <v>30</v>
      </c>
      <c r="N4516" s="10">
        <f t="shared" si="70"/>
        <v>46113</v>
      </c>
    </row>
    <row r="4517" spans="1:14">
      <c r="A4517" t="s">
        <v>4548</v>
      </c>
      <c r="B4517" s="2">
        <v>46226.330543981479</v>
      </c>
      <c r="C4517" t="s">
        <v>14</v>
      </c>
      <c r="D4517" s="3">
        <v>2144.7199999999998</v>
      </c>
      <c r="E4517" t="s">
        <v>19</v>
      </c>
      <c r="F4517" t="s">
        <v>16</v>
      </c>
      <c r="G4517" s="4">
        <v>6.48</v>
      </c>
      <c r="I4517" s="3">
        <v>10000</v>
      </c>
      <c r="J4517" s="3">
        <v>7940.99</v>
      </c>
      <c r="K4517" s="3">
        <v>2059.0100000000002</v>
      </c>
      <c r="L4517">
        <v>2</v>
      </c>
      <c r="M4517" t="s">
        <v>17</v>
      </c>
      <c r="N4517" s="10">
        <f t="shared" si="70"/>
        <v>46204</v>
      </c>
    </row>
    <row r="4518" spans="1:14">
      <c r="A4518" t="s">
        <v>4549</v>
      </c>
      <c r="B4518" s="2">
        <v>46150.069618055553</v>
      </c>
      <c r="C4518" t="s">
        <v>64</v>
      </c>
      <c r="D4518" s="3">
        <v>1847.53</v>
      </c>
      <c r="E4518" t="s">
        <v>36</v>
      </c>
      <c r="F4518" t="s">
        <v>16</v>
      </c>
      <c r="G4518" s="4">
        <v>4.57</v>
      </c>
      <c r="I4518" s="3">
        <v>5000</v>
      </c>
      <c r="J4518" s="3">
        <v>3985.19</v>
      </c>
      <c r="K4518" s="3">
        <v>1014.81</v>
      </c>
      <c r="L4518">
        <v>0</v>
      </c>
      <c r="M4518" t="s">
        <v>30</v>
      </c>
      <c r="N4518" s="10">
        <f t="shared" si="70"/>
        <v>46143</v>
      </c>
    </row>
    <row r="4519" spans="1:14">
      <c r="A4519" t="s">
        <v>4550</v>
      </c>
      <c r="B4519" s="2">
        <v>46198.308807870373</v>
      </c>
      <c r="C4519" t="s">
        <v>14</v>
      </c>
      <c r="D4519" s="3">
        <v>278.14</v>
      </c>
      <c r="E4519" t="s">
        <v>15</v>
      </c>
      <c r="F4519" t="s">
        <v>16</v>
      </c>
      <c r="G4519" s="4">
        <v>6.42</v>
      </c>
      <c r="I4519" s="3">
        <v>5000</v>
      </c>
      <c r="J4519" s="3">
        <v>2421.5300000000002</v>
      </c>
      <c r="K4519" s="3">
        <v>2578.4699999999998</v>
      </c>
      <c r="L4519">
        <v>0</v>
      </c>
      <c r="M4519" t="s">
        <v>30</v>
      </c>
      <c r="N4519" s="10">
        <f t="shared" si="70"/>
        <v>46174</v>
      </c>
    </row>
    <row r="4520" spans="1:14">
      <c r="A4520" t="s">
        <v>4551</v>
      </c>
      <c r="B4520" s="2">
        <v>46255.78702546296</v>
      </c>
      <c r="C4520" t="s">
        <v>14</v>
      </c>
      <c r="D4520" s="3">
        <v>129.18</v>
      </c>
      <c r="E4520" t="s">
        <v>36</v>
      </c>
      <c r="F4520" t="s">
        <v>16</v>
      </c>
      <c r="G4520" s="4">
        <v>6.4</v>
      </c>
      <c r="I4520" s="3">
        <v>7500</v>
      </c>
      <c r="J4520" s="3">
        <v>4996.88</v>
      </c>
      <c r="K4520" s="3">
        <v>2503.12</v>
      </c>
      <c r="L4520">
        <v>0</v>
      </c>
      <c r="M4520" t="s">
        <v>23</v>
      </c>
      <c r="N4520" s="10">
        <f t="shared" si="70"/>
        <v>46235</v>
      </c>
    </row>
    <row r="4521" spans="1:14">
      <c r="A4521" t="s">
        <v>4552</v>
      </c>
      <c r="B4521" s="2">
        <v>46168.45045138889</v>
      </c>
      <c r="C4521" t="s">
        <v>14</v>
      </c>
      <c r="D4521" s="3">
        <v>384.03</v>
      </c>
      <c r="E4521" t="s">
        <v>22</v>
      </c>
      <c r="F4521" t="s">
        <v>16</v>
      </c>
      <c r="G4521" s="4">
        <v>3.22</v>
      </c>
      <c r="I4521" s="3">
        <v>5000</v>
      </c>
      <c r="J4521" s="3">
        <v>3643.92</v>
      </c>
      <c r="K4521" s="3">
        <v>1356.08</v>
      </c>
      <c r="L4521">
        <v>0</v>
      </c>
      <c r="M4521" t="s">
        <v>17</v>
      </c>
      <c r="N4521" s="10">
        <f t="shared" si="70"/>
        <v>46143</v>
      </c>
    </row>
    <row r="4522" spans="1:14">
      <c r="A4522" t="s">
        <v>4553</v>
      </c>
      <c r="B4522" s="2">
        <v>46088.964259259257</v>
      </c>
      <c r="C4522" t="s">
        <v>14</v>
      </c>
      <c r="D4522" s="3">
        <v>448.38</v>
      </c>
      <c r="E4522" t="s">
        <v>25</v>
      </c>
      <c r="F4522" t="s">
        <v>16</v>
      </c>
      <c r="G4522" s="4">
        <v>3.63</v>
      </c>
      <c r="I4522" s="3">
        <v>4000</v>
      </c>
      <c r="J4522" s="3">
        <v>1653.89</v>
      </c>
      <c r="K4522" s="3">
        <v>2346.11</v>
      </c>
      <c r="L4522">
        <v>2</v>
      </c>
      <c r="M4522" t="s">
        <v>20</v>
      </c>
      <c r="N4522" s="10">
        <f t="shared" si="70"/>
        <v>46082</v>
      </c>
    </row>
    <row r="4523" spans="1:14">
      <c r="A4523" t="s">
        <v>4554</v>
      </c>
      <c r="B4523" s="2">
        <v>46126.553981481484</v>
      </c>
      <c r="C4523" t="s">
        <v>14</v>
      </c>
      <c r="D4523" s="3">
        <v>652.04</v>
      </c>
      <c r="E4523" t="s">
        <v>19</v>
      </c>
      <c r="F4523" t="s">
        <v>32</v>
      </c>
      <c r="G4523" s="4">
        <v>3.15</v>
      </c>
      <c r="H4523" t="s">
        <v>47</v>
      </c>
      <c r="I4523" s="3">
        <v>4000</v>
      </c>
      <c r="J4523" s="3">
        <v>3408.94</v>
      </c>
      <c r="K4523" s="3">
        <v>591.05999999999995</v>
      </c>
      <c r="L4523">
        <v>0</v>
      </c>
      <c r="M4523" t="s">
        <v>17</v>
      </c>
      <c r="N4523" s="10">
        <f t="shared" si="70"/>
        <v>46113</v>
      </c>
    </row>
    <row r="4524" spans="1:14">
      <c r="A4524" t="s">
        <v>4555</v>
      </c>
      <c r="B4524" s="2">
        <v>46118.811365740738</v>
      </c>
      <c r="C4524" t="s">
        <v>14</v>
      </c>
      <c r="D4524" s="3">
        <v>198.89</v>
      </c>
      <c r="E4524" t="s">
        <v>36</v>
      </c>
      <c r="F4524" t="s">
        <v>16</v>
      </c>
      <c r="G4524" s="4">
        <v>4.34</v>
      </c>
      <c r="I4524" s="3">
        <v>5000</v>
      </c>
      <c r="J4524" s="3">
        <v>3522.95</v>
      </c>
      <c r="K4524" s="3">
        <v>1477.05</v>
      </c>
      <c r="L4524">
        <v>1</v>
      </c>
      <c r="M4524" t="s">
        <v>17</v>
      </c>
      <c r="N4524" s="10">
        <f t="shared" si="70"/>
        <v>46113</v>
      </c>
    </row>
    <row r="4525" spans="1:14">
      <c r="A4525" t="s">
        <v>4556</v>
      </c>
      <c r="B4525" s="2">
        <v>46166.408506944441</v>
      </c>
      <c r="C4525" t="s">
        <v>14</v>
      </c>
      <c r="D4525" s="3">
        <v>505.83</v>
      </c>
      <c r="E4525" t="s">
        <v>36</v>
      </c>
      <c r="F4525" t="s">
        <v>32</v>
      </c>
      <c r="G4525" s="4">
        <v>3.76</v>
      </c>
      <c r="H4525" t="s">
        <v>33</v>
      </c>
      <c r="I4525" s="3">
        <v>1500</v>
      </c>
      <c r="J4525" s="3">
        <v>758.41</v>
      </c>
      <c r="K4525" s="3">
        <v>741.59</v>
      </c>
      <c r="L4525">
        <v>0</v>
      </c>
      <c r="M4525" t="s">
        <v>17</v>
      </c>
      <c r="N4525" s="10">
        <f t="shared" si="70"/>
        <v>46143</v>
      </c>
    </row>
    <row r="4526" spans="1:14">
      <c r="A4526" t="s">
        <v>4557</v>
      </c>
      <c r="B4526" s="2">
        <v>46203.582974537036</v>
      </c>
      <c r="C4526" t="s">
        <v>14</v>
      </c>
      <c r="D4526" s="3">
        <v>85.88</v>
      </c>
      <c r="E4526" t="s">
        <v>19</v>
      </c>
      <c r="F4526" t="s">
        <v>16</v>
      </c>
      <c r="G4526" s="4">
        <v>5.34</v>
      </c>
      <c r="I4526" s="3">
        <v>5000</v>
      </c>
      <c r="J4526" s="3">
        <v>2585.12</v>
      </c>
      <c r="K4526" s="3">
        <v>2414.88</v>
      </c>
      <c r="L4526">
        <v>0</v>
      </c>
      <c r="M4526" t="s">
        <v>20</v>
      </c>
      <c r="N4526" s="10">
        <f t="shared" si="70"/>
        <v>46174</v>
      </c>
    </row>
    <row r="4527" spans="1:14">
      <c r="A4527" t="s">
        <v>4558</v>
      </c>
      <c r="B4527" s="2">
        <v>46210.444664351853</v>
      </c>
      <c r="C4527" t="s">
        <v>14</v>
      </c>
      <c r="D4527" s="3">
        <v>472.79</v>
      </c>
      <c r="E4527" t="s">
        <v>19</v>
      </c>
      <c r="F4527" t="s">
        <v>16</v>
      </c>
      <c r="G4527" s="4">
        <v>5.41</v>
      </c>
      <c r="I4527" s="3">
        <v>5000</v>
      </c>
      <c r="J4527" s="3">
        <v>2085.84</v>
      </c>
      <c r="K4527" s="3">
        <v>2914.16</v>
      </c>
      <c r="L4527">
        <v>0</v>
      </c>
      <c r="M4527" t="s">
        <v>23</v>
      </c>
      <c r="N4527" s="10">
        <f t="shared" si="70"/>
        <v>46204</v>
      </c>
    </row>
    <row r="4528" spans="1:14">
      <c r="A4528" t="s">
        <v>4559</v>
      </c>
      <c r="B4528" s="2">
        <v>46136.047800925924</v>
      </c>
      <c r="C4528" t="s">
        <v>14</v>
      </c>
      <c r="D4528" s="3">
        <v>217.96</v>
      </c>
      <c r="E4528" t="s">
        <v>36</v>
      </c>
      <c r="F4528" t="s">
        <v>16</v>
      </c>
      <c r="G4528" s="4">
        <v>3.69</v>
      </c>
      <c r="I4528" s="3">
        <v>1000</v>
      </c>
      <c r="J4528" s="3">
        <v>244.54</v>
      </c>
      <c r="K4528" s="3">
        <v>755.46</v>
      </c>
      <c r="L4528">
        <v>0</v>
      </c>
      <c r="M4528" t="s">
        <v>20</v>
      </c>
      <c r="N4528" s="10">
        <f t="shared" si="70"/>
        <v>46113</v>
      </c>
    </row>
    <row r="4529" spans="1:14">
      <c r="A4529" t="s">
        <v>4560</v>
      </c>
      <c r="B4529" s="2">
        <v>46187.957615740743</v>
      </c>
      <c r="C4529" t="s">
        <v>14</v>
      </c>
      <c r="D4529" s="3">
        <v>708.89</v>
      </c>
      <c r="E4529" t="s">
        <v>36</v>
      </c>
      <c r="F4529" t="s">
        <v>16</v>
      </c>
      <c r="G4529" s="4">
        <v>6.09</v>
      </c>
      <c r="I4529" s="3">
        <v>2000</v>
      </c>
      <c r="J4529" s="3">
        <v>893.92</v>
      </c>
      <c r="K4529" s="3">
        <v>1106.08</v>
      </c>
      <c r="L4529">
        <v>0</v>
      </c>
      <c r="M4529" t="s">
        <v>17</v>
      </c>
      <c r="N4529" s="10">
        <f t="shared" si="70"/>
        <v>46174</v>
      </c>
    </row>
    <row r="4530" spans="1:14">
      <c r="A4530" t="s">
        <v>4561</v>
      </c>
      <c r="B4530" s="2">
        <v>46259.320138888892</v>
      </c>
      <c r="C4530" t="s">
        <v>14</v>
      </c>
      <c r="D4530" s="3">
        <v>157.69999999999999</v>
      </c>
      <c r="E4530" t="s">
        <v>15</v>
      </c>
      <c r="F4530" t="s">
        <v>32</v>
      </c>
      <c r="G4530" s="4">
        <v>4.88</v>
      </c>
      <c r="H4530" t="s">
        <v>33</v>
      </c>
      <c r="I4530" s="3">
        <v>2000</v>
      </c>
      <c r="J4530" s="3">
        <v>1694.26</v>
      </c>
      <c r="K4530" s="3">
        <v>305.74</v>
      </c>
      <c r="L4530">
        <v>3</v>
      </c>
      <c r="M4530" t="s">
        <v>30</v>
      </c>
      <c r="N4530" s="10">
        <f t="shared" si="70"/>
        <v>46235</v>
      </c>
    </row>
    <row r="4531" spans="1:14">
      <c r="A4531" t="s">
        <v>4562</v>
      </c>
      <c r="B4531" s="2">
        <v>46194.440347222226</v>
      </c>
      <c r="C4531" t="s">
        <v>14</v>
      </c>
      <c r="D4531" s="3">
        <v>470.15</v>
      </c>
      <c r="E4531" t="s">
        <v>36</v>
      </c>
      <c r="F4531" t="s">
        <v>16</v>
      </c>
      <c r="G4531" s="4">
        <v>7.29</v>
      </c>
      <c r="I4531" s="3">
        <v>1000</v>
      </c>
      <c r="J4531" s="3">
        <v>764.22</v>
      </c>
      <c r="K4531" s="3">
        <v>235.78</v>
      </c>
      <c r="L4531">
        <v>0</v>
      </c>
      <c r="M4531" t="s">
        <v>30</v>
      </c>
      <c r="N4531" s="10">
        <f t="shared" si="70"/>
        <v>46174</v>
      </c>
    </row>
    <row r="4532" spans="1:14">
      <c r="A4532" t="s">
        <v>4563</v>
      </c>
      <c r="B4532" s="2">
        <v>46169.351759259262</v>
      </c>
      <c r="C4532" t="s">
        <v>14</v>
      </c>
      <c r="D4532" s="3">
        <v>290.83999999999997</v>
      </c>
      <c r="E4532" t="s">
        <v>36</v>
      </c>
      <c r="F4532" t="s">
        <v>32</v>
      </c>
      <c r="G4532" s="4">
        <v>3.37</v>
      </c>
      <c r="H4532" t="s">
        <v>33</v>
      </c>
      <c r="I4532" s="3">
        <v>10000</v>
      </c>
      <c r="J4532" s="3">
        <v>2148.9699999999998</v>
      </c>
      <c r="K4532" s="3">
        <v>7851.03</v>
      </c>
      <c r="L4532">
        <v>2</v>
      </c>
      <c r="M4532" t="s">
        <v>17</v>
      </c>
      <c r="N4532" s="10">
        <f t="shared" si="70"/>
        <v>46143</v>
      </c>
    </row>
    <row r="4533" spans="1:14">
      <c r="A4533" t="s">
        <v>4564</v>
      </c>
      <c r="B4533" s="2">
        <v>46098.479710648149</v>
      </c>
      <c r="C4533" t="s">
        <v>14</v>
      </c>
      <c r="D4533" s="3">
        <v>164.16</v>
      </c>
      <c r="E4533" t="s">
        <v>15</v>
      </c>
      <c r="F4533" t="s">
        <v>16</v>
      </c>
      <c r="G4533" s="4">
        <v>3.15</v>
      </c>
      <c r="I4533" s="3">
        <v>2000</v>
      </c>
      <c r="J4533" s="3">
        <v>761.67</v>
      </c>
      <c r="K4533" s="3">
        <v>1238.33</v>
      </c>
      <c r="L4533">
        <v>0</v>
      </c>
      <c r="M4533" t="s">
        <v>17</v>
      </c>
      <c r="N4533" s="10">
        <f t="shared" si="70"/>
        <v>46082</v>
      </c>
    </row>
    <row r="4534" spans="1:14">
      <c r="A4534" t="s">
        <v>4565</v>
      </c>
      <c r="B4534" s="2">
        <v>46238.691527777781</v>
      </c>
      <c r="C4534" t="s">
        <v>14</v>
      </c>
      <c r="D4534" s="3">
        <v>549.82000000000005</v>
      </c>
      <c r="E4534" t="s">
        <v>27</v>
      </c>
      <c r="F4534" t="s">
        <v>16</v>
      </c>
      <c r="G4534" s="4">
        <v>7.15</v>
      </c>
      <c r="I4534" s="3">
        <v>1000</v>
      </c>
      <c r="J4534" s="3">
        <v>563.42999999999995</v>
      </c>
      <c r="K4534" s="3">
        <v>436.57</v>
      </c>
      <c r="L4534">
        <v>0</v>
      </c>
      <c r="M4534" t="s">
        <v>17</v>
      </c>
      <c r="N4534" s="10">
        <f t="shared" si="70"/>
        <v>46235</v>
      </c>
    </row>
    <row r="4535" spans="1:14">
      <c r="A4535" t="s">
        <v>4566</v>
      </c>
      <c r="B4535" s="2">
        <v>46122.890960648147</v>
      </c>
      <c r="C4535" t="s">
        <v>14</v>
      </c>
      <c r="D4535" s="3">
        <v>534.95000000000005</v>
      </c>
      <c r="E4535" t="s">
        <v>22</v>
      </c>
      <c r="F4535" t="s">
        <v>32</v>
      </c>
      <c r="G4535" s="4">
        <v>5.08</v>
      </c>
      <c r="H4535" t="s">
        <v>62</v>
      </c>
      <c r="I4535" s="3">
        <v>4000</v>
      </c>
      <c r="J4535" s="3">
        <v>3909.41</v>
      </c>
      <c r="K4535" s="3">
        <v>90.59</v>
      </c>
      <c r="L4535">
        <v>0</v>
      </c>
      <c r="M4535" t="s">
        <v>17</v>
      </c>
      <c r="N4535" s="10">
        <f t="shared" si="70"/>
        <v>46113</v>
      </c>
    </row>
    <row r="4536" spans="1:14">
      <c r="A4536" t="s">
        <v>4567</v>
      </c>
      <c r="B4536" s="2">
        <v>46160.672326388885</v>
      </c>
      <c r="C4536" t="s">
        <v>14</v>
      </c>
      <c r="D4536" s="3">
        <v>785.49</v>
      </c>
      <c r="E4536" t="s">
        <v>27</v>
      </c>
      <c r="F4536" t="s">
        <v>16</v>
      </c>
      <c r="G4536" s="4">
        <v>4.72</v>
      </c>
      <c r="I4536" s="3">
        <v>4000</v>
      </c>
      <c r="J4536" s="3">
        <v>853.29</v>
      </c>
      <c r="K4536" s="3">
        <v>3146.71</v>
      </c>
      <c r="L4536">
        <v>0</v>
      </c>
      <c r="M4536" t="s">
        <v>30</v>
      </c>
      <c r="N4536" s="10">
        <f t="shared" si="70"/>
        <v>46143</v>
      </c>
    </row>
    <row r="4537" spans="1:14">
      <c r="A4537" t="s">
        <v>4568</v>
      </c>
      <c r="B4537" s="2">
        <v>46186.165081018517</v>
      </c>
      <c r="C4537" t="s">
        <v>64</v>
      </c>
      <c r="D4537" s="3">
        <v>240.06</v>
      </c>
      <c r="E4537" t="s">
        <v>27</v>
      </c>
      <c r="F4537" t="s">
        <v>16</v>
      </c>
      <c r="G4537" s="4">
        <v>5.94</v>
      </c>
      <c r="I4537" s="3">
        <v>7500</v>
      </c>
      <c r="J4537" s="3">
        <v>2600.1999999999998</v>
      </c>
      <c r="K4537" s="3">
        <v>4899.8</v>
      </c>
      <c r="L4537">
        <v>2</v>
      </c>
      <c r="M4537" t="s">
        <v>30</v>
      </c>
      <c r="N4537" s="10">
        <f t="shared" si="70"/>
        <v>46174</v>
      </c>
    </row>
    <row r="4538" spans="1:14">
      <c r="A4538" t="s">
        <v>4569</v>
      </c>
      <c r="B4538" s="2">
        <v>46107.388923611114</v>
      </c>
      <c r="C4538" t="s">
        <v>64</v>
      </c>
      <c r="D4538" s="3">
        <v>1725.32</v>
      </c>
      <c r="E4538" t="s">
        <v>22</v>
      </c>
      <c r="F4538" t="s">
        <v>32</v>
      </c>
      <c r="G4538" s="4">
        <v>4.37</v>
      </c>
      <c r="H4538" t="s">
        <v>54</v>
      </c>
      <c r="I4538" s="3">
        <v>1500</v>
      </c>
      <c r="J4538" s="3">
        <v>425.35</v>
      </c>
      <c r="K4538" s="3">
        <v>1074.6500000000001</v>
      </c>
      <c r="L4538">
        <v>1</v>
      </c>
      <c r="M4538" t="s">
        <v>30</v>
      </c>
      <c r="N4538" s="10">
        <f t="shared" si="70"/>
        <v>46082</v>
      </c>
    </row>
    <row r="4539" spans="1:14">
      <c r="A4539" t="s">
        <v>4570</v>
      </c>
      <c r="B4539" s="2">
        <v>46120.184502314813</v>
      </c>
      <c r="C4539" t="s">
        <v>64</v>
      </c>
      <c r="D4539" s="3">
        <v>436.81</v>
      </c>
      <c r="E4539" t="s">
        <v>15</v>
      </c>
      <c r="F4539" t="s">
        <v>16</v>
      </c>
      <c r="G4539" s="4">
        <v>3.73</v>
      </c>
      <c r="I4539" s="3">
        <v>1000</v>
      </c>
      <c r="J4539" s="3">
        <v>718.47</v>
      </c>
      <c r="K4539" s="3">
        <v>281.52999999999997</v>
      </c>
      <c r="L4539">
        <v>5</v>
      </c>
      <c r="M4539" t="s">
        <v>30</v>
      </c>
      <c r="N4539" s="10">
        <f t="shared" si="70"/>
        <v>46113</v>
      </c>
    </row>
    <row r="4540" spans="1:14">
      <c r="A4540" t="s">
        <v>4571</v>
      </c>
      <c r="B4540" s="2">
        <v>46121.857893518521</v>
      </c>
      <c r="C4540" t="s">
        <v>14</v>
      </c>
      <c r="D4540" s="3">
        <v>464.39</v>
      </c>
      <c r="E4540" t="s">
        <v>15</v>
      </c>
      <c r="F4540" t="s">
        <v>16</v>
      </c>
      <c r="G4540" s="4">
        <v>5.23</v>
      </c>
      <c r="I4540" s="3">
        <v>4000</v>
      </c>
      <c r="J4540" s="3">
        <v>1059.71</v>
      </c>
      <c r="K4540" s="3">
        <v>2940.29</v>
      </c>
      <c r="L4540">
        <v>0</v>
      </c>
      <c r="M4540" t="s">
        <v>17</v>
      </c>
      <c r="N4540" s="10">
        <f t="shared" si="70"/>
        <v>46113</v>
      </c>
    </row>
    <row r="4541" spans="1:14">
      <c r="A4541" t="s">
        <v>4572</v>
      </c>
      <c r="B4541" s="2">
        <v>46170.386886574073</v>
      </c>
      <c r="C4541" t="s">
        <v>14</v>
      </c>
      <c r="D4541" s="3">
        <v>915.02</v>
      </c>
      <c r="E4541" t="s">
        <v>36</v>
      </c>
      <c r="F4541" t="s">
        <v>16</v>
      </c>
      <c r="G4541" s="4">
        <v>4.3499999999999996</v>
      </c>
      <c r="I4541" s="3">
        <v>5000</v>
      </c>
      <c r="J4541" s="3">
        <v>3666.52</v>
      </c>
      <c r="K4541" s="3">
        <v>1333.48</v>
      </c>
      <c r="L4541">
        <v>0</v>
      </c>
      <c r="M4541" t="s">
        <v>17</v>
      </c>
      <c r="N4541" s="10">
        <f t="shared" si="70"/>
        <v>46143</v>
      </c>
    </row>
    <row r="4542" spans="1:14">
      <c r="A4542" t="s">
        <v>4573</v>
      </c>
      <c r="B4542" s="2">
        <v>46233.123518518521</v>
      </c>
      <c r="C4542" t="s">
        <v>64</v>
      </c>
      <c r="D4542" s="3">
        <v>139.52000000000001</v>
      </c>
      <c r="E4542" t="s">
        <v>27</v>
      </c>
      <c r="F4542" t="s">
        <v>32</v>
      </c>
      <c r="G4542" s="4">
        <v>5.39</v>
      </c>
      <c r="H4542" t="s">
        <v>62</v>
      </c>
      <c r="I4542" s="3">
        <v>5000</v>
      </c>
      <c r="J4542" s="3">
        <v>3913.26</v>
      </c>
      <c r="K4542" s="3">
        <v>1086.74</v>
      </c>
      <c r="L4542">
        <v>0</v>
      </c>
      <c r="M4542" t="s">
        <v>17</v>
      </c>
      <c r="N4542" s="10">
        <f t="shared" si="70"/>
        <v>46204</v>
      </c>
    </row>
    <row r="4543" spans="1:14">
      <c r="A4543" t="s">
        <v>4574</v>
      </c>
      <c r="B4543" s="2">
        <v>46249.497071759259</v>
      </c>
      <c r="C4543" t="s">
        <v>14</v>
      </c>
      <c r="D4543" s="3">
        <v>298.44</v>
      </c>
      <c r="E4543" t="s">
        <v>36</v>
      </c>
      <c r="F4543" t="s">
        <v>16</v>
      </c>
      <c r="G4543" s="4">
        <v>5.38</v>
      </c>
      <c r="I4543" s="3">
        <v>4000</v>
      </c>
      <c r="J4543" s="3">
        <v>3646</v>
      </c>
      <c r="K4543" s="3">
        <v>354</v>
      </c>
      <c r="L4543">
        <v>1</v>
      </c>
      <c r="M4543" t="s">
        <v>30</v>
      </c>
      <c r="N4543" s="10">
        <f t="shared" si="70"/>
        <v>46235</v>
      </c>
    </row>
    <row r="4544" spans="1:14">
      <c r="A4544" t="s">
        <v>4575</v>
      </c>
      <c r="B4544" s="2">
        <v>46095.957141203704</v>
      </c>
      <c r="C4544" t="s">
        <v>14</v>
      </c>
      <c r="D4544" s="3">
        <v>462.86</v>
      </c>
      <c r="E4544" t="s">
        <v>27</v>
      </c>
      <c r="F4544" t="s">
        <v>16</v>
      </c>
      <c r="G4544" s="4">
        <v>3.32</v>
      </c>
      <c r="I4544" s="3">
        <v>7500</v>
      </c>
      <c r="J4544" s="3">
        <v>5813.91</v>
      </c>
      <c r="K4544" s="3">
        <v>1686.09</v>
      </c>
      <c r="L4544">
        <v>0</v>
      </c>
      <c r="M4544" t="s">
        <v>17</v>
      </c>
      <c r="N4544" s="10">
        <f t="shared" si="70"/>
        <v>46082</v>
      </c>
    </row>
    <row r="4545" spans="1:14">
      <c r="A4545" t="s">
        <v>4576</v>
      </c>
      <c r="B4545" s="2">
        <v>46180.064432870371</v>
      </c>
      <c r="C4545" t="s">
        <v>64</v>
      </c>
      <c r="D4545" s="3">
        <v>488.43</v>
      </c>
      <c r="E4545" t="s">
        <v>25</v>
      </c>
      <c r="F4545" t="s">
        <v>16</v>
      </c>
      <c r="G4545" s="4">
        <v>7.04</v>
      </c>
      <c r="I4545" s="3">
        <v>7500</v>
      </c>
      <c r="J4545" s="3">
        <v>6976.28</v>
      </c>
      <c r="K4545" s="3">
        <v>523.72</v>
      </c>
      <c r="L4545">
        <v>0</v>
      </c>
      <c r="M4545" t="s">
        <v>17</v>
      </c>
      <c r="N4545" s="10">
        <f t="shared" si="70"/>
        <v>46174</v>
      </c>
    </row>
    <row r="4546" spans="1:14">
      <c r="A4546" t="s">
        <v>4577</v>
      </c>
      <c r="B4546" s="2">
        <v>46209.297326388885</v>
      </c>
      <c r="C4546" t="s">
        <v>14</v>
      </c>
      <c r="D4546" s="3">
        <v>594.59</v>
      </c>
      <c r="E4546" t="s">
        <v>19</v>
      </c>
      <c r="F4546" t="s">
        <v>16</v>
      </c>
      <c r="G4546" s="4">
        <v>4.91</v>
      </c>
      <c r="I4546" s="3">
        <v>4000</v>
      </c>
      <c r="J4546" s="3">
        <v>3954.04</v>
      </c>
      <c r="K4546" s="3">
        <v>45.96</v>
      </c>
      <c r="L4546">
        <v>3</v>
      </c>
      <c r="M4546" t="s">
        <v>20</v>
      </c>
      <c r="N4546" s="10">
        <f t="shared" ref="N4546:N4609" si="71">DATE(YEAR(B4546),MONTH(B4546),1)</f>
        <v>46204</v>
      </c>
    </row>
    <row r="4547" spans="1:14">
      <c r="A4547" t="s">
        <v>4578</v>
      </c>
      <c r="B4547" s="2">
        <v>46192.914733796293</v>
      </c>
      <c r="C4547" t="s">
        <v>14</v>
      </c>
      <c r="D4547" s="3">
        <v>201.46</v>
      </c>
      <c r="E4547" t="s">
        <v>15</v>
      </c>
      <c r="F4547" t="s">
        <v>16</v>
      </c>
      <c r="G4547" s="4">
        <v>6.81</v>
      </c>
      <c r="I4547" s="3">
        <v>4000</v>
      </c>
      <c r="J4547" s="3">
        <v>2706.47</v>
      </c>
      <c r="K4547" s="3">
        <v>1293.53</v>
      </c>
      <c r="L4547">
        <v>1</v>
      </c>
      <c r="M4547" t="s">
        <v>30</v>
      </c>
      <c r="N4547" s="10">
        <f t="shared" si="71"/>
        <v>46174</v>
      </c>
    </row>
    <row r="4548" spans="1:14">
      <c r="A4548" t="s">
        <v>4579</v>
      </c>
      <c r="B4548" s="2">
        <v>46219.148125</v>
      </c>
      <c r="C4548" t="s">
        <v>14</v>
      </c>
      <c r="D4548" s="3">
        <v>1650.46</v>
      </c>
      <c r="E4548" t="s">
        <v>15</v>
      </c>
      <c r="F4548" t="s">
        <v>16</v>
      </c>
      <c r="G4548" s="4">
        <v>6.68</v>
      </c>
      <c r="I4548" s="3">
        <v>4000</v>
      </c>
      <c r="J4548" s="3">
        <v>1498.37</v>
      </c>
      <c r="K4548" s="3">
        <v>2501.63</v>
      </c>
      <c r="L4548">
        <v>0</v>
      </c>
      <c r="M4548" t="s">
        <v>23</v>
      </c>
      <c r="N4548" s="10">
        <f t="shared" si="71"/>
        <v>46204</v>
      </c>
    </row>
    <row r="4549" spans="1:14">
      <c r="A4549" t="s">
        <v>4580</v>
      </c>
      <c r="B4549" s="2">
        <v>46111.421423611115</v>
      </c>
      <c r="C4549" t="s">
        <v>14</v>
      </c>
      <c r="D4549" s="3">
        <v>714.87</v>
      </c>
      <c r="E4549" t="s">
        <v>36</v>
      </c>
      <c r="F4549" t="s">
        <v>16</v>
      </c>
      <c r="G4549" s="4">
        <v>3.44</v>
      </c>
      <c r="I4549" s="3">
        <v>1500</v>
      </c>
      <c r="J4549" s="3">
        <v>983.57</v>
      </c>
      <c r="K4549" s="3">
        <v>516.42999999999995</v>
      </c>
      <c r="L4549">
        <v>0</v>
      </c>
      <c r="M4549" t="s">
        <v>17</v>
      </c>
      <c r="N4549" s="10">
        <f t="shared" si="71"/>
        <v>46082</v>
      </c>
    </row>
    <row r="4550" spans="1:14">
      <c r="A4550" t="s">
        <v>4581</v>
      </c>
      <c r="B4550" s="2">
        <v>46176.744664351849</v>
      </c>
      <c r="C4550" t="s">
        <v>14</v>
      </c>
      <c r="D4550" s="3">
        <v>226.28</v>
      </c>
      <c r="E4550" t="s">
        <v>22</v>
      </c>
      <c r="F4550" t="s">
        <v>32</v>
      </c>
      <c r="G4550" s="4">
        <v>5.38</v>
      </c>
      <c r="H4550" t="s">
        <v>62</v>
      </c>
      <c r="I4550" s="3">
        <v>1500</v>
      </c>
      <c r="J4550" s="3">
        <v>477.69</v>
      </c>
      <c r="K4550" s="3">
        <v>1022.31</v>
      </c>
      <c r="L4550">
        <v>1</v>
      </c>
      <c r="M4550" t="s">
        <v>30</v>
      </c>
      <c r="N4550" s="10">
        <f t="shared" si="71"/>
        <v>46174</v>
      </c>
    </row>
    <row r="4551" spans="1:14">
      <c r="A4551" t="s">
        <v>4582</v>
      </c>
      <c r="B4551" s="2">
        <v>46211.171099537038</v>
      </c>
      <c r="C4551" t="s">
        <v>14</v>
      </c>
      <c r="D4551" s="3">
        <v>622.67999999999995</v>
      </c>
      <c r="E4551" t="s">
        <v>27</v>
      </c>
      <c r="F4551" t="s">
        <v>16</v>
      </c>
      <c r="G4551" s="4">
        <v>5.85</v>
      </c>
      <c r="I4551" s="3">
        <v>7500</v>
      </c>
      <c r="J4551" s="3">
        <v>2837.02</v>
      </c>
      <c r="K4551" s="3">
        <v>4662.9799999999996</v>
      </c>
      <c r="L4551">
        <v>5</v>
      </c>
      <c r="M4551" t="s">
        <v>17</v>
      </c>
      <c r="N4551" s="10">
        <f t="shared" si="71"/>
        <v>46204</v>
      </c>
    </row>
    <row r="4552" spans="1:14">
      <c r="A4552" t="s">
        <v>4583</v>
      </c>
      <c r="B4552" s="2">
        <v>46261.26898148148</v>
      </c>
      <c r="C4552" t="s">
        <v>14</v>
      </c>
      <c r="D4552" s="3">
        <v>274.95</v>
      </c>
      <c r="E4552" t="s">
        <v>36</v>
      </c>
      <c r="F4552" t="s">
        <v>16</v>
      </c>
      <c r="G4552" s="4">
        <v>8.82</v>
      </c>
      <c r="I4552" s="3">
        <v>7500</v>
      </c>
      <c r="J4552" s="3">
        <v>3430.25</v>
      </c>
      <c r="K4552" s="3">
        <v>4069.75</v>
      </c>
      <c r="L4552">
        <v>1</v>
      </c>
      <c r="M4552" t="s">
        <v>17</v>
      </c>
      <c r="N4552" s="10">
        <f t="shared" si="71"/>
        <v>46235</v>
      </c>
    </row>
    <row r="4553" spans="1:14">
      <c r="A4553" t="s">
        <v>4584</v>
      </c>
      <c r="B4553" s="2">
        <v>46133.217453703706</v>
      </c>
      <c r="C4553" t="s">
        <v>64</v>
      </c>
      <c r="D4553" s="3">
        <v>451.51</v>
      </c>
      <c r="E4553" t="s">
        <v>19</v>
      </c>
      <c r="F4553" t="s">
        <v>16</v>
      </c>
      <c r="G4553" s="4">
        <v>3.59</v>
      </c>
      <c r="I4553" s="3">
        <v>7500</v>
      </c>
      <c r="J4553" s="3">
        <v>2461.66</v>
      </c>
      <c r="K4553" s="3">
        <v>5038.34</v>
      </c>
      <c r="L4553">
        <v>0</v>
      </c>
      <c r="M4553" t="s">
        <v>17</v>
      </c>
      <c r="N4553" s="10">
        <f t="shared" si="71"/>
        <v>46113</v>
      </c>
    </row>
    <row r="4554" spans="1:14">
      <c r="A4554" t="s">
        <v>4585</v>
      </c>
      <c r="B4554" s="2">
        <v>46265.06486111111</v>
      </c>
      <c r="C4554" t="s">
        <v>14</v>
      </c>
      <c r="D4554" s="3">
        <v>875.49</v>
      </c>
      <c r="E4554" t="s">
        <v>25</v>
      </c>
      <c r="F4554" t="s">
        <v>32</v>
      </c>
      <c r="G4554" s="4">
        <v>6.95</v>
      </c>
      <c r="H4554" t="s">
        <v>54</v>
      </c>
      <c r="I4554" s="3">
        <v>4000</v>
      </c>
      <c r="J4554" s="3">
        <v>821.86</v>
      </c>
      <c r="K4554" s="3">
        <v>3178.14</v>
      </c>
      <c r="L4554">
        <v>0</v>
      </c>
      <c r="M4554" t="s">
        <v>17</v>
      </c>
      <c r="N4554" s="10">
        <f t="shared" si="71"/>
        <v>46235</v>
      </c>
    </row>
    <row r="4555" spans="1:14">
      <c r="A4555" t="s">
        <v>4586</v>
      </c>
      <c r="B4555" s="2">
        <v>46180.670312499999</v>
      </c>
      <c r="C4555" t="s">
        <v>14</v>
      </c>
      <c r="D4555" s="3">
        <v>697.53</v>
      </c>
      <c r="E4555" t="s">
        <v>22</v>
      </c>
      <c r="F4555" t="s">
        <v>16</v>
      </c>
      <c r="G4555" s="4">
        <v>6.61</v>
      </c>
      <c r="I4555" s="3">
        <v>3000</v>
      </c>
      <c r="J4555" s="3">
        <v>1234.6199999999999</v>
      </c>
      <c r="K4555" s="3">
        <v>1765.38</v>
      </c>
      <c r="L4555">
        <v>0</v>
      </c>
      <c r="M4555" t="s">
        <v>17</v>
      </c>
      <c r="N4555" s="10">
        <f t="shared" si="71"/>
        <v>46174</v>
      </c>
    </row>
    <row r="4556" spans="1:14">
      <c r="A4556" t="s">
        <v>4587</v>
      </c>
      <c r="B4556" s="2">
        <v>46084.575231481482</v>
      </c>
      <c r="C4556" t="s">
        <v>14</v>
      </c>
      <c r="D4556" s="3">
        <v>630.55999999999995</v>
      </c>
      <c r="E4556" t="s">
        <v>19</v>
      </c>
      <c r="F4556" t="s">
        <v>16</v>
      </c>
      <c r="G4556" s="4">
        <v>3.4</v>
      </c>
      <c r="I4556" s="3">
        <v>1000</v>
      </c>
      <c r="J4556" s="3">
        <v>859.18</v>
      </c>
      <c r="K4556" s="3">
        <v>140.82</v>
      </c>
      <c r="L4556">
        <v>0</v>
      </c>
      <c r="M4556" t="s">
        <v>20</v>
      </c>
      <c r="N4556" s="10">
        <f t="shared" si="71"/>
        <v>46082</v>
      </c>
    </row>
    <row r="4557" spans="1:14">
      <c r="A4557" t="s">
        <v>4588</v>
      </c>
      <c r="B4557" s="2">
        <v>46246.911412037036</v>
      </c>
      <c r="C4557" t="s">
        <v>64</v>
      </c>
      <c r="D4557" s="3">
        <v>785.03</v>
      </c>
      <c r="E4557" t="s">
        <v>36</v>
      </c>
      <c r="F4557" t="s">
        <v>16</v>
      </c>
      <c r="G4557" s="4">
        <v>5.54</v>
      </c>
      <c r="I4557" s="3">
        <v>3000</v>
      </c>
      <c r="J4557" s="3">
        <v>2076.16</v>
      </c>
      <c r="K4557" s="3">
        <v>923.84</v>
      </c>
      <c r="L4557">
        <v>0</v>
      </c>
      <c r="M4557" t="s">
        <v>20</v>
      </c>
      <c r="N4557" s="10">
        <f t="shared" si="71"/>
        <v>46235</v>
      </c>
    </row>
    <row r="4558" spans="1:14">
      <c r="A4558" t="s">
        <v>4589</v>
      </c>
      <c r="B4558" s="2">
        <v>46228.024641203701</v>
      </c>
      <c r="C4558" t="s">
        <v>14</v>
      </c>
      <c r="D4558" s="3">
        <v>609.64</v>
      </c>
      <c r="E4558" t="s">
        <v>15</v>
      </c>
      <c r="F4558" t="s">
        <v>32</v>
      </c>
      <c r="G4558" s="4">
        <v>6.98</v>
      </c>
      <c r="H4558" t="s">
        <v>33</v>
      </c>
      <c r="I4558" s="3">
        <v>1000</v>
      </c>
      <c r="J4558" s="3">
        <v>791.42</v>
      </c>
      <c r="K4558" s="3">
        <v>208.58</v>
      </c>
      <c r="L4558">
        <v>0</v>
      </c>
      <c r="M4558" t="s">
        <v>17</v>
      </c>
      <c r="N4558" s="10">
        <f t="shared" si="71"/>
        <v>46204</v>
      </c>
    </row>
    <row r="4559" spans="1:14">
      <c r="A4559" t="s">
        <v>4590</v>
      </c>
      <c r="B4559" s="2">
        <v>46147.78597222222</v>
      </c>
      <c r="C4559" t="s">
        <v>64</v>
      </c>
      <c r="D4559" s="3">
        <v>330.11</v>
      </c>
      <c r="E4559" t="s">
        <v>19</v>
      </c>
      <c r="F4559" t="s">
        <v>16</v>
      </c>
      <c r="G4559" s="4">
        <v>4.45</v>
      </c>
      <c r="I4559" s="3">
        <v>5000</v>
      </c>
      <c r="J4559" s="3">
        <v>3676.54</v>
      </c>
      <c r="K4559" s="3">
        <v>1323.46</v>
      </c>
      <c r="L4559">
        <v>0</v>
      </c>
      <c r="M4559" t="s">
        <v>17</v>
      </c>
      <c r="N4559" s="10">
        <f t="shared" si="71"/>
        <v>46143</v>
      </c>
    </row>
    <row r="4560" spans="1:14">
      <c r="A4560" t="s">
        <v>4591</v>
      </c>
      <c r="B4560" s="2">
        <v>46143.899988425925</v>
      </c>
      <c r="C4560" t="s">
        <v>14</v>
      </c>
      <c r="D4560" s="3">
        <v>556.87</v>
      </c>
      <c r="E4560" t="s">
        <v>15</v>
      </c>
      <c r="F4560" t="s">
        <v>16</v>
      </c>
      <c r="G4560" s="4">
        <v>4.76</v>
      </c>
      <c r="I4560" s="3">
        <v>3000</v>
      </c>
      <c r="J4560" s="3">
        <v>2715.03</v>
      </c>
      <c r="K4560" s="3">
        <v>284.97000000000003</v>
      </c>
      <c r="L4560">
        <v>1</v>
      </c>
      <c r="M4560" t="s">
        <v>17</v>
      </c>
      <c r="N4560" s="10">
        <f t="shared" si="71"/>
        <v>46143</v>
      </c>
    </row>
    <row r="4561" spans="1:14">
      <c r="A4561" t="s">
        <v>4592</v>
      </c>
      <c r="B4561" s="2">
        <v>46253.022731481484</v>
      </c>
      <c r="C4561" t="s">
        <v>14</v>
      </c>
      <c r="D4561" s="3">
        <v>828.97</v>
      </c>
      <c r="E4561" t="s">
        <v>19</v>
      </c>
      <c r="F4561" t="s">
        <v>32</v>
      </c>
      <c r="G4561" s="4">
        <v>6.63</v>
      </c>
      <c r="H4561" t="s">
        <v>33</v>
      </c>
      <c r="I4561" s="3">
        <v>7500</v>
      </c>
      <c r="J4561" s="3">
        <v>2182.75</v>
      </c>
      <c r="K4561" s="3">
        <v>5317.25</v>
      </c>
      <c r="L4561">
        <v>1</v>
      </c>
      <c r="M4561" t="s">
        <v>17</v>
      </c>
      <c r="N4561" s="10">
        <f t="shared" si="71"/>
        <v>46235</v>
      </c>
    </row>
    <row r="4562" spans="1:14">
      <c r="A4562" t="s">
        <v>4593</v>
      </c>
      <c r="B4562" s="2">
        <v>46085.885682870372</v>
      </c>
      <c r="C4562" t="s">
        <v>14</v>
      </c>
      <c r="D4562" s="3">
        <v>615.66</v>
      </c>
      <c r="E4562" t="s">
        <v>36</v>
      </c>
      <c r="F4562" t="s">
        <v>16</v>
      </c>
      <c r="G4562" s="4">
        <v>3.16</v>
      </c>
      <c r="I4562" s="3">
        <v>4000</v>
      </c>
      <c r="J4562" s="3">
        <v>3271.99</v>
      </c>
      <c r="K4562" s="3">
        <v>728.01</v>
      </c>
      <c r="L4562">
        <v>3</v>
      </c>
      <c r="M4562" t="s">
        <v>17</v>
      </c>
      <c r="N4562" s="10">
        <f t="shared" si="71"/>
        <v>46082</v>
      </c>
    </row>
    <row r="4563" spans="1:14">
      <c r="A4563" t="s">
        <v>4594</v>
      </c>
      <c r="B4563" s="2">
        <v>46166.886354166665</v>
      </c>
      <c r="C4563" t="s">
        <v>64</v>
      </c>
      <c r="D4563" s="3">
        <v>451.57</v>
      </c>
      <c r="E4563" t="s">
        <v>15</v>
      </c>
      <c r="F4563" t="s">
        <v>16</v>
      </c>
      <c r="G4563" s="4">
        <v>3.15</v>
      </c>
      <c r="I4563" s="3">
        <v>4000</v>
      </c>
      <c r="J4563" s="3">
        <v>1596.08</v>
      </c>
      <c r="K4563" s="3">
        <v>2403.92</v>
      </c>
      <c r="L4563">
        <v>0</v>
      </c>
      <c r="M4563" t="s">
        <v>20</v>
      </c>
      <c r="N4563" s="10">
        <f t="shared" si="71"/>
        <v>46143</v>
      </c>
    </row>
    <row r="4564" spans="1:14">
      <c r="A4564" t="s">
        <v>4595</v>
      </c>
      <c r="B4564" s="2">
        <v>46223.622731481482</v>
      </c>
      <c r="C4564" t="s">
        <v>64</v>
      </c>
      <c r="D4564" s="3">
        <v>408.78</v>
      </c>
      <c r="E4564" t="s">
        <v>36</v>
      </c>
      <c r="F4564" t="s">
        <v>59</v>
      </c>
      <c r="G4564" s="4">
        <v>6.97</v>
      </c>
      <c r="I4564" s="3">
        <v>5000</v>
      </c>
      <c r="J4564" s="3">
        <v>3100.26</v>
      </c>
      <c r="K4564" s="3">
        <v>1899.74</v>
      </c>
      <c r="L4564">
        <v>0</v>
      </c>
      <c r="M4564" t="s">
        <v>17</v>
      </c>
      <c r="N4564" s="10">
        <f t="shared" si="71"/>
        <v>46204</v>
      </c>
    </row>
    <row r="4565" spans="1:14">
      <c r="A4565" t="s">
        <v>4596</v>
      </c>
      <c r="B4565" s="2">
        <v>46107.620729166665</v>
      </c>
      <c r="C4565" t="s">
        <v>14</v>
      </c>
      <c r="D4565" s="3">
        <v>418.05</v>
      </c>
      <c r="E4565" t="s">
        <v>36</v>
      </c>
      <c r="F4565" t="s">
        <v>16</v>
      </c>
      <c r="G4565" s="4">
        <v>3.18</v>
      </c>
      <c r="I4565" s="3">
        <v>3000</v>
      </c>
      <c r="J4565" s="3">
        <v>2836.19</v>
      </c>
      <c r="K4565" s="3">
        <v>163.81</v>
      </c>
      <c r="L4565">
        <v>2</v>
      </c>
      <c r="M4565" t="s">
        <v>30</v>
      </c>
      <c r="N4565" s="10">
        <f t="shared" si="71"/>
        <v>46082</v>
      </c>
    </row>
    <row r="4566" spans="1:14">
      <c r="A4566" t="s">
        <v>4597</v>
      </c>
      <c r="B4566" s="2">
        <v>46235.077499999999</v>
      </c>
      <c r="C4566" t="s">
        <v>14</v>
      </c>
      <c r="D4566" s="3">
        <v>101.71</v>
      </c>
      <c r="E4566" t="s">
        <v>36</v>
      </c>
      <c r="F4566" t="s">
        <v>16</v>
      </c>
      <c r="G4566" s="4">
        <v>4.3899999999999997</v>
      </c>
      <c r="I4566" s="3">
        <v>1500</v>
      </c>
      <c r="J4566" s="3">
        <v>394.53</v>
      </c>
      <c r="K4566" s="3">
        <v>1105.47</v>
      </c>
      <c r="L4566">
        <v>1</v>
      </c>
      <c r="M4566" t="s">
        <v>30</v>
      </c>
      <c r="N4566" s="10">
        <f t="shared" si="71"/>
        <v>46235</v>
      </c>
    </row>
    <row r="4567" spans="1:14">
      <c r="A4567" t="s">
        <v>4598</v>
      </c>
      <c r="B4567" s="2">
        <v>46258.73265046296</v>
      </c>
      <c r="C4567" t="s">
        <v>14</v>
      </c>
      <c r="D4567" s="3">
        <v>343.84</v>
      </c>
      <c r="E4567" t="s">
        <v>22</v>
      </c>
      <c r="F4567" t="s">
        <v>16</v>
      </c>
      <c r="G4567" s="4">
        <v>6.64</v>
      </c>
      <c r="I4567" s="3">
        <v>3000</v>
      </c>
      <c r="J4567" s="3">
        <v>2834.24</v>
      </c>
      <c r="K4567" s="3">
        <v>165.76</v>
      </c>
      <c r="L4567">
        <v>0</v>
      </c>
      <c r="M4567" t="s">
        <v>17</v>
      </c>
      <c r="N4567" s="10">
        <f t="shared" si="71"/>
        <v>46235</v>
      </c>
    </row>
    <row r="4568" spans="1:14">
      <c r="A4568" t="s">
        <v>4599</v>
      </c>
      <c r="B4568" s="2">
        <v>46212.099629629629</v>
      </c>
      <c r="C4568" t="s">
        <v>14</v>
      </c>
      <c r="D4568" s="3">
        <v>281.75</v>
      </c>
      <c r="E4568" t="s">
        <v>19</v>
      </c>
      <c r="F4568" t="s">
        <v>16</v>
      </c>
      <c r="G4568" s="4">
        <v>6.99</v>
      </c>
      <c r="I4568" s="3">
        <v>2000</v>
      </c>
      <c r="J4568" s="3">
        <v>1747.2</v>
      </c>
      <c r="K4568" s="3">
        <v>252.8</v>
      </c>
      <c r="L4568">
        <v>1</v>
      </c>
      <c r="M4568" t="s">
        <v>17</v>
      </c>
      <c r="N4568" s="10">
        <f t="shared" si="71"/>
        <v>46204</v>
      </c>
    </row>
    <row r="4569" spans="1:14">
      <c r="A4569" t="s">
        <v>4600</v>
      </c>
      <c r="B4569" s="2">
        <v>46086.769918981481</v>
      </c>
      <c r="C4569" t="s">
        <v>14</v>
      </c>
      <c r="D4569" s="3">
        <v>897.64</v>
      </c>
      <c r="E4569" t="s">
        <v>27</v>
      </c>
      <c r="F4569" t="s">
        <v>16</v>
      </c>
      <c r="G4569" s="4">
        <v>4.5199999999999996</v>
      </c>
      <c r="I4569" s="3">
        <v>7500</v>
      </c>
      <c r="J4569" s="3">
        <v>2630.63</v>
      </c>
      <c r="K4569" s="3">
        <v>4869.37</v>
      </c>
      <c r="L4569">
        <v>0</v>
      </c>
      <c r="M4569" t="s">
        <v>20</v>
      </c>
      <c r="N4569" s="10">
        <f t="shared" si="71"/>
        <v>46082</v>
      </c>
    </row>
    <row r="4570" spans="1:14">
      <c r="A4570" t="s">
        <v>4601</v>
      </c>
      <c r="B4570" s="2">
        <v>46208.375462962962</v>
      </c>
      <c r="C4570" t="s">
        <v>14</v>
      </c>
      <c r="D4570" s="3">
        <v>343.57</v>
      </c>
      <c r="E4570" t="s">
        <v>25</v>
      </c>
      <c r="F4570" t="s">
        <v>32</v>
      </c>
      <c r="G4570" s="4">
        <v>7.57</v>
      </c>
      <c r="H4570" t="s">
        <v>62</v>
      </c>
      <c r="I4570" s="3">
        <v>10000</v>
      </c>
      <c r="J4570" s="3">
        <v>9329.67</v>
      </c>
      <c r="K4570" s="3">
        <v>670.33</v>
      </c>
      <c r="L4570">
        <v>0</v>
      </c>
      <c r="M4570" t="s">
        <v>17</v>
      </c>
      <c r="N4570" s="10">
        <f t="shared" si="71"/>
        <v>46204</v>
      </c>
    </row>
    <row r="4571" spans="1:14">
      <c r="A4571" t="s">
        <v>4602</v>
      </c>
      <c r="B4571" s="2">
        <v>46137.843807870369</v>
      </c>
      <c r="C4571" t="s">
        <v>14</v>
      </c>
      <c r="D4571" s="3">
        <v>561.47</v>
      </c>
      <c r="E4571" t="s">
        <v>15</v>
      </c>
      <c r="F4571" t="s">
        <v>16</v>
      </c>
      <c r="G4571" s="4">
        <v>3.17</v>
      </c>
      <c r="I4571" s="3">
        <v>10000</v>
      </c>
      <c r="J4571" s="3">
        <v>4858.87</v>
      </c>
      <c r="K4571" s="3">
        <v>5141.13</v>
      </c>
      <c r="L4571">
        <v>2</v>
      </c>
      <c r="M4571" t="s">
        <v>17</v>
      </c>
      <c r="N4571" s="10">
        <f t="shared" si="71"/>
        <v>46113</v>
      </c>
    </row>
    <row r="4572" spans="1:14">
      <c r="A4572" t="s">
        <v>4603</v>
      </c>
      <c r="B4572" s="2">
        <v>46106.267326388886</v>
      </c>
      <c r="C4572" t="s">
        <v>14</v>
      </c>
      <c r="D4572" s="3">
        <v>256.02</v>
      </c>
      <c r="E4572" t="s">
        <v>15</v>
      </c>
      <c r="F4572" t="s">
        <v>16</v>
      </c>
      <c r="G4572" s="4">
        <v>3.89</v>
      </c>
      <c r="I4572" s="3">
        <v>1000</v>
      </c>
      <c r="J4572" s="3">
        <v>758.53</v>
      </c>
      <c r="K4572" s="3">
        <v>241.47</v>
      </c>
      <c r="L4572">
        <v>0</v>
      </c>
      <c r="M4572" t="s">
        <v>17</v>
      </c>
      <c r="N4572" s="10">
        <f t="shared" si="71"/>
        <v>46082</v>
      </c>
    </row>
    <row r="4573" spans="1:14">
      <c r="A4573" t="s">
        <v>4604</v>
      </c>
      <c r="B4573" s="2">
        <v>46235.803865740738</v>
      </c>
      <c r="C4573" t="s">
        <v>14</v>
      </c>
      <c r="D4573" s="3">
        <v>343.57</v>
      </c>
      <c r="E4573" t="s">
        <v>25</v>
      </c>
      <c r="F4573" t="s">
        <v>16</v>
      </c>
      <c r="G4573" s="4">
        <v>5.66</v>
      </c>
      <c r="I4573" s="3">
        <v>3000</v>
      </c>
      <c r="J4573" s="3">
        <v>2725.39</v>
      </c>
      <c r="K4573" s="3">
        <v>274.61</v>
      </c>
      <c r="L4573">
        <v>0</v>
      </c>
      <c r="M4573" t="s">
        <v>17</v>
      </c>
      <c r="N4573" s="10">
        <f t="shared" si="71"/>
        <v>46235</v>
      </c>
    </row>
    <row r="4574" spans="1:14">
      <c r="A4574" t="s">
        <v>4605</v>
      </c>
      <c r="B4574" s="2">
        <v>46262.676921296297</v>
      </c>
      <c r="C4574" t="s">
        <v>14</v>
      </c>
      <c r="D4574" s="3">
        <v>450.74</v>
      </c>
      <c r="E4574" t="s">
        <v>36</v>
      </c>
      <c r="F4574" t="s">
        <v>32</v>
      </c>
      <c r="G4574" s="4">
        <v>8.1</v>
      </c>
      <c r="H4574" t="s">
        <v>62</v>
      </c>
      <c r="I4574" s="3">
        <v>5000</v>
      </c>
      <c r="J4574" s="3">
        <v>2636.61</v>
      </c>
      <c r="K4574" s="3">
        <v>2363.39</v>
      </c>
      <c r="L4574">
        <v>0</v>
      </c>
      <c r="M4574" t="s">
        <v>17</v>
      </c>
      <c r="N4574" s="10">
        <f t="shared" si="71"/>
        <v>46235</v>
      </c>
    </row>
    <row r="4575" spans="1:14">
      <c r="A4575" t="s">
        <v>4606</v>
      </c>
      <c r="B4575" s="2">
        <v>46232.158796296295</v>
      </c>
      <c r="C4575" t="s">
        <v>14</v>
      </c>
      <c r="D4575" s="3">
        <v>2725.3</v>
      </c>
      <c r="E4575" t="s">
        <v>19</v>
      </c>
      <c r="F4575" t="s">
        <v>32</v>
      </c>
      <c r="G4575" s="4">
        <v>6.6</v>
      </c>
      <c r="H4575" t="s">
        <v>54</v>
      </c>
      <c r="I4575" s="3">
        <v>2000</v>
      </c>
      <c r="J4575" s="3">
        <v>626.83000000000004</v>
      </c>
      <c r="K4575" s="3">
        <v>1373.17</v>
      </c>
      <c r="L4575">
        <v>4</v>
      </c>
      <c r="M4575" t="s">
        <v>20</v>
      </c>
      <c r="N4575" s="10">
        <f t="shared" si="71"/>
        <v>46204</v>
      </c>
    </row>
    <row r="4576" spans="1:14">
      <c r="A4576" t="s">
        <v>4607</v>
      </c>
      <c r="B4576" s="2">
        <v>46185.278449074074</v>
      </c>
      <c r="C4576" t="s">
        <v>14</v>
      </c>
      <c r="D4576" s="3">
        <v>1188.5</v>
      </c>
      <c r="E4576" t="s">
        <v>15</v>
      </c>
      <c r="F4576" t="s">
        <v>16</v>
      </c>
      <c r="G4576" s="4">
        <v>6.26</v>
      </c>
      <c r="I4576" s="3">
        <v>7500</v>
      </c>
      <c r="J4576" s="3">
        <v>1508.74</v>
      </c>
      <c r="K4576" s="3">
        <v>5991.26</v>
      </c>
      <c r="L4576">
        <v>1</v>
      </c>
      <c r="M4576" t="s">
        <v>30</v>
      </c>
      <c r="N4576" s="10">
        <f t="shared" si="71"/>
        <v>46174</v>
      </c>
    </row>
    <row r="4577" spans="1:14">
      <c r="A4577" t="s">
        <v>4608</v>
      </c>
      <c r="B4577" s="2">
        <v>46161.663900462961</v>
      </c>
      <c r="C4577" t="s">
        <v>14</v>
      </c>
      <c r="D4577" s="3">
        <v>951.36</v>
      </c>
      <c r="E4577" t="s">
        <v>27</v>
      </c>
      <c r="F4577" t="s">
        <v>16</v>
      </c>
      <c r="G4577" s="4">
        <v>3.53</v>
      </c>
      <c r="I4577" s="3">
        <v>4000</v>
      </c>
      <c r="J4577" s="3">
        <v>1005.03</v>
      </c>
      <c r="K4577" s="3">
        <v>2994.97</v>
      </c>
      <c r="L4577">
        <v>0</v>
      </c>
      <c r="M4577" t="s">
        <v>30</v>
      </c>
      <c r="N4577" s="10">
        <f t="shared" si="71"/>
        <v>46143</v>
      </c>
    </row>
    <row r="4578" spans="1:14">
      <c r="A4578" t="s">
        <v>4609</v>
      </c>
      <c r="B4578" s="2">
        <v>46142.368541666663</v>
      </c>
      <c r="C4578" t="s">
        <v>64</v>
      </c>
      <c r="D4578" s="3">
        <v>777.2</v>
      </c>
      <c r="E4578" t="s">
        <v>22</v>
      </c>
      <c r="F4578" t="s">
        <v>32</v>
      </c>
      <c r="G4578" s="4">
        <v>3.54</v>
      </c>
      <c r="H4578" t="s">
        <v>47</v>
      </c>
      <c r="I4578" s="3">
        <v>3000</v>
      </c>
      <c r="J4578" s="3">
        <v>2850.76</v>
      </c>
      <c r="K4578" s="3">
        <v>149.24</v>
      </c>
      <c r="L4578">
        <v>0</v>
      </c>
      <c r="M4578" t="s">
        <v>30</v>
      </c>
      <c r="N4578" s="10">
        <f t="shared" si="71"/>
        <v>46113</v>
      </c>
    </row>
    <row r="4579" spans="1:14">
      <c r="A4579" t="s">
        <v>4610</v>
      </c>
      <c r="B4579" s="2">
        <v>46102.541921296295</v>
      </c>
      <c r="C4579" t="s">
        <v>14</v>
      </c>
      <c r="D4579" s="3">
        <v>687.85</v>
      </c>
      <c r="E4579" t="s">
        <v>36</v>
      </c>
      <c r="F4579" t="s">
        <v>32</v>
      </c>
      <c r="G4579" s="4">
        <v>1.83</v>
      </c>
      <c r="H4579" t="s">
        <v>47</v>
      </c>
      <c r="I4579" s="3">
        <v>2000</v>
      </c>
      <c r="J4579" s="3">
        <v>745.94</v>
      </c>
      <c r="K4579" s="3">
        <v>1254.06</v>
      </c>
      <c r="L4579">
        <v>1</v>
      </c>
      <c r="M4579" t="s">
        <v>20</v>
      </c>
      <c r="N4579" s="10">
        <f t="shared" si="71"/>
        <v>46082</v>
      </c>
    </row>
    <row r="4580" spans="1:14">
      <c r="A4580" t="s">
        <v>4611</v>
      </c>
      <c r="B4580" s="2">
        <v>46190.476597222223</v>
      </c>
      <c r="C4580" t="s">
        <v>14</v>
      </c>
      <c r="D4580" s="3">
        <v>138.41999999999999</v>
      </c>
      <c r="E4580" t="s">
        <v>25</v>
      </c>
      <c r="F4580" t="s">
        <v>59</v>
      </c>
      <c r="G4580" s="4">
        <v>8.5299999999999994</v>
      </c>
      <c r="I4580" s="3">
        <v>4000</v>
      </c>
      <c r="J4580" s="3">
        <v>1586.23</v>
      </c>
      <c r="K4580" s="3">
        <v>2413.77</v>
      </c>
      <c r="L4580">
        <v>0</v>
      </c>
      <c r="M4580" t="s">
        <v>17</v>
      </c>
      <c r="N4580" s="10">
        <f t="shared" si="71"/>
        <v>46174</v>
      </c>
    </row>
    <row r="4581" spans="1:14">
      <c r="A4581" t="s">
        <v>4612</v>
      </c>
      <c r="B4581" s="2">
        <v>46083.678680555553</v>
      </c>
      <c r="C4581" t="s">
        <v>14</v>
      </c>
      <c r="D4581" s="3">
        <v>796.99</v>
      </c>
      <c r="E4581" t="s">
        <v>19</v>
      </c>
      <c r="F4581" t="s">
        <v>16</v>
      </c>
      <c r="G4581" s="4">
        <v>3.75</v>
      </c>
      <c r="I4581" s="3">
        <v>1500</v>
      </c>
      <c r="J4581" s="3">
        <v>1367.46</v>
      </c>
      <c r="K4581" s="3">
        <v>132.54</v>
      </c>
      <c r="L4581">
        <v>3</v>
      </c>
      <c r="M4581" t="s">
        <v>17</v>
      </c>
      <c r="N4581" s="10">
        <f t="shared" si="71"/>
        <v>46082</v>
      </c>
    </row>
    <row r="4582" spans="1:14">
      <c r="A4582" t="s">
        <v>4613</v>
      </c>
      <c r="B4582" s="2">
        <v>46230.078113425923</v>
      </c>
      <c r="C4582" t="s">
        <v>14</v>
      </c>
      <c r="D4582" s="3">
        <v>526.59</v>
      </c>
      <c r="E4582" t="s">
        <v>19</v>
      </c>
      <c r="F4582" t="s">
        <v>16</v>
      </c>
      <c r="G4582" s="4">
        <v>7.34</v>
      </c>
      <c r="I4582" s="3">
        <v>1000</v>
      </c>
      <c r="J4582" s="3">
        <v>511.81</v>
      </c>
      <c r="K4582" s="3">
        <v>488.19</v>
      </c>
      <c r="L4582">
        <v>0</v>
      </c>
      <c r="M4582" t="s">
        <v>30</v>
      </c>
      <c r="N4582" s="10">
        <f t="shared" si="71"/>
        <v>46204</v>
      </c>
    </row>
    <row r="4583" spans="1:14">
      <c r="A4583" t="s">
        <v>4614</v>
      </c>
      <c r="B4583" s="2">
        <v>46129.977361111109</v>
      </c>
      <c r="C4583" t="s">
        <v>14</v>
      </c>
      <c r="D4583" s="3">
        <v>1363.14</v>
      </c>
      <c r="E4583" t="s">
        <v>22</v>
      </c>
      <c r="F4583" t="s">
        <v>32</v>
      </c>
      <c r="G4583" s="4">
        <v>3.58</v>
      </c>
      <c r="H4583" t="s">
        <v>54</v>
      </c>
      <c r="I4583" s="3">
        <v>1000</v>
      </c>
      <c r="J4583" s="3">
        <v>765.03</v>
      </c>
      <c r="K4583" s="3">
        <v>234.97</v>
      </c>
      <c r="L4583">
        <v>0</v>
      </c>
      <c r="M4583" t="s">
        <v>30</v>
      </c>
      <c r="N4583" s="10">
        <f t="shared" si="71"/>
        <v>46113</v>
      </c>
    </row>
    <row r="4584" spans="1:14">
      <c r="A4584" t="s">
        <v>4615</v>
      </c>
      <c r="B4584" s="2">
        <v>46141.215185185189</v>
      </c>
      <c r="C4584" t="s">
        <v>14</v>
      </c>
      <c r="D4584" s="3">
        <v>2923.02</v>
      </c>
      <c r="E4584" t="s">
        <v>22</v>
      </c>
      <c r="F4584" t="s">
        <v>32</v>
      </c>
      <c r="G4584" s="4">
        <v>4.2</v>
      </c>
      <c r="H4584" t="s">
        <v>33</v>
      </c>
      <c r="I4584" s="3">
        <v>5000</v>
      </c>
      <c r="J4584" s="3">
        <v>3928.27</v>
      </c>
      <c r="K4584" s="3">
        <v>1071.73</v>
      </c>
      <c r="L4584">
        <v>3</v>
      </c>
      <c r="M4584" t="s">
        <v>30</v>
      </c>
      <c r="N4584" s="10">
        <f t="shared" si="71"/>
        <v>46113</v>
      </c>
    </row>
    <row r="4585" spans="1:14">
      <c r="A4585" t="s">
        <v>4616</v>
      </c>
      <c r="B4585" s="2">
        <v>46154.046574074076</v>
      </c>
      <c r="C4585" t="s">
        <v>14</v>
      </c>
      <c r="D4585" s="3">
        <v>172.23</v>
      </c>
      <c r="E4585" t="s">
        <v>15</v>
      </c>
      <c r="F4585" t="s">
        <v>16</v>
      </c>
      <c r="G4585" s="4">
        <v>4.07</v>
      </c>
      <c r="I4585" s="3">
        <v>1000</v>
      </c>
      <c r="J4585" s="3">
        <v>677.22</v>
      </c>
      <c r="K4585" s="3">
        <v>322.77999999999997</v>
      </c>
      <c r="L4585">
        <v>1</v>
      </c>
      <c r="M4585" t="s">
        <v>17</v>
      </c>
      <c r="N4585" s="10">
        <f t="shared" si="71"/>
        <v>46143</v>
      </c>
    </row>
    <row r="4586" spans="1:14">
      <c r="A4586" t="s">
        <v>4617</v>
      </c>
      <c r="B4586" s="2">
        <v>46183.728576388887</v>
      </c>
      <c r="C4586" t="s">
        <v>14</v>
      </c>
      <c r="D4586" s="3">
        <v>271.3</v>
      </c>
      <c r="E4586" t="s">
        <v>22</v>
      </c>
      <c r="F4586" t="s">
        <v>16</v>
      </c>
      <c r="G4586" s="4">
        <v>5.71</v>
      </c>
      <c r="I4586" s="3">
        <v>4000</v>
      </c>
      <c r="J4586" s="3">
        <v>2335.3200000000002</v>
      </c>
      <c r="K4586" s="3">
        <v>1664.68</v>
      </c>
      <c r="L4586">
        <v>0</v>
      </c>
      <c r="M4586" t="s">
        <v>17</v>
      </c>
      <c r="N4586" s="10">
        <f t="shared" si="71"/>
        <v>46174</v>
      </c>
    </row>
    <row r="4587" spans="1:14">
      <c r="A4587" t="s">
        <v>4618</v>
      </c>
      <c r="B4587" s="2">
        <v>46117.44263888889</v>
      </c>
      <c r="C4587" t="s">
        <v>14</v>
      </c>
      <c r="D4587" s="3">
        <v>548.21</v>
      </c>
      <c r="E4587" t="s">
        <v>36</v>
      </c>
      <c r="F4587" t="s">
        <v>16</v>
      </c>
      <c r="G4587" s="4">
        <v>3.67</v>
      </c>
      <c r="I4587" s="3">
        <v>5000</v>
      </c>
      <c r="J4587" s="3">
        <v>1482.48</v>
      </c>
      <c r="K4587" s="3">
        <v>3517.52</v>
      </c>
      <c r="L4587">
        <v>0</v>
      </c>
      <c r="M4587" t="s">
        <v>17</v>
      </c>
      <c r="N4587" s="10">
        <f t="shared" si="71"/>
        <v>46113</v>
      </c>
    </row>
    <row r="4588" spans="1:14">
      <c r="A4588" t="s">
        <v>4619</v>
      </c>
      <c r="B4588" s="2">
        <v>46099.447662037041</v>
      </c>
      <c r="C4588" t="s">
        <v>14</v>
      </c>
      <c r="D4588" s="3">
        <v>195.76</v>
      </c>
      <c r="E4588" t="s">
        <v>22</v>
      </c>
      <c r="F4588" t="s">
        <v>16</v>
      </c>
      <c r="G4588" s="4">
        <v>5.3</v>
      </c>
      <c r="I4588" s="3">
        <v>1500</v>
      </c>
      <c r="J4588" s="3">
        <v>970.96</v>
      </c>
      <c r="K4588" s="3">
        <v>529.04</v>
      </c>
      <c r="L4588">
        <v>1</v>
      </c>
      <c r="M4588" t="s">
        <v>20</v>
      </c>
      <c r="N4588" s="10">
        <f t="shared" si="71"/>
        <v>46082</v>
      </c>
    </row>
    <row r="4589" spans="1:14">
      <c r="A4589" t="s">
        <v>4620</v>
      </c>
      <c r="B4589" s="2">
        <v>46107.110879629632</v>
      </c>
      <c r="C4589" t="s">
        <v>14</v>
      </c>
      <c r="D4589" s="3">
        <v>373.29</v>
      </c>
      <c r="E4589" t="s">
        <v>36</v>
      </c>
      <c r="F4589" t="s">
        <v>16</v>
      </c>
      <c r="G4589" s="4">
        <v>3.47</v>
      </c>
      <c r="I4589" s="3">
        <v>1000</v>
      </c>
      <c r="J4589" s="3">
        <v>783.66</v>
      </c>
      <c r="K4589" s="3">
        <v>216.34</v>
      </c>
      <c r="L4589">
        <v>0</v>
      </c>
      <c r="M4589" t="s">
        <v>17</v>
      </c>
      <c r="N4589" s="10">
        <f t="shared" si="71"/>
        <v>46082</v>
      </c>
    </row>
    <row r="4590" spans="1:14">
      <c r="A4590" t="s">
        <v>4621</v>
      </c>
      <c r="B4590" s="2">
        <v>46093.515532407408</v>
      </c>
      <c r="C4590" t="s">
        <v>14</v>
      </c>
      <c r="D4590" s="3">
        <v>172.8</v>
      </c>
      <c r="E4590" t="s">
        <v>36</v>
      </c>
      <c r="F4590" t="s">
        <v>16</v>
      </c>
      <c r="G4590" s="4">
        <v>2.99</v>
      </c>
      <c r="I4590" s="3">
        <v>1000</v>
      </c>
      <c r="J4590" s="3">
        <v>442.6</v>
      </c>
      <c r="K4590" s="3">
        <v>557.4</v>
      </c>
      <c r="L4590">
        <v>0</v>
      </c>
      <c r="M4590" t="s">
        <v>30</v>
      </c>
      <c r="N4590" s="10">
        <f t="shared" si="71"/>
        <v>46082</v>
      </c>
    </row>
    <row r="4591" spans="1:14">
      <c r="A4591" t="s">
        <v>4622</v>
      </c>
      <c r="B4591" s="2">
        <v>46201.208472222221</v>
      </c>
      <c r="C4591" t="s">
        <v>14</v>
      </c>
      <c r="D4591" s="3">
        <v>1436.46</v>
      </c>
      <c r="E4591" t="s">
        <v>27</v>
      </c>
      <c r="F4591" t="s">
        <v>32</v>
      </c>
      <c r="G4591" s="4">
        <v>8.66</v>
      </c>
      <c r="H4591" t="s">
        <v>54</v>
      </c>
      <c r="I4591" s="3">
        <v>3000</v>
      </c>
      <c r="J4591" s="3">
        <v>784.36</v>
      </c>
      <c r="K4591" s="3">
        <v>2215.64</v>
      </c>
      <c r="L4591">
        <v>2</v>
      </c>
      <c r="M4591" t="s">
        <v>17</v>
      </c>
      <c r="N4591" s="10">
        <f t="shared" si="71"/>
        <v>46174</v>
      </c>
    </row>
    <row r="4592" spans="1:14">
      <c r="A4592" t="s">
        <v>4623</v>
      </c>
      <c r="B4592" s="2">
        <v>46163.934664351851</v>
      </c>
      <c r="C4592" t="s">
        <v>14</v>
      </c>
      <c r="D4592" s="3">
        <v>402.92</v>
      </c>
      <c r="E4592" t="s">
        <v>27</v>
      </c>
      <c r="F4592" t="s">
        <v>32</v>
      </c>
      <c r="G4592" s="4">
        <v>4.34</v>
      </c>
      <c r="H4592" t="s">
        <v>54</v>
      </c>
      <c r="I4592" s="3">
        <v>1500</v>
      </c>
      <c r="J4592" s="3">
        <v>392.99</v>
      </c>
      <c r="K4592" s="3">
        <v>1107.01</v>
      </c>
      <c r="L4592">
        <v>5</v>
      </c>
      <c r="M4592" t="s">
        <v>30</v>
      </c>
      <c r="N4592" s="10">
        <f t="shared" si="71"/>
        <v>46143</v>
      </c>
    </row>
    <row r="4593" spans="1:14">
      <c r="A4593" t="s">
        <v>4624</v>
      </c>
      <c r="B4593" s="2">
        <v>46264.612129629626</v>
      </c>
      <c r="C4593" t="s">
        <v>14</v>
      </c>
      <c r="D4593" s="3">
        <v>77.260000000000005</v>
      </c>
      <c r="E4593" t="s">
        <v>19</v>
      </c>
      <c r="F4593" t="s">
        <v>16</v>
      </c>
      <c r="G4593" s="4">
        <v>7.1</v>
      </c>
      <c r="I4593" s="3">
        <v>4000</v>
      </c>
      <c r="J4593" s="3">
        <v>2040.56</v>
      </c>
      <c r="K4593" s="3">
        <v>1959.44</v>
      </c>
      <c r="L4593">
        <v>1</v>
      </c>
      <c r="M4593" t="s">
        <v>17</v>
      </c>
      <c r="N4593" s="10">
        <f t="shared" si="71"/>
        <v>46235</v>
      </c>
    </row>
    <row r="4594" spans="1:14">
      <c r="A4594" t="s">
        <v>4625</v>
      </c>
      <c r="B4594" s="2">
        <v>46194.728831018518</v>
      </c>
      <c r="C4594" t="s">
        <v>14</v>
      </c>
      <c r="D4594" s="3">
        <v>324.22000000000003</v>
      </c>
      <c r="E4594" t="s">
        <v>19</v>
      </c>
      <c r="F4594" t="s">
        <v>16</v>
      </c>
      <c r="G4594" s="4">
        <v>8</v>
      </c>
      <c r="I4594" s="3">
        <v>2000</v>
      </c>
      <c r="J4594" s="3">
        <v>802.71</v>
      </c>
      <c r="K4594" s="3">
        <v>1197.29</v>
      </c>
      <c r="L4594">
        <v>3</v>
      </c>
      <c r="M4594" t="s">
        <v>17</v>
      </c>
      <c r="N4594" s="10">
        <f t="shared" si="71"/>
        <v>46174</v>
      </c>
    </row>
    <row r="4595" spans="1:14">
      <c r="A4595" t="s">
        <v>4626</v>
      </c>
      <c r="B4595" s="2">
        <v>46177.442048611112</v>
      </c>
      <c r="C4595" t="s">
        <v>14</v>
      </c>
      <c r="D4595" s="3">
        <v>183.03</v>
      </c>
      <c r="E4595" t="s">
        <v>36</v>
      </c>
      <c r="F4595" t="s">
        <v>16</v>
      </c>
      <c r="G4595" s="4">
        <v>5.88</v>
      </c>
      <c r="I4595" s="3">
        <v>4000</v>
      </c>
      <c r="J4595" s="3">
        <v>2960.52</v>
      </c>
      <c r="K4595" s="3">
        <v>1039.48</v>
      </c>
      <c r="L4595">
        <v>0</v>
      </c>
      <c r="M4595" t="s">
        <v>17</v>
      </c>
      <c r="N4595" s="10">
        <f t="shared" si="71"/>
        <v>46174</v>
      </c>
    </row>
    <row r="4596" spans="1:14">
      <c r="A4596" t="s">
        <v>4627</v>
      </c>
      <c r="B4596" s="2">
        <v>46117.807430555556</v>
      </c>
      <c r="C4596" t="s">
        <v>14</v>
      </c>
      <c r="D4596" s="3">
        <v>358.36</v>
      </c>
      <c r="E4596" t="s">
        <v>19</v>
      </c>
      <c r="F4596" t="s">
        <v>16</v>
      </c>
      <c r="G4596" s="4">
        <v>4.08</v>
      </c>
      <c r="I4596" s="3">
        <v>3000</v>
      </c>
      <c r="J4596" s="3">
        <v>1187.18</v>
      </c>
      <c r="K4596" s="3">
        <v>1812.82</v>
      </c>
      <c r="L4596">
        <v>0</v>
      </c>
      <c r="M4596" t="s">
        <v>17</v>
      </c>
      <c r="N4596" s="10">
        <f t="shared" si="71"/>
        <v>46113</v>
      </c>
    </row>
    <row r="4597" spans="1:14">
      <c r="A4597" t="s">
        <v>4628</v>
      </c>
      <c r="B4597" s="2">
        <v>46160.305671296293</v>
      </c>
      <c r="C4597" t="s">
        <v>14</v>
      </c>
      <c r="D4597" s="3">
        <v>460.79</v>
      </c>
      <c r="E4597" t="s">
        <v>19</v>
      </c>
      <c r="F4597" t="s">
        <v>16</v>
      </c>
      <c r="G4597" s="4">
        <v>3.65</v>
      </c>
      <c r="I4597" s="3">
        <v>1000</v>
      </c>
      <c r="J4597" s="3">
        <v>510.55</v>
      </c>
      <c r="K4597" s="3">
        <v>489.45</v>
      </c>
      <c r="L4597">
        <v>5</v>
      </c>
      <c r="M4597" t="s">
        <v>17</v>
      </c>
      <c r="N4597" s="10">
        <f t="shared" si="71"/>
        <v>46143</v>
      </c>
    </row>
    <row r="4598" spans="1:14">
      <c r="A4598" t="s">
        <v>4629</v>
      </c>
      <c r="B4598" s="2">
        <v>46213.018946759257</v>
      </c>
      <c r="C4598" t="s">
        <v>14</v>
      </c>
      <c r="D4598" s="3">
        <v>636.03</v>
      </c>
      <c r="E4598" t="s">
        <v>27</v>
      </c>
      <c r="F4598" t="s">
        <v>16</v>
      </c>
      <c r="G4598" s="4">
        <v>7.08</v>
      </c>
      <c r="I4598" s="3">
        <v>1000</v>
      </c>
      <c r="J4598" s="3">
        <v>910.33</v>
      </c>
      <c r="K4598" s="3">
        <v>89.67</v>
      </c>
      <c r="L4598">
        <v>0</v>
      </c>
      <c r="M4598" t="s">
        <v>17</v>
      </c>
      <c r="N4598" s="10">
        <f t="shared" si="71"/>
        <v>46204</v>
      </c>
    </row>
    <row r="4599" spans="1:14">
      <c r="A4599" t="s">
        <v>4630</v>
      </c>
      <c r="B4599" s="2">
        <v>46212.499803240738</v>
      </c>
      <c r="C4599" t="s">
        <v>14</v>
      </c>
      <c r="D4599" s="3">
        <v>168.58</v>
      </c>
      <c r="E4599" t="s">
        <v>22</v>
      </c>
      <c r="F4599" t="s">
        <v>16</v>
      </c>
      <c r="G4599" s="4">
        <v>7.99</v>
      </c>
      <c r="I4599" s="3">
        <v>3000</v>
      </c>
      <c r="J4599" s="3">
        <v>2017.34</v>
      </c>
      <c r="K4599" s="3">
        <v>982.66</v>
      </c>
      <c r="L4599">
        <v>0</v>
      </c>
      <c r="M4599" t="s">
        <v>17</v>
      </c>
      <c r="N4599" s="10">
        <f t="shared" si="71"/>
        <v>46204</v>
      </c>
    </row>
    <row r="4600" spans="1:14">
      <c r="A4600" t="s">
        <v>4631</v>
      </c>
      <c r="B4600" s="2">
        <v>46140.954710648148</v>
      </c>
      <c r="C4600" t="s">
        <v>14</v>
      </c>
      <c r="D4600" s="3">
        <v>406.09</v>
      </c>
      <c r="E4600" t="s">
        <v>15</v>
      </c>
      <c r="F4600" t="s">
        <v>16</v>
      </c>
      <c r="G4600" s="4">
        <v>3.48</v>
      </c>
      <c r="I4600" s="3">
        <v>1000</v>
      </c>
      <c r="J4600" s="3">
        <v>245.69</v>
      </c>
      <c r="K4600" s="3">
        <v>754.31</v>
      </c>
      <c r="L4600">
        <v>1</v>
      </c>
      <c r="M4600" t="s">
        <v>23</v>
      </c>
      <c r="N4600" s="10">
        <f t="shared" si="71"/>
        <v>46113</v>
      </c>
    </row>
    <row r="4601" spans="1:14">
      <c r="A4601" t="s">
        <v>4632</v>
      </c>
      <c r="B4601" s="2">
        <v>46104.888819444444</v>
      </c>
      <c r="C4601" t="s">
        <v>14</v>
      </c>
      <c r="D4601" s="3">
        <v>1219.05</v>
      </c>
      <c r="E4601" t="s">
        <v>19</v>
      </c>
      <c r="F4601" t="s">
        <v>16</v>
      </c>
      <c r="G4601" s="4">
        <v>3.96</v>
      </c>
      <c r="I4601" s="3">
        <v>5000</v>
      </c>
      <c r="J4601" s="3">
        <v>3697.68</v>
      </c>
      <c r="K4601" s="3">
        <v>1302.32</v>
      </c>
      <c r="L4601">
        <v>0</v>
      </c>
      <c r="M4601" t="s">
        <v>17</v>
      </c>
      <c r="N4601" s="10">
        <f t="shared" si="71"/>
        <v>46082</v>
      </c>
    </row>
    <row r="4602" spans="1:14">
      <c r="A4602" t="s">
        <v>4633</v>
      </c>
      <c r="B4602" s="2">
        <v>46208.30027777778</v>
      </c>
      <c r="C4602" t="s">
        <v>14</v>
      </c>
      <c r="D4602" s="3">
        <v>157.33000000000001</v>
      </c>
      <c r="E4602" t="s">
        <v>15</v>
      </c>
      <c r="F4602" t="s">
        <v>16</v>
      </c>
      <c r="G4602" s="4">
        <v>7.3</v>
      </c>
      <c r="I4602" s="3">
        <v>1500</v>
      </c>
      <c r="J4602" s="3">
        <v>1087.72</v>
      </c>
      <c r="K4602" s="3">
        <v>412.28</v>
      </c>
      <c r="L4602">
        <v>0</v>
      </c>
      <c r="M4602" t="s">
        <v>17</v>
      </c>
      <c r="N4602" s="10">
        <f t="shared" si="71"/>
        <v>46204</v>
      </c>
    </row>
    <row r="4603" spans="1:14">
      <c r="A4603" t="s">
        <v>4634</v>
      </c>
      <c r="B4603" s="2">
        <v>46118.038449074076</v>
      </c>
      <c r="C4603" t="s">
        <v>14</v>
      </c>
      <c r="D4603" s="3">
        <v>110.09</v>
      </c>
      <c r="E4603" t="s">
        <v>19</v>
      </c>
      <c r="F4603" t="s">
        <v>16</v>
      </c>
      <c r="G4603" s="4">
        <v>5.1100000000000003</v>
      </c>
      <c r="I4603" s="3">
        <v>10000</v>
      </c>
      <c r="J4603" s="3">
        <v>6055.07</v>
      </c>
      <c r="K4603" s="3">
        <v>3944.93</v>
      </c>
      <c r="L4603">
        <v>2</v>
      </c>
      <c r="M4603" t="s">
        <v>20</v>
      </c>
      <c r="N4603" s="10">
        <f t="shared" si="71"/>
        <v>46113</v>
      </c>
    </row>
    <row r="4604" spans="1:14">
      <c r="A4604" t="s">
        <v>4635</v>
      </c>
      <c r="B4604" s="2">
        <v>46095.229675925926</v>
      </c>
      <c r="C4604" t="s">
        <v>14</v>
      </c>
      <c r="D4604" s="3">
        <v>567.84</v>
      </c>
      <c r="E4604" t="s">
        <v>25</v>
      </c>
      <c r="F4604" t="s">
        <v>16</v>
      </c>
      <c r="G4604" s="4">
        <v>4.72</v>
      </c>
      <c r="I4604" s="3">
        <v>10000</v>
      </c>
      <c r="J4604" s="3">
        <v>9919.36</v>
      </c>
      <c r="K4604" s="3">
        <v>80.64</v>
      </c>
      <c r="L4604">
        <v>2</v>
      </c>
      <c r="M4604" t="s">
        <v>17</v>
      </c>
      <c r="N4604" s="10">
        <f t="shared" si="71"/>
        <v>46082</v>
      </c>
    </row>
    <row r="4605" spans="1:14">
      <c r="A4605" t="s">
        <v>4636</v>
      </c>
      <c r="B4605" s="2">
        <v>46172.065081018518</v>
      </c>
      <c r="C4605" t="s">
        <v>14</v>
      </c>
      <c r="D4605" s="3">
        <v>402.77</v>
      </c>
      <c r="E4605" t="s">
        <v>36</v>
      </c>
      <c r="F4605" t="s">
        <v>16</v>
      </c>
      <c r="G4605" s="4">
        <v>4.0599999999999996</v>
      </c>
      <c r="I4605" s="3">
        <v>1000</v>
      </c>
      <c r="J4605" s="3">
        <v>745.7</v>
      </c>
      <c r="K4605" s="3">
        <v>254.3</v>
      </c>
      <c r="L4605">
        <v>0</v>
      </c>
      <c r="M4605" t="s">
        <v>17</v>
      </c>
      <c r="N4605" s="10">
        <f t="shared" si="71"/>
        <v>46143</v>
      </c>
    </row>
    <row r="4606" spans="1:14">
      <c r="A4606" t="s">
        <v>4637</v>
      </c>
      <c r="B4606" s="2">
        <v>46144.411157407405</v>
      </c>
      <c r="C4606" t="s">
        <v>14</v>
      </c>
      <c r="D4606" s="3">
        <v>182.05</v>
      </c>
      <c r="E4606" t="s">
        <v>36</v>
      </c>
      <c r="F4606" t="s">
        <v>16</v>
      </c>
      <c r="G4606" s="4">
        <v>4.17</v>
      </c>
      <c r="I4606" s="3">
        <v>5000</v>
      </c>
      <c r="J4606" s="3">
        <v>4709.84</v>
      </c>
      <c r="K4606" s="3">
        <v>290.16000000000003</v>
      </c>
      <c r="L4606">
        <v>2</v>
      </c>
      <c r="M4606" t="s">
        <v>17</v>
      </c>
      <c r="N4606" s="10">
        <f t="shared" si="71"/>
        <v>46143</v>
      </c>
    </row>
    <row r="4607" spans="1:14">
      <c r="A4607" t="s">
        <v>4638</v>
      </c>
      <c r="B4607" s="2">
        <v>46120.676631944443</v>
      </c>
      <c r="C4607" t="s">
        <v>14</v>
      </c>
      <c r="D4607" s="3">
        <v>164.27</v>
      </c>
      <c r="E4607" t="s">
        <v>22</v>
      </c>
      <c r="F4607" t="s">
        <v>16</v>
      </c>
      <c r="G4607" s="4">
        <v>3.53</v>
      </c>
      <c r="I4607" s="3">
        <v>4000</v>
      </c>
      <c r="J4607" s="3">
        <v>2906.21</v>
      </c>
      <c r="K4607" s="3">
        <v>1093.79</v>
      </c>
      <c r="L4607">
        <v>0</v>
      </c>
      <c r="M4607" t="s">
        <v>30</v>
      </c>
      <c r="N4607" s="10">
        <f t="shared" si="71"/>
        <v>46113</v>
      </c>
    </row>
    <row r="4608" spans="1:14">
      <c r="A4608" t="s">
        <v>4639</v>
      </c>
      <c r="B4608" s="2">
        <v>46177.387476851851</v>
      </c>
      <c r="C4608" t="s">
        <v>14</v>
      </c>
      <c r="D4608" s="3">
        <v>314.52999999999997</v>
      </c>
      <c r="E4608" t="s">
        <v>36</v>
      </c>
      <c r="F4608" t="s">
        <v>16</v>
      </c>
      <c r="G4608" s="4">
        <v>7.81</v>
      </c>
      <c r="I4608" s="3">
        <v>5000</v>
      </c>
      <c r="J4608" s="3">
        <v>3423.73</v>
      </c>
      <c r="K4608" s="3">
        <v>1576.27</v>
      </c>
      <c r="L4608">
        <v>0</v>
      </c>
      <c r="M4608" t="s">
        <v>17</v>
      </c>
      <c r="N4608" s="10">
        <f t="shared" si="71"/>
        <v>46174</v>
      </c>
    </row>
    <row r="4609" spans="1:14">
      <c r="A4609" t="s">
        <v>4640</v>
      </c>
      <c r="B4609" s="2">
        <v>46247.940775462965</v>
      </c>
      <c r="C4609" t="s">
        <v>14</v>
      </c>
      <c r="D4609" s="3">
        <v>797.63</v>
      </c>
      <c r="E4609" t="s">
        <v>19</v>
      </c>
      <c r="F4609" t="s">
        <v>16</v>
      </c>
      <c r="G4609" s="4">
        <v>6.13</v>
      </c>
      <c r="I4609" s="3">
        <v>5000</v>
      </c>
      <c r="J4609" s="3">
        <v>2833.49</v>
      </c>
      <c r="K4609" s="3">
        <v>2166.5100000000002</v>
      </c>
      <c r="L4609">
        <v>5</v>
      </c>
      <c r="M4609" t="s">
        <v>20</v>
      </c>
      <c r="N4609" s="10">
        <f t="shared" si="71"/>
        <v>46235</v>
      </c>
    </row>
    <row r="4610" spans="1:14">
      <c r="A4610" t="s">
        <v>4641</v>
      </c>
      <c r="B4610" s="2">
        <v>46263.83766203704</v>
      </c>
      <c r="C4610" t="s">
        <v>64</v>
      </c>
      <c r="D4610" s="3">
        <v>2371.39</v>
      </c>
      <c r="E4610" t="s">
        <v>27</v>
      </c>
      <c r="F4610" t="s">
        <v>16</v>
      </c>
      <c r="G4610" s="4">
        <v>6.86</v>
      </c>
      <c r="I4610" s="3">
        <v>7500</v>
      </c>
      <c r="J4610" s="3">
        <v>4306.0200000000004</v>
      </c>
      <c r="K4610" s="3">
        <v>3193.98</v>
      </c>
      <c r="L4610">
        <v>0</v>
      </c>
      <c r="M4610" t="s">
        <v>17</v>
      </c>
      <c r="N4610" s="10">
        <f t="shared" ref="N4610:N4673" si="72">DATE(YEAR(B4610),MONTH(B4610),1)</f>
        <v>46235</v>
      </c>
    </row>
    <row r="4611" spans="1:14">
      <c r="A4611" t="s">
        <v>4642</v>
      </c>
      <c r="B4611" s="2">
        <v>46116.40898148148</v>
      </c>
      <c r="C4611" t="s">
        <v>14</v>
      </c>
      <c r="D4611" s="3">
        <v>584.66</v>
      </c>
      <c r="E4611" t="s">
        <v>22</v>
      </c>
      <c r="F4611" t="s">
        <v>16</v>
      </c>
      <c r="G4611" s="4">
        <v>3.58</v>
      </c>
      <c r="I4611" s="3">
        <v>1000</v>
      </c>
      <c r="J4611" s="3">
        <v>735</v>
      </c>
      <c r="K4611" s="3">
        <v>265</v>
      </c>
      <c r="L4611">
        <v>1</v>
      </c>
      <c r="M4611" t="s">
        <v>17</v>
      </c>
      <c r="N4611" s="10">
        <f t="shared" si="72"/>
        <v>46113</v>
      </c>
    </row>
    <row r="4612" spans="1:14">
      <c r="A4612" t="s">
        <v>4643</v>
      </c>
      <c r="B4612" s="2">
        <v>46157.148541666669</v>
      </c>
      <c r="C4612" t="s">
        <v>14</v>
      </c>
      <c r="D4612" s="3">
        <v>242.24</v>
      </c>
      <c r="E4612" t="s">
        <v>15</v>
      </c>
      <c r="F4612" t="s">
        <v>16</v>
      </c>
      <c r="G4612" s="4">
        <v>3.44</v>
      </c>
      <c r="I4612" s="3">
        <v>5000</v>
      </c>
      <c r="J4612" s="3">
        <v>2215.16</v>
      </c>
      <c r="K4612" s="3">
        <v>2784.84</v>
      </c>
      <c r="L4612">
        <v>0</v>
      </c>
      <c r="M4612" t="s">
        <v>30</v>
      </c>
      <c r="N4612" s="10">
        <f t="shared" si="72"/>
        <v>46143</v>
      </c>
    </row>
    <row r="4613" spans="1:14">
      <c r="A4613" t="s">
        <v>4644</v>
      </c>
      <c r="B4613" s="2">
        <v>46254.860034722224</v>
      </c>
      <c r="C4613" t="s">
        <v>14</v>
      </c>
      <c r="D4613" s="3">
        <v>959.98</v>
      </c>
      <c r="E4613" t="s">
        <v>22</v>
      </c>
      <c r="F4613" t="s">
        <v>16</v>
      </c>
      <c r="G4613" s="4">
        <v>6.7</v>
      </c>
      <c r="I4613" s="3">
        <v>7500</v>
      </c>
      <c r="J4613" s="3">
        <v>3050.15</v>
      </c>
      <c r="K4613" s="3">
        <v>4449.8500000000004</v>
      </c>
      <c r="L4613">
        <v>0</v>
      </c>
      <c r="M4613" t="s">
        <v>17</v>
      </c>
      <c r="N4613" s="10">
        <f t="shared" si="72"/>
        <v>46235</v>
      </c>
    </row>
    <row r="4614" spans="1:14">
      <c r="A4614" t="s">
        <v>4645</v>
      </c>
      <c r="B4614" s="2">
        <v>46183.237303240741</v>
      </c>
      <c r="C4614" t="s">
        <v>14</v>
      </c>
      <c r="D4614" s="3">
        <v>243.46</v>
      </c>
      <c r="E4614" t="s">
        <v>36</v>
      </c>
      <c r="F4614" t="s">
        <v>32</v>
      </c>
      <c r="G4614" s="4">
        <v>7.22</v>
      </c>
      <c r="H4614" t="s">
        <v>47</v>
      </c>
      <c r="I4614" s="3">
        <v>2000</v>
      </c>
      <c r="J4614" s="3">
        <v>1880.75</v>
      </c>
      <c r="K4614" s="3">
        <v>119.25</v>
      </c>
      <c r="L4614">
        <v>0</v>
      </c>
      <c r="M4614" t="s">
        <v>23</v>
      </c>
      <c r="N4614" s="10">
        <f t="shared" si="72"/>
        <v>46174</v>
      </c>
    </row>
    <row r="4615" spans="1:14">
      <c r="A4615" t="s">
        <v>4646</v>
      </c>
      <c r="B4615" s="2">
        <v>46146.352442129632</v>
      </c>
      <c r="C4615" t="s">
        <v>64</v>
      </c>
      <c r="D4615" s="3">
        <v>368.38</v>
      </c>
      <c r="E4615" t="s">
        <v>36</v>
      </c>
      <c r="F4615" t="s">
        <v>16</v>
      </c>
      <c r="G4615" s="4">
        <v>4.05</v>
      </c>
      <c r="I4615" s="3">
        <v>7500</v>
      </c>
      <c r="J4615" s="3">
        <v>5004.74</v>
      </c>
      <c r="K4615" s="3">
        <v>2495.2600000000002</v>
      </c>
      <c r="L4615">
        <v>5</v>
      </c>
      <c r="M4615" t="s">
        <v>30</v>
      </c>
      <c r="N4615" s="10">
        <f t="shared" si="72"/>
        <v>46143</v>
      </c>
    </row>
    <row r="4616" spans="1:14">
      <c r="A4616" t="s">
        <v>4647</v>
      </c>
      <c r="B4616" s="2">
        <v>46242.274537037039</v>
      </c>
      <c r="C4616" t="s">
        <v>64</v>
      </c>
      <c r="D4616" s="3">
        <v>129.79</v>
      </c>
      <c r="E4616" t="s">
        <v>15</v>
      </c>
      <c r="F4616" t="s">
        <v>32</v>
      </c>
      <c r="G4616" s="4">
        <v>7.2</v>
      </c>
      <c r="H4616" t="s">
        <v>33</v>
      </c>
      <c r="I4616" s="3">
        <v>3000</v>
      </c>
      <c r="J4616" s="3">
        <v>1638.18</v>
      </c>
      <c r="K4616" s="3">
        <v>1361.82</v>
      </c>
      <c r="L4616">
        <v>4</v>
      </c>
      <c r="M4616" t="s">
        <v>23</v>
      </c>
      <c r="N4616" s="10">
        <f t="shared" si="72"/>
        <v>46235</v>
      </c>
    </row>
    <row r="4617" spans="1:14">
      <c r="A4617" t="s">
        <v>4648</v>
      </c>
      <c r="B4617" s="2">
        <v>46208.803067129629</v>
      </c>
      <c r="C4617" t="s">
        <v>14</v>
      </c>
      <c r="D4617" s="3">
        <v>297.66000000000003</v>
      </c>
      <c r="E4617" t="s">
        <v>15</v>
      </c>
      <c r="F4617" t="s">
        <v>16</v>
      </c>
      <c r="G4617" s="4">
        <v>4.66</v>
      </c>
      <c r="I4617" s="3">
        <v>1500</v>
      </c>
      <c r="J4617" s="3">
        <v>755.57</v>
      </c>
      <c r="K4617" s="3">
        <v>744.43</v>
      </c>
      <c r="L4617">
        <v>0</v>
      </c>
      <c r="M4617" t="s">
        <v>20</v>
      </c>
      <c r="N4617" s="10">
        <f t="shared" si="72"/>
        <v>46204</v>
      </c>
    </row>
    <row r="4618" spans="1:14">
      <c r="A4618" t="s">
        <v>4649</v>
      </c>
      <c r="B4618" s="2">
        <v>46162.943368055552</v>
      </c>
      <c r="C4618" t="s">
        <v>14</v>
      </c>
      <c r="D4618" s="3">
        <v>171.49</v>
      </c>
      <c r="E4618" t="s">
        <v>36</v>
      </c>
      <c r="F4618" t="s">
        <v>16</v>
      </c>
      <c r="G4618" s="4">
        <v>3.87</v>
      </c>
      <c r="I4618" s="3">
        <v>7500</v>
      </c>
      <c r="J4618" s="3">
        <v>4726.18</v>
      </c>
      <c r="K4618" s="3">
        <v>2773.82</v>
      </c>
      <c r="L4618">
        <v>3</v>
      </c>
      <c r="M4618" t="s">
        <v>30</v>
      </c>
      <c r="N4618" s="10">
        <f t="shared" si="72"/>
        <v>46143</v>
      </c>
    </row>
    <row r="4619" spans="1:14">
      <c r="A4619" t="s">
        <v>4650</v>
      </c>
      <c r="B4619" s="2">
        <v>46261.435694444444</v>
      </c>
      <c r="C4619" t="s">
        <v>14</v>
      </c>
      <c r="D4619" s="3">
        <v>370.69</v>
      </c>
      <c r="E4619" t="s">
        <v>27</v>
      </c>
      <c r="F4619" t="s">
        <v>32</v>
      </c>
      <c r="G4619" s="4">
        <v>7.32</v>
      </c>
      <c r="H4619" t="s">
        <v>33</v>
      </c>
      <c r="I4619" s="3">
        <v>10000</v>
      </c>
      <c r="J4619" s="3">
        <v>5524.71</v>
      </c>
      <c r="K4619" s="3">
        <v>4475.29</v>
      </c>
      <c r="L4619">
        <v>0</v>
      </c>
      <c r="M4619" t="s">
        <v>17</v>
      </c>
      <c r="N4619" s="10">
        <f t="shared" si="72"/>
        <v>46235</v>
      </c>
    </row>
    <row r="4620" spans="1:14">
      <c r="A4620" t="s">
        <v>4651</v>
      </c>
      <c r="B4620" s="2">
        <v>46226.719004629631</v>
      </c>
      <c r="C4620" t="s">
        <v>14</v>
      </c>
      <c r="D4620" s="3">
        <v>160.05000000000001</v>
      </c>
      <c r="E4620" t="s">
        <v>27</v>
      </c>
      <c r="F4620" t="s">
        <v>16</v>
      </c>
      <c r="G4620" s="4">
        <v>4.95</v>
      </c>
      <c r="I4620" s="3">
        <v>1500</v>
      </c>
      <c r="J4620" s="3">
        <v>999.11</v>
      </c>
      <c r="K4620" s="3">
        <v>500.89</v>
      </c>
      <c r="L4620">
        <v>3</v>
      </c>
      <c r="M4620" t="s">
        <v>30</v>
      </c>
      <c r="N4620" s="10">
        <f t="shared" si="72"/>
        <v>46204</v>
      </c>
    </row>
    <row r="4621" spans="1:14">
      <c r="A4621" t="s">
        <v>4652</v>
      </c>
      <c r="B4621" s="2">
        <v>46125.530798611115</v>
      </c>
      <c r="C4621" t="s">
        <v>14</v>
      </c>
      <c r="D4621" s="3">
        <v>224.25</v>
      </c>
      <c r="E4621" t="s">
        <v>15</v>
      </c>
      <c r="F4621" t="s">
        <v>16</v>
      </c>
      <c r="G4621" s="4">
        <v>4.32</v>
      </c>
      <c r="I4621" s="3">
        <v>1000</v>
      </c>
      <c r="J4621" s="3">
        <v>779.33</v>
      </c>
      <c r="K4621" s="3">
        <v>220.67</v>
      </c>
      <c r="L4621">
        <v>0</v>
      </c>
      <c r="M4621" t="s">
        <v>30</v>
      </c>
      <c r="N4621" s="10">
        <f t="shared" si="72"/>
        <v>46113</v>
      </c>
    </row>
    <row r="4622" spans="1:14">
      <c r="A4622" t="s">
        <v>4653</v>
      </c>
      <c r="B4622" s="2">
        <v>46200.102175925924</v>
      </c>
      <c r="C4622" t="s">
        <v>14</v>
      </c>
      <c r="D4622" s="3">
        <v>1786.73</v>
      </c>
      <c r="E4622" t="s">
        <v>19</v>
      </c>
      <c r="F4622" t="s">
        <v>16</v>
      </c>
      <c r="G4622" s="4">
        <v>6.3</v>
      </c>
      <c r="I4622" s="3">
        <v>4000</v>
      </c>
      <c r="J4622" s="3">
        <v>2581.92</v>
      </c>
      <c r="K4622" s="3">
        <v>1418.08</v>
      </c>
      <c r="L4622">
        <v>2</v>
      </c>
      <c r="M4622" t="s">
        <v>30</v>
      </c>
      <c r="N4622" s="10">
        <f t="shared" si="72"/>
        <v>46174</v>
      </c>
    </row>
    <row r="4623" spans="1:14">
      <c r="A4623" t="s">
        <v>4654</v>
      </c>
      <c r="B4623" s="2">
        <v>46104.837048611109</v>
      </c>
      <c r="C4623" t="s">
        <v>14</v>
      </c>
      <c r="D4623" s="3">
        <v>747.68</v>
      </c>
      <c r="E4623" t="s">
        <v>27</v>
      </c>
      <c r="F4623" t="s">
        <v>32</v>
      </c>
      <c r="G4623" s="4">
        <v>5.35</v>
      </c>
      <c r="H4623" t="s">
        <v>62</v>
      </c>
      <c r="I4623" s="3">
        <v>3000</v>
      </c>
      <c r="J4623" s="3">
        <v>2276.16</v>
      </c>
      <c r="K4623" s="3">
        <v>723.84</v>
      </c>
      <c r="L4623">
        <v>0</v>
      </c>
      <c r="M4623" t="s">
        <v>20</v>
      </c>
      <c r="N4623" s="10">
        <f t="shared" si="72"/>
        <v>46082</v>
      </c>
    </row>
    <row r="4624" spans="1:14">
      <c r="A4624" t="s">
        <v>4655</v>
      </c>
      <c r="B4624" s="2">
        <v>46257.57240740741</v>
      </c>
      <c r="C4624" t="s">
        <v>14</v>
      </c>
      <c r="D4624" s="3">
        <v>190.09</v>
      </c>
      <c r="E4624" t="s">
        <v>36</v>
      </c>
      <c r="F4624" t="s">
        <v>16</v>
      </c>
      <c r="G4624" s="4">
        <v>5.51</v>
      </c>
      <c r="I4624" s="3">
        <v>1500</v>
      </c>
      <c r="J4624" s="3">
        <v>1216.1099999999999</v>
      </c>
      <c r="K4624" s="3">
        <v>283.89</v>
      </c>
      <c r="L4624">
        <v>5</v>
      </c>
      <c r="M4624" t="s">
        <v>20</v>
      </c>
      <c r="N4624" s="10">
        <f t="shared" si="72"/>
        <v>46235</v>
      </c>
    </row>
    <row r="4625" spans="1:14">
      <c r="A4625" t="s">
        <v>4656</v>
      </c>
      <c r="B4625" s="2">
        <v>46225.248298611114</v>
      </c>
      <c r="C4625" t="s">
        <v>14</v>
      </c>
      <c r="D4625" s="3">
        <v>114.02</v>
      </c>
      <c r="E4625" t="s">
        <v>15</v>
      </c>
      <c r="F4625" t="s">
        <v>32</v>
      </c>
      <c r="G4625" s="4">
        <v>6.14</v>
      </c>
      <c r="H4625" t="s">
        <v>47</v>
      </c>
      <c r="I4625" s="3">
        <v>4000</v>
      </c>
      <c r="J4625" s="3">
        <v>3151.13</v>
      </c>
      <c r="K4625" s="3">
        <v>848.87</v>
      </c>
      <c r="L4625">
        <v>0</v>
      </c>
      <c r="M4625" t="s">
        <v>23</v>
      </c>
      <c r="N4625" s="10">
        <f t="shared" si="72"/>
        <v>46204</v>
      </c>
    </row>
    <row r="4626" spans="1:14">
      <c r="A4626" t="s">
        <v>4657</v>
      </c>
      <c r="B4626" s="2">
        <v>46093.362303240741</v>
      </c>
      <c r="C4626" t="s">
        <v>14</v>
      </c>
      <c r="D4626" s="3">
        <v>2928.46</v>
      </c>
      <c r="E4626" t="s">
        <v>27</v>
      </c>
      <c r="F4626" t="s">
        <v>32</v>
      </c>
      <c r="G4626" s="4">
        <v>2.25</v>
      </c>
      <c r="H4626" t="s">
        <v>54</v>
      </c>
      <c r="I4626" s="3">
        <v>1500</v>
      </c>
      <c r="J4626" s="3">
        <v>890.74</v>
      </c>
      <c r="K4626" s="3">
        <v>609.26</v>
      </c>
      <c r="L4626">
        <v>3</v>
      </c>
      <c r="M4626" t="s">
        <v>17</v>
      </c>
      <c r="N4626" s="10">
        <f t="shared" si="72"/>
        <v>46082</v>
      </c>
    </row>
    <row r="4627" spans="1:14">
      <c r="A4627" t="s">
        <v>4658</v>
      </c>
      <c r="B4627" s="2">
        <v>46109.015266203707</v>
      </c>
      <c r="C4627" t="s">
        <v>14</v>
      </c>
      <c r="D4627" s="3">
        <v>487.71</v>
      </c>
      <c r="E4627" t="s">
        <v>19</v>
      </c>
      <c r="F4627" t="s">
        <v>16</v>
      </c>
      <c r="G4627" s="4">
        <v>2.89</v>
      </c>
      <c r="I4627" s="3">
        <v>1000</v>
      </c>
      <c r="J4627" s="3">
        <v>474.39</v>
      </c>
      <c r="K4627" s="3">
        <v>525.61</v>
      </c>
      <c r="L4627">
        <v>1</v>
      </c>
      <c r="M4627" t="s">
        <v>17</v>
      </c>
      <c r="N4627" s="10">
        <f t="shared" si="72"/>
        <v>46082</v>
      </c>
    </row>
    <row r="4628" spans="1:14">
      <c r="A4628" t="s">
        <v>4659</v>
      </c>
      <c r="B4628" s="2">
        <v>46254.315428240741</v>
      </c>
      <c r="C4628" t="s">
        <v>14</v>
      </c>
      <c r="D4628" s="3">
        <v>654.98</v>
      </c>
      <c r="E4628" t="s">
        <v>15</v>
      </c>
      <c r="F4628" t="s">
        <v>16</v>
      </c>
      <c r="G4628" s="4">
        <v>7.79</v>
      </c>
      <c r="I4628" s="3">
        <v>2000</v>
      </c>
      <c r="J4628" s="3">
        <v>1935.18</v>
      </c>
      <c r="K4628" s="3">
        <v>64.819999999999993</v>
      </c>
      <c r="L4628">
        <v>5</v>
      </c>
      <c r="M4628" t="s">
        <v>17</v>
      </c>
      <c r="N4628" s="10">
        <f t="shared" si="72"/>
        <v>46235</v>
      </c>
    </row>
    <row r="4629" spans="1:14">
      <c r="A4629" t="s">
        <v>4660</v>
      </c>
      <c r="B4629" s="2">
        <v>46085.666643518518</v>
      </c>
      <c r="C4629" t="s">
        <v>14</v>
      </c>
      <c r="D4629" s="3">
        <v>708.18</v>
      </c>
      <c r="E4629" t="s">
        <v>36</v>
      </c>
      <c r="F4629" t="s">
        <v>16</v>
      </c>
      <c r="G4629" s="4">
        <v>5.61</v>
      </c>
      <c r="I4629" s="3">
        <v>1500</v>
      </c>
      <c r="J4629" s="3">
        <v>1286.43</v>
      </c>
      <c r="K4629" s="3">
        <v>213.57</v>
      </c>
      <c r="L4629">
        <v>0</v>
      </c>
      <c r="M4629" t="s">
        <v>17</v>
      </c>
      <c r="N4629" s="10">
        <f t="shared" si="72"/>
        <v>46082</v>
      </c>
    </row>
    <row r="4630" spans="1:14">
      <c r="A4630" t="s">
        <v>4661</v>
      </c>
      <c r="B4630" s="2">
        <v>46224.552708333336</v>
      </c>
      <c r="C4630" t="s">
        <v>14</v>
      </c>
      <c r="D4630" s="3">
        <v>381.4</v>
      </c>
      <c r="E4630" t="s">
        <v>22</v>
      </c>
      <c r="F4630" t="s">
        <v>16</v>
      </c>
      <c r="G4630" s="4">
        <v>7.76</v>
      </c>
      <c r="I4630" s="3">
        <v>1000</v>
      </c>
      <c r="J4630" s="3">
        <v>741.19</v>
      </c>
      <c r="K4630" s="3">
        <v>258.81</v>
      </c>
      <c r="L4630">
        <v>0</v>
      </c>
      <c r="M4630" t="s">
        <v>17</v>
      </c>
      <c r="N4630" s="10">
        <f t="shared" si="72"/>
        <v>46204</v>
      </c>
    </row>
    <row r="4631" spans="1:14">
      <c r="A4631" t="s">
        <v>4662</v>
      </c>
      <c r="B4631" s="2">
        <v>46249.560798611114</v>
      </c>
      <c r="C4631" t="s">
        <v>14</v>
      </c>
      <c r="D4631" s="3">
        <v>3371.99</v>
      </c>
      <c r="E4631" t="s">
        <v>22</v>
      </c>
      <c r="F4631" t="s">
        <v>16</v>
      </c>
      <c r="G4631" s="4">
        <v>7.78</v>
      </c>
      <c r="I4631" s="3">
        <v>5000</v>
      </c>
      <c r="J4631" s="3">
        <v>1745.85</v>
      </c>
      <c r="K4631" s="3">
        <v>3254.15</v>
      </c>
      <c r="L4631">
        <v>4</v>
      </c>
      <c r="M4631" t="s">
        <v>17</v>
      </c>
      <c r="N4631" s="10">
        <f t="shared" si="72"/>
        <v>46235</v>
      </c>
    </row>
    <row r="4632" spans="1:14">
      <c r="A4632" t="s">
        <v>4663</v>
      </c>
      <c r="B4632" s="2">
        <v>46201.899097222224</v>
      </c>
      <c r="C4632" t="s">
        <v>14</v>
      </c>
      <c r="D4632" s="3">
        <v>1462.63</v>
      </c>
      <c r="E4632" t="s">
        <v>27</v>
      </c>
      <c r="F4632" t="s">
        <v>32</v>
      </c>
      <c r="G4632" s="4">
        <v>7.88</v>
      </c>
      <c r="H4632" t="s">
        <v>54</v>
      </c>
      <c r="I4632" s="3">
        <v>4000</v>
      </c>
      <c r="J4632" s="3">
        <v>892.32</v>
      </c>
      <c r="K4632" s="3">
        <v>3107.68</v>
      </c>
      <c r="L4632">
        <v>0</v>
      </c>
      <c r="M4632" t="s">
        <v>17</v>
      </c>
      <c r="N4632" s="10">
        <f t="shared" si="72"/>
        <v>46174</v>
      </c>
    </row>
    <row r="4633" spans="1:14">
      <c r="A4633" t="s">
        <v>4664</v>
      </c>
      <c r="B4633" s="2">
        <v>46115.203518518516</v>
      </c>
      <c r="C4633" t="s">
        <v>14</v>
      </c>
      <c r="D4633" s="3">
        <v>271.58999999999997</v>
      </c>
      <c r="E4633" t="s">
        <v>27</v>
      </c>
      <c r="F4633" t="s">
        <v>16</v>
      </c>
      <c r="G4633" s="4">
        <v>2.98</v>
      </c>
      <c r="I4633" s="3">
        <v>1000</v>
      </c>
      <c r="J4633" s="3">
        <v>633.46</v>
      </c>
      <c r="K4633" s="3">
        <v>366.54</v>
      </c>
      <c r="L4633">
        <v>0</v>
      </c>
      <c r="M4633" t="s">
        <v>17</v>
      </c>
      <c r="N4633" s="10">
        <f t="shared" si="72"/>
        <v>46113</v>
      </c>
    </row>
    <row r="4634" spans="1:14">
      <c r="A4634" t="s">
        <v>4665</v>
      </c>
      <c r="B4634" s="2">
        <v>46095.092569444445</v>
      </c>
      <c r="C4634" t="s">
        <v>14</v>
      </c>
      <c r="D4634" s="3">
        <v>808.71</v>
      </c>
      <c r="E4634" t="s">
        <v>36</v>
      </c>
      <c r="F4634" t="s">
        <v>16</v>
      </c>
      <c r="G4634" s="4">
        <v>4.18</v>
      </c>
      <c r="I4634" s="3">
        <v>10000</v>
      </c>
      <c r="J4634" s="3">
        <v>9511.1200000000008</v>
      </c>
      <c r="K4634" s="3">
        <v>488.88</v>
      </c>
      <c r="L4634">
        <v>1</v>
      </c>
      <c r="M4634" t="s">
        <v>17</v>
      </c>
      <c r="N4634" s="10">
        <f t="shared" si="72"/>
        <v>46082</v>
      </c>
    </row>
    <row r="4635" spans="1:14">
      <c r="A4635" t="s">
        <v>4666</v>
      </c>
      <c r="B4635" s="2">
        <v>46095.814143518517</v>
      </c>
      <c r="C4635" t="s">
        <v>14</v>
      </c>
      <c r="D4635" s="3">
        <v>457.67</v>
      </c>
      <c r="E4635" t="s">
        <v>27</v>
      </c>
      <c r="F4635" t="s">
        <v>16</v>
      </c>
      <c r="G4635" s="4">
        <v>3.77</v>
      </c>
      <c r="I4635" s="3">
        <v>5000</v>
      </c>
      <c r="J4635" s="3">
        <v>2978.67</v>
      </c>
      <c r="K4635" s="3">
        <v>2021.33</v>
      </c>
      <c r="L4635">
        <v>3</v>
      </c>
      <c r="M4635" t="s">
        <v>17</v>
      </c>
      <c r="N4635" s="10">
        <f t="shared" si="72"/>
        <v>46082</v>
      </c>
    </row>
    <row r="4636" spans="1:14">
      <c r="A4636" t="s">
        <v>4667</v>
      </c>
      <c r="B4636" s="2">
        <v>46212.286817129629</v>
      </c>
      <c r="C4636" t="s">
        <v>64</v>
      </c>
      <c r="D4636" s="3">
        <v>472.86</v>
      </c>
      <c r="E4636" t="s">
        <v>25</v>
      </c>
      <c r="F4636" t="s">
        <v>16</v>
      </c>
      <c r="G4636" s="4">
        <v>6.4</v>
      </c>
      <c r="I4636" s="3">
        <v>5000</v>
      </c>
      <c r="J4636" s="3">
        <v>2749.63</v>
      </c>
      <c r="K4636" s="3">
        <v>2250.37</v>
      </c>
      <c r="L4636">
        <v>1</v>
      </c>
      <c r="M4636" t="s">
        <v>20</v>
      </c>
      <c r="N4636" s="10">
        <f t="shared" si="72"/>
        <v>46204</v>
      </c>
    </row>
    <row r="4637" spans="1:14">
      <c r="A4637" t="s">
        <v>4668</v>
      </c>
      <c r="B4637" s="2">
        <v>46129.006851851853</v>
      </c>
      <c r="C4637" t="s">
        <v>14</v>
      </c>
      <c r="D4637" s="3">
        <v>396.35</v>
      </c>
      <c r="E4637" t="s">
        <v>36</v>
      </c>
      <c r="F4637" t="s">
        <v>16</v>
      </c>
      <c r="G4637" s="4">
        <v>2.2400000000000002</v>
      </c>
      <c r="I4637" s="3">
        <v>1500</v>
      </c>
      <c r="J4637" s="3">
        <v>1161.99</v>
      </c>
      <c r="K4637" s="3">
        <v>338.01</v>
      </c>
      <c r="L4637">
        <v>0</v>
      </c>
      <c r="M4637" t="s">
        <v>17</v>
      </c>
      <c r="N4637" s="10">
        <f t="shared" si="72"/>
        <v>46113</v>
      </c>
    </row>
    <row r="4638" spans="1:14">
      <c r="A4638" t="s">
        <v>4669</v>
      </c>
      <c r="B4638" s="2">
        <v>46190.863749999997</v>
      </c>
      <c r="C4638" t="s">
        <v>14</v>
      </c>
      <c r="D4638" s="3">
        <v>1075.32</v>
      </c>
      <c r="E4638" t="s">
        <v>27</v>
      </c>
      <c r="F4638" t="s">
        <v>16</v>
      </c>
      <c r="G4638" s="4">
        <v>5.33</v>
      </c>
      <c r="I4638" s="3">
        <v>1500</v>
      </c>
      <c r="J4638" s="3">
        <v>1090.74</v>
      </c>
      <c r="K4638" s="3">
        <v>409.26</v>
      </c>
      <c r="L4638">
        <v>0</v>
      </c>
      <c r="M4638" t="s">
        <v>20</v>
      </c>
      <c r="N4638" s="10">
        <f t="shared" si="72"/>
        <v>46174</v>
      </c>
    </row>
    <row r="4639" spans="1:14">
      <c r="A4639" t="s">
        <v>4670</v>
      </c>
      <c r="B4639" s="2">
        <v>46181.820798611108</v>
      </c>
      <c r="C4639" t="s">
        <v>14</v>
      </c>
      <c r="D4639" s="3">
        <v>406.27</v>
      </c>
      <c r="E4639" t="s">
        <v>36</v>
      </c>
      <c r="F4639" t="s">
        <v>16</v>
      </c>
      <c r="G4639" s="4">
        <v>5.36</v>
      </c>
      <c r="I4639" s="3">
        <v>7500</v>
      </c>
      <c r="J4639" s="3">
        <v>5217</v>
      </c>
      <c r="K4639" s="3">
        <v>2283</v>
      </c>
      <c r="L4639">
        <v>0</v>
      </c>
      <c r="M4639" t="s">
        <v>30</v>
      </c>
      <c r="N4639" s="10">
        <f t="shared" si="72"/>
        <v>46174</v>
      </c>
    </row>
    <row r="4640" spans="1:14">
      <c r="A4640" t="s">
        <v>4671</v>
      </c>
      <c r="B4640" s="2">
        <v>46108.489062499997</v>
      </c>
      <c r="C4640" t="s">
        <v>14</v>
      </c>
      <c r="D4640" s="3">
        <v>211.74</v>
      </c>
      <c r="E4640" t="s">
        <v>22</v>
      </c>
      <c r="F4640" t="s">
        <v>16</v>
      </c>
      <c r="G4640" s="4">
        <v>4.3</v>
      </c>
      <c r="I4640" s="3">
        <v>10000</v>
      </c>
      <c r="J4640" s="3">
        <v>9697.9500000000007</v>
      </c>
      <c r="K4640" s="3">
        <v>302.05</v>
      </c>
      <c r="L4640">
        <v>0</v>
      </c>
      <c r="M4640" t="s">
        <v>17</v>
      </c>
      <c r="N4640" s="10">
        <f t="shared" si="72"/>
        <v>46082</v>
      </c>
    </row>
    <row r="4641" spans="1:14">
      <c r="A4641" t="s">
        <v>4672</v>
      </c>
      <c r="B4641" s="2">
        <v>46191.31689814815</v>
      </c>
      <c r="C4641" t="s">
        <v>14</v>
      </c>
      <c r="D4641" s="3">
        <v>651.61</v>
      </c>
      <c r="E4641" t="s">
        <v>15</v>
      </c>
      <c r="F4641" t="s">
        <v>16</v>
      </c>
      <c r="G4641" s="4">
        <v>6.06</v>
      </c>
      <c r="I4641" s="3">
        <v>2000</v>
      </c>
      <c r="J4641" s="3">
        <v>859.86</v>
      </c>
      <c r="K4641" s="3">
        <v>1140.1400000000001</v>
      </c>
      <c r="L4641">
        <v>0</v>
      </c>
      <c r="M4641" t="s">
        <v>20</v>
      </c>
      <c r="N4641" s="10">
        <f t="shared" si="72"/>
        <v>46174</v>
      </c>
    </row>
    <row r="4642" spans="1:14">
      <c r="A4642" t="s">
        <v>4673</v>
      </c>
      <c r="B4642" s="2">
        <v>46140.092210648145</v>
      </c>
      <c r="C4642" t="s">
        <v>14</v>
      </c>
      <c r="D4642" s="3">
        <v>339.37</v>
      </c>
      <c r="E4642" t="s">
        <v>25</v>
      </c>
      <c r="F4642" t="s">
        <v>16</v>
      </c>
      <c r="G4642" s="4">
        <v>4</v>
      </c>
      <c r="I4642" s="3">
        <v>4000</v>
      </c>
      <c r="J4642" s="3">
        <v>3201.4</v>
      </c>
      <c r="K4642" s="3">
        <v>798.6</v>
      </c>
      <c r="L4642">
        <v>1</v>
      </c>
      <c r="M4642" t="s">
        <v>17</v>
      </c>
      <c r="N4642" s="10">
        <f t="shared" si="72"/>
        <v>46113</v>
      </c>
    </row>
    <row r="4643" spans="1:14">
      <c r="A4643" t="s">
        <v>4674</v>
      </c>
      <c r="B4643" s="2">
        <v>46125.708090277774</v>
      </c>
      <c r="C4643" t="s">
        <v>14</v>
      </c>
      <c r="D4643" s="3">
        <v>789.4</v>
      </c>
      <c r="E4643" t="s">
        <v>36</v>
      </c>
      <c r="F4643" t="s">
        <v>16</v>
      </c>
      <c r="G4643" s="4">
        <v>4.71</v>
      </c>
      <c r="I4643" s="3">
        <v>2000</v>
      </c>
      <c r="J4643" s="3">
        <v>1309.1500000000001</v>
      </c>
      <c r="K4643" s="3">
        <v>690.85</v>
      </c>
      <c r="L4643">
        <v>0</v>
      </c>
      <c r="M4643" t="s">
        <v>17</v>
      </c>
      <c r="N4643" s="10">
        <f t="shared" si="72"/>
        <v>46113</v>
      </c>
    </row>
    <row r="4644" spans="1:14">
      <c r="A4644" t="s">
        <v>4675</v>
      </c>
      <c r="B4644" s="2">
        <v>46189.229004629633</v>
      </c>
      <c r="C4644" t="s">
        <v>14</v>
      </c>
      <c r="D4644" s="3">
        <v>325.58999999999997</v>
      </c>
      <c r="E4644" t="s">
        <v>27</v>
      </c>
      <c r="F4644" t="s">
        <v>32</v>
      </c>
      <c r="G4644" s="4">
        <v>7.75</v>
      </c>
      <c r="H4644" t="s">
        <v>54</v>
      </c>
      <c r="I4644" s="3">
        <v>1000</v>
      </c>
      <c r="J4644" s="3">
        <v>292.63</v>
      </c>
      <c r="K4644" s="3">
        <v>707.37</v>
      </c>
      <c r="L4644">
        <v>0</v>
      </c>
      <c r="M4644" t="s">
        <v>17</v>
      </c>
      <c r="N4644" s="10">
        <f t="shared" si="72"/>
        <v>46174</v>
      </c>
    </row>
    <row r="4645" spans="1:14">
      <c r="A4645" t="s">
        <v>4676</v>
      </c>
      <c r="B4645" s="2">
        <v>46175.756331018521</v>
      </c>
      <c r="C4645" t="s">
        <v>64</v>
      </c>
      <c r="D4645" s="3">
        <v>487.73</v>
      </c>
      <c r="E4645" t="s">
        <v>27</v>
      </c>
      <c r="F4645" t="s">
        <v>16</v>
      </c>
      <c r="G4645" s="4">
        <v>5.88</v>
      </c>
      <c r="I4645" s="3">
        <v>5000</v>
      </c>
      <c r="J4645" s="3">
        <v>3073.5</v>
      </c>
      <c r="K4645" s="3">
        <v>1926.5</v>
      </c>
      <c r="L4645">
        <v>3</v>
      </c>
      <c r="M4645" t="s">
        <v>30</v>
      </c>
      <c r="N4645" s="10">
        <f t="shared" si="72"/>
        <v>46174</v>
      </c>
    </row>
    <row r="4646" spans="1:14">
      <c r="A4646" t="s">
        <v>4677</v>
      </c>
      <c r="B4646" s="2">
        <v>46202.786898148152</v>
      </c>
      <c r="C4646" t="s">
        <v>14</v>
      </c>
      <c r="D4646" s="3">
        <v>214.76</v>
      </c>
      <c r="E4646" t="s">
        <v>36</v>
      </c>
      <c r="F4646" t="s">
        <v>32</v>
      </c>
      <c r="G4646" s="4">
        <v>7.98</v>
      </c>
      <c r="H4646" t="s">
        <v>62</v>
      </c>
      <c r="I4646" s="3">
        <v>7500</v>
      </c>
      <c r="J4646" s="3">
        <v>4167.2</v>
      </c>
      <c r="K4646" s="3">
        <v>3332.8</v>
      </c>
      <c r="L4646">
        <v>1</v>
      </c>
      <c r="M4646" t="s">
        <v>17</v>
      </c>
      <c r="N4646" s="10">
        <f t="shared" si="72"/>
        <v>46174</v>
      </c>
    </row>
    <row r="4647" spans="1:14">
      <c r="A4647" t="s">
        <v>4678</v>
      </c>
      <c r="B4647" s="2">
        <v>46183.654432870368</v>
      </c>
      <c r="C4647" t="s">
        <v>64</v>
      </c>
      <c r="D4647" s="3">
        <v>593.66</v>
      </c>
      <c r="E4647" t="s">
        <v>36</v>
      </c>
      <c r="F4647" t="s">
        <v>16</v>
      </c>
      <c r="G4647" s="4">
        <v>8.18</v>
      </c>
      <c r="I4647" s="3">
        <v>4000</v>
      </c>
      <c r="J4647" s="3">
        <v>2393.11</v>
      </c>
      <c r="K4647" s="3">
        <v>1606.89</v>
      </c>
      <c r="L4647">
        <v>0</v>
      </c>
      <c r="M4647" t="s">
        <v>17</v>
      </c>
      <c r="N4647" s="10">
        <f t="shared" si="72"/>
        <v>46174</v>
      </c>
    </row>
    <row r="4648" spans="1:14">
      <c r="A4648" t="s">
        <v>4679</v>
      </c>
      <c r="B4648" s="2">
        <v>46094.957743055558</v>
      </c>
      <c r="C4648" t="s">
        <v>14</v>
      </c>
      <c r="D4648" s="3">
        <v>293.31</v>
      </c>
      <c r="E4648" t="s">
        <v>25</v>
      </c>
      <c r="F4648" t="s">
        <v>16</v>
      </c>
      <c r="G4648" s="4">
        <v>5.07</v>
      </c>
      <c r="I4648" s="3">
        <v>2000</v>
      </c>
      <c r="J4648" s="3">
        <v>515.44000000000005</v>
      </c>
      <c r="K4648" s="3">
        <v>1484.56</v>
      </c>
      <c r="L4648">
        <v>0</v>
      </c>
      <c r="M4648" t="s">
        <v>20</v>
      </c>
      <c r="N4648" s="10">
        <f t="shared" si="72"/>
        <v>46082</v>
      </c>
    </row>
    <row r="4649" spans="1:14">
      <c r="A4649" t="s">
        <v>4680</v>
      </c>
      <c r="B4649" s="2">
        <v>46176.197800925926</v>
      </c>
      <c r="C4649" t="s">
        <v>14</v>
      </c>
      <c r="D4649" s="3">
        <v>772.7</v>
      </c>
      <c r="E4649" t="s">
        <v>19</v>
      </c>
      <c r="F4649" t="s">
        <v>16</v>
      </c>
      <c r="G4649" s="4">
        <v>6.17</v>
      </c>
      <c r="I4649" s="3">
        <v>1500</v>
      </c>
      <c r="J4649" s="3">
        <v>1006.84</v>
      </c>
      <c r="K4649" s="3">
        <v>493.16</v>
      </c>
      <c r="L4649">
        <v>1</v>
      </c>
      <c r="M4649" t="s">
        <v>23</v>
      </c>
      <c r="N4649" s="10">
        <f t="shared" si="72"/>
        <v>46174</v>
      </c>
    </row>
    <row r="4650" spans="1:14">
      <c r="A4650" t="s">
        <v>4681</v>
      </c>
      <c r="B4650" s="2">
        <v>46224.911886574075</v>
      </c>
      <c r="C4650" t="s">
        <v>64</v>
      </c>
      <c r="D4650" s="3">
        <v>225.59</v>
      </c>
      <c r="E4650" t="s">
        <v>25</v>
      </c>
      <c r="F4650" t="s">
        <v>16</v>
      </c>
      <c r="G4650" s="4">
        <v>5.34</v>
      </c>
      <c r="I4650" s="3">
        <v>1000</v>
      </c>
      <c r="J4650" s="3">
        <v>897.06</v>
      </c>
      <c r="K4650" s="3">
        <v>102.94</v>
      </c>
      <c r="L4650">
        <v>0</v>
      </c>
      <c r="M4650" t="s">
        <v>30</v>
      </c>
      <c r="N4650" s="10">
        <f t="shared" si="72"/>
        <v>46204</v>
      </c>
    </row>
    <row r="4651" spans="1:14">
      <c r="A4651" t="s">
        <v>4682</v>
      </c>
      <c r="B4651" s="2">
        <v>46123.972719907404</v>
      </c>
      <c r="C4651" t="s">
        <v>14</v>
      </c>
      <c r="D4651" s="3">
        <v>330.16</v>
      </c>
      <c r="E4651" t="s">
        <v>19</v>
      </c>
      <c r="F4651" t="s">
        <v>16</v>
      </c>
      <c r="G4651" s="4">
        <v>3.36</v>
      </c>
      <c r="I4651" s="3">
        <v>7500</v>
      </c>
      <c r="J4651" s="3">
        <v>4697.07</v>
      </c>
      <c r="K4651" s="3">
        <v>2802.93</v>
      </c>
      <c r="L4651">
        <v>1</v>
      </c>
      <c r="M4651" t="s">
        <v>17</v>
      </c>
      <c r="N4651" s="10">
        <f t="shared" si="72"/>
        <v>46113</v>
      </c>
    </row>
    <row r="4652" spans="1:14">
      <c r="A4652" t="s">
        <v>4683</v>
      </c>
      <c r="B4652" s="2">
        <v>46197.290231481478</v>
      </c>
      <c r="C4652" t="s">
        <v>14</v>
      </c>
      <c r="D4652" s="3">
        <v>374.39</v>
      </c>
      <c r="E4652" t="s">
        <v>19</v>
      </c>
      <c r="F4652" t="s">
        <v>16</v>
      </c>
      <c r="G4652" s="4">
        <v>4.2</v>
      </c>
      <c r="I4652" s="3">
        <v>3000</v>
      </c>
      <c r="J4652" s="3">
        <v>2657.75</v>
      </c>
      <c r="K4652" s="3">
        <v>342.25</v>
      </c>
      <c r="L4652">
        <v>0</v>
      </c>
      <c r="M4652" t="s">
        <v>17</v>
      </c>
      <c r="N4652" s="10">
        <f t="shared" si="72"/>
        <v>46174</v>
      </c>
    </row>
    <row r="4653" spans="1:14">
      <c r="A4653" t="s">
        <v>4684</v>
      </c>
      <c r="B4653" s="2">
        <v>46178.255324074074</v>
      </c>
      <c r="C4653" t="s">
        <v>14</v>
      </c>
      <c r="D4653" s="3">
        <v>1093.04</v>
      </c>
      <c r="E4653" t="s">
        <v>22</v>
      </c>
      <c r="F4653" t="s">
        <v>32</v>
      </c>
      <c r="G4653" s="4">
        <v>7.47</v>
      </c>
      <c r="H4653" t="s">
        <v>33</v>
      </c>
      <c r="I4653" s="3">
        <v>1500</v>
      </c>
      <c r="J4653" s="3">
        <v>1226.6099999999999</v>
      </c>
      <c r="K4653" s="3">
        <v>273.39</v>
      </c>
      <c r="L4653">
        <v>1</v>
      </c>
      <c r="M4653" t="s">
        <v>17</v>
      </c>
      <c r="N4653" s="10">
        <f t="shared" si="72"/>
        <v>46174</v>
      </c>
    </row>
    <row r="4654" spans="1:14">
      <c r="A4654" t="s">
        <v>4685</v>
      </c>
      <c r="B4654" s="2">
        <v>46170.444444444445</v>
      </c>
      <c r="C4654" t="s">
        <v>14</v>
      </c>
      <c r="D4654" s="3">
        <v>134.13</v>
      </c>
      <c r="E4654" t="s">
        <v>36</v>
      </c>
      <c r="F4654" t="s">
        <v>16</v>
      </c>
      <c r="G4654" s="4">
        <v>3.13</v>
      </c>
      <c r="I4654" s="3">
        <v>2000</v>
      </c>
      <c r="J4654" s="3">
        <v>767.66</v>
      </c>
      <c r="K4654" s="3">
        <v>1232.3399999999999</v>
      </c>
      <c r="L4654">
        <v>0</v>
      </c>
      <c r="M4654" t="s">
        <v>17</v>
      </c>
      <c r="N4654" s="10">
        <f t="shared" si="72"/>
        <v>46143</v>
      </c>
    </row>
    <row r="4655" spans="1:14">
      <c r="A4655" t="s">
        <v>4686</v>
      </c>
      <c r="B4655" s="2">
        <v>46205.29792824074</v>
      </c>
      <c r="C4655" t="s">
        <v>14</v>
      </c>
      <c r="D4655" s="3">
        <v>563.47</v>
      </c>
      <c r="E4655" t="s">
        <v>22</v>
      </c>
      <c r="F4655" t="s">
        <v>16</v>
      </c>
      <c r="G4655" s="4">
        <v>6.11</v>
      </c>
      <c r="I4655" s="3">
        <v>1500</v>
      </c>
      <c r="J4655" s="3">
        <v>1026.28</v>
      </c>
      <c r="K4655" s="3">
        <v>473.72</v>
      </c>
      <c r="L4655">
        <v>1</v>
      </c>
      <c r="M4655" t="s">
        <v>17</v>
      </c>
      <c r="N4655" s="10">
        <f t="shared" si="72"/>
        <v>46204</v>
      </c>
    </row>
    <row r="4656" spans="1:14">
      <c r="A4656" t="s">
        <v>4687</v>
      </c>
      <c r="B4656" s="2">
        <v>46244.959606481483</v>
      </c>
      <c r="C4656" t="s">
        <v>14</v>
      </c>
      <c r="D4656" s="3">
        <v>409.72</v>
      </c>
      <c r="E4656" t="s">
        <v>27</v>
      </c>
      <c r="F4656" t="s">
        <v>32</v>
      </c>
      <c r="G4656" s="4">
        <v>5.64</v>
      </c>
      <c r="H4656" t="s">
        <v>62</v>
      </c>
      <c r="I4656" s="3">
        <v>7500</v>
      </c>
      <c r="J4656" s="3">
        <v>1848.25</v>
      </c>
      <c r="K4656" s="3">
        <v>5651.75</v>
      </c>
      <c r="L4656">
        <v>0</v>
      </c>
      <c r="M4656" t="s">
        <v>20</v>
      </c>
      <c r="N4656" s="10">
        <f t="shared" si="72"/>
        <v>46235</v>
      </c>
    </row>
    <row r="4657" spans="1:14">
      <c r="A4657" t="s">
        <v>4688</v>
      </c>
      <c r="B4657" s="2">
        <v>46197.316527777781</v>
      </c>
      <c r="C4657" t="s">
        <v>14</v>
      </c>
      <c r="D4657" s="3">
        <v>470.99</v>
      </c>
      <c r="E4657" t="s">
        <v>15</v>
      </c>
      <c r="F4657" t="s">
        <v>16</v>
      </c>
      <c r="G4657" s="4">
        <v>5.6</v>
      </c>
      <c r="I4657" s="3">
        <v>5000</v>
      </c>
      <c r="J4657" s="3">
        <v>1622.3</v>
      </c>
      <c r="K4657" s="3">
        <v>3377.7</v>
      </c>
      <c r="L4657">
        <v>0</v>
      </c>
      <c r="M4657" t="s">
        <v>17</v>
      </c>
      <c r="N4657" s="10">
        <f t="shared" si="72"/>
        <v>46174</v>
      </c>
    </row>
    <row r="4658" spans="1:14">
      <c r="A4658" t="s">
        <v>4689</v>
      </c>
      <c r="B4658" s="2">
        <v>46118.711805555555</v>
      </c>
      <c r="C4658" t="s">
        <v>14</v>
      </c>
      <c r="D4658" s="3">
        <v>290.08999999999997</v>
      </c>
      <c r="E4658" t="s">
        <v>25</v>
      </c>
      <c r="F4658" t="s">
        <v>16</v>
      </c>
      <c r="G4658" s="4">
        <v>3.67</v>
      </c>
      <c r="I4658" s="3">
        <v>3000</v>
      </c>
      <c r="J4658" s="3">
        <v>772.46</v>
      </c>
      <c r="K4658" s="3">
        <v>2227.54</v>
      </c>
      <c r="L4658">
        <v>1</v>
      </c>
      <c r="M4658" t="s">
        <v>30</v>
      </c>
      <c r="N4658" s="10">
        <f t="shared" si="72"/>
        <v>46113</v>
      </c>
    </row>
    <row r="4659" spans="1:14">
      <c r="A4659" t="s">
        <v>4690</v>
      </c>
      <c r="B4659" s="2">
        <v>46221.114351851851</v>
      </c>
      <c r="C4659" t="s">
        <v>14</v>
      </c>
      <c r="D4659" s="3">
        <v>308.61</v>
      </c>
      <c r="E4659" t="s">
        <v>36</v>
      </c>
      <c r="F4659" t="s">
        <v>16</v>
      </c>
      <c r="G4659" s="4">
        <v>6.03</v>
      </c>
      <c r="I4659" s="3">
        <v>3000</v>
      </c>
      <c r="J4659" s="3">
        <v>734.26</v>
      </c>
      <c r="K4659" s="3">
        <v>2265.7399999999998</v>
      </c>
      <c r="L4659">
        <v>0</v>
      </c>
      <c r="M4659" t="s">
        <v>20</v>
      </c>
      <c r="N4659" s="10">
        <f t="shared" si="72"/>
        <v>46204</v>
      </c>
    </row>
    <row r="4660" spans="1:14">
      <c r="A4660" t="s">
        <v>4691</v>
      </c>
      <c r="B4660" s="2">
        <v>46254.715821759259</v>
      </c>
      <c r="C4660" t="s">
        <v>14</v>
      </c>
      <c r="D4660" s="3">
        <v>149.66</v>
      </c>
      <c r="E4660" t="s">
        <v>27</v>
      </c>
      <c r="F4660" t="s">
        <v>32</v>
      </c>
      <c r="G4660" s="4">
        <v>5.62</v>
      </c>
      <c r="H4660" t="s">
        <v>189</v>
      </c>
      <c r="I4660" s="3">
        <v>7500</v>
      </c>
      <c r="J4660" s="3">
        <v>6313.37</v>
      </c>
      <c r="K4660" s="3">
        <v>1186.6300000000001</v>
      </c>
      <c r="L4660">
        <v>0</v>
      </c>
      <c r="M4660" t="s">
        <v>30</v>
      </c>
      <c r="N4660" s="10">
        <f t="shared" si="72"/>
        <v>46235</v>
      </c>
    </row>
    <row r="4661" spans="1:14">
      <c r="A4661" t="s">
        <v>4692</v>
      </c>
      <c r="B4661" s="2">
        <v>46165.842141203706</v>
      </c>
      <c r="C4661" t="s">
        <v>14</v>
      </c>
      <c r="D4661" s="3">
        <v>365.64</v>
      </c>
      <c r="E4661" t="s">
        <v>19</v>
      </c>
      <c r="F4661" t="s">
        <v>16</v>
      </c>
      <c r="G4661" s="4">
        <v>4.46</v>
      </c>
      <c r="I4661" s="3">
        <v>2000</v>
      </c>
      <c r="J4661" s="3">
        <v>1252.6500000000001</v>
      </c>
      <c r="K4661" s="3">
        <v>747.35</v>
      </c>
      <c r="L4661">
        <v>3</v>
      </c>
      <c r="M4661" t="s">
        <v>17</v>
      </c>
      <c r="N4661" s="10">
        <f t="shared" si="72"/>
        <v>46143</v>
      </c>
    </row>
    <row r="4662" spans="1:14">
      <c r="A4662" t="s">
        <v>4693</v>
      </c>
      <c r="B4662" s="2">
        <v>46217.792453703703</v>
      </c>
      <c r="C4662" t="s">
        <v>14</v>
      </c>
      <c r="D4662" s="3">
        <v>334.36</v>
      </c>
      <c r="E4662" t="s">
        <v>36</v>
      </c>
      <c r="F4662" t="s">
        <v>16</v>
      </c>
      <c r="G4662" s="4">
        <v>5.89</v>
      </c>
      <c r="I4662" s="3">
        <v>2000</v>
      </c>
      <c r="J4662" s="3">
        <v>1725.48</v>
      </c>
      <c r="K4662" s="3">
        <v>274.52</v>
      </c>
      <c r="L4662">
        <v>4</v>
      </c>
      <c r="M4662" t="s">
        <v>23</v>
      </c>
      <c r="N4662" s="10">
        <f t="shared" si="72"/>
        <v>46204</v>
      </c>
    </row>
    <row r="4663" spans="1:14">
      <c r="A4663" t="s">
        <v>4694</v>
      </c>
      <c r="B4663" s="2">
        <v>46233.543622685182</v>
      </c>
      <c r="C4663" t="s">
        <v>14</v>
      </c>
      <c r="D4663" s="3">
        <v>759.11</v>
      </c>
      <c r="E4663" t="s">
        <v>36</v>
      </c>
      <c r="F4663" t="s">
        <v>32</v>
      </c>
      <c r="G4663" s="4">
        <v>6.71</v>
      </c>
      <c r="H4663" t="s">
        <v>54</v>
      </c>
      <c r="I4663" s="3">
        <v>1000</v>
      </c>
      <c r="J4663" s="3">
        <v>372.62</v>
      </c>
      <c r="K4663" s="3">
        <v>627.38</v>
      </c>
      <c r="L4663">
        <v>0</v>
      </c>
      <c r="M4663" t="s">
        <v>17</v>
      </c>
      <c r="N4663" s="10">
        <f t="shared" si="72"/>
        <v>46204</v>
      </c>
    </row>
    <row r="4664" spans="1:14">
      <c r="A4664" t="s">
        <v>4695</v>
      </c>
      <c r="B4664" s="2">
        <v>46154.140740740739</v>
      </c>
      <c r="C4664" t="s">
        <v>14</v>
      </c>
      <c r="D4664" s="3">
        <v>694.77</v>
      </c>
      <c r="E4664" t="s">
        <v>36</v>
      </c>
      <c r="F4664" t="s">
        <v>32</v>
      </c>
      <c r="G4664" s="4">
        <v>5.5</v>
      </c>
      <c r="H4664" t="s">
        <v>54</v>
      </c>
      <c r="I4664" s="3">
        <v>1500</v>
      </c>
      <c r="J4664" s="3">
        <v>560.91</v>
      </c>
      <c r="K4664" s="3">
        <v>939.09</v>
      </c>
      <c r="L4664">
        <v>1</v>
      </c>
      <c r="M4664" t="s">
        <v>17</v>
      </c>
      <c r="N4664" s="10">
        <f t="shared" si="72"/>
        <v>46143</v>
      </c>
    </row>
    <row r="4665" spans="1:14">
      <c r="A4665" t="s">
        <v>4696</v>
      </c>
      <c r="B4665" s="2">
        <v>46203.07539351852</v>
      </c>
      <c r="C4665" t="s">
        <v>14</v>
      </c>
      <c r="D4665" s="3">
        <v>575.84</v>
      </c>
      <c r="E4665" t="s">
        <v>27</v>
      </c>
      <c r="F4665" t="s">
        <v>16</v>
      </c>
      <c r="G4665" s="4">
        <v>6.33</v>
      </c>
      <c r="I4665" s="3">
        <v>1000</v>
      </c>
      <c r="J4665" s="3">
        <v>735.91</v>
      </c>
      <c r="K4665" s="3">
        <v>264.08999999999997</v>
      </c>
      <c r="L4665">
        <v>5</v>
      </c>
      <c r="M4665" t="s">
        <v>17</v>
      </c>
      <c r="N4665" s="10">
        <f t="shared" si="72"/>
        <v>46174</v>
      </c>
    </row>
    <row r="4666" spans="1:14">
      <c r="A4666" t="s">
        <v>4697</v>
      </c>
      <c r="B4666" s="2">
        <v>46108.376597222225</v>
      </c>
      <c r="C4666" t="s">
        <v>14</v>
      </c>
      <c r="D4666" s="3">
        <v>77.06</v>
      </c>
      <c r="E4666" t="s">
        <v>15</v>
      </c>
      <c r="F4666" t="s">
        <v>32</v>
      </c>
      <c r="G4666" s="4">
        <v>4.2</v>
      </c>
      <c r="H4666" t="s">
        <v>47</v>
      </c>
      <c r="I4666" s="3">
        <v>3000</v>
      </c>
      <c r="J4666" s="3">
        <v>1015.75</v>
      </c>
      <c r="K4666" s="3">
        <v>1984.25</v>
      </c>
      <c r="L4666">
        <v>0</v>
      </c>
      <c r="M4666" t="s">
        <v>20</v>
      </c>
      <c r="N4666" s="10">
        <f t="shared" si="72"/>
        <v>46082</v>
      </c>
    </row>
    <row r="4667" spans="1:14">
      <c r="A4667" t="s">
        <v>4698</v>
      </c>
      <c r="B4667" s="2">
        <v>46243.522604166668</v>
      </c>
      <c r="C4667" t="s">
        <v>14</v>
      </c>
      <c r="D4667" s="3">
        <v>218.28</v>
      </c>
      <c r="E4667" t="s">
        <v>19</v>
      </c>
      <c r="F4667" t="s">
        <v>16</v>
      </c>
      <c r="G4667" s="4">
        <v>6.51</v>
      </c>
      <c r="I4667" s="3">
        <v>5000</v>
      </c>
      <c r="J4667" s="3">
        <v>4606.3100000000004</v>
      </c>
      <c r="K4667" s="3">
        <v>393.69</v>
      </c>
      <c r="L4667">
        <v>0</v>
      </c>
      <c r="M4667" t="s">
        <v>30</v>
      </c>
      <c r="N4667" s="10">
        <f t="shared" si="72"/>
        <v>46235</v>
      </c>
    </row>
    <row r="4668" spans="1:14">
      <c r="A4668" t="s">
        <v>4699</v>
      </c>
      <c r="B4668" s="2">
        <v>46264.332719907405</v>
      </c>
      <c r="C4668" t="s">
        <v>14</v>
      </c>
      <c r="D4668" s="3">
        <v>372.46</v>
      </c>
      <c r="E4668" t="s">
        <v>36</v>
      </c>
      <c r="F4668" t="s">
        <v>16</v>
      </c>
      <c r="G4668" s="4">
        <v>6.55</v>
      </c>
      <c r="I4668" s="3">
        <v>7500</v>
      </c>
      <c r="J4668" s="3">
        <v>5854.27</v>
      </c>
      <c r="K4668" s="3">
        <v>1645.73</v>
      </c>
      <c r="L4668">
        <v>0</v>
      </c>
      <c r="M4668" t="s">
        <v>20</v>
      </c>
      <c r="N4668" s="10">
        <f t="shared" si="72"/>
        <v>46235</v>
      </c>
    </row>
    <row r="4669" spans="1:14">
      <c r="A4669" t="s">
        <v>4700</v>
      </c>
      <c r="B4669" s="2">
        <v>46165.881608796299</v>
      </c>
      <c r="C4669" t="s">
        <v>14</v>
      </c>
      <c r="D4669" s="3">
        <v>230.68</v>
      </c>
      <c r="E4669" t="s">
        <v>22</v>
      </c>
      <c r="F4669" t="s">
        <v>32</v>
      </c>
      <c r="G4669" s="4">
        <v>4.1900000000000004</v>
      </c>
      <c r="H4669" t="s">
        <v>62</v>
      </c>
      <c r="I4669" s="3">
        <v>10000</v>
      </c>
      <c r="J4669" s="3">
        <v>3980.18</v>
      </c>
      <c r="K4669" s="3">
        <v>6019.82</v>
      </c>
      <c r="L4669">
        <v>1</v>
      </c>
      <c r="M4669" t="s">
        <v>20</v>
      </c>
      <c r="N4669" s="10">
        <f t="shared" si="72"/>
        <v>46143</v>
      </c>
    </row>
    <row r="4670" spans="1:14">
      <c r="A4670" t="s">
        <v>4701</v>
      </c>
      <c r="B4670" s="2">
        <v>46140.458784722221</v>
      </c>
      <c r="C4670" t="s">
        <v>14</v>
      </c>
      <c r="D4670" s="3">
        <v>267.27999999999997</v>
      </c>
      <c r="E4670" t="s">
        <v>15</v>
      </c>
      <c r="F4670" t="s">
        <v>16</v>
      </c>
      <c r="G4670" s="4">
        <v>4.09</v>
      </c>
      <c r="I4670" s="3">
        <v>4000</v>
      </c>
      <c r="J4670" s="3">
        <v>3683.32</v>
      </c>
      <c r="K4670" s="3">
        <v>316.68</v>
      </c>
      <c r="L4670">
        <v>0</v>
      </c>
      <c r="M4670" t="s">
        <v>17</v>
      </c>
      <c r="N4670" s="10">
        <f t="shared" si="72"/>
        <v>46113</v>
      </c>
    </row>
    <row r="4671" spans="1:14">
      <c r="A4671" t="s">
        <v>4702</v>
      </c>
      <c r="B4671" s="2">
        <v>46171.201736111114</v>
      </c>
      <c r="C4671" t="s">
        <v>14</v>
      </c>
      <c r="D4671" s="3">
        <v>472.34</v>
      </c>
      <c r="E4671" t="s">
        <v>22</v>
      </c>
      <c r="F4671" t="s">
        <v>16</v>
      </c>
      <c r="G4671" s="4">
        <v>3.54</v>
      </c>
      <c r="I4671" s="3">
        <v>1000</v>
      </c>
      <c r="J4671" s="3">
        <v>924.35</v>
      </c>
      <c r="K4671" s="3">
        <v>75.650000000000006</v>
      </c>
      <c r="L4671">
        <v>0</v>
      </c>
      <c r="M4671" t="s">
        <v>17</v>
      </c>
      <c r="N4671" s="10">
        <f t="shared" si="72"/>
        <v>46143</v>
      </c>
    </row>
    <row r="4672" spans="1:14">
      <c r="A4672" t="s">
        <v>4703</v>
      </c>
      <c r="B4672" s="2">
        <v>46206.824699074074</v>
      </c>
      <c r="C4672" t="s">
        <v>14</v>
      </c>
      <c r="D4672" s="3">
        <v>193.66</v>
      </c>
      <c r="E4672" t="s">
        <v>22</v>
      </c>
      <c r="F4672" t="s">
        <v>32</v>
      </c>
      <c r="G4672" s="4">
        <v>8.34</v>
      </c>
      <c r="H4672" t="s">
        <v>62</v>
      </c>
      <c r="I4672" s="3">
        <v>10000</v>
      </c>
      <c r="J4672" s="3">
        <v>4258.63</v>
      </c>
      <c r="K4672" s="3">
        <v>5741.37</v>
      </c>
      <c r="L4672">
        <v>1</v>
      </c>
      <c r="M4672" t="s">
        <v>17</v>
      </c>
      <c r="N4672" s="10">
        <f t="shared" si="72"/>
        <v>46204</v>
      </c>
    </row>
    <row r="4673" spans="1:14">
      <c r="A4673" t="s">
        <v>4704</v>
      </c>
      <c r="B4673" s="2">
        <v>46181.830474537041</v>
      </c>
      <c r="C4673" t="s">
        <v>14</v>
      </c>
      <c r="D4673" s="3">
        <v>501.76</v>
      </c>
      <c r="E4673" t="s">
        <v>22</v>
      </c>
      <c r="F4673" t="s">
        <v>16</v>
      </c>
      <c r="G4673" s="4">
        <v>5.19</v>
      </c>
      <c r="I4673" s="3">
        <v>5000</v>
      </c>
      <c r="J4673" s="3">
        <v>3512.24</v>
      </c>
      <c r="K4673" s="3">
        <v>1487.76</v>
      </c>
      <c r="L4673">
        <v>4</v>
      </c>
      <c r="M4673" t="s">
        <v>20</v>
      </c>
      <c r="N4673" s="10">
        <f t="shared" si="72"/>
        <v>46174</v>
      </c>
    </row>
    <row r="4674" spans="1:14">
      <c r="A4674" t="s">
        <v>4705</v>
      </c>
      <c r="B4674" s="2">
        <v>46168.778634259259</v>
      </c>
      <c r="C4674" t="s">
        <v>14</v>
      </c>
      <c r="D4674" s="3">
        <v>725.59</v>
      </c>
      <c r="E4674" t="s">
        <v>36</v>
      </c>
      <c r="F4674" t="s">
        <v>16</v>
      </c>
      <c r="G4674" s="4">
        <v>3.72</v>
      </c>
      <c r="I4674" s="3">
        <v>3000</v>
      </c>
      <c r="J4674" s="3">
        <v>2712.81</v>
      </c>
      <c r="K4674" s="3">
        <v>287.19</v>
      </c>
      <c r="L4674">
        <v>0</v>
      </c>
      <c r="M4674" t="s">
        <v>30</v>
      </c>
      <c r="N4674" s="10">
        <f t="shared" ref="N4674:N4737" si="73">DATE(YEAR(B4674),MONTH(B4674),1)</f>
        <v>46143</v>
      </c>
    </row>
    <row r="4675" spans="1:14">
      <c r="A4675" t="s">
        <v>4706</v>
      </c>
      <c r="B4675" s="2">
        <v>46207.430949074071</v>
      </c>
      <c r="C4675" t="s">
        <v>14</v>
      </c>
      <c r="D4675" s="3">
        <v>790.51</v>
      </c>
      <c r="E4675" t="s">
        <v>36</v>
      </c>
      <c r="F4675" t="s">
        <v>16</v>
      </c>
      <c r="G4675" s="4">
        <v>7.62</v>
      </c>
      <c r="I4675" s="3">
        <v>1500</v>
      </c>
      <c r="J4675" s="3">
        <v>793.14</v>
      </c>
      <c r="K4675" s="3">
        <v>706.86</v>
      </c>
      <c r="L4675">
        <v>0</v>
      </c>
      <c r="M4675" t="s">
        <v>30</v>
      </c>
      <c r="N4675" s="10">
        <f t="shared" si="73"/>
        <v>46204</v>
      </c>
    </row>
    <row r="4676" spans="1:14">
      <c r="A4676" t="s">
        <v>4707</v>
      </c>
      <c r="B4676" s="2">
        <v>46253.943206018521</v>
      </c>
      <c r="C4676" t="s">
        <v>14</v>
      </c>
      <c r="D4676" s="3">
        <v>237.7</v>
      </c>
      <c r="E4676" t="s">
        <v>19</v>
      </c>
      <c r="F4676" t="s">
        <v>16</v>
      </c>
      <c r="G4676" s="4">
        <v>6.62</v>
      </c>
      <c r="I4676" s="3">
        <v>3000</v>
      </c>
      <c r="J4676" s="3">
        <v>1622.09</v>
      </c>
      <c r="K4676" s="3">
        <v>1377.91</v>
      </c>
      <c r="L4676">
        <v>0</v>
      </c>
      <c r="M4676" t="s">
        <v>23</v>
      </c>
      <c r="N4676" s="10">
        <f t="shared" si="73"/>
        <v>46235</v>
      </c>
    </row>
    <row r="4677" spans="1:14">
      <c r="A4677" t="s">
        <v>4708</v>
      </c>
      <c r="B4677" s="2">
        <v>46197.905428240738</v>
      </c>
      <c r="C4677" t="s">
        <v>14</v>
      </c>
      <c r="D4677" s="3">
        <v>288.37</v>
      </c>
      <c r="E4677" t="s">
        <v>36</v>
      </c>
      <c r="F4677" t="s">
        <v>16</v>
      </c>
      <c r="G4677" s="4">
        <v>6.96</v>
      </c>
      <c r="I4677" s="3">
        <v>3000</v>
      </c>
      <c r="J4677" s="3">
        <v>816.49</v>
      </c>
      <c r="K4677" s="3">
        <v>2183.5100000000002</v>
      </c>
      <c r="L4677">
        <v>2</v>
      </c>
      <c r="M4677" t="s">
        <v>30</v>
      </c>
      <c r="N4677" s="10">
        <f t="shared" si="73"/>
        <v>46174</v>
      </c>
    </row>
    <row r="4678" spans="1:14">
      <c r="A4678" t="s">
        <v>4709</v>
      </c>
      <c r="B4678" s="2">
        <v>46169.159282407411</v>
      </c>
      <c r="C4678" t="s">
        <v>14</v>
      </c>
      <c r="D4678" s="3">
        <v>484.7</v>
      </c>
      <c r="E4678" t="s">
        <v>15</v>
      </c>
      <c r="F4678" t="s">
        <v>16</v>
      </c>
      <c r="G4678" s="4">
        <v>3.22</v>
      </c>
      <c r="I4678" s="3">
        <v>1500</v>
      </c>
      <c r="J4678" s="3">
        <v>781.7</v>
      </c>
      <c r="K4678" s="3">
        <v>718.3</v>
      </c>
      <c r="L4678">
        <v>0</v>
      </c>
      <c r="M4678" t="s">
        <v>17</v>
      </c>
      <c r="N4678" s="10">
        <f t="shared" si="73"/>
        <v>46143</v>
      </c>
    </row>
    <row r="4679" spans="1:14">
      <c r="A4679" t="s">
        <v>4710</v>
      </c>
      <c r="B4679" s="2">
        <v>46223.217974537038</v>
      </c>
      <c r="C4679" t="s">
        <v>14</v>
      </c>
      <c r="D4679" s="3">
        <v>1032.3</v>
      </c>
      <c r="E4679" t="s">
        <v>15</v>
      </c>
      <c r="F4679" t="s">
        <v>16</v>
      </c>
      <c r="G4679" s="4">
        <v>6.94</v>
      </c>
      <c r="I4679" s="3">
        <v>7500</v>
      </c>
      <c r="J4679" s="3">
        <v>1682.78</v>
      </c>
      <c r="K4679" s="3">
        <v>5817.22</v>
      </c>
      <c r="L4679">
        <v>0</v>
      </c>
      <c r="M4679" t="s">
        <v>20</v>
      </c>
      <c r="N4679" s="10">
        <f t="shared" si="73"/>
        <v>46204</v>
      </c>
    </row>
    <row r="4680" spans="1:14">
      <c r="A4680" t="s">
        <v>4711</v>
      </c>
      <c r="B4680" s="2">
        <v>46137.330995370372</v>
      </c>
      <c r="C4680" t="s">
        <v>14</v>
      </c>
      <c r="D4680" s="3">
        <v>1108.51</v>
      </c>
      <c r="E4680" t="s">
        <v>15</v>
      </c>
      <c r="F4680" t="s">
        <v>16</v>
      </c>
      <c r="G4680" s="4">
        <v>3.12</v>
      </c>
      <c r="I4680" s="3">
        <v>3000</v>
      </c>
      <c r="J4680" s="3">
        <v>1467.77</v>
      </c>
      <c r="K4680" s="3">
        <v>1532.23</v>
      </c>
      <c r="L4680">
        <v>0</v>
      </c>
      <c r="M4680" t="s">
        <v>17</v>
      </c>
      <c r="N4680" s="10">
        <f t="shared" si="73"/>
        <v>46113</v>
      </c>
    </row>
    <row r="4681" spans="1:14">
      <c r="A4681" t="s">
        <v>4712</v>
      </c>
      <c r="B4681" s="2">
        <v>46154.045775462961</v>
      </c>
      <c r="C4681" t="s">
        <v>14</v>
      </c>
      <c r="D4681" s="3">
        <v>599.09</v>
      </c>
      <c r="E4681" t="s">
        <v>19</v>
      </c>
      <c r="F4681" t="s">
        <v>16</v>
      </c>
      <c r="G4681" s="4">
        <v>3.15</v>
      </c>
      <c r="I4681" s="3">
        <v>5000</v>
      </c>
      <c r="J4681" s="3">
        <v>2335.2800000000002</v>
      </c>
      <c r="K4681" s="3">
        <v>2664.72</v>
      </c>
      <c r="L4681">
        <v>0</v>
      </c>
      <c r="M4681" t="s">
        <v>17</v>
      </c>
      <c r="N4681" s="10">
        <f t="shared" si="73"/>
        <v>46143</v>
      </c>
    </row>
    <row r="4682" spans="1:14">
      <c r="A4682" t="s">
        <v>4713</v>
      </c>
      <c r="B4682" s="2">
        <v>46170.338634259257</v>
      </c>
      <c r="C4682" t="s">
        <v>14</v>
      </c>
      <c r="D4682" s="3">
        <v>409.75</v>
      </c>
      <c r="E4682" t="s">
        <v>19</v>
      </c>
      <c r="F4682" t="s">
        <v>16</v>
      </c>
      <c r="G4682" s="4">
        <v>6.14</v>
      </c>
      <c r="I4682" s="3">
        <v>4000</v>
      </c>
      <c r="J4682" s="3">
        <v>951.02</v>
      </c>
      <c r="K4682" s="3">
        <v>3048.98</v>
      </c>
      <c r="L4682">
        <v>0</v>
      </c>
      <c r="M4682" t="s">
        <v>30</v>
      </c>
      <c r="N4682" s="10">
        <f t="shared" si="73"/>
        <v>46143</v>
      </c>
    </row>
    <row r="4683" spans="1:14">
      <c r="A4683" t="s">
        <v>4714</v>
      </c>
      <c r="B4683" s="2">
        <v>46093.242488425924</v>
      </c>
      <c r="C4683" t="s">
        <v>14</v>
      </c>
      <c r="D4683" s="3">
        <v>1186.02</v>
      </c>
      <c r="E4683" t="s">
        <v>22</v>
      </c>
      <c r="F4683" t="s">
        <v>16</v>
      </c>
      <c r="G4683" s="4">
        <v>4.5999999999999996</v>
      </c>
      <c r="I4683" s="3">
        <v>5000</v>
      </c>
      <c r="J4683" s="3">
        <v>1320.11</v>
      </c>
      <c r="K4683" s="3">
        <v>3679.89</v>
      </c>
      <c r="L4683">
        <v>2</v>
      </c>
      <c r="M4683" t="s">
        <v>20</v>
      </c>
      <c r="N4683" s="10">
        <f t="shared" si="73"/>
        <v>46082</v>
      </c>
    </row>
    <row r="4684" spans="1:14">
      <c r="A4684" t="s">
        <v>4715</v>
      </c>
      <c r="B4684" s="2">
        <v>46184.271249999998</v>
      </c>
      <c r="C4684" t="s">
        <v>14</v>
      </c>
      <c r="D4684" s="3">
        <v>60.5</v>
      </c>
      <c r="E4684" t="s">
        <v>19</v>
      </c>
      <c r="F4684" t="s">
        <v>16</v>
      </c>
      <c r="G4684" s="4">
        <v>6.58</v>
      </c>
      <c r="I4684" s="3">
        <v>7500</v>
      </c>
      <c r="J4684" s="3">
        <v>2179.87</v>
      </c>
      <c r="K4684" s="3">
        <v>5320.13</v>
      </c>
      <c r="L4684">
        <v>1</v>
      </c>
      <c r="M4684" t="s">
        <v>17</v>
      </c>
      <c r="N4684" s="10">
        <f t="shared" si="73"/>
        <v>46174</v>
      </c>
    </row>
    <row r="4685" spans="1:14">
      <c r="A4685" t="s">
        <v>4716</v>
      </c>
      <c r="B4685" s="2">
        <v>46105.90892361111</v>
      </c>
      <c r="C4685" t="s">
        <v>14</v>
      </c>
      <c r="D4685" s="3">
        <v>257.49</v>
      </c>
      <c r="E4685" t="s">
        <v>22</v>
      </c>
      <c r="F4685" t="s">
        <v>16</v>
      </c>
      <c r="G4685" s="4">
        <v>3.7</v>
      </c>
      <c r="I4685" s="3">
        <v>2000</v>
      </c>
      <c r="J4685" s="3">
        <v>956.94</v>
      </c>
      <c r="K4685" s="3">
        <v>1043.06</v>
      </c>
      <c r="L4685">
        <v>0</v>
      </c>
      <c r="M4685" t="s">
        <v>17</v>
      </c>
      <c r="N4685" s="10">
        <f t="shared" si="73"/>
        <v>46082</v>
      </c>
    </row>
    <row r="4686" spans="1:14">
      <c r="A4686" t="s">
        <v>4717</v>
      </c>
      <c r="B4686" s="2">
        <v>46233.665069444447</v>
      </c>
      <c r="C4686" t="s">
        <v>14</v>
      </c>
      <c r="D4686" s="3">
        <v>685.42</v>
      </c>
      <c r="E4686" t="s">
        <v>27</v>
      </c>
      <c r="F4686" t="s">
        <v>16</v>
      </c>
      <c r="G4686" s="4">
        <v>6.34</v>
      </c>
      <c r="I4686" s="3">
        <v>3000</v>
      </c>
      <c r="J4686" s="3">
        <v>1152.92</v>
      </c>
      <c r="K4686" s="3">
        <v>1847.08</v>
      </c>
      <c r="L4686">
        <v>3</v>
      </c>
      <c r="M4686" t="s">
        <v>17</v>
      </c>
      <c r="N4686" s="10">
        <f t="shared" si="73"/>
        <v>46204</v>
      </c>
    </row>
    <row r="4687" spans="1:14">
      <c r="A4687" t="s">
        <v>4718</v>
      </c>
      <c r="B4687" s="2">
        <v>46141.350671296299</v>
      </c>
      <c r="C4687" t="s">
        <v>14</v>
      </c>
      <c r="D4687" s="3">
        <v>1339.41</v>
      </c>
      <c r="E4687" t="s">
        <v>25</v>
      </c>
      <c r="F4687" t="s">
        <v>32</v>
      </c>
      <c r="G4687" s="4">
        <v>3.6</v>
      </c>
      <c r="H4687" t="s">
        <v>54</v>
      </c>
      <c r="I4687" s="3">
        <v>3000</v>
      </c>
      <c r="J4687" s="3">
        <v>1233.5999999999999</v>
      </c>
      <c r="K4687" s="3">
        <v>1766.4</v>
      </c>
      <c r="L4687">
        <v>0</v>
      </c>
      <c r="M4687" t="s">
        <v>20</v>
      </c>
      <c r="N4687" s="10">
        <f t="shared" si="73"/>
        <v>46113</v>
      </c>
    </row>
    <row r="4688" spans="1:14">
      <c r="A4688" t="s">
        <v>4719</v>
      </c>
      <c r="B4688" s="2">
        <v>46182.96292824074</v>
      </c>
      <c r="C4688" t="s">
        <v>14</v>
      </c>
      <c r="D4688" s="3">
        <v>434.54</v>
      </c>
      <c r="E4688" t="s">
        <v>36</v>
      </c>
      <c r="F4688" t="s">
        <v>16</v>
      </c>
      <c r="G4688" s="4">
        <v>7.35</v>
      </c>
      <c r="I4688" s="3">
        <v>1000</v>
      </c>
      <c r="J4688" s="3">
        <v>623.55999999999995</v>
      </c>
      <c r="K4688" s="3">
        <v>376.44</v>
      </c>
      <c r="L4688">
        <v>1</v>
      </c>
      <c r="M4688" t="s">
        <v>23</v>
      </c>
      <c r="N4688" s="10">
        <f t="shared" si="73"/>
        <v>46174</v>
      </c>
    </row>
    <row r="4689" spans="1:14">
      <c r="A4689" t="s">
        <v>4720</v>
      </c>
      <c r="B4689" s="2">
        <v>46237.716979166667</v>
      </c>
      <c r="C4689" t="s">
        <v>14</v>
      </c>
      <c r="D4689" s="3">
        <v>210.09</v>
      </c>
      <c r="E4689" t="s">
        <v>36</v>
      </c>
      <c r="F4689" t="s">
        <v>16</v>
      </c>
      <c r="G4689" s="4">
        <v>4.54</v>
      </c>
      <c r="I4689" s="3">
        <v>3000</v>
      </c>
      <c r="J4689" s="3">
        <v>1859.44</v>
      </c>
      <c r="K4689" s="3">
        <v>1140.56</v>
      </c>
      <c r="L4689">
        <v>0</v>
      </c>
      <c r="M4689" t="s">
        <v>17</v>
      </c>
      <c r="N4689" s="10">
        <f t="shared" si="73"/>
        <v>46235</v>
      </c>
    </row>
    <row r="4690" spans="1:14">
      <c r="A4690" t="s">
        <v>4721</v>
      </c>
      <c r="B4690" s="2">
        <v>46126.567662037036</v>
      </c>
      <c r="C4690" t="s">
        <v>14</v>
      </c>
      <c r="D4690" s="3">
        <v>649.21</v>
      </c>
      <c r="E4690" t="s">
        <v>19</v>
      </c>
      <c r="F4690" t="s">
        <v>16</v>
      </c>
      <c r="G4690" s="4">
        <v>4.4400000000000004</v>
      </c>
      <c r="I4690" s="3">
        <v>3000</v>
      </c>
      <c r="J4690" s="3">
        <v>608.99</v>
      </c>
      <c r="K4690" s="3">
        <v>2391.0100000000002</v>
      </c>
      <c r="L4690">
        <v>1</v>
      </c>
      <c r="M4690" t="s">
        <v>30</v>
      </c>
      <c r="N4690" s="10">
        <f t="shared" si="73"/>
        <v>46113</v>
      </c>
    </row>
    <row r="4691" spans="1:14">
      <c r="A4691" t="s">
        <v>4722</v>
      </c>
      <c r="B4691" s="2">
        <v>46233.927731481483</v>
      </c>
      <c r="C4691" t="s">
        <v>14</v>
      </c>
      <c r="D4691" s="3">
        <v>105.79</v>
      </c>
      <c r="E4691" t="s">
        <v>27</v>
      </c>
      <c r="F4691" t="s">
        <v>16</v>
      </c>
      <c r="G4691" s="4">
        <v>5.39</v>
      </c>
      <c r="I4691" s="3">
        <v>4000</v>
      </c>
      <c r="J4691" s="3">
        <v>3077.76</v>
      </c>
      <c r="K4691" s="3">
        <v>922.24</v>
      </c>
      <c r="L4691">
        <v>5</v>
      </c>
      <c r="M4691" t="s">
        <v>17</v>
      </c>
      <c r="N4691" s="10">
        <f t="shared" si="73"/>
        <v>46204</v>
      </c>
    </row>
    <row r="4692" spans="1:14">
      <c r="A4692" t="s">
        <v>4723</v>
      </c>
      <c r="B4692" s="2">
        <v>46134.808796296296</v>
      </c>
      <c r="C4692" t="s">
        <v>14</v>
      </c>
      <c r="D4692" s="3">
        <v>850.07</v>
      </c>
      <c r="E4692" t="s">
        <v>36</v>
      </c>
      <c r="F4692" t="s">
        <v>32</v>
      </c>
      <c r="G4692" s="4">
        <v>4.43</v>
      </c>
      <c r="H4692" t="s">
        <v>54</v>
      </c>
      <c r="I4692" s="3">
        <v>1000</v>
      </c>
      <c r="J4692" s="3">
        <v>589.69000000000005</v>
      </c>
      <c r="K4692" s="3">
        <v>410.31</v>
      </c>
      <c r="L4692">
        <v>0</v>
      </c>
      <c r="M4692" t="s">
        <v>17</v>
      </c>
      <c r="N4692" s="10">
        <f t="shared" si="73"/>
        <v>46113</v>
      </c>
    </row>
    <row r="4693" spans="1:14">
      <c r="A4693" t="s">
        <v>4724</v>
      </c>
      <c r="B4693" s="2">
        <v>46156.65483796296</v>
      </c>
      <c r="C4693" t="s">
        <v>14</v>
      </c>
      <c r="D4693" s="3">
        <v>123.6</v>
      </c>
      <c r="E4693" t="s">
        <v>25</v>
      </c>
      <c r="F4693" t="s">
        <v>16</v>
      </c>
      <c r="G4693" s="4">
        <v>3.92</v>
      </c>
      <c r="I4693" s="3">
        <v>3000</v>
      </c>
      <c r="J4693" s="3">
        <v>701.27</v>
      </c>
      <c r="K4693" s="3">
        <v>2298.73</v>
      </c>
      <c r="L4693">
        <v>2</v>
      </c>
      <c r="M4693" t="s">
        <v>20</v>
      </c>
      <c r="N4693" s="10">
        <f t="shared" si="73"/>
        <v>46143</v>
      </c>
    </row>
    <row r="4694" spans="1:14">
      <c r="A4694" t="s">
        <v>4725</v>
      </c>
      <c r="B4694" s="2">
        <v>46198.130393518521</v>
      </c>
      <c r="C4694" t="s">
        <v>14</v>
      </c>
      <c r="D4694" s="3">
        <v>118.07</v>
      </c>
      <c r="E4694" t="s">
        <v>36</v>
      </c>
      <c r="F4694" t="s">
        <v>16</v>
      </c>
      <c r="G4694" s="4">
        <v>6.84</v>
      </c>
      <c r="I4694" s="3">
        <v>2000</v>
      </c>
      <c r="J4694" s="3">
        <v>1255.0999999999999</v>
      </c>
      <c r="K4694" s="3">
        <v>744.9</v>
      </c>
      <c r="L4694">
        <v>1</v>
      </c>
      <c r="M4694" t="s">
        <v>17</v>
      </c>
      <c r="N4694" s="10">
        <f t="shared" si="73"/>
        <v>46174</v>
      </c>
    </row>
    <row r="4695" spans="1:14">
      <c r="A4695" t="s">
        <v>4726</v>
      </c>
      <c r="B4695" s="2">
        <v>46135.548263888886</v>
      </c>
      <c r="C4695" t="s">
        <v>14</v>
      </c>
      <c r="D4695" s="3">
        <v>336.04</v>
      </c>
      <c r="E4695" t="s">
        <v>22</v>
      </c>
      <c r="F4695" t="s">
        <v>16</v>
      </c>
      <c r="G4695" s="4">
        <v>3.26</v>
      </c>
      <c r="I4695" s="3">
        <v>1500</v>
      </c>
      <c r="J4695" s="3">
        <v>1144.43</v>
      </c>
      <c r="K4695" s="3">
        <v>355.57</v>
      </c>
      <c r="L4695">
        <v>1</v>
      </c>
      <c r="M4695" t="s">
        <v>30</v>
      </c>
      <c r="N4695" s="10">
        <f t="shared" si="73"/>
        <v>46113</v>
      </c>
    </row>
    <row r="4696" spans="1:14">
      <c r="A4696" t="s">
        <v>4727</v>
      </c>
      <c r="B4696" s="2">
        <v>46154.336608796293</v>
      </c>
      <c r="C4696" t="s">
        <v>14</v>
      </c>
      <c r="D4696" s="3">
        <v>230.27</v>
      </c>
      <c r="E4696" t="s">
        <v>15</v>
      </c>
      <c r="F4696" t="s">
        <v>16</v>
      </c>
      <c r="G4696" s="4">
        <v>3.14</v>
      </c>
      <c r="I4696" s="3">
        <v>3000</v>
      </c>
      <c r="J4696" s="3">
        <v>2451.21</v>
      </c>
      <c r="K4696" s="3">
        <v>548.79</v>
      </c>
      <c r="L4696">
        <v>2</v>
      </c>
      <c r="M4696" t="s">
        <v>17</v>
      </c>
      <c r="N4696" s="10">
        <f t="shared" si="73"/>
        <v>46143</v>
      </c>
    </row>
    <row r="4697" spans="1:14">
      <c r="A4697" t="s">
        <v>4728</v>
      </c>
      <c r="B4697" s="2">
        <v>46117.217129629629</v>
      </c>
      <c r="C4697" t="s">
        <v>14</v>
      </c>
      <c r="D4697" s="3">
        <v>274.91000000000003</v>
      </c>
      <c r="E4697" t="s">
        <v>19</v>
      </c>
      <c r="F4697" t="s">
        <v>16</v>
      </c>
      <c r="G4697" s="4">
        <v>4</v>
      </c>
      <c r="I4697" s="3">
        <v>3000</v>
      </c>
      <c r="J4697" s="3">
        <v>2268.15</v>
      </c>
      <c r="K4697" s="3">
        <v>731.85</v>
      </c>
      <c r="L4697">
        <v>0</v>
      </c>
      <c r="M4697" t="s">
        <v>30</v>
      </c>
      <c r="N4697" s="10">
        <f t="shared" si="73"/>
        <v>46113</v>
      </c>
    </row>
    <row r="4698" spans="1:14">
      <c r="A4698" t="s">
        <v>4729</v>
      </c>
      <c r="B4698" s="2">
        <v>46204.052523148152</v>
      </c>
      <c r="C4698" t="s">
        <v>14</v>
      </c>
      <c r="D4698" s="3">
        <v>623.08000000000004</v>
      </c>
      <c r="E4698" t="s">
        <v>25</v>
      </c>
      <c r="F4698" t="s">
        <v>32</v>
      </c>
      <c r="G4698" s="4">
        <v>6.46</v>
      </c>
      <c r="H4698" t="s">
        <v>54</v>
      </c>
      <c r="I4698" s="3">
        <v>2000</v>
      </c>
      <c r="J4698" s="3">
        <v>508.26</v>
      </c>
      <c r="K4698" s="3">
        <v>1491.74</v>
      </c>
      <c r="L4698">
        <v>1</v>
      </c>
      <c r="M4698" t="s">
        <v>20</v>
      </c>
      <c r="N4698" s="10">
        <f t="shared" si="73"/>
        <v>46204</v>
      </c>
    </row>
    <row r="4699" spans="1:14">
      <c r="A4699" t="s">
        <v>4730</v>
      </c>
      <c r="B4699" s="2">
        <v>46110.740358796298</v>
      </c>
      <c r="C4699" t="s">
        <v>14</v>
      </c>
      <c r="D4699" s="3">
        <v>186.76</v>
      </c>
      <c r="E4699" t="s">
        <v>27</v>
      </c>
      <c r="F4699" t="s">
        <v>16</v>
      </c>
      <c r="G4699" s="4">
        <v>2.73</v>
      </c>
      <c r="I4699" s="3">
        <v>10000</v>
      </c>
      <c r="J4699" s="3">
        <v>6002.74</v>
      </c>
      <c r="K4699" s="3">
        <v>3997.26</v>
      </c>
      <c r="L4699">
        <v>0</v>
      </c>
      <c r="M4699" t="s">
        <v>30</v>
      </c>
      <c r="N4699" s="10">
        <f t="shared" si="73"/>
        <v>46082</v>
      </c>
    </row>
    <row r="4700" spans="1:14">
      <c r="A4700" t="s">
        <v>4731</v>
      </c>
      <c r="B4700" s="2">
        <v>46163.617986111109</v>
      </c>
      <c r="C4700" t="s">
        <v>14</v>
      </c>
      <c r="D4700" s="3">
        <v>151.69999999999999</v>
      </c>
      <c r="E4700" t="s">
        <v>19</v>
      </c>
      <c r="F4700" t="s">
        <v>32</v>
      </c>
      <c r="G4700" s="4">
        <v>2.57</v>
      </c>
      <c r="H4700" t="s">
        <v>33</v>
      </c>
      <c r="I4700" s="3">
        <v>5000</v>
      </c>
      <c r="J4700" s="3">
        <v>1386</v>
      </c>
      <c r="K4700" s="3">
        <v>3614</v>
      </c>
      <c r="L4700">
        <v>0</v>
      </c>
      <c r="M4700" t="s">
        <v>17</v>
      </c>
      <c r="N4700" s="10">
        <f t="shared" si="73"/>
        <v>46143</v>
      </c>
    </row>
    <row r="4701" spans="1:14">
      <c r="A4701" t="s">
        <v>4732</v>
      </c>
      <c r="B4701" s="2">
        <v>46112.191805555558</v>
      </c>
      <c r="C4701" t="s">
        <v>14</v>
      </c>
      <c r="D4701" s="3">
        <v>702.83</v>
      </c>
      <c r="E4701" t="s">
        <v>36</v>
      </c>
      <c r="F4701" t="s">
        <v>16</v>
      </c>
      <c r="G4701" s="4">
        <v>2.79</v>
      </c>
      <c r="I4701" s="3">
        <v>5000</v>
      </c>
      <c r="J4701" s="3">
        <v>4254.1099999999997</v>
      </c>
      <c r="K4701" s="3">
        <v>745.89</v>
      </c>
      <c r="L4701">
        <v>0</v>
      </c>
      <c r="M4701" t="s">
        <v>23</v>
      </c>
      <c r="N4701" s="10">
        <f t="shared" si="73"/>
        <v>46082</v>
      </c>
    </row>
    <row r="4702" spans="1:14">
      <c r="A4702" t="s">
        <v>4733</v>
      </c>
      <c r="B4702" s="2">
        <v>46098.011643518519</v>
      </c>
      <c r="C4702" t="s">
        <v>14</v>
      </c>
      <c r="D4702" s="3">
        <v>309.17</v>
      </c>
      <c r="E4702" t="s">
        <v>27</v>
      </c>
      <c r="F4702" t="s">
        <v>16</v>
      </c>
      <c r="G4702" s="4">
        <v>2.58</v>
      </c>
      <c r="I4702" s="3">
        <v>2000</v>
      </c>
      <c r="J4702" s="3">
        <v>948.4</v>
      </c>
      <c r="K4702" s="3">
        <v>1051.5999999999999</v>
      </c>
      <c r="L4702">
        <v>1</v>
      </c>
      <c r="M4702" t="s">
        <v>30</v>
      </c>
      <c r="N4702" s="10">
        <f t="shared" si="73"/>
        <v>46082</v>
      </c>
    </row>
    <row r="4703" spans="1:14">
      <c r="A4703" t="s">
        <v>4734</v>
      </c>
      <c r="B4703" s="2">
        <v>46207.654999999999</v>
      </c>
      <c r="C4703" t="s">
        <v>14</v>
      </c>
      <c r="D4703" s="3">
        <v>369.68</v>
      </c>
      <c r="E4703" t="s">
        <v>36</v>
      </c>
      <c r="F4703" t="s">
        <v>16</v>
      </c>
      <c r="G4703" s="4">
        <v>7.45</v>
      </c>
      <c r="I4703" s="3">
        <v>3000</v>
      </c>
      <c r="J4703" s="3">
        <v>1011.5</v>
      </c>
      <c r="K4703" s="3">
        <v>1988.5</v>
      </c>
      <c r="L4703">
        <v>0</v>
      </c>
      <c r="M4703" t="s">
        <v>17</v>
      </c>
      <c r="N4703" s="10">
        <f t="shared" si="73"/>
        <v>46204</v>
      </c>
    </row>
    <row r="4704" spans="1:14">
      <c r="A4704" t="s">
        <v>4735</v>
      </c>
      <c r="B4704" s="2">
        <v>46241.676458333335</v>
      </c>
      <c r="C4704" t="s">
        <v>14</v>
      </c>
      <c r="D4704" s="3">
        <v>1437.98</v>
      </c>
      <c r="E4704" t="s">
        <v>19</v>
      </c>
      <c r="F4704" t="s">
        <v>16</v>
      </c>
      <c r="G4704" s="4">
        <v>7.28</v>
      </c>
      <c r="I4704" s="3">
        <v>10000</v>
      </c>
      <c r="J4704" s="3">
        <v>7553.21</v>
      </c>
      <c r="K4704" s="3">
        <v>2446.79</v>
      </c>
      <c r="L4704">
        <v>0</v>
      </c>
      <c r="M4704" t="s">
        <v>17</v>
      </c>
      <c r="N4704" s="10">
        <f t="shared" si="73"/>
        <v>46235</v>
      </c>
    </row>
    <row r="4705" spans="1:14">
      <c r="A4705" t="s">
        <v>4736</v>
      </c>
      <c r="B4705" s="2">
        <v>46086.239861111113</v>
      </c>
      <c r="C4705" t="s">
        <v>14</v>
      </c>
      <c r="D4705" s="3">
        <v>484.29</v>
      </c>
      <c r="E4705" t="s">
        <v>36</v>
      </c>
      <c r="F4705" t="s">
        <v>16</v>
      </c>
      <c r="G4705" s="4">
        <v>4.5999999999999996</v>
      </c>
      <c r="I4705" s="3">
        <v>4000</v>
      </c>
      <c r="J4705" s="3">
        <v>1216.52</v>
      </c>
      <c r="K4705" s="3">
        <v>2783.48</v>
      </c>
      <c r="L4705">
        <v>0</v>
      </c>
      <c r="M4705" t="s">
        <v>17</v>
      </c>
      <c r="N4705" s="10">
        <f t="shared" si="73"/>
        <v>46082</v>
      </c>
    </row>
    <row r="4706" spans="1:14">
      <c r="A4706" t="s">
        <v>4737</v>
      </c>
      <c r="B4706" s="2">
        <v>46242.163680555554</v>
      </c>
      <c r="C4706" t="s">
        <v>14</v>
      </c>
      <c r="D4706" s="3">
        <v>475.7</v>
      </c>
      <c r="E4706" t="s">
        <v>22</v>
      </c>
      <c r="F4706" t="s">
        <v>16</v>
      </c>
      <c r="G4706" s="4">
        <v>6.03</v>
      </c>
      <c r="I4706" s="3">
        <v>10000</v>
      </c>
      <c r="J4706" s="3">
        <v>8615.4599999999991</v>
      </c>
      <c r="K4706" s="3">
        <v>1384.54</v>
      </c>
      <c r="L4706">
        <v>0</v>
      </c>
      <c r="M4706" t="s">
        <v>30</v>
      </c>
      <c r="N4706" s="10">
        <f t="shared" si="73"/>
        <v>46235</v>
      </c>
    </row>
    <row r="4707" spans="1:14">
      <c r="A4707" t="s">
        <v>4738</v>
      </c>
      <c r="B4707" s="2">
        <v>46264.261203703703</v>
      </c>
      <c r="C4707" t="s">
        <v>14</v>
      </c>
      <c r="D4707" s="3">
        <v>704.22</v>
      </c>
      <c r="E4707" t="s">
        <v>25</v>
      </c>
      <c r="F4707" t="s">
        <v>59</v>
      </c>
      <c r="G4707" s="4">
        <v>6.07</v>
      </c>
      <c r="I4707" s="3">
        <v>4000</v>
      </c>
      <c r="J4707" s="3">
        <v>2533.34</v>
      </c>
      <c r="K4707" s="3">
        <v>1466.66</v>
      </c>
      <c r="L4707">
        <v>1</v>
      </c>
      <c r="M4707" t="s">
        <v>17</v>
      </c>
      <c r="N4707" s="10">
        <f t="shared" si="73"/>
        <v>46235</v>
      </c>
    </row>
    <row r="4708" spans="1:14">
      <c r="A4708" t="s">
        <v>4739</v>
      </c>
      <c r="B4708" s="2">
        <v>46126.928495370368</v>
      </c>
      <c r="C4708" t="s">
        <v>14</v>
      </c>
      <c r="D4708" s="3">
        <v>271.08</v>
      </c>
      <c r="E4708" t="s">
        <v>19</v>
      </c>
      <c r="F4708" t="s">
        <v>16</v>
      </c>
      <c r="G4708" s="4">
        <v>4.13</v>
      </c>
      <c r="I4708" s="3">
        <v>4000</v>
      </c>
      <c r="J4708" s="3">
        <v>1083.1500000000001</v>
      </c>
      <c r="K4708" s="3">
        <v>2916.85</v>
      </c>
      <c r="L4708">
        <v>1</v>
      </c>
      <c r="M4708" t="s">
        <v>17</v>
      </c>
      <c r="N4708" s="10">
        <f t="shared" si="73"/>
        <v>46113</v>
      </c>
    </row>
    <row r="4709" spans="1:14">
      <c r="A4709" t="s">
        <v>4740</v>
      </c>
      <c r="B4709" s="2">
        <v>46115.477650462963</v>
      </c>
      <c r="C4709" t="s">
        <v>14</v>
      </c>
      <c r="D4709" s="3">
        <v>374.2</v>
      </c>
      <c r="E4709" t="s">
        <v>19</v>
      </c>
      <c r="F4709" t="s">
        <v>16</v>
      </c>
      <c r="G4709" s="4">
        <v>2.5</v>
      </c>
      <c r="I4709" s="3">
        <v>2000</v>
      </c>
      <c r="J4709" s="3">
        <v>1499.72</v>
      </c>
      <c r="K4709" s="3">
        <v>500.28</v>
      </c>
      <c r="L4709">
        <v>3</v>
      </c>
      <c r="M4709" t="s">
        <v>30</v>
      </c>
      <c r="N4709" s="10">
        <f t="shared" si="73"/>
        <v>46113</v>
      </c>
    </row>
    <row r="4710" spans="1:14">
      <c r="A4710" t="s">
        <v>4741</v>
      </c>
      <c r="B4710" s="2">
        <v>46220.465821759259</v>
      </c>
      <c r="C4710" t="s">
        <v>14</v>
      </c>
      <c r="D4710" s="3">
        <v>307.58</v>
      </c>
      <c r="E4710" t="s">
        <v>27</v>
      </c>
      <c r="F4710" t="s">
        <v>16</v>
      </c>
      <c r="G4710" s="4">
        <v>5.21</v>
      </c>
      <c r="I4710" s="3">
        <v>7500</v>
      </c>
      <c r="J4710" s="3">
        <v>2535.66</v>
      </c>
      <c r="K4710" s="3">
        <v>4964.34</v>
      </c>
      <c r="L4710">
        <v>1</v>
      </c>
      <c r="M4710" t="s">
        <v>23</v>
      </c>
      <c r="N4710" s="10">
        <f t="shared" si="73"/>
        <v>46204</v>
      </c>
    </row>
    <row r="4711" spans="1:14">
      <c r="A4711" t="s">
        <v>4742</v>
      </c>
      <c r="B4711" s="2">
        <v>46108.164826388886</v>
      </c>
      <c r="C4711" t="s">
        <v>14</v>
      </c>
      <c r="D4711" s="3">
        <v>291.64</v>
      </c>
      <c r="E4711" t="s">
        <v>19</v>
      </c>
      <c r="F4711" t="s">
        <v>16</v>
      </c>
      <c r="G4711" s="4">
        <v>3.42</v>
      </c>
      <c r="I4711" s="3">
        <v>3000</v>
      </c>
      <c r="J4711" s="3">
        <v>1689.94</v>
      </c>
      <c r="K4711" s="3">
        <v>1310.06</v>
      </c>
      <c r="L4711">
        <v>0</v>
      </c>
      <c r="M4711" t="s">
        <v>17</v>
      </c>
      <c r="N4711" s="10">
        <f t="shared" si="73"/>
        <v>46082</v>
      </c>
    </row>
    <row r="4712" spans="1:14">
      <c r="A4712" t="s">
        <v>4743</v>
      </c>
      <c r="B4712" s="2">
        <v>46135.192812499998</v>
      </c>
      <c r="C4712" t="s">
        <v>14</v>
      </c>
      <c r="D4712" s="3">
        <v>300</v>
      </c>
      <c r="E4712" t="s">
        <v>36</v>
      </c>
      <c r="F4712" t="s">
        <v>32</v>
      </c>
      <c r="G4712" s="4">
        <v>3.77</v>
      </c>
      <c r="H4712" t="s">
        <v>47</v>
      </c>
      <c r="I4712" s="3">
        <v>2000</v>
      </c>
      <c r="J4712" s="3">
        <v>700.9</v>
      </c>
      <c r="K4712" s="3">
        <v>1299.0999999999999</v>
      </c>
      <c r="L4712">
        <v>1</v>
      </c>
      <c r="M4712" t="s">
        <v>30</v>
      </c>
      <c r="N4712" s="10">
        <f t="shared" si="73"/>
        <v>46113</v>
      </c>
    </row>
    <row r="4713" spans="1:14">
      <c r="A4713" t="s">
        <v>4744</v>
      </c>
      <c r="B4713" s="2">
        <v>46119.75068287037</v>
      </c>
      <c r="C4713" t="s">
        <v>14</v>
      </c>
      <c r="D4713" s="3">
        <v>827.26</v>
      </c>
      <c r="E4713" t="s">
        <v>36</v>
      </c>
      <c r="F4713" t="s">
        <v>16</v>
      </c>
      <c r="G4713" s="4">
        <v>2.93</v>
      </c>
      <c r="I4713" s="3">
        <v>7500</v>
      </c>
      <c r="J4713" s="3">
        <v>5172.24</v>
      </c>
      <c r="K4713" s="3">
        <v>2327.7600000000002</v>
      </c>
      <c r="L4713">
        <v>1</v>
      </c>
      <c r="M4713" t="s">
        <v>20</v>
      </c>
      <c r="N4713" s="10">
        <f t="shared" si="73"/>
        <v>46113</v>
      </c>
    </row>
    <row r="4714" spans="1:14">
      <c r="A4714" t="s">
        <v>4745</v>
      </c>
      <c r="B4714" s="2">
        <v>46257.917453703703</v>
      </c>
      <c r="C4714" t="s">
        <v>14</v>
      </c>
      <c r="D4714" s="3">
        <v>515.17999999999995</v>
      </c>
      <c r="E4714" t="s">
        <v>36</v>
      </c>
      <c r="F4714" t="s">
        <v>16</v>
      </c>
      <c r="G4714" s="4">
        <v>7</v>
      </c>
      <c r="I4714" s="3">
        <v>7500</v>
      </c>
      <c r="J4714" s="3">
        <v>6881.57</v>
      </c>
      <c r="K4714" s="3">
        <v>618.42999999999995</v>
      </c>
      <c r="L4714">
        <v>3</v>
      </c>
      <c r="M4714" t="s">
        <v>17</v>
      </c>
      <c r="N4714" s="10">
        <f t="shared" si="73"/>
        <v>46235</v>
      </c>
    </row>
    <row r="4715" spans="1:14">
      <c r="A4715" t="s">
        <v>4746</v>
      </c>
      <c r="B4715" s="2">
        <v>46202.836712962962</v>
      </c>
      <c r="C4715" t="s">
        <v>14</v>
      </c>
      <c r="D4715" s="3">
        <v>859.78</v>
      </c>
      <c r="E4715" t="s">
        <v>36</v>
      </c>
      <c r="F4715" t="s">
        <v>16</v>
      </c>
      <c r="G4715" s="4">
        <v>6.21</v>
      </c>
      <c r="I4715" s="3">
        <v>4000</v>
      </c>
      <c r="J4715" s="3">
        <v>3854.73</v>
      </c>
      <c r="K4715" s="3">
        <v>145.27000000000001</v>
      </c>
      <c r="L4715">
        <v>2</v>
      </c>
      <c r="M4715" t="s">
        <v>17</v>
      </c>
      <c r="N4715" s="10">
        <f t="shared" si="73"/>
        <v>46174</v>
      </c>
    </row>
    <row r="4716" spans="1:14">
      <c r="A4716" t="s">
        <v>4747</v>
      </c>
      <c r="B4716" s="2">
        <v>46089.772673611114</v>
      </c>
      <c r="C4716" t="s">
        <v>14</v>
      </c>
      <c r="D4716" s="3">
        <v>1064.27</v>
      </c>
      <c r="E4716" t="s">
        <v>36</v>
      </c>
      <c r="F4716" t="s">
        <v>16</v>
      </c>
      <c r="G4716" s="4">
        <v>4.95</v>
      </c>
      <c r="I4716" s="3">
        <v>3000</v>
      </c>
      <c r="J4716" s="3">
        <v>789.33</v>
      </c>
      <c r="K4716" s="3">
        <v>2210.67</v>
      </c>
      <c r="L4716">
        <v>0</v>
      </c>
      <c r="M4716" t="s">
        <v>20</v>
      </c>
      <c r="N4716" s="10">
        <f t="shared" si="73"/>
        <v>46082</v>
      </c>
    </row>
    <row r="4717" spans="1:14">
      <c r="A4717" t="s">
        <v>4748</v>
      </c>
      <c r="B4717" s="2">
        <v>46163.498530092591</v>
      </c>
      <c r="C4717" t="s">
        <v>14</v>
      </c>
      <c r="D4717" s="3">
        <v>458.97</v>
      </c>
      <c r="E4717" t="s">
        <v>19</v>
      </c>
      <c r="F4717" t="s">
        <v>16</v>
      </c>
      <c r="G4717" s="4">
        <v>3.58</v>
      </c>
      <c r="I4717" s="3">
        <v>3000</v>
      </c>
      <c r="J4717" s="3">
        <v>2761.14</v>
      </c>
      <c r="K4717" s="3">
        <v>238.86</v>
      </c>
      <c r="L4717">
        <v>2</v>
      </c>
      <c r="M4717" t="s">
        <v>30</v>
      </c>
      <c r="N4717" s="10">
        <f t="shared" si="73"/>
        <v>46143</v>
      </c>
    </row>
    <row r="4718" spans="1:14">
      <c r="A4718" t="s">
        <v>4749</v>
      </c>
      <c r="B4718" s="2">
        <v>46234.850208333337</v>
      </c>
      <c r="C4718" t="s">
        <v>14</v>
      </c>
      <c r="D4718" s="3">
        <v>194.49</v>
      </c>
      <c r="E4718" t="s">
        <v>22</v>
      </c>
      <c r="F4718" t="s">
        <v>16</v>
      </c>
      <c r="G4718" s="4">
        <v>5.66</v>
      </c>
      <c r="I4718" s="3">
        <v>5000</v>
      </c>
      <c r="J4718" s="3">
        <v>1429.41</v>
      </c>
      <c r="K4718" s="3">
        <v>3570.59</v>
      </c>
      <c r="L4718">
        <v>2</v>
      </c>
      <c r="M4718" t="s">
        <v>30</v>
      </c>
      <c r="N4718" s="10">
        <f t="shared" si="73"/>
        <v>46204</v>
      </c>
    </row>
    <row r="4719" spans="1:14">
      <c r="A4719" t="s">
        <v>4750</v>
      </c>
      <c r="B4719" s="2">
        <v>46175.83148148148</v>
      </c>
      <c r="C4719" t="s">
        <v>14</v>
      </c>
      <c r="D4719" s="3">
        <v>388.04</v>
      </c>
      <c r="E4719" t="s">
        <v>19</v>
      </c>
      <c r="F4719" t="s">
        <v>32</v>
      </c>
      <c r="G4719" s="4">
        <v>5.66</v>
      </c>
      <c r="H4719" t="s">
        <v>33</v>
      </c>
      <c r="I4719" s="3">
        <v>1500</v>
      </c>
      <c r="J4719" s="3">
        <v>1022.52</v>
      </c>
      <c r="K4719" s="3">
        <v>477.48</v>
      </c>
      <c r="L4719">
        <v>5</v>
      </c>
      <c r="M4719" t="s">
        <v>17</v>
      </c>
      <c r="N4719" s="10">
        <f t="shared" si="73"/>
        <v>46174</v>
      </c>
    </row>
    <row r="4720" spans="1:14">
      <c r="A4720" t="s">
        <v>4751</v>
      </c>
      <c r="B4720" s="2">
        <v>46088.465300925927</v>
      </c>
      <c r="C4720" t="s">
        <v>14</v>
      </c>
      <c r="D4720" s="3">
        <v>617.41</v>
      </c>
      <c r="E4720" t="s">
        <v>25</v>
      </c>
      <c r="F4720" t="s">
        <v>16</v>
      </c>
      <c r="G4720" s="4">
        <v>4.6399999999999997</v>
      </c>
      <c r="I4720" s="3">
        <v>10000</v>
      </c>
      <c r="J4720" s="3">
        <v>7182.88</v>
      </c>
      <c r="K4720" s="3">
        <v>2817.12</v>
      </c>
      <c r="L4720">
        <v>0</v>
      </c>
      <c r="M4720" t="s">
        <v>30</v>
      </c>
      <c r="N4720" s="10">
        <f t="shared" si="73"/>
        <v>46082</v>
      </c>
    </row>
    <row r="4721" spans="1:14">
      <c r="A4721" t="s">
        <v>4752</v>
      </c>
      <c r="B4721" s="2">
        <v>46193.076192129629</v>
      </c>
      <c r="C4721" t="s">
        <v>14</v>
      </c>
      <c r="D4721" s="3">
        <v>433.18</v>
      </c>
      <c r="E4721" t="s">
        <v>15</v>
      </c>
      <c r="F4721" t="s">
        <v>16</v>
      </c>
      <c r="G4721" s="4">
        <v>8.66</v>
      </c>
      <c r="I4721" s="3">
        <v>3000</v>
      </c>
      <c r="J4721" s="3">
        <v>2344.9</v>
      </c>
      <c r="K4721" s="3">
        <v>655.1</v>
      </c>
      <c r="L4721">
        <v>4</v>
      </c>
      <c r="M4721" t="s">
        <v>17</v>
      </c>
      <c r="N4721" s="10">
        <f t="shared" si="73"/>
        <v>46174</v>
      </c>
    </row>
    <row r="4722" spans="1:14">
      <c r="A4722" t="s">
        <v>4753</v>
      </c>
      <c r="B4722" s="2">
        <v>46097.183692129627</v>
      </c>
      <c r="C4722" t="s">
        <v>64</v>
      </c>
      <c r="D4722" s="3">
        <v>48.3</v>
      </c>
      <c r="E4722" t="s">
        <v>27</v>
      </c>
      <c r="F4722" t="s">
        <v>16</v>
      </c>
      <c r="G4722" s="4">
        <v>3.78</v>
      </c>
      <c r="I4722" s="3">
        <v>1500</v>
      </c>
      <c r="J4722" s="3">
        <v>849.64</v>
      </c>
      <c r="K4722" s="3">
        <v>650.36</v>
      </c>
      <c r="L4722">
        <v>0</v>
      </c>
      <c r="M4722" t="s">
        <v>30</v>
      </c>
      <c r="N4722" s="10">
        <f t="shared" si="73"/>
        <v>46082</v>
      </c>
    </row>
    <row r="4723" spans="1:14">
      <c r="A4723" t="s">
        <v>4754</v>
      </c>
      <c r="B4723" s="2">
        <v>46089.857546296298</v>
      </c>
      <c r="C4723" t="s">
        <v>14</v>
      </c>
      <c r="D4723" s="3">
        <v>1225.07</v>
      </c>
      <c r="E4723" t="s">
        <v>19</v>
      </c>
      <c r="F4723" t="s">
        <v>32</v>
      </c>
      <c r="G4723" s="4">
        <v>3.65</v>
      </c>
      <c r="H4723" t="s">
        <v>54</v>
      </c>
      <c r="I4723" s="3">
        <v>1500</v>
      </c>
      <c r="J4723" s="3">
        <v>1180.7</v>
      </c>
      <c r="K4723" s="3">
        <v>319.3</v>
      </c>
      <c r="L4723">
        <v>2</v>
      </c>
      <c r="M4723" t="s">
        <v>20</v>
      </c>
      <c r="N4723" s="10">
        <f t="shared" si="73"/>
        <v>46082</v>
      </c>
    </row>
    <row r="4724" spans="1:14">
      <c r="A4724" t="s">
        <v>4755</v>
      </c>
      <c r="B4724" s="2">
        <v>46089.671157407407</v>
      </c>
      <c r="C4724" t="s">
        <v>64</v>
      </c>
      <c r="D4724" s="3">
        <v>243.35</v>
      </c>
      <c r="E4724" t="s">
        <v>27</v>
      </c>
      <c r="F4724" t="s">
        <v>16</v>
      </c>
      <c r="G4724" s="4">
        <v>2.88</v>
      </c>
      <c r="I4724" s="3">
        <v>7500</v>
      </c>
      <c r="J4724" s="3">
        <v>4666.92</v>
      </c>
      <c r="K4724" s="3">
        <v>2833.08</v>
      </c>
      <c r="L4724">
        <v>0</v>
      </c>
      <c r="M4724" t="s">
        <v>30</v>
      </c>
      <c r="N4724" s="10">
        <f t="shared" si="73"/>
        <v>46082</v>
      </c>
    </row>
    <row r="4725" spans="1:14">
      <c r="A4725" t="s">
        <v>4756</v>
      </c>
      <c r="B4725" s="2">
        <v>46208.173043981478</v>
      </c>
      <c r="C4725" t="s">
        <v>14</v>
      </c>
      <c r="D4725" s="3">
        <v>183.34</v>
      </c>
      <c r="E4725" t="s">
        <v>22</v>
      </c>
      <c r="F4725" t="s">
        <v>16</v>
      </c>
      <c r="G4725" s="4">
        <v>7.15</v>
      </c>
      <c r="I4725" s="3">
        <v>4000</v>
      </c>
      <c r="J4725" s="3">
        <v>2035.81</v>
      </c>
      <c r="K4725" s="3">
        <v>1964.19</v>
      </c>
      <c r="L4725">
        <v>0</v>
      </c>
      <c r="M4725" t="s">
        <v>17</v>
      </c>
      <c r="N4725" s="10">
        <f t="shared" si="73"/>
        <v>46204</v>
      </c>
    </row>
    <row r="4726" spans="1:14">
      <c r="A4726" t="s">
        <v>4757</v>
      </c>
      <c r="B4726" s="2">
        <v>46093.713680555556</v>
      </c>
      <c r="C4726" t="s">
        <v>14</v>
      </c>
      <c r="D4726" s="3">
        <v>278.8</v>
      </c>
      <c r="E4726" t="s">
        <v>15</v>
      </c>
      <c r="F4726" t="s">
        <v>16</v>
      </c>
      <c r="G4726" s="4">
        <v>2.67</v>
      </c>
      <c r="I4726" s="3">
        <v>1500</v>
      </c>
      <c r="J4726" s="3">
        <v>374.22</v>
      </c>
      <c r="K4726" s="3">
        <v>1125.78</v>
      </c>
      <c r="L4726">
        <v>0</v>
      </c>
      <c r="M4726" t="s">
        <v>30</v>
      </c>
      <c r="N4726" s="10">
        <f t="shared" si="73"/>
        <v>46082</v>
      </c>
    </row>
    <row r="4727" spans="1:14">
      <c r="A4727" t="s">
        <v>4758</v>
      </c>
      <c r="B4727" s="2">
        <v>46154.84474537037</v>
      </c>
      <c r="C4727" t="s">
        <v>14</v>
      </c>
      <c r="D4727" s="3">
        <v>418.47</v>
      </c>
      <c r="E4727" t="s">
        <v>22</v>
      </c>
      <c r="F4727" t="s">
        <v>16</v>
      </c>
      <c r="G4727" s="4">
        <v>3.45</v>
      </c>
      <c r="I4727" s="3">
        <v>7500</v>
      </c>
      <c r="J4727" s="3">
        <v>6527.56</v>
      </c>
      <c r="K4727" s="3">
        <v>972.44</v>
      </c>
      <c r="L4727">
        <v>1</v>
      </c>
      <c r="M4727" t="s">
        <v>30</v>
      </c>
      <c r="N4727" s="10">
        <f t="shared" si="73"/>
        <v>46143</v>
      </c>
    </row>
    <row r="4728" spans="1:14">
      <c r="A4728" t="s">
        <v>4759</v>
      </c>
      <c r="B4728" s="2">
        <v>46167.478252314817</v>
      </c>
      <c r="C4728" t="s">
        <v>14</v>
      </c>
      <c r="D4728" s="3">
        <v>1020.64</v>
      </c>
      <c r="E4728" t="s">
        <v>19</v>
      </c>
      <c r="F4728" t="s">
        <v>32</v>
      </c>
      <c r="G4728" s="4">
        <v>4.46</v>
      </c>
      <c r="H4728" t="s">
        <v>54</v>
      </c>
      <c r="I4728" s="3">
        <v>1000</v>
      </c>
      <c r="J4728" s="3">
        <v>300.27999999999997</v>
      </c>
      <c r="K4728" s="3">
        <v>699.72</v>
      </c>
      <c r="L4728">
        <v>3</v>
      </c>
      <c r="M4728" t="s">
        <v>30</v>
      </c>
      <c r="N4728" s="10">
        <f t="shared" si="73"/>
        <v>46143</v>
      </c>
    </row>
    <row r="4729" spans="1:14">
      <c r="A4729" t="s">
        <v>4760</v>
      </c>
      <c r="B4729" s="2">
        <v>46257.224016203705</v>
      </c>
      <c r="C4729" t="s">
        <v>14</v>
      </c>
      <c r="D4729" s="3">
        <v>1187.3399999999999</v>
      </c>
      <c r="E4729" t="s">
        <v>15</v>
      </c>
      <c r="F4729" t="s">
        <v>16</v>
      </c>
      <c r="G4729" s="4">
        <v>8.51</v>
      </c>
      <c r="I4729" s="3">
        <v>10000</v>
      </c>
      <c r="J4729" s="3">
        <v>5178.12</v>
      </c>
      <c r="K4729" s="3">
        <v>4821.88</v>
      </c>
      <c r="L4729">
        <v>1</v>
      </c>
      <c r="M4729" t="s">
        <v>17</v>
      </c>
      <c r="N4729" s="10">
        <f t="shared" si="73"/>
        <v>46235</v>
      </c>
    </row>
    <row r="4730" spans="1:14">
      <c r="A4730" t="s">
        <v>4761</v>
      </c>
      <c r="B4730" s="2">
        <v>46104.943159722221</v>
      </c>
      <c r="C4730" t="s">
        <v>14</v>
      </c>
      <c r="D4730" s="3">
        <v>918.79</v>
      </c>
      <c r="E4730" t="s">
        <v>19</v>
      </c>
      <c r="F4730" t="s">
        <v>16</v>
      </c>
      <c r="G4730" s="4">
        <v>4.0599999999999996</v>
      </c>
      <c r="I4730" s="3">
        <v>7500</v>
      </c>
      <c r="J4730" s="3">
        <v>5719.88</v>
      </c>
      <c r="K4730" s="3">
        <v>1780.12</v>
      </c>
      <c r="L4730">
        <v>0</v>
      </c>
      <c r="M4730" t="s">
        <v>17</v>
      </c>
      <c r="N4730" s="10">
        <f t="shared" si="73"/>
        <v>46082</v>
      </c>
    </row>
    <row r="4731" spans="1:14">
      <c r="A4731" t="s">
        <v>4762</v>
      </c>
      <c r="B4731" s="2">
        <v>46141.718055555553</v>
      </c>
      <c r="C4731" t="s">
        <v>64</v>
      </c>
      <c r="D4731" s="3">
        <v>238.95</v>
      </c>
      <c r="E4731" t="s">
        <v>27</v>
      </c>
      <c r="F4731" t="s">
        <v>16</v>
      </c>
      <c r="G4731" s="4">
        <v>3.81</v>
      </c>
      <c r="I4731" s="3">
        <v>4000</v>
      </c>
      <c r="J4731" s="3">
        <v>1689.15</v>
      </c>
      <c r="K4731" s="3">
        <v>2310.85</v>
      </c>
      <c r="L4731">
        <v>1</v>
      </c>
      <c r="M4731" t="s">
        <v>23</v>
      </c>
      <c r="N4731" s="10">
        <f t="shared" si="73"/>
        <v>46113</v>
      </c>
    </row>
    <row r="4732" spans="1:14">
      <c r="A4732" t="s">
        <v>4763</v>
      </c>
      <c r="B4732" s="2">
        <v>46216.959548611114</v>
      </c>
      <c r="C4732" t="s">
        <v>14</v>
      </c>
      <c r="D4732" s="3">
        <v>844.3</v>
      </c>
      <c r="E4732" t="s">
        <v>19</v>
      </c>
      <c r="F4732" t="s">
        <v>16</v>
      </c>
      <c r="G4732" s="4">
        <v>7.29</v>
      </c>
      <c r="I4732" s="3">
        <v>7500</v>
      </c>
      <c r="J4732" s="3">
        <v>4506.12</v>
      </c>
      <c r="K4732" s="3">
        <v>2993.88</v>
      </c>
      <c r="L4732">
        <v>0</v>
      </c>
      <c r="M4732" t="s">
        <v>17</v>
      </c>
      <c r="N4732" s="10">
        <f t="shared" si="73"/>
        <v>46204</v>
      </c>
    </row>
    <row r="4733" spans="1:14">
      <c r="A4733" t="s">
        <v>4764</v>
      </c>
      <c r="B4733" s="2">
        <v>46175.482673611114</v>
      </c>
      <c r="C4733" t="s">
        <v>14</v>
      </c>
      <c r="D4733" s="3">
        <v>512.21</v>
      </c>
      <c r="E4733" t="s">
        <v>19</v>
      </c>
      <c r="F4733" t="s">
        <v>16</v>
      </c>
      <c r="G4733" s="4">
        <v>5.82</v>
      </c>
      <c r="I4733" s="3">
        <v>1500</v>
      </c>
      <c r="J4733" s="3">
        <v>434.04</v>
      </c>
      <c r="K4733" s="3">
        <v>1065.96</v>
      </c>
      <c r="L4733">
        <v>0</v>
      </c>
      <c r="M4733" t="s">
        <v>30</v>
      </c>
      <c r="N4733" s="10">
        <f t="shared" si="73"/>
        <v>46174</v>
      </c>
    </row>
    <row r="4734" spans="1:14">
      <c r="A4734" t="s">
        <v>4765</v>
      </c>
      <c r="B4734" s="2">
        <v>46139.242974537039</v>
      </c>
      <c r="C4734" t="s">
        <v>14</v>
      </c>
      <c r="D4734" s="3">
        <v>470.54</v>
      </c>
      <c r="E4734" t="s">
        <v>15</v>
      </c>
      <c r="F4734" t="s">
        <v>16</v>
      </c>
      <c r="G4734" s="4">
        <v>4.04</v>
      </c>
      <c r="I4734" s="3">
        <v>7500</v>
      </c>
      <c r="J4734" s="3">
        <v>2051.23</v>
      </c>
      <c r="K4734" s="3">
        <v>5448.77</v>
      </c>
      <c r="L4734">
        <v>1</v>
      </c>
      <c r="M4734" t="s">
        <v>20</v>
      </c>
      <c r="N4734" s="10">
        <f t="shared" si="73"/>
        <v>46113</v>
      </c>
    </row>
    <row r="4735" spans="1:14">
      <c r="A4735" t="s">
        <v>4766</v>
      </c>
      <c r="B4735" s="2">
        <v>46202.938194444447</v>
      </c>
      <c r="C4735" t="s">
        <v>14</v>
      </c>
      <c r="D4735" s="3">
        <v>348.07</v>
      </c>
      <c r="E4735" t="s">
        <v>15</v>
      </c>
      <c r="F4735" t="s">
        <v>16</v>
      </c>
      <c r="G4735" s="4">
        <v>6.53</v>
      </c>
      <c r="I4735" s="3">
        <v>1500</v>
      </c>
      <c r="J4735" s="3">
        <v>1457.14</v>
      </c>
      <c r="K4735" s="3">
        <v>42.86</v>
      </c>
      <c r="L4735">
        <v>0</v>
      </c>
      <c r="M4735" t="s">
        <v>17</v>
      </c>
      <c r="N4735" s="10">
        <f t="shared" si="73"/>
        <v>46174</v>
      </c>
    </row>
    <row r="4736" spans="1:14">
      <c r="A4736" t="s">
        <v>4767</v>
      </c>
      <c r="B4736" s="2">
        <v>46265.940162037034</v>
      </c>
      <c r="C4736" t="s">
        <v>14</v>
      </c>
      <c r="D4736" s="3">
        <v>253.24</v>
      </c>
      <c r="E4736" t="s">
        <v>25</v>
      </c>
      <c r="F4736" t="s">
        <v>16</v>
      </c>
      <c r="G4736" s="4">
        <v>6.82</v>
      </c>
      <c r="I4736" s="3">
        <v>3000</v>
      </c>
      <c r="J4736" s="3">
        <v>2672.06</v>
      </c>
      <c r="K4736" s="3">
        <v>327.94</v>
      </c>
      <c r="L4736">
        <v>0</v>
      </c>
      <c r="M4736" t="s">
        <v>17</v>
      </c>
      <c r="N4736" s="10">
        <f t="shared" si="73"/>
        <v>46235</v>
      </c>
    </row>
    <row r="4737" spans="1:14">
      <c r="A4737" t="s">
        <v>4768</v>
      </c>
      <c r="B4737" s="2">
        <v>46145.853541666664</v>
      </c>
      <c r="C4737" t="s">
        <v>14</v>
      </c>
      <c r="D4737" s="3">
        <v>1004.31</v>
      </c>
      <c r="E4737" t="s">
        <v>25</v>
      </c>
      <c r="F4737" t="s">
        <v>16</v>
      </c>
      <c r="G4737" s="4">
        <v>4.54</v>
      </c>
      <c r="I4737" s="3">
        <v>4000</v>
      </c>
      <c r="J4737" s="3">
        <v>2519.3000000000002</v>
      </c>
      <c r="K4737" s="3">
        <v>1480.7</v>
      </c>
      <c r="L4737">
        <v>1</v>
      </c>
      <c r="M4737" t="s">
        <v>17</v>
      </c>
      <c r="N4737" s="10">
        <f t="shared" si="73"/>
        <v>46143</v>
      </c>
    </row>
    <row r="4738" spans="1:14">
      <c r="A4738" t="s">
        <v>4769</v>
      </c>
      <c r="B4738" s="2">
        <v>46132.503067129626</v>
      </c>
      <c r="C4738" t="s">
        <v>14</v>
      </c>
      <c r="D4738" s="3">
        <v>1973.9</v>
      </c>
      <c r="E4738" t="s">
        <v>36</v>
      </c>
      <c r="F4738" t="s">
        <v>32</v>
      </c>
      <c r="G4738" s="4">
        <v>3.67</v>
      </c>
      <c r="H4738" t="s">
        <v>33</v>
      </c>
      <c r="I4738" s="3">
        <v>10000</v>
      </c>
      <c r="J4738" s="3">
        <v>3343.1</v>
      </c>
      <c r="K4738" s="3">
        <v>6656.9</v>
      </c>
      <c r="L4738">
        <v>0</v>
      </c>
      <c r="M4738" t="s">
        <v>30</v>
      </c>
      <c r="N4738" s="10">
        <f t="shared" ref="N4738:N4801" si="74">DATE(YEAR(B4738),MONTH(B4738),1)</f>
        <v>46113</v>
      </c>
    </row>
    <row r="4739" spans="1:14">
      <c r="A4739" t="s">
        <v>4770</v>
      </c>
      <c r="B4739" s="2">
        <v>46256.63621527778</v>
      </c>
      <c r="C4739" t="s">
        <v>14</v>
      </c>
      <c r="D4739" s="3">
        <v>453.13</v>
      </c>
      <c r="E4739" t="s">
        <v>27</v>
      </c>
      <c r="F4739" t="s">
        <v>32</v>
      </c>
      <c r="G4739" s="4">
        <v>7.21</v>
      </c>
      <c r="H4739" t="s">
        <v>189</v>
      </c>
      <c r="I4739" s="3">
        <v>5000</v>
      </c>
      <c r="J4739" s="3">
        <v>3724.51</v>
      </c>
      <c r="K4739" s="3">
        <v>1275.49</v>
      </c>
      <c r="L4739">
        <v>4</v>
      </c>
      <c r="M4739" t="s">
        <v>23</v>
      </c>
      <c r="N4739" s="10">
        <f t="shared" si="74"/>
        <v>46235</v>
      </c>
    </row>
    <row r="4740" spans="1:14">
      <c r="A4740" t="s">
        <v>4771</v>
      </c>
      <c r="B4740" s="2">
        <v>46084.193460648145</v>
      </c>
      <c r="C4740" t="s">
        <v>14</v>
      </c>
      <c r="D4740" s="3">
        <v>79.45</v>
      </c>
      <c r="E4740" t="s">
        <v>27</v>
      </c>
      <c r="F4740" t="s">
        <v>16</v>
      </c>
      <c r="G4740" s="4">
        <v>3.18</v>
      </c>
      <c r="I4740" s="3">
        <v>10000</v>
      </c>
      <c r="J4740" s="3">
        <v>6699.52</v>
      </c>
      <c r="K4740" s="3">
        <v>3300.48</v>
      </c>
      <c r="L4740">
        <v>0</v>
      </c>
      <c r="M4740" t="s">
        <v>20</v>
      </c>
      <c r="N4740" s="10">
        <f t="shared" si="74"/>
        <v>46082</v>
      </c>
    </row>
    <row r="4741" spans="1:14">
      <c r="A4741" t="s">
        <v>4772</v>
      </c>
      <c r="B4741" s="2">
        <v>46181.070891203701</v>
      </c>
      <c r="C4741" t="s">
        <v>14</v>
      </c>
      <c r="D4741" s="3">
        <v>310.27999999999997</v>
      </c>
      <c r="E4741" t="s">
        <v>19</v>
      </c>
      <c r="F4741" t="s">
        <v>16</v>
      </c>
      <c r="G4741" s="4">
        <v>7.13</v>
      </c>
      <c r="I4741" s="3">
        <v>4000</v>
      </c>
      <c r="J4741" s="3">
        <v>3563.03</v>
      </c>
      <c r="K4741" s="3">
        <v>436.97</v>
      </c>
      <c r="L4741">
        <v>2</v>
      </c>
      <c r="M4741" t="s">
        <v>17</v>
      </c>
      <c r="N4741" s="10">
        <f t="shared" si="74"/>
        <v>46174</v>
      </c>
    </row>
    <row r="4742" spans="1:14">
      <c r="A4742" t="s">
        <v>4773</v>
      </c>
      <c r="B4742" s="2">
        <v>46225.007314814815</v>
      </c>
      <c r="C4742" t="s">
        <v>14</v>
      </c>
      <c r="D4742" s="3">
        <v>66.64</v>
      </c>
      <c r="E4742" t="s">
        <v>15</v>
      </c>
      <c r="F4742" t="s">
        <v>32</v>
      </c>
      <c r="G4742" s="4">
        <v>6.57</v>
      </c>
      <c r="H4742" t="s">
        <v>33</v>
      </c>
      <c r="I4742" s="3">
        <v>10000</v>
      </c>
      <c r="J4742" s="3">
        <v>9041.84</v>
      </c>
      <c r="K4742" s="3">
        <v>958.16</v>
      </c>
      <c r="L4742">
        <v>1</v>
      </c>
      <c r="M4742" t="s">
        <v>17</v>
      </c>
      <c r="N4742" s="10">
        <f t="shared" si="74"/>
        <v>46204</v>
      </c>
    </row>
    <row r="4743" spans="1:14">
      <c r="A4743" t="s">
        <v>4774</v>
      </c>
      <c r="B4743" s="2">
        <v>46154.117604166669</v>
      </c>
      <c r="C4743" t="s">
        <v>14</v>
      </c>
      <c r="D4743" s="3">
        <v>911.59</v>
      </c>
      <c r="E4743" t="s">
        <v>19</v>
      </c>
      <c r="F4743" t="s">
        <v>16</v>
      </c>
      <c r="G4743" s="4">
        <v>4.4400000000000004</v>
      </c>
      <c r="I4743" s="3">
        <v>5000</v>
      </c>
      <c r="J4743" s="3">
        <v>1305.57</v>
      </c>
      <c r="K4743" s="3">
        <v>3694.43</v>
      </c>
      <c r="L4743">
        <v>4</v>
      </c>
      <c r="M4743" t="s">
        <v>17</v>
      </c>
      <c r="N4743" s="10">
        <f t="shared" si="74"/>
        <v>46143</v>
      </c>
    </row>
    <row r="4744" spans="1:14">
      <c r="A4744" t="s">
        <v>4775</v>
      </c>
      <c r="B4744" s="2">
        <v>46235.842777777776</v>
      </c>
      <c r="C4744" t="s">
        <v>14</v>
      </c>
      <c r="D4744" s="3">
        <v>251.4</v>
      </c>
      <c r="E4744" t="s">
        <v>36</v>
      </c>
      <c r="F4744" t="s">
        <v>59</v>
      </c>
      <c r="G4744" s="4">
        <v>4.82</v>
      </c>
      <c r="I4744" s="3">
        <v>1500</v>
      </c>
      <c r="J4744" s="3">
        <v>551.55999999999995</v>
      </c>
      <c r="K4744" s="3">
        <v>948.44</v>
      </c>
      <c r="L4744">
        <v>0</v>
      </c>
      <c r="M4744" t="s">
        <v>23</v>
      </c>
      <c r="N4744" s="10">
        <f t="shared" si="74"/>
        <v>46235</v>
      </c>
    </row>
    <row r="4745" spans="1:14">
      <c r="A4745" t="s">
        <v>4776</v>
      </c>
      <c r="B4745" s="2">
        <v>46227.457476851851</v>
      </c>
      <c r="C4745" t="s">
        <v>14</v>
      </c>
      <c r="D4745" s="3">
        <v>113.02</v>
      </c>
      <c r="E4745" t="s">
        <v>22</v>
      </c>
      <c r="F4745" t="s">
        <v>16</v>
      </c>
      <c r="G4745" s="4">
        <v>6.2</v>
      </c>
      <c r="I4745" s="3">
        <v>7500</v>
      </c>
      <c r="J4745" s="3">
        <v>7130.93</v>
      </c>
      <c r="K4745" s="3">
        <v>369.07</v>
      </c>
      <c r="L4745">
        <v>2</v>
      </c>
      <c r="M4745" t="s">
        <v>30</v>
      </c>
      <c r="N4745" s="10">
        <f t="shared" si="74"/>
        <v>46204</v>
      </c>
    </row>
    <row r="4746" spans="1:14">
      <c r="A4746" t="s">
        <v>4777</v>
      </c>
      <c r="B4746" s="2">
        <v>46179.132245370369</v>
      </c>
      <c r="C4746" t="s">
        <v>14</v>
      </c>
      <c r="D4746" s="3">
        <v>236.22</v>
      </c>
      <c r="E4746" t="s">
        <v>25</v>
      </c>
      <c r="F4746" t="s">
        <v>16</v>
      </c>
      <c r="G4746" s="4">
        <v>6.23</v>
      </c>
      <c r="I4746" s="3">
        <v>1000</v>
      </c>
      <c r="J4746" s="3">
        <v>706.25</v>
      </c>
      <c r="K4746" s="3">
        <v>293.75</v>
      </c>
      <c r="L4746">
        <v>0</v>
      </c>
      <c r="M4746" t="s">
        <v>30</v>
      </c>
      <c r="N4746" s="10">
        <f t="shared" si="74"/>
        <v>46174</v>
      </c>
    </row>
    <row r="4747" spans="1:14">
      <c r="A4747" t="s">
        <v>4778</v>
      </c>
      <c r="B4747" s="2">
        <v>46206.762013888889</v>
      </c>
      <c r="C4747" t="s">
        <v>14</v>
      </c>
      <c r="D4747" s="3">
        <v>452.13</v>
      </c>
      <c r="E4747" t="s">
        <v>25</v>
      </c>
      <c r="F4747" t="s">
        <v>59</v>
      </c>
      <c r="G4747" s="4">
        <v>6.63</v>
      </c>
      <c r="I4747" s="3">
        <v>4000</v>
      </c>
      <c r="J4747" s="3">
        <v>3461.83</v>
      </c>
      <c r="K4747" s="3">
        <v>538.16999999999996</v>
      </c>
      <c r="L4747">
        <v>0</v>
      </c>
      <c r="M4747" t="s">
        <v>17</v>
      </c>
      <c r="N4747" s="10">
        <f t="shared" si="74"/>
        <v>46204</v>
      </c>
    </row>
    <row r="4748" spans="1:14">
      <c r="A4748" t="s">
        <v>4779</v>
      </c>
      <c r="B4748" s="2">
        <v>46106.983923611115</v>
      </c>
      <c r="C4748" t="s">
        <v>14</v>
      </c>
      <c r="D4748" s="3">
        <v>531.14</v>
      </c>
      <c r="E4748" t="s">
        <v>25</v>
      </c>
      <c r="F4748" t="s">
        <v>16</v>
      </c>
      <c r="G4748" s="4">
        <v>3.99</v>
      </c>
      <c r="I4748" s="3">
        <v>2000</v>
      </c>
      <c r="J4748" s="3">
        <v>1859.69</v>
      </c>
      <c r="K4748" s="3">
        <v>140.31</v>
      </c>
      <c r="L4748">
        <v>0</v>
      </c>
      <c r="M4748" t="s">
        <v>20</v>
      </c>
      <c r="N4748" s="10">
        <f t="shared" si="74"/>
        <v>46082</v>
      </c>
    </row>
    <row r="4749" spans="1:14">
      <c r="A4749" t="s">
        <v>4780</v>
      </c>
      <c r="B4749" s="2">
        <v>46244.635995370372</v>
      </c>
      <c r="C4749" t="s">
        <v>64</v>
      </c>
      <c r="D4749" s="3">
        <v>490.02</v>
      </c>
      <c r="E4749" t="s">
        <v>36</v>
      </c>
      <c r="F4749" t="s">
        <v>16</v>
      </c>
      <c r="G4749" s="4">
        <v>6.4</v>
      </c>
      <c r="I4749" s="3">
        <v>5000</v>
      </c>
      <c r="J4749" s="3">
        <v>4601.53</v>
      </c>
      <c r="K4749" s="3">
        <v>398.47</v>
      </c>
      <c r="L4749">
        <v>0</v>
      </c>
      <c r="M4749" t="s">
        <v>30</v>
      </c>
      <c r="N4749" s="10">
        <f t="shared" si="74"/>
        <v>46235</v>
      </c>
    </row>
    <row r="4750" spans="1:14">
      <c r="A4750" t="s">
        <v>4781</v>
      </c>
      <c r="B4750" s="2">
        <v>46135.760925925926</v>
      </c>
      <c r="C4750" t="s">
        <v>14</v>
      </c>
      <c r="D4750" s="3">
        <v>438.53</v>
      </c>
      <c r="E4750" t="s">
        <v>15</v>
      </c>
      <c r="F4750" t="s">
        <v>16</v>
      </c>
      <c r="G4750" s="4">
        <v>3.23</v>
      </c>
      <c r="I4750" s="3">
        <v>1000</v>
      </c>
      <c r="J4750" s="3">
        <v>521.38</v>
      </c>
      <c r="K4750" s="3">
        <v>478.62</v>
      </c>
      <c r="L4750">
        <v>0</v>
      </c>
      <c r="M4750" t="s">
        <v>17</v>
      </c>
      <c r="N4750" s="10">
        <f t="shared" si="74"/>
        <v>46113</v>
      </c>
    </row>
    <row r="4751" spans="1:14">
      <c r="A4751" t="s">
        <v>4782</v>
      </c>
      <c r="B4751" s="2">
        <v>46264.582418981481</v>
      </c>
      <c r="C4751" t="s">
        <v>14</v>
      </c>
      <c r="D4751" s="3">
        <v>839.96</v>
      </c>
      <c r="E4751" t="s">
        <v>36</v>
      </c>
      <c r="F4751" t="s">
        <v>32</v>
      </c>
      <c r="G4751" s="4">
        <v>7.82</v>
      </c>
      <c r="H4751" t="s">
        <v>54</v>
      </c>
      <c r="I4751" s="3">
        <v>1000</v>
      </c>
      <c r="J4751" s="3">
        <v>417.96</v>
      </c>
      <c r="K4751" s="3">
        <v>582.04</v>
      </c>
      <c r="L4751">
        <v>0</v>
      </c>
      <c r="M4751" t="s">
        <v>17</v>
      </c>
      <c r="N4751" s="10">
        <f t="shared" si="74"/>
        <v>46235</v>
      </c>
    </row>
    <row r="4752" spans="1:14">
      <c r="A4752" t="s">
        <v>4783</v>
      </c>
      <c r="B4752" s="2">
        <v>46121.292048611111</v>
      </c>
      <c r="C4752" t="s">
        <v>14</v>
      </c>
      <c r="D4752" s="3">
        <v>1277.68</v>
      </c>
      <c r="E4752" t="s">
        <v>15</v>
      </c>
      <c r="F4752" t="s">
        <v>16</v>
      </c>
      <c r="G4752" s="4">
        <v>4.3600000000000003</v>
      </c>
      <c r="I4752" s="3">
        <v>1000</v>
      </c>
      <c r="J4752" s="3">
        <v>412.26</v>
      </c>
      <c r="K4752" s="3">
        <v>587.74</v>
      </c>
      <c r="L4752">
        <v>0</v>
      </c>
      <c r="M4752" t="s">
        <v>17</v>
      </c>
      <c r="N4752" s="10">
        <f t="shared" si="74"/>
        <v>46113</v>
      </c>
    </row>
    <row r="4753" spans="1:14">
      <c r="A4753" t="s">
        <v>4784</v>
      </c>
      <c r="B4753" s="2">
        <v>46230.083483796298</v>
      </c>
      <c r="C4753" t="s">
        <v>14</v>
      </c>
      <c r="D4753" s="3">
        <v>248.39</v>
      </c>
      <c r="E4753" t="s">
        <v>15</v>
      </c>
      <c r="F4753" t="s">
        <v>16</v>
      </c>
      <c r="G4753" s="4">
        <v>5.46</v>
      </c>
      <c r="I4753" s="3">
        <v>3000</v>
      </c>
      <c r="J4753" s="3">
        <v>1428.21</v>
      </c>
      <c r="K4753" s="3">
        <v>1571.79</v>
      </c>
      <c r="L4753">
        <v>1</v>
      </c>
      <c r="M4753" t="s">
        <v>20</v>
      </c>
      <c r="N4753" s="10">
        <f t="shared" si="74"/>
        <v>46204</v>
      </c>
    </row>
    <row r="4754" spans="1:14">
      <c r="A4754" t="s">
        <v>4785</v>
      </c>
      <c r="B4754" s="2">
        <v>46247.301689814813</v>
      </c>
      <c r="C4754" t="s">
        <v>14</v>
      </c>
      <c r="D4754" s="3">
        <v>605.02</v>
      </c>
      <c r="E4754" t="s">
        <v>27</v>
      </c>
      <c r="F4754" t="s">
        <v>16</v>
      </c>
      <c r="G4754" s="4">
        <v>6.91</v>
      </c>
      <c r="I4754" s="3">
        <v>1500</v>
      </c>
      <c r="J4754" s="3">
        <v>1086.94</v>
      </c>
      <c r="K4754" s="3">
        <v>413.06</v>
      </c>
      <c r="L4754">
        <v>0</v>
      </c>
      <c r="M4754" t="s">
        <v>17</v>
      </c>
      <c r="N4754" s="10">
        <f t="shared" si="74"/>
        <v>46235</v>
      </c>
    </row>
    <row r="4755" spans="1:14">
      <c r="A4755" t="s">
        <v>4786</v>
      </c>
      <c r="B4755" s="2">
        <v>46123.626064814816</v>
      </c>
      <c r="C4755" t="s">
        <v>14</v>
      </c>
      <c r="D4755" s="3">
        <v>1033.8699999999999</v>
      </c>
      <c r="E4755" t="s">
        <v>15</v>
      </c>
      <c r="F4755" t="s">
        <v>59</v>
      </c>
      <c r="G4755" s="4">
        <v>5.12</v>
      </c>
      <c r="I4755" s="3">
        <v>10000</v>
      </c>
      <c r="J4755" s="3">
        <v>6956.64</v>
      </c>
      <c r="K4755" s="3">
        <v>3043.36</v>
      </c>
      <c r="L4755">
        <v>1</v>
      </c>
      <c r="M4755" t="s">
        <v>17</v>
      </c>
      <c r="N4755" s="10">
        <f t="shared" si="74"/>
        <v>46113</v>
      </c>
    </row>
    <row r="4756" spans="1:14">
      <c r="A4756" t="s">
        <v>4787</v>
      </c>
      <c r="B4756" s="2">
        <v>46173.56144675926</v>
      </c>
      <c r="C4756" t="s">
        <v>14</v>
      </c>
      <c r="D4756" s="3">
        <v>363.96</v>
      </c>
      <c r="E4756" t="s">
        <v>22</v>
      </c>
      <c r="F4756" t="s">
        <v>16</v>
      </c>
      <c r="G4756" s="4">
        <v>3.73</v>
      </c>
      <c r="I4756" s="3">
        <v>1000</v>
      </c>
      <c r="J4756" s="3">
        <v>265.64999999999998</v>
      </c>
      <c r="K4756" s="3">
        <v>734.35</v>
      </c>
      <c r="L4756">
        <v>0</v>
      </c>
      <c r="M4756" t="s">
        <v>30</v>
      </c>
      <c r="N4756" s="10">
        <f t="shared" si="74"/>
        <v>46143</v>
      </c>
    </row>
    <row r="4757" spans="1:14">
      <c r="A4757" t="s">
        <v>4788</v>
      </c>
      <c r="B4757" s="2">
        <v>46205.098749999997</v>
      </c>
      <c r="C4757" t="s">
        <v>14</v>
      </c>
      <c r="D4757" s="3">
        <v>336.57</v>
      </c>
      <c r="E4757" t="s">
        <v>15</v>
      </c>
      <c r="F4757" t="s">
        <v>16</v>
      </c>
      <c r="G4757" s="4">
        <v>7.23</v>
      </c>
      <c r="I4757" s="3">
        <v>3000</v>
      </c>
      <c r="J4757" s="3">
        <v>1181.8499999999999</v>
      </c>
      <c r="K4757" s="3">
        <v>1818.15</v>
      </c>
      <c r="L4757">
        <v>2</v>
      </c>
      <c r="M4757" t="s">
        <v>30</v>
      </c>
      <c r="N4757" s="10">
        <f t="shared" si="74"/>
        <v>46204</v>
      </c>
    </row>
    <row r="4758" spans="1:14">
      <c r="A4758" t="s">
        <v>4789</v>
      </c>
      <c r="B4758" s="2">
        <v>46136.087881944448</v>
      </c>
      <c r="C4758" t="s">
        <v>14</v>
      </c>
      <c r="D4758" s="3">
        <v>1041.55</v>
      </c>
      <c r="E4758" t="s">
        <v>27</v>
      </c>
      <c r="F4758" t="s">
        <v>16</v>
      </c>
      <c r="G4758" s="4">
        <v>4.29</v>
      </c>
      <c r="I4758" s="3">
        <v>1000</v>
      </c>
      <c r="J4758" s="3">
        <v>573.26</v>
      </c>
      <c r="K4758" s="3">
        <v>426.74</v>
      </c>
      <c r="L4758">
        <v>1</v>
      </c>
      <c r="M4758" t="s">
        <v>30</v>
      </c>
      <c r="N4758" s="10">
        <f t="shared" si="74"/>
        <v>46113</v>
      </c>
    </row>
    <row r="4759" spans="1:14">
      <c r="A4759" t="s">
        <v>4790</v>
      </c>
      <c r="B4759" s="2">
        <v>46127.125162037039</v>
      </c>
      <c r="C4759" t="s">
        <v>14</v>
      </c>
      <c r="D4759" s="3">
        <v>319.31</v>
      </c>
      <c r="E4759" t="s">
        <v>25</v>
      </c>
      <c r="F4759" t="s">
        <v>16</v>
      </c>
      <c r="G4759" s="4">
        <v>4.83</v>
      </c>
      <c r="I4759" s="3">
        <v>1500</v>
      </c>
      <c r="J4759" s="3">
        <v>327.82</v>
      </c>
      <c r="K4759" s="3">
        <v>1172.18</v>
      </c>
      <c r="L4759">
        <v>0</v>
      </c>
      <c r="M4759" t="s">
        <v>30</v>
      </c>
      <c r="N4759" s="10">
        <f t="shared" si="74"/>
        <v>46113</v>
      </c>
    </row>
    <row r="4760" spans="1:14">
      <c r="A4760" t="s">
        <v>4791</v>
      </c>
      <c r="B4760" s="2">
        <v>46215.39162037037</v>
      </c>
      <c r="C4760" t="s">
        <v>64</v>
      </c>
      <c r="D4760" s="3">
        <v>312.63</v>
      </c>
      <c r="E4760" t="s">
        <v>19</v>
      </c>
      <c r="F4760" t="s">
        <v>16</v>
      </c>
      <c r="G4760" s="4">
        <v>5.46</v>
      </c>
      <c r="I4760" s="3">
        <v>2000</v>
      </c>
      <c r="J4760" s="3">
        <v>1102.8399999999999</v>
      </c>
      <c r="K4760" s="3">
        <v>897.16</v>
      </c>
      <c r="L4760">
        <v>0</v>
      </c>
      <c r="M4760" t="s">
        <v>17</v>
      </c>
      <c r="N4760" s="10">
        <f t="shared" si="74"/>
        <v>46204</v>
      </c>
    </row>
    <row r="4761" spans="1:14">
      <c r="A4761" t="s">
        <v>4792</v>
      </c>
      <c r="B4761" s="2">
        <v>46243.225671296299</v>
      </c>
      <c r="C4761" t="s">
        <v>14</v>
      </c>
      <c r="D4761" s="3">
        <v>797.88</v>
      </c>
      <c r="E4761" t="s">
        <v>15</v>
      </c>
      <c r="F4761" t="s">
        <v>32</v>
      </c>
      <c r="G4761" s="4">
        <v>6.9</v>
      </c>
      <c r="H4761" t="s">
        <v>62</v>
      </c>
      <c r="I4761" s="3">
        <v>3000</v>
      </c>
      <c r="J4761" s="3">
        <v>2017.79</v>
      </c>
      <c r="K4761" s="3">
        <v>982.21</v>
      </c>
      <c r="L4761">
        <v>2</v>
      </c>
      <c r="M4761" t="s">
        <v>17</v>
      </c>
      <c r="N4761" s="10">
        <f t="shared" si="74"/>
        <v>46235</v>
      </c>
    </row>
    <row r="4762" spans="1:14">
      <c r="A4762" t="s">
        <v>4793</v>
      </c>
      <c r="B4762" s="2">
        <v>46196.350486111114</v>
      </c>
      <c r="C4762" t="s">
        <v>14</v>
      </c>
      <c r="D4762" s="3">
        <v>554.49</v>
      </c>
      <c r="E4762" t="s">
        <v>22</v>
      </c>
      <c r="F4762" t="s">
        <v>16</v>
      </c>
      <c r="G4762" s="4">
        <v>5.63</v>
      </c>
      <c r="I4762" s="3">
        <v>3000</v>
      </c>
      <c r="J4762" s="3">
        <v>2371.14</v>
      </c>
      <c r="K4762" s="3">
        <v>628.86</v>
      </c>
      <c r="L4762">
        <v>0</v>
      </c>
      <c r="M4762" t="s">
        <v>30</v>
      </c>
      <c r="N4762" s="10">
        <f t="shared" si="74"/>
        <v>46174</v>
      </c>
    </row>
    <row r="4763" spans="1:14">
      <c r="A4763" t="s">
        <v>4794</v>
      </c>
      <c r="B4763" s="2">
        <v>46117.813067129631</v>
      </c>
      <c r="C4763" t="s">
        <v>14</v>
      </c>
      <c r="D4763" s="3">
        <v>211.31</v>
      </c>
      <c r="E4763" t="s">
        <v>36</v>
      </c>
      <c r="F4763" t="s">
        <v>32</v>
      </c>
      <c r="G4763" s="4">
        <v>5</v>
      </c>
      <c r="H4763" t="s">
        <v>33</v>
      </c>
      <c r="I4763" s="3">
        <v>1500</v>
      </c>
      <c r="J4763" s="3">
        <v>1290.8</v>
      </c>
      <c r="K4763" s="3">
        <v>209.2</v>
      </c>
      <c r="L4763">
        <v>0</v>
      </c>
      <c r="M4763" t="s">
        <v>30</v>
      </c>
      <c r="N4763" s="10">
        <f t="shared" si="74"/>
        <v>46113</v>
      </c>
    </row>
    <row r="4764" spans="1:14">
      <c r="A4764" t="s">
        <v>4795</v>
      </c>
      <c r="B4764" s="2">
        <v>46147.850081018521</v>
      </c>
      <c r="C4764" t="s">
        <v>14</v>
      </c>
      <c r="D4764" s="3">
        <v>247.77</v>
      </c>
      <c r="E4764" t="s">
        <v>36</v>
      </c>
      <c r="F4764" t="s">
        <v>16</v>
      </c>
      <c r="G4764" s="4">
        <v>4.54</v>
      </c>
      <c r="I4764" s="3">
        <v>5000</v>
      </c>
      <c r="J4764" s="3">
        <v>4610.3</v>
      </c>
      <c r="K4764" s="3">
        <v>389.7</v>
      </c>
      <c r="L4764">
        <v>1</v>
      </c>
      <c r="M4764" t="s">
        <v>30</v>
      </c>
      <c r="N4764" s="10">
        <f t="shared" si="74"/>
        <v>46143</v>
      </c>
    </row>
    <row r="4765" spans="1:14">
      <c r="A4765" t="s">
        <v>4796</v>
      </c>
      <c r="B4765" s="2">
        <v>46106.36787037037</v>
      </c>
      <c r="C4765" t="s">
        <v>64</v>
      </c>
      <c r="D4765" s="3">
        <v>753.12</v>
      </c>
      <c r="E4765" t="s">
        <v>22</v>
      </c>
      <c r="F4765" t="s">
        <v>32</v>
      </c>
      <c r="G4765" s="4">
        <v>3.82</v>
      </c>
      <c r="H4765" t="s">
        <v>54</v>
      </c>
      <c r="I4765" s="3">
        <v>1000</v>
      </c>
      <c r="J4765" s="3">
        <v>210.18</v>
      </c>
      <c r="K4765" s="3">
        <v>789.82</v>
      </c>
      <c r="L4765">
        <v>1</v>
      </c>
      <c r="M4765" t="s">
        <v>17</v>
      </c>
      <c r="N4765" s="10">
        <f t="shared" si="74"/>
        <v>46082</v>
      </c>
    </row>
    <row r="4766" spans="1:14">
      <c r="A4766" t="s">
        <v>4797</v>
      </c>
      <c r="B4766" s="2">
        <v>46089.580393518518</v>
      </c>
      <c r="C4766" t="s">
        <v>14</v>
      </c>
      <c r="D4766" s="3">
        <v>3813.52</v>
      </c>
      <c r="E4766" t="s">
        <v>27</v>
      </c>
      <c r="F4766" t="s">
        <v>59</v>
      </c>
      <c r="G4766" s="4">
        <v>3.94</v>
      </c>
      <c r="I4766" s="3">
        <v>10000</v>
      </c>
      <c r="J4766" s="3">
        <v>8816.52</v>
      </c>
      <c r="K4766" s="3">
        <v>1183.48</v>
      </c>
      <c r="L4766">
        <v>0</v>
      </c>
      <c r="M4766" t="s">
        <v>30</v>
      </c>
      <c r="N4766" s="10">
        <f t="shared" si="74"/>
        <v>46082</v>
      </c>
    </row>
    <row r="4767" spans="1:14">
      <c r="A4767" t="s">
        <v>4798</v>
      </c>
      <c r="B4767" s="2">
        <v>46264.037233796298</v>
      </c>
      <c r="C4767" t="s">
        <v>14</v>
      </c>
      <c r="D4767" s="3">
        <v>587.98</v>
      </c>
      <c r="E4767" t="s">
        <v>27</v>
      </c>
      <c r="F4767" t="s">
        <v>16</v>
      </c>
      <c r="G4767" s="4">
        <v>5.2</v>
      </c>
      <c r="I4767" s="3">
        <v>2000</v>
      </c>
      <c r="J4767" s="3">
        <v>1120.8499999999999</v>
      </c>
      <c r="K4767" s="3">
        <v>879.15</v>
      </c>
      <c r="L4767">
        <v>1</v>
      </c>
      <c r="M4767" t="s">
        <v>30</v>
      </c>
      <c r="N4767" s="10">
        <f t="shared" si="74"/>
        <v>46235</v>
      </c>
    </row>
    <row r="4768" spans="1:14">
      <c r="A4768" t="s">
        <v>4799</v>
      </c>
      <c r="B4768" s="2">
        <v>46212.428171296298</v>
      </c>
      <c r="C4768" t="s">
        <v>14</v>
      </c>
      <c r="D4768" s="3">
        <v>284.05</v>
      </c>
      <c r="E4768" t="s">
        <v>27</v>
      </c>
      <c r="F4768" t="s">
        <v>16</v>
      </c>
      <c r="G4768" s="4">
        <v>4.93</v>
      </c>
      <c r="I4768" s="3">
        <v>1000</v>
      </c>
      <c r="J4768" s="3">
        <v>282.58999999999997</v>
      </c>
      <c r="K4768" s="3">
        <v>717.41</v>
      </c>
      <c r="L4768">
        <v>0</v>
      </c>
      <c r="M4768" t="s">
        <v>30</v>
      </c>
      <c r="N4768" s="10">
        <f t="shared" si="74"/>
        <v>46204</v>
      </c>
    </row>
    <row r="4769" spans="1:14">
      <c r="A4769" t="s">
        <v>4800</v>
      </c>
      <c r="B4769" s="2">
        <v>46220.758032407408</v>
      </c>
      <c r="C4769" t="s">
        <v>64</v>
      </c>
      <c r="D4769" s="3">
        <v>83.16</v>
      </c>
      <c r="E4769" t="s">
        <v>22</v>
      </c>
      <c r="F4769" t="s">
        <v>16</v>
      </c>
      <c r="G4769" s="4">
        <v>6.07</v>
      </c>
      <c r="I4769" s="3">
        <v>7500</v>
      </c>
      <c r="J4769" s="3">
        <v>6006.46</v>
      </c>
      <c r="K4769" s="3">
        <v>1493.54</v>
      </c>
      <c r="L4769">
        <v>0</v>
      </c>
      <c r="M4769" t="s">
        <v>20</v>
      </c>
      <c r="N4769" s="10">
        <f t="shared" si="74"/>
        <v>46204</v>
      </c>
    </row>
    <row r="4770" spans="1:14">
      <c r="A4770" t="s">
        <v>4801</v>
      </c>
      <c r="B4770" s="2">
        <v>46224.862916666665</v>
      </c>
      <c r="C4770" t="s">
        <v>14</v>
      </c>
      <c r="D4770" s="3">
        <v>839.67</v>
      </c>
      <c r="E4770" t="s">
        <v>27</v>
      </c>
      <c r="F4770" t="s">
        <v>32</v>
      </c>
      <c r="G4770" s="4">
        <v>6.48</v>
      </c>
      <c r="H4770" t="s">
        <v>62</v>
      </c>
      <c r="I4770" s="3">
        <v>7500</v>
      </c>
      <c r="J4770" s="3">
        <v>4380.12</v>
      </c>
      <c r="K4770" s="3">
        <v>3119.88</v>
      </c>
      <c r="L4770">
        <v>2</v>
      </c>
      <c r="M4770" t="s">
        <v>17</v>
      </c>
      <c r="N4770" s="10">
        <f t="shared" si="74"/>
        <v>46204</v>
      </c>
    </row>
    <row r="4771" spans="1:14">
      <c r="A4771" t="s">
        <v>4802</v>
      </c>
      <c r="B4771" s="2">
        <v>46225.34511574074</v>
      </c>
      <c r="C4771" t="s">
        <v>14</v>
      </c>
      <c r="D4771" s="3">
        <v>272.05</v>
      </c>
      <c r="E4771" t="s">
        <v>36</v>
      </c>
      <c r="F4771" t="s">
        <v>16</v>
      </c>
      <c r="G4771" s="4">
        <v>6.17</v>
      </c>
      <c r="I4771" s="3">
        <v>3000</v>
      </c>
      <c r="J4771" s="3">
        <v>1128.22</v>
      </c>
      <c r="K4771" s="3">
        <v>1871.78</v>
      </c>
      <c r="L4771">
        <v>0</v>
      </c>
      <c r="M4771" t="s">
        <v>17</v>
      </c>
      <c r="N4771" s="10">
        <f t="shared" si="74"/>
        <v>46204</v>
      </c>
    </row>
    <row r="4772" spans="1:14">
      <c r="A4772" t="s">
        <v>4803</v>
      </c>
      <c r="B4772" s="2">
        <v>46238.847546296296</v>
      </c>
      <c r="C4772" t="s">
        <v>14</v>
      </c>
      <c r="D4772" s="3">
        <v>453.44</v>
      </c>
      <c r="E4772" t="s">
        <v>15</v>
      </c>
      <c r="F4772" t="s">
        <v>59</v>
      </c>
      <c r="G4772" s="4">
        <v>6.52</v>
      </c>
      <c r="I4772" s="3">
        <v>5000</v>
      </c>
      <c r="J4772" s="3">
        <v>3590.45</v>
      </c>
      <c r="K4772" s="3">
        <v>1409.55</v>
      </c>
      <c r="L4772">
        <v>0</v>
      </c>
      <c r="M4772" t="s">
        <v>17</v>
      </c>
      <c r="N4772" s="10">
        <f t="shared" si="74"/>
        <v>46235</v>
      </c>
    </row>
    <row r="4773" spans="1:14">
      <c r="A4773" t="s">
        <v>4804</v>
      </c>
      <c r="B4773" s="2">
        <v>46186.067962962959</v>
      </c>
      <c r="C4773" t="s">
        <v>64</v>
      </c>
      <c r="D4773" s="3">
        <v>217.33</v>
      </c>
      <c r="E4773" t="s">
        <v>15</v>
      </c>
      <c r="F4773" t="s">
        <v>32</v>
      </c>
      <c r="G4773" s="4">
        <v>8.44</v>
      </c>
      <c r="H4773" t="s">
        <v>33</v>
      </c>
      <c r="I4773" s="3">
        <v>5000</v>
      </c>
      <c r="J4773" s="3">
        <v>2689.76</v>
      </c>
      <c r="K4773" s="3">
        <v>2310.2399999999998</v>
      </c>
      <c r="L4773">
        <v>3</v>
      </c>
      <c r="M4773" t="s">
        <v>17</v>
      </c>
      <c r="N4773" s="10">
        <f t="shared" si="74"/>
        <v>46174</v>
      </c>
    </row>
    <row r="4774" spans="1:14">
      <c r="A4774" t="s">
        <v>4805</v>
      </c>
      <c r="B4774" s="2">
        <v>46260.101377314815</v>
      </c>
      <c r="C4774" t="s">
        <v>14</v>
      </c>
      <c r="D4774" s="3">
        <v>607.27</v>
      </c>
      <c r="E4774" t="s">
        <v>15</v>
      </c>
      <c r="F4774" t="s">
        <v>16</v>
      </c>
      <c r="G4774" s="4">
        <v>6.19</v>
      </c>
      <c r="I4774" s="3">
        <v>3000</v>
      </c>
      <c r="J4774" s="3">
        <v>1302.6300000000001</v>
      </c>
      <c r="K4774" s="3">
        <v>1697.37</v>
      </c>
      <c r="L4774">
        <v>0</v>
      </c>
      <c r="M4774" t="s">
        <v>30</v>
      </c>
      <c r="N4774" s="10">
        <f t="shared" si="74"/>
        <v>46235</v>
      </c>
    </row>
    <row r="4775" spans="1:14">
      <c r="A4775" t="s">
        <v>4806</v>
      </c>
      <c r="B4775" s="2">
        <v>46140.070671296293</v>
      </c>
      <c r="C4775" t="s">
        <v>14</v>
      </c>
      <c r="D4775" s="3">
        <v>906.86</v>
      </c>
      <c r="E4775" t="s">
        <v>25</v>
      </c>
      <c r="F4775" t="s">
        <v>32</v>
      </c>
      <c r="G4775" s="4">
        <v>4.5999999999999996</v>
      </c>
      <c r="H4775" t="s">
        <v>47</v>
      </c>
      <c r="I4775" s="3">
        <v>5000</v>
      </c>
      <c r="J4775" s="3">
        <v>2527.92</v>
      </c>
      <c r="K4775" s="3">
        <v>2472.08</v>
      </c>
      <c r="L4775">
        <v>2</v>
      </c>
      <c r="M4775" t="s">
        <v>17</v>
      </c>
      <c r="N4775" s="10">
        <f t="shared" si="74"/>
        <v>46113</v>
      </c>
    </row>
    <row r="4776" spans="1:14">
      <c r="A4776" t="s">
        <v>4807</v>
      </c>
      <c r="B4776" s="2">
        <v>46158.324803240743</v>
      </c>
      <c r="C4776" t="s">
        <v>14</v>
      </c>
      <c r="D4776" s="3">
        <v>328.01</v>
      </c>
      <c r="E4776" t="s">
        <v>27</v>
      </c>
      <c r="F4776" t="s">
        <v>16</v>
      </c>
      <c r="G4776" s="4">
        <v>3.83</v>
      </c>
      <c r="I4776" s="3">
        <v>2000</v>
      </c>
      <c r="J4776" s="3">
        <v>1076.25</v>
      </c>
      <c r="K4776" s="3">
        <v>923.75</v>
      </c>
      <c r="L4776">
        <v>4</v>
      </c>
      <c r="M4776" t="s">
        <v>17</v>
      </c>
      <c r="N4776" s="10">
        <f t="shared" si="74"/>
        <v>46143</v>
      </c>
    </row>
    <row r="4777" spans="1:14">
      <c r="A4777" t="s">
        <v>4808</v>
      </c>
      <c r="B4777" s="2">
        <v>46241.983020833337</v>
      </c>
      <c r="C4777" t="s">
        <v>14</v>
      </c>
      <c r="D4777" s="3">
        <v>125.26</v>
      </c>
      <c r="E4777" t="s">
        <v>15</v>
      </c>
      <c r="F4777" t="s">
        <v>32</v>
      </c>
      <c r="G4777" s="4">
        <v>6.51</v>
      </c>
      <c r="H4777" t="s">
        <v>47</v>
      </c>
      <c r="I4777" s="3">
        <v>2000</v>
      </c>
      <c r="J4777" s="3">
        <v>558.34</v>
      </c>
      <c r="K4777" s="3">
        <v>1441.66</v>
      </c>
      <c r="L4777">
        <v>1</v>
      </c>
      <c r="M4777" t="s">
        <v>17</v>
      </c>
      <c r="N4777" s="10">
        <f t="shared" si="74"/>
        <v>46235</v>
      </c>
    </row>
    <row r="4778" spans="1:14">
      <c r="A4778" t="s">
        <v>4809</v>
      </c>
      <c r="B4778" s="2">
        <v>46129.748263888891</v>
      </c>
      <c r="C4778" t="s">
        <v>14</v>
      </c>
      <c r="D4778" s="3">
        <v>845.11</v>
      </c>
      <c r="E4778" t="s">
        <v>19</v>
      </c>
      <c r="F4778" t="s">
        <v>32</v>
      </c>
      <c r="G4778" s="4">
        <v>3.5</v>
      </c>
      <c r="H4778" t="s">
        <v>33</v>
      </c>
      <c r="I4778" s="3">
        <v>3000</v>
      </c>
      <c r="J4778" s="3">
        <v>1682.51</v>
      </c>
      <c r="K4778" s="3">
        <v>1317.49</v>
      </c>
      <c r="L4778">
        <v>0</v>
      </c>
      <c r="M4778" t="s">
        <v>30</v>
      </c>
      <c r="N4778" s="10">
        <f t="shared" si="74"/>
        <v>46113</v>
      </c>
    </row>
    <row r="4779" spans="1:14">
      <c r="A4779" t="s">
        <v>4810</v>
      </c>
      <c r="B4779" s="2">
        <v>46213.292881944442</v>
      </c>
      <c r="C4779" t="s">
        <v>14</v>
      </c>
      <c r="D4779" s="3">
        <v>1139.94</v>
      </c>
      <c r="E4779" t="s">
        <v>36</v>
      </c>
      <c r="F4779" t="s">
        <v>16</v>
      </c>
      <c r="G4779" s="4">
        <v>7.14</v>
      </c>
      <c r="I4779" s="3">
        <v>10000</v>
      </c>
      <c r="J4779" s="3">
        <v>3657.75</v>
      </c>
      <c r="K4779" s="3">
        <v>6342.25</v>
      </c>
      <c r="L4779">
        <v>1</v>
      </c>
      <c r="M4779" t="s">
        <v>17</v>
      </c>
      <c r="N4779" s="10">
        <f t="shared" si="74"/>
        <v>46204</v>
      </c>
    </row>
    <row r="4780" spans="1:14">
      <c r="A4780" t="s">
        <v>4811</v>
      </c>
      <c r="B4780" s="2">
        <v>46157.867025462961</v>
      </c>
      <c r="C4780" t="s">
        <v>14</v>
      </c>
      <c r="D4780" s="3">
        <v>284.89999999999998</v>
      </c>
      <c r="E4780" t="s">
        <v>27</v>
      </c>
      <c r="F4780" t="s">
        <v>16</v>
      </c>
      <c r="G4780" s="4">
        <v>3.82</v>
      </c>
      <c r="I4780" s="3">
        <v>1500</v>
      </c>
      <c r="J4780" s="3">
        <v>943.86</v>
      </c>
      <c r="K4780" s="3">
        <v>556.14</v>
      </c>
      <c r="L4780">
        <v>1</v>
      </c>
      <c r="M4780" t="s">
        <v>30</v>
      </c>
      <c r="N4780" s="10">
        <f t="shared" si="74"/>
        <v>46143</v>
      </c>
    </row>
    <row r="4781" spans="1:14">
      <c r="A4781" t="s">
        <v>4812</v>
      </c>
      <c r="B4781" s="2">
        <v>46257.353958333333</v>
      </c>
      <c r="C4781" t="s">
        <v>14</v>
      </c>
      <c r="D4781" s="3">
        <v>587.41</v>
      </c>
      <c r="E4781" t="s">
        <v>25</v>
      </c>
      <c r="F4781" t="s">
        <v>16</v>
      </c>
      <c r="G4781" s="4">
        <v>6.1</v>
      </c>
      <c r="I4781" s="3">
        <v>7500</v>
      </c>
      <c r="J4781" s="3">
        <v>3577.07</v>
      </c>
      <c r="K4781" s="3">
        <v>3922.93</v>
      </c>
      <c r="L4781">
        <v>0</v>
      </c>
      <c r="M4781" t="s">
        <v>20</v>
      </c>
      <c r="N4781" s="10">
        <f t="shared" si="74"/>
        <v>46235</v>
      </c>
    </row>
    <row r="4782" spans="1:14">
      <c r="A4782" t="s">
        <v>4813</v>
      </c>
      <c r="B4782" s="2">
        <v>46167.560046296298</v>
      </c>
      <c r="C4782" t="s">
        <v>14</v>
      </c>
      <c r="D4782" s="3">
        <v>602.22</v>
      </c>
      <c r="E4782" t="s">
        <v>36</v>
      </c>
      <c r="F4782" t="s">
        <v>16</v>
      </c>
      <c r="G4782" s="4">
        <v>3.29</v>
      </c>
      <c r="I4782" s="3">
        <v>4000</v>
      </c>
      <c r="J4782" s="3">
        <v>3576.27</v>
      </c>
      <c r="K4782" s="3">
        <v>423.73</v>
      </c>
      <c r="L4782">
        <v>0</v>
      </c>
      <c r="M4782" t="s">
        <v>17</v>
      </c>
      <c r="N4782" s="10">
        <f t="shared" si="74"/>
        <v>46143</v>
      </c>
    </row>
    <row r="4783" spans="1:14">
      <c r="A4783" t="s">
        <v>4814</v>
      </c>
      <c r="B4783" s="2">
        <v>46252.397685185184</v>
      </c>
      <c r="C4783" t="s">
        <v>14</v>
      </c>
      <c r="D4783" s="3">
        <v>183.1</v>
      </c>
      <c r="E4783" t="s">
        <v>36</v>
      </c>
      <c r="F4783" t="s">
        <v>16</v>
      </c>
      <c r="G4783" s="4">
        <v>6.17</v>
      </c>
      <c r="I4783" s="3">
        <v>4000</v>
      </c>
      <c r="J4783" s="3">
        <v>2387.79</v>
      </c>
      <c r="K4783" s="3">
        <v>1612.21</v>
      </c>
      <c r="L4783">
        <v>1</v>
      </c>
      <c r="M4783" t="s">
        <v>23</v>
      </c>
      <c r="N4783" s="10">
        <f t="shared" si="74"/>
        <v>46235</v>
      </c>
    </row>
    <row r="4784" spans="1:14">
      <c r="A4784" t="s">
        <v>4815</v>
      </c>
      <c r="B4784" s="2">
        <v>46228.110081018516</v>
      </c>
      <c r="C4784" t="s">
        <v>14</v>
      </c>
      <c r="D4784" s="3">
        <v>1391.13</v>
      </c>
      <c r="E4784" t="s">
        <v>15</v>
      </c>
      <c r="F4784" t="s">
        <v>16</v>
      </c>
      <c r="G4784" s="4">
        <v>6.22</v>
      </c>
      <c r="I4784" s="3">
        <v>3000</v>
      </c>
      <c r="J4784" s="3">
        <v>2653.15</v>
      </c>
      <c r="K4784" s="3">
        <v>346.85</v>
      </c>
      <c r="L4784">
        <v>2</v>
      </c>
      <c r="M4784" t="s">
        <v>20</v>
      </c>
      <c r="N4784" s="10">
        <f t="shared" si="74"/>
        <v>46204</v>
      </c>
    </row>
    <row r="4785" spans="1:14">
      <c r="A4785" t="s">
        <v>4816</v>
      </c>
      <c r="B4785" s="2">
        <v>46126.073391203703</v>
      </c>
      <c r="C4785" t="s">
        <v>14</v>
      </c>
      <c r="D4785" s="3">
        <v>920.64</v>
      </c>
      <c r="E4785" t="s">
        <v>27</v>
      </c>
      <c r="F4785" t="s">
        <v>16</v>
      </c>
      <c r="G4785" s="4">
        <v>5.09</v>
      </c>
      <c r="I4785" s="3">
        <v>5000</v>
      </c>
      <c r="J4785" s="3">
        <v>2631.35</v>
      </c>
      <c r="K4785" s="3">
        <v>2368.65</v>
      </c>
      <c r="L4785">
        <v>1</v>
      </c>
      <c r="M4785" t="s">
        <v>17</v>
      </c>
      <c r="N4785" s="10">
        <f t="shared" si="74"/>
        <v>46113</v>
      </c>
    </row>
    <row r="4786" spans="1:14">
      <c r="A4786" t="s">
        <v>4817</v>
      </c>
      <c r="B4786" s="2">
        <v>46114.370138888888</v>
      </c>
      <c r="C4786" t="s">
        <v>14</v>
      </c>
      <c r="D4786" s="3">
        <v>1306.68</v>
      </c>
      <c r="E4786" t="s">
        <v>15</v>
      </c>
      <c r="F4786" t="s">
        <v>16</v>
      </c>
      <c r="G4786" s="4">
        <v>3.24</v>
      </c>
      <c r="I4786" s="3">
        <v>2000</v>
      </c>
      <c r="J4786" s="3">
        <v>1930.9</v>
      </c>
      <c r="K4786" s="3">
        <v>69.099999999999994</v>
      </c>
      <c r="L4786">
        <v>1</v>
      </c>
      <c r="M4786" t="s">
        <v>23</v>
      </c>
      <c r="N4786" s="10">
        <f t="shared" si="74"/>
        <v>46113</v>
      </c>
    </row>
    <row r="4787" spans="1:14">
      <c r="A4787" t="s">
        <v>4818</v>
      </c>
      <c r="B4787" s="2">
        <v>46134.021805555552</v>
      </c>
      <c r="C4787" t="s">
        <v>14</v>
      </c>
      <c r="D4787" s="3">
        <v>147.15</v>
      </c>
      <c r="E4787" t="s">
        <v>15</v>
      </c>
      <c r="F4787" t="s">
        <v>32</v>
      </c>
      <c r="G4787" s="4">
        <v>3.84</v>
      </c>
      <c r="H4787" t="s">
        <v>62</v>
      </c>
      <c r="I4787" s="3">
        <v>10000</v>
      </c>
      <c r="J4787" s="3">
        <v>4996.62</v>
      </c>
      <c r="K4787" s="3">
        <v>5003.38</v>
      </c>
      <c r="L4787">
        <v>1</v>
      </c>
      <c r="M4787" t="s">
        <v>20</v>
      </c>
      <c r="N4787" s="10">
        <f t="shared" si="74"/>
        <v>46113</v>
      </c>
    </row>
    <row r="4788" spans="1:14">
      <c r="A4788" t="s">
        <v>4819</v>
      </c>
      <c r="B4788" s="2">
        <v>46114.373495370368</v>
      </c>
      <c r="C4788" t="s">
        <v>14</v>
      </c>
      <c r="D4788" s="3">
        <v>188.22</v>
      </c>
      <c r="E4788" t="s">
        <v>15</v>
      </c>
      <c r="F4788" t="s">
        <v>16</v>
      </c>
      <c r="G4788" s="4">
        <v>4.46</v>
      </c>
      <c r="I4788" s="3">
        <v>1000</v>
      </c>
      <c r="J4788" s="3">
        <v>602.13</v>
      </c>
      <c r="K4788" s="3">
        <v>397.87</v>
      </c>
      <c r="L4788">
        <v>0</v>
      </c>
      <c r="M4788" t="s">
        <v>30</v>
      </c>
      <c r="N4788" s="10">
        <f t="shared" si="74"/>
        <v>46113</v>
      </c>
    </row>
    <row r="4789" spans="1:14">
      <c r="A4789" t="s">
        <v>4820</v>
      </c>
      <c r="B4789" s="2">
        <v>46093.415821759256</v>
      </c>
      <c r="C4789" t="s">
        <v>14</v>
      </c>
      <c r="D4789" s="3">
        <v>851.22</v>
      </c>
      <c r="E4789" t="s">
        <v>27</v>
      </c>
      <c r="F4789" t="s">
        <v>59</v>
      </c>
      <c r="G4789" s="4">
        <v>3.85</v>
      </c>
      <c r="I4789" s="3">
        <v>3000</v>
      </c>
      <c r="J4789" s="3">
        <v>2241.88</v>
      </c>
      <c r="K4789" s="3">
        <v>758.12</v>
      </c>
      <c r="L4789">
        <v>0</v>
      </c>
      <c r="M4789" t="s">
        <v>30</v>
      </c>
      <c r="N4789" s="10">
        <f t="shared" si="74"/>
        <v>46082</v>
      </c>
    </row>
    <row r="4790" spans="1:14">
      <c r="A4790" t="s">
        <v>4821</v>
      </c>
      <c r="B4790" s="2">
        <v>46103.739965277775</v>
      </c>
      <c r="C4790" t="s">
        <v>64</v>
      </c>
      <c r="D4790" s="3">
        <v>537.73</v>
      </c>
      <c r="E4790" t="s">
        <v>15</v>
      </c>
      <c r="F4790" t="s">
        <v>16</v>
      </c>
      <c r="G4790" s="4">
        <v>3.51</v>
      </c>
      <c r="I4790" s="3">
        <v>1500</v>
      </c>
      <c r="J4790" s="3">
        <v>781.31</v>
      </c>
      <c r="K4790" s="3">
        <v>718.69</v>
      </c>
      <c r="L4790">
        <v>0</v>
      </c>
      <c r="M4790" t="s">
        <v>30</v>
      </c>
      <c r="N4790" s="10">
        <f t="shared" si="74"/>
        <v>46082</v>
      </c>
    </row>
    <row r="4791" spans="1:14">
      <c r="A4791" t="s">
        <v>4822</v>
      </c>
      <c r="B4791" s="2">
        <v>46244.749409722222</v>
      </c>
      <c r="C4791" t="s">
        <v>14</v>
      </c>
      <c r="D4791" s="3">
        <v>112.15</v>
      </c>
      <c r="E4791" t="s">
        <v>22</v>
      </c>
      <c r="F4791" t="s">
        <v>16</v>
      </c>
      <c r="G4791" s="4">
        <v>7.43</v>
      </c>
      <c r="I4791" s="3">
        <v>2000</v>
      </c>
      <c r="J4791" s="3">
        <v>1277.98</v>
      </c>
      <c r="K4791" s="3">
        <v>722.02</v>
      </c>
      <c r="L4791">
        <v>1</v>
      </c>
      <c r="M4791" t="s">
        <v>17</v>
      </c>
      <c r="N4791" s="10">
        <f t="shared" si="74"/>
        <v>46235</v>
      </c>
    </row>
    <row r="4792" spans="1:14">
      <c r="A4792" t="s">
        <v>4823</v>
      </c>
      <c r="B4792" s="2">
        <v>46258.820833333331</v>
      </c>
      <c r="C4792" t="s">
        <v>14</v>
      </c>
      <c r="D4792" s="3">
        <v>637.38</v>
      </c>
      <c r="E4792" t="s">
        <v>15</v>
      </c>
      <c r="F4792" t="s">
        <v>16</v>
      </c>
      <c r="G4792" s="4">
        <v>5.2</v>
      </c>
      <c r="I4792" s="3">
        <v>2000</v>
      </c>
      <c r="J4792" s="3">
        <v>1149.02</v>
      </c>
      <c r="K4792" s="3">
        <v>850.98</v>
      </c>
      <c r="L4792">
        <v>0</v>
      </c>
      <c r="M4792" t="s">
        <v>20</v>
      </c>
      <c r="N4792" s="10">
        <f t="shared" si="74"/>
        <v>46235</v>
      </c>
    </row>
    <row r="4793" spans="1:14">
      <c r="A4793" t="s">
        <v>4824</v>
      </c>
      <c r="B4793" s="2">
        <v>46100.184537037036</v>
      </c>
      <c r="C4793" t="s">
        <v>14</v>
      </c>
      <c r="D4793" s="3">
        <v>590.95000000000005</v>
      </c>
      <c r="E4793" t="s">
        <v>36</v>
      </c>
      <c r="F4793" t="s">
        <v>32</v>
      </c>
      <c r="G4793" s="4">
        <v>5.84</v>
      </c>
      <c r="H4793" t="s">
        <v>54</v>
      </c>
      <c r="I4793" s="3">
        <v>2000</v>
      </c>
      <c r="J4793" s="3">
        <v>451.89</v>
      </c>
      <c r="K4793" s="3">
        <v>1548.11</v>
      </c>
      <c r="L4793">
        <v>1</v>
      </c>
      <c r="M4793" t="s">
        <v>17</v>
      </c>
      <c r="N4793" s="10">
        <f t="shared" si="74"/>
        <v>46082</v>
      </c>
    </row>
    <row r="4794" spans="1:14">
      <c r="A4794" t="s">
        <v>4825</v>
      </c>
      <c r="B4794" s="2">
        <v>46181.836030092592</v>
      </c>
      <c r="C4794" t="s">
        <v>14</v>
      </c>
      <c r="D4794" s="3">
        <v>369.56</v>
      </c>
      <c r="E4794" t="s">
        <v>36</v>
      </c>
      <c r="F4794" t="s">
        <v>16</v>
      </c>
      <c r="G4794" s="4">
        <v>7.76</v>
      </c>
      <c r="I4794" s="3">
        <v>1000</v>
      </c>
      <c r="J4794" s="3">
        <v>924.94</v>
      </c>
      <c r="K4794" s="3">
        <v>75.06</v>
      </c>
      <c r="L4794">
        <v>0</v>
      </c>
      <c r="M4794" t="s">
        <v>17</v>
      </c>
      <c r="N4794" s="10">
        <f t="shared" si="74"/>
        <v>46174</v>
      </c>
    </row>
    <row r="4795" spans="1:14">
      <c r="A4795" t="s">
        <v>4826</v>
      </c>
      <c r="B4795" s="2">
        <v>46187.691840277781</v>
      </c>
      <c r="C4795" t="s">
        <v>14</v>
      </c>
      <c r="D4795" s="3">
        <v>227.98</v>
      </c>
      <c r="E4795" t="s">
        <v>27</v>
      </c>
      <c r="F4795" t="s">
        <v>16</v>
      </c>
      <c r="G4795" s="4">
        <v>5.7</v>
      </c>
      <c r="I4795" s="3">
        <v>1000</v>
      </c>
      <c r="J4795" s="3">
        <v>726.71</v>
      </c>
      <c r="K4795" s="3">
        <v>273.29000000000002</v>
      </c>
      <c r="L4795">
        <v>0</v>
      </c>
      <c r="M4795" t="s">
        <v>17</v>
      </c>
      <c r="N4795" s="10">
        <f t="shared" si="74"/>
        <v>46174</v>
      </c>
    </row>
    <row r="4796" spans="1:14">
      <c r="A4796" t="s">
        <v>4827</v>
      </c>
      <c r="B4796" s="2">
        <v>46147.226944444446</v>
      </c>
      <c r="C4796" t="s">
        <v>14</v>
      </c>
      <c r="D4796" s="3">
        <v>863.62</v>
      </c>
      <c r="E4796" t="s">
        <v>36</v>
      </c>
      <c r="F4796" t="s">
        <v>16</v>
      </c>
      <c r="G4796" s="4">
        <v>3.61</v>
      </c>
      <c r="I4796" s="3">
        <v>7500</v>
      </c>
      <c r="J4796" s="3">
        <v>1593.89</v>
      </c>
      <c r="K4796" s="3">
        <v>5906.11</v>
      </c>
      <c r="L4796">
        <v>0</v>
      </c>
      <c r="M4796" t="s">
        <v>17</v>
      </c>
      <c r="N4796" s="10">
        <f t="shared" si="74"/>
        <v>46143</v>
      </c>
    </row>
    <row r="4797" spans="1:14">
      <c r="A4797" t="s">
        <v>4828</v>
      </c>
      <c r="B4797" s="2">
        <v>46219.627962962964</v>
      </c>
      <c r="C4797" t="s">
        <v>14</v>
      </c>
      <c r="D4797" s="3">
        <v>153.59</v>
      </c>
      <c r="E4797" t="s">
        <v>15</v>
      </c>
      <c r="F4797" t="s">
        <v>16</v>
      </c>
      <c r="G4797" s="4">
        <v>6.4</v>
      </c>
      <c r="I4797" s="3">
        <v>1000</v>
      </c>
      <c r="J4797" s="3">
        <v>852.63</v>
      </c>
      <c r="K4797" s="3">
        <v>147.37</v>
      </c>
      <c r="L4797">
        <v>3</v>
      </c>
      <c r="M4797" t="s">
        <v>30</v>
      </c>
      <c r="N4797" s="10">
        <f t="shared" si="74"/>
        <v>46204</v>
      </c>
    </row>
    <row r="4798" spans="1:14">
      <c r="A4798" t="s">
        <v>4829</v>
      </c>
      <c r="B4798" s="2">
        <v>46110.464768518519</v>
      </c>
      <c r="C4798" t="s">
        <v>14</v>
      </c>
      <c r="D4798" s="3">
        <v>171.85</v>
      </c>
      <c r="E4798" t="s">
        <v>15</v>
      </c>
      <c r="F4798" t="s">
        <v>16</v>
      </c>
      <c r="G4798" s="4">
        <v>4</v>
      </c>
      <c r="I4798" s="3">
        <v>1000</v>
      </c>
      <c r="J4798" s="3">
        <v>818.17</v>
      </c>
      <c r="K4798" s="3">
        <v>181.83</v>
      </c>
      <c r="L4798">
        <v>0</v>
      </c>
      <c r="M4798" t="s">
        <v>30</v>
      </c>
      <c r="N4798" s="10">
        <f t="shared" si="74"/>
        <v>46082</v>
      </c>
    </row>
    <row r="4799" spans="1:14">
      <c r="A4799" t="s">
        <v>4830</v>
      </c>
      <c r="B4799" s="2">
        <v>46178.55741898148</v>
      </c>
      <c r="C4799" t="s">
        <v>14</v>
      </c>
      <c r="D4799" s="3">
        <v>316.43</v>
      </c>
      <c r="E4799" t="s">
        <v>36</v>
      </c>
      <c r="F4799" t="s">
        <v>16</v>
      </c>
      <c r="G4799" s="4">
        <v>6.32</v>
      </c>
      <c r="I4799" s="3">
        <v>5000</v>
      </c>
      <c r="J4799" s="3">
        <v>3533.37</v>
      </c>
      <c r="K4799" s="3">
        <v>1466.63</v>
      </c>
      <c r="L4799">
        <v>0</v>
      </c>
      <c r="M4799" t="s">
        <v>30</v>
      </c>
      <c r="N4799" s="10">
        <f t="shared" si="74"/>
        <v>46174</v>
      </c>
    </row>
    <row r="4800" spans="1:14">
      <c r="A4800" t="s">
        <v>4831</v>
      </c>
      <c r="B4800" s="2">
        <v>46118.466481481482</v>
      </c>
      <c r="C4800" t="s">
        <v>14</v>
      </c>
      <c r="D4800" s="3">
        <v>1779.97</v>
      </c>
      <c r="E4800" t="s">
        <v>27</v>
      </c>
      <c r="F4800" t="s">
        <v>32</v>
      </c>
      <c r="G4800" s="4">
        <v>3.82</v>
      </c>
      <c r="H4800" t="s">
        <v>54</v>
      </c>
      <c r="I4800" s="3">
        <v>1500</v>
      </c>
      <c r="J4800" s="3">
        <v>429.31</v>
      </c>
      <c r="K4800" s="3">
        <v>1070.69</v>
      </c>
      <c r="L4800">
        <v>0</v>
      </c>
      <c r="M4800" t="s">
        <v>20</v>
      </c>
      <c r="N4800" s="10">
        <f t="shared" si="74"/>
        <v>46113</v>
      </c>
    </row>
    <row r="4801" spans="1:14">
      <c r="A4801" t="s">
        <v>4832</v>
      </c>
      <c r="B4801" s="2">
        <v>46090.663993055554</v>
      </c>
      <c r="C4801" t="s">
        <v>14</v>
      </c>
      <c r="D4801" s="3">
        <v>49.07</v>
      </c>
      <c r="E4801" t="s">
        <v>36</v>
      </c>
      <c r="F4801" t="s">
        <v>16</v>
      </c>
      <c r="G4801" s="4">
        <v>4.5</v>
      </c>
      <c r="I4801" s="3">
        <v>5000</v>
      </c>
      <c r="J4801" s="3">
        <v>1747.43</v>
      </c>
      <c r="K4801" s="3">
        <v>3252.57</v>
      </c>
      <c r="L4801">
        <v>4</v>
      </c>
      <c r="M4801" t="s">
        <v>30</v>
      </c>
      <c r="N4801" s="10">
        <f t="shared" si="74"/>
        <v>46082</v>
      </c>
    </row>
    <row r="4802" spans="1:14">
      <c r="A4802" t="s">
        <v>4833</v>
      </c>
      <c r="B4802" s="2">
        <v>46135.539259259262</v>
      </c>
      <c r="C4802" t="s">
        <v>14</v>
      </c>
      <c r="D4802" s="3">
        <v>637.42999999999995</v>
      </c>
      <c r="E4802" t="s">
        <v>15</v>
      </c>
      <c r="F4802" t="s">
        <v>32</v>
      </c>
      <c r="G4802" s="4">
        <v>4.37</v>
      </c>
      <c r="H4802" t="s">
        <v>33</v>
      </c>
      <c r="I4802" s="3">
        <v>10000</v>
      </c>
      <c r="J4802" s="3">
        <v>7212.53</v>
      </c>
      <c r="K4802" s="3">
        <v>2787.47</v>
      </c>
      <c r="L4802">
        <v>4</v>
      </c>
      <c r="M4802" t="s">
        <v>20</v>
      </c>
      <c r="N4802" s="10">
        <f t="shared" ref="N4802:N4865" si="75">DATE(YEAR(B4802),MONTH(B4802),1)</f>
        <v>46113</v>
      </c>
    </row>
    <row r="4803" spans="1:14">
      <c r="A4803" t="s">
        <v>4834</v>
      </c>
      <c r="B4803" s="2">
        <v>46130.147789351853</v>
      </c>
      <c r="C4803" t="s">
        <v>14</v>
      </c>
      <c r="D4803" s="3">
        <v>743.9</v>
      </c>
      <c r="E4803" t="s">
        <v>25</v>
      </c>
      <c r="F4803" t="s">
        <v>16</v>
      </c>
      <c r="G4803" s="4">
        <v>3.92</v>
      </c>
      <c r="I4803" s="3">
        <v>1000</v>
      </c>
      <c r="J4803" s="3">
        <v>812.92</v>
      </c>
      <c r="K4803" s="3">
        <v>187.08</v>
      </c>
      <c r="L4803">
        <v>1</v>
      </c>
      <c r="M4803" t="s">
        <v>30</v>
      </c>
      <c r="N4803" s="10">
        <f t="shared" si="75"/>
        <v>46113</v>
      </c>
    </row>
    <row r="4804" spans="1:14">
      <c r="A4804" t="s">
        <v>4835</v>
      </c>
      <c r="B4804" s="2">
        <v>46142.634780092594</v>
      </c>
      <c r="C4804" t="s">
        <v>14</v>
      </c>
      <c r="D4804" s="3">
        <v>171.79</v>
      </c>
      <c r="E4804" t="s">
        <v>15</v>
      </c>
      <c r="F4804" t="s">
        <v>32</v>
      </c>
      <c r="G4804" s="4">
        <v>5.31</v>
      </c>
      <c r="H4804" t="s">
        <v>47</v>
      </c>
      <c r="I4804" s="3">
        <v>1500</v>
      </c>
      <c r="J4804" s="3">
        <v>319.76</v>
      </c>
      <c r="K4804" s="3">
        <v>1180.24</v>
      </c>
      <c r="L4804">
        <v>0</v>
      </c>
      <c r="M4804" t="s">
        <v>20</v>
      </c>
      <c r="N4804" s="10">
        <f t="shared" si="75"/>
        <v>46113</v>
      </c>
    </row>
    <row r="4805" spans="1:14">
      <c r="A4805" t="s">
        <v>4836</v>
      </c>
      <c r="B4805" s="2">
        <v>46235.050081018519</v>
      </c>
      <c r="C4805" t="s">
        <v>14</v>
      </c>
      <c r="D4805" s="3">
        <v>364.29</v>
      </c>
      <c r="E4805" t="s">
        <v>36</v>
      </c>
      <c r="F4805" t="s">
        <v>32</v>
      </c>
      <c r="G4805" s="4">
        <v>6.31</v>
      </c>
      <c r="H4805" t="s">
        <v>33</v>
      </c>
      <c r="I4805" s="3">
        <v>1500</v>
      </c>
      <c r="J4805" s="3">
        <v>844.94</v>
      </c>
      <c r="K4805" s="3">
        <v>655.05999999999995</v>
      </c>
      <c r="L4805">
        <v>2</v>
      </c>
      <c r="M4805" t="s">
        <v>17</v>
      </c>
      <c r="N4805" s="10">
        <f t="shared" si="75"/>
        <v>46235</v>
      </c>
    </row>
    <row r="4806" spans="1:14">
      <c r="A4806" t="s">
        <v>4837</v>
      </c>
      <c r="B4806" s="2">
        <v>46241.368368055555</v>
      </c>
      <c r="C4806" t="s">
        <v>14</v>
      </c>
      <c r="D4806" s="3">
        <v>953.12</v>
      </c>
      <c r="E4806" t="s">
        <v>27</v>
      </c>
      <c r="F4806" t="s">
        <v>32</v>
      </c>
      <c r="G4806" s="4">
        <v>6.52</v>
      </c>
      <c r="H4806" t="s">
        <v>189</v>
      </c>
      <c r="I4806" s="3">
        <v>3000</v>
      </c>
      <c r="J4806" s="3">
        <v>1698.53</v>
      </c>
      <c r="K4806" s="3">
        <v>1301.47</v>
      </c>
      <c r="L4806">
        <v>2</v>
      </c>
      <c r="M4806" t="s">
        <v>23</v>
      </c>
      <c r="N4806" s="10">
        <f t="shared" si="75"/>
        <v>46235</v>
      </c>
    </row>
    <row r="4807" spans="1:14">
      <c r="A4807" t="s">
        <v>4838</v>
      </c>
      <c r="B4807" s="2">
        <v>46233.164490740739</v>
      </c>
      <c r="C4807" t="s">
        <v>14</v>
      </c>
      <c r="D4807" s="3">
        <v>4065.66</v>
      </c>
      <c r="E4807" t="s">
        <v>19</v>
      </c>
      <c r="F4807" t="s">
        <v>16</v>
      </c>
      <c r="G4807" s="4">
        <v>6.25</v>
      </c>
      <c r="I4807" s="3">
        <v>3000</v>
      </c>
      <c r="J4807" s="3">
        <v>2984.17</v>
      </c>
      <c r="K4807" s="3">
        <v>15.83</v>
      </c>
      <c r="L4807">
        <v>0</v>
      </c>
      <c r="M4807" t="s">
        <v>30</v>
      </c>
      <c r="N4807" s="10">
        <f t="shared" si="75"/>
        <v>46204</v>
      </c>
    </row>
    <row r="4808" spans="1:14">
      <c r="A4808" t="s">
        <v>4839</v>
      </c>
      <c r="B4808" s="2">
        <v>46192.157627314817</v>
      </c>
      <c r="C4808" t="s">
        <v>14</v>
      </c>
      <c r="D4808" s="3">
        <v>560.1</v>
      </c>
      <c r="E4808" t="s">
        <v>27</v>
      </c>
      <c r="F4808" t="s">
        <v>16</v>
      </c>
      <c r="G4808" s="4">
        <v>6.42</v>
      </c>
      <c r="I4808" s="3">
        <v>7500</v>
      </c>
      <c r="J4808" s="3">
        <v>5120.3500000000004</v>
      </c>
      <c r="K4808" s="3">
        <v>2379.65</v>
      </c>
      <c r="L4808">
        <v>0</v>
      </c>
      <c r="M4808" t="s">
        <v>30</v>
      </c>
      <c r="N4808" s="10">
        <f t="shared" si="75"/>
        <v>46174</v>
      </c>
    </row>
    <row r="4809" spans="1:14">
      <c r="A4809" t="s">
        <v>4840</v>
      </c>
      <c r="B4809" s="2">
        <v>46200.919456018521</v>
      </c>
      <c r="C4809" t="s">
        <v>14</v>
      </c>
      <c r="D4809" s="3">
        <v>746.34</v>
      </c>
      <c r="E4809" t="s">
        <v>19</v>
      </c>
      <c r="F4809" t="s">
        <v>16</v>
      </c>
      <c r="G4809" s="4">
        <v>5.78</v>
      </c>
      <c r="I4809" s="3">
        <v>5000</v>
      </c>
      <c r="J4809" s="3">
        <v>3127.92</v>
      </c>
      <c r="K4809" s="3">
        <v>1872.08</v>
      </c>
      <c r="L4809">
        <v>0</v>
      </c>
      <c r="M4809" t="s">
        <v>30</v>
      </c>
      <c r="N4809" s="10">
        <f t="shared" si="75"/>
        <v>46174</v>
      </c>
    </row>
    <row r="4810" spans="1:14">
      <c r="A4810" t="s">
        <v>4841</v>
      </c>
      <c r="B4810" s="2">
        <v>46250.925347222219</v>
      </c>
      <c r="C4810" t="s">
        <v>14</v>
      </c>
      <c r="D4810" s="3">
        <v>134.49</v>
      </c>
      <c r="E4810" t="s">
        <v>27</v>
      </c>
      <c r="F4810" t="s">
        <v>16</v>
      </c>
      <c r="G4810" s="4">
        <v>6.59</v>
      </c>
      <c r="I4810" s="3">
        <v>2000</v>
      </c>
      <c r="J4810" s="3">
        <v>1047.53</v>
      </c>
      <c r="K4810" s="3">
        <v>952.47</v>
      </c>
      <c r="L4810">
        <v>0</v>
      </c>
      <c r="M4810" t="s">
        <v>17</v>
      </c>
      <c r="N4810" s="10">
        <f t="shared" si="75"/>
        <v>46235</v>
      </c>
    </row>
    <row r="4811" spans="1:14">
      <c r="A4811" t="s">
        <v>4842</v>
      </c>
      <c r="B4811" s="2">
        <v>46138.563703703701</v>
      </c>
      <c r="C4811" t="s">
        <v>14</v>
      </c>
      <c r="D4811" s="3">
        <v>769.64</v>
      </c>
      <c r="E4811" t="s">
        <v>22</v>
      </c>
      <c r="F4811" t="s">
        <v>16</v>
      </c>
      <c r="G4811" s="4">
        <v>2.58</v>
      </c>
      <c r="I4811" s="3">
        <v>3000</v>
      </c>
      <c r="J4811" s="3">
        <v>1625.31</v>
      </c>
      <c r="K4811" s="3">
        <v>1374.69</v>
      </c>
      <c r="L4811">
        <v>0</v>
      </c>
      <c r="M4811" t="s">
        <v>30</v>
      </c>
      <c r="N4811" s="10">
        <f t="shared" si="75"/>
        <v>46113</v>
      </c>
    </row>
    <row r="4812" spans="1:14">
      <c r="A4812" t="s">
        <v>4843</v>
      </c>
      <c r="B4812" s="2">
        <v>46249.207754629628</v>
      </c>
      <c r="C4812" t="s">
        <v>14</v>
      </c>
      <c r="D4812" s="3">
        <v>343.32</v>
      </c>
      <c r="E4812" t="s">
        <v>19</v>
      </c>
      <c r="F4812" t="s">
        <v>16</v>
      </c>
      <c r="G4812" s="4">
        <v>7.14</v>
      </c>
      <c r="I4812" s="3">
        <v>1000</v>
      </c>
      <c r="J4812" s="3">
        <v>621.46</v>
      </c>
      <c r="K4812" s="3">
        <v>378.54</v>
      </c>
      <c r="L4812">
        <v>1</v>
      </c>
      <c r="M4812" t="s">
        <v>17</v>
      </c>
      <c r="N4812" s="10">
        <f t="shared" si="75"/>
        <v>46235</v>
      </c>
    </row>
    <row r="4813" spans="1:14">
      <c r="A4813" t="s">
        <v>4844</v>
      </c>
      <c r="B4813" s="2">
        <v>46118.830081018517</v>
      </c>
      <c r="C4813" t="s">
        <v>14</v>
      </c>
      <c r="D4813" s="3">
        <v>143.22</v>
      </c>
      <c r="E4813" t="s">
        <v>25</v>
      </c>
      <c r="F4813" t="s">
        <v>16</v>
      </c>
      <c r="G4813" s="4">
        <v>4.32</v>
      </c>
      <c r="I4813" s="3">
        <v>3000</v>
      </c>
      <c r="J4813" s="3">
        <v>2392.5100000000002</v>
      </c>
      <c r="K4813" s="3">
        <v>607.49</v>
      </c>
      <c r="L4813">
        <v>0</v>
      </c>
      <c r="M4813" t="s">
        <v>20</v>
      </c>
      <c r="N4813" s="10">
        <f t="shared" si="75"/>
        <v>46113</v>
      </c>
    </row>
    <row r="4814" spans="1:14">
      <c r="A4814" t="s">
        <v>4845</v>
      </c>
      <c r="B4814" s="2">
        <v>46191.404537037037</v>
      </c>
      <c r="C4814" t="s">
        <v>14</v>
      </c>
      <c r="D4814" s="3">
        <v>610.20000000000005</v>
      </c>
      <c r="E4814" t="s">
        <v>36</v>
      </c>
      <c r="F4814" t="s">
        <v>16</v>
      </c>
      <c r="G4814" s="4">
        <v>6.22</v>
      </c>
      <c r="I4814" s="3">
        <v>3000</v>
      </c>
      <c r="J4814" s="3">
        <v>2034.57</v>
      </c>
      <c r="K4814" s="3">
        <v>965.43</v>
      </c>
      <c r="L4814">
        <v>1</v>
      </c>
      <c r="M4814" t="s">
        <v>20</v>
      </c>
      <c r="N4814" s="10">
        <f t="shared" si="75"/>
        <v>46174</v>
      </c>
    </row>
    <row r="4815" spans="1:14">
      <c r="A4815" t="s">
        <v>4846</v>
      </c>
      <c r="B4815" s="2">
        <v>46097.832326388889</v>
      </c>
      <c r="C4815" t="s">
        <v>14</v>
      </c>
      <c r="D4815" s="3">
        <v>364.94</v>
      </c>
      <c r="E4815" t="s">
        <v>36</v>
      </c>
      <c r="F4815" t="s">
        <v>32</v>
      </c>
      <c r="G4815" s="4">
        <v>3.76</v>
      </c>
      <c r="H4815" t="s">
        <v>47</v>
      </c>
      <c r="I4815" s="3">
        <v>5000</v>
      </c>
      <c r="J4815" s="3">
        <v>4340.01</v>
      </c>
      <c r="K4815" s="3">
        <v>659.99</v>
      </c>
      <c r="L4815">
        <v>0</v>
      </c>
      <c r="M4815" t="s">
        <v>17</v>
      </c>
      <c r="N4815" s="10">
        <f t="shared" si="75"/>
        <v>46082</v>
      </c>
    </row>
    <row r="4816" spans="1:14">
      <c r="A4816" t="s">
        <v>4847</v>
      </c>
      <c r="B4816" s="2">
        <v>46083.944016203706</v>
      </c>
      <c r="C4816" t="s">
        <v>14</v>
      </c>
      <c r="D4816" s="3">
        <v>763.73</v>
      </c>
      <c r="E4816" t="s">
        <v>19</v>
      </c>
      <c r="F4816" t="s">
        <v>16</v>
      </c>
      <c r="G4816" s="4">
        <v>3.9</v>
      </c>
      <c r="I4816" s="3">
        <v>1000</v>
      </c>
      <c r="J4816" s="3">
        <v>954.93</v>
      </c>
      <c r="K4816" s="3">
        <v>45.07</v>
      </c>
      <c r="L4816">
        <v>1</v>
      </c>
      <c r="M4816" t="s">
        <v>17</v>
      </c>
      <c r="N4816" s="10">
        <f t="shared" si="75"/>
        <v>46082</v>
      </c>
    </row>
    <row r="4817" spans="1:14">
      <c r="A4817" t="s">
        <v>4848</v>
      </c>
      <c r="B4817" s="2">
        <v>46222.830428240741</v>
      </c>
      <c r="C4817" t="s">
        <v>14</v>
      </c>
      <c r="D4817" s="3">
        <v>144.54</v>
      </c>
      <c r="E4817" t="s">
        <v>19</v>
      </c>
      <c r="F4817" t="s">
        <v>16</v>
      </c>
      <c r="G4817" s="4">
        <v>6.66</v>
      </c>
      <c r="I4817" s="3">
        <v>3000</v>
      </c>
      <c r="J4817" s="3">
        <v>2670.27</v>
      </c>
      <c r="K4817" s="3">
        <v>329.73</v>
      </c>
      <c r="L4817">
        <v>0</v>
      </c>
      <c r="M4817" t="s">
        <v>17</v>
      </c>
      <c r="N4817" s="10">
        <f t="shared" si="75"/>
        <v>46204</v>
      </c>
    </row>
    <row r="4818" spans="1:14">
      <c r="A4818" t="s">
        <v>4849</v>
      </c>
      <c r="B4818" s="2">
        <v>46097.862037037034</v>
      </c>
      <c r="C4818" t="s">
        <v>14</v>
      </c>
      <c r="D4818" s="3">
        <v>677.41</v>
      </c>
      <c r="E4818" t="s">
        <v>36</v>
      </c>
      <c r="F4818" t="s">
        <v>16</v>
      </c>
      <c r="G4818" s="4">
        <v>4.0199999999999996</v>
      </c>
      <c r="I4818" s="3">
        <v>2000</v>
      </c>
      <c r="J4818" s="3">
        <v>1186.04</v>
      </c>
      <c r="K4818" s="3">
        <v>813.96</v>
      </c>
      <c r="L4818">
        <v>1</v>
      </c>
      <c r="M4818" t="s">
        <v>23</v>
      </c>
      <c r="N4818" s="10">
        <f t="shared" si="75"/>
        <v>46082</v>
      </c>
    </row>
    <row r="4819" spans="1:14">
      <c r="A4819" t="s">
        <v>4850</v>
      </c>
      <c r="B4819" s="2">
        <v>46155.210868055554</v>
      </c>
      <c r="C4819" t="s">
        <v>14</v>
      </c>
      <c r="D4819" s="3">
        <v>1186.92</v>
      </c>
      <c r="E4819" t="s">
        <v>15</v>
      </c>
      <c r="F4819" t="s">
        <v>59</v>
      </c>
      <c r="G4819" s="4">
        <v>2.92</v>
      </c>
      <c r="I4819" s="3">
        <v>10000</v>
      </c>
      <c r="J4819" s="3">
        <v>8920.6</v>
      </c>
      <c r="K4819" s="3">
        <v>1079.4000000000001</v>
      </c>
      <c r="L4819">
        <v>0</v>
      </c>
      <c r="M4819" t="s">
        <v>23</v>
      </c>
      <c r="N4819" s="10">
        <f t="shared" si="75"/>
        <v>46143</v>
      </c>
    </row>
    <row r="4820" spans="1:14">
      <c r="A4820" t="s">
        <v>4851</v>
      </c>
      <c r="B4820" s="2">
        <v>46132.730914351851</v>
      </c>
      <c r="C4820" t="s">
        <v>14</v>
      </c>
      <c r="D4820" s="3">
        <v>195.1</v>
      </c>
      <c r="E4820" t="s">
        <v>36</v>
      </c>
      <c r="F4820" t="s">
        <v>32</v>
      </c>
      <c r="G4820" s="4">
        <v>2.58</v>
      </c>
      <c r="H4820" t="s">
        <v>47</v>
      </c>
      <c r="I4820" s="3">
        <v>10000</v>
      </c>
      <c r="J4820" s="3">
        <v>2579.65</v>
      </c>
      <c r="K4820" s="3">
        <v>7420.35</v>
      </c>
      <c r="L4820">
        <v>0</v>
      </c>
      <c r="M4820" t="s">
        <v>17</v>
      </c>
      <c r="N4820" s="10">
        <f t="shared" si="75"/>
        <v>46113</v>
      </c>
    </row>
    <row r="4821" spans="1:14">
      <c r="A4821" t="s">
        <v>4852</v>
      </c>
      <c r="B4821" s="2">
        <v>46180.373055555552</v>
      </c>
      <c r="C4821" t="s">
        <v>14</v>
      </c>
      <c r="D4821" s="3">
        <v>244.53</v>
      </c>
      <c r="E4821" t="s">
        <v>27</v>
      </c>
      <c r="F4821" t="s">
        <v>32</v>
      </c>
      <c r="G4821" s="4">
        <v>6.23</v>
      </c>
      <c r="H4821" t="s">
        <v>62</v>
      </c>
      <c r="I4821" s="3">
        <v>5000</v>
      </c>
      <c r="J4821" s="3">
        <v>3763.05</v>
      </c>
      <c r="K4821" s="3">
        <v>1236.95</v>
      </c>
      <c r="L4821">
        <v>0</v>
      </c>
      <c r="M4821" t="s">
        <v>17</v>
      </c>
      <c r="N4821" s="10">
        <f t="shared" si="75"/>
        <v>46174</v>
      </c>
    </row>
    <row r="4822" spans="1:14">
      <c r="A4822" t="s">
        <v>4853</v>
      </c>
      <c r="B4822" s="2">
        <v>46216.443043981482</v>
      </c>
      <c r="C4822" t="s">
        <v>14</v>
      </c>
      <c r="D4822" s="3">
        <v>938.84</v>
      </c>
      <c r="E4822" t="s">
        <v>36</v>
      </c>
      <c r="F4822" t="s">
        <v>32</v>
      </c>
      <c r="G4822" s="4">
        <v>6.33</v>
      </c>
      <c r="H4822" t="s">
        <v>54</v>
      </c>
      <c r="I4822" s="3">
        <v>1000</v>
      </c>
      <c r="J4822" s="3">
        <v>267.60000000000002</v>
      </c>
      <c r="K4822" s="3">
        <v>732.4</v>
      </c>
      <c r="L4822">
        <v>0</v>
      </c>
      <c r="M4822" t="s">
        <v>17</v>
      </c>
      <c r="N4822" s="10">
        <f t="shared" si="75"/>
        <v>46204</v>
      </c>
    </row>
    <row r="4823" spans="1:14">
      <c r="A4823" t="s">
        <v>4854</v>
      </c>
      <c r="B4823" s="2">
        <v>46149.207002314812</v>
      </c>
      <c r="C4823" t="s">
        <v>14</v>
      </c>
      <c r="D4823" s="3">
        <v>460.82</v>
      </c>
      <c r="E4823" t="s">
        <v>19</v>
      </c>
      <c r="F4823" t="s">
        <v>32</v>
      </c>
      <c r="G4823" s="4">
        <v>3.24</v>
      </c>
      <c r="H4823" t="s">
        <v>54</v>
      </c>
      <c r="I4823" s="3">
        <v>1000</v>
      </c>
      <c r="J4823" s="3">
        <v>427.04</v>
      </c>
      <c r="K4823" s="3">
        <v>572.96</v>
      </c>
      <c r="L4823">
        <v>0</v>
      </c>
      <c r="M4823" t="s">
        <v>17</v>
      </c>
      <c r="N4823" s="10">
        <f t="shared" si="75"/>
        <v>46143</v>
      </c>
    </row>
    <row r="4824" spans="1:14">
      <c r="A4824" t="s">
        <v>4855</v>
      </c>
      <c r="B4824" s="2">
        <v>46217.215983796297</v>
      </c>
      <c r="C4824" t="s">
        <v>14</v>
      </c>
      <c r="D4824" s="3">
        <v>2524.1799999999998</v>
      </c>
      <c r="E4824" t="s">
        <v>27</v>
      </c>
      <c r="F4824" t="s">
        <v>32</v>
      </c>
      <c r="G4824" s="4">
        <v>5.87</v>
      </c>
      <c r="H4824" t="s">
        <v>54</v>
      </c>
      <c r="I4824" s="3">
        <v>5000</v>
      </c>
      <c r="J4824" s="3">
        <v>2440.15</v>
      </c>
      <c r="K4824" s="3">
        <v>2559.85</v>
      </c>
      <c r="L4824">
        <v>0</v>
      </c>
      <c r="M4824" t="s">
        <v>30</v>
      </c>
      <c r="N4824" s="10">
        <f t="shared" si="75"/>
        <v>46204</v>
      </c>
    </row>
    <row r="4825" spans="1:14">
      <c r="A4825" t="s">
        <v>4856</v>
      </c>
      <c r="B4825" s="2">
        <v>46145.641319444447</v>
      </c>
      <c r="C4825" t="s">
        <v>14</v>
      </c>
      <c r="D4825" s="3">
        <v>788.54</v>
      </c>
      <c r="E4825" t="s">
        <v>27</v>
      </c>
      <c r="F4825" t="s">
        <v>32</v>
      </c>
      <c r="G4825" s="4">
        <v>3.19</v>
      </c>
      <c r="H4825" t="s">
        <v>33</v>
      </c>
      <c r="I4825" s="3">
        <v>3000</v>
      </c>
      <c r="J4825" s="3">
        <v>2212.0700000000002</v>
      </c>
      <c r="K4825" s="3">
        <v>787.93</v>
      </c>
      <c r="L4825">
        <v>0</v>
      </c>
      <c r="M4825" t="s">
        <v>30</v>
      </c>
      <c r="N4825" s="10">
        <f t="shared" si="75"/>
        <v>46143</v>
      </c>
    </row>
    <row r="4826" spans="1:14">
      <c r="A4826" t="s">
        <v>4857</v>
      </c>
      <c r="B4826" s="2">
        <v>46085.112951388888</v>
      </c>
      <c r="C4826" t="s">
        <v>14</v>
      </c>
      <c r="D4826" s="3">
        <v>288</v>
      </c>
      <c r="E4826" t="s">
        <v>36</v>
      </c>
      <c r="F4826" t="s">
        <v>16</v>
      </c>
      <c r="G4826" s="4">
        <v>2.72</v>
      </c>
      <c r="I4826" s="3">
        <v>4000</v>
      </c>
      <c r="J4826" s="3">
        <v>1590.62</v>
      </c>
      <c r="K4826" s="3">
        <v>2409.38</v>
      </c>
      <c r="L4826">
        <v>4</v>
      </c>
      <c r="M4826" t="s">
        <v>17</v>
      </c>
      <c r="N4826" s="10">
        <f t="shared" si="75"/>
        <v>46082</v>
      </c>
    </row>
    <row r="4827" spans="1:14">
      <c r="A4827" t="s">
        <v>4858</v>
      </c>
      <c r="B4827" s="2">
        <v>46153.880104166667</v>
      </c>
      <c r="C4827" t="s">
        <v>14</v>
      </c>
      <c r="D4827" s="3">
        <v>402.71</v>
      </c>
      <c r="E4827" t="s">
        <v>19</v>
      </c>
      <c r="F4827" t="s">
        <v>16</v>
      </c>
      <c r="G4827" s="4">
        <v>1.1599999999999999</v>
      </c>
      <c r="I4827" s="3">
        <v>3000</v>
      </c>
      <c r="J4827" s="3">
        <v>655.27</v>
      </c>
      <c r="K4827" s="3">
        <v>2344.73</v>
      </c>
      <c r="L4827">
        <v>1</v>
      </c>
      <c r="M4827" t="s">
        <v>30</v>
      </c>
      <c r="N4827" s="10">
        <f t="shared" si="75"/>
        <v>46143</v>
      </c>
    </row>
    <row r="4828" spans="1:14">
      <c r="A4828" t="s">
        <v>4859</v>
      </c>
      <c r="B4828" s="2">
        <v>46144.513252314813</v>
      </c>
      <c r="C4828" t="s">
        <v>14</v>
      </c>
      <c r="D4828" s="3">
        <v>3842.01</v>
      </c>
      <c r="E4828" t="s">
        <v>19</v>
      </c>
      <c r="F4828" t="s">
        <v>32</v>
      </c>
      <c r="G4828" s="4">
        <v>4.62</v>
      </c>
      <c r="H4828" t="s">
        <v>54</v>
      </c>
      <c r="I4828" s="3">
        <v>1000</v>
      </c>
      <c r="J4828" s="3">
        <v>798.26</v>
      </c>
      <c r="K4828" s="3">
        <v>201.74</v>
      </c>
      <c r="L4828">
        <v>3</v>
      </c>
      <c r="M4828" t="s">
        <v>30</v>
      </c>
      <c r="N4828" s="10">
        <f t="shared" si="75"/>
        <v>46143</v>
      </c>
    </row>
    <row r="4829" spans="1:14">
      <c r="A4829" t="s">
        <v>4860</v>
      </c>
      <c r="B4829" s="2">
        <v>46250.948287037034</v>
      </c>
      <c r="C4829" t="s">
        <v>14</v>
      </c>
      <c r="D4829" s="3">
        <v>859.28</v>
      </c>
      <c r="E4829" t="s">
        <v>15</v>
      </c>
      <c r="F4829" t="s">
        <v>16</v>
      </c>
      <c r="G4829" s="4">
        <v>6.34</v>
      </c>
      <c r="I4829" s="3">
        <v>1500</v>
      </c>
      <c r="J4829" s="3">
        <v>1310.79</v>
      </c>
      <c r="K4829" s="3">
        <v>189.21</v>
      </c>
      <c r="L4829">
        <v>0</v>
      </c>
      <c r="M4829" t="s">
        <v>17</v>
      </c>
      <c r="N4829" s="10">
        <f t="shared" si="75"/>
        <v>46235</v>
      </c>
    </row>
    <row r="4830" spans="1:14">
      <c r="A4830" t="s">
        <v>4861</v>
      </c>
      <c r="B4830" s="2">
        <v>46193.295891203707</v>
      </c>
      <c r="C4830" t="s">
        <v>64</v>
      </c>
      <c r="D4830" s="3">
        <v>86.41</v>
      </c>
      <c r="E4830" t="s">
        <v>27</v>
      </c>
      <c r="F4830" t="s">
        <v>16</v>
      </c>
      <c r="G4830" s="4">
        <v>7.06</v>
      </c>
      <c r="I4830" s="3">
        <v>3000</v>
      </c>
      <c r="J4830" s="3">
        <v>1278.9100000000001</v>
      </c>
      <c r="K4830" s="3">
        <v>1721.09</v>
      </c>
      <c r="L4830">
        <v>0</v>
      </c>
      <c r="M4830" t="s">
        <v>17</v>
      </c>
      <c r="N4830" s="10">
        <f t="shared" si="75"/>
        <v>46174</v>
      </c>
    </row>
    <row r="4831" spans="1:14">
      <c r="A4831" t="s">
        <v>4862</v>
      </c>
      <c r="B4831" s="2">
        <v>46090.171979166669</v>
      </c>
      <c r="C4831" t="s">
        <v>14</v>
      </c>
      <c r="D4831" s="3">
        <v>238.02</v>
      </c>
      <c r="E4831" t="s">
        <v>19</v>
      </c>
      <c r="F4831" t="s">
        <v>16</v>
      </c>
      <c r="G4831" s="4">
        <v>3.62</v>
      </c>
      <c r="I4831" s="3">
        <v>4000</v>
      </c>
      <c r="J4831" s="3">
        <v>1905.18</v>
      </c>
      <c r="K4831" s="3">
        <v>2094.8200000000002</v>
      </c>
      <c r="L4831">
        <v>1</v>
      </c>
      <c r="M4831" t="s">
        <v>30</v>
      </c>
      <c r="N4831" s="10">
        <f t="shared" si="75"/>
        <v>46082</v>
      </c>
    </row>
    <row r="4832" spans="1:14">
      <c r="A4832" t="s">
        <v>4863</v>
      </c>
      <c r="B4832" s="2">
        <v>46195.513657407406</v>
      </c>
      <c r="C4832" t="s">
        <v>14</v>
      </c>
      <c r="D4832" s="3">
        <v>345.49</v>
      </c>
      <c r="E4832" t="s">
        <v>36</v>
      </c>
      <c r="F4832" t="s">
        <v>59</v>
      </c>
      <c r="G4832" s="4">
        <v>8.7200000000000006</v>
      </c>
      <c r="I4832" s="3">
        <v>2000</v>
      </c>
      <c r="J4832" s="3">
        <v>1027.3800000000001</v>
      </c>
      <c r="K4832" s="3">
        <v>972.62</v>
      </c>
      <c r="L4832">
        <v>0</v>
      </c>
      <c r="M4832" t="s">
        <v>17</v>
      </c>
      <c r="N4832" s="10">
        <f t="shared" si="75"/>
        <v>46174</v>
      </c>
    </row>
    <row r="4833" spans="1:14">
      <c r="A4833" t="s">
        <v>4864</v>
      </c>
      <c r="B4833" s="2">
        <v>46118.521018518521</v>
      </c>
      <c r="C4833" t="s">
        <v>14</v>
      </c>
      <c r="D4833" s="3">
        <v>437.77</v>
      </c>
      <c r="E4833" t="s">
        <v>19</v>
      </c>
      <c r="F4833" t="s">
        <v>16</v>
      </c>
      <c r="G4833" s="4">
        <v>4.9000000000000004</v>
      </c>
      <c r="I4833" s="3">
        <v>1500</v>
      </c>
      <c r="J4833" s="3">
        <v>576.14</v>
      </c>
      <c r="K4833" s="3">
        <v>923.86</v>
      </c>
      <c r="L4833">
        <v>1</v>
      </c>
      <c r="M4833" t="s">
        <v>30</v>
      </c>
      <c r="N4833" s="10">
        <f t="shared" si="75"/>
        <v>46113</v>
      </c>
    </row>
    <row r="4834" spans="1:14">
      <c r="A4834" t="s">
        <v>4865</v>
      </c>
      <c r="B4834" s="2">
        <v>46083.425752314812</v>
      </c>
      <c r="C4834" t="s">
        <v>14</v>
      </c>
      <c r="D4834" s="3">
        <v>284.74</v>
      </c>
      <c r="E4834" t="s">
        <v>15</v>
      </c>
      <c r="F4834" t="s">
        <v>16</v>
      </c>
      <c r="G4834" s="4">
        <v>3.98</v>
      </c>
      <c r="I4834" s="3">
        <v>3000</v>
      </c>
      <c r="J4834" s="3">
        <v>835.9</v>
      </c>
      <c r="K4834" s="3">
        <v>2164.1</v>
      </c>
      <c r="L4834">
        <v>0</v>
      </c>
      <c r="M4834" t="s">
        <v>30</v>
      </c>
      <c r="N4834" s="10">
        <f t="shared" si="75"/>
        <v>46082</v>
      </c>
    </row>
    <row r="4835" spans="1:14">
      <c r="A4835" t="s">
        <v>4866</v>
      </c>
      <c r="B4835" s="2">
        <v>46139.163553240738</v>
      </c>
      <c r="C4835" t="s">
        <v>14</v>
      </c>
      <c r="D4835" s="3">
        <v>1735.57</v>
      </c>
      <c r="E4835" t="s">
        <v>22</v>
      </c>
      <c r="F4835" t="s">
        <v>16</v>
      </c>
      <c r="G4835" s="4">
        <v>4.9800000000000004</v>
      </c>
      <c r="I4835" s="3">
        <v>3000</v>
      </c>
      <c r="J4835" s="3">
        <v>760.58</v>
      </c>
      <c r="K4835" s="3">
        <v>2239.42</v>
      </c>
      <c r="L4835">
        <v>0</v>
      </c>
      <c r="M4835" t="s">
        <v>20</v>
      </c>
      <c r="N4835" s="10">
        <f t="shared" si="75"/>
        <v>46113</v>
      </c>
    </row>
    <row r="4836" spans="1:14">
      <c r="A4836" t="s">
        <v>4867</v>
      </c>
      <c r="B4836" s="2">
        <v>46176.70890046296</v>
      </c>
      <c r="C4836" t="s">
        <v>14</v>
      </c>
      <c r="D4836" s="3">
        <v>373.66</v>
      </c>
      <c r="E4836" t="s">
        <v>25</v>
      </c>
      <c r="F4836" t="s">
        <v>32</v>
      </c>
      <c r="G4836" s="4">
        <v>7.29</v>
      </c>
      <c r="H4836" t="s">
        <v>54</v>
      </c>
      <c r="I4836" s="3">
        <v>1500</v>
      </c>
      <c r="J4836" s="3">
        <v>333.5</v>
      </c>
      <c r="K4836" s="3">
        <v>1166.5</v>
      </c>
      <c r="L4836">
        <v>1</v>
      </c>
      <c r="M4836" t="s">
        <v>17</v>
      </c>
      <c r="N4836" s="10">
        <f t="shared" si="75"/>
        <v>46174</v>
      </c>
    </row>
    <row r="4837" spans="1:14">
      <c r="A4837" t="s">
        <v>4868</v>
      </c>
      <c r="B4837" s="2">
        <v>46209.181539351855</v>
      </c>
      <c r="C4837" t="s">
        <v>14</v>
      </c>
      <c r="D4837" s="3">
        <v>218.61</v>
      </c>
      <c r="E4837" t="s">
        <v>15</v>
      </c>
      <c r="F4837" t="s">
        <v>32</v>
      </c>
      <c r="G4837" s="4">
        <v>4.5</v>
      </c>
      <c r="H4837" t="s">
        <v>33</v>
      </c>
      <c r="I4837" s="3">
        <v>5000</v>
      </c>
      <c r="J4837" s="3">
        <v>3417.3</v>
      </c>
      <c r="K4837" s="3">
        <v>1582.7</v>
      </c>
      <c r="L4837">
        <v>0</v>
      </c>
      <c r="M4837" t="s">
        <v>30</v>
      </c>
      <c r="N4837" s="10">
        <f t="shared" si="75"/>
        <v>46204</v>
      </c>
    </row>
    <row r="4838" spans="1:14">
      <c r="A4838" t="s">
        <v>4869</v>
      </c>
      <c r="B4838" s="2">
        <v>46124.089375000003</v>
      </c>
      <c r="C4838" t="s">
        <v>14</v>
      </c>
      <c r="D4838" s="3">
        <v>1227.49</v>
      </c>
      <c r="E4838" t="s">
        <v>19</v>
      </c>
      <c r="F4838" t="s">
        <v>16</v>
      </c>
      <c r="G4838" s="4">
        <v>4.68</v>
      </c>
      <c r="I4838" s="3">
        <v>3000</v>
      </c>
      <c r="J4838" s="3">
        <v>1473.87</v>
      </c>
      <c r="K4838" s="3">
        <v>1526.13</v>
      </c>
      <c r="L4838">
        <v>1</v>
      </c>
      <c r="M4838" t="s">
        <v>17</v>
      </c>
      <c r="N4838" s="10">
        <f t="shared" si="75"/>
        <v>46113</v>
      </c>
    </row>
    <row r="4839" spans="1:14">
      <c r="A4839" t="s">
        <v>4870</v>
      </c>
      <c r="B4839" s="2">
        <v>46163.335138888891</v>
      </c>
      <c r="C4839" t="s">
        <v>14</v>
      </c>
      <c r="D4839" s="3">
        <v>103.93</v>
      </c>
      <c r="E4839" t="s">
        <v>22</v>
      </c>
      <c r="F4839" t="s">
        <v>16</v>
      </c>
      <c r="G4839" s="4">
        <v>4.08</v>
      </c>
      <c r="I4839" s="3">
        <v>1500</v>
      </c>
      <c r="J4839" s="3">
        <v>391.03</v>
      </c>
      <c r="K4839" s="3">
        <v>1108.97</v>
      </c>
      <c r="L4839">
        <v>0</v>
      </c>
      <c r="M4839" t="s">
        <v>23</v>
      </c>
      <c r="N4839" s="10">
        <f t="shared" si="75"/>
        <v>46143</v>
      </c>
    </row>
    <row r="4840" spans="1:14">
      <c r="A4840" t="s">
        <v>4871</v>
      </c>
      <c r="B4840" s="2">
        <v>46163.604027777779</v>
      </c>
      <c r="C4840" t="s">
        <v>14</v>
      </c>
      <c r="D4840" s="3">
        <v>359.07</v>
      </c>
      <c r="E4840" t="s">
        <v>27</v>
      </c>
      <c r="F4840" t="s">
        <v>16</v>
      </c>
      <c r="G4840" s="4">
        <v>2.67</v>
      </c>
      <c r="I4840" s="3">
        <v>3000</v>
      </c>
      <c r="J4840" s="3">
        <v>2594.54</v>
      </c>
      <c r="K4840" s="3">
        <v>405.46</v>
      </c>
      <c r="L4840">
        <v>2</v>
      </c>
      <c r="M4840" t="s">
        <v>20</v>
      </c>
      <c r="N4840" s="10">
        <f t="shared" si="75"/>
        <v>46143</v>
      </c>
    </row>
    <row r="4841" spans="1:14">
      <c r="A4841" t="s">
        <v>4872</v>
      </c>
      <c r="B4841" s="2">
        <v>46085.629189814812</v>
      </c>
      <c r="C4841" t="s">
        <v>14</v>
      </c>
      <c r="D4841" s="3">
        <v>612.46</v>
      </c>
      <c r="E4841" t="s">
        <v>27</v>
      </c>
      <c r="F4841" t="s">
        <v>16</v>
      </c>
      <c r="G4841" s="4">
        <v>3.61</v>
      </c>
      <c r="I4841" s="3">
        <v>1500</v>
      </c>
      <c r="J4841" s="3">
        <v>1429.81</v>
      </c>
      <c r="K4841" s="3">
        <v>70.19</v>
      </c>
      <c r="L4841">
        <v>1</v>
      </c>
      <c r="M4841" t="s">
        <v>20</v>
      </c>
      <c r="N4841" s="10">
        <f t="shared" si="75"/>
        <v>46082</v>
      </c>
    </row>
    <row r="4842" spans="1:14">
      <c r="A4842" t="s">
        <v>4873</v>
      </c>
      <c r="B4842" s="2">
        <v>46123.342106481483</v>
      </c>
      <c r="C4842" t="s">
        <v>14</v>
      </c>
      <c r="D4842" s="3">
        <v>379.16</v>
      </c>
      <c r="E4842" t="s">
        <v>19</v>
      </c>
      <c r="F4842" t="s">
        <v>16</v>
      </c>
      <c r="G4842" s="4">
        <v>3.36</v>
      </c>
      <c r="I4842" s="3">
        <v>4000</v>
      </c>
      <c r="J4842" s="3">
        <v>3711.85</v>
      </c>
      <c r="K4842" s="3">
        <v>288.14999999999998</v>
      </c>
      <c r="L4842">
        <v>0</v>
      </c>
      <c r="M4842" t="s">
        <v>17</v>
      </c>
      <c r="N4842" s="10">
        <f t="shared" si="75"/>
        <v>46113</v>
      </c>
    </row>
    <row r="4843" spans="1:14">
      <c r="A4843" t="s">
        <v>4874</v>
      </c>
      <c r="B4843" s="2">
        <v>46192.932662037034</v>
      </c>
      <c r="C4843" t="s">
        <v>14</v>
      </c>
      <c r="D4843" s="3">
        <v>362.51</v>
      </c>
      <c r="E4843" t="s">
        <v>36</v>
      </c>
      <c r="F4843" t="s">
        <v>16</v>
      </c>
      <c r="G4843" s="4">
        <v>7.23</v>
      </c>
      <c r="I4843" s="3">
        <v>3000</v>
      </c>
      <c r="J4843" s="3">
        <v>1157.6500000000001</v>
      </c>
      <c r="K4843" s="3">
        <v>1842.35</v>
      </c>
      <c r="L4843">
        <v>0</v>
      </c>
      <c r="M4843" t="s">
        <v>17</v>
      </c>
      <c r="N4843" s="10">
        <f t="shared" si="75"/>
        <v>46174</v>
      </c>
    </row>
    <row r="4844" spans="1:14">
      <c r="A4844" t="s">
        <v>4875</v>
      </c>
      <c r="B4844" s="2">
        <v>46098.356296296297</v>
      </c>
      <c r="C4844" t="s">
        <v>14</v>
      </c>
      <c r="D4844" s="3">
        <v>182.38</v>
      </c>
      <c r="E4844" t="s">
        <v>22</v>
      </c>
      <c r="F4844" t="s">
        <v>16</v>
      </c>
      <c r="G4844" s="4">
        <v>2.88</v>
      </c>
      <c r="I4844" s="3">
        <v>5000</v>
      </c>
      <c r="J4844" s="3">
        <v>3450.04</v>
      </c>
      <c r="K4844" s="3">
        <v>1549.96</v>
      </c>
      <c r="L4844">
        <v>0</v>
      </c>
      <c r="M4844" t="s">
        <v>17</v>
      </c>
      <c r="N4844" s="10">
        <f t="shared" si="75"/>
        <v>46082</v>
      </c>
    </row>
    <row r="4845" spans="1:14">
      <c r="A4845" t="s">
        <v>4876</v>
      </c>
      <c r="B4845" s="2">
        <v>46145.068483796298</v>
      </c>
      <c r="C4845" t="s">
        <v>14</v>
      </c>
      <c r="D4845" s="3">
        <v>261.61</v>
      </c>
      <c r="E4845" t="s">
        <v>15</v>
      </c>
      <c r="F4845" t="s">
        <v>16</v>
      </c>
      <c r="G4845" s="4">
        <v>2.84</v>
      </c>
      <c r="I4845" s="3">
        <v>10000</v>
      </c>
      <c r="J4845" s="3">
        <v>8065.46</v>
      </c>
      <c r="K4845" s="3">
        <v>1934.54</v>
      </c>
      <c r="L4845">
        <v>1</v>
      </c>
      <c r="M4845" t="s">
        <v>30</v>
      </c>
      <c r="N4845" s="10">
        <f t="shared" si="75"/>
        <v>46143</v>
      </c>
    </row>
    <row r="4846" spans="1:14">
      <c r="A4846" t="s">
        <v>4877</v>
      </c>
      <c r="B4846" s="2">
        <v>46127.40047453704</v>
      </c>
      <c r="C4846" t="s">
        <v>14</v>
      </c>
      <c r="D4846" s="3">
        <v>721.1</v>
      </c>
      <c r="E4846" t="s">
        <v>19</v>
      </c>
      <c r="F4846" t="s">
        <v>16</v>
      </c>
      <c r="G4846" s="4">
        <v>3.86</v>
      </c>
      <c r="I4846" s="3">
        <v>5000</v>
      </c>
      <c r="J4846" s="3">
        <v>4434.34</v>
      </c>
      <c r="K4846" s="3">
        <v>565.66</v>
      </c>
      <c r="L4846">
        <v>0</v>
      </c>
      <c r="M4846" t="s">
        <v>17</v>
      </c>
      <c r="N4846" s="10">
        <f t="shared" si="75"/>
        <v>46113</v>
      </c>
    </row>
    <row r="4847" spans="1:14">
      <c r="A4847" t="s">
        <v>4878</v>
      </c>
      <c r="B4847" s="2">
        <v>46084.676921296297</v>
      </c>
      <c r="C4847" t="s">
        <v>14</v>
      </c>
      <c r="D4847" s="3">
        <v>472.14</v>
      </c>
      <c r="E4847" t="s">
        <v>15</v>
      </c>
      <c r="F4847" t="s">
        <v>16</v>
      </c>
      <c r="G4847" s="4">
        <v>4.9400000000000004</v>
      </c>
      <c r="I4847" s="3">
        <v>1000</v>
      </c>
      <c r="J4847" s="3">
        <v>622.94000000000005</v>
      </c>
      <c r="K4847" s="3">
        <v>377.06</v>
      </c>
      <c r="L4847">
        <v>1</v>
      </c>
      <c r="M4847" t="s">
        <v>20</v>
      </c>
      <c r="N4847" s="10">
        <f t="shared" si="75"/>
        <v>46082</v>
      </c>
    </row>
    <row r="4848" spans="1:14">
      <c r="A4848" t="s">
        <v>4879</v>
      </c>
      <c r="B4848" s="2">
        <v>46105.874756944446</v>
      </c>
      <c r="C4848" t="s">
        <v>14</v>
      </c>
      <c r="D4848" s="3">
        <v>234.4</v>
      </c>
      <c r="E4848" t="s">
        <v>15</v>
      </c>
      <c r="F4848" t="s">
        <v>16</v>
      </c>
      <c r="G4848" s="4">
        <v>5.52</v>
      </c>
      <c r="I4848" s="3">
        <v>5000</v>
      </c>
      <c r="J4848" s="3">
        <v>3590.11</v>
      </c>
      <c r="K4848" s="3">
        <v>1409.89</v>
      </c>
      <c r="L4848">
        <v>0</v>
      </c>
      <c r="M4848" t="s">
        <v>17</v>
      </c>
      <c r="N4848" s="10">
        <f t="shared" si="75"/>
        <v>46082</v>
      </c>
    </row>
    <row r="4849" spans="1:14">
      <c r="A4849" t="s">
        <v>4880</v>
      </c>
      <c r="B4849" s="2">
        <v>46134.852997685186</v>
      </c>
      <c r="C4849" t="s">
        <v>64</v>
      </c>
      <c r="D4849" s="3">
        <v>217.42</v>
      </c>
      <c r="E4849" t="s">
        <v>19</v>
      </c>
      <c r="F4849" t="s">
        <v>16</v>
      </c>
      <c r="G4849" s="4">
        <v>4.42</v>
      </c>
      <c r="I4849" s="3">
        <v>7500</v>
      </c>
      <c r="J4849" s="3">
        <v>5903.73</v>
      </c>
      <c r="K4849" s="3">
        <v>1596.27</v>
      </c>
      <c r="L4849">
        <v>0</v>
      </c>
      <c r="M4849" t="s">
        <v>30</v>
      </c>
      <c r="N4849" s="10">
        <f t="shared" si="75"/>
        <v>46113</v>
      </c>
    </row>
    <row r="4850" spans="1:14">
      <c r="A4850" t="s">
        <v>4881</v>
      </c>
      <c r="B4850" s="2">
        <v>46113.918773148151</v>
      </c>
      <c r="C4850" t="s">
        <v>14</v>
      </c>
      <c r="D4850" s="3">
        <v>457.95</v>
      </c>
      <c r="E4850" t="s">
        <v>15</v>
      </c>
      <c r="F4850" t="s">
        <v>16</v>
      </c>
      <c r="G4850" s="4">
        <v>4.12</v>
      </c>
      <c r="I4850" s="3">
        <v>7500</v>
      </c>
      <c r="J4850" s="3">
        <v>6758.85</v>
      </c>
      <c r="K4850" s="3">
        <v>741.15</v>
      </c>
      <c r="L4850">
        <v>0</v>
      </c>
      <c r="M4850" t="s">
        <v>30</v>
      </c>
      <c r="N4850" s="10">
        <f t="shared" si="75"/>
        <v>46113</v>
      </c>
    </row>
    <row r="4851" spans="1:14">
      <c r="A4851" t="s">
        <v>4882</v>
      </c>
      <c r="B4851" s="2">
        <v>46116.305428240739</v>
      </c>
      <c r="C4851" t="s">
        <v>14</v>
      </c>
      <c r="D4851" s="3">
        <v>821.74</v>
      </c>
      <c r="E4851" t="s">
        <v>27</v>
      </c>
      <c r="F4851" t="s">
        <v>16</v>
      </c>
      <c r="G4851" s="4">
        <v>3.15</v>
      </c>
      <c r="I4851" s="3">
        <v>10000</v>
      </c>
      <c r="J4851" s="3">
        <v>9145.41</v>
      </c>
      <c r="K4851" s="3">
        <v>854.59</v>
      </c>
      <c r="L4851">
        <v>1</v>
      </c>
      <c r="M4851" t="s">
        <v>30</v>
      </c>
      <c r="N4851" s="10">
        <f t="shared" si="75"/>
        <v>46113</v>
      </c>
    </row>
    <row r="4852" spans="1:14">
      <c r="A4852" t="s">
        <v>4883</v>
      </c>
      <c r="B4852" s="2">
        <v>46228.76021990741</v>
      </c>
      <c r="C4852" t="s">
        <v>14</v>
      </c>
      <c r="D4852" s="3">
        <v>1867.15</v>
      </c>
      <c r="E4852" t="s">
        <v>36</v>
      </c>
      <c r="F4852" t="s">
        <v>32</v>
      </c>
      <c r="G4852" s="4">
        <v>7.49</v>
      </c>
      <c r="H4852" t="s">
        <v>47</v>
      </c>
      <c r="I4852" s="3">
        <v>4000</v>
      </c>
      <c r="J4852" s="3">
        <v>3699.93</v>
      </c>
      <c r="K4852" s="3">
        <v>300.07</v>
      </c>
      <c r="L4852">
        <v>0</v>
      </c>
      <c r="M4852" t="s">
        <v>17</v>
      </c>
      <c r="N4852" s="10">
        <f t="shared" si="75"/>
        <v>46204</v>
      </c>
    </row>
    <row r="4853" spans="1:14">
      <c r="A4853" t="s">
        <v>4884</v>
      </c>
      <c r="B4853" s="2">
        <v>46189.361504629633</v>
      </c>
      <c r="C4853" t="s">
        <v>14</v>
      </c>
      <c r="D4853" s="3">
        <v>441.63</v>
      </c>
      <c r="E4853" t="s">
        <v>19</v>
      </c>
      <c r="F4853" t="s">
        <v>16</v>
      </c>
      <c r="G4853" s="4">
        <v>6.67</v>
      </c>
      <c r="I4853" s="3">
        <v>4000</v>
      </c>
      <c r="J4853" s="3">
        <v>1327.83</v>
      </c>
      <c r="K4853" s="3">
        <v>2672.17</v>
      </c>
      <c r="L4853">
        <v>0</v>
      </c>
      <c r="M4853" t="s">
        <v>23</v>
      </c>
      <c r="N4853" s="10">
        <f t="shared" si="75"/>
        <v>46174</v>
      </c>
    </row>
    <row r="4854" spans="1:14">
      <c r="A4854" t="s">
        <v>4885</v>
      </c>
      <c r="B4854" s="2">
        <v>46246.887337962966</v>
      </c>
      <c r="C4854" t="s">
        <v>14</v>
      </c>
      <c r="D4854" s="3">
        <v>199.56</v>
      </c>
      <c r="E4854" t="s">
        <v>27</v>
      </c>
      <c r="F4854" t="s">
        <v>16</v>
      </c>
      <c r="G4854" s="4">
        <v>5.27</v>
      </c>
      <c r="I4854" s="3">
        <v>1000</v>
      </c>
      <c r="J4854" s="3">
        <v>389.67</v>
      </c>
      <c r="K4854" s="3">
        <v>610.33000000000004</v>
      </c>
      <c r="L4854">
        <v>0</v>
      </c>
      <c r="M4854" t="s">
        <v>30</v>
      </c>
      <c r="N4854" s="10">
        <f t="shared" si="75"/>
        <v>46235</v>
      </c>
    </row>
    <row r="4855" spans="1:14">
      <c r="A4855" t="s">
        <v>4886</v>
      </c>
      <c r="B4855" s="2">
        <v>46242.324525462966</v>
      </c>
      <c r="C4855" t="s">
        <v>14</v>
      </c>
      <c r="D4855" s="3">
        <v>471.31</v>
      </c>
      <c r="E4855" t="s">
        <v>19</v>
      </c>
      <c r="F4855" t="s">
        <v>16</v>
      </c>
      <c r="G4855" s="4">
        <v>6.07</v>
      </c>
      <c r="I4855" s="3">
        <v>1500</v>
      </c>
      <c r="J4855" s="3">
        <v>933.63</v>
      </c>
      <c r="K4855" s="3">
        <v>566.37</v>
      </c>
      <c r="L4855">
        <v>2</v>
      </c>
      <c r="M4855" t="s">
        <v>17</v>
      </c>
      <c r="N4855" s="10">
        <f t="shared" si="75"/>
        <v>46235</v>
      </c>
    </row>
    <row r="4856" spans="1:14">
      <c r="A4856" t="s">
        <v>4887</v>
      </c>
      <c r="B4856" s="2">
        <v>46085.932928240742</v>
      </c>
      <c r="C4856" t="s">
        <v>14</v>
      </c>
      <c r="D4856" s="3">
        <v>322.83</v>
      </c>
      <c r="E4856" t="s">
        <v>15</v>
      </c>
      <c r="F4856" t="s">
        <v>16</v>
      </c>
      <c r="G4856" s="4">
        <v>4.3099999999999996</v>
      </c>
      <c r="I4856" s="3">
        <v>1000</v>
      </c>
      <c r="J4856" s="3">
        <v>802.14</v>
      </c>
      <c r="K4856" s="3">
        <v>197.86</v>
      </c>
      <c r="L4856">
        <v>0</v>
      </c>
      <c r="M4856" t="s">
        <v>23</v>
      </c>
      <c r="N4856" s="10">
        <f t="shared" si="75"/>
        <v>46082</v>
      </c>
    </row>
    <row r="4857" spans="1:14">
      <c r="A4857" t="s">
        <v>4888</v>
      </c>
      <c r="B4857" s="2">
        <v>46164.057708333334</v>
      </c>
      <c r="C4857" t="s">
        <v>14</v>
      </c>
      <c r="D4857" s="3">
        <v>1086.08</v>
      </c>
      <c r="E4857" t="s">
        <v>22</v>
      </c>
      <c r="F4857" t="s">
        <v>16</v>
      </c>
      <c r="G4857" s="4">
        <v>5.7</v>
      </c>
      <c r="I4857" s="3">
        <v>1500</v>
      </c>
      <c r="J4857" s="3">
        <v>1304.26</v>
      </c>
      <c r="K4857" s="3">
        <v>195.74</v>
      </c>
      <c r="L4857">
        <v>0</v>
      </c>
      <c r="M4857" t="s">
        <v>30</v>
      </c>
      <c r="N4857" s="10">
        <f t="shared" si="75"/>
        <v>46143</v>
      </c>
    </row>
    <row r="4858" spans="1:14">
      <c r="A4858" t="s">
        <v>4889</v>
      </c>
      <c r="B4858" s="2">
        <v>46119.601087962961</v>
      </c>
      <c r="C4858" t="s">
        <v>14</v>
      </c>
      <c r="D4858" s="3">
        <v>1624.33</v>
      </c>
      <c r="E4858" t="s">
        <v>25</v>
      </c>
      <c r="F4858" t="s">
        <v>32</v>
      </c>
      <c r="G4858" s="4">
        <v>3.92</v>
      </c>
      <c r="H4858" t="s">
        <v>62</v>
      </c>
      <c r="I4858" s="3">
        <v>7500</v>
      </c>
      <c r="J4858" s="3">
        <v>4772.21</v>
      </c>
      <c r="K4858" s="3">
        <v>2727.79</v>
      </c>
      <c r="L4858">
        <v>0</v>
      </c>
      <c r="M4858" t="s">
        <v>17</v>
      </c>
      <c r="N4858" s="10">
        <f t="shared" si="75"/>
        <v>46113</v>
      </c>
    </row>
    <row r="4859" spans="1:14">
      <c r="A4859" t="s">
        <v>4890</v>
      </c>
      <c r="B4859" s="2">
        <v>46159.599814814814</v>
      </c>
      <c r="C4859" t="s">
        <v>14</v>
      </c>
      <c r="D4859" s="3">
        <v>870.83</v>
      </c>
      <c r="E4859" t="s">
        <v>27</v>
      </c>
      <c r="F4859" t="s">
        <v>32</v>
      </c>
      <c r="G4859" s="4">
        <v>3.83</v>
      </c>
      <c r="H4859" t="s">
        <v>33</v>
      </c>
      <c r="I4859" s="3">
        <v>7500</v>
      </c>
      <c r="J4859" s="3">
        <v>4176.6400000000003</v>
      </c>
      <c r="K4859" s="3">
        <v>3323.36</v>
      </c>
      <c r="L4859">
        <v>5</v>
      </c>
      <c r="M4859" t="s">
        <v>23</v>
      </c>
      <c r="N4859" s="10">
        <f t="shared" si="75"/>
        <v>46143</v>
      </c>
    </row>
    <row r="4860" spans="1:14">
      <c r="A4860" t="s">
        <v>4891</v>
      </c>
      <c r="B4860" s="2">
        <v>46190.780219907407</v>
      </c>
      <c r="C4860" t="s">
        <v>14</v>
      </c>
      <c r="D4860" s="3">
        <v>955.62</v>
      </c>
      <c r="E4860" t="s">
        <v>19</v>
      </c>
      <c r="F4860" t="s">
        <v>32</v>
      </c>
      <c r="G4860" s="4">
        <v>6.55</v>
      </c>
      <c r="H4860" t="s">
        <v>47</v>
      </c>
      <c r="I4860" s="3">
        <v>7500</v>
      </c>
      <c r="J4860" s="3">
        <v>6661.68</v>
      </c>
      <c r="K4860" s="3">
        <v>838.32</v>
      </c>
      <c r="L4860">
        <v>0</v>
      </c>
      <c r="M4860" t="s">
        <v>17</v>
      </c>
      <c r="N4860" s="10">
        <f t="shared" si="75"/>
        <v>46174</v>
      </c>
    </row>
    <row r="4861" spans="1:14">
      <c r="A4861" t="s">
        <v>4892</v>
      </c>
      <c r="B4861" s="2">
        <v>46245.373472222222</v>
      </c>
      <c r="C4861" t="s">
        <v>14</v>
      </c>
      <c r="D4861" s="3">
        <v>359.13</v>
      </c>
      <c r="E4861" t="s">
        <v>15</v>
      </c>
      <c r="F4861" t="s">
        <v>16</v>
      </c>
      <c r="G4861" s="4">
        <v>6.16</v>
      </c>
      <c r="I4861" s="3">
        <v>3000</v>
      </c>
      <c r="J4861" s="3">
        <v>2473.5</v>
      </c>
      <c r="K4861" s="3">
        <v>526.5</v>
      </c>
      <c r="L4861">
        <v>0</v>
      </c>
      <c r="M4861" t="s">
        <v>17</v>
      </c>
      <c r="N4861" s="10">
        <f t="shared" si="75"/>
        <v>46235</v>
      </c>
    </row>
    <row r="4862" spans="1:14">
      <c r="A4862" t="s">
        <v>4893</v>
      </c>
      <c r="B4862" s="2">
        <v>46192.864236111112</v>
      </c>
      <c r="C4862" t="s">
        <v>14</v>
      </c>
      <c r="D4862" s="3">
        <v>687.73</v>
      </c>
      <c r="E4862" t="s">
        <v>22</v>
      </c>
      <c r="F4862" t="s">
        <v>16</v>
      </c>
      <c r="G4862" s="4">
        <v>4.97</v>
      </c>
      <c r="I4862" s="3">
        <v>4000</v>
      </c>
      <c r="J4862" s="3">
        <v>3109.83</v>
      </c>
      <c r="K4862" s="3">
        <v>890.17</v>
      </c>
      <c r="L4862">
        <v>0</v>
      </c>
      <c r="M4862" t="s">
        <v>30</v>
      </c>
      <c r="N4862" s="10">
        <f t="shared" si="75"/>
        <v>46174</v>
      </c>
    </row>
    <row r="4863" spans="1:14">
      <c r="A4863" t="s">
        <v>4894</v>
      </c>
      <c r="B4863" s="2">
        <v>46167.31827546296</v>
      </c>
      <c r="C4863" t="s">
        <v>14</v>
      </c>
      <c r="D4863" s="3">
        <v>174.44</v>
      </c>
      <c r="E4863" t="s">
        <v>19</v>
      </c>
      <c r="F4863" t="s">
        <v>16</v>
      </c>
      <c r="G4863" s="4">
        <v>2.21</v>
      </c>
      <c r="I4863" s="3">
        <v>4000</v>
      </c>
      <c r="J4863" s="3">
        <v>2485.04</v>
      </c>
      <c r="K4863" s="3">
        <v>1514.96</v>
      </c>
      <c r="L4863">
        <v>0</v>
      </c>
      <c r="M4863" t="s">
        <v>17</v>
      </c>
      <c r="N4863" s="10">
        <f t="shared" si="75"/>
        <v>46143</v>
      </c>
    </row>
    <row r="4864" spans="1:14">
      <c r="A4864" t="s">
        <v>4895</v>
      </c>
      <c r="B4864" s="2">
        <v>46127.987199074072</v>
      </c>
      <c r="C4864" t="s">
        <v>14</v>
      </c>
      <c r="D4864" s="3">
        <v>502.09</v>
      </c>
      <c r="E4864" t="s">
        <v>36</v>
      </c>
      <c r="F4864" t="s">
        <v>32</v>
      </c>
      <c r="G4864" s="4">
        <v>2.73</v>
      </c>
      <c r="H4864" t="s">
        <v>47</v>
      </c>
      <c r="I4864" s="3">
        <v>10000</v>
      </c>
      <c r="J4864" s="3">
        <v>4410.72</v>
      </c>
      <c r="K4864" s="3">
        <v>5589.28</v>
      </c>
      <c r="L4864">
        <v>1</v>
      </c>
      <c r="M4864" t="s">
        <v>17</v>
      </c>
      <c r="N4864" s="10">
        <f t="shared" si="75"/>
        <v>46113</v>
      </c>
    </row>
    <row r="4865" spans="1:14">
      <c r="A4865" t="s">
        <v>4896</v>
      </c>
      <c r="B4865" s="2">
        <v>46135.848356481481</v>
      </c>
      <c r="C4865" t="s">
        <v>14</v>
      </c>
      <c r="D4865" s="3">
        <v>191.64</v>
      </c>
      <c r="E4865" t="s">
        <v>22</v>
      </c>
      <c r="F4865" t="s">
        <v>16</v>
      </c>
      <c r="G4865" s="4">
        <v>4.41</v>
      </c>
      <c r="I4865" s="3">
        <v>10000</v>
      </c>
      <c r="J4865" s="3">
        <v>9997.34</v>
      </c>
      <c r="K4865" s="3">
        <v>2.66</v>
      </c>
      <c r="L4865">
        <v>4</v>
      </c>
      <c r="M4865" t="s">
        <v>23</v>
      </c>
      <c r="N4865" s="10">
        <f t="shared" si="75"/>
        <v>46113</v>
      </c>
    </row>
    <row r="4866" spans="1:14">
      <c r="A4866" t="s">
        <v>4897</v>
      </c>
      <c r="B4866" s="2">
        <v>46231.65965277778</v>
      </c>
      <c r="C4866" t="s">
        <v>14</v>
      </c>
      <c r="D4866" s="3">
        <v>974.83</v>
      </c>
      <c r="E4866" t="s">
        <v>15</v>
      </c>
      <c r="F4866" t="s">
        <v>32</v>
      </c>
      <c r="G4866" s="4">
        <v>5.13</v>
      </c>
      <c r="H4866" t="s">
        <v>33</v>
      </c>
      <c r="I4866" s="3">
        <v>3000</v>
      </c>
      <c r="J4866" s="3">
        <v>2456.0300000000002</v>
      </c>
      <c r="K4866" s="3">
        <v>543.97</v>
      </c>
      <c r="L4866">
        <v>4</v>
      </c>
      <c r="M4866" t="s">
        <v>30</v>
      </c>
      <c r="N4866" s="10">
        <f t="shared" ref="N4866:N4929" si="76">DATE(YEAR(B4866),MONTH(B4866),1)</f>
        <v>46204</v>
      </c>
    </row>
    <row r="4867" spans="1:14">
      <c r="A4867" t="s">
        <v>4898</v>
      </c>
      <c r="B4867" s="2">
        <v>46224.815879629627</v>
      </c>
      <c r="C4867" t="s">
        <v>14</v>
      </c>
      <c r="D4867" s="3">
        <v>294.55</v>
      </c>
      <c r="E4867" t="s">
        <v>36</v>
      </c>
      <c r="F4867" t="s">
        <v>16</v>
      </c>
      <c r="G4867" s="4">
        <v>6.15</v>
      </c>
      <c r="I4867" s="3">
        <v>4000</v>
      </c>
      <c r="J4867" s="3">
        <v>2775.99</v>
      </c>
      <c r="K4867" s="3">
        <v>1224.01</v>
      </c>
      <c r="L4867">
        <v>4</v>
      </c>
      <c r="M4867" t="s">
        <v>30</v>
      </c>
      <c r="N4867" s="10">
        <f t="shared" si="76"/>
        <v>46204</v>
      </c>
    </row>
    <row r="4868" spans="1:14">
      <c r="A4868" t="s">
        <v>4899</v>
      </c>
      <c r="B4868" s="2">
        <v>46224.030393518522</v>
      </c>
      <c r="C4868" t="s">
        <v>14</v>
      </c>
      <c r="D4868" s="3">
        <v>1916.8</v>
      </c>
      <c r="E4868" t="s">
        <v>25</v>
      </c>
      <c r="F4868" t="s">
        <v>32</v>
      </c>
      <c r="G4868" s="4">
        <v>7.8</v>
      </c>
      <c r="H4868" t="s">
        <v>47</v>
      </c>
      <c r="I4868" s="3">
        <v>3000</v>
      </c>
      <c r="J4868" s="3">
        <v>2720.98</v>
      </c>
      <c r="K4868" s="3">
        <v>279.02</v>
      </c>
      <c r="L4868">
        <v>0</v>
      </c>
      <c r="M4868" t="s">
        <v>17</v>
      </c>
      <c r="N4868" s="10">
        <f t="shared" si="76"/>
        <v>46204</v>
      </c>
    </row>
    <row r="4869" spans="1:14">
      <c r="A4869" t="s">
        <v>4900</v>
      </c>
      <c r="B4869" s="2">
        <v>46189.934641203705</v>
      </c>
      <c r="C4869" t="s">
        <v>14</v>
      </c>
      <c r="D4869" s="3">
        <v>205.48</v>
      </c>
      <c r="E4869" t="s">
        <v>36</v>
      </c>
      <c r="F4869" t="s">
        <v>32</v>
      </c>
      <c r="G4869" s="4">
        <v>7.11</v>
      </c>
      <c r="H4869" t="s">
        <v>62</v>
      </c>
      <c r="I4869" s="3">
        <v>2000</v>
      </c>
      <c r="J4869" s="3">
        <v>1365.68</v>
      </c>
      <c r="K4869" s="3">
        <v>634.32000000000005</v>
      </c>
      <c r="L4869">
        <v>0</v>
      </c>
      <c r="M4869" t="s">
        <v>17</v>
      </c>
      <c r="N4869" s="10">
        <f t="shared" si="76"/>
        <v>46174</v>
      </c>
    </row>
    <row r="4870" spans="1:14">
      <c r="A4870" t="s">
        <v>4901</v>
      </c>
      <c r="B4870" s="2">
        <v>46091.49527777778</v>
      </c>
      <c r="C4870" t="s">
        <v>14</v>
      </c>
      <c r="D4870" s="3">
        <v>611.98</v>
      </c>
      <c r="E4870" t="s">
        <v>19</v>
      </c>
      <c r="F4870" t="s">
        <v>32</v>
      </c>
      <c r="G4870" s="4">
        <v>3.05</v>
      </c>
      <c r="H4870" t="s">
        <v>47</v>
      </c>
      <c r="I4870" s="3">
        <v>7500</v>
      </c>
      <c r="J4870" s="3">
        <v>5812.99</v>
      </c>
      <c r="K4870" s="3">
        <v>1687.01</v>
      </c>
      <c r="L4870">
        <v>0</v>
      </c>
      <c r="M4870" t="s">
        <v>30</v>
      </c>
      <c r="N4870" s="10">
        <f t="shared" si="76"/>
        <v>46082</v>
      </c>
    </row>
    <row r="4871" spans="1:14">
      <c r="A4871" t="s">
        <v>4902</v>
      </c>
      <c r="B4871" s="2">
        <v>46168.858819444446</v>
      </c>
      <c r="C4871" t="s">
        <v>14</v>
      </c>
      <c r="D4871" s="3">
        <v>1171.6600000000001</v>
      </c>
      <c r="E4871" t="s">
        <v>36</v>
      </c>
      <c r="F4871" t="s">
        <v>32</v>
      </c>
      <c r="G4871" s="4">
        <v>5.43</v>
      </c>
      <c r="H4871" t="s">
        <v>54</v>
      </c>
      <c r="I4871" s="3">
        <v>3000</v>
      </c>
      <c r="J4871" s="3">
        <v>817.55</v>
      </c>
      <c r="K4871" s="3">
        <v>2182.4499999999998</v>
      </c>
      <c r="L4871">
        <v>0</v>
      </c>
      <c r="M4871" t="s">
        <v>17</v>
      </c>
      <c r="N4871" s="10">
        <f t="shared" si="76"/>
        <v>46143</v>
      </c>
    </row>
    <row r="4872" spans="1:14">
      <c r="A4872" t="s">
        <v>4903</v>
      </c>
      <c r="B4872" s="2">
        <v>46096.633379629631</v>
      </c>
      <c r="C4872" t="s">
        <v>14</v>
      </c>
      <c r="D4872" s="3">
        <v>426.29</v>
      </c>
      <c r="E4872" t="s">
        <v>19</v>
      </c>
      <c r="F4872" t="s">
        <v>32</v>
      </c>
      <c r="G4872" s="4">
        <v>4</v>
      </c>
      <c r="H4872" t="s">
        <v>62</v>
      </c>
      <c r="I4872" s="3">
        <v>7500</v>
      </c>
      <c r="J4872" s="3">
        <v>2321.62</v>
      </c>
      <c r="K4872" s="3">
        <v>5178.38</v>
      </c>
      <c r="L4872">
        <v>0</v>
      </c>
      <c r="M4872" t="s">
        <v>17</v>
      </c>
      <c r="N4872" s="10">
        <f t="shared" si="76"/>
        <v>46082</v>
      </c>
    </row>
    <row r="4873" spans="1:14">
      <c r="A4873" t="s">
        <v>4904</v>
      </c>
      <c r="B4873" s="2">
        <v>46109.537407407406</v>
      </c>
      <c r="C4873" t="s">
        <v>14</v>
      </c>
      <c r="D4873" s="3">
        <v>600.24</v>
      </c>
      <c r="E4873" t="s">
        <v>15</v>
      </c>
      <c r="F4873" t="s">
        <v>16</v>
      </c>
      <c r="G4873" s="4">
        <v>3.99</v>
      </c>
      <c r="I4873" s="3">
        <v>1000</v>
      </c>
      <c r="J4873" s="3">
        <v>987.4</v>
      </c>
      <c r="K4873" s="3">
        <v>12.6</v>
      </c>
      <c r="L4873">
        <v>1</v>
      </c>
      <c r="M4873" t="s">
        <v>17</v>
      </c>
      <c r="N4873" s="10">
        <f t="shared" si="76"/>
        <v>46082</v>
      </c>
    </row>
    <row r="4874" spans="1:14">
      <c r="A4874" t="s">
        <v>4905</v>
      </c>
      <c r="B4874" s="2">
        <v>46252.002534722225</v>
      </c>
      <c r="C4874" t="s">
        <v>14</v>
      </c>
      <c r="D4874" s="3">
        <v>656.81</v>
      </c>
      <c r="E4874" t="s">
        <v>27</v>
      </c>
      <c r="F4874" t="s">
        <v>16</v>
      </c>
      <c r="G4874" s="4">
        <v>6.34</v>
      </c>
      <c r="I4874" s="3">
        <v>7500</v>
      </c>
      <c r="J4874" s="3">
        <v>5588.69</v>
      </c>
      <c r="K4874" s="3">
        <v>1911.31</v>
      </c>
      <c r="L4874">
        <v>0</v>
      </c>
      <c r="M4874" t="s">
        <v>17</v>
      </c>
      <c r="N4874" s="10">
        <f t="shared" si="76"/>
        <v>46235</v>
      </c>
    </row>
    <row r="4875" spans="1:14">
      <c r="A4875" t="s">
        <v>4906</v>
      </c>
      <c r="B4875" s="2">
        <v>46245.022187499999</v>
      </c>
      <c r="C4875" t="s">
        <v>14</v>
      </c>
      <c r="D4875" s="3">
        <v>245.94</v>
      </c>
      <c r="E4875" t="s">
        <v>15</v>
      </c>
      <c r="F4875" t="s">
        <v>16</v>
      </c>
      <c r="G4875" s="4">
        <v>6.31</v>
      </c>
      <c r="I4875" s="3">
        <v>5000</v>
      </c>
      <c r="J4875" s="3">
        <v>1745.14</v>
      </c>
      <c r="K4875" s="3">
        <v>3254.86</v>
      </c>
      <c r="L4875">
        <v>0</v>
      </c>
      <c r="M4875" t="s">
        <v>30</v>
      </c>
      <c r="N4875" s="10">
        <f t="shared" si="76"/>
        <v>46235</v>
      </c>
    </row>
    <row r="4876" spans="1:14">
      <c r="A4876" t="s">
        <v>4907</v>
      </c>
      <c r="B4876" s="2">
        <v>46175.239224537036</v>
      </c>
      <c r="C4876" t="s">
        <v>14</v>
      </c>
      <c r="D4876" s="3">
        <v>374.97</v>
      </c>
      <c r="E4876" t="s">
        <v>15</v>
      </c>
      <c r="F4876" t="s">
        <v>16</v>
      </c>
      <c r="G4876" s="4">
        <v>6.9</v>
      </c>
      <c r="I4876" s="3">
        <v>3000</v>
      </c>
      <c r="J4876" s="3">
        <v>2777.61</v>
      </c>
      <c r="K4876" s="3">
        <v>222.39</v>
      </c>
      <c r="L4876">
        <v>0</v>
      </c>
      <c r="M4876" t="s">
        <v>17</v>
      </c>
      <c r="N4876" s="10">
        <f t="shared" si="76"/>
        <v>46174</v>
      </c>
    </row>
    <row r="4877" spans="1:14">
      <c r="A4877" t="s">
        <v>4908</v>
      </c>
      <c r="B4877" s="2">
        <v>46098.126956018517</v>
      </c>
      <c r="C4877" t="s">
        <v>14</v>
      </c>
      <c r="D4877" s="3">
        <v>494.14</v>
      </c>
      <c r="E4877" t="s">
        <v>19</v>
      </c>
      <c r="F4877" t="s">
        <v>16</v>
      </c>
      <c r="G4877" s="4">
        <v>4.3499999999999996</v>
      </c>
      <c r="I4877" s="3">
        <v>1000</v>
      </c>
      <c r="J4877" s="3">
        <v>651.21</v>
      </c>
      <c r="K4877" s="3">
        <v>348.79</v>
      </c>
      <c r="L4877">
        <v>1</v>
      </c>
      <c r="M4877" t="s">
        <v>17</v>
      </c>
      <c r="N4877" s="10">
        <f t="shared" si="76"/>
        <v>46082</v>
      </c>
    </row>
    <row r="4878" spans="1:14">
      <c r="A4878" t="s">
        <v>4909</v>
      </c>
      <c r="B4878" s="2">
        <v>46175.348449074074</v>
      </c>
      <c r="C4878" t="s">
        <v>14</v>
      </c>
      <c r="D4878" s="3">
        <v>1385.94</v>
      </c>
      <c r="E4878" t="s">
        <v>27</v>
      </c>
      <c r="F4878" t="s">
        <v>32</v>
      </c>
      <c r="G4878" s="4">
        <v>6.58</v>
      </c>
      <c r="H4878" t="s">
        <v>47</v>
      </c>
      <c r="I4878" s="3">
        <v>3000</v>
      </c>
      <c r="J4878" s="3">
        <v>2140.3000000000002</v>
      </c>
      <c r="K4878" s="3">
        <v>859.7</v>
      </c>
      <c r="L4878">
        <v>1</v>
      </c>
      <c r="M4878" t="s">
        <v>30</v>
      </c>
      <c r="N4878" s="10">
        <f t="shared" si="76"/>
        <v>46174</v>
      </c>
    </row>
    <row r="4879" spans="1:14">
      <c r="A4879" t="s">
        <v>4910</v>
      </c>
      <c r="B4879" s="2">
        <v>46123.956307870372</v>
      </c>
      <c r="C4879" t="s">
        <v>14</v>
      </c>
      <c r="D4879" s="3">
        <v>598.46</v>
      </c>
      <c r="E4879" t="s">
        <v>22</v>
      </c>
      <c r="F4879" t="s">
        <v>16</v>
      </c>
      <c r="G4879" s="4">
        <v>4.3</v>
      </c>
      <c r="I4879" s="3">
        <v>2000</v>
      </c>
      <c r="J4879" s="3">
        <v>1718.64</v>
      </c>
      <c r="K4879" s="3">
        <v>281.36</v>
      </c>
      <c r="L4879">
        <v>5</v>
      </c>
      <c r="M4879" t="s">
        <v>30</v>
      </c>
      <c r="N4879" s="10">
        <f t="shared" si="76"/>
        <v>46113</v>
      </c>
    </row>
    <row r="4880" spans="1:14">
      <c r="A4880" t="s">
        <v>4911</v>
      </c>
      <c r="B4880" s="2">
        <v>46169.722939814812</v>
      </c>
      <c r="C4880" t="s">
        <v>14</v>
      </c>
      <c r="D4880" s="3">
        <v>76.709999999999994</v>
      </c>
      <c r="E4880" t="s">
        <v>27</v>
      </c>
      <c r="F4880" t="s">
        <v>16</v>
      </c>
      <c r="G4880" s="4">
        <v>3.88</v>
      </c>
      <c r="I4880" s="3">
        <v>1500</v>
      </c>
      <c r="J4880" s="3">
        <v>364.32</v>
      </c>
      <c r="K4880" s="3">
        <v>1135.68</v>
      </c>
      <c r="L4880">
        <v>0</v>
      </c>
      <c r="M4880" t="s">
        <v>17</v>
      </c>
      <c r="N4880" s="10">
        <f t="shared" si="76"/>
        <v>46143</v>
      </c>
    </row>
    <row r="4881" spans="1:14">
      <c r="A4881" t="s">
        <v>4912</v>
      </c>
      <c r="B4881" s="2">
        <v>46127.346053240741</v>
      </c>
      <c r="C4881" t="s">
        <v>14</v>
      </c>
      <c r="D4881" s="3">
        <v>553.1</v>
      </c>
      <c r="E4881" t="s">
        <v>36</v>
      </c>
      <c r="F4881" t="s">
        <v>16</v>
      </c>
      <c r="G4881" s="4">
        <v>3.42</v>
      </c>
      <c r="I4881" s="3">
        <v>4000</v>
      </c>
      <c r="J4881" s="3">
        <v>1486.54</v>
      </c>
      <c r="K4881" s="3">
        <v>2513.46</v>
      </c>
      <c r="L4881">
        <v>0</v>
      </c>
      <c r="M4881" t="s">
        <v>17</v>
      </c>
      <c r="N4881" s="10">
        <f t="shared" si="76"/>
        <v>46113</v>
      </c>
    </row>
    <row r="4882" spans="1:14">
      <c r="A4882" t="s">
        <v>4913</v>
      </c>
      <c r="B4882" s="2">
        <v>46246.547476851854</v>
      </c>
      <c r="C4882" t="s">
        <v>14</v>
      </c>
      <c r="D4882" s="3">
        <v>157.35</v>
      </c>
      <c r="E4882" t="s">
        <v>15</v>
      </c>
      <c r="F4882" t="s">
        <v>16</v>
      </c>
      <c r="G4882" s="4">
        <v>5.81</v>
      </c>
      <c r="I4882" s="3">
        <v>1000</v>
      </c>
      <c r="J4882" s="3">
        <v>247.7</v>
      </c>
      <c r="K4882" s="3">
        <v>752.3</v>
      </c>
      <c r="L4882">
        <v>0</v>
      </c>
      <c r="M4882" t="s">
        <v>20</v>
      </c>
      <c r="N4882" s="10">
        <f t="shared" si="76"/>
        <v>46235</v>
      </c>
    </row>
    <row r="4883" spans="1:14">
      <c r="A4883" t="s">
        <v>4914</v>
      </c>
      <c r="B4883" s="2">
        <v>46239.732627314814</v>
      </c>
      <c r="C4883" t="s">
        <v>14</v>
      </c>
      <c r="D4883" s="3">
        <v>409.74</v>
      </c>
      <c r="E4883" t="s">
        <v>15</v>
      </c>
      <c r="F4883" t="s">
        <v>16</v>
      </c>
      <c r="G4883" s="4">
        <v>5.9</v>
      </c>
      <c r="I4883" s="3">
        <v>10000</v>
      </c>
      <c r="J4883" s="3">
        <v>5109.24</v>
      </c>
      <c r="K4883" s="3">
        <v>4890.76</v>
      </c>
      <c r="L4883">
        <v>1</v>
      </c>
      <c r="M4883" t="s">
        <v>20</v>
      </c>
      <c r="N4883" s="10">
        <f t="shared" si="76"/>
        <v>46235</v>
      </c>
    </row>
    <row r="4884" spans="1:14">
      <c r="A4884" t="s">
        <v>4915</v>
      </c>
      <c r="B4884" s="2">
        <v>46240.448587962965</v>
      </c>
      <c r="C4884" t="s">
        <v>14</v>
      </c>
      <c r="D4884" s="3">
        <v>62.27</v>
      </c>
      <c r="E4884" t="s">
        <v>19</v>
      </c>
      <c r="F4884" t="s">
        <v>16</v>
      </c>
      <c r="G4884" s="4">
        <v>4.7</v>
      </c>
      <c r="I4884" s="3">
        <v>5000</v>
      </c>
      <c r="J4884" s="3">
        <v>4834</v>
      </c>
      <c r="K4884" s="3">
        <v>166</v>
      </c>
      <c r="L4884">
        <v>0</v>
      </c>
      <c r="M4884" t="s">
        <v>30</v>
      </c>
      <c r="N4884" s="10">
        <f t="shared" si="76"/>
        <v>46235</v>
      </c>
    </row>
    <row r="4885" spans="1:14">
      <c r="A4885" t="s">
        <v>4916</v>
      </c>
      <c r="B4885" s="2">
        <v>46216.053078703706</v>
      </c>
      <c r="C4885" t="s">
        <v>14</v>
      </c>
      <c r="D4885" s="3">
        <v>121.13</v>
      </c>
      <c r="E4885" t="s">
        <v>19</v>
      </c>
      <c r="F4885" t="s">
        <v>16</v>
      </c>
      <c r="G4885" s="4">
        <v>5.54</v>
      </c>
      <c r="I4885" s="3">
        <v>1000</v>
      </c>
      <c r="J4885" s="3">
        <v>247.05</v>
      </c>
      <c r="K4885" s="3">
        <v>752.95</v>
      </c>
      <c r="L4885">
        <v>1</v>
      </c>
      <c r="M4885" t="s">
        <v>30</v>
      </c>
      <c r="N4885" s="10">
        <f t="shared" si="76"/>
        <v>46204</v>
      </c>
    </row>
    <row r="4886" spans="1:14">
      <c r="A4886" t="s">
        <v>4917</v>
      </c>
      <c r="B4886" s="2">
        <v>46106.920324074075</v>
      </c>
      <c r="C4886" t="s">
        <v>14</v>
      </c>
      <c r="D4886" s="3">
        <v>612.33000000000004</v>
      </c>
      <c r="E4886" t="s">
        <v>22</v>
      </c>
      <c r="F4886" t="s">
        <v>16</v>
      </c>
      <c r="G4886" s="4">
        <v>3.6</v>
      </c>
      <c r="I4886" s="3">
        <v>1000</v>
      </c>
      <c r="J4886" s="3">
        <v>882.36</v>
      </c>
      <c r="K4886" s="3">
        <v>117.64</v>
      </c>
      <c r="L4886">
        <v>2</v>
      </c>
      <c r="M4886" t="s">
        <v>17</v>
      </c>
      <c r="N4886" s="10">
        <f t="shared" si="76"/>
        <v>46082</v>
      </c>
    </row>
    <row r="4887" spans="1:14">
      <c r="A4887" t="s">
        <v>4918</v>
      </c>
      <c r="B4887" s="2">
        <v>46118.085034722222</v>
      </c>
      <c r="C4887" t="s">
        <v>14</v>
      </c>
      <c r="D4887" s="3">
        <v>733.38</v>
      </c>
      <c r="E4887" t="s">
        <v>15</v>
      </c>
      <c r="F4887" t="s">
        <v>16</v>
      </c>
      <c r="G4887" s="4">
        <v>5.01</v>
      </c>
      <c r="I4887" s="3">
        <v>3000</v>
      </c>
      <c r="J4887" s="3">
        <v>1153.77</v>
      </c>
      <c r="K4887" s="3">
        <v>1846.23</v>
      </c>
      <c r="L4887">
        <v>4</v>
      </c>
      <c r="M4887" t="s">
        <v>20</v>
      </c>
      <c r="N4887" s="10">
        <f t="shared" si="76"/>
        <v>46113</v>
      </c>
    </row>
    <row r="4888" spans="1:14">
      <c r="A4888" t="s">
        <v>4919</v>
      </c>
      <c r="B4888" s="2">
        <v>46197.84002314815</v>
      </c>
      <c r="C4888" t="s">
        <v>14</v>
      </c>
      <c r="D4888" s="3">
        <v>230.82</v>
      </c>
      <c r="E4888" t="s">
        <v>27</v>
      </c>
      <c r="F4888" t="s">
        <v>16</v>
      </c>
      <c r="G4888" s="4">
        <v>5.3</v>
      </c>
      <c r="I4888" s="3">
        <v>1000</v>
      </c>
      <c r="J4888" s="3">
        <v>924.82</v>
      </c>
      <c r="K4888" s="3">
        <v>75.180000000000007</v>
      </c>
      <c r="L4888">
        <v>0</v>
      </c>
      <c r="M4888" t="s">
        <v>23</v>
      </c>
      <c r="N4888" s="10">
        <f t="shared" si="76"/>
        <v>46174</v>
      </c>
    </row>
    <row r="4889" spans="1:14">
      <c r="A4889" t="s">
        <v>4920</v>
      </c>
      <c r="B4889" s="2">
        <v>46137.077997685185</v>
      </c>
      <c r="C4889" t="s">
        <v>14</v>
      </c>
      <c r="D4889" s="3">
        <v>1333.85</v>
      </c>
      <c r="E4889" t="s">
        <v>22</v>
      </c>
      <c r="F4889" t="s">
        <v>32</v>
      </c>
      <c r="G4889" s="4">
        <v>5.16</v>
      </c>
      <c r="H4889" t="s">
        <v>54</v>
      </c>
      <c r="I4889" s="3">
        <v>1000</v>
      </c>
      <c r="J4889" s="3">
        <v>685.86</v>
      </c>
      <c r="K4889" s="3">
        <v>314.14</v>
      </c>
      <c r="L4889">
        <v>0</v>
      </c>
      <c r="M4889" t="s">
        <v>17</v>
      </c>
      <c r="N4889" s="10">
        <f t="shared" si="76"/>
        <v>46113</v>
      </c>
    </row>
    <row r="4890" spans="1:14">
      <c r="A4890" t="s">
        <v>4921</v>
      </c>
      <c r="B4890" s="2">
        <v>46181.676469907405</v>
      </c>
      <c r="C4890" t="s">
        <v>14</v>
      </c>
      <c r="D4890" s="3">
        <v>728.72</v>
      </c>
      <c r="E4890" t="s">
        <v>27</v>
      </c>
      <c r="F4890" t="s">
        <v>32</v>
      </c>
      <c r="G4890" s="4">
        <v>6.21</v>
      </c>
      <c r="H4890" t="s">
        <v>62</v>
      </c>
      <c r="I4890" s="3">
        <v>2000</v>
      </c>
      <c r="J4890" s="3">
        <v>1058.6500000000001</v>
      </c>
      <c r="K4890" s="3">
        <v>941.35</v>
      </c>
      <c r="L4890">
        <v>0</v>
      </c>
      <c r="M4890" t="s">
        <v>17</v>
      </c>
      <c r="N4890" s="10">
        <f t="shared" si="76"/>
        <v>46174</v>
      </c>
    </row>
    <row r="4891" spans="1:14">
      <c r="A4891" t="s">
        <v>4922</v>
      </c>
      <c r="B4891" s="2">
        <v>46178.868634259263</v>
      </c>
      <c r="C4891" t="s">
        <v>14</v>
      </c>
      <c r="D4891" s="3">
        <v>1570.59</v>
      </c>
      <c r="E4891" t="s">
        <v>15</v>
      </c>
      <c r="F4891" t="s">
        <v>32</v>
      </c>
      <c r="G4891" s="4">
        <v>5.46</v>
      </c>
      <c r="H4891" t="s">
        <v>54</v>
      </c>
      <c r="I4891" s="3">
        <v>2000</v>
      </c>
      <c r="J4891" s="3">
        <v>1379.69</v>
      </c>
      <c r="K4891" s="3">
        <v>620.30999999999995</v>
      </c>
      <c r="L4891">
        <v>1</v>
      </c>
      <c r="M4891" t="s">
        <v>23</v>
      </c>
      <c r="N4891" s="10">
        <f t="shared" si="76"/>
        <v>46174</v>
      </c>
    </row>
    <row r="4892" spans="1:14">
      <c r="A4892" t="s">
        <v>4923</v>
      </c>
      <c r="B4892" s="2">
        <v>46085.922881944447</v>
      </c>
      <c r="C4892" t="s">
        <v>14</v>
      </c>
      <c r="D4892" s="3">
        <v>651.14</v>
      </c>
      <c r="E4892" t="s">
        <v>15</v>
      </c>
      <c r="F4892" t="s">
        <v>32</v>
      </c>
      <c r="G4892" s="4">
        <v>4.46</v>
      </c>
      <c r="H4892" t="s">
        <v>33</v>
      </c>
      <c r="I4892" s="3">
        <v>10000</v>
      </c>
      <c r="J4892" s="3">
        <v>5332.49</v>
      </c>
      <c r="K4892" s="3">
        <v>4667.51</v>
      </c>
      <c r="L4892">
        <v>0</v>
      </c>
      <c r="M4892" t="s">
        <v>30</v>
      </c>
      <c r="N4892" s="10">
        <f t="shared" si="76"/>
        <v>46082</v>
      </c>
    </row>
    <row r="4893" spans="1:14">
      <c r="A4893" t="s">
        <v>4924</v>
      </c>
      <c r="B4893" s="2">
        <v>46132.312430555554</v>
      </c>
      <c r="C4893" t="s">
        <v>14</v>
      </c>
      <c r="D4893" s="3">
        <v>138.96</v>
      </c>
      <c r="E4893" t="s">
        <v>36</v>
      </c>
      <c r="F4893" t="s">
        <v>16</v>
      </c>
      <c r="G4893" s="4">
        <v>4.9400000000000004</v>
      </c>
      <c r="I4893" s="3">
        <v>5000</v>
      </c>
      <c r="J4893" s="3">
        <v>4361.34</v>
      </c>
      <c r="K4893" s="3">
        <v>638.66</v>
      </c>
      <c r="L4893">
        <v>4</v>
      </c>
      <c r="M4893" t="s">
        <v>30</v>
      </c>
      <c r="N4893" s="10">
        <f t="shared" si="76"/>
        <v>46113</v>
      </c>
    </row>
    <row r="4894" spans="1:14">
      <c r="A4894" t="s">
        <v>4925</v>
      </c>
      <c r="B4894" s="2">
        <v>46253.271192129629</v>
      </c>
      <c r="C4894" t="s">
        <v>14</v>
      </c>
      <c r="D4894" s="3">
        <v>127.12</v>
      </c>
      <c r="E4894" t="s">
        <v>36</v>
      </c>
      <c r="F4894" t="s">
        <v>16</v>
      </c>
      <c r="G4894" s="4">
        <v>6.27</v>
      </c>
      <c r="I4894" s="3">
        <v>10000</v>
      </c>
      <c r="J4894" s="3">
        <v>3888.48</v>
      </c>
      <c r="K4894" s="3">
        <v>6111.52</v>
      </c>
      <c r="L4894">
        <v>0</v>
      </c>
      <c r="M4894" t="s">
        <v>17</v>
      </c>
      <c r="N4894" s="10">
        <f t="shared" si="76"/>
        <v>46235</v>
      </c>
    </row>
    <row r="4895" spans="1:14">
      <c r="A4895" t="s">
        <v>4926</v>
      </c>
      <c r="B4895" s="2">
        <v>46100.00440972222</v>
      </c>
      <c r="C4895" t="s">
        <v>14</v>
      </c>
      <c r="D4895" s="3">
        <v>295.29000000000002</v>
      </c>
      <c r="E4895" t="s">
        <v>19</v>
      </c>
      <c r="F4895" t="s">
        <v>32</v>
      </c>
      <c r="G4895" s="4">
        <v>3.09</v>
      </c>
      <c r="H4895" t="s">
        <v>33</v>
      </c>
      <c r="I4895" s="3">
        <v>4000</v>
      </c>
      <c r="J4895" s="3">
        <v>3229.54</v>
      </c>
      <c r="K4895" s="3">
        <v>770.46</v>
      </c>
      <c r="L4895">
        <v>3</v>
      </c>
      <c r="M4895" t="s">
        <v>17</v>
      </c>
      <c r="N4895" s="10">
        <f t="shared" si="76"/>
        <v>46082</v>
      </c>
    </row>
    <row r="4896" spans="1:14">
      <c r="A4896" t="s">
        <v>4927</v>
      </c>
      <c r="B4896" s="2">
        <v>46224.659513888888</v>
      </c>
      <c r="C4896" t="s">
        <v>14</v>
      </c>
      <c r="D4896" s="3">
        <v>362.38</v>
      </c>
      <c r="E4896" t="s">
        <v>36</v>
      </c>
      <c r="F4896" t="s">
        <v>32</v>
      </c>
      <c r="G4896" s="4">
        <v>5.55</v>
      </c>
      <c r="H4896" t="s">
        <v>54</v>
      </c>
      <c r="I4896" s="3">
        <v>1000</v>
      </c>
      <c r="J4896" s="3">
        <v>231.88</v>
      </c>
      <c r="K4896" s="3">
        <v>768.12</v>
      </c>
      <c r="L4896">
        <v>0</v>
      </c>
      <c r="M4896" t="s">
        <v>20</v>
      </c>
      <c r="N4896" s="10">
        <f t="shared" si="76"/>
        <v>46204</v>
      </c>
    </row>
    <row r="4897" spans="1:14">
      <c r="A4897" t="s">
        <v>4928</v>
      </c>
      <c r="B4897" s="2">
        <v>46165.436759259261</v>
      </c>
      <c r="C4897" t="s">
        <v>14</v>
      </c>
      <c r="D4897" s="3">
        <v>1447.33</v>
      </c>
      <c r="E4897" t="s">
        <v>27</v>
      </c>
      <c r="F4897" t="s">
        <v>16</v>
      </c>
      <c r="G4897" s="4">
        <v>4.25</v>
      </c>
      <c r="I4897" s="3">
        <v>3000</v>
      </c>
      <c r="J4897" s="3">
        <v>1129.67</v>
      </c>
      <c r="K4897" s="3">
        <v>1870.33</v>
      </c>
      <c r="L4897">
        <v>3</v>
      </c>
      <c r="M4897" t="s">
        <v>20</v>
      </c>
      <c r="N4897" s="10">
        <f t="shared" si="76"/>
        <v>46143</v>
      </c>
    </row>
    <row r="4898" spans="1:14">
      <c r="A4898" t="s">
        <v>4929</v>
      </c>
      <c r="B4898" s="2">
        <v>46220.227384259262</v>
      </c>
      <c r="C4898" t="s">
        <v>14</v>
      </c>
      <c r="D4898" s="3">
        <v>924.9</v>
      </c>
      <c r="E4898" t="s">
        <v>15</v>
      </c>
      <c r="F4898" t="s">
        <v>16</v>
      </c>
      <c r="G4898" s="4">
        <v>3.86</v>
      </c>
      <c r="I4898" s="3">
        <v>2000</v>
      </c>
      <c r="J4898" s="3">
        <v>766.22</v>
      </c>
      <c r="K4898" s="3">
        <v>1233.78</v>
      </c>
      <c r="L4898">
        <v>0</v>
      </c>
      <c r="M4898" t="s">
        <v>30</v>
      </c>
      <c r="N4898" s="10">
        <f t="shared" si="76"/>
        <v>46204</v>
      </c>
    </row>
    <row r="4899" spans="1:14">
      <c r="A4899" t="s">
        <v>4930</v>
      </c>
      <c r="B4899" s="2">
        <v>46241.966238425928</v>
      </c>
      <c r="C4899" t="s">
        <v>14</v>
      </c>
      <c r="D4899" s="3">
        <v>430.85</v>
      </c>
      <c r="E4899" t="s">
        <v>15</v>
      </c>
      <c r="F4899" t="s">
        <v>16</v>
      </c>
      <c r="G4899" s="4">
        <v>6.26</v>
      </c>
      <c r="I4899" s="3">
        <v>2000</v>
      </c>
      <c r="J4899" s="3">
        <v>1950.71</v>
      </c>
      <c r="K4899" s="3">
        <v>49.29</v>
      </c>
      <c r="L4899">
        <v>0</v>
      </c>
      <c r="M4899" t="s">
        <v>30</v>
      </c>
      <c r="N4899" s="10">
        <f t="shared" si="76"/>
        <v>46235</v>
      </c>
    </row>
    <row r="4900" spans="1:14">
      <c r="A4900" t="s">
        <v>4931</v>
      </c>
      <c r="B4900" s="2">
        <v>46215.023993055554</v>
      </c>
      <c r="C4900" t="s">
        <v>14</v>
      </c>
      <c r="D4900" s="3">
        <v>561.1</v>
      </c>
      <c r="E4900" t="s">
        <v>36</v>
      </c>
      <c r="F4900" t="s">
        <v>32</v>
      </c>
      <c r="G4900" s="4">
        <v>6.64</v>
      </c>
      <c r="H4900" t="s">
        <v>62</v>
      </c>
      <c r="I4900" s="3">
        <v>2000</v>
      </c>
      <c r="J4900" s="3">
        <v>905.57</v>
      </c>
      <c r="K4900" s="3">
        <v>1094.43</v>
      </c>
      <c r="L4900">
        <v>0</v>
      </c>
      <c r="M4900" t="s">
        <v>17</v>
      </c>
      <c r="N4900" s="10">
        <f t="shared" si="76"/>
        <v>46204</v>
      </c>
    </row>
    <row r="4901" spans="1:14">
      <c r="A4901" t="s">
        <v>4932</v>
      </c>
      <c r="B4901" s="2">
        <v>46130.030185185184</v>
      </c>
      <c r="C4901" t="s">
        <v>14</v>
      </c>
      <c r="D4901" s="3">
        <v>226</v>
      </c>
      <c r="E4901" t="s">
        <v>15</v>
      </c>
      <c r="F4901" t="s">
        <v>16</v>
      </c>
      <c r="G4901" s="4">
        <v>5.74</v>
      </c>
      <c r="I4901" s="3">
        <v>10000</v>
      </c>
      <c r="J4901" s="3">
        <v>2509.6</v>
      </c>
      <c r="K4901" s="3">
        <v>7490.4</v>
      </c>
      <c r="L4901">
        <v>0</v>
      </c>
      <c r="M4901" t="s">
        <v>23</v>
      </c>
      <c r="N4901" s="10">
        <f t="shared" si="76"/>
        <v>46113</v>
      </c>
    </row>
    <row r="4902" spans="1:14">
      <c r="A4902" t="s">
        <v>4933</v>
      </c>
      <c r="B4902" s="2">
        <v>46185.70752314815</v>
      </c>
      <c r="C4902" t="s">
        <v>14</v>
      </c>
      <c r="D4902" s="3">
        <v>1368.89</v>
      </c>
      <c r="E4902" t="s">
        <v>27</v>
      </c>
      <c r="F4902" t="s">
        <v>32</v>
      </c>
      <c r="G4902" s="4">
        <v>7.22</v>
      </c>
      <c r="H4902" t="s">
        <v>189</v>
      </c>
      <c r="I4902" s="3">
        <v>7500</v>
      </c>
      <c r="J4902" s="3">
        <v>2458.15</v>
      </c>
      <c r="K4902" s="3">
        <v>5041.8500000000004</v>
      </c>
      <c r="L4902">
        <v>1</v>
      </c>
      <c r="M4902" t="s">
        <v>20</v>
      </c>
      <c r="N4902" s="10">
        <f t="shared" si="76"/>
        <v>46174</v>
      </c>
    </row>
    <row r="4903" spans="1:14">
      <c r="A4903" t="s">
        <v>4934</v>
      </c>
      <c r="B4903" s="2">
        <v>46236.815196759257</v>
      </c>
      <c r="C4903" t="s">
        <v>14</v>
      </c>
      <c r="D4903" s="3">
        <v>565.79999999999995</v>
      </c>
      <c r="E4903" t="s">
        <v>19</v>
      </c>
      <c r="F4903" t="s">
        <v>16</v>
      </c>
      <c r="G4903" s="4">
        <v>5.47</v>
      </c>
      <c r="I4903" s="3">
        <v>4000</v>
      </c>
      <c r="J4903" s="3">
        <v>3189.69</v>
      </c>
      <c r="K4903" s="3">
        <v>810.31</v>
      </c>
      <c r="L4903">
        <v>3</v>
      </c>
      <c r="M4903" t="s">
        <v>20</v>
      </c>
      <c r="N4903" s="10">
        <f t="shared" si="76"/>
        <v>46235</v>
      </c>
    </row>
    <row r="4904" spans="1:14">
      <c r="A4904" t="s">
        <v>4935</v>
      </c>
      <c r="B4904" s="2">
        <v>46144.051307870373</v>
      </c>
      <c r="C4904" t="s">
        <v>14</v>
      </c>
      <c r="D4904" s="3">
        <v>866.8</v>
      </c>
      <c r="E4904" t="s">
        <v>25</v>
      </c>
      <c r="F4904" t="s">
        <v>32</v>
      </c>
      <c r="G4904" s="4">
        <v>3.92</v>
      </c>
      <c r="H4904" t="s">
        <v>54</v>
      </c>
      <c r="I4904" s="3">
        <v>2000</v>
      </c>
      <c r="J4904" s="3">
        <v>582.29999999999995</v>
      </c>
      <c r="K4904" s="3">
        <v>1417.7</v>
      </c>
      <c r="L4904">
        <v>5</v>
      </c>
      <c r="M4904" t="s">
        <v>20</v>
      </c>
      <c r="N4904" s="10">
        <f t="shared" si="76"/>
        <v>46143</v>
      </c>
    </row>
    <row r="4905" spans="1:14">
      <c r="A4905" t="s">
        <v>4936</v>
      </c>
      <c r="B4905" s="2">
        <v>46253.798379629632</v>
      </c>
      <c r="C4905" t="s">
        <v>14</v>
      </c>
      <c r="D4905" s="3">
        <v>248.32</v>
      </c>
      <c r="E4905" t="s">
        <v>19</v>
      </c>
      <c r="F4905" t="s">
        <v>16</v>
      </c>
      <c r="G4905" s="4">
        <v>5.63</v>
      </c>
      <c r="I4905" s="3">
        <v>4000</v>
      </c>
      <c r="J4905" s="3">
        <v>3953.86</v>
      </c>
      <c r="K4905" s="3">
        <v>46.14</v>
      </c>
      <c r="L4905">
        <v>4</v>
      </c>
      <c r="M4905" t="s">
        <v>30</v>
      </c>
      <c r="N4905" s="10">
        <f t="shared" si="76"/>
        <v>46235</v>
      </c>
    </row>
    <row r="4906" spans="1:14">
      <c r="A4906" t="s">
        <v>4937</v>
      </c>
      <c r="B4906" s="2">
        <v>46208.026620370372</v>
      </c>
      <c r="C4906" t="s">
        <v>14</v>
      </c>
      <c r="D4906" s="3">
        <v>1054.76</v>
      </c>
      <c r="E4906" t="s">
        <v>25</v>
      </c>
      <c r="F4906" t="s">
        <v>16</v>
      </c>
      <c r="G4906" s="4">
        <v>5.74</v>
      </c>
      <c r="I4906" s="3">
        <v>4000</v>
      </c>
      <c r="J4906" s="3">
        <v>3226.34</v>
      </c>
      <c r="K4906" s="3">
        <v>773.66</v>
      </c>
      <c r="L4906">
        <v>0</v>
      </c>
      <c r="M4906" t="s">
        <v>23</v>
      </c>
      <c r="N4906" s="10">
        <f t="shared" si="76"/>
        <v>46204</v>
      </c>
    </row>
    <row r="4907" spans="1:14">
      <c r="A4907" t="s">
        <v>4938</v>
      </c>
      <c r="B4907" s="2">
        <v>46224.176168981481</v>
      </c>
      <c r="C4907" t="s">
        <v>14</v>
      </c>
      <c r="D4907" s="3">
        <v>2880.23</v>
      </c>
      <c r="E4907" t="s">
        <v>27</v>
      </c>
      <c r="F4907" t="s">
        <v>16</v>
      </c>
      <c r="G4907" s="4">
        <v>5.52</v>
      </c>
      <c r="I4907" s="3">
        <v>1500</v>
      </c>
      <c r="J4907" s="3">
        <v>535.47</v>
      </c>
      <c r="K4907" s="3">
        <v>964.53</v>
      </c>
      <c r="L4907">
        <v>0</v>
      </c>
      <c r="M4907" t="s">
        <v>30</v>
      </c>
      <c r="N4907" s="10">
        <f t="shared" si="76"/>
        <v>46204</v>
      </c>
    </row>
    <row r="4908" spans="1:14">
      <c r="A4908" t="s">
        <v>4939</v>
      </c>
      <c r="B4908" s="2">
        <v>46168.063900462963</v>
      </c>
      <c r="C4908" t="s">
        <v>14</v>
      </c>
      <c r="D4908" s="3">
        <v>337.91</v>
      </c>
      <c r="E4908" t="s">
        <v>19</v>
      </c>
      <c r="F4908" t="s">
        <v>16</v>
      </c>
      <c r="G4908" s="4">
        <v>2.99</v>
      </c>
      <c r="I4908" s="3">
        <v>3000</v>
      </c>
      <c r="J4908" s="3">
        <v>1329.33</v>
      </c>
      <c r="K4908" s="3">
        <v>1670.67</v>
      </c>
      <c r="L4908">
        <v>4</v>
      </c>
      <c r="M4908" t="s">
        <v>17</v>
      </c>
      <c r="N4908" s="10">
        <f t="shared" si="76"/>
        <v>46143</v>
      </c>
    </row>
    <row r="4909" spans="1:14">
      <c r="A4909" t="s">
        <v>4940</v>
      </c>
      <c r="B4909" s="2">
        <v>46184.216331018521</v>
      </c>
      <c r="C4909" t="s">
        <v>14</v>
      </c>
      <c r="D4909" s="3">
        <v>957.56</v>
      </c>
      <c r="E4909" t="s">
        <v>15</v>
      </c>
      <c r="F4909" t="s">
        <v>32</v>
      </c>
      <c r="G4909" s="4">
        <v>7.5</v>
      </c>
      <c r="H4909" t="s">
        <v>62</v>
      </c>
      <c r="I4909" s="3">
        <v>5000</v>
      </c>
      <c r="J4909" s="3">
        <v>3711.03</v>
      </c>
      <c r="K4909" s="3">
        <v>1288.97</v>
      </c>
      <c r="L4909">
        <v>3</v>
      </c>
      <c r="M4909" t="s">
        <v>17</v>
      </c>
      <c r="N4909" s="10">
        <f t="shared" si="76"/>
        <v>46174</v>
      </c>
    </row>
    <row r="4910" spans="1:14">
      <c r="A4910" t="s">
        <v>4941</v>
      </c>
      <c r="B4910" s="2">
        <v>46114.337094907409</v>
      </c>
      <c r="C4910" t="s">
        <v>14</v>
      </c>
      <c r="D4910" s="3">
        <v>3100.68</v>
      </c>
      <c r="E4910" t="s">
        <v>36</v>
      </c>
      <c r="F4910" t="s">
        <v>32</v>
      </c>
      <c r="G4910" s="4">
        <v>3.6</v>
      </c>
      <c r="H4910" t="s">
        <v>54</v>
      </c>
      <c r="I4910" s="3">
        <v>1500</v>
      </c>
      <c r="J4910" s="3">
        <v>475.93</v>
      </c>
      <c r="K4910" s="3">
        <v>1024.07</v>
      </c>
      <c r="L4910">
        <v>3</v>
      </c>
      <c r="M4910" t="s">
        <v>23</v>
      </c>
      <c r="N4910" s="10">
        <f t="shared" si="76"/>
        <v>46113</v>
      </c>
    </row>
    <row r="4911" spans="1:14">
      <c r="A4911" t="s">
        <v>4942</v>
      </c>
      <c r="B4911" s="2">
        <v>46218.882002314815</v>
      </c>
      <c r="C4911" t="s">
        <v>14</v>
      </c>
      <c r="D4911" s="3">
        <v>400.4</v>
      </c>
      <c r="E4911" t="s">
        <v>19</v>
      </c>
      <c r="F4911" t="s">
        <v>32</v>
      </c>
      <c r="G4911" s="4">
        <v>5.48</v>
      </c>
      <c r="H4911" t="s">
        <v>54</v>
      </c>
      <c r="I4911" s="3">
        <v>1500</v>
      </c>
      <c r="J4911" s="3">
        <v>395.66</v>
      </c>
      <c r="K4911" s="3">
        <v>1104.3399999999999</v>
      </c>
      <c r="L4911">
        <v>0</v>
      </c>
      <c r="M4911" t="s">
        <v>23</v>
      </c>
      <c r="N4911" s="10">
        <f t="shared" si="76"/>
        <v>46204</v>
      </c>
    </row>
    <row r="4912" spans="1:14">
      <c r="A4912" t="s">
        <v>4943</v>
      </c>
      <c r="B4912" s="2">
        <v>46108.476585648146</v>
      </c>
      <c r="C4912" t="s">
        <v>14</v>
      </c>
      <c r="D4912" s="3">
        <v>321.52999999999997</v>
      </c>
      <c r="E4912" t="s">
        <v>36</v>
      </c>
      <c r="F4912" t="s">
        <v>16</v>
      </c>
      <c r="G4912" s="4">
        <v>3.3</v>
      </c>
      <c r="I4912" s="3">
        <v>5000</v>
      </c>
      <c r="J4912" s="3">
        <v>3773.64</v>
      </c>
      <c r="K4912" s="3">
        <v>1226.3599999999999</v>
      </c>
      <c r="L4912">
        <v>0</v>
      </c>
      <c r="M4912" t="s">
        <v>23</v>
      </c>
      <c r="N4912" s="10">
        <f t="shared" si="76"/>
        <v>46082</v>
      </c>
    </row>
    <row r="4913" spans="1:14">
      <c r="A4913" t="s">
        <v>4944</v>
      </c>
      <c r="B4913" s="2">
        <v>46131.92523148148</v>
      </c>
      <c r="C4913" t="s">
        <v>14</v>
      </c>
      <c r="D4913" s="3">
        <v>419.29</v>
      </c>
      <c r="E4913" t="s">
        <v>15</v>
      </c>
      <c r="F4913" t="s">
        <v>16</v>
      </c>
      <c r="G4913" s="4">
        <v>4.68</v>
      </c>
      <c r="I4913" s="3">
        <v>7500</v>
      </c>
      <c r="J4913" s="3">
        <v>3260.08</v>
      </c>
      <c r="K4913" s="3">
        <v>4239.92</v>
      </c>
      <c r="L4913">
        <v>1</v>
      </c>
      <c r="M4913" t="s">
        <v>23</v>
      </c>
      <c r="N4913" s="10">
        <f t="shared" si="76"/>
        <v>46113</v>
      </c>
    </row>
    <row r="4914" spans="1:14">
      <c r="A4914" t="s">
        <v>4945</v>
      </c>
      <c r="B4914" s="2">
        <v>46134.044270833336</v>
      </c>
      <c r="C4914" t="s">
        <v>14</v>
      </c>
      <c r="D4914" s="3">
        <v>1488.91</v>
      </c>
      <c r="E4914" t="s">
        <v>36</v>
      </c>
      <c r="F4914" t="s">
        <v>16</v>
      </c>
      <c r="G4914" s="4">
        <v>4.43</v>
      </c>
      <c r="I4914" s="3">
        <v>4000</v>
      </c>
      <c r="J4914" s="3">
        <v>3354.95</v>
      </c>
      <c r="K4914" s="3">
        <v>645.04999999999995</v>
      </c>
      <c r="L4914">
        <v>1</v>
      </c>
      <c r="M4914" t="s">
        <v>30</v>
      </c>
      <c r="N4914" s="10">
        <f t="shared" si="76"/>
        <v>46113</v>
      </c>
    </row>
    <row r="4915" spans="1:14">
      <c r="A4915" t="s">
        <v>4946</v>
      </c>
      <c r="B4915" s="2">
        <v>46141.526030092595</v>
      </c>
      <c r="C4915" t="s">
        <v>14</v>
      </c>
      <c r="D4915" s="3">
        <v>803.96</v>
      </c>
      <c r="E4915" t="s">
        <v>27</v>
      </c>
      <c r="F4915" t="s">
        <v>16</v>
      </c>
      <c r="G4915" s="4">
        <v>2.84</v>
      </c>
      <c r="I4915" s="3">
        <v>7500</v>
      </c>
      <c r="J4915" s="3">
        <v>3981.68</v>
      </c>
      <c r="K4915" s="3">
        <v>3518.32</v>
      </c>
      <c r="L4915">
        <v>2</v>
      </c>
      <c r="M4915" t="s">
        <v>17</v>
      </c>
      <c r="N4915" s="10">
        <f t="shared" si="76"/>
        <v>46113</v>
      </c>
    </row>
    <row r="4916" spans="1:14">
      <c r="A4916" t="s">
        <v>4947</v>
      </c>
      <c r="B4916" s="2">
        <v>46180.88559027778</v>
      </c>
      <c r="C4916" t="s">
        <v>14</v>
      </c>
      <c r="D4916" s="3">
        <v>230.77</v>
      </c>
      <c r="E4916" t="s">
        <v>36</v>
      </c>
      <c r="F4916" t="s">
        <v>16</v>
      </c>
      <c r="G4916" s="4">
        <v>7.25</v>
      </c>
      <c r="I4916" s="3">
        <v>1000</v>
      </c>
      <c r="J4916" s="3">
        <v>776.19</v>
      </c>
      <c r="K4916" s="3">
        <v>223.81</v>
      </c>
      <c r="L4916">
        <v>0</v>
      </c>
      <c r="M4916" t="s">
        <v>30</v>
      </c>
      <c r="N4916" s="10">
        <f t="shared" si="76"/>
        <v>46174</v>
      </c>
    </row>
    <row r="4917" spans="1:14">
      <c r="A4917" t="s">
        <v>4948</v>
      </c>
      <c r="B4917" s="2">
        <v>46111.865451388891</v>
      </c>
      <c r="C4917" t="s">
        <v>14</v>
      </c>
      <c r="D4917" s="3">
        <v>369.33</v>
      </c>
      <c r="E4917" t="s">
        <v>19</v>
      </c>
      <c r="F4917" t="s">
        <v>16</v>
      </c>
      <c r="G4917" s="4">
        <v>3.37</v>
      </c>
      <c r="I4917" s="3">
        <v>1500</v>
      </c>
      <c r="J4917" s="3">
        <v>854.69</v>
      </c>
      <c r="K4917" s="3">
        <v>645.30999999999995</v>
      </c>
      <c r="L4917">
        <v>0</v>
      </c>
      <c r="M4917" t="s">
        <v>23</v>
      </c>
      <c r="N4917" s="10">
        <f t="shared" si="76"/>
        <v>46082</v>
      </c>
    </row>
    <row r="4918" spans="1:14">
      <c r="A4918" t="s">
        <v>4949</v>
      </c>
      <c r="B4918" s="2">
        <v>46256.548229166663</v>
      </c>
      <c r="C4918" t="s">
        <v>14</v>
      </c>
      <c r="D4918" s="3">
        <v>314.04000000000002</v>
      </c>
      <c r="E4918" t="s">
        <v>19</v>
      </c>
      <c r="F4918" t="s">
        <v>16</v>
      </c>
      <c r="G4918" s="4">
        <v>6.16</v>
      </c>
      <c r="I4918" s="3">
        <v>1000</v>
      </c>
      <c r="J4918" s="3">
        <v>261.29000000000002</v>
      </c>
      <c r="K4918" s="3">
        <v>738.71</v>
      </c>
      <c r="L4918">
        <v>1</v>
      </c>
      <c r="M4918" t="s">
        <v>20</v>
      </c>
      <c r="N4918" s="10">
        <f t="shared" si="76"/>
        <v>46235</v>
      </c>
    </row>
    <row r="4919" spans="1:14">
      <c r="A4919" t="s">
        <v>4950</v>
      </c>
      <c r="B4919" s="2">
        <v>46164.271319444444</v>
      </c>
      <c r="C4919" t="s">
        <v>14</v>
      </c>
      <c r="D4919" s="3">
        <v>2432.21</v>
      </c>
      <c r="E4919" t="s">
        <v>27</v>
      </c>
      <c r="F4919" t="s">
        <v>16</v>
      </c>
      <c r="G4919" s="4">
        <v>3.56</v>
      </c>
      <c r="I4919" s="3">
        <v>5000</v>
      </c>
      <c r="J4919" s="3">
        <v>4390.24</v>
      </c>
      <c r="K4919" s="3">
        <v>609.76</v>
      </c>
      <c r="L4919">
        <v>1</v>
      </c>
      <c r="M4919" t="s">
        <v>17</v>
      </c>
      <c r="N4919" s="10">
        <f t="shared" si="76"/>
        <v>46143</v>
      </c>
    </row>
    <row r="4920" spans="1:14">
      <c r="A4920" t="s">
        <v>4951</v>
      </c>
      <c r="B4920" s="2">
        <v>46156.757569444446</v>
      </c>
      <c r="C4920" t="s">
        <v>14</v>
      </c>
      <c r="D4920" s="3">
        <v>227.4</v>
      </c>
      <c r="E4920" t="s">
        <v>25</v>
      </c>
      <c r="F4920" t="s">
        <v>16</v>
      </c>
      <c r="G4920" s="4">
        <v>3.9</v>
      </c>
      <c r="I4920" s="3">
        <v>1000</v>
      </c>
      <c r="J4920" s="3">
        <v>986.36</v>
      </c>
      <c r="K4920" s="3">
        <v>13.64</v>
      </c>
      <c r="L4920">
        <v>0</v>
      </c>
      <c r="M4920" t="s">
        <v>30</v>
      </c>
      <c r="N4920" s="10">
        <f t="shared" si="76"/>
        <v>46143</v>
      </c>
    </row>
    <row r="4921" spans="1:14">
      <c r="A4921" t="s">
        <v>4952</v>
      </c>
      <c r="B4921" s="2">
        <v>46084.62908564815</v>
      </c>
      <c r="C4921" t="s">
        <v>14</v>
      </c>
      <c r="D4921" s="3">
        <v>383.45</v>
      </c>
      <c r="E4921" t="s">
        <v>15</v>
      </c>
      <c r="F4921" t="s">
        <v>16</v>
      </c>
      <c r="G4921" s="4">
        <v>4.3899999999999997</v>
      </c>
      <c r="I4921" s="3">
        <v>4000</v>
      </c>
      <c r="J4921" s="3">
        <v>1023.19</v>
      </c>
      <c r="K4921" s="3">
        <v>2976.81</v>
      </c>
      <c r="L4921">
        <v>0</v>
      </c>
      <c r="M4921" t="s">
        <v>17</v>
      </c>
      <c r="N4921" s="10">
        <f t="shared" si="76"/>
        <v>46082</v>
      </c>
    </row>
    <row r="4922" spans="1:14">
      <c r="A4922" t="s">
        <v>4953</v>
      </c>
      <c r="B4922" s="2">
        <v>46249.574675925927</v>
      </c>
      <c r="C4922" t="s">
        <v>14</v>
      </c>
      <c r="D4922" s="3">
        <v>165.82</v>
      </c>
      <c r="E4922" t="s">
        <v>22</v>
      </c>
      <c r="F4922" t="s">
        <v>16</v>
      </c>
      <c r="G4922" s="4">
        <v>7.68</v>
      </c>
      <c r="I4922" s="3">
        <v>2000</v>
      </c>
      <c r="J4922" s="3">
        <v>1395.01</v>
      </c>
      <c r="K4922" s="3">
        <v>604.99</v>
      </c>
      <c r="L4922">
        <v>0</v>
      </c>
      <c r="M4922" t="s">
        <v>23</v>
      </c>
      <c r="N4922" s="10">
        <f t="shared" si="76"/>
        <v>46235</v>
      </c>
    </row>
    <row r="4923" spans="1:14">
      <c r="A4923" t="s">
        <v>4954</v>
      </c>
      <c r="B4923" s="2">
        <v>46101.222083333334</v>
      </c>
      <c r="C4923" t="s">
        <v>14</v>
      </c>
      <c r="D4923" s="3">
        <v>235.81</v>
      </c>
      <c r="E4923" t="s">
        <v>25</v>
      </c>
      <c r="F4923" t="s">
        <v>16</v>
      </c>
      <c r="G4923" s="4">
        <v>2.69</v>
      </c>
      <c r="I4923" s="3">
        <v>1500</v>
      </c>
      <c r="J4923" s="3">
        <v>929.34</v>
      </c>
      <c r="K4923" s="3">
        <v>570.66</v>
      </c>
      <c r="L4923">
        <v>5</v>
      </c>
      <c r="M4923" t="s">
        <v>30</v>
      </c>
      <c r="N4923" s="10">
        <f t="shared" si="76"/>
        <v>46082</v>
      </c>
    </row>
    <row r="4924" spans="1:14">
      <c r="A4924" t="s">
        <v>4955</v>
      </c>
      <c r="B4924" s="2">
        <v>46134.909351851849</v>
      </c>
      <c r="C4924" t="s">
        <v>14</v>
      </c>
      <c r="D4924" s="3">
        <v>1355.17</v>
      </c>
      <c r="E4924" t="s">
        <v>22</v>
      </c>
      <c r="F4924" t="s">
        <v>16</v>
      </c>
      <c r="G4924" s="4">
        <v>4.26</v>
      </c>
      <c r="I4924" s="3">
        <v>1500</v>
      </c>
      <c r="J4924" s="3">
        <v>1282.8499999999999</v>
      </c>
      <c r="K4924" s="3">
        <v>217.15</v>
      </c>
      <c r="L4924">
        <v>0</v>
      </c>
      <c r="M4924" t="s">
        <v>17</v>
      </c>
      <c r="N4924" s="10">
        <f t="shared" si="76"/>
        <v>46113</v>
      </c>
    </row>
    <row r="4925" spans="1:14">
      <c r="A4925" t="s">
        <v>4956</v>
      </c>
      <c r="B4925" s="2">
        <v>46205.807662037034</v>
      </c>
      <c r="C4925" t="s">
        <v>64</v>
      </c>
      <c r="D4925" s="3">
        <v>695.36</v>
      </c>
      <c r="E4925" t="s">
        <v>27</v>
      </c>
      <c r="F4925" t="s">
        <v>32</v>
      </c>
      <c r="G4925" s="4">
        <v>4.7</v>
      </c>
      <c r="H4925" t="s">
        <v>47</v>
      </c>
      <c r="I4925" s="3">
        <v>7500</v>
      </c>
      <c r="J4925" s="3">
        <v>3953.04</v>
      </c>
      <c r="K4925" s="3">
        <v>3546.96</v>
      </c>
      <c r="L4925">
        <v>0</v>
      </c>
      <c r="M4925" t="s">
        <v>20</v>
      </c>
      <c r="N4925" s="10">
        <f t="shared" si="76"/>
        <v>46204</v>
      </c>
    </row>
    <row r="4926" spans="1:14">
      <c r="A4926" t="s">
        <v>4957</v>
      </c>
      <c r="B4926" s="2">
        <v>46148.472037037034</v>
      </c>
      <c r="C4926" t="s">
        <v>14</v>
      </c>
      <c r="D4926" s="3">
        <v>1430.15</v>
      </c>
      <c r="E4926" t="s">
        <v>15</v>
      </c>
      <c r="F4926" t="s">
        <v>16</v>
      </c>
      <c r="G4926" s="4">
        <v>3.41</v>
      </c>
      <c r="I4926" s="3">
        <v>7500</v>
      </c>
      <c r="J4926" s="3">
        <v>5480.12</v>
      </c>
      <c r="K4926" s="3">
        <v>2019.88</v>
      </c>
      <c r="L4926">
        <v>1</v>
      </c>
      <c r="M4926" t="s">
        <v>23</v>
      </c>
      <c r="N4926" s="10">
        <f t="shared" si="76"/>
        <v>46143</v>
      </c>
    </row>
    <row r="4927" spans="1:14">
      <c r="A4927" t="s">
        <v>4958</v>
      </c>
      <c r="B4927" s="2">
        <v>46223.770208333335</v>
      </c>
      <c r="C4927" t="s">
        <v>14</v>
      </c>
      <c r="D4927" s="3">
        <v>479.07</v>
      </c>
      <c r="E4927" t="s">
        <v>15</v>
      </c>
      <c r="F4927" t="s">
        <v>16</v>
      </c>
      <c r="G4927" s="4">
        <v>5.53</v>
      </c>
      <c r="I4927" s="3">
        <v>1500</v>
      </c>
      <c r="J4927" s="3">
        <v>998.68</v>
      </c>
      <c r="K4927" s="3">
        <v>501.32</v>
      </c>
      <c r="L4927">
        <v>1</v>
      </c>
      <c r="M4927" t="s">
        <v>17</v>
      </c>
      <c r="N4927" s="10">
        <f t="shared" si="76"/>
        <v>46204</v>
      </c>
    </row>
    <row r="4928" spans="1:14">
      <c r="A4928" t="s">
        <v>4959</v>
      </c>
      <c r="B4928" s="2">
        <v>46189.432060185187</v>
      </c>
      <c r="C4928" t="s">
        <v>14</v>
      </c>
      <c r="D4928" s="3">
        <v>853.98</v>
      </c>
      <c r="E4928" t="s">
        <v>22</v>
      </c>
      <c r="F4928" t="s">
        <v>16</v>
      </c>
      <c r="G4928" s="4">
        <v>6.54</v>
      </c>
      <c r="I4928" s="3">
        <v>2000</v>
      </c>
      <c r="J4928" s="3">
        <v>1431.2</v>
      </c>
      <c r="K4928" s="3">
        <v>568.79999999999995</v>
      </c>
      <c r="L4928">
        <v>0</v>
      </c>
      <c r="M4928" t="s">
        <v>17</v>
      </c>
      <c r="N4928" s="10">
        <f t="shared" si="76"/>
        <v>46174</v>
      </c>
    </row>
    <row r="4929" spans="1:14">
      <c r="A4929" t="s">
        <v>4960</v>
      </c>
      <c r="B4929" s="2">
        <v>46235.806307870371</v>
      </c>
      <c r="C4929" t="s">
        <v>14</v>
      </c>
      <c r="D4929" s="3">
        <v>3159.25</v>
      </c>
      <c r="E4929" t="s">
        <v>25</v>
      </c>
      <c r="F4929" t="s">
        <v>16</v>
      </c>
      <c r="G4929" s="4">
        <v>5.9</v>
      </c>
      <c r="I4929" s="3">
        <v>7500</v>
      </c>
      <c r="J4929" s="3">
        <v>4644.0200000000004</v>
      </c>
      <c r="K4929" s="3">
        <v>2855.98</v>
      </c>
      <c r="L4929">
        <v>0</v>
      </c>
      <c r="M4929" t="s">
        <v>20</v>
      </c>
      <c r="N4929" s="10">
        <f t="shared" si="76"/>
        <v>46235</v>
      </c>
    </row>
    <row r="4930" spans="1:14">
      <c r="A4930" t="s">
        <v>4961</v>
      </c>
      <c r="B4930" s="2">
        <v>46214.462719907409</v>
      </c>
      <c r="C4930" t="s">
        <v>14</v>
      </c>
      <c r="D4930" s="3">
        <v>852.07</v>
      </c>
      <c r="E4930" t="s">
        <v>25</v>
      </c>
      <c r="F4930" t="s">
        <v>16</v>
      </c>
      <c r="G4930" s="4">
        <v>8.19</v>
      </c>
      <c r="I4930" s="3">
        <v>4000</v>
      </c>
      <c r="J4930" s="3">
        <v>2216.63</v>
      </c>
      <c r="K4930" s="3">
        <v>1783.37</v>
      </c>
      <c r="L4930">
        <v>0</v>
      </c>
      <c r="M4930" t="s">
        <v>17</v>
      </c>
      <c r="N4930" s="10">
        <f t="shared" ref="N4930:N4993" si="77">DATE(YEAR(B4930),MONTH(B4930),1)</f>
        <v>46204</v>
      </c>
    </row>
    <row r="4931" spans="1:14">
      <c r="A4931" t="s">
        <v>4962</v>
      </c>
      <c r="B4931" s="2">
        <v>46201.811157407406</v>
      </c>
      <c r="C4931" t="s">
        <v>14</v>
      </c>
      <c r="D4931" s="3">
        <v>185.59</v>
      </c>
      <c r="E4931" t="s">
        <v>19</v>
      </c>
      <c r="F4931" t="s">
        <v>16</v>
      </c>
      <c r="G4931" s="4">
        <v>4.54</v>
      </c>
      <c r="I4931" s="3">
        <v>10000</v>
      </c>
      <c r="J4931" s="3">
        <v>6812.53</v>
      </c>
      <c r="K4931" s="3">
        <v>3187.47</v>
      </c>
      <c r="L4931">
        <v>1</v>
      </c>
      <c r="M4931" t="s">
        <v>30</v>
      </c>
      <c r="N4931" s="10">
        <f t="shared" si="77"/>
        <v>46174</v>
      </c>
    </row>
    <row r="4932" spans="1:14">
      <c r="A4932" t="s">
        <v>4963</v>
      </c>
      <c r="B4932" s="2">
        <v>46127.949131944442</v>
      </c>
      <c r="C4932" t="s">
        <v>14</v>
      </c>
      <c r="D4932" s="3">
        <v>1049.8699999999999</v>
      </c>
      <c r="E4932" t="s">
        <v>19</v>
      </c>
      <c r="F4932" t="s">
        <v>16</v>
      </c>
      <c r="G4932" s="4">
        <v>3.55</v>
      </c>
      <c r="I4932" s="3">
        <v>3000</v>
      </c>
      <c r="J4932" s="3">
        <v>1334.69</v>
      </c>
      <c r="K4932" s="3">
        <v>1665.31</v>
      </c>
      <c r="L4932">
        <v>0</v>
      </c>
      <c r="M4932" t="s">
        <v>30</v>
      </c>
      <c r="N4932" s="10">
        <f t="shared" si="77"/>
        <v>46113</v>
      </c>
    </row>
    <row r="4933" spans="1:14">
      <c r="A4933" t="s">
        <v>4964</v>
      </c>
      <c r="B4933" s="2">
        <v>46175.706365740742</v>
      </c>
      <c r="C4933" t="s">
        <v>14</v>
      </c>
      <c r="D4933" s="3">
        <v>274.85000000000002</v>
      </c>
      <c r="E4933" t="s">
        <v>27</v>
      </c>
      <c r="F4933" t="s">
        <v>32</v>
      </c>
      <c r="G4933" s="4">
        <v>4.84</v>
      </c>
      <c r="H4933" t="s">
        <v>189</v>
      </c>
      <c r="I4933" s="3">
        <v>1500</v>
      </c>
      <c r="J4933" s="3">
        <v>1494.57</v>
      </c>
      <c r="K4933" s="3">
        <v>5.43</v>
      </c>
      <c r="L4933">
        <v>0</v>
      </c>
      <c r="M4933" t="s">
        <v>20</v>
      </c>
      <c r="N4933" s="10">
        <f t="shared" si="77"/>
        <v>46174</v>
      </c>
    </row>
    <row r="4934" spans="1:14">
      <c r="A4934" t="s">
        <v>4965</v>
      </c>
      <c r="B4934" s="2">
        <v>46140.755937499998</v>
      </c>
      <c r="C4934" t="s">
        <v>14</v>
      </c>
      <c r="D4934" s="3">
        <v>1009.14</v>
      </c>
      <c r="E4934" t="s">
        <v>25</v>
      </c>
      <c r="F4934" t="s">
        <v>16</v>
      </c>
      <c r="G4934" s="4">
        <v>1.32</v>
      </c>
      <c r="I4934" s="3">
        <v>5000</v>
      </c>
      <c r="J4934" s="3">
        <v>1995.37</v>
      </c>
      <c r="K4934" s="3">
        <v>3004.63</v>
      </c>
      <c r="L4934">
        <v>1</v>
      </c>
      <c r="M4934" t="s">
        <v>30</v>
      </c>
      <c r="N4934" s="10">
        <f t="shared" si="77"/>
        <v>46113</v>
      </c>
    </row>
    <row r="4935" spans="1:14">
      <c r="A4935" t="s">
        <v>4966</v>
      </c>
      <c r="B4935" s="2">
        <v>46105.319097222222</v>
      </c>
      <c r="C4935" t="s">
        <v>14</v>
      </c>
      <c r="D4935" s="3">
        <v>496.86</v>
      </c>
      <c r="E4935" t="s">
        <v>36</v>
      </c>
      <c r="F4935" t="s">
        <v>32</v>
      </c>
      <c r="G4935" s="4">
        <v>2.95</v>
      </c>
      <c r="H4935" t="s">
        <v>54</v>
      </c>
      <c r="I4935" s="3">
        <v>1500</v>
      </c>
      <c r="J4935" s="3">
        <v>381.98</v>
      </c>
      <c r="K4935" s="3">
        <v>1118.02</v>
      </c>
      <c r="L4935">
        <v>1</v>
      </c>
      <c r="M4935" t="s">
        <v>30</v>
      </c>
      <c r="N4935" s="10">
        <f t="shared" si="77"/>
        <v>46082</v>
      </c>
    </row>
    <row r="4936" spans="1:14">
      <c r="A4936" t="s">
        <v>4967</v>
      </c>
      <c r="B4936" s="2">
        <v>46150.355671296296</v>
      </c>
      <c r="C4936" t="s">
        <v>64</v>
      </c>
      <c r="D4936" s="3">
        <v>1777.85</v>
      </c>
      <c r="E4936" t="s">
        <v>19</v>
      </c>
      <c r="F4936" t="s">
        <v>16</v>
      </c>
      <c r="G4936" s="4">
        <v>4.37</v>
      </c>
      <c r="I4936" s="3">
        <v>1500</v>
      </c>
      <c r="J4936" s="3">
        <v>1321.79</v>
      </c>
      <c r="K4936" s="3">
        <v>178.21</v>
      </c>
      <c r="L4936">
        <v>1</v>
      </c>
      <c r="M4936" t="s">
        <v>17</v>
      </c>
      <c r="N4936" s="10">
        <f t="shared" si="77"/>
        <v>46143</v>
      </c>
    </row>
    <row r="4937" spans="1:14">
      <c r="A4937" t="s">
        <v>4968</v>
      </c>
      <c r="B4937" s="2">
        <v>46228.511412037034</v>
      </c>
      <c r="C4937" t="s">
        <v>14</v>
      </c>
      <c r="D4937" s="3">
        <v>593.54999999999995</v>
      </c>
      <c r="E4937" t="s">
        <v>36</v>
      </c>
      <c r="F4937" t="s">
        <v>32</v>
      </c>
      <c r="G4937" s="4">
        <v>6.33</v>
      </c>
      <c r="H4937" t="s">
        <v>33</v>
      </c>
      <c r="I4937" s="3">
        <v>10000</v>
      </c>
      <c r="J4937" s="3">
        <v>5620.48</v>
      </c>
      <c r="K4937" s="3">
        <v>4379.5200000000004</v>
      </c>
      <c r="L4937">
        <v>4</v>
      </c>
      <c r="M4937" t="s">
        <v>20</v>
      </c>
      <c r="N4937" s="10">
        <f t="shared" si="77"/>
        <v>46204</v>
      </c>
    </row>
    <row r="4938" spans="1:14">
      <c r="A4938" t="s">
        <v>4969</v>
      </c>
      <c r="B4938" s="2">
        <v>46129.508796296293</v>
      </c>
      <c r="C4938" t="s">
        <v>14</v>
      </c>
      <c r="D4938" s="3">
        <v>213.72</v>
      </c>
      <c r="E4938" t="s">
        <v>19</v>
      </c>
      <c r="F4938" t="s">
        <v>16</v>
      </c>
      <c r="G4938" s="4">
        <v>2.97</v>
      </c>
      <c r="I4938" s="3">
        <v>1500</v>
      </c>
      <c r="J4938" s="3">
        <v>629.73</v>
      </c>
      <c r="K4938" s="3">
        <v>870.27</v>
      </c>
      <c r="L4938">
        <v>1</v>
      </c>
      <c r="M4938" t="s">
        <v>20</v>
      </c>
      <c r="N4938" s="10">
        <f t="shared" si="77"/>
        <v>46113</v>
      </c>
    </row>
    <row r="4939" spans="1:14">
      <c r="A4939" t="s">
        <v>4970</v>
      </c>
      <c r="B4939" s="2">
        <v>46126.324479166666</v>
      </c>
      <c r="C4939" t="s">
        <v>14</v>
      </c>
      <c r="D4939" s="3">
        <v>283.56</v>
      </c>
      <c r="E4939" t="s">
        <v>36</v>
      </c>
      <c r="F4939" t="s">
        <v>16</v>
      </c>
      <c r="G4939" s="4">
        <v>4.78</v>
      </c>
      <c r="I4939" s="3">
        <v>10000</v>
      </c>
      <c r="J4939" s="3">
        <v>8709.24</v>
      </c>
      <c r="K4939" s="3">
        <v>1290.76</v>
      </c>
      <c r="L4939">
        <v>2</v>
      </c>
      <c r="M4939" t="s">
        <v>20</v>
      </c>
      <c r="N4939" s="10">
        <f t="shared" si="77"/>
        <v>46113</v>
      </c>
    </row>
    <row r="4940" spans="1:14">
      <c r="A4940" t="s">
        <v>4971</v>
      </c>
      <c r="B4940" s="2">
        <v>46137.737071759257</v>
      </c>
      <c r="C4940" t="s">
        <v>14</v>
      </c>
      <c r="D4940" s="3">
        <v>594.30999999999995</v>
      </c>
      <c r="E4940" t="s">
        <v>22</v>
      </c>
      <c r="F4940" t="s">
        <v>16</v>
      </c>
      <c r="G4940" s="4">
        <v>3.53</v>
      </c>
      <c r="I4940" s="3">
        <v>4000</v>
      </c>
      <c r="J4940" s="3">
        <v>3791.4</v>
      </c>
      <c r="K4940" s="3">
        <v>208.6</v>
      </c>
      <c r="L4940">
        <v>3</v>
      </c>
      <c r="M4940" t="s">
        <v>30</v>
      </c>
      <c r="N4940" s="10">
        <f t="shared" si="77"/>
        <v>46113</v>
      </c>
    </row>
    <row r="4941" spans="1:14">
      <c r="A4941" t="s">
        <v>4972</v>
      </c>
      <c r="B4941" s="2">
        <v>46144.389560185184</v>
      </c>
      <c r="C4941" t="s">
        <v>14</v>
      </c>
      <c r="D4941" s="3">
        <v>282.82</v>
      </c>
      <c r="E4941" t="s">
        <v>19</v>
      </c>
      <c r="F4941" t="s">
        <v>16</v>
      </c>
      <c r="G4941" s="4">
        <v>3.03</v>
      </c>
      <c r="I4941" s="3">
        <v>3000</v>
      </c>
      <c r="J4941" s="3">
        <v>1675.73</v>
      </c>
      <c r="K4941" s="3">
        <v>1324.27</v>
      </c>
      <c r="L4941">
        <v>0</v>
      </c>
      <c r="M4941" t="s">
        <v>30</v>
      </c>
      <c r="N4941" s="10">
        <f t="shared" si="77"/>
        <v>46143</v>
      </c>
    </row>
    <row r="4942" spans="1:14">
      <c r="A4942" t="s">
        <v>4973</v>
      </c>
      <c r="B4942" s="2">
        <v>46225.877986111111</v>
      </c>
      <c r="C4942" t="s">
        <v>14</v>
      </c>
      <c r="D4942" s="3">
        <v>248.41</v>
      </c>
      <c r="E4942" t="s">
        <v>36</v>
      </c>
      <c r="F4942" t="s">
        <v>16</v>
      </c>
      <c r="G4942" s="4">
        <v>6.96</v>
      </c>
      <c r="I4942" s="3">
        <v>2000</v>
      </c>
      <c r="J4942" s="3">
        <v>1969.46</v>
      </c>
      <c r="K4942" s="3">
        <v>30.54</v>
      </c>
      <c r="L4942">
        <v>5</v>
      </c>
      <c r="M4942" t="s">
        <v>30</v>
      </c>
      <c r="N4942" s="10">
        <f t="shared" si="77"/>
        <v>46204</v>
      </c>
    </row>
    <row r="4943" spans="1:14">
      <c r="A4943" t="s">
        <v>4974</v>
      </c>
      <c r="B4943" s="2">
        <v>46192.983263888891</v>
      </c>
      <c r="C4943" t="s">
        <v>14</v>
      </c>
      <c r="D4943" s="3">
        <v>798.78</v>
      </c>
      <c r="E4943" t="s">
        <v>36</v>
      </c>
      <c r="F4943" t="s">
        <v>59</v>
      </c>
      <c r="G4943" s="4">
        <v>5.65</v>
      </c>
      <c r="I4943" s="3">
        <v>1500</v>
      </c>
      <c r="J4943" s="3">
        <v>885.98</v>
      </c>
      <c r="K4943" s="3">
        <v>614.02</v>
      </c>
      <c r="L4943">
        <v>2</v>
      </c>
      <c r="M4943" t="s">
        <v>30</v>
      </c>
      <c r="N4943" s="10">
        <f t="shared" si="77"/>
        <v>46174</v>
      </c>
    </row>
    <row r="4944" spans="1:14">
      <c r="A4944" t="s">
        <v>4975</v>
      </c>
      <c r="B4944" s="2">
        <v>46241.404421296298</v>
      </c>
      <c r="C4944" t="s">
        <v>14</v>
      </c>
      <c r="D4944" s="3">
        <v>273.58999999999997</v>
      </c>
      <c r="E4944" t="s">
        <v>36</v>
      </c>
      <c r="F4944" t="s">
        <v>16</v>
      </c>
      <c r="G4944" s="4">
        <v>6.65</v>
      </c>
      <c r="I4944" s="3">
        <v>3000</v>
      </c>
      <c r="J4944" s="3">
        <v>1915.07</v>
      </c>
      <c r="K4944" s="3">
        <v>1084.93</v>
      </c>
      <c r="L4944">
        <v>1</v>
      </c>
      <c r="M4944" t="s">
        <v>17</v>
      </c>
      <c r="N4944" s="10">
        <f t="shared" si="77"/>
        <v>46235</v>
      </c>
    </row>
    <row r="4945" spans="1:14">
      <c r="A4945" t="s">
        <v>4976</v>
      </c>
      <c r="B4945" s="2">
        <v>46235.142905092594</v>
      </c>
      <c r="C4945" t="s">
        <v>14</v>
      </c>
      <c r="D4945" s="3">
        <v>917.87</v>
      </c>
      <c r="E4945" t="s">
        <v>15</v>
      </c>
      <c r="F4945" t="s">
        <v>32</v>
      </c>
      <c r="G4945" s="4">
        <v>6.71</v>
      </c>
      <c r="H4945" t="s">
        <v>54</v>
      </c>
      <c r="I4945" s="3">
        <v>1000</v>
      </c>
      <c r="J4945" s="3">
        <v>606.45000000000005</v>
      </c>
      <c r="K4945" s="3">
        <v>393.55</v>
      </c>
      <c r="L4945">
        <v>0</v>
      </c>
      <c r="M4945" t="s">
        <v>30</v>
      </c>
      <c r="N4945" s="10">
        <f t="shared" si="77"/>
        <v>46235</v>
      </c>
    </row>
    <row r="4946" spans="1:14">
      <c r="A4946" t="s">
        <v>4977</v>
      </c>
      <c r="B4946" s="2">
        <v>46082.906365740739</v>
      </c>
      <c r="C4946" t="s">
        <v>14</v>
      </c>
      <c r="D4946" s="3">
        <v>316.83999999999997</v>
      </c>
      <c r="E4946" t="s">
        <v>19</v>
      </c>
      <c r="F4946" t="s">
        <v>16</v>
      </c>
      <c r="G4946" s="4">
        <v>3.26</v>
      </c>
      <c r="I4946" s="3">
        <v>3000</v>
      </c>
      <c r="J4946" s="3">
        <v>2078.98</v>
      </c>
      <c r="K4946" s="3">
        <v>921.02</v>
      </c>
      <c r="L4946">
        <v>0</v>
      </c>
      <c r="M4946" t="s">
        <v>17</v>
      </c>
      <c r="N4946" s="10">
        <f t="shared" si="77"/>
        <v>46082</v>
      </c>
    </row>
    <row r="4947" spans="1:14">
      <c r="A4947" t="s">
        <v>4978</v>
      </c>
      <c r="B4947" s="2">
        <v>46257.352372685185</v>
      </c>
      <c r="C4947" t="s">
        <v>14</v>
      </c>
      <c r="D4947" s="3">
        <v>589.24</v>
      </c>
      <c r="E4947" t="s">
        <v>36</v>
      </c>
      <c r="F4947" t="s">
        <v>32</v>
      </c>
      <c r="G4947" s="4">
        <v>6.11</v>
      </c>
      <c r="H4947" t="s">
        <v>54</v>
      </c>
      <c r="I4947" s="3">
        <v>1500</v>
      </c>
      <c r="J4947" s="3">
        <v>360.18</v>
      </c>
      <c r="K4947" s="3">
        <v>1139.82</v>
      </c>
      <c r="L4947">
        <v>5</v>
      </c>
      <c r="M4947" t="s">
        <v>30</v>
      </c>
      <c r="N4947" s="10">
        <f t="shared" si="77"/>
        <v>46235</v>
      </c>
    </row>
    <row r="4948" spans="1:14">
      <c r="A4948" t="s">
        <v>4979</v>
      </c>
      <c r="B4948" s="2">
        <v>46163.501608796294</v>
      </c>
      <c r="C4948" t="s">
        <v>14</v>
      </c>
      <c r="D4948" s="3">
        <v>437.09</v>
      </c>
      <c r="E4948" t="s">
        <v>19</v>
      </c>
      <c r="F4948" t="s">
        <v>32</v>
      </c>
      <c r="G4948" s="4">
        <v>5.32</v>
      </c>
      <c r="H4948" t="s">
        <v>47</v>
      </c>
      <c r="I4948" s="3">
        <v>4000</v>
      </c>
      <c r="J4948" s="3">
        <v>2185.7199999999998</v>
      </c>
      <c r="K4948" s="3">
        <v>1814.28</v>
      </c>
      <c r="L4948">
        <v>1</v>
      </c>
      <c r="M4948" t="s">
        <v>17</v>
      </c>
      <c r="N4948" s="10">
        <f t="shared" si="77"/>
        <v>46143</v>
      </c>
    </row>
    <row r="4949" spans="1:14">
      <c r="A4949" t="s">
        <v>4980</v>
      </c>
      <c r="B4949" s="2">
        <v>46116.388831018521</v>
      </c>
      <c r="C4949" t="s">
        <v>64</v>
      </c>
      <c r="D4949" s="3">
        <v>772.3</v>
      </c>
      <c r="E4949" t="s">
        <v>22</v>
      </c>
      <c r="F4949" t="s">
        <v>16</v>
      </c>
      <c r="G4949" s="4">
        <v>3.21</v>
      </c>
      <c r="I4949" s="3">
        <v>7500</v>
      </c>
      <c r="J4949" s="3">
        <v>4359.51</v>
      </c>
      <c r="K4949" s="3">
        <v>3140.49</v>
      </c>
      <c r="L4949">
        <v>2</v>
      </c>
      <c r="M4949" t="s">
        <v>30</v>
      </c>
      <c r="N4949" s="10">
        <f t="shared" si="77"/>
        <v>46113</v>
      </c>
    </row>
    <row r="4950" spans="1:14">
      <c r="A4950" t="s">
        <v>4981</v>
      </c>
      <c r="B4950" s="2">
        <v>46215.143680555557</v>
      </c>
      <c r="C4950" t="s">
        <v>14</v>
      </c>
      <c r="D4950" s="3">
        <v>629.15</v>
      </c>
      <c r="E4950" t="s">
        <v>22</v>
      </c>
      <c r="F4950" t="s">
        <v>59</v>
      </c>
      <c r="G4950" s="4">
        <v>6.29</v>
      </c>
      <c r="I4950" s="3">
        <v>2000</v>
      </c>
      <c r="J4950" s="3">
        <v>1571.81</v>
      </c>
      <c r="K4950" s="3">
        <v>428.19</v>
      </c>
      <c r="L4950">
        <v>2</v>
      </c>
      <c r="M4950" t="s">
        <v>30</v>
      </c>
      <c r="N4950" s="10">
        <f t="shared" si="77"/>
        <v>46204</v>
      </c>
    </row>
    <row r="4951" spans="1:14">
      <c r="A4951" t="s">
        <v>4982</v>
      </c>
      <c r="B4951" s="2">
        <v>46169.926724537036</v>
      </c>
      <c r="C4951" t="s">
        <v>14</v>
      </c>
      <c r="D4951" s="3">
        <v>404.42</v>
      </c>
      <c r="E4951" t="s">
        <v>27</v>
      </c>
      <c r="F4951" t="s">
        <v>16</v>
      </c>
      <c r="G4951" s="4">
        <v>4.74</v>
      </c>
      <c r="I4951" s="3">
        <v>1000</v>
      </c>
      <c r="J4951" s="3">
        <v>996.62</v>
      </c>
      <c r="K4951" s="3">
        <v>3.38</v>
      </c>
      <c r="L4951">
        <v>0</v>
      </c>
      <c r="M4951" t="s">
        <v>30</v>
      </c>
      <c r="N4951" s="10">
        <f t="shared" si="77"/>
        <v>46143</v>
      </c>
    </row>
    <row r="4952" spans="1:14">
      <c r="A4952" t="s">
        <v>4983</v>
      </c>
      <c r="B4952" s="2">
        <v>46257.082314814812</v>
      </c>
      <c r="C4952" t="s">
        <v>14</v>
      </c>
      <c r="D4952" s="3">
        <v>643.22</v>
      </c>
      <c r="E4952" t="s">
        <v>19</v>
      </c>
      <c r="F4952" t="s">
        <v>16</v>
      </c>
      <c r="G4952" s="4">
        <v>6.26</v>
      </c>
      <c r="I4952" s="3">
        <v>1500</v>
      </c>
      <c r="J4952" s="3">
        <v>520.45000000000005</v>
      </c>
      <c r="K4952" s="3">
        <v>979.55</v>
      </c>
      <c r="L4952">
        <v>1</v>
      </c>
      <c r="M4952" t="s">
        <v>30</v>
      </c>
      <c r="N4952" s="10">
        <f t="shared" si="77"/>
        <v>46235</v>
      </c>
    </row>
    <row r="4953" spans="1:14">
      <c r="A4953" t="s">
        <v>4984</v>
      </c>
      <c r="B4953" s="2">
        <v>46182.350057870368</v>
      </c>
      <c r="C4953" t="s">
        <v>14</v>
      </c>
      <c r="D4953" s="3">
        <v>407.39</v>
      </c>
      <c r="E4953" t="s">
        <v>25</v>
      </c>
      <c r="F4953" t="s">
        <v>16</v>
      </c>
      <c r="G4953" s="4">
        <v>5.14</v>
      </c>
      <c r="I4953" s="3">
        <v>7500</v>
      </c>
      <c r="J4953" s="3">
        <v>5483.39</v>
      </c>
      <c r="K4953" s="3">
        <v>2016.61</v>
      </c>
      <c r="L4953">
        <v>0</v>
      </c>
      <c r="M4953" t="s">
        <v>30</v>
      </c>
      <c r="N4953" s="10">
        <f t="shared" si="77"/>
        <v>46174</v>
      </c>
    </row>
    <row r="4954" spans="1:14">
      <c r="A4954" t="s">
        <v>4985</v>
      </c>
      <c r="B4954" s="2">
        <v>46253.357048611113</v>
      </c>
      <c r="C4954" t="s">
        <v>14</v>
      </c>
      <c r="D4954" s="3">
        <v>1080.47</v>
      </c>
      <c r="E4954" t="s">
        <v>15</v>
      </c>
      <c r="F4954" t="s">
        <v>16</v>
      </c>
      <c r="G4954" s="4">
        <v>7.09</v>
      </c>
      <c r="I4954" s="3">
        <v>3000</v>
      </c>
      <c r="J4954" s="3">
        <v>750.73</v>
      </c>
      <c r="K4954" s="3">
        <v>2249.27</v>
      </c>
      <c r="L4954">
        <v>0</v>
      </c>
      <c r="M4954" t="s">
        <v>30</v>
      </c>
      <c r="N4954" s="10">
        <f t="shared" si="77"/>
        <v>46235</v>
      </c>
    </row>
    <row r="4955" spans="1:14">
      <c r="A4955" t="s">
        <v>4986</v>
      </c>
      <c r="B4955" s="2">
        <v>46202.668819444443</v>
      </c>
      <c r="C4955" t="s">
        <v>14</v>
      </c>
      <c r="D4955" s="3">
        <v>305.12</v>
      </c>
      <c r="E4955" t="s">
        <v>25</v>
      </c>
      <c r="F4955" t="s">
        <v>16</v>
      </c>
      <c r="G4955" s="4">
        <v>5.93</v>
      </c>
      <c r="I4955" s="3">
        <v>2000</v>
      </c>
      <c r="J4955" s="3">
        <v>1757.97</v>
      </c>
      <c r="K4955" s="3">
        <v>242.03</v>
      </c>
      <c r="L4955">
        <v>5</v>
      </c>
      <c r="M4955" t="s">
        <v>17</v>
      </c>
      <c r="N4955" s="10">
        <f t="shared" si="77"/>
        <v>46174</v>
      </c>
    </row>
    <row r="4956" spans="1:14">
      <c r="A4956" t="s">
        <v>4987</v>
      </c>
      <c r="B4956" s="2">
        <v>46100.48300925926</v>
      </c>
      <c r="C4956" t="s">
        <v>14</v>
      </c>
      <c r="D4956" s="3">
        <v>249.55</v>
      </c>
      <c r="E4956" t="s">
        <v>27</v>
      </c>
      <c r="F4956" t="s">
        <v>32</v>
      </c>
      <c r="G4956" s="4">
        <v>4.43</v>
      </c>
      <c r="H4956" t="s">
        <v>33</v>
      </c>
      <c r="I4956" s="3">
        <v>2000</v>
      </c>
      <c r="J4956" s="3">
        <v>920.4</v>
      </c>
      <c r="K4956" s="3">
        <v>1079.5999999999999</v>
      </c>
      <c r="L4956">
        <v>0</v>
      </c>
      <c r="M4956" t="s">
        <v>17</v>
      </c>
      <c r="N4956" s="10">
        <f t="shared" si="77"/>
        <v>46082</v>
      </c>
    </row>
    <row r="4957" spans="1:14">
      <c r="A4957" t="s">
        <v>4988</v>
      </c>
      <c r="B4957" s="2">
        <v>46087.831504629627</v>
      </c>
      <c r="C4957" t="s">
        <v>14</v>
      </c>
      <c r="D4957" s="3">
        <v>205.47</v>
      </c>
      <c r="E4957" t="s">
        <v>27</v>
      </c>
      <c r="F4957" t="s">
        <v>16</v>
      </c>
      <c r="G4957" s="4">
        <v>3.33</v>
      </c>
      <c r="I4957" s="3">
        <v>1500</v>
      </c>
      <c r="J4957" s="3">
        <v>1480.78</v>
      </c>
      <c r="K4957" s="3">
        <v>19.22</v>
      </c>
      <c r="L4957">
        <v>0</v>
      </c>
      <c r="M4957" t="s">
        <v>17</v>
      </c>
      <c r="N4957" s="10">
        <f t="shared" si="77"/>
        <v>46082</v>
      </c>
    </row>
    <row r="4958" spans="1:14">
      <c r="A4958" t="s">
        <v>4989</v>
      </c>
      <c r="B4958" s="2">
        <v>46154.784791666665</v>
      </c>
      <c r="C4958" t="s">
        <v>14</v>
      </c>
      <c r="D4958" s="3">
        <v>313.25</v>
      </c>
      <c r="E4958" t="s">
        <v>19</v>
      </c>
      <c r="F4958" t="s">
        <v>16</v>
      </c>
      <c r="G4958" s="4">
        <v>4.9800000000000004</v>
      </c>
      <c r="I4958" s="3">
        <v>2000</v>
      </c>
      <c r="J4958" s="3">
        <v>719.06</v>
      </c>
      <c r="K4958" s="3">
        <v>1280.94</v>
      </c>
      <c r="L4958">
        <v>1</v>
      </c>
      <c r="M4958" t="s">
        <v>17</v>
      </c>
      <c r="N4958" s="10">
        <f t="shared" si="77"/>
        <v>46143</v>
      </c>
    </row>
    <row r="4959" spans="1:14">
      <c r="A4959" t="s">
        <v>4990</v>
      </c>
      <c r="B4959" s="2">
        <v>46116.214583333334</v>
      </c>
      <c r="C4959" t="s">
        <v>14</v>
      </c>
      <c r="D4959" s="3">
        <v>279.42</v>
      </c>
      <c r="E4959" t="s">
        <v>36</v>
      </c>
      <c r="F4959" t="s">
        <v>16</v>
      </c>
      <c r="G4959" s="4">
        <v>3.83</v>
      </c>
      <c r="I4959" s="3">
        <v>3000</v>
      </c>
      <c r="J4959" s="3">
        <v>2537.4</v>
      </c>
      <c r="K4959" s="3">
        <v>462.6</v>
      </c>
      <c r="L4959">
        <v>0</v>
      </c>
      <c r="M4959" t="s">
        <v>20</v>
      </c>
      <c r="N4959" s="10">
        <f t="shared" si="77"/>
        <v>46113</v>
      </c>
    </row>
    <row r="4960" spans="1:14">
      <c r="A4960" t="s">
        <v>4991</v>
      </c>
      <c r="B4960" s="2">
        <v>46120.77542824074</v>
      </c>
      <c r="C4960" t="s">
        <v>14</v>
      </c>
      <c r="D4960" s="3">
        <v>364.37</v>
      </c>
      <c r="E4960" t="s">
        <v>19</v>
      </c>
      <c r="F4960" t="s">
        <v>16</v>
      </c>
      <c r="G4960" s="4">
        <v>5.27</v>
      </c>
      <c r="I4960" s="3">
        <v>5000</v>
      </c>
      <c r="J4960" s="3">
        <v>1307.73</v>
      </c>
      <c r="K4960" s="3">
        <v>3692.27</v>
      </c>
      <c r="L4960">
        <v>1</v>
      </c>
      <c r="M4960" t="s">
        <v>17</v>
      </c>
      <c r="N4960" s="10">
        <f t="shared" si="77"/>
        <v>46113</v>
      </c>
    </row>
    <row r="4961" spans="1:14">
      <c r="A4961" t="s">
        <v>4992</v>
      </c>
      <c r="B4961" s="2">
        <v>46113.586956018517</v>
      </c>
      <c r="C4961" t="s">
        <v>14</v>
      </c>
      <c r="D4961" s="3">
        <v>405.16</v>
      </c>
      <c r="E4961" t="s">
        <v>27</v>
      </c>
      <c r="F4961" t="s">
        <v>16</v>
      </c>
      <c r="G4961" s="4">
        <v>4.91</v>
      </c>
      <c r="I4961" s="3">
        <v>2000</v>
      </c>
      <c r="J4961" s="3">
        <v>854.37</v>
      </c>
      <c r="K4961" s="3">
        <v>1145.6300000000001</v>
      </c>
      <c r="L4961">
        <v>1</v>
      </c>
      <c r="M4961" t="s">
        <v>20</v>
      </c>
      <c r="N4961" s="10">
        <f t="shared" si="77"/>
        <v>46113</v>
      </c>
    </row>
    <row r="4962" spans="1:14">
      <c r="A4962" t="s">
        <v>4993</v>
      </c>
      <c r="B4962" s="2">
        <v>46229.348055555558</v>
      </c>
      <c r="C4962" t="s">
        <v>14</v>
      </c>
      <c r="D4962" s="3">
        <v>330.25</v>
      </c>
      <c r="E4962" t="s">
        <v>27</v>
      </c>
      <c r="F4962" t="s">
        <v>16</v>
      </c>
      <c r="G4962" s="4">
        <v>6.3</v>
      </c>
      <c r="I4962" s="3">
        <v>7500</v>
      </c>
      <c r="J4962" s="3">
        <v>2970.4</v>
      </c>
      <c r="K4962" s="3">
        <v>4529.6000000000004</v>
      </c>
      <c r="L4962">
        <v>0</v>
      </c>
      <c r="M4962" t="s">
        <v>17</v>
      </c>
      <c r="N4962" s="10">
        <f t="shared" si="77"/>
        <v>46204</v>
      </c>
    </row>
    <row r="4963" spans="1:14">
      <c r="A4963" t="s">
        <v>4994</v>
      </c>
      <c r="B4963" s="2">
        <v>46083.024097222224</v>
      </c>
      <c r="C4963" t="s">
        <v>14</v>
      </c>
      <c r="D4963" s="3">
        <v>243.7</v>
      </c>
      <c r="E4963" t="s">
        <v>25</v>
      </c>
      <c r="F4963" t="s">
        <v>16</v>
      </c>
      <c r="G4963" s="4">
        <v>3.88</v>
      </c>
      <c r="I4963" s="3">
        <v>5000</v>
      </c>
      <c r="J4963" s="3">
        <v>3838.72</v>
      </c>
      <c r="K4963" s="3">
        <v>1161.28</v>
      </c>
      <c r="L4963">
        <v>1</v>
      </c>
      <c r="M4963" t="s">
        <v>23</v>
      </c>
      <c r="N4963" s="10">
        <f t="shared" si="77"/>
        <v>46082</v>
      </c>
    </row>
    <row r="4964" spans="1:14">
      <c r="A4964" t="s">
        <v>4995</v>
      </c>
      <c r="B4964" s="2">
        <v>46149.021932870368</v>
      </c>
      <c r="C4964" t="s">
        <v>14</v>
      </c>
      <c r="D4964" s="3">
        <v>259.22000000000003</v>
      </c>
      <c r="E4964" t="s">
        <v>15</v>
      </c>
      <c r="F4964" t="s">
        <v>32</v>
      </c>
      <c r="G4964" s="4">
        <v>4.41</v>
      </c>
      <c r="H4964" t="s">
        <v>62</v>
      </c>
      <c r="I4964" s="3">
        <v>3000</v>
      </c>
      <c r="J4964" s="3">
        <v>1949.63</v>
      </c>
      <c r="K4964" s="3">
        <v>1050.3699999999999</v>
      </c>
      <c r="L4964">
        <v>0</v>
      </c>
      <c r="M4964" t="s">
        <v>20</v>
      </c>
      <c r="N4964" s="10">
        <f t="shared" si="77"/>
        <v>46143</v>
      </c>
    </row>
    <row r="4965" spans="1:14">
      <c r="A4965" t="s">
        <v>4996</v>
      </c>
      <c r="B4965" s="2">
        <v>46164.411874999998</v>
      </c>
      <c r="C4965" t="s">
        <v>14</v>
      </c>
      <c r="D4965" s="3">
        <v>207.58</v>
      </c>
      <c r="E4965" t="s">
        <v>36</v>
      </c>
      <c r="F4965" t="s">
        <v>16</v>
      </c>
      <c r="G4965" s="4">
        <v>2.89</v>
      </c>
      <c r="I4965" s="3">
        <v>2000</v>
      </c>
      <c r="J4965" s="3">
        <v>879.99</v>
      </c>
      <c r="K4965" s="3">
        <v>1120.01</v>
      </c>
      <c r="L4965">
        <v>0</v>
      </c>
      <c r="M4965" t="s">
        <v>17</v>
      </c>
      <c r="N4965" s="10">
        <f t="shared" si="77"/>
        <v>46143</v>
      </c>
    </row>
    <row r="4966" spans="1:14">
      <c r="A4966" t="s">
        <v>4997</v>
      </c>
      <c r="B4966" s="2">
        <v>46088.224849537037</v>
      </c>
      <c r="C4966" t="s">
        <v>14</v>
      </c>
      <c r="D4966" s="3">
        <v>3386.53</v>
      </c>
      <c r="E4966" t="s">
        <v>19</v>
      </c>
      <c r="F4966" t="s">
        <v>16</v>
      </c>
      <c r="G4966" s="4">
        <v>3.28</v>
      </c>
      <c r="I4966" s="3">
        <v>1500</v>
      </c>
      <c r="J4966" s="3">
        <v>1077.78</v>
      </c>
      <c r="K4966" s="3">
        <v>422.22</v>
      </c>
      <c r="L4966">
        <v>1</v>
      </c>
      <c r="M4966" t="s">
        <v>20</v>
      </c>
      <c r="N4966" s="10">
        <f t="shared" si="77"/>
        <v>46082</v>
      </c>
    </row>
    <row r="4967" spans="1:14">
      <c r="A4967" t="s">
        <v>4998</v>
      </c>
      <c r="B4967" s="2">
        <v>46265.62060185185</v>
      </c>
      <c r="C4967" t="s">
        <v>14</v>
      </c>
      <c r="D4967" s="3">
        <v>238.07</v>
      </c>
      <c r="E4967" t="s">
        <v>19</v>
      </c>
      <c r="F4967" t="s">
        <v>16</v>
      </c>
      <c r="G4967" s="4">
        <v>5.46</v>
      </c>
      <c r="I4967" s="3">
        <v>2000</v>
      </c>
      <c r="J4967" s="3">
        <v>1960.96</v>
      </c>
      <c r="K4967" s="3">
        <v>39.04</v>
      </c>
      <c r="L4967">
        <v>1</v>
      </c>
      <c r="M4967" t="s">
        <v>23</v>
      </c>
      <c r="N4967" s="10">
        <f t="shared" si="77"/>
        <v>46235</v>
      </c>
    </row>
    <row r="4968" spans="1:14">
      <c r="A4968" t="s">
        <v>4999</v>
      </c>
      <c r="B4968" s="2">
        <v>46159.51939814815</v>
      </c>
      <c r="C4968" t="s">
        <v>14</v>
      </c>
      <c r="D4968" s="3">
        <v>411.68</v>
      </c>
      <c r="E4968" t="s">
        <v>36</v>
      </c>
      <c r="F4968" t="s">
        <v>16</v>
      </c>
      <c r="G4968" s="4">
        <v>4.1399999999999997</v>
      </c>
      <c r="I4968" s="3">
        <v>4000</v>
      </c>
      <c r="J4968" s="3">
        <v>1284.07</v>
      </c>
      <c r="K4968" s="3">
        <v>2715.93</v>
      </c>
      <c r="L4968">
        <v>0</v>
      </c>
      <c r="M4968" t="s">
        <v>30</v>
      </c>
      <c r="N4968" s="10">
        <f t="shared" si="77"/>
        <v>46143</v>
      </c>
    </row>
    <row r="4969" spans="1:14">
      <c r="A4969" t="s">
        <v>5000</v>
      </c>
      <c r="B4969" s="2">
        <v>46193.637800925928</v>
      </c>
      <c r="C4969" t="s">
        <v>64</v>
      </c>
      <c r="D4969" s="3">
        <v>2623.14</v>
      </c>
      <c r="E4969" t="s">
        <v>27</v>
      </c>
      <c r="F4969" t="s">
        <v>16</v>
      </c>
      <c r="G4969" s="4">
        <v>6.57</v>
      </c>
      <c r="I4969" s="3">
        <v>4000</v>
      </c>
      <c r="J4969" s="3">
        <v>1139.53</v>
      </c>
      <c r="K4969" s="3">
        <v>2860.47</v>
      </c>
      <c r="L4969">
        <v>2</v>
      </c>
      <c r="M4969" t="s">
        <v>30</v>
      </c>
      <c r="N4969" s="10">
        <f t="shared" si="77"/>
        <v>46174</v>
      </c>
    </row>
    <row r="4970" spans="1:14">
      <c r="A4970" t="s">
        <v>5001</v>
      </c>
      <c r="B4970" s="2">
        <v>46257.072592592594</v>
      </c>
      <c r="C4970" t="s">
        <v>14</v>
      </c>
      <c r="D4970" s="3">
        <v>381.33</v>
      </c>
      <c r="E4970" t="s">
        <v>15</v>
      </c>
      <c r="F4970" t="s">
        <v>16</v>
      </c>
      <c r="G4970" s="4">
        <v>5.43</v>
      </c>
      <c r="I4970" s="3">
        <v>7500</v>
      </c>
      <c r="J4970" s="3">
        <v>3601.87</v>
      </c>
      <c r="K4970" s="3">
        <v>3898.13</v>
      </c>
      <c r="L4970">
        <v>0</v>
      </c>
      <c r="M4970" t="s">
        <v>30</v>
      </c>
      <c r="N4970" s="10">
        <f t="shared" si="77"/>
        <v>46235</v>
      </c>
    </row>
    <row r="4971" spans="1:14">
      <c r="A4971" t="s">
        <v>5002</v>
      </c>
      <c r="B4971" s="2">
        <v>46117.670185185183</v>
      </c>
      <c r="C4971" t="s">
        <v>14</v>
      </c>
      <c r="D4971" s="3">
        <v>503.49</v>
      </c>
      <c r="E4971" t="s">
        <v>25</v>
      </c>
      <c r="F4971" t="s">
        <v>16</v>
      </c>
      <c r="G4971" s="4">
        <v>3.59</v>
      </c>
      <c r="I4971" s="3">
        <v>3000</v>
      </c>
      <c r="J4971" s="3">
        <v>2668.04</v>
      </c>
      <c r="K4971" s="3">
        <v>331.96</v>
      </c>
      <c r="L4971">
        <v>2</v>
      </c>
      <c r="M4971" t="s">
        <v>17</v>
      </c>
      <c r="N4971" s="10">
        <f t="shared" si="77"/>
        <v>46113</v>
      </c>
    </row>
    <row r="4972" spans="1:14">
      <c r="A4972" t="s">
        <v>5003</v>
      </c>
      <c r="B4972" s="2">
        <v>46253.963923611111</v>
      </c>
      <c r="C4972" t="s">
        <v>14</v>
      </c>
      <c r="D4972" s="3">
        <v>278.02999999999997</v>
      </c>
      <c r="E4972" t="s">
        <v>27</v>
      </c>
      <c r="F4972" t="s">
        <v>16</v>
      </c>
      <c r="G4972" s="4">
        <v>4.76</v>
      </c>
      <c r="I4972" s="3">
        <v>4000</v>
      </c>
      <c r="J4972" s="3">
        <v>3306.56</v>
      </c>
      <c r="K4972" s="3">
        <v>693.44</v>
      </c>
      <c r="L4972">
        <v>0</v>
      </c>
      <c r="M4972" t="s">
        <v>20</v>
      </c>
      <c r="N4972" s="10">
        <f t="shared" si="77"/>
        <v>46235</v>
      </c>
    </row>
    <row r="4973" spans="1:14">
      <c r="A4973" t="s">
        <v>5004</v>
      </c>
      <c r="B4973" s="2">
        <v>46091.29996527778</v>
      </c>
      <c r="C4973" t="s">
        <v>14</v>
      </c>
      <c r="D4973" s="3">
        <v>188.5</v>
      </c>
      <c r="E4973" t="s">
        <v>25</v>
      </c>
      <c r="F4973" t="s">
        <v>32</v>
      </c>
      <c r="G4973" s="4">
        <v>2.48</v>
      </c>
      <c r="H4973" t="s">
        <v>33</v>
      </c>
      <c r="I4973" s="3">
        <v>10000</v>
      </c>
      <c r="J4973" s="3">
        <v>7314.62</v>
      </c>
      <c r="K4973" s="3">
        <v>2685.38</v>
      </c>
      <c r="L4973">
        <v>0</v>
      </c>
      <c r="M4973" t="s">
        <v>17</v>
      </c>
      <c r="N4973" s="10">
        <f t="shared" si="77"/>
        <v>46082</v>
      </c>
    </row>
    <row r="4974" spans="1:14">
      <c r="A4974" t="s">
        <v>5005</v>
      </c>
      <c r="B4974" s="2">
        <v>46134.177511574075</v>
      </c>
      <c r="C4974" t="s">
        <v>14</v>
      </c>
      <c r="D4974" s="3">
        <v>146.52000000000001</v>
      </c>
      <c r="E4974" t="s">
        <v>19</v>
      </c>
      <c r="F4974" t="s">
        <v>16</v>
      </c>
      <c r="G4974" s="4">
        <v>3.2</v>
      </c>
      <c r="I4974" s="3">
        <v>3000</v>
      </c>
      <c r="J4974" s="3">
        <v>2732.59</v>
      </c>
      <c r="K4974" s="3">
        <v>267.41000000000003</v>
      </c>
      <c r="L4974">
        <v>0</v>
      </c>
      <c r="M4974" t="s">
        <v>17</v>
      </c>
      <c r="N4974" s="10">
        <f t="shared" si="77"/>
        <v>46113</v>
      </c>
    </row>
    <row r="4975" spans="1:14">
      <c r="A4975" t="s">
        <v>5006</v>
      </c>
      <c r="B4975" s="2">
        <v>46120.960995370369</v>
      </c>
      <c r="C4975" t="s">
        <v>64</v>
      </c>
      <c r="D4975" s="3">
        <v>734.79</v>
      </c>
      <c r="E4975" t="s">
        <v>36</v>
      </c>
      <c r="F4975" t="s">
        <v>32</v>
      </c>
      <c r="G4975" s="4">
        <v>4.8899999999999997</v>
      </c>
      <c r="H4975" t="s">
        <v>33</v>
      </c>
      <c r="I4975" s="3">
        <v>10000</v>
      </c>
      <c r="J4975" s="3">
        <v>7722.22</v>
      </c>
      <c r="K4975" s="3">
        <v>2277.7800000000002</v>
      </c>
      <c r="L4975">
        <v>4</v>
      </c>
      <c r="M4975" t="s">
        <v>17</v>
      </c>
      <c r="N4975" s="10">
        <f t="shared" si="77"/>
        <v>46113</v>
      </c>
    </row>
    <row r="4976" spans="1:14">
      <c r="A4976" t="s">
        <v>5007</v>
      </c>
      <c r="B4976" s="2">
        <v>46092.594178240739</v>
      </c>
      <c r="C4976" t="s">
        <v>14</v>
      </c>
      <c r="D4976" s="3">
        <v>816.2</v>
      </c>
      <c r="E4976" t="s">
        <v>19</v>
      </c>
      <c r="F4976" t="s">
        <v>16</v>
      </c>
      <c r="G4976" s="4">
        <v>4.67</v>
      </c>
      <c r="I4976" s="3">
        <v>1500</v>
      </c>
      <c r="J4976" s="3">
        <v>773.03</v>
      </c>
      <c r="K4976" s="3">
        <v>726.97</v>
      </c>
      <c r="L4976">
        <v>0</v>
      </c>
      <c r="M4976" t="s">
        <v>17</v>
      </c>
      <c r="N4976" s="10">
        <f t="shared" si="77"/>
        <v>46082</v>
      </c>
    </row>
    <row r="4977" spans="1:14">
      <c r="A4977" t="s">
        <v>5008</v>
      </c>
      <c r="B4977" s="2">
        <v>46086.383287037039</v>
      </c>
      <c r="C4977" t="s">
        <v>14</v>
      </c>
      <c r="D4977" s="3">
        <v>146.04</v>
      </c>
      <c r="E4977" t="s">
        <v>36</v>
      </c>
      <c r="F4977" t="s">
        <v>16</v>
      </c>
      <c r="G4977" s="4">
        <v>5.14</v>
      </c>
      <c r="I4977" s="3">
        <v>4000</v>
      </c>
      <c r="J4977" s="3">
        <v>2984.11</v>
      </c>
      <c r="K4977" s="3">
        <v>1015.89</v>
      </c>
      <c r="L4977">
        <v>0</v>
      </c>
      <c r="M4977" t="s">
        <v>30</v>
      </c>
      <c r="N4977" s="10">
        <f t="shared" si="77"/>
        <v>46082</v>
      </c>
    </row>
    <row r="4978" spans="1:14">
      <c r="A4978" t="s">
        <v>5009</v>
      </c>
      <c r="B4978" s="2">
        <v>46153.927708333336</v>
      </c>
      <c r="C4978" t="s">
        <v>14</v>
      </c>
      <c r="D4978" s="3">
        <v>401.46</v>
      </c>
      <c r="E4978" t="s">
        <v>36</v>
      </c>
      <c r="F4978" t="s">
        <v>16</v>
      </c>
      <c r="G4978" s="4">
        <v>3.97</v>
      </c>
      <c r="I4978" s="3">
        <v>10000</v>
      </c>
      <c r="J4978" s="3">
        <v>7372.07</v>
      </c>
      <c r="K4978" s="3">
        <v>2627.93</v>
      </c>
      <c r="L4978">
        <v>0</v>
      </c>
      <c r="M4978" t="s">
        <v>30</v>
      </c>
      <c r="N4978" s="10">
        <f t="shared" si="77"/>
        <v>46143</v>
      </c>
    </row>
    <row r="4979" spans="1:14">
      <c r="A4979" t="s">
        <v>5010</v>
      </c>
      <c r="B4979" s="2">
        <v>46170.427430555559</v>
      </c>
      <c r="C4979" t="s">
        <v>14</v>
      </c>
      <c r="D4979" s="3">
        <v>247.88</v>
      </c>
      <c r="E4979" t="s">
        <v>27</v>
      </c>
      <c r="F4979" t="s">
        <v>16</v>
      </c>
      <c r="G4979" s="4">
        <v>4.0999999999999996</v>
      </c>
      <c r="I4979" s="3">
        <v>5000</v>
      </c>
      <c r="J4979" s="3">
        <v>3090.75</v>
      </c>
      <c r="K4979" s="3">
        <v>1909.25</v>
      </c>
      <c r="L4979">
        <v>0</v>
      </c>
      <c r="M4979" t="s">
        <v>17</v>
      </c>
      <c r="N4979" s="10">
        <f t="shared" si="77"/>
        <v>46143</v>
      </c>
    </row>
    <row r="4980" spans="1:14">
      <c r="A4980" t="s">
        <v>5011</v>
      </c>
      <c r="B4980" s="2">
        <v>46083.381076388891</v>
      </c>
      <c r="C4980" t="s">
        <v>14</v>
      </c>
      <c r="D4980" s="3">
        <v>231.1</v>
      </c>
      <c r="E4980" t="s">
        <v>15</v>
      </c>
      <c r="F4980" t="s">
        <v>16</v>
      </c>
      <c r="G4980" s="4">
        <v>4.1399999999999997</v>
      </c>
      <c r="I4980" s="3">
        <v>2000</v>
      </c>
      <c r="J4980" s="3">
        <v>1936.68</v>
      </c>
      <c r="K4980" s="3">
        <v>63.32</v>
      </c>
      <c r="L4980">
        <v>1</v>
      </c>
      <c r="M4980" t="s">
        <v>17</v>
      </c>
      <c r="N4980" s="10">
        <f t="shared" si="77"/>
        <v>46082</v>
      </c>
    </row>
    <row r="4981" spans="1:14">
      <c r="A4981" t="s">
        <v>5012</v>
      </c>
      <c r="B4981" s="2">
        <v>46125.092048611114</v>
      </c>
      <c r="C4981" t="s">
        <v>14</v>
      </c>
      <c r="D4981" s="3">
        <v>260.64999999999998</v>
      </c>
      <c r="E4981" t="s">
        <v>25</v>
      </c>
      <c r="F4981" t="s">
        <v>16</v>
      </c>
      <c r="G4981" s="4">
        <v>3.56</v>
      </c>
      <c r="I4981" s="3">
        <v>2000</v>
      </c>
      <c r="J4981" s="3">
        <v>1450.07</v>
      </c>
      <c r="K4981" s="3">
        <v>549.92999999999995</v>
      </c>
      <c r="L4981">
        <v>0</v>
      </c>
      <c r="M4981" t="s">
        <v>20</v>
      </c>
      <c r="N4981" s="10">
        <f t="shared" si="77"/>
        <v>46113</v>
      </c>
    </row>
    <row r="4982" spans="1:14">
      <c r="A4982" t="s">
        <v>5013</v>
      </c>
      <c r="B4982" s="2">
        <v>46088.633738425924</v>
      </c>
      <c r="C4982" t="s">
        <v>14</v>
      </c>
      <c r="D4982" s="3">
        <v>1269.29</v>
      </c>
      <c r="E4982" t="s">
        <v>36</v>
      </c>
      <c r="F4982" t="s">
        <v>16</v>
      </c>
      <c r="G4982" s="4">
        <v>3.03</v>
      </c>
      <c r="I4982" s="3">
        <v>4000</v>
      </c>
      <c r="J4982" s="3">
        <v>1003.08</v>
      </c>
      <c r="K4982" s="3">
        <v>2996.92</v>
      </c>
      <c r="L4982">
        <v>0</v>
      </c>
      <c r="M4982" t="s">
        <v>20</v>
      </c>
      <c r="N4982" s="10">
        <f t="shared" si="77"/>
        <v>46082</v>
      </c>
    </row>
    <row r="4983" spans="1:14">
      <c r="A4983" t="s">
        <v>5014</v>
      </c>
      <c r="B4983" s="2">
        <v>46104.083171296297</v>
      </c>
      <c r="C4983" t="s">
        <v>14</v>
      </c>
      <c r="D4983" s="3">
        <v>519.33000000000004</v>
      </c>
      <c r="E4983" t="s">
        <v>15</v>
      </c>
      <c r="F4983" t="s">
        <v>16</v>
      </c>
      <c r="G4983" s="4">
        <v>3.8</v>
      </c>
      <c r="I4983" s="3">
        <v>7500</v>
      </c>
      <c r="J4983" s="3">
        <v>5339.28</v>
      </c>
      <c r="K4983" s="3">
        <v>2160.7199999999998</v>
      </c>
      <c r="L4983">
        <v>0</v>
      </c>
      <c r="M4983" t="s">
        <v>17</v>
      </c>
      <c r="N4983" s="10">
        <f t="shared" si="77"/>
        <v>46082</v>
      </c>
    </row>
    <row r="4984" spans="1:14">
      <c r="A4984" t="s">
        <v>5015</v>
      </c>
      <c r="B4984" s="2">
        <v>46160.152881944443</v>
      </c>
      <c r="C4984" t="s">
        <v>14</v>
      </c>
      <c r="D4984" s="3">
        <v>3087.5</v>
      </c>
      <c r="E4984" t="s">
        <v>22</v>
      </c>
      <c r="F4984" t="s">
        <v>32</v>
      </c>
      <c r="G4984" s="4">
        <v>4.5599999999999996</v>
      </c>
      <c r="H4984" t="s">
        <v>54</v>
      </c>
      <c r="I4984" s="3">
        <v>3000</v>
      </c>
      <c r="J4984" s="3">
        <v>2095.5700000000002</v>
      </c>
      <c r="K4984" s="3">
        <v>904.43</v>
      </c>
      <c r="L4984">
        <v>0</v>
      </c>
      <c r="M4984" t="s">
        <v>17</v>
      </c>
      <c r="N4984" s="10">
        <f t="shared" si="77"/>
        <v>46143</v>
      </c>
    </row>
    <row r="4985" spans="1:14">
      <c r="A4985" t="s">
        <v>5016</v>
      </c>
      <c r="B4985" s="2">
        <v>46165.215381944443</v>
      </c>
      <c r="C4985" t="s">
        <v>64</v>
      </c>
      <c r="D4985" s="3">
        <v>982.14</v>
      </c>
      <c r="E4985" t="s">
        <v>25</v>
      </c>
      <c r="F4985" t="s">
        <v>32</v>
      </c>
      <c r="G4985" s="4">
        <v>3.81</v>
      </c>
      <c r="H4985" t="s">
        <v>33</v>
      </c>
      <c r="I4985" s="3">
        <v>7500</v>
      </c>
      <c r="J4985" s="3">
        <v>1707.77</v>
      </c>
      <c r="K4985" s="3">
        <v>5792.23</v>
      </c>
      <c r="L4985">
        <v>3</v>
      </c>
      <c r="M4985" t="s">
        <v>30</v>
      </c>
      <c r="N4985" s="10">
        <f t="shared" si="77"/>
        <v>46143</v>
      </c>
    </row>
    <row r="4986" spans="1:14">
      <c r="A4986" t="s">
        <v>5017</v>
      </c>
      <c r="B4986" s="2">
        <v>46125.848449074074</v>
      </c>
      <c r="C4986" t="s">
        <v>14</v>
      </c>
      <c r="D4986" s="3">
        <v>879.84</v>
      </c>
      <c r="E4986" t="s">
        <v>15</v>
      </c>
      <c r="F4986" t="s">
        <v>16</v>
      </c>
      <c r="G4986" s="4">
        <v>3.7</v>
      </c>
      <c r="I4986" s="3">
        <v>1000</v>
      </c>
      <c r="J4986" s="3">
        <v>252.87</v>
      </c>
      <c r="K4986" s="3">
        <v>747.13</v>
      </c>
      <c r="L4986">
        <v>2</v>
      </c>
      <c r="M4986" t="s">
        <v>17</v>
      </c>
      <c r="N4986" s="10">
        <f t="shared" si="77"/>
        <v>46113</v>
      </c>
    </row>
    <row r="4987" spans="1:14">
      <c r="A4987" t="s">
        <v>5018</v>
      </c>
      <c r="B4987" s="2">
        <v>46206.309282407405</v>
      </c>
      <c r="C4987" t="s">
        <v>14</v>
      </c>
      <c r="D4987" s="3">
        <v>147.28</v>
      </c>
      <c r="E4987" t="s">
        <v>25</v>
      </c>
      <c r="F4987" t="s">
        <v>16</v>
      </c>
      <c r="G4987" s="4">
        <v>5.71</v>
      </c>
      <c r="I4987" s="3">
        <v>3000</v>
      </c>
      <c r="J4987" s="3">
        <v>1820.1</v>
      </c>
      <c r="K4987" s="3">
        <v>1179.9000000000001</v>
      </c>
      <c r="L4987">
        <v>0</v>
      </c>
      <c r="M4987" t="s">
        <v>30</v>
      </c>
      <c r="N4987" s="10">
        <f t="shared" si="77"/>
        <v>46204</v>
      </c>
    </row>
    <row r="4988" spans="1:14">
      <c r="A4988" t="s">
        <v>5019</v>
      </c>
      <c r="B4988" s="2">
        <v>46133.739421296297</v>
      </c>
      <c r="C4988" t="s">
        <v>14</v>
      </c>
      <c r="D4988" s="3">
        <v>515.66999999999996</v>
      </c>
      <c r="E4988" t="s">
        <v>25</v>
      </c>
      <c r="F4988" t="s">
        <v>32</v>
      </c>
      <c r="G4988" s="4">
        <v>2.91</v>
      </c>
      <c r="H4988" t="s">
        <v>47</v>
      </c>
      <c r="I4988" s="3">
        <v>7500</v>
      </c>
      <c r="J4988" s="3">
        <v>2577.37</v>
      </c>
      <c r="K4988" s="3">
        <v>4922.63</v>
      </c>
      <c r="L4988">
        <v>5</v>
      </c>
      <c r="M4988" t="s">
        <v>30</v>
      </c>
      <c r="N4988" s="10">
        <f t="shared" si="77"/>
        <v>46113</v>
      </c>
    </row>
    <row r="4989" spans="1:14">
      <c r="A4989" t="s">
        <v>5020</v>
      </c>
      <c r="B4989" s="2">
        <v>46196.78434027778</v>
      </c>
      <c r="C4989" t="s">
        <v>14</v>
      </c>
      <c r="D4989" s="3">
        <v>322.62</v>
      </c>
      <c r="E4989" t="s">
        <v>36</v>
      </c>
      <c r="F4989" t="s">
        <v>59</v>
      </c>
      <c r="G4989" s="4">
        <v>8.09</v>
      </c>
      <c r="I4989" s="3">
        <v>7500</v>
      </c>
      <c r="J4989" s="3">
        <v>4795.6899999999996</v>
      </c>
      <c r="K4989" s="3">
        <v>2704.31</v>
      </c>
      <c r="L4989">
        <v>2</v>
      </c>
      <c r="M4989" t="s">
        <v>17</v>
      </c>
      <c r="N4989" s="10">
        <f t="shared" si="77"/>
        <v>46174</v>
      </c>
    </row>
    <row r="4990" spans="1:14">
      <c r="A4990" t="s">
        <v>5021</v>
      </c>
      <c r="B4990" s="2">
        <v>46103.247048611112</v>
      </c>
      <c r="C4990" t="s">
        <v>14</v>
      </c>
      <c r="D4990" s="3">
        <v>717.51</v>
      </c>
      <c r="F4990" t="s">
        <v>32</v>
      </c>
      <c r="G4990" s="4">
        <v>4.1399999999999997</v>
      </c>
      <c r="H4990" t="s">
        <v>47</v>
      </c>
      <c r="I4990" s="3">
        <v>5000</v>
      </c>
      <c r="J4990" s="3">
        <v>4818.9399999999996</v>
      </c>
      <c r="K4990" s="3">
        <v>181.06</v>
      </c>
      <c r="L4990">
        <v>0</v>
      </c>
      <c r="M4990" t="s">
        <v>17</v>
      </c>
      <c r="N4990" s="10">
        <f t="shared" si="77"/>
        <v>46082</v>
      </c>
    </row>
    <row r="4991" spans="1:14">
      <c r="A4991" t="s">
        <v>5022</v>
      </c>
      <c r="B4991" s="2">
        <v>46260.033495370371</v>
      </c>
      <c r="C4991" t="s">
        <v>14</v>
      </c>
      <c r="D4991" s="3">
        <v>201.32</v>
      </c>
      <c r="E4991" t="s">
        <v>27</v>
      </c>
      <c r="F4991" t="s">
        <v>32</v>
      </c>
      <c r="G4991" s="4">
        <v>4.67</v>
      </c>
      <c r="H4991" t="s">
        <v>62</v>
      </c>
      <c r="I4991" s="3">
        <v>1000</v>
      </c>
      <c r="J4991" s="3">
        <v>545.66999999999996</v>
      </c>
      <c r="K4991" s="3">
        <v>454.33</v>
      </c>
      <c r="L4991">
        <v>4</v>
      </c>
      <c r="M4991" t="s">
        <v>20</v>
      </c>
      <c r="N4991" s="10">
        <f t="shared" si="77"/>
        <v>46235</v>
      </c>
    </row>
    <row r="4992" spans="1:14">
      <c r="A4992" t="s">
        <v>5023</v>
      </c>
      <c r="B4992" s="2">
        <v>46265.144282407404</v>
      </c>
      <c r="C4992" t="s">
        <v>14</v>
      </c>
      <c r="D4992" s="3">
        <v>907.7</v>
      </c>
      <c r="E4992" t="s">
        <v>25</v>
      </c>
      <c r="F4992" t="s">
        <v>16</v>
      </c>
      <c r="G4992" s="4">
        <v>8.66</v>
      </c>
      <c r="I4992" s="3">
        <v>10000</v>
      </c>
      <c r="J4992" s="3">
        <v>8046.88</v>
      </c>
      <c r="K4992" s="3">
        <v>1953.12</v>
      </c>
      <c r="L4992">
        <v>4</v>
      </c>
      <c r="M4992" t="s">
        <v>17</v>
      </c>
      <c r="N4992" s="10">
        <f t="shared" si="77"/>
        <v>46235</v>
      </c>
    </row>
    <row r="4993" spans="1:14">
      <c r="A4993" t="s">
        <v>5024</v>
      </c>
      <c r="B4993" s="2">
        <v>46200.336770833332</v>
      </c>
      <c r="C4993" t="s">
        <v>14</v>
      </c>
      <c r="D4993" s="3">
        <v>86.78</v>
      </c>
      <c r="E4993" t="s">
        <v>15</v>
      </c>
      <c r="F4993" t="s">
        <v>16</v>
      </c>
      <c r="G4993" s="4">
        <v>5.86</v>
      </c>
      <c r="I4993" s="3">
        <v>1000</v>
      </c>
      <c r="J4993" s="3">
        <v>752.67</v>
      </c>
      <c r="K4993" s="3">
        <v>247.33</v>
      </c>
      <c r="L4993">
        <v>0</v>
      </c>
      <c r="M4993" t="s">
        <v>20</v>
      </c>
      <c r="N4993" s="10">
        <f t="shared" si="77"/>
        <v>46174</v>
      </c>
    </row>
    <row r="4994" spans="1:14">
      <c r="A4994" t="s">
        <v>5025</v>
      </c>
      <c r="B4994" s="2">
        <v>46087.132662037038</v>
      </c>
      <c r="C4994" t="s">
        <v>14</v>
      </c>
      <c r="D4994" s="3">
        <v>358.81</v>
      </c>
      <c r="E4994" t="s">
        <v>19</v>
      </c>
      <c r="F4994" t="s">
        <v>16</v>
      </c>
      <c r="G4994" s="4">
        <v>3.74</v>
      </c>
      <c r="I4994" s="3">
        <v>5000</v>
      </c>
      <c r="J4994" s="3">
        <v>4130.59</v>
      </c>
      <c r="K4994" s="3">
        <v>869.41</v>
      </c>
      <c r="L4994">
        <v>0</v>
      </c>
      <c r="M4994" t="s">
        <v>23</v>
      </c>
      <c r="N4994" s="10">
        <f t="shared" ref="N4994:N5057" si="78">DATE(YEAR(B4994),MONTH(B4994),1)</f>
        <v>46082</v>
      </c>
    </row>
    <row r="4995" spans="1:14">
      <c r="A4995" t="s">
        <v>5026</v>
      </c>
      <c r="B4995" s="2">
        <v>46210.249050925922</v>
      </c>
      <c r="C4995" t="s">
        <v>14</v>
      </c>
      <c r="D4995" s="3">
        <v>410.71</v>
      </c>
      <c r="E4995" t="s">
        <v>19</v>
      </c>
      <c r="F4995" t="s">
        <v>16</v>
      </c>
      <c r="G4995" s="4">
        <v>6.97</v>
      </c>
      <c r="I4995" s="3">
        <v>1500</v>
      </c>
      <c r="J4995" s="3">
        <v>544.11</v>
      </c>
      <c r="K4995" s="3">
        <v>955.89</v>
      </c>
      <c r="L4995">
        <v>0</v>
      </c>
      <c r="M4995" t="s">
        <v>23</v>
      </c>
      <c r="N4995" s="10">
        <f t="shared" si="78"/>
        <v>46204</v>
      </c>
    </row>
    <row r="4996" spans="1:14">
      <c r="A4996" t="s">
        <v>5027</v>
      </c>
      <c r="B4996" s="2">
        <v>46242.634421296294</v>
      </c>
      <c r="C4996" t="s">
        <v>14</v>
      </c>
      <c r="D4996" s="3">
        <v>465.39</v>
      </c>
      <c r="E4996" t="s">
        <v>19</v>
      </c>
      <c r="F4996" t="s">
        <v>16</v>
      </c>
      <c r="G4996" s="4">
        <v>7.14</v>
      </c>
      <c r="I4996" s="3">
        <v>7500</v>
      </c>
      <c r="J4996" s="3">
        <v>6921.51</v>
      </c>
      <c r="K4996" s="3">
        <v>578.49</v>
      </c>
      <c r="L4996">
        <v>4</v>
      </c>
      <c r="M4996" t="s">
        <v>17</v>
      </c>
      <c r="N4996" s="10">
        <f t="shared" si="78"/>
        <v>46235</v>
      </c>
    </row>
    <row r="4997" spans="1:14">
      <c r="A4997" t="s">
        <v>5028</v>
      </c>
      <c r="B4997" s="2">
        <v>46106.790266203701</v>
      </c>
      <c r="C4997" t="s">
        <v>14</v>
      </c>
      <c r="D4997" s="3">
        <v>1236.55</v>
      </c>
      <c r="E4997" t="s">
        <v>25</v>
      </c>
      <c r="F4997" t="s">
        <v>16</v>
      </c>
      <c r="G4997" s="4">
        <v>3.09</v>
      </c>
      <c r="I4997" s="3">
        <v>4000</v>
      </c>
      <c r="J4997" s="3">
        <v>2890.21</v>
      </c>
      <c r="K4997" s="3">
        <v>1109.79</v>
      </c>
      <c r="L4997">
        <v>0</v>
      </c>
      <c r="M4997" t="s">
        <v>17</v>
      </c>
      <c r="N4997" s="10">
        <f t="shared" si="78"/>
        <v>46082</v>
      </c>
    </row>
    <row r="4998" spans="1:14">
      <c r="A4998" t="s">
        <v>5029</v>
      </c>
      <c r="B4998" s="2">
        <v>46111.489768518521</v>
      </c>
      <c r="C4998" t="s">
        <v>14</v>
      </c>
      <c r="D4998" s="3">
        <v>1699.03</v>
      </c>
      <c r="E4998" t="s">
        <v>27</v>
      </c>
      <c r="F4998" t="s">
        <v>16</v>
      </c>
      <c r="G4998" s="4">
        <v>4.5199999999999996</v>
      </c>
      <c r="I4998" s="3">
        <v>2000</v>
      </c>
      <c r="J4998" s="3">
        <v>1692.69</v>
      </c>
      <c r="K4998" s="3">
        <v>307.31</v>
      </c>
      <c r="L4998">
        <v>4</v>
      </c>
      <c r="M4998" t="s">
        <v>17</v>
      </c>
      <c r="N4998" s="10">
        <f t="shared" si="78"/>
        <v>46082</v>
      </c>
    </row>
    <row r="4999" spans="1:14">
      <c r="A4999" t="s">
        <v>5030</v>
      </c>
      <c r="B4999" s="2">
        <v>46247.377002314817</v>
      </c>
      <c r="C4999" t="s">
        <v>14</v>
      </c>
      <c r="D4999" s="3">
        <v>1262.49</v>
      </c>
      <c r="E4999" t="s">
        <v>36</v>
      </c>
      <c r="F4999" t="s">
        <v>32</v>
      </c>
      <c r="G4999" s="4">
        <v>4.55</v>
      </c>
      <c r="H4999" t="s">
        <v>62</v>
      </c>
      <c r="I4999" s="3">
        <v>5000</v>
      </c>
      <c r="J4999" s="3">
        <v>4259.4799999999996</v>
      </c>
      <c r="K4999" s="3">
        <v>740.52</v>
      </c>
      <c r="L4999">
        <v>0</v>
      </c>
      <c r="M4999" t="s">
        <v>23</v>
      </c>
      <c r="N4999" s="10">
        <f t="shared" si="78"/>
        <v>46235</v>
      </c>
    </row>
    <row r="5000" spans="1:14">
      <c r="A5000" t="s">
        <v>5031</v>
      </c>
      <c r="B5000" s="2">
        <v>46112.591307870367</v>
      </c>
      <c r="C5000" t="s">
        <v>64</v>
      </c>
      <c r="D5000" s="3">
        <v>755.03</v>
      </c>
      <c r="E5000" t="s">
        <v>36</v>
      </c>
      <c r="F5000" t="s">
        <v>32</v>
      </c>
      <c r="G5000" s="4">
        <v>3.38</v>
      </c>
      <c r="H5000" t="s">
        <v>54</v>
      </c>
      <c r="I5000" s="3">
        <v>1000</v>
      </c>
      <c r="J5000" s="3">
        <v>620.94000000000005</v>
      </c>
      <c r="K5000" s="3">
        <v>379.06</v>
      </c>
      <c r="L5000">
        <v>0</v>
      </c>
      <c r="M5000" t="s">
        <v>23</v>
      </c>
      <c r="N5000" s="10">
        <f t="shared" si="78"/>
        <v>46082</v>
      </c>
    </row>
    <row r="5001" spans="1:14">
      <c r="A5001" t="s">
        <v>5032</v>
      </c>
      <c r="B5001" s="2">
        <v>46099.669259259259</v>
      </c>
      <c r="C5001" t="s">
        <v>14</v>
      </c>
      <c r="D5001" s="3">
        <v>46.39</v>
      </c>
      <c r="E5001" t="s">
        <v>27</v>
      </c>
      <c r="F5001" t="s">
        <v>16</v>
      </c>
      <c r="G5001" s="4">
        <v>3.15</v>
      </c>
      <c r="I5001" s="3">
        <v>3000</v>
      </c>
      <c r="J5001" s="3">
        <v>928.38</v>
      </c>
      <c r="K5001" s="3">
        <v>2071.62</v>
      </c>
      <c r="L5001">
        <v>0</v>
      </c>
      <c r="M5001" t="s">
        <v>20</v>
      </c>
      <c r="N5001" s="10">
        <f t="shared" si="78"/>
        <v>46082</v>
      </c>
    </row>
    <row r="5002" spans="1:14">
      <c r="A5002" t="s">
        <v>5033</v>
      </c>
      <c r="B5002" s="2">
        <v>46155.495335648149</v>
      </c>
      <c r="C5002" t="s">
        <v>14</v>
      </c>
      <c r="D5002" s="3">
        <v>385.02</v>
      </c>
      <c r="E5002" t="s">
        <v>15</v>
      </c>
      <c r="F5002" t="s">
        <v>16</v>
      </c>
      <c r="G5002" s="4">
        <v>3.62</v>
      </c>
      <c r="I5002" s="3">
        <v>2000</v>
      </c>
      <c r="J5002" s="3">
        <v>822.06</v>
      </c>
      <c r="K5002" s="3">
        <v>1177.94</v>
      </c>
      <c r="L5002">
        <v>1</v>
      </c>
      <c r="M5002" t="s">
        <v>20</v>
      </c>
      <c r="N5002" s="10">
        <f t="shared" si="78"/>
        <v>46143</v>
      </c>
    </row>
    <row r="5003" spans="1:14">
      <c r="A5003" t="s">
        <v>5034</v>
      </c>
      <c r="B5003" s="2">
        <v>46199.808425925927</v>
      </c>
      <c r="C5003" t="s">
        <v>14</v>
      </c>
      <c r="D5003" s="3">
        <v>1310.02</v>
      </c>
      <c r="E5003" t="s">
        <v>36</v>
      </c>
      <c r="F5003" t="s">
        <v>16</v>
      </c>
      <c r="G5003" s="4">
        <v>6.08</v>
      </c>
      <c r="I5003" s="3">
        <v>1000</v>
      </c>
      <c r="J5003" s="3">
        <v>430.85</v>
      </c>
      <c r="K5003" s="3">
        <v>569.15</v>
      </c>
      <c r="L5003">
        <v>1</v>
      </c>
      <c r="M5003" t="s">
        <v>17</v>
      </c>
      <c r="N5003" s="10">
        <f t="shared" si="78"/>
        <v>46174</v>
      </c>
    </row>
    <row r="5004" spans="1:14">
      <c r="A5004" t="s">
        <v>5035</v>
      </c>
      <c r="B5004" s="2">
        <v>46256.453379629631</v>
      </c>
      <c r="C5004" t="s">
        <v>14</v>
      </c>
      <c r="D5004" s="3">
        <v>240.34</v>
      </c>
      <c r="E5004" t="s">
        <v>25</v>
      </c>
      <c r="F5004" t="s">
        <v>16</v>
      </c>
      <c r="G5004" s="4">
        <v>5.54</v>
      </c>
      <c r="I5004" s="3">
        <v>3000</v>
      </c>
      <c r="J5004" s="3">
        <v>2887.04</v>
      </c>
      <c r="K5004" s="3">
        <v>112.96</v>
      </c>
      <c r="L5004">
        <v>1</v>
      </c>
      <c r="M5004" t="s">
        <v>20</v>
      </c>
      <c r="N5004" s="10">
        <f t="shared" si="78"/>
        <v>46235</v>
      </c>
    </row>
    <row r="5005" spans="1:14">
      <c r="A5005" t="s">
        <v>5036</v>
      </c>
      <c r="B5005" s="2">
        <v>46135.887233796297</v>
      </c>
      <c r="C5005" t="s">
        <v>14</v>
      </c>
      <c r="D5005" s="3">
        <v>982.02</v>
      </c>
      <c r="E5005" t="s">
        <v>19</v>
      </c>
      <c r="F5005" t="s">
        <v>16</v>
      </c>
      <c r="G5005" s="4">
        <v>1.73</v>
      </c>
      <c r="I5005" s="3">
        <v>10000</v>
      </c>
      <c r="J5005" s="3">
        <v>8162.59</v>
      </c>
      <c r="K5005" s="3">
        <v>1837.41</v>
      </c>
      <c r="L5005">
        <v>1</v>
      </c>
      <c r="M5005" t="s">
        <v>17</v>
      </c>
      <c r="N5005" s="10">
        <f t="shared" si="78"/>
        <v>46113</v>
      </c>
    </row>
    <row r="5006" spans="1:14">
      <c r="A5006" t="s">
        <v>5037</v>
      </c>
      <c r="B5006" s="2">
        <v>46248.232372685183</v>
      </c>
      <c r="C5006" t="s">
        <v>14</v>
      </c>
      <c r="D5006" s="3">
        <v>612.29999999999995</v>
      </c>
      <c r="E5006" t="s">
        <v>27</v>
      </c>
      <c r="F5006" t="s">
        <v>16</v>
      </c>
      <c r="G5006" s="4">
        <v>6.19</v>
      </c>
      <c r="I5006" s="3">
        <v>4000</v>
      </c>
      <c r="J5006" s="3">
        <v>906.77</v>
      </c>
      <c r="K5006" s="3">
        <v>3093.23</v>
      </c>
      <c r="L5006">
        <v>1</v>
      </c>
      <c r="M5006" t="s">
        <v>23</v>
      </c>
      <c r="N5006" s="10">
        <f t="shared" si="78"/>
        <v>46235</v>
      </c>
    </row>
    <row r="5007" spans="1:14">
      <c r="A5007" t="s">
        <v>5038</v>
      </c>
      <c r="B5007" s="2">
        <v>46094.56821759259</v>
      </c>
      <c r="C5007" t="s">
        <v>14</v>
      </c>
      <c r="D5007" s="3">
        <v>209.02</v>
      </c>
      <c r="E5007" t="s">
        <v>36</v>
      </c>
      <c r="F5007" t="s">
        <v>16</v>
      </c>
      <c r="G5007" s="4">
        <v>3.52</v>
      </c>
      <c r="I5007" s="3">
        <v>1000</v>
      </c>
      <c r="J5007" s="3">
        <v>982.33</v>
      </c>
      <c r="K5007" s="3">
        <v>17.670000000000002</v>
      </c>
      <c r="L5007">
        <v>0</v>
      </c>
      <c r="M5007" t="s">
        <v>17</v>
      </c>
      <c r="N5007" s="10">
        <f t="shared" si="78"/>
        <v>46082</v>
      </c>
    </row>
    <row r="5008" spans="1:14">
      <c r="A5008" t="s">
        <v>5039</v>
      </c>
      <c r="B5008" s="2">
        <v>46258.960810185185</v>
      </c>
      <c r="C5008" t="s">
        <v>14</v>
      </c>
      <c r="D5008" s="3">
        <v>252.33</v>
      </c>
      <c r="E5008" t="s">
        <v>36</v>
      </c>
      <c r="F5008" t="s">
        <v>32</v>
      </c>
      <c r="G5008" s="4">
        <v>4.53</v>
      </c>
      <c r="H5008" t="s">
        <v>47</v>
      </c>
      <c r="I5008" s="3">
        <v>2000</v>
      </c>
      <c r="J5008" s="3">
        <v>696.7</v>
      </c>
      <c r="K5008" s="3">
        <v>1303.3</v>
      </c>
      <c r="L5008">
        <v>0</v>
      </c>
      <c r="M5008" t="s">
        <v>30</v>
      </c>
      <c r="N5008" s="10">
        <f t="shared" si="78"/>
        <v>46235</v>
      </c>
    </row>
    <row r="5009" spans="1:14">
      <c r="A5009" t="s">
        <v>5040</v>
      </c>
      <c r="B5009" s="2">
        <v>46125.385127314818</v>
      </c>
      <c r="C5009" t="s">
        <v>14</v>
      </c>
      <c r="D5009" s="3">
        <v>64.349999999999994</v>
      </c>
      <c r="E5009" t="s">
        <v>15</v>
      </c>
      <c r="F5009" t="s">
        <v>16</v>
      </c>
      <c r="G5009" s="4">
        <v>4.97</v>
      </c>
      <c r="I5009" s="3">
        <v>10000</v>
      </c>
      <c r="J5009" s="3">
        <v>3051.89</v>
      </c>
      <c r="K5009" s="3">
        <v>6948.11</v>
      </c>
      <c r="L5009">
        <v>5</v>
      </c>
      <c r="M5009" t="s">
        <v>17</v>
      </c>
      <c r="N5009" s="10">
        <f t="shared" si="78"/>
        <v>46113</v>
      </c>
    </row>
    <row r="5010" spans="1:14">
      <c r="A5010" t="s">
        <v>5041</v>
      </c>
      <c r="B5010" s="2">
        <v>46198.578136574077</v>
      </c>
      <c r="C5010" t="s">
        <v>14</v>
      </c>
      <c r="D5010" s="3">
        <v>4343.7299999999996</v>
      </c>
      <c r="E5010" t="s">
        <v>36</v>
      </c>
      <c r="F5010" t="s">
        <v>32</v>
      </c>
      <c r="G5010" s="4">
        <v>5.15</v>
      </c>
      <c r="H5010" t="s">
        <v>54</v>
      </c>
      <c r="I5010" s="3">
        <v>1000</v>
      </c>
      <c r="J5010" s="3">
        <v>241.31</v>
      </c>
      <c r="K5010" s="3">
        <v>758.69</v>
      </c>
      <c r="L5010">
        <v>0</v>
      </c>
      <c r="M5010" t="s">
        <v>17</v>
      </c>
      <c r="N5010" s="10">
        <f t="shared" si="78"/>
        <v>46174</v>
      </c>
    </row>
    <row r="5011" spans="1:14">
      <c r="A5011" t="s">
        <v>5042</v>
      </c>
      <c r="B5011" s="2">
        <v>46116.861064814817</v>
      </c>
      <c r="C5011" t="s">
        <v>14</v>
      </c>
      <c r="D5011" s="3">
        <v>314.07</v>
      </c>
      <c r="E5011" t="s">
        <v>25</v>
      </c>
      <c r="F5011" t="s">
        <v>16</v>
      </c>
      <c r="G5011" s="4">
        <v>2.33</v>
      </c>
      <c r="I5011" s="3">
        <v>1000</v>
      </c>
      <c r="J5011" s="3">
        <v>343.51</v>
      </c>
      <c r="K5011" s="3">
        <v>656.49</v>
      </c>
      <c r="L5011">
        <v>1</v>
      </c>
      <c r="M5011" t="s">
        <v>17</v>
      </c>
      <c r="N5011" s="10">
        <f t="shared" si="78"/>
        <v>46113</v>
      </c>
    </row>
    <row r="5012" spans="1:14">
      <c r="A5012" t="s">
        <v>5043</v>
      </c>
      <c r="B5012" s="2">
        <v>46234.89508101852</v>
      </c>
      <c r="C5012" t="s">
        <v>14</v>
      </c>
      <c r="D5012" s="3">
        <v>461.51</v>
      </c>
      <c r="E5012" t="s">
        <v>36</v>
      </c>
      <c r="F5012" t="s">
        <v>16</v>
      </c>
      <c r="G5012" s="4">
        <v>6.65</v>
      </c>
      <c r="I5012" s="3">
        <v>1500</v>
      </c>
      <c r="J5012" s="3">
        <v>734.05</v>
      </c>
      <c r="K5012" s="3">
        <v>765.95</v>
      </c>
      <c r="L5012">
        <v>2</v>
      </c>
      <c r="M5012" t="s">
        <v>30</v>
      </c>
      <c r="N5012" s="10">
        <f t="shared" si="78"/>
        <v>46204</v>
      </c>
    </row>
    <row r="5013" spans="1:14">
      <c r="A5013" t="s">
        <v>5044</v>
      </c>
      <c r="B5013" s="2">
        <v>46174.800370370373</v>
      </c>
      <c r="C5013" t="s">
        <v>64</v>
      </c>
      <c r="D5013" s="3">
        <v>658.89</v>
      </c>
      <c r="E5013" t="s">
        <v>15</v>
      </c>
      <c r="F5013" t="s">
        <v>59</v>
      </c>
      <c r="G5013" s="4">
        <v>6.69</v>
      </c>
      <c r="I5013" s="3">
        <v>4000</v>
      </c>
      <c r="J5013" s="3">
        <v>1112.42</v>
      </c>
      <c r="K5013" s="3">
        <v>2887.58</v>
      </c>
      <c r="L5013">
        <v>0</v>
      </c>
      <c r="M5013" t="s">
        <v>17</v>
      </c>
      <c r="N5013" s="10">
        <f t="shared" si="78"/>
        <v>46174</v>
      </c>
    </row>
    <row r="5014" spans="1:14">
      <c r="A5014" t="s">
        <v>5045</v>
      </c>
      <c r="B5014" s="2">
        <v>46161.858298611114</v>
      </c>
      <c r="C5014" t="s">
        <v>14</v>
      </c>
      <c r="D5014" s="3">
        <v>279.66000000000003</v>
      </c>
      <c r="E5014" t="s">
        <v>36</v>
      </c>
      <c r="F5014" t="s">
        <v>16</v>
      </c>
      <c r="G5014" s="4">
        <v>5.09</v>
      </c>
      <c r="I5014" s="3">
        <v>10000</v>
      </c>
      <c r="J5014" s="3">
        <v>5763.34</v>
      </c>
      <c r="K5014" s="3">
        <v>4236.66</v>
      </c>
      <c r="L5014">
        <v>5</v>
      </c>
      <c r="M5014" t="s">
        <v>20</v>
      </c>
      <c r="N5014" s="10">
        <f t="shared" si="78"/>
        <v>46143</v>
      </c>
    </row>
    <row r="5015" spans="1:14">
      <c r="A5015" t="s">
        <v>5046</v>
      </c>
      <c r="B5015" s="2">
        <v>46214.343460648146</v>
      </c>
      <c r="C5015" t="s">
        <v>14</v>
      </c>
      <c r="D5015" s="3">
        <v>3855.97</v>
      </c>
      <c r="E5015" t="s">
        <v>19</v>
      </c>
      <c r="F5015" t="s">
        <v>16</v>
      </c>
      <c r="G5015" s="4">
        <v>6.64</v>
      </c>
      <c r="I5015" s="3">
        <v>1000</v>
      </c>
      <c r="J5015" s="3">
        <v>205.46</v>
      </c>
      <c r="K5015" s="3">
        <v>794.54</v>
      </c>
      <c r="L5015">
        <v>0</v>
      </c>
      <c r="M5015" t="s">
        <v>17</v>
      </c>
      <c r="N5015" s="10">
        <f t="shared" si="78"/>
        <v>46204</v>
      </c>
    </row>
    <row r="5016" spans="1:14">
      <c r="A5016" t="s">
        <v>5047</v>
      </c>
      <c r="B5016" s="2">
        <v>46240.811643518522</v>
      </c>
      <c r="C5016" t="s">
        <v>14</v>
      </c>
      <c r="D5016" s="3">
        <v>226.23</v>
      </c>
      <c r="E5016" t="s">
        <v>27</v>
      </c>
      <c r="F5016" t="s">
        <v>16</v>
      </c>
      <c r="G5016" s="4">
        <v>6.16</v>
      </c>
      <c r="I5016" s="3">
        <v>10000</v>
      </c>
      <c r="J5016" s="3">
        <v>8405.92</v>
      </c>
      <c r="K5016" s="3">
        <v>1594.08</v>
      </c>
      <c r="L5016">
        <v>0</v>
      </c>
      <c r="M5016" t="s">
        <v>17</v>
      </c>
      <c r="N5016" s="10">
        <f t="shared" si="78"/>
        <v>46235</v>
      </c>
    </row>
    <row r="5017" spans="1:14">
      <c r="A5017" t="s">
        <v>5048</v>
      </c>
      <c r="B5017" s="2">
        <v>46243.472361111111</v>
      </c>
      <c r="C5017" t="s">
        <v>14</v>
      </c>
      <c r="D5017" s="3">
        <v>200.26</v>
      </c>
      <c r="E5017" t="s">
        <v>19</v>
      </c>
      <c r="F5017" t="s">
        <v>16</v>
      </c>
      <c r="G5017" s="4">
        <v>8.19</v>
      </c>
      <c r="I5017" s="3">
        <v>4000</v>
      </c>
      <c r="J5017" s="3">
        <v>1573.55</v>
      </c>
      <c r="K5017" s="3">
        <v>2426.4499999999998</v>
      </c>
      <c r="L5017">
        <v>0</v>
      </c>
      <c r="M5017" t="s">
        <v>17</v>
      </c>
      <c r="N5017" s="10">
        <f t="shared" si="78"/>
        <v>46235</v>
      </c>
    </row>
    <row r="5018" spans="1:14">
      <c r="A5018" t="s">
        <v>5049</v>
      </c>
      <c r="B5018" s="2">
        <v>46175.451423611114</v>
      </c>
      <c r="C5018" t="s">
        <v>14</v>
      </c>
      <c r="D5018" s="3">
        <v>2069.2600000000002</v>
      </c>
      <c r="E5018" t="s">
        <v>36</v>
      </c>
      <c r="F5018" t="s">
        <v>32</v>
      </c>
      <c r="G5018" s="4">
        <v>6.52</v>
      </c>
      <c r="H5018" t="s">
        <v>54</v>
      </c>
      <c r="I5018" s="3">
        <v>1000</v>
      </c>
      <c r="J5018" s="3">
        <v>808.86</v>
      </c>
      <c r="K5018" s="3">
        <v>191.14</v>
      </c>
      <c r="L5018">
        <v>0</v>
      </c>
      <c r="M5018" t="s">
        <v>30</v>
      </c>
      <c r="N5018" s="10">
        <f t="shared" si="78"/>
        <v>46174</v>
      </c>
    </row>
    <row r="5019" spans="1:14">
      <c r="A5019" t="s">
        <v>5050</v>
      </c>
      <c r="B5019" s="2">
        <v>46255.604317129626</v>
      </c>
      <c r="C5019" t="s">
        <v>14</v>
      </c>
      <c r="D5019" s="3">
        <v>745.88</v>
      </c>
      <c r="E5019" t="s">
        <v>36</v>
      </c>
      <c r="F5019" t="s">
        <v>32</v>
      </c>
      <c r="G5019" s="4">
        <v>5.12</v>
      </c>
      <c r="H5019" t="s">
        <v>62</v>
      </c>
      <c r="I5019" s="3">
        <v>2000</v>
      </c>
      <c r="J5019" s="3">
        <v>795.09</v>
      </c>
      <c r="K5019" s="3">
        <v>1204.9100000000001</v>
      </c>
      <c r="L5019">
        <v>5</v>
      </c>
      <c r="M5019" t="s">
        <v>20</v>
      </c>
      <c r="N5019" s="10">
        <f t="shared" si="78"/>
        <v>46235</v>
      </c>
    </row>
    <row r="5020" spans="1:14">
      <c r="A5020" t="s">
        <v>5051</v>
      </c>
      <c r="B5020" s="2">
        <v>46220.496516203704</v>
      </c>
      <c r="C5020" t="s">
        <v>14</v>
      </c>
      <c r="D5020" s="3">
        <v>555.39</v>
      </c>
      <c r="E5020" t="s">
        <v>15</v>
      </c>
      <c r="F5020" t="s">
        <v>16</v>
      </c>
      <c r="G5020" s="4">
        <v>4.18</v>
      </c>
      <c r="I5020" s="3">
        <v>7500</v>
      </c>
      <c r="J5020" s="3">
        <v>4185.2299999999996</v>
      </c>
      <c r="K5020" s="3">
        <v>3314.77</v>
      </c>
      <c r="L5020">
        <v>2</v>
      </c>
      <c r="M5020" t="s">
        <v>30</v>
      </c>
      <c r="N5020" s="10">
        <f t="shared" si="78"/>
        <v>46204</v>
      </c>
    </row>
    <row r="5021" spans="1:14">
      <c r="A5021" t="s">
        <v>5052</v>
      </c>
      <c r="B5021" s="2">
        <v>46220.007002314815</v>
      </c>
      <c r="C5021" t="s">
        <v>14</v>
      </c>
      <c r="D5021" s="3">
        <v>352.85</v>
      </c>
      <c r="E5021" t="s">
        <v>19</v>
      </c>
      <c r="F5021" t="s">
        <v>32</v>
      </c>
      <c r="G5021" s="4">
        <v>6.72</v>
      </c>
      <c r="H5021" t="s">
        <v>33</v>
      </c>
      <c r="I5021" s="3">
        <v>1000</v>
      </c>
      <c r="J5021" s="3">
        <v>816.2</v>
      </c>
      <c r="K5021" s="3">
        <v>183.8</v>
      </c>
      <c r="L5021">
        <v>3</v>
      </c>
      <c r="M5021" t="s">
        <v>23</v>
      </c>
      <c r="N5021" s="10">
        <f t="shared" si="78"/>
        <v>46204</v>
      </c>
    </row>
    <row r="5022" spans="1:14">
      <c r="A5022" t="s">
        <v>5053</v>
      </c>
      <c r="B5022" s="2">
        <v>46102.509074074071</v>
      </c>
      <c r="C5022" t="s">
        <v>14</v>
      </c>
      <c r="D5022" s="3">
        <v>772.78</v>
      </c>
      <c r="E5022" t="s">
        <v>15</v>
      </c>
      <c r="F5022" t="s">
        <v>16</v>
      </c>
      <c r="G5022" s="4">
        <v>4.1100000000000003</v>
      </c>
      <c r="I5022" s="3">
        <v>2000</v>
      </c>
      <c r="J5022" s="3">
        <v>1359.78</v>
      </c>
      <c r="K5022" s="3">
        <v>640.22</v>
      </c>
      <c r="L5022">
        <v>0</v>
      </c>
      <c r="M5022" t="s">
        <v>17</v>
      </c>
      <c r="N5022" s="10">
        <f t="shared" si="78"/>
        <v>46082</v>
      </c>
    </row>
    <row r="5023" spans="1:14">
      <c r="A5023" t="s">
        <v>5054</v>
      </c>
      <c r="B5023" s="2">
        <v>46214.504270833335</v>
      </c>
      <c r="C5023" t="s">
        <v>64</v>
      </c>
      <c r="D5023" s="3">
        <v>191.89</v>
      </c>
      <c r="E5023" t="s">
        <v>27</v>
      </c>
      <c r="F5023" t="s">
        <v>16</v>
      </c>
      <c r="G5023" s="4">
        <v>6.84</v>
      </c>
      <c r="I5023" s="3">
        <v>3000</v>
      </c>
      <c r="J5023" s="3">
        <v>2505.61</v>
      </c>
      <c r="K5023" s="3">
        <v>494.39</v>
      </c>
      <c r="L5023">
        <v>0</v>
      </c>
      <c r="M5023" t="s">
        <v>17</v>
      </c>
      <c r="N5023" s="10">
        <f t="shared" si="78"/>
        <v>46204</v>
      </c>
    </row>
    <row r="5024" spans="1:14">
      <c r="A5024" t="s">
        <v>5055</v>
      </c>
      <c r="B5024" s="2">
        <v>46175.80872685185</v>
      </c>
      <c r="C5024" t="s">
        <v>14</v>
      </c>
      <c r="D5024" s="3">
        <v>279.05</v>
      </c>
      <c r="E5024" t="s">
        <v>36</v>
      </c>
      <c r="F5024" t="s">
        <v>32</v>
      </c>
      <c r="G5024" s="4">
        <v>7.09</v>
      </c>
      <c r="H5024" t="s">
        <v>62</v>
      </c>
      <c r="I5024" s="3">
        <v>10000</v>
      </c>
      <c r="J5024" s="3">
        <v>5768.81</v>
      </c>
      <c r="K5024" s="3">
        <v>4231.1899999999996</v>
      </c>
      <c r="L5024">
        <v>3</v>
      </c>
      <c r="M5024" t="s">
        <v>17</v>
      </c>
      <c r="N5024" s="10">
        <f t="shared" si="78"/>
        <v>46174</v>
      </c>
    </row>
    <row r="5025" spans="1:14">
      <c r="A5025" t="s">
        <v>5056</v>
      </c>
      <c r="B5025" s="2">
        <v>46222.867905092593</v>
      </c>
      <c r="C5025" t="s">
        <v>14</v>
      </c>
      <c r="D5025" s="3">
        <v>585.89</v>
      </c>
      <c r="E5025" t="s">
        <v>15</v>
      </c>
      <c r="F5025" t="s">
        <v>16</v>
      </c>
      <c r="G5025" s="4">
        <v>5.94</v>
      </c>
      <c r="I5025" s="3">
        <v>2000</v>
      </c>
      <c r="J5025" s="3">
        <v>877.37</v>
      </c>
      <c r="K5025" s="3">
        <v>1122.6300000000001</v>
      </c>
      <c r="L5025">
        <v>0</v>
      </c>
      <c r="M5025" t="s">
        <v>30</v>
      </c>
      <c r="N5025" s="10">
        <f t="shared" si="78"/>
        <v>46204</v>
      </c>
    </row>
    <row r="5026" spans="1:14">
      <c r="A5026" t="s">
        <v>5057</v>
      </c>
      <c r="B5026" s="2">
        <v>46122.327824074076</v>
      </c>
      <c r="C5026" t="s">
        <v>14</v>
      </c>
      <c r="D5026" s="3">
        <v>142.44999999999999</v>
      </c>
      <c r="E5026" t="s">
        <v>25</v>
      </c>
      <c r="F5026" t="s">
        <v>16</v>
      </c>
      <c r="G5026" s="4">
        <v>4.21</v>
      </c>
      <c r="I5026" s="3">
        <v>4000</v>
      </c>
      <c r="J5026" s="3">
        <v>3995.77</v>
      </c>
      <c r="K5026" s="3">
        <v>4.2300000000000004</v>
      </c>
      <c r="L5026">
        <v>2</v>
      </c>
      <c r="M5026" t="s">
        <v>17</v>
      </c>
      <c r="N5026" s="10">
        <f t="shared" si="78"/>
        <v>46113</v>
      </c>
    </row>
    <row r="5027" spans="1:14">
      <c r="A5027" t="s">
        <v>5058</v>
      </c>
      <c r="B5027" s="2">
        <v>46218.013379629629</v>
      </c>
      <c r="C5027" t="s">
        <v>14</v>
      </c>
      <c r="D5027" s="3">
        <v>333.54</v>
      </c>
      <c r="E5027" t="s">
        <v>36</v>
      </c>
      <c r="F5027" t="s">
        <v>16</v>
      </c>
      <c r="G5027" s="4">
        <v>3.66</v>
      </c>
      <c r="I5027" s="3">
        <v>3000</v>
      </c>
      <c r="J5027" s="3">
        <v>2361.7199999999998</v>
      </c>
      <c r="K5027" s="3">
        <v>638.28</v>
      </c>
      <c r="L5027">
        <v>0</v>
      </c>
      <c r="M5027" t="s">
        <v>20</v>
      </c>
      <c r="N5027" s="10">
        <f t="shared" si="78"/>
        <v>46204</v>
      </c>
    </row>
    <row r="5028" spans="1:14">
      <c r="A5028" t="s">
        <v>5059</v>
      </c>
      <c r="B5028" s="2">
        <v>46175.706886574073</v>
      </c>
      <c r="C5028" t="s">
        <v>14</v>
      </c>
      <c r="D5028" s="3">
        <v>2757.52</v>
      </c>
      <c r="E5028" t="s">
        <v>25</v>
      </c>
      <c r="F5028" t="s">
        <v>32</v>
      </c>
      <c r="G5028" s="4">
        <v>8.44</v>
      </c>
      <c r="H5028" t="s">
        <v>62</v>
      </c>
      <c r="I5028" s="3">
        <v>7500</v>
      </c>
      <c r="J5028" s="3">
        <v>4266.1899999999996</v>
      </c>
      <c r="K5028" s="3">
        <v>3233.81</v>
      </c>
      <c r="L5028">
        <v>1</v>
      </c>
      <c r="M5028" t="s">
        <v>17</v>
      </c>
      <c r="N5028" s="10">
        <f t="shared" si="78"/>
        <v>46174</v>
      </c>
    </row>
    <row r="5029" spans="1:14">
      <c r="A5029" t="s">
        <v>5060</v>
      </c>
      <c r="B5029" s="2">
        <v>46089.861840277779</v>
      </c>
      <c r="C5029" t="s">
        <v>14</v>
      </c>
      <c r="D5029" s="3">
        <v>134.96</v>
      </c>
      <c r="E5029" t="s">
        <v>36</v>
      </c>
      <c r="F5029" t="s">
        <v>16</v>
      </c>
      <c r="G5029" s="4">
        <v>4.4400000000000004</v>
      </c>
      <c r="I5029" s="3">
        <v>5000</v>
      </c>
      <c r="J5029" s="3">
        <v>1291.4100000000001</v>
      </c>
      <c r="K5029" s="3">
        <v>3708.59</v>
      </c>
      <c r="L5029">
        <v>0</v>
      </c>
      <c r="M5029" t="s">
        <v>20</v>
      </c>
      <c r="N5029" s="10">
        <f t="shared" si="78"/>
        <v>46082</v>
      </c>
    </row>
    <row r="5030" spans="1:14">
      <c r="A5030" t="s">
        <v>5061</v>
      </c>
      <c r="B5030" s="2">
        <v>46130.85355324074</v>
      </c>
      <c r="C5030" t="s">
        <v>14</v>
      </c>
      <c r="D5030" s="3">
        <v>1272.6400000000001</v>
      </c>
      <c r="E5030" t="s">
        <v>15</v>
      </c>
      <c r="F5030" t="s">
        <v>32</v>
      </c>
      <c r="G5030" s="4">
        <v>3.91</v>
      </c>
      <c r="H5030" t="s">
        <v>54</v>
      </c>
      <c r="I5030" s="3">
        <v>5000</v>
      </c>
      <c r="J5030" s="3">
        <v>1100.56</v>
      </c>
      <c r="K5030" s="3">
        <v>3899.44</v>
      </c>
      <c r="L5030">
        <v>1</v>
      </c>
      <c r="M5030" t="s">
        <v>20</v>
      </c>
      <c r="N5030" s="10">
        <f t="shared" si="78"/>
        <v>46113</v>
      </c>
    </row>
    <row r="5031" spans="1:14">
      <c r="A5031" t="s">
        <v>5062</v>
      </c>
      <c r="B5031" s="2">
        <v>46083.583587962959</v>
      </c>
      <c r="C5031" t="s">
        <v>14</v>
      </c>
      <c r="D5031" s="3">
        <v>397.62</v>
      </c>
      <c r="E5031" t="s">
        <v>15</v>
      </c>
      <c r="F5031" t="s">
        <v>16</v>
      </c>
      <c r="G5031" s="4">
        <v>2.63</v>
      </c>
      <c r="I5031" s="3">
        <v>2000</v>
      </c>
      <c r="J5031" s="3">
        <v>1618.58</v>
      </c>
      <c r="K5031" s="3">
        <v>381.42</v>
      </c>
      <c r="L5031">
        <v>1</v>
      </c>
      <c r="M5031" t="s">
        <v>17</v>
      </c>
      <c r="N5031" s="10">
        <f t="shared" si="78"/>
        <v>46082</v>
      </c>
    </row>
    <row r="5032" spans="1:14">
      <c r="A5032" t="s">
        <v>5063</v>
      </c>
      <c r="B5032" s="2">
        <v>46184.428715277776</v>
      </c>
      <c r="C5032" t="s">
        <v>14</v>
      </c>
      <c r="D5032" s="3">
        <v>559.26</v>
      </c>
      <c r="E5032" t="s">
        <v>25</v>
      </c>
      <c r="F5032" t="s">
        <v>16</v>
      </c>
      <c r="G5032" s="4">
        <v>6.16</v>
      </c>
      <c r="I5032" s="3">
        <v>5000</v>
      </c>
      <c r="J5032" s="3">
        <v>1317.13</v>
      </c>
      <c r="K5032" s="3">
        <v>3682.87</v>
      </c>
      <c r="L5032">
        <v>0</v>
      </c>
      <c r="M5032" t="s">
        <v>30</v>
      </c>
      <c r="N5032" s="10">
        <f t="shared" si="78"/>
        <v>46174</v>
      </c>
    </row>
    <row r="5033" spans="1:14">
      <c r="A5033" t="s">
        <v>5064</v>
      </c>
      <c r="B5033" s="2">
        <v>46100.236250000002</v>
      </c>
      <c r="C5033" t="s">
        <v>14</v>
      </c>
      <c r="D5033" s="3">
        <v>2921.83</v>
      </c>
      <c r="E5033" t="s">
        <v>27</v>
      </c>
      <c r="F5033" t="s">
        <v>16</v>
      </c>
      <c r="G5033" s="4">
        <v>4.4000000000000004</v>
      </c>
      <c r="I5033" s="3">
        <v>5000</v>
      </c>
      <c r="J5033" s="3">
        <v>4609.84</v>
      </c>
      <c r="K5033" s="3">
        <v>390.16</v>
      </c>
      <c r="L5033">
        <v>3</v>
      </c>
      <c r="M5033" t="s">
        <v>17</v>
      </c>
      <c r="N5033" s="10">
        <f t="shared" si="78"/>
        <v>46082</v>
      </c>
    </row>
    <row r="5034" spans="1:14">
      <c r="A5034" t="s">
        <v>5065</v>
      </c>
      <c r="B5034" s="2">
        <v>46160.585474537038</v>
      </c>
      <c r="C5034" t="s">
        <v>14</v>
      </c>
      <c r="D5034" s="3">
        <v>846.75</v>
      </c>
      <c r="E5034" t="s">
        <v>19</v>
      </c>
      <c r="F5034" t="s">
        <v>16</v>
      </c>
      <c r="G5034" s="4">
        <v>3.1</v>
      </c>
      <c r="I5034" s="3">
        <v>4000</v>
      </c>
      <c r="J5034" s="3">
        <v>3233.91</v>
      </c>
      <c r="K5034" s="3">
        <v>766.09</v>
      </c>
      <c r="L5034">
        <v>0</v>
      </c>
      <c r="M5034" t="s">
        <v>30</v>
      </c>
      <c r="N5034" s="10">
        <f t="shared" si="78"/>
        <v>46143</v>
      </c>
    </row>
    <row r="5035" spans="1:14">
      <c r="A5035" t="s">
        <v>5066</v>
      </c>
      <c r="B5035" s="2">
        <v>46117.143194444441</v>
      </c>
      <c r="C5035" t="s">
        <v>14</v>
      </c>
      <c r="D5035" s="3">
        <v>251.11</v>
      </c>
      <c r="E5035" t="s">
        <v>19</v>
      </c>
      <c r="F5035" t="s">
        <v>16</v>
      </c>
      <c r="G5035" s="4">
        <v>3.6</v>
      </c>
      <c r="I5035" s="3">
        <v>7500</v>
      </c>
      <c r="J5035" s="3">
        <v>2912.79</v>
      </c>
      <c r="K5035" s="3">
        <v>4587.21</v>
      </c>
      <c r="L5035">
        <v>0</v>
      </c>
      <c r="M5035" t="s">
        <v>30</v>
      </c>
      <c r="N5035" s="10">
        <f t="shared" si="78"/>
        <v>46113</v>
      </c>
    </row>
    <row r="5036" spans="1:14">
      <c r="A5036" t="s">
        <v>5067</v>
      </c>
      <c r="B5036" s="2">
        <v>46264.531481481485</v>
      </c>
      <c r="C5036" t="s">
        <v>14</v>
      </c>
      <c r="D5036" s="3">
        <v>341.76</v>
      </c>
      <c r="E5036" t="s">
        <v>27</v>
      </c>
      <c r="F5036" t="s">
        <v>16</v>
      </c>
      <c r="G5036" s="4">
        <v>6.08</v>
      </c>
      <c r="I5036" s="3">
        <v>1500</v>
      </c>
      <c r="J5036" s="3">
        <v>1382.85</v>
      </c>
      <c r="K5036" s="3">
        <v>117.15</v>
      </c>
      <c r="L5036">
        <v>0</v>
      </c>
      <c r="M5036" t="s">
        <v>17</v>
      </c>
      <c r="N5036" s="10">
        <f t="shared" si="78"/>
        <v>46235</v>
      </c>
    </row>
    <row r="5037" spans="1:14">
      <c r="A5037" t="s">
        <v>5068</v>
      </c>
      <c r="B5037" s="2">
        <v>46150.333657407406</v>
      </c>
      <c r="C5037" t="s">
        <v>14</v>
      </c>
      <c r="D5037" s="3">
        <v>363.89</v>
      </c>
      <c r="E5037" t="s">
        <v>36</v>
      </c>
      <c r="F5037" t="s">
        <v>32</v>
      </c>
      <c r="G5037" s="4">
        <v>3.76</v>
      </c>
      <c r="H5037" t="s">
        <v>47</v>
      </c>
      <c r="I5037" s="3">
        <v>1500</v>
      </c>
      <c r="J5037" s="3">
        <v>576.95000000000005</v>
      </c>
      <c r="K5037" s="3">
        <v>923.05</v>
      </c>
      <c r="L5037">
        <v>1</v>
      </c>
      <c r="M5037" t="s">
        <v>17</v>
      </c>
      <c r="N5037" s="10">
        <f t="shared" si="78"/>
        <v>46143</v>
      </c>
    </row>
    <row r="5038" spans="1:14">
      <c r="A5038" t="s">
        <v>5069</v>
      </c>
      <c r="B5038" s="2">
        <v>46235.048877314817</v>
      </c>
      <c r="C5038" t="s">
        <v>14</v>
      </c>
      <c r="D5038" s="3">
        <v>472.41</v>
      </c>
      <c r="E5038" t="s">
        <v>15</v>
      </c>
      <c r="F5038" t="s">
        <v>16</v>
      </c>
      <c r="G5038" s="4">
        <v>6</v>
      </c>
      <c r="I5038" s="3">
        <v>1500</v>
      </c>
      <c r="J5038" s="3">
        <v>1103.8699999999999</v>
      </c>
      <c r="K5038" s="3">
        <v>396.13</v>
      </c>
      <c r="L5038">
        <v>0</v>
      </c>
      <c r="M5038" t="s">
        <v>20</v>
      </c>
      <c r="N5038" s="10">
        <f t="shared" si="78"/>
        <v>46235</v>
      </c>
    </row>
    <row r="5039" spans="1:14">
      <c r="A5039" t="s">
        <v>5070</v>
      </c>
      <c r="B5039" s="2">
        <v>46193.812523148146</v>
      </c>
      <c r="C5039" t="s">
        <v>14</v>
      </c>
      <c r="D5039" s="3">
        <v>341.49</v>
      </c>
      <c r="E5039" t="s">
        <v>36</v>
      </c>
      <c r="F5039" t="s">
        <v>16</v>
      </c>
      <c r="G5039" s="4">
        <v>7.56</v>
      </c>
      <c r="I5039" s="3">
        <v>2000</v>
      </c>
      <c r="J5039" s="3">
        <v>1726.21</v>
      </c>
      <c r="K5039" s="3">
        <v>273.79000000000002</v>
      </c>
      <c r="L5039">
        <v>0</v>
      </c>
      <c r="M5039" t="s">
        <v>23</v>
      </c>
      <c r="N5039" s="10">
        <f t="shared" si="78"/>
        <v>46174</v>
      </c>
    </row>
    <row r="5040" spans="1:14">
      <c r="A5040" t="s">
        <v>5071</v>
      </c>
      <c r="B5040" s="2">
        <v>46215.728981481479</v>
      </c>
      <c r="C5040" t="s">
        <v>14</v>
      </c>
      <c r="D5040" s="3">
        <v>884</v>
      </c>
      <c r="E5040" t="s">
        <v>15</v>
      </c>
      <c r="F5040" t="s">
        <v>32</v>
      </c>
      <c r="G5040" s="4">
        <v>7.07</v>
      </c>
      <c r="H5040" t="s">
        <v>47</v>
      </c>
      <c r="I5040" s="3">
        <v>4000</v>
      </c>
      <c r="J5040" s="3">
        <v>1661.79</v>
      </c>
      <c r="K5040" s="3">
        <v>2338.21</v>
      </c>
      <c r="L5040">
        <v>0</v>
      </c>
      <c r="M5040" t="s">
        <v>30</v>
      </c>
      <c r="N5040" s="10">
        <f t="shared" si="78"/>
        <v>46204</v>
      </c>
    </row>
    <row r="5041" spans="1:14">
      <c r="A5041" t="s">
        <v>5072</v>
      </c>
      <c r="B5041" s="2">
        <v>46257.000127314815</v>
      </c>
      <c r="C5041" t="s">
        <v>14</v>
      </c>
      <c r="D5041" s="3">
        <v>1178.69</v>
      </c>
      <c r="E5041" t="s">
        <v>36</v>
      </c>
      <c r="F5041" t="s">
        <v>16</v>
      </c>
      <c r="G5041" s="4">
        <v>6.47</v>
      </c>
      <c r="I5041" s="3">
        <v>10000</v>
      </c>
      <c r="J5041" s="3">
        <v>7764.66</v>
      </c>
      <c r="K5041" s="3">
        <v>2235.34</v>
      </c>
      <c r="L5041">
        <v>0</v>
      </c>
      <c r="M5041" t="s">
        <v>17</v>
      </c>
      <c r="N5041" s="10">
        <f t="shared" si="78"/>
        <v>46235</v>
      </c>
    </row>
    <row r="5042" spans="1:14">
      <c r="A5042" t="s">
        <v>5073</v>
      </c>
      <c r="B5042" s="2">
        <v>46204.578321759262</v>
      </c>
      <c r="C5042" t="s">
        <v>14</v>
      </c>
      <c r="D5042" s="3">
        <v>520.53</v>
      </c>
      <c r="E5042" t="s">
        <v>15</v>
      </c>
      <c r="F5042" t="s">
        <v>16</v>
      </c>
      <c r="G5042" s="4">
        <v>7.2</v>
      </c>
      <c r="I5042" s="3">
        <v>5000</v>
      </c>
      <c r="J5042" s="3">
        <v>4635.25</v>
      </c>
      <c r="K5042" s="3">
        <v>364.75</v>
      </c>
      <c r="L5042">
        <v>0</v>
      </c>
      <c r="M5042" t="s">
        <v>17</v>
      </c>
      <c r="N5042" s="10">
        <f t="shared" si="78"/>
        <v>46204</v>
      </c>
    </row>
    <row r="5043" spans="1:14">
      <c r="A5043" t="s">
        <v>5074</v>
      </c>
      <c r="B5043" s="2">
        <v>46262.653171296297</v>
      </c>
      <c r="C5043" t="s">
        <v>14</v>
      </c>
      <c r="D5043" s="3">
        <v>113.15</v>
      </c>
      <c r="E5043" t="s">
        <v>19</v>
      </c>
      <c r="F5043" t="s">
        <v>16</v>
      </c>
      <c r="G5043" s="4">
        <v>5.96</v>
      </c>
      <c r="I5043" s="3">
        <v>1000</v>
      </c>
      <c r="J5043" s="3">
        <v>735.01</v>
      </c>
      <c r="K5043" s="3">
        <v>264.99</v>
      </c>
      <c r="L5043">
        <v>1</v>
      </c>
      <c r="M5043" t="s">
        <v>20</v>
      </c>
      <c r="N5043" s="10">
        <f t="shared" si="78"/>
        <v>46235</v>
      </c>
    </row>
    <row r="5044" spans="1:14">
      <c r="A5044" t="s">
        <v>5075</v>
      </c>
      <c r="B5044" s="2">
        <v>46127.024456018517</v>
      </c>
      <c r="C5044" t="s">
        <v>14</v>
      </c>
      <c r="D5044" s="3">
        <v>837.97</v>
      </c>
      <c r="E5044" t="s">
        <v>36</v>
      </c>
      <c r="F5044" t="s">
        <v>16</v>
      </c>
      <c r="G5044" s="4">
        <v>2.88</v>
      </c>
      <c r="I5044" s="3">
        <v>4000</v>
      </c>
      <c r="J5044" s="3">
        <v>2362.41</v>
      </c>
      <c r="K5044" s="3">
        <v>1637.59</v>
      </c>
      <c r="L5044">
        <v>0</v>
      </c>
      <c r="M5044" t="s">
        <v>20</v>
      </c>
      <c r="N5044" s="10">
        <f t="shared" si="78"/>
        <v>46113</v>
      </c>
    </row>
    <row r="5045" spans="1:14">
      <c r="A5045" t="s">
        <v>5076</v>
      </c>
      <c r="B5045" s="2">
        <v>46128.867604166669</v>
      </c>
      <c r="C5045" t="s">
        <v>14</v>
      </c>
      <c r="D5045" s="3">
        <v>1466.32</v>
      </c>
      <c r="E5045" t="s">
        <v>27</v>
      </c>
      <c r="F5045" t="s">
        <v>32</v>
      </c>
      <c r="G5045" s="4">
        <v>2.84</v>
      </c>
      <c r="H5045" t="s">
        <v>54</v>
      </c>
      <c r="I5045" s="3">
        <v>1500</v>
      </c>
      <c r="J5045" s="3">
        <v>729.34</v>
      </c>
      <c r="K5045" s="3">
        <v>770.66</v>
      </c>
      <c r="L5045">
        <v>1</v>
      </c>
      <c r="M5045" t="s">
        <v>17</v>
      </c>
      <c r="N5045" s="10">
        <f t="shared" si="78"/>
        <v>46113</v>
      </c>
    </row>
    <row r="5046" spans="1:14">
      <c r="A5046" t="s">
        <v>5077</v>
      </c>
      <c r="B5046" s="2">
        <v>46240.757974537039</v>
      </c>
      <c r="C5046" t="s">
        <v>14</v>
      </c>
      <c r="D5046" s="3">
        <v>1252.8900000000001</v>
      </c>
      <c r="E5046" t="s">
        <v>27</v>
      </c>
      <c r="F5046" t="s">
        <v>16</v>
      </c>
      <c r="G5046" s="4">
        <v>5.96</v>
      </c>
      <c r="I5046" s="3">
        <v>4000</v>
      </c>
      <c r="J5046" s="3">
        <v>3486.09</v>
      </c>
      <c r="K5046" s="3">
        <v>513.91</v>
      </c>
      <c r="L5046">
        <v>2</v>
      </c>
      <c r="M5046" t="s">
        <v>20</v>
      </c>
      <c r="N5046" s="10">
        <f t="shared" si="78"/>
        <v>46235</v>
      </c>
    </row>
    <row r="5047" spans="1:14">
      <c r="A5047" t="s">
        <v>5078</v>
      </c>
      <c r="B5047" s="2">
        <v>46143.198449074072</v>
      </c>
      <c r="C5047" t="s">
        <v>14</v>
      </c>
      <c r="D5047" s="3">
        <v>399.49</v>
      </c>
      <c r="E5047" t="s">
        <v>25</v>
      </c>
      <c r="F5047" t="s">
        <v>32</v>
      </c>
      <c r="G5047" s="4">
        <v>4.5199999999999996</v>
      </c>
      <c r="H5047" t="s">
        <v>33</v>
      </c>
      <c r="I5047" s="3">
        <v>1000</v>
      </c>
      <c r="J5047" s="3">
        <v>902.66</v>
      </c>
      <c r="K5047" s="3">
        <v>97.34</v>
      </c>
      <c r="L5047">
        <v>5</v>
      </c>
      <c r="M5047" t="s">
        <v>17</v>
      </c>
      <c r="N5047" s="10">
        <f t="shared" si="78"/>
        <v>46143</v>
      </c>
    </row>
    <row r="5048" spans="1:14">
      <c r="A5048" t="s">
        <v>5079</v>
      </c>
      <c r="B5048" s="2">
        <v>46123.502187500002</v>
      </c>
      <c r="C5048" t="s">
        <v>14</v>
      </c>
      <c r="D5048" s="3">
        <v>577.54999999999995</v>
      </c>
      <c r="E5048" t="s">
        <v>22</v>
      </c>
      <c r="F5048" t="s">
        <v>16</v>
      </c>
      <c r="G5048" s="4">
        <v>3</v>
      </c>
      <c r="I5048" s="3">
        <v>1500</v>
      </c>
      <c r="J5048" s="3">
        <v>676.48</v>
      </c>
      <c r="K5048" s="3">
        <v>823.52</v>
      </c>
      <c r="L5048">
        <v>0</v>
      </c>
      <c r="M5048" t="s">
        <v>20</v>
      </c>
      <c r="N5048" s="10">
        <f t="shared" si="78"/>
        <v>46113</v>
      </c>
    </row>
    <row r="5049" spans="1:14">
      <c r="A5049" t="s">
        <v>5080</v>
      </c>
      <c r="B5049" s="2">
        <v>46195.315428240741</v>
      </c>
      <c r="C5049" t="s">
        <v>14</v>
      </c>
      <c r="D5049" s="3">
        <v>523.22</v>
      </c>
      <c r="E5049" t="s">
        <v>27</v>
      </c>
      <c r="F5049" t="s">
        <v>16</v>
      </c>
      <c r="G5049" s="4">
        <v>6.44</v>
      </c>
      <c r="I5049" s="3">
        <v>1500</v>
      </c>
      <c r="J5049" s="3">
        <v>769.81</v>
      </c>
      <c r="K5049" s="3">
        <v>730.19</v>
      </c>
      <c r="L5049">
        <v>0</v>
      </c>
      <c r="M5049" t="s">
        <v>17</v>
      </c>
      <c r="N5049" s="10">
        <f t="shared" si="78"/>
        <v>46174</v>
      </c>
    </row>
    <row r="5050" spans="1:14">
      <c r="A5050" t="s">
        <v>5081</v>
      </c>
      <c r="B5050" s="2">
        <v>46132.478032407409</v>
      </c>
      <c r="C5050" t="s">
        <v>14</v>
      </c>
      <c r="D5050" s="3">
        <v>1032.3800000000001</v>
      </c>
      <c r="E5050" t="s">
        <v>15</v>
      </c>
      <c r="F5050" t="s">
        <v>16</v>
      </c>
      <c r="G5050" s="4">
        <v>4.95</v>
      </c>
      <c r="I5050" s="3">
        <v>2000</v>
      </c>
      <c r="J5050" s="3">
        <v>1366.2</v>
      </c>
      <c r="K5050" s="3">
        <v>633.79999999999995</v>
      </c>
      <c r="L5050">
        <v>0</v>
      </c>
      <c r="M5050" t="s">
        <v>23</v>
      </c>
      <c r="N5050" s="10">
        <f t="shared" si="78"/>
        <v>46113</v>
      </c>
    </row>
    <row r="5051" spans="1:14">
      <c r="A5051" t="s">
        <v>5082</v>
      </c>
      <c r="B5051" s="2">
        <v>46247.227627314816</v>
      </c>
      <c r="C5051" t="s">
        <v>14</v>
      </c>
      <c r="D5051" s="3">
        <v>1783.15</v>
      </c>
      <c r="E5051" t="s">
        <v>27</v>
      </c>
      <c r="F5051" t="s">
        <v>32</v>
      </c>
      <c r="G5051" s="4">
        <v>7.33</v>
      </c>
      <c r="H5051" t="s">
        <v>54</v>
      </c>
      <c r="I5051" s="3">
        <v>3000</v>
      </c>
      <c r="J5051" s="3">
        <v>1238.97</v>
      </c>
      <c r="K5051" s="3">
        <v>1761.03</v>
      </c>
      <c r="L5051">
        <v>1</v>
      </c>
      <c r="M5051" t="s">
        <v>30</v>
      </c>
      <c r="N5051" s="10">
        <f t="shared" si="78"/>
        <v>46235</v>
      </c>
    </row>
    <row r="5052" spans="1:14">
      <c r="A5052" t="s">
        <v>5083</v>
      </c>
      <c r="B5052" s="2">
        <v>46233.628055555557</v>
      </c>
      <c r="C5052" t="s">
        <v>14</v>
      </c>
      <c r="D5052" s="3">
        <v>663.92</v>
      </c>
      <c r="E5052" t="s">
        <v>27</v>
      </c>
      <c r="F5052" t="s">
        <v>16</v>
      </c>
      <c r="G5052" s="4">
        <v>6.5</v>
      </c>
      <c r="I5052" s="3">
        <v>3000</v>
      </c>
      <c r="J5052" s="3">
        <v>1476.64</v>
      </c>
      <c r="K5052" s="3">
        <v>1523.36</v>
      </c>
      <c r="L5052">
        <v>0</v>
      </c>
      <c r="M5052" t="s">
        <v>20</v>
      </c>
      <c r="N5052" s="10">
        <f t="shared" si="78"/>
        <v>46204</v>
      </c>
    </row>
    <row r="5053" spans="1:14">
      <c r="A5053" t="s">
        <v>5084</v>
      </c>
      <c r="B5053" s="2">
        <v>46216.198657407411</v>
      </c>
      <c r="C5053" t="s">
        <v>14</v>
      </c>
      <c r="D5053" s="3">
        <v>1304.94</v>
      </c>
      <c r="E5053" t="s">
        <v>19</v>
      </c>
      <c r="F5053" t="s">
        <v>32</v>
      </c>
      <c r="G5053" s="4">
        <v>6.09</v>
      </c>
      <c r="H5053" t="s">
        <v>54</v>
      </c>
      <c r="I5053" s="3">
        <v>1000</v>
      </c>
      <c r="J5053" s="3">
        <v>394.74</v>
      </c>
      <c r="K5053" s="3">
        <v>605.26</v>
      </c>
      <c r="L5053">
        <v>0</v>
      </c>
      <c r="M5053" t="s">
        <v>30</v>
      </c>
      <c r="N5053" s="10">
        <f t="shared" si="78"/>
        <v>46204</v>
      </c>
    </row>
    <row r="5054" spans="1:14">
      <c r="A5054" t="s">
        <v>5085</v>
      </c>
      <c r="B5054" s="2">
        <v>46082.377442129633</v>
      </c>
      <c r="C5054" t="s">
        <v>14</v>
      </c>
      <c r="D5054" s="3">
        <v>1739.21</v>
      </c>
      <c r="E5054" t="s">
        <v>27</v>
      </c>
      <c r="F5054" t="s">
        <v>32</v>
      </c>
      <c r="G5054" s="4">
        <v>4.09</v>
      </c>
      <c r="H5054" t="s">
        <v>54</v>
      </c>
      <c r="I5054" s="3">
        <v>4000</v>
      </c>
      <c r="J5054" s="3">
        <v>1348.46</v>
      </c>
      <c r="K5054" s="3">
        <v>2651.54</v>
      </c>
      <c r="L5054">
        <v>1</v>
      </c>
      <c r="M5054" t="s">
        <v>23</v>
      </c>
      <c r="N5054" s="10">
        <f t="shared" si="78"/>
        <v>46082</v>
      </c>
    </row>
    <row r="5055" spans="1:14">
      <c r="A5055" t="s">
        <v>5086</v>
      </c>
      <c r="B5055" s="2">
        <v>46243.087187500001</v>
      </c>
      <c r="C5055" t="s">
        <v>14</v>
      </c>
      <c r="D5055" s="3">
        <v>68.239999999999995</v>
      </c>
      <c r="E5055" t="s">
        <v>19</v>
      </c>
      <c r="F5055" t="s">
        <v>16</v>
      </c>
      <c r="G5055" s="4">
        <v>7.15</v>
      </c>
      <c r="I5055" s="3">
        <v>10000</v>
      </c>
      <c r="J5055" s="3">
        <v>9355.3799999999992</v>
      </c>
      <c r="K5055" s="3">
        <v>644.62</v>
      </c>
      <c r="L5055">
        <v>0</v>
      </c>
      <c r="M5055" t="s">
        <v>17</v>
      </c>
      <c r="N5055" s="10">
        <f t="shared" si="78"/>
        <v>46235</v>
      </c>
    </row>
    <row r="5056" spans="1:14">
      <c r="A5056" t="s">
        <v>5087</v>
      </c>
      <c r="B5056" s="2">
        <v>46213.0159375</v>
      </c>
      <c r="C5056" t="s">
        <v>14</v>
      </c>
      <c r="D5056" s="3">
        <v>706.11</v>
      </c>
      <c r="E5056" t="s">
        <v>15</v>
      </c>
      <c r="F5056" t="s">
        <v>32</v>
      </c>
      <c r="G5056" s="4">
        <v>6.75</v>
      </c>
      <c r="H5056" t="s">
        <v>54</v>
      </c>
      <c r="I5056" s="3">
        <v>1500</v>
      </c>
      <c r="J5056" s="3">
        <v>675.18</v>
      </c>
      <c r="K5056" s="3">
        <v>824.82</v>
      </c>
      <c r="L5056">
        <v>5</v>
      </c>
      <c r="M5056" t="s">
        <v>17</v>
      </c>
      <c r="N5056" s="10">
        <f t="shared" si="78"/>
        <v>46204</v>
      </c>
    </row>
    <row r="5057" spans="1:14">
      <c r="A5057" t="s">
        <v>5088</v>
      </c>
      <c r="B5057" s="2">
        <v>46220.226307870369</v>
      </c>
      <c r="C5057" t="s">
        <v>14</v>
      </c>
      <c r="D5057" s="3">
        <v>104.87</v>
      </c>
      <c r="E5057" t="s">
        <v>19</v>
      </c>
      <c r="F5057" t="s">
        <v>16</v>
      </c>
      <c r="G5057" s="4">
        <v>7.5</v>
      </c>
      <c r="I5057" s="3">
        <v>2000</v>
      </c>
      <c r="J5057" s="3">
        <v>746.75</v>
      </c>
      <c r="K5057" s="3">
        <v>1253.25</v>
      </c>
      <c r="L5057">
        <v>1</v>
      </c>
      <c r="M5057" t="s">
        <v>17</v>
      </c>
      <c r="N5057" s="10">
        <f t="shared" si="78"/>
        <v>46204</v>
      </c>
    </row>
    <row r="5058" spans="1:14">
      <c r="A5058" t="s">
        <v>5089</v>
      </c>
      <c r="B5058" s="2">
        <v>46181.966527777775</v>
      </c>
      <c r="C5058" t="s">
        <v>14</v>
      </c>
      <c r="D5058" s="3">
        <v>301.49</v>
      </c>
      <c r="E5058" t="s">
        <v>19</v>
      </c>
      <c r="F5058" t="s">
        <v>16</v>
      </c>
      <c r="G5058" s="4">
        <v>6.91</v>
      </c>
      <c r="I5058" s="3">
        <v>1000</v>
      </c>
      <c r="J5058" s="3">
        <v>632.51</v>
      </c>
      <c r="K5058" s="3">
        <v>367.49</v>
      </c>
      <c r="L5058">
        <v>2</v>
      </c>
      <c r="M5058" t="s">
        <v>17</v>
      </c>
      <c r="N5058" s="10">
        <f t="shared" ref="N5058:N5121" si="79">DATE(YEAR(B5058),MONTH(B5058),1)</f>
        <v>46174</v>
      </c>
    </row>
    <row r="5059" spans="1:14">
      <c r="A5059" t="s">
        <v>5090</v>
      </c>
      <c r="B5059" s="2">
        <v>46242.918969907405</v>
      </c>
      <c r="C5059" t="s">
        <v>14</v>
      </c>
      <c r="D5059" s="3">
        <v>375.09</v>
      </c>
      <c r="E5059" t="s">
        <v>36</v>
      </c>
      <c r="F5059" t="s">
        <v>16</v>
      </c>
      <c r="G5059" s="4">
        <v>6.74</v>
      </c>
      <c r="I5059" s="3">
        <v>1500</v>
      </c>
      <c r="J5059" s="3">
        <v>618.05999999999995</v>
      </c>
      <c r="K5059" s="3">
        <v>881.94</v>
      </c>
      <c r="L5059">
        <v>2</v>
      </c>
      <c r="M5059" t="s">
        <v>23</v>
      </c>
      <c r="N5059" s="10">
        <f t="shared" si="79"/>
        <v>46235</v>
      </c>
    </row>
    <row r="5060" spans="1:14">
      <c r="A5060" t="s">
        <v>5091</v>
      </c>
      <c r="B5060" s="2">
        <v>46140.037581018521</v>
      </c>
      <c r="C5060" t="s">
        <v>14</v>
      </c>
      <c r="D5060" s="3">
        <v>136.65</v>
      </c>
      <c r="E5060" t="s">
        <v>19</v>
      </c>
      <c r="F5060" t="s">
        <v>16</v>
      </c>
      <c r="G5060" s="4">
        <v>2.91</v>
      </c>
      <c r="I5060" s="3">
        <v>10000</v>
      </c>
      <c r="J5060" s="3">
        <v>7852.79</v>
      </c>
      <c r="K5060" s="3">
        <v>2147.21</v>
      </c>
      <c r="L5060">
        <v>3</v>
      </c>
      <c r="M5060" t="s">
        <v>17</v>
      </c>
      <c r="N5060" s="10">
        <f t="shared" si="79"/>
        <v>46113</v>
      </c>
    </row>
    <row r="5061" spans="1:14">
      <c r="A5061" t="s">
        <v>5092</v>
      </c>
      <c r="B5061" s="2">
        <v>46244.38177083333</v>
      </c>
      <c r="C5061" t="s">
        <v>14</v>
      </c>
      <c r="D5061" s="3">
        <v>301.5</v>
      </c>
      <c r="E5061" t="s">
        <v>19</v>
      </c>
      <c r="F5061" t="s">
        <v>16</v>
      </c>
      <c r="G5061" s="4">
        <v>6.58</v>
      </c>
      <c r="I5061" s="3">
        <v>5000</v>
      </c>
      <c r="J5061" s="3">
        <v>1680.83</v>
      </c>
      <c r="K5061" s="3">
        <v>3319.17</v>
      </c>
      <c r="L5061">
        <v>3</v>
      </c>
      <c r="M5061" t="s">
        <v>20</v>
      </c>
      <c r="N5061" s="10">
        <f t="shared" si="79"/>
        <v>46235</v>
      </c>
    </row>
    <row r="5062" spans="1:14">
      <c r="A5062" t="s">
        <v>5093</v>
      </c>
      <c r="B5062" s="2">
        <v>46128.036585648151</v>
      </c>
      <c r="C5062" t="s">
        <v>14</v>
      </c>
      <c r="D5062" s="3">
        <v>449.23</v>
      </c>
      <c r="E5062" t="s">
        <v>22</v>
      </c>
      <c r="F5062" t="s">
        <v>32</v>
      </c>
      <c r="G5062" s="4">
        <v>4.72</v>
      </c>
      <c r="H5062" t="s">
        <v>33</v>
      </c>
      <c r="I5062" s="3">
        <v>2000</v>
      </c>
      <c r="J5062" s="3">
        <v>1422.29</v>
      </c>
      <c r="K5062" s="3">
        <v>577.71</v>
      </c>
      <c r="L5062">
        <v>0</v>
      </c>
      <c r="M5062" t="s">
        <v>17</v>
      </c>
      <c r="N5062" s="10">
        <f t="shared" si="79"/>
        <v>46113</v>
      </c>
    </row>
    <row r="5063" spans="1:14">
      <c r="A5063" t="s">
        <v>5094</v>
      </c>
      <c r="B5063" s="2">
        <v>46247.172094907408</v>
      </c>
      <c r="C5063" t="s">
        <v>14</v>
      </c>
      <c r="D5063" s="3">
        <v>849.68</v>
      </c>
      <c r="E5063" t="s">
        <v>25</v>
      </c>
      <c r="F5063" t="s">
        <v>16</v>
      </c>
      <c r="G5063" s="4">
        <v>5.67</v>
      </c>
      <c r="I5063" s="3">
        <v>7500</v>
      </c>
      <c r="J5063" s="3">
        <v>6054.63</v>
      </c>
      <c r="K5063" s="3">
        <v>1445.37</v>
      </c>
      <c r="L5063">
        <v>2</v>
      </c>
      <c r="M5063" t="s">
        <v>30</v>
      </c>
      <c r="N5063" s="10">
        <f t="shared" si="79"/>
        <v>46235</v>
      </c>
    </row>
    <row r="5064" spans="1:14">
      <c r="A5064" t="s">
        <v>5095</v>
      </c>
      <c r="B5064" s="2">
        <v>46140.909803240742</v>
      </c>
      <c r="C5064" t="s">
        <v>14</v>
      </c>
      <c r="D5064" s="3">
        <v>691.73</v>
      </c>
      <c r="E5064" t="s">
        <v>22</v>
      </c>
      <c r="F5064" t="s">
        <v>16</v>
      </c>
      <c r="G5064" s="4">
        <v>1.76</v>
      </c>
      <c r="I5064" s="3">
        <v>7500</v>
      </c>
      <c r="J5064" s="3">
        <v>7347.64</v>
      </c>
      <c r="K5064" s="3">
        <v>152.36000000000001</v>
      </c>
      <c r="L5064">
        <v>0</v>
      </c>
      <c r="M5064" t="s">
        <v>30</v>
      </c>
      <c r="N5064" s="10">
        <f t="shared" si="79"/>
        <v>46113</v>
      </c>
    </row>
    <row r="5065" spans="1:14">
      <c r="A5065" t="s">
        <v>5096</v>
      </c>
      <c r="B5065" s="2">
        <v>46240.837141203701</v>
      </c>
      <c r="C5065" t="s">
        <v>14</v>
      </c>
      <c r="D5065" s="3">
        <v>248.09</v>
      </c>
      <c r="E5065" t="s">
        <v>36</v>
      </c>
      <c r="F5065" t="s">
        <v>32</v>
      </c>
      <c r="G5065" s="4">
        <v>6.04</v>
      </c>
      <c r="H5065" t="s">
        <v>33</v>
      </c>
      <c r="I5065" s="3">
        <v>1000</v>
      </c>
      <c r="J5065" s="3">
        <v>395.64</v>
      </c>
      <c r="K5065" s="3">
        <v>604.36</v>
      </c>
      <c r="L5065">
        <v>1</v>
      </c>
      <c r="M5065" t="s">
        <v>30</v>
      </c>
      <c r="N5065" s="10">
        <f t="shared" si="79"/>
        <v>46235</v>
      </c>
    </row>
    <row r="5066" spans="1:14">
      <c r="A5066" t="s">
        <v>5097</v>
      </c>
      <c r="B5066" s="2">
        <v>46127.066747685189</v>
      </c>
      <c r="C5066" t="s">
        <v>14</v>
      </c>
      <c r="D5066" s="3">
        <v>461.41</v>
      </c>
      <c r="E5066" t="s">
        <v>19</v>
      </c>
      <c r="F5066" t="s">
        <v>16</v>
      </c>
      <c r="G5066" s="4">
        <v>4.05</v>
      </c>
      <c r="I5066" s="3">
        <v>10000</v>
      </c>
      <c r="J5066" s="3">
        <v>9008.25</v>
      </c>
      <c r="K5066" s="3">
        <v>991.75</v>
      </c>
      <c r="L5066">
        <v>1</v>
      </c>
      <c r="M5066" t="s">
        <v>30</v>
      </c>
      <c r="N5066" s="10">
        <f t="shared" si="79"/>
        <v>46113</v>
      </c>
    </row>
    <row r="5067" spans="1:14">
      <c r="A5067" t="s">
        <v>5098</v>
      </c>
      <c r="B5067" s="2">
        <v>46233.092893518522</v>
      </c>
      <c r="C5067" t="s">
        <v>14</v>
      </c>
      <c r="D5067" s="3">
        <v>665.18</v>
      </c>
      <c r="E5067" t="s">
        <v>36</v>
      </c>
      <c r="F5067" t="s">
        <v>16</v>
      </c>
      <c r="G5067" s="4">
        <v>6.18</v>
      </c>
      <c r="I5067" s="3">
        <v>1500</v>
      </c>
      <c r="J5067" s="3">
        <v>1108.27</v>
      </c>
      <c r="K5067" s="3">
        <v>391.73</v>
      </c>
      <c r="L5067">
        <v>1</v>
      </c>
      <c r="M5067" t="s">
        <v>30</v>
      </c>
      <c r="N5067" s="10">
        <f t="shared" si="79"/>
        <v>46204</v>
      </c>
    </row>
    <row r="5068" spans="1:14">
      <c r="A5068" t="s">
        <v>5099</v>
      </c>
      <c r="B5068" s="2">
        <v>46108.588263888887</v>
      </c>
      <c r="C5068" t="s">
        <v>14</v>
      </c>
      <c r="D5068" s="3">
        <v>1571</v>
      </c>
      <c r="E5068" t="s">
        <v>22</v>
      </c>
      <c r="F5068" t="s">
        <v>16</v>
      </c>
      <c r="G5068" s="4">
        <v>4.3899999999999997</v>
      </c>
      <c r="I5068" s="3">
        <v>2000</v>
      </c>
      <c r="J5068" s="3">
        <v>670.35</v>
      </c>
      <c r="K5068" s="3">
        <v>1329.65</v>
      </c>
      <c r="L5068">
        <v>1</v>
      </c>
      <c r="M5068" t="s">
        <v>17</v>
      </c>
      <c r="N5068" s="10">
        <f t="shared" si="79"/>
        <v>46082</v>
      </c>
    </row>
    <row r="5069" spans="1:14">
      <c r="A5069" t="s">
        <v>5100</v>
      </c>
      <c r="B5069" s="2">
        <v>46123.933483796296</v>
      </c>
      <c r="C5069" t="s">
        <v>14</v>
      </c>
      <c r="D5069" s="3">
        <v>146.52000000000001</v>
      </c>
      <c r="E5069" t="s">
        <v>19</v>
      </c>
      <c r="F5069" t="s">
        <v>32</v>
      </c>
      <c r="G5069" s="4">
        <v>3.41</v>
      </c>
      <c r="H5069" t="s">
        <v>33</v>
      </c>
      <c r="I5069" s="3">
        <v>1500</v>
      </c>
      <c r="J5069" s="3">
        <v>516.11</v>
      </c>
      <c r="K5069" s="3">
        <v>983.89</v>
      </c>
      <c r="L5069">
        <v>0</v>
      </c>
      <c r="M5069" t="s">
        <v>17</v>
      </c>
      <c r="N5069" s="10">
        <f t="shared" si="79"/>
        <v>46113</v>
      </c>
    </row>
    <row r="5070" spans="1:14">
      <c r="A5070" t="s">
        <v>5101</v>
      </c>
      <c r="B5070" s="2">
        <v>46249.567997685182</v>
      </c>
      <c r="C5070" t="s">
        <v>14</v>
      </c>
      <c r="D5070" s="3">
        <v>631.36</v>
      </c>
      <c r="E5070" t="s">
        <v>36</v>
      </c>
      <c r="F5070" t="s">
        <v>32</v>
      </c>
      <c r="G5070" s="4">
        <v>7.35</v>
      </c>
      <c r="H5070" t="s">
        <v>54</v>
      </c>
      <c r="I5070" s="3">
        <v>1500</v>
      </c>
      <c r="J5070" s="3">
        <v>344.66</v>
      </c>
      <c r="K5070" s="3">
        <v>1155.3399999999999</v>
      </c>
      <c r="L5070">
        <v>0</v>
      </c>
      <c r="M5070" t="s">
        <v>17</v>
      </c>
      <c r="N5070" s="10">
        <f t="shared" si="79"/>
        <v>46235</v>
      </c>
    </row>
    <row r="5071" spans="1:14">
      <c r="A5071" t="s">
        <v>5102</v>
      </c>
      <c r="B5071" s="2">
        <v>46116.151134259257</v>
      </c>
      <c r="C5071" t="s">
        <v>14</v>
      </c>
      <c r="D5071" s="3">
        <v>1698.51</v>
      </c>
      <c r="E5071" t="s">
        <v>36</v>
      </c>
      <c r="F5071" t="s">
        <v>32</v>
      </c>
      <c r="G5071" s="4">
        <v>2.08</v>
      </c>
      <c r="H5071" t="s">
        <v>54</v>
      </c>
      <c r="I5071" s="3">
        <v>5000</v>
      </c>
      <c r="J5071" s="3">
        <v>1119.5899999999999</v>
      </c>
      <c r="K5071" s="3">
        <v>3880.41</v>
      </c>
      <c r="L5071">
        <v>0</v>
      </c>
      <c r="M5071" t="s">
        <v>17</v>
      </c>
      <c r="N5071" s="10">
        <f t="shared" si="79"/>
        <v>46113</v>
      </c>
    </row>
    <row r="5072" spans="1:14">
      <c r="A5072" t="s">
        <v>5103</v>
      </c>
      <c r="B5072" s="2">
        <v>46195.784907407404</v>
      </c>
      <c r="C5072" t="s">
        <v>14</v>
      </c>
      <c r="D5072" s="3">
        <v>500.43</v>
      </c>
      <c r="E5072" t="s">
        <v>22</v>
      </c>
      <c r="F5072" t="s">
        <v>32</v>
      </c>
      <c r="G5072" s="4">
        <v>6.97</v>
      </c>
      <c r="H5072" t="s">
        <v>33</v>
      </c>
      <c r="I5072" s="3">
        <v>5000</v>
      </c>
      <c r="J5072" s="3">
        <v>2804.91</v>
      </c>
      <c r="K5072" s="3">
        <v>2195.09</v>
      </c>
      <c r="L5072">
        <v>4</v>
      </c>
      <c r="M5072" t="s">
        <v>30</v>
      </c>
      <c r="N5072" s="10">
        <f t="shared" si="79"/>
        <v>46174</v>
      </c>
    </row>
    <row r="5073" spans="1:14">
      <c r="A5073" t="s">
        <v>5104</v>
      </c>
      <c r="B5073" s="2">
        <v>46160.162731481483</v>
      </c>
      <c r="C5073" t="s">
        <v>14</v>
      </c>
      <c r="D5073" s="3">
        <v>598.20000000000005</v>
      </c>
      <c r="E5073" t="s">
        <v>22</v>
      </c>
      <c r="F5073" t="s">
        <v>16</v>
      </c>
      <c r="G5073" s="4">
        <v>4.33</v>
      </c>
      <c r="I5073" s="3">
        <v>1000</v>
      </c>
      <c r="J5073" s="3">
        <v>415.09</v>
      </c>
      <c r="K5073" s="3">
        <v>584.91</v>
      </c>
      <c r="L5073">
        <v>2</v>
      </c>
      <c r="M5073" t="s">
        <v>17</v>
      </c>
      <c r="N5073" s="10">
        <f t="shared" si="79"/>
        <v>46143</v>
      </c>
    </row>
    <row r="5074" spans="1:14">
      <c r="A5074" t="s">
        <v>5105</v>
      </c>
      <c r="B5074" s="2">
        <v>46085.653402777774</v>
      </c>
      <c r="C5074" t="s">
        <v>14</v>
      </c>
      <c r="D5074" s="3">
        <v>543.79999999999995</v>
      </c>
      <c r="E5074" t="s">
        <v>25</v>
      </c>
      <c r="F5074" t="s">
        <v>16</v>
      </c>
      <c r="G5074" s="4">
        <v>3.33</v>
      </c>
      <c r="I5074" s="3">
        <v>1500</v>
      </c>
      <c r="J5074" s="3">
        <v>1104.96</v>
      </c>
      <c r="K5074" s="3">
        <v>395.04</v>
      </c>
      <c r="L5074">
        <v>1</v>
      </c>
      <c r="M5074" t="s">
        <v>17</v>
      </c>
      <c r="N5074" s="10">
        <f t="shared" si="79"/>
        <v>46082</v>
      </c>
    </row>
    <row r="5075" spans="1:14">
      <c r="A5075" t="s">
        <v>5106</v>
      </c>
      <c r="B5075" s="2">
        <v>46099.892731481479</v>
      </c>
      <c r="C5075" t="s">
        <v>14</v>
      </c>
      <c r="D5075" s="3">
        <v>229.13</v>
      </c>
      <c r="E5075" t="s">
        <v>19</v>
      </c>
      <c r="F5075" t="s">
        <v>32</v>
      </c>
      <c r="G5075" s="4">
        <v>4.59</v>
      </c>
      <c r="H5075" t="s">
        <v>62</v>
      </c>
      <c r="I5075" s="3">
        <v>5000</v>
      </c>
      <c r="J5075" s="3">
        <v>1361.25</v>
      </c>
      <c r="K5075" s="3">
        <v>3638.75</v>
      </c>
      <c r="L5075">
        <v>0</v>
      </c>
      <c r="M5075" t="s">
        <v>17</v>
      </c>
      <c r="N5075" s="10">
        <f t="shared" si="79"/>
        <v>46082</v>
      </c>
    </row>
    <row r="5076" spans="1:14">
      <c r="A5076" t="s">
        <v>5107</v>
      </c>
      <c r="B5076" s="2">
        <v>46235.741041666668</v>
      </c>
      <c r="C5076" t="s">
        <v>14</v>
      </c>
      <c r="D5076" s="3">
        <v>244.23</v>
      </c>
      <c r="E5076" t="s">
        <v>36</v>
      </c>
      <c r="F5076" t="s">
        <v>16</v>
      </c>
      <c r="G5076" s="4">
        <v>5.67</v>
      </c>
      <c r="I5076" s="3">
        <v>10000</v>
      </c>
      <c r="J5076" s="3">
        <v>3037.04</v>
      </c>
      <c r="K5076" s="3">
        <v>6962.96</v>
      </c>
      <c r="L5076">
        <v>1</v>
      </c>
      <c r="M5076" t="s">
        <v>23</v>
      </c>
      <c r="N5076" s="10">
        <f t="shared" si="79"/>
        <v>46235</v>
      </c>
    </row>
    <row r="5077" spans="1:14">
      <c r="A5077" t="s">
        <v>5108</v>
      </c>
      <c r="B5077" s="2">
        <v>46118.496331018519</v>
      </c>
      <c r="C5077" t="s">
        <v>14</v>
      </c>
      <c r="D5077" s="3">
        <v>294.89</v>
      </c>
      <c r="E5077" t="s">
        <v>22</v>
      </c>
      <c r="F5077" t="s">
        <v>16</v>
      </c>
      <c r="G5077" s="4">
        <v>3.43</v>
      </c>
      <c r="I5077" s="3">
        <v>4000</v>
      </c>
      <c r="J5077" s="3">
        <v>2218.38</v>
      </c>
      <c r="K5077" s="3">
        <v>1781.62</v>
      </c>
      <c r="L5077">
        <v>0</v>
      </c>
      <c r="M5077" t="s">
        <v>17</v>
      </c>
      <c r="N5077" s="10">
        <f t="shared" si="79"/>
        <v>46113</v>
      </c>
    </row>
    <row r="5078" spans="1:14">
      <c r="A5078" t="s">
        <v>5109</v>
      </c>
      <c r="B5078" s="2">
        <v>46092.319085648145</v>
      </c>
      <c r="C5078" t="s">
        <v>14</v>
      </c>
      <c r="D5078" s="3">
        <v>249.17</v>
      </c>
      <c r="E5078" t="s">
        <v>25</v>
      </c>
      <c r="F5078" t="s">
        <v>16</v>
      </c>
      <c r="G5078" s="4">
        <v>4.17</v>
      </c>
      <c r="I5078" s="3">
        <v>3000</v>
      </c>
      <c r="J5078" s="3">
        <v>1445.34</v>
      </c>
      <c r="K5078" s="3">
        <v>1554.66</v>
      </c>
      <c r="L5078">
        <v>1</v>
      </c>
      <c r="M5078" t="s">
        <v>30</v>
      </c>
      <c r="N5078" s="10">
        <f t="shared" si="79"/>
        <v>46082</v>
      </c>
    </row>
    <row r="5079" spans="1:14">
      <c r="A5079" t="s">
        <v>5110</v>
      </c>
      <c r="B5079" s="2">
        <v>46164.049027777779</v>
      </c>
      <c r="C5079" t="s">
        <v>14</v>
      </c>
      <c r="D5079" s="3">
        <v>270.26</v>
      </c>
      <c r="E5079" t="s">
        <v>27</v>
      </c>
      <c r="F5079" t="s">
        <v>16</v>
      </c>
      <c r="G5079" s="4">
        <v>4.59</v>
      </c>
      <c r="I5079" s="3">
        <v>1000</v>
      </c>
      <c r="J5079" s="3">
        <v>438.78</v>
      </c>
      <c r="K5079" s="3">
        <v>561.22</v>
      </c>
      <c r="L5079">
        <v>0</v>
      </c>
      <c r="M5079" t="s">
        <v>17</v>
      </c>
      <c r="N5079" s="10">
        <f t="shared" si="79"/>
        <v>46143</v>
      </c>
    </row>
    <row r="5080" spans="1:14">
      <c r="A5080" t="s">
        <v>5111</v>
      </c>
      <c r="B5080" s="2">
        <v>46110.232627314814</v>
      </c>
      <c r="C5080" t="s">
        <v>14</v>
      </c>
      <c r="D5080" s="3">
        <v>504.19</v>
      </c>
      <c r="E5080" t="s">
        <v>36</v>
      </c>
      <c r="F5080" t="s">
        <v>16</v>
      </c>
      <c r="G5080" s="4">
        <v>3.58</v>
      </c>
      <c r="I5080" s="3">
        <v>1000</v>
      </c>
      <c r="J5080" s="3">
        <v>514.44000000000005</v>
      </c>
      <c r="K5080" s="3">
        <v>485.56</v>
      </c>
      <c r="L5080">
        <v>2</v>
      </c>
      <c r="M5080" t="s">
        <v>20</v>
      </c>
      <c r="N5080" s="10">
        <f t="shared" si="79"/>
        <v>46082</v>
      </c>
    </row>
    <row r="5081" spans="1:14">
      <c r="A5081" t="s">
        <v>5112</v>
      </c>
      <c r="B5081" s="2">
        <v>46185.260231481479</v>
      </c>
      <c r="C5081" t="s">
        <v>14</v>
      </c>
      <c r="D5081" s="3">
        <v>199.67</v>
      </c>
      <c r="E5081" t="s">
        <v>36</v>
      </c>
      <c r="F5081" t="s">
        <v>16</v>
      </c>
      <c r="G5081" s="4">
        <v>5.46</v>
      </c>
      <c r="I5081" s="3">
        <v>2000</v>
      </c>
      <c r="J5081" s="3">
        <v>1662.04</v>
      </c>
      <c r="K5081" s="3">
        <v>337.96</v>
      </c>
      <c r="L5081">
        <v>0</v>
      </c>
      <c r="M5081" t="s">
        <v>30</v>
      </c>
      <c r="N5081" s="10">
        <f t="shared" si="79"/>
        <v>46174</v>
      </c>
    </row>
    <row r="5082" spans="1:14">
      <c r="A5082" t="s">
        <v>5113</v>
      </c>
      <c r="B5082" s="2">
        <v>46155.551620370374</v>
      </c>
      <c r="C5082" t="s">
        <v>14</v>
      </c>
      <c r="D5082" s="3">
        <v>1699.65</v>
      </c>
      <c r="E5082" t="s">
        <v>19</v>
      </c>
      <c r="F5082" t="s">
        <v>32</v>
      </c>
      <c r="G5082" s="4">
        <v>4.46</v>
      </c>
      <c r="H5082" t="s">
        <v>54</v>
      </c>
      <c r="I5082" s="3">
        <v>4000</v>
      </c>
      <c r="J5082" s="3">
        <v>1475.45</v>
      </c>
      <c r="K5082" s="3">
        <v>2524.5500000000002</v>
      </c>
      <c r="L5082">
        <v>0</v>
      </c>
      <c r="M5082" t="s">
        <v>20</v>
      </c>
      <c r="N5082" s="10">
        <f t="shared" si="79"/>
        <v>46143</v>
      </c>
    </row>
    <row r="5083" spans="1:14">
      <c r="A5083" t="s">
        <v>5114</v>
      </c>
      <c r="B5083" s="2">
        <v>46193.376828703702</v>
      </c>
      <c r="C5083" t="s">
        <v>14</v>
      </c>
      <c r="D5083" s="3">
        <v>345.83</v>
      </c>
      <c r="E5083" t="s">
        <v>36</v>
      </c>
      <c r="F5083" t="s">
        <v>32</v>
      </c>
      <c r="G5083" s="4">
        <v>8.94</v>
      </c>
      <c r="H5083" t="s">
        <v>62</v>
      </c>
      <c r="I5083" s="3">
        <v>10000</v>
      </c>
      <c r="J5083" s="3">
        <v>8376.2099999999991</v>
      </c>
      <c r="K5083" s="3">
        <v>1623.79</v>
      </c>
      <c r="L5083">
        <v>0</v>
      </c>
      <c r="M5083" t="s">
        <v>17</v>
      </c>
      <c r="N5083" s="10">
        <f t="shared" si="79"/>
        <v>46174</v>
      </c>
    </row>
    <row r="5084" spans="1:14">
      <c r="A5084" t="s">
        <v>5115</v>
      </c>
      <c r="B5084" s="2">
        <v>46238.347013888888</v>
      </c>
      <c r="C5084" t="s">
        <v>14</v>
      </c>
      <c r="D5084" s="3">
        <v>472.54</v>
      </c>
      <c r="E5084" t="s">
        <v>19</v>
      </c>
      <c r="F5084" t="s">
        <v>16</v>
      </c>
      <c r="G5084" s="4">
        <v>9.0500000000000007</v>
      </c>
      <c r="I5084" s="3">
        <v>7500</v>
      </c>
      <c r="J5084" s="3">
        <v>2729.2</v>
      </c>
      <c r="K5084" s="3">
        <v>4770.8</v>
      </c>
      <c r="L5084">
        <v>0</v>
      </c>
      <c r="M5084" t="s">
        <v>17</v>
      </c>
      <c r="N5084" s="10">
        <f t="shared" si="79"/>
        <v>46235</v>
      </c>
    </row>
    <row r="5085" spans="1:14">
      <c r="A5085" t="s">
        <v>5116</v>
      </c>
      <c r="B5085" s="2">
        <v>46123.006736111114</v>
      </c>
      <c r="C5085" t="s">
        <v>14</v>
      </c>
      <c r="D5085" s="3">
        <v>1476.97</v>
      </c>
      <c r="E5085" t="s">
        <v>19</v>
      </c>
      <c r="F5085" t="s">
        <v>32</v>
      </c>
      <c r="G5085" s="4">
        <v>4.46</v>
      </c>
      <c r="H5085" t="s">
        <v>33</v>
      </c>
      <c r="I5085" s="3">
        <v>2000</v>
      </c>
      <c r="J5085" s="3">
        <v>1869.04</v>
      </c>
      <c r="K5085" s="3">
        <v>130.96</v>
      </c>
      <c r="L5085">
        <v>3</v>
      </c>
      <c r="M5085" t="s">
        <v>17</v>
      </c>
      <c r="N5085" s="10">
        <f t="shared" si="79"/>
        <v>46113</v>
      </c>
    </row>
    <row r="5086" spans="1:14">
      <c r="A5086" t="s">
        <v>5117</v>
      </c>
      <c r="B5086" s="2">
        <v>46107.980393518519</v>
      </c>
      <c r="C5086" t="s">
        <v>14</v>
      </c>
      <c r="D5086" s="3">
        <v>94.18</v>
      </c>
      <c r="E5086" t="s">
        <v>25</v>
      </c>
      <c r="F5086" t="s">
        <v>16</v>
      </c>
      <c r="G5086" s="4">
        <v>4.13</v>
      </c>
      <c r="I5086" s="3">
        <v>7500</v>
      </c>
      <c r="J5086" s="3">
        <v>4078.75</v>
      </c>
      <c r="K5086" s="3">
        <v>3421.25</v>
      </c>
      <c r="L5086">
        <v>1</v>
      </c>
      <c r="M5086" t="s">
        <v>20</v>
      </c>
      <c r="N5086" s="10">
        <f t="shared" si="79"/>
        <v>46082</v>
      </c>
    </row>
    <row r="5087" spans="1:14">
      <c r="A5087" t="s">
        <v>5118</v>
      </c>
      <c r="B5087" s="2">
        <v>46102.233414351853</v>
      </c>
      <c r="C5087" t="s">
        <v>14</v>
      </c>
      <c r="D5087" s="3">
        <v>1076.76</v>
      </c>
      <c r="E5087" t="s">
        <v>15</v>
      </c>
      <c r="F5087" t="s">
        <v>16</v>
      </c>
      <c r="G5087" s="4">
        <v>2.71</v>
      </c>
      <c r="I5087" s="3">
        <v>7500</v>
      </c>
      <c r="J5087" s="3">
        <v>3853.73</v>
      </c>
      <c r="K5087" s="3">
        <v>3646.27</v>
      </c>
      <c r="L5087">
        <v>0</v>
      </c>
      <c r="M5087" t="s">
        <v>17</v>
      </c>
      <c r="N5087" s="10">
        <f t="shared" si="79"/>
        <v>46082</v>
      </c>
    </row>
    <row r="5088" spans="1:14">
      <c r="A5088" t="s">
        <v>5119</v>
      </c>
      <c r="B5088" s="2">
        <v>46207.211724537039</v>
      </c>
      <c r="C5088" t="s">
        <v>14</v>
      </c>
      <c r="D5088" s="3">
        <v>193.04</v>
      </c>
      <c r="E5088" t="s">
        <v>25</v>
      </c>
      <c r="F5088" t="s">
        <v>32</v>
      </c>
      <c r="G5088" s="4">
        <v>6.74</v>
      </c>
      <c r="H5088" t="s">
        <v>33</v>
      </c>
      <c r="I5088" s="3">
        <v>4000</v>
      </c>
      <c r="J5088" s="3">
        <v>3848.69</v>
      </c>
      <c r="K5088" s="3">
        <v>151.31</v>
      </c>
      <c r="L5088">
        <v>4</v>
      </c>
      <c r="M5088" t="s">
        <v>17</v>
      </c>
      <c r="N5088" s="10">
        <f t="shared" si="79"/>
        <v>46204</v>
      </c>
    </row>
    <row r="5089" spans="1:14">
      <c r="A5089" t="s">
        <v>5120</v>
      </c>
      <c r="B5089" s="2">
        <v>46250.366793981484</v>
      </c>
      <c r="C5089" t="s">
        <v>14</v>
      </c>
      <c r="D5089" s="3">
        <v>430.26</v>
      </c>
      <c r="E5089" t="s">
        <v>36</v>
      </c>
      <c r="F5089" t="s">
        <v>16</v>
      </c>
      <c r="G5089" s="4">
        <v>5.27</v>
      </c>
      <c r="I5089" s="3">
        <v>1500</v>
      </c>
      <c r="J5089" s="3">
        <v>465.53</v>
      </c>
      <c r="K5089" s="3">
        <v>1034.47</v>
      </c>
      <c r="L5089">
        <v>0</v>
      </c>
      <c r="M5089" t="s">
        <v>20</v>
      </c>
      <c r="N5089" s="10">
        <f t="shared" si="79"/>
        <v>46235</v>
      </c>
    </row>
    <row r="5090" spans="1:14">
      <c r="A5090" t="s">
        <v>5121</v>
      </c>
      <c r="B5090" s="2">
        <v>46162.884768518517</v>
      </c>
      <c r="C5090" t="s">
        <v>14</v>
      </c>
      <c r="D5090" s="3">
        <v>540.6</v>
      </c>
      <c r="E5090" t="s">
        <v>27</v>
      </c>
      <c r="F5090" t="s">
        <v>16</v>
      </c>
      <c r="G5090" s="4">
        <v>4.1100000000000003</v>
      </c>
      <c r="I5090" s="3">
        <v>5000</v>
      </c>
      <c r="J5090" s="3">
        <v>1156</v>
      </c>
      <c r="K5090" s="3">
        <v>3844</v>
      </c>
      <c r="L5090">
        <v>0</v>
      </c>
      <c r="M5090" t="s">
        <v>30</v>
      </c>
      <c r="N5090" s="10">
        <f t="shared" si="79"/>
        <v>46143</v>
      </c>
    </row>
    <row r="5091" spans="1:14">
      <c r="A5091" t="s">
        <v>5122</v>
      </c>
      <c r="B5091" s="2">
        <v>46172.353993055556</v>
      </c>
      <c r="C5091" t="s">
        <v>14</v>
      </c>
      <c r="D5091" s="3">
        <v>844.61</v>
      </c>
      <c r="E5091" t="s">
        <v>19</v>
      </c>
      <c r="F5091" t="s">
        <v>16</v>
      </c>
      <c r="G5091" s="4">
        <v>3.47</v>
      </c>
      <c r="I5091" s="3">
        <v>7500</v>
      </c>
      <c r="J5091" s="3">
        <v>2404.73</v>
      </c>
      <c r="K5091" s="3">
        <v>5095.2700000000004</v>
      </c>
      <c r="L5091">
        <v>1</v>
      </c>
      <c r="M5091" t="s">
        <v>17</v>
      </c>
      <c r="N5091" s="10">
        <f t="shared" si="79"/>
        <v>46143</v>
      </c>
    </row>
    <row r="5092" spans="1:14">
      <c r="A5092" t="s">
        <v>5123</v>
      </c>
      <c r="B5092" s="2">
        <v>46083.609953703701</v>
      </c>
      <c r="C5092" t="s">
        <v>14</v>
      </c>
      <c r="D5092" s="3">
        <v>365.24</v>
      </c>
      <c r="E5092" t="s">
        <v>36</v>
      </c>
      <c r="F5092" t="s">
        <v>16</v>
      </c>
      <c r="G5092" s="4">
        <v>4.2699999999999996</v>
      </c>
      <c r="I5092" s="3">
        <v>1000</v>
      </c>
      <c r="J5092" s="3">
        <v>348.05</v>
      </c>
      <c r="K5092" s="3">
        <v>651.95000000000005</v>
      </c>
      <c r="L5092">
        <v>0</v>
      </c>
      <c r="M5092" t="s">
        <v>17</v>
      </c>
      <c r="N5092" s="10">
        <f t="shared" si="79"/>
        <v>46082</v>
      </c>
    </row>
    <row r="5093" spans="1:14">
      <c r="A5093" t="s">
        <v>5124</v>
      </c>
      <c r="B5093" s="2">
        <v>46107.882476851853</v>
      </c>
      <c r="C5093" t="s">
        <v>14</v>
      </c>
      <c r="D5093" s="3">
        <v>159.41</v>
      </c>
      <c r="E5093" t="s">
        <v>27</v>
      </c>
      <c r="F5093" t="s">
        <v>16</v>
      </c>
      <c r="G5093" s="4">
        <v>4.5</v>
      </c>
      <c r="I5093" s="3">
        <v>3000</v>
      </c>
      <c r="J5093" s="3">
        <v>1087.99</v>
      </c>
      <c r="K5093" s="3">
        <v>1912.01</v>
      </c>
      <c r="L5093">
        <v>1</v>
      </c>
      <c r="M5093" t="s">
        <v>20</v>
      </c>
      <c r="N5093" s="10">
        <f t="shared" si="79"/>
        <v>46082</v>
      </c>
    </row>
    <row r="5094" spans="1:14">
      <c r="A5094" t="s">
        <v>5125</v>
      </c>
      <c r="B5094" s="2">
        <v>46154.165092592593</v>
      </c>
      <c r="C5094" t="s">
        <v>14</v>
      </c>
      <c r="D5094" s="3">
        <v>728.42</v>
      </c>
      <c r="E5094" t="s">
        <v>19</v>
      </c>
      <c r="F5094" t="s">
        <v>16</v>
      </c>
      <c r="G5094" s="4">
        <v>2.95</v>
      </c>
      <c r="I5094" s="3">
        <v>2000</v>
      </c>
      <c r="J5094" s="3">
        <v>1296.02</v>
      </c>
      <c r="K5094" s="3">
        <v>703.98</v>
      </c>
      <c r="L5094">
        <v>1</v>
      </c>
      <c r="M5094" t="s">
        <v>30</v>
      </c>
      <c r="N5094" s="10">
        <f t="shared" si="79"/>
        <v>46143</v>
      </c>
    </row>
    <row r="5095" spans="1:14">
      <c r="A5095" t="s">
        <v>5126</v>
      </c>
      <c r="B5095" s="2">
        <v>46265.388703703706</v>
      </c>
      <c r="C5095" t="s">
        <v>14</v>
      </c>
      <c r="D5095" s="3">
        <v>296.39999999999998</v>
      </c>
      <c r="E5095" t="s">
        <v>25</v>
      </c>
      <c r="F5095" t="s">
        <v>32</v>
      </c>
      <c r="G5095" s="4">
        <v>6.95</v>
      </c>
      <c r="H5095" t="s">
        <v>62</v>
      </c>
      <c r="I5095" s="3">
        <v>7500</v>
      </c>
      <c r="J5095" s="3">
        <v>1596.93</v>
      </c>
      <c r="K5095" s="3">
        <v>5903.07</v>
      </c>
      <c r="L5095">
        <v>1</v>
      </c>
      <c r="M5095" t="s">
        <v>17</v>
      </c>
      <c r="N5095" s="10">
        <f t="shared" si="79"/>
        <v>46235</v>
      </c>
    </row>
    <row r="5096" spans="1:14">
      <c r="A5096" t="s">
        <v>5127</v>
      </c>
      <c r="B5096" s="2">
        <v>46146.656921296293</v>
      </c>
      <c r="C5096" t="s">
        <v>14</v>
      </c>
      <c r="D5096" s="3">
        <v>1027.55</v>
      </c>
      <c r="E5096" t="s">
        <v>25</v>
      </c>
      <c r="F5096" t="s">
        <v>32</v>
      </c>
      <c r="G5096" s="4">
        <v>3.1</v>
      </c>
      <c r="H5096" t="s">
        <v>54</v>
      </c>
      <c r="I5096" s="3">
        <v>1000</v>
      </c>
      <c r="J5096" s="3">
        <v>341.06</v>
      </c>
      <c r="K5096" s="3">
        <v>658.94</v>
      </c>
      <c r="L5096">
        <v>0</v>
      </c>
      <c r="M5096" t="s">
        <v>17</v>
      </c>
      <c r="N5096" s="10">
        <f t="shared" si="79"/>
        <v>46143</v>
      </c>
    </row>
    <row r="5097" spans="1:14">
      <c r="A5097" t="s">
        <v>5128</v>
      </c>
      <c r="B5097" s="2">
        <v>46117.596319444441</v>
      </c>
      <c r="C5097" t="s">
        <v>14</v>
      </c>
      <c r="D5097" s="3">
        <v>547.16</v>
      </c>
      <c r="E5097" t="s">
        <v>19</v>
      </c>
      <c r="F5097" t="s">
        <v>16</v>
      </c>
      <c r="G5097" s="4">
        <v>4.41</v>
      </c>
      <c r="I5097" s="3">
        <v>1500</v>
      </c>
      <c r="J5097" s="3">
        <v>836.25</v>
      </c>
      <c r="K5097" s="3">
        <v>663.75</v>
      </c>
      <c r="L5097">
        <v>0</v>
      </c>
      <c r="M5097" t="s">
        <v>20</v>
      </c>
      <c r="N5097" s="10">
        <f t="shared" si="79"/>
        <v>46113</v>
      </c>
    </row>
    <row r="5098" spans="1:14">
      <c r="A5098" t="s">
        <v>5129</v>
      </c>
      <c r="B5098" s="2">
        <v>46152.868611111109</v>
      </c>
      <c r="C5098" t="s">
        <v>14</v>
      </c>
      <c r="D5098" s="3">
        <v>443</v>
      </c>
      <c r="E5098" t="s">
        <v>15</v>
      </c>
      <c r="F5098" t="s">
        <v>16</v>
      </c>
      <c r="G5098" s="4">
        <v>3.09</v>
      </c>
      <c r="I5098" s="3">
        <v>5000</v>
      </c>
      <c r="J5098" s="3">
        <v>4826.8900000000003</v>
      </c>
      <c r="K5098" s="3">
        <v>173.11</v>
      </c>
      <c r="L5098">
        <v>0</v>
      </c>
      <c r="M5098" t="s">
        <v>17</v>
      </c>
      <c r="N5098" s="10">
        <f t="shared" si="79"/>
        <v>46143</v>
      </c>
    </row>
    <row r="5099" spans="1:14">
      <c r="A5099" t="s">
        <v>5130</v>
      </c>
      <c r="B5099" s="2">
        <v>46086.649247685185</v>
      </c>
      <c r="C5099" t="s">
        <v>14</v>
      </c>
      <c r="D5099" s="3">
        <v>202.11</v>
      </c>
      <c r="E5099" t="s">
        <v>36</v>
      </c>
      <c r="F5099" t="s">
        <v>16</v>
      </c>
      <c r="G5099" s="4">
        <v>3.34</v>
      </c>
      <c r="I5099" s="3">
        <v>3000</v>
      </c>
      <c r="J5099" s="3">
        <v>726.19</v>
      </c>
      <c r="K5099" s="3">
        <v>2273.81</v>
      </c>
      <c r="L5099">
        <v>1</v>
      </c>
      <c r="M5099" t="s">
        <v>23</v>
      </c>
      <c r="N5099" s="10">
        <f t="shared" si="79"/>
        <v>46082</v>
      </c>
    </row>
    <row r="5100" spans="1:14">
      <c r="A5100" t="s">
        <v>5131</v>
      </c>
      <c r="B5100" s="2">
        <v>46114.113449074073</v>
      </c>
      <c r="C5100" t="s">
        <v>14</v>
      </c>
      <c r="D5100" s="3">
        <v>669.4</v>
      </c>
      <c r="E5100" t="s">
        <v>19</v>
      </c>
      <c r="F5100" t="s">
        <v>32</v>
      </c>
      <c r="G5100" s="4">
        <v>3.68</v>
      </c>
      <c r="H5100" t="s">
        <v>33</v>
      </c>
      <c r="I5100" s="3">
        <v>7500</v>
      </c>
      <c r="J5100" s="3">
        <v>2661.34</v>
      </c>
      <c r="K5100" s="3">
        <v>4838.66</v>
      </c>
      <c r="L5100">
        <v>0</v>
      </c>
      <c r="M5100" t="s">
        <v>23</v>
      </c>
      <c r="N5100" s="10">
        <f t="shared" si="79"/>
        <v>46113</v>
      </c>
    </row>
    <row r="5101" spans="1:14">
      <c r="A5101" t="s">
        <v>5132</v>
      </c>
      <c r="B5101" s="2">
        <v>46105.738680555558</v>
      </c>
      <c r="C5101" t="s">
        <v>14</v>
      </c>
      <c r="D5101" s="3">
        <v>257.75</v>
      </c>
      <c r="E5101" t="s">
        <v>25</v>
      </c>
      <c r="F5101" t="s">
        <v>59</v>
      </c>
      <c r="G5101" s="4">
        <v>4.3899999999999997</v>
      </c>
      <c r="I5101" s="3">
        <v>1000</v>
      </c>
      <c r="J5101" s="3">
        <v>350.73</v>
      </c>
      <c r="K5101" s="3">
        <v>649.27</v>
      </c>
      <c r="L5101">
        <v>0</v>
      </c>
      <c r="M5101" t="s">
        <v>17</v>
      </c>
      <c r="N5101" s="10">
        <f t="shared" si="79"/>
        <v>46082</v>
      </c>
    </row>
    <row r="5102" spans="1:14">
      <c r="A5102" t="s">
        <v>5133</v>
      </c>
      <c r="B5102" s="2">
        <v>46190.551631944443</v>
      </c>
      <c r="C5102" t="s">
        <v>64</v>
      </c>
      <c r="D5102" s="3">
        <v>423.86</v>
      </c>
      <c r="E5102" t="s">
        <v>19</v>
      </c>
      <c r="F5102" t="s">
        <v>16</v>
      </c>
      <c r="G5102" s="4">
        <v>5.97</v>
      </c>
      <c r="I5102" s="3">
        <v>7500</v>
      </c>
      <c r="J5102" s="3">
        <v>6608.51</v>
      </c>
      <c r="K5102" s="3">
        <v>891.49</v>
      </c>
      <c r="L5102">
        <v>0</v>
      </c>
      <c r="M5102" t="s">
        <v>17</v>
      </c>
      <c r="N5102" s="10">
        <f t="shared" si="79"/>
        <v>46174</v>
      </c>
    </row>
    <row r="5103" spans="1:14">
      <c r="A5103" t="s">
        <v>5134</v>
      </c>
      <c r="B5103" s="2">
        <v>46086.495949074073</v>
      </c>
      <c r="C5103" t="s">
        <v>14</v>
      </c>
      <c r="D5103" s="3">
        <v>712.65</v>
      </c>
      <c r="E5103" t="s">
        <v>19</v>
      </c>
      <c r="F5103" t="s">
        <v>32</v>
      </c>
      <c r="G5103" s="4">
        <v>2.71</v>
      </c>
      <c r="H5103" t="s">
        <v>33</v>
      </c>
      <c r="I5103" s="3">
        <v>3000</v>
      </c>
      <c r="J5103" s="3">
        <v>1429.85</v>
      </c>
      <c r="K5103" s="3">
        <v>1570.15</v>
      </c>
      <c r="L5103">
        <v>5</v>
      </c>
      <c r="M5103" t="s">
        <v>17</v>
      </c>
      <c r="N5103" s="10">
        <f t="shared" si="79"/>
        <v>46082</v>
      </c>
    </row>
    <row r="5104" spans="1:14">
      <c r="A5104" t="s">
        <v>5135</v>
      </c>
      <c r="B5104" s="2">
        <v>46103.319236111114</v>
      </c>
      <c r="C5104" t="s">
        <v>64</v>
      </c>
      <c r="D5104" s="3">
        <v>841.26</v>
      </c>
      <c r="E5104" t="s">
        <v>19</v>
      </c>
      <c r="F5104" t="s">
        <v>16</v>
      </c>
      <c r="G5104" s="4">
        <v>4.97</v>
      </c>
      <c r="I5104" s="3">
        <v>4000</v>
      </c>
      <c r="J5104" s="3">
        <v>3690.62</v>
      </c>
      <c r="K5104" s="3">
        <v>309.38</v>
      </c>
      <c r="L5104">
        <v>3</v>
      </c>
      <c r="M5104" t="s">
        <v>23</v>
      </c>
      <c r="N5104" s="10">
        <f t="shared" si="79"/>
        <v>46082</v>
      </c>
    </row>
    <row r="5105" spans="1:14">
      <c r="A5105" t="s">
        <v>5136</v>
      </c>
      <c r="B5105" s="2">
        <v>46261.637696759259</v>
      </c>
      <c r="C5105" t="s">
        <v>14</v>
      </c>
      <c r="D5105" s="3">
        <v>533.51</v>
      </c>
      <c r="E5105" t="s">
        <v>36</v>
      </c>
      <c r="F5105" t="s">
        <v>32</v>
      </c>
      <c r="G5105" s="4">
        <v>6.63</v>
      </c>
      <c r="H5105" t="s">
        <v>62</v>
      </c>
      <c r="I5105" s="3">
        <v>7500</v>
      </c>
      <c r="J5105" s="3">
        <v>3628.24</v>
      </c>
      <c r="K5105" s="3">
        <v>3871.76</v>
      </c>
      <c r="L5105">
        <v>0</v>
      </c>
      <c r="M5105" t="s">
        <v>17</v>
      </c>
      <c r="N5105" s="10">
        <f t="shared" si="79"/>
        <v>46235</v>
      </c>
    </row>
    <row r="5106" spans="1:14">
      <c r="A5106" t="s">
        <v>5137</v>
      </c>
      <c r="B5106" s="2">
        <v>46223.237523148149</v>
      </c>
      <c r="C5106" t="s">
        <v>14</v>
      </c>
      <c r="D5106" s="3">
        <v>152.91999999999999</v>
      </c>
      <c r="E5106" t="s">
        <v>25</v>
      </c>
      <c r="F5106" t="s">
        <v>16</v>
      </c>
      <c r="G5106" s="4">
        <v>7.08</v>
      </c>
      <c r="I5106" s="3">
        <v>1500</v>
      </c>
      <c r="J5106" s="3">
        <v>868.19</v>
      </c>
      <c r="K5106" s="3">
        <v>631.80999999999995</v>
      </c>
      <c r="L5106">
        <v>0</v>
      </c>
      <c r="M5106" t="s">
        <v>17</v>
      </c>
      <c r="N5106" s="10">
        <f t="shared" si="79"/>
        <v>46204</v>
      </c>
    </row>
    <row r="5107" spans="1:14">
      <c r="A5107" t="s">
        <v>5138</v>
      </c>
      <c r="B5107" s="2">
        <v>46099.532094907408</v>
      </c>
      <c r="C5107" t="s">
        <v>14</v>
      </c>
      <c r="D5107" s="3">
        <v>117.96</v>
      </c>
      <c r="E5107" t="s">
        <v>25</v>
      </c>
      <c r="F5107" t="s">
        <v>16</v>
      </c>
      <c r="G5107" s="4">
        <v>2.83</v>
      </c>
      <c r="I5107" s="3">
        <v>1500</v>
      </c>
      <c r="J5107" s="3">
        <v>488.32</v>
      </c>
      <c r="K5107" s="3">
        <v>1011.68</v>
      </c>
      <c r="L5107">
        <v>2</v>
      </c>
      <c r="M5107" t="s">
        <v>17</v>
      </c>
      <c r="N5107" s="10">
        <f t="shared" si="79"/>
        <v>46082</v>
      </c>
    </row>
    <row r="5108" spans="1:14">
      <c r="A5108" t="s">
        <v>5139</v>
      </c>
      <c r="B5108" s="2">
        <v>46188.663495370369</v>
      </c>
      <c r="C5108" t="s">
        <v>14</v>
      </c>
      <c r="D5108" s="3">
        <v>335.48</v>
      </c>
      <c r="E5108" t="s">
        <v>36</v>
      </c>
      <c r="F5108" t="s">
        <v>16</v>
      </c>
      <c r="G5108" s="4">
        <v>6.37</v>
      </c>
      <c r="I5108" s="3">
        <v>7500</v>
      </c>
      <c r="J5108" s="3">
        <v>5918.79</v>
      </c>
      <c r="K5108" s="3">
        <v>1581.21</v>
      </c>
      <c r="L5108">
        <v>0</v>
      </c>
      <c r="M5108" t="s">
        <v>20</v>
      </c>
      <c r="N5108" s="10">
        <f t="shared" si="79"/>
        <v>46174</v>
      </c>
    </row>
    <row r="5109" spans="1:14">
      <c r="A5109" t="s">
        <v>5140</v>
      </c>
      <c r="B5109" s="2">
        <v>46211.966921296298</v>
      </c>
      <c r="C5109" t="s">
        <v>14</v>
      </c>
      <c r="D5109" s="3">
        <v>201.31</v>
      </c>
      <c r="E5109" t="s">
        <v>27</v>
      </c>
      <c r="F5109" t="s">
        <v>16</v>
      </c>
      <c r="G5109" s="4">
        <v>6.1</v>
      </c>
      <c r="I5109" s="3">
        <v>1000</v>
      </c>
      <c r="J5109" s="3">
        <v>972.83</v>
      </c>
      <c r="K5109" s="3">
        <v>27.17</v>
      </c>
      <c r="L5109">
        <v>0</v>
      </c>
      <c r="M5109" t="s">
        <v>30</v>
      </c>
      <c r="N5109" s="10">
        <f t="shared" si="79"/>
        <v>46204</v>
      </c>
    </row>
    <row r="5110" spans="1:14">
      <c r="A5110" t="s">
        <v>5141</v>
      </c>
      <c r="B5110" s="2">
        <v>46253.934479166666</v>
      </c>
      <c r="C5110" t="s">
        <v>14</v>
      </c>
      <c r="D5110" s="3">
        <v>878.21</v>
      </c>
      <c r="E5110" t="s">
        <v>15</v>
      </c>
      <c r="F5110" t="s">
        <v>32</v>
      </c>
      <c r="G5110" s="4">
        <v>7.71</v>
      </c>
      <c r="H5110" t="s">
        <v>62</v>
      </c>
      <c r="I5110" s="3">
        <v>3000</v>
      </c>
      <c r="J5110" s="3">
        <v>1325.67</v>
      </c>
      <c r="K5110" s="3">
        <v>1674.33</v>
      </c>
      <c r="L5110">
        <v>0</v>
      </c>
      <c r="M5110" t="s">
        <v>17</v>
      </c>
      <c r="N5110" s="10">
        <f t="shared" si="79"/>
        <v>46235</v>
      </c>
    </row>
    <row r="5111" spans="1:14">
      <c r="A5111" t="s">
        <v>5142</v>
      </c>
      <c r="B5111" s="2">
        <v>46097.866585648146</v>
      </c>
      <c r="C5111" t="s">
        <v>14</v>
      </c>
      <c r="D5111" s="3">
        <v>1522.48</v>
      </c>
      <c r="E5111" t="s">
        <v>15</v>
      </c>
      <c r="F5111" t="s">
        <v>32</v>
      </c>
      <c r="G5111" s="4">
        <v>3.74</v>
      </c>
      <c r="H5111" t="s">
        <v>54</v>
      </c>
      <c r="I5111" s="3">
        <v>4000</v>
      </c>
      <c r="J5111" s="3">
        <v>816.13</v>
      </c>
      <c r="K5111" s="3">
        <v>3183.87</v>
      </c>
      <c r="L5111">
        <v>0</v>
      </c>
      <c r="M5111" t="s">
        <v>17</v>
      </c>
      <c r="N5111" s="10">
        <f t="shared" si="79"/>
        <v>46082</v>
      </c>
    </row>
    <row r="5112" spans="1:14">
      <c r="A5112" t="s">
        <v>5143</v>
      </c>
      <c r="B5112" s="2">
        <v>46139.04760416667</v>
      </c>
      <c r="C5112" t="s">
        <v>14</v>
      </c>
      <c r="D5112" s="3">
        <v>372.18</v>
      </c>
      <c r="E5112" t="s">
        <v>27</v>
      </c>
      <c r="F5112" t="s">
        <v>16</v>
      </c>
      <c r="G5112" s="4">
        <v>3.84</v>
      </c>
      <c r="I5112" s="3">
        <v>1500</v>
      </c>
      <c r="J5112" s="3">
        <v>1149.1500000000001</v>
      </c>
      <c r="K5112" s="3">
        <v>350.85</v>
      </c>
      <c r="L5112">
        <v>0</v>
      </c>
      <c r="M5112" t="s">
        <v>17</v>
      </c>
      <c r="N5112" s="10">
        <f t="shared" si="79"/>
        <v>46113</v>
      </c>
    </row>
    <row r="5113" spans="1:14">
      <c r="A5113" t="s">
        <v>5144</v>
      </c>
      <c r="B5113" s="2">
        <v>46203.084432870368</v>
      </c>
      <c r="C5113" t="s">
        <v>14</v>
      </c>
      <c r="D5113" s="3">
        <v>190.37</v>
      </c>
      <c r="E5113" t="s">
        <v>22</v>
      </c>
      <c r="F5113" t="s">
        <v>16</v>
      </c>
      <c r="G5113" s="4">
        <v>6.47</v>
      </c>
      <c r="I5113" s="3">
        <v>7500</v>
      </c>
      <c r="J5113" s="3">
        <v>6190.3</v>
      </c>
      <c r="K5113" s="3">
        <v>1309.7</v>
      </c>
      <c r="L5113">
        <v>0</v>
      </c>
      <c r="M5113" t="s">
        <v>23</v>
      </c>
      <c r="N5113" s="10">
        <f t="shared" si="79"/>
        <v>46174</v>
      </c>
    </row>
    <row r="5114" spans="1:14">
      <c r="A5114" t="s">
        <v>5145</v>
      </c>
      <c r="B5114" s="2">
        <v>46123.497118055559</v>
      </c>
      <c r="C5114" t="s">
        <v>14</v>
      </c>
      <c r="D5114" s="3">
        <v>457.22</v>
      </c>
      <c r="E5114" t="s">
        <v>22</v>
      </c>
      <c r="F5114" t="s">
        <v>16</v>
      </c>
      <c r="G5114" s="4">
        <v>4.16</v>
      </c>
      <c r="I5114" s="3">
        <v>5000</v>
      </c>
      <c r="J5114" s="3">
        <v>4807.1099999999997</v>
      </c>
      <c r="K5114" s="3">
        <v>192.89</v>
      </c>
      <c r="L5114">
        <v>2</v>
      </c>
      <c r="M5114" t="s">
        <v>20</v>
      </c>
      <c r="N5114" s="10">
        <f t="shared" si="79"/>
        <v>46113</v>
      </c>
    </row>
    <row r="5115" spans="1:14">
      <c r="A5115" t="s">
        <v>5146</v>
      </c>
      <c r="B5115" s="2">
        <v>46104.689039351855</v>
      </c>
      <c r="C5115" t="s">
        <v>14</v>
      </c>
      <c r="D5115" s="3">
        <v>205.8</v>
      </c>
      <c r="E5115" t="s">
        <v>19</v>
      </c>
      <c r="F5115" t="s">
        <v>32</v>
      </c>
      <c r="G5115" s="4">
        <v>1.86</v>
      </c>
      <c r="H5115" t="s">
        <v>62</v>
      </c>
      <c r="I5115" s="3">
        <v>10000</v>
      </c>
      <c r="J5115" s="3">
        <v>9446.42</v>
      </c>
      <c r="K5115" s="3">
        <v>553.58000000000004</v>
      </c>
      <c r="L5115">
        <v>0</v>
      </c>
      <c r="M5115" t="s">
        <v>17</v>
      </c>
      <c r="N5115" s="10">
        <f t="shared" si="79"/>
        <v>46082</v>
      </c>
    </row>
    <row r="5116" spans="1:14">
      <c r="A5116" t="s">
        <v>5147</v>
      </c>
      <c r="B5116" s="2">
        <v>46153.933796296296</v>
      </c>
      <c r="C5116" t="s">
        <v>14</v>
      </c>
      <c r="D5116" s="3">
        <v>349.44</v>
      </c>
      <c r="E5116" t="s">
        <v>25</v>
      </c>
      <c r="F5116" t="s">
        <v>32</v>
      </c>
      <c r="G5116" s="4">
        <v>3.68</v>
      </c>
      <c r="H5116" t="s">
        <v>33</v>
      </c>
      <c r="I5116" s="3">
        <v>1000</v>
      </c>
      <c r="J5116" s="3">
        <v>805.29</v>
      </c>
      <c r="K5116" s="3">
        <v>194.71</v>
      </c>
      <c r="L5116">
        <v>3</v>
      </c>
      <c r="M5116" t="s">
        <v>17</v>
      </c>
      <c r="N5116" s="10">
        <f t="shared" si="79"/>
        <v>46143</v>
      </c>
    </row>
    <row r="5117" spans="1:14">
      <c r="A5117" t="s">
        <v>5148</v>
      </c>
      <c r="B5117" s="2">
        <v>46260.06931712963</v>
      </c>
      <c r="C5117" t="s">
        <v>14</v>
      </c>
      <c r="D5117" s="3">
        <v>624.27</v>
      </c>
      <c r="E5117" t="s">
        <v>19</v>
      </c>
      <c r="F5117" t="s">
        <v>32</v>
      </c>
      <c r="G5117" s="4">
        <v>8.5299999999999994</v>
      </c>
      <c r="H5117" t="s">
        <v>54</v>
      </c>
      <c r="I5117" s="3">
        <v>1500</v>
      </c>
      <c r="J5117" s="3">
        <v>435.56</v>
      </c>
      <c r="K5117" s="3">
        <v>1064.44</v>
      </c>
      <c r="L5117">
        <v>3</v>
      </c>
      <c r="M5117" t="s">
        <v>17</v>
      </c>
      <c r="N5117" s="10">
        <f t="shared" si="79"/>
        <v>46235</v>
      </c>
    </row>
    <row r="5118" spans="1:14">
      <c r="A5118" t="s">
        <v>5149</v>
      </c>
      <c r="B5118" s="2">
        <v>46084.959409722222</v>
      </c>
      <c r="C5118" t="s">
        <v>14</v>
      </c>
      <c r="D5118" s="3">
        <v>231.81</v>
      </c>
      <c r="E5118" t="s">
        <v>36</v>
      </c>
      <c r="F5118" t="s">
        <v>16</v>
      </c>
      <c r="G5118" s="4">
        <v>4.28</v>
      </c>
      <c r="I5118" s="3">
        <v>3000</v>
      </c>
      <c r="J5118" s="3">
        <v>752.91</v>
      </c>
      <c r="K5118" s="3">
        <v>2247.09</v>
      </c>
      <c r="L5118">
        <v>3</v>
      </c>
      <c r="M5118" t="s">
        <v>17</v>
      </c>
      <c r="N5118" s="10">
        <f t="shared" si="79"/>
        <v>46082</v>
      </c>
    </row>
    <row r="5119" spans="1:14">
      <c r="A5119" t="s">
        <v>5150</v>
      </c>
      <c r="B5119" s="2">
        <v>46207.430324074077</v>
      </c>
      <c r="C5119" t="s">
        <v>14</v>
      </c>
      <c r="D5119" s="3">
        <v>299.76</v>
      </c>
      <c r="E5119" t="s">
        <v>19</v>
      </c>
      <c r="F5119" t="s">
        <v>32</v>
      </c>
      <c r="G5119" s="4">
        <v>7.62</v>
      </c>
      <c r="H5119" t="s">
        <v>62</v>
      </c>
      <c r="I5119" s="3">
        <v>10000</v>
      </c>
      <c r="J5119" s="3">
        <v>7560.1</v>
      </c>
      <c r="K5119" s="3">
        <v>2439.9</v>
      </c>
      <c r="L5119">
        <v>2</v>
      </c>
      <c r="M5119" t="s">
        <v>17</v>
      </c>
      <c r="N5119" s="10">
        <f t="shared" si="79"/>
        <v>46204</v>
      </c>
    </row>
    <row r="5120" spans="1:14">
      <c r="A5120" t="s">
        <v>5151</v>
      </c>
      <c r="B5120" s="2">
        <v>46153.695416666669</v>
      </c>
      <c r="C5120" t="s">
        <v>14</v>
      </c>
      <c r="D5120" s="3">
        <v>571.63</v>
      </c>
      <c r="E5120" t="s">
        <v>36</v>
      </c>
      <c r="F5120" t="s">
        <v>32</v>
      </c>
      <c r="G5120" s="4">
        <v>4.32</v>
      </c>
      <c r="H5120" t="s">
        <v>62</v>
      </c>
      <c r="I5120" s="3">
        <v>10000</v>
      </c>
      <c r="J5120" s="3">
        <v>6286.38</v>
      </c>
      <c r="K5120" s="3">
        <v>3713.62</v>
      </c>
      <c r="L5120">
        <v>0</v>
      </c>
      <c r="M5120" t="s">
        <v>17</v>
      </c>
      <c r="N5120" s="10">
        <f t="shared" si="79"/>
        <v>46143</v>
      </c>
    </row>
    <row r="5121" spans="1:14">
      <c r="A5121" t="s">
        <v>5152</v>
      </c>
      <c r="B5121" s="2">
        <v>46257.057118055556</v>
      </c>
      <c r="C5121" t="s">
        <v>14</v>
      </c>
      <c r="D5121" s="3">
        <v>413.77</v>
      </c>
      <c r="E5121" t="s">
        <v>15</v>
      </c>
      <c r="F5121" t="s">
        <v>32</v>
      </c>
      <c r="G5121" s="4">
        <v>6.29</v>
      </c>
      <c r="H5121" t="s">
        <v>47</v>
      </c>
      <c r="I5121" s="3">
        <v>5000</v>
      </c>
      <c r="J5121" s="3">
        <v>3229.29</v>
      </c>
      <c r="K5121" s="3">
        <v>1770.71</v>
      </c>
      <c r="L5121">
        <v>1</v>
      </c>
      <c r="M5121" t="s">
        <v>17</v>
      </c>
      <c r="N5121" s="10">
        <f t="shared" si="79"/>
        <v>46235</v>
      </c>
    </row>
    <row r="5122" spans="1:14">
      <c r="A5122" t="s">
        <v>5153</v>
      </c>
      <c r="B5122" s="2">
        <v>46241.739039351851</v>
      </c>
      <c r="C5122" t="s">
        <v>14</v>
      </c>
      <c r="D5122" s="3">
        <v>1926.04</v>
      </c>
      <c r="E5122" t="s">
        <v>25</v>
      </c>
      <c r="F5122" t="s">
        <v>32</v>
      </c>
      <c r="G5122" s="4">
        <v>7.36</v>
      </c>
      <c r="H5122" t="s">
        <v>54</v>
      </c>
      <c r="I5122" s="3">
        <v>3000</v>
      </c>
      <c r="J5122" s="3">
        <v>990.08</v>
      </c>
      <c r="K5122" s="3">
        <v>2009.92</v>
      </c>
      <c r="L5122">
        <v>1</v>
      </c>
      <c r="M5122" t="s">
        <v>17</v>
      </c>
      <c r="N5122" s="10">
        <f t="shared" ref="N5122:N5185" si="80">DATE(YEAR(B5122),MONTH(B5122),1)</f>
        <v>46235</v>
      </c>
    </row>
    <row r="5123" spans="1:14">
      <c r="A5123" t="s">
        <v>5154</v>
      </c>
      <c r="B5123" s="2">
        <v>46098.687974537039</v>
      </c>
      <c r="C5123" t="s">
        <v>14</v>
      </c>
      <c r="D5123" s="3">
        <v>227.64</v>
      </c>
      <c r="E5123" t="s">
        <v>19</v>
      </c>
      <c r="F5123" t="s">
        <v>16</v>
      </c>
      <c r="G5123" s="4">
        <v>4.28</v>
      </c>
      <c r="I5123" s="3">
        <v>5000</v>
      </c>
      <c r="J5123" s="3">
        <v>3886.83</v>
      </c>
      <c r="K5123" s="3">
        <v>1113.17</v>
      </c>
      <c r="L5123">
        <v>0</v>
      </c>
      <c r="M5123" t="s">
        <v>23</v>
      </c>
      <c r="N5123" s="10">
        <f t="shared" si="80"/>
        <v>46082</v>
      </c>
    </row>
    <row r="5124" spans="1:14">
      <c r="A5124" t="s">
        <v>5155</v>
      </c>
      <c r="B5124" s="2">
        <v>46215.274131944447</v>
      </c>
      <c r="C5124" t="s">
        <v>14</v>
      </c>
      <c r="D5124" s="3">
        <v>1009.42</v>
      </c>
      <c r="E5124" t="s">
        <v>27</v>
      </c>
      <c r="F5124" t="s">
        <v>32</v>
      </c>
      <c r="G5124" s="4">
        <v>7.33</v>
      </c>
      <c r="H5124" t="s">
        <v>54</v>
      </c>
      <c r="I5124" s="3">
        <v>1000</v>
      </c>
      <c r="J5124" s="3">
        <v>216.67</v>
      </c>
      <c r="K5124" s="3">
        <v>783.33</v>
      </c>
      <c r="L5124">
        <v>0</v>
      </c>
      <c r="M5124" t="s">
        <v>17</v>
      </c>
      <c r="N5124" s="10">
        <f t="shared" si="80"/>
        <v>46204</v>
      </c>
    </row>
    <row r="5125" spans="1:14">
      <c r="A5125" t="s">
        <v>5156</v>
      </c>
      <c r="B5125" s="2">
        <v>46192.382025462961</v>
      </c>
      <c r="C5125" t="s">
        <v>14</v>
      </c>
      <c r="D5125" s="3">
        <v>448.96</v>
      </c>
      <c r="E5125" t="s">
        <v>15</v>
      </c>
      <c r="F5125" t="s">
        <v>16</v>
      </c>
      <c r="G5125" s="4">
        <v>6.03</v>
      </c>
      <c r="I5125" s="3">
        <v>10000</v>
      </c>
      <c r="J5125" s="3">
        <v>4463.95</v>
      </c>
      <c r="K5125" s="3">
        <v>5536.05</v>
      </c>
      <c r="L5125">
        <v>5</v>
      </c>
      <c r="M5125" t="s">
        <v>30</v>
      </c>
      <c r="N5125" s="10">
        <f t="shared" si="80"/>
        <v>46174</v>
      </c>
    </row>
    <row r="5126" spans="1:14">
      <c r="A5126" t="s">
        <v>5157</v>
      </c>
      <c r="B5126" s="2">
        <v>46257.936851851853</v>
      </c>
      <c r="C5126" t="s">
        <v>14</v>
      </c>
      <c r="D5126" s="3">
        <v>932.72</v>
      </c>
      <c r="E5126" t="s">
        <v>15</v>
      </c>
      <c r="F5126" t="s">
        <v>16</v>
      </c>
      <c r="G5126" s="4">
        <v>5.66</v>
      </c>
      <c r="I5126" s="3">
        <v>5000</v>
      </c>
      <c r="J5126" s="3">
        <v>3939.53</v>
      </c>
      <c r="K5126" s="3">
        <v>1060.47</v>
      </c>
      <c r="L5126">
        <v>0</v>
      </c>
      <c r="M5126" t="s">
        <v>30</v>
      </c>
      <c r="N5126" s="10">
        <f t="shared" si="80"/>
        <v>46235</v>
      </c>
    </row>
    <row r="5127" spans="1:14">
      <c r="A5127" t="s">
        <v>5158</v>
      </c>
      <c r="B5127" s="2">
        <v>46093.323078703703</v>
      </c>
      <c r="C5127" t="s">
        <v>14</v>
      </c>
      <c r="D5127" s="3">
        <v>106.87</v>
      </c>
      <c r="E5127" t="s">
        <v>19</v>
      </c>
      <c r="F5127" t="s">
        <v>16</v>
      </c>
      <c r="G5127" s="4">
        <v>3.68</v>
      </c>
      <c r="I5127" s="3">
        <v>1000</v>
      </c>
      <c r="J5127" s="3">
        <v>498.68</v>
      </c>
      <c r="K5127" s="3">
        <v>501.32</v>
      </c>
      <c r="L5127">
        <v>0</v>
      </c>
      <c r="M5127" t="s">
        <v>30</v>
      </c>
      <c r="N5127" s="10">
        <f t="shared" si="80"/>
        <v>46082</v>
      </c>
    </row>
    <row r="5128" spans="1:14">
      <c r="A5128" t="s">
        <v>5159</v>
      </c>
      <c r="B5128" s="2">
        <v>46107.653043981481</v>
      </c>
      <c r="C5128" t="s">
        <v>14</v>
      </c>
      <c r="D5128" s="3">
        <v>216.93</v>
      </c>
      <c r="E5128" t="s">
        <v>15</v>
      </c>
      <c r="F5128" t="s">
        <v>16</v>
      </c>
      <c r="G5128" s="4">
        <v>3.91</v>
      </c>
      <c r="I5128" s="3">
        <v>1500</v>
      </c>
      <c r="J5128" s="3">
        <v>1374.63</v>
      </c>
      <c r="K5128" s="3">
        <v>125.37</v>
      </c>
      <c r="L5128">
        <v>1</v>
      </c>
      <c r="M5128" t="s">
        <v>20</v>
      </c>
      <c r="N5128" s="10">
        <f t="shared" si="80"/>
        <v>46082</v>
      </c>
    </row>
    <row r="5129" spans="1:14">
      <c r="A5129" t="s">
        <v>5160</v>
      </c>
      <c r="B5129" s="2">
        <v>46215.59170138889</v>
      </c>
      <c r="C5129" t="s">
        <v>14</v>
      </c>
      <c r="D5129" s="3">
        <v>517.19000000000005</v>
      </c>
      <c r="E5129" t="s">
        <v>19</v>
      </c>
      <c r="F5129" t="s">
        <v>16</v>
      </c>
      <c r="G5129" s="4">
        <v>5.19</v>
      </c>
      <c r="I5129" s="3">
        <v>7500</v>
      </c>
      <c r="J5129" s="3">
        <v>5642.92</v>
      </c>
      <c r="K5129" s="3">
        <v>1857.08</v>
      </c>
      <c r="L5129">
        <v>0</v>
      </c>
      <c r="M5129" t="s">
        <v>17</v>
      </c>
      <c r="N5129" s="10">
        <f t="shared" si="80"/>
        <v>46204</v>
      </c>
    </row>
    <row r="5130" spans="1:14">
      <c r="A5130" t="s">
        <v>5161</v>
      </c>
      <c r="B5130" s="2">
        <v>46121.992175925923</v>
      </c>
      <c r="C5130" t="s">
        <v>14</v>
      </c>
      <c r="D5130" s="3">
        <v>1017.92</v>
      </c>
      <c r="E5130" t="s">
        <v>15</v>
      </c>
      <c r="F5130" t="s">
        <v>16</v>
      </c>
      <c r="G5130" s="4">
        <v>3.96</v>
      </c>
      <c r="I5130" s="3">
        <v>10000</v>
      </c>
      <c r="J5130" s="3">
        <v>2815.47</v>
      </c>
      <c r="K5130" s="3">
        <v>7184.53</v>
      </c>
      <c r="L5130">
        <v>0</v>
      </c>
      <c r="M5130" t="s">
        <v>30</v>
      </c>
      <c r="N5130" s="10">
        <f t="shared" si="80"/>
        <v>46113</v>
      </c>
    </row>
    <row r="5131" spans="1:14">
      <c r="A5131" t="s">
        <v>5162</v>
      </c>
      <c r="B5131" s="2">
        <v>46127.0003125</v>
      </c>
      <c r="C5131" t="s">
        <v>14</v>
      </c>
      <c r="D5131" s="3">
        <v>528.37</v>
      </c>
      <c r="E5131" t="s">
        <v>15</v>
      </c>
      <c r="F5131" t="s">
        <v>16</v>
      </c>
      <c r="G5131" s="4">
        <v>2.35</v>
      </c>
      <c r="I5131" s="3">
        <v>10000</v>
      </c>
      <c r="J5131" s="3">
        <v>6427.48</v>
      </c>
      <c r="K5131" s="3">
        <v>3572.52</v>
      </c>
      <c r="L5131">
        <v>0</v>
      </c>
      <c r="M5131" t="s">
        <v>30</v>
      </c>
      <c r="N5131" s="10">
        <f t="shared" si="80"/>
        <v>46113</v>
      </c>
    </row>
    <row r="5132" spans="1:14">
      <c r="A5132" t="s">
        <v>5163</v>
      </c>
      <c r="B5132" s="2">
        <v>46255.37127314815</v>
      </c>
      <c r="C5132" t="s">
        <v>14</v>
      </c>
      <c r="D5132" s="3">
        <v>101.75</v>
      </c>
      <c r="E5132" t="s">
        <v>15</v>
      </c>
      <c r="F5132" t="s">
        <v>16</v>
      </c>
      <c r="G5132" s="4">
        <v>7.06</v>
      </c>
      <c r="I5132" s="3">
        <v>7500</v>
      </c>
      <c r="J5132" s="3">
        <v>6838.8</v>
      </c>
      <c r="K5132" s="3">
        <v>661.2</v>
      </c>
      <c r="L5132">
        <v>0</v>
      </c>
      <c r="M5132" t="s">
        <v>17</v>
      </c>
      <c r="N5132" s="10">
        <f t="shared" si="80"/>
        <v>46235</v>
      </c>
    </row>
    <row r="5133" spans="1:14">
      <c r="A5133" t="s">
        <v>5164</v>
      </c>
      <c r="B5133" s="2">
        <v>46174.704884259256</v>
      </c>
      <c r="C5133" t="s">
        <v>14</v>
      </c>
      <c r="D5133" s="3">
        <v>884.41</v>
      </c>
      <c r="E5133" t="s">
        <v>25</v>
      </c>
      <c r="F5133" t="s">
        <v>32</v>
      </c>
      <c r="G5133" s="4">
        <v>5.98</v>
      </c>
      <c r="H5133" t="s">
        <v>62</v>
      </c>
      <c r="I5133" s="3">
        <v>7500</v>
      </c>
      <c r="J5133" s="3">
        <v>2698.88</v>
      </c>
      <c r="K5133" s="3">
        <v>4801.12</v>
      </c>
      <c r="L5133">
        <v>0</v>
      </c>
      <c r="M5133" t="s">
        <v>17</v>
      </c>
      <c r="N5133" s="10">
        <f t="shared" si="80"/>
        <v>46174</v>
      </c>
    </row>
    <row r="5134" spans="1:14">
      <c r="A5134" t="s">
        <v>5165</v>
      </c>
      <c r="B5134" s="2">
        <v>46216.603796296295</v>
      </c>
      <c r="C5134" t="s">
        <v>14</v>
      </c>
      <c r="D5134" s="3">
        <v>222.36</v>
      </c>
      <c r="E5134" t="s">
        <v>27</v>
      </c>
      <c r="F5134" t="s">
        <v>16</v>
      </c>
      <c r="G5134" s="4">
        <v>5.53</v>
      </c>
      <c r="I5134" s="3">
        <v>2000</v>
      </c>
      <c r="J5134" s="3">
        <v>1631.04</v>
      </c>
      <c r="K5134" s="3">
        <v>368.96</v>
      </c>
      <c r="L5134">
        <v>0</v>
      </c>
      <c r="M5134" t="s">
        <v>30</v>
      </c>
      <c r="N5134" s="10">
        <f t="shared" si="80"/>
        <v>46204</v>
      </c>
    </row>
    <row r="5135" spans="1:14">
      <c r="A5135" t="s">
        <v>5166</v>
      </c>
      <c r="B5135" s="2">
        <v>46206.023217592592</v>
      </c>
      <c r="C5135" t="s">
        <v>14</v>
      </c>
      <c r="D5135" s="3">
        <v>413.06</v>
      </c>
      <c r="E5135" t="s">
        <v>27</v>
      </c>
      <c r="F5135" t="s">
        <v>32</v>
      </c>
      <c r="G5135" s="4">
        <v>6.78</v>
      </c>
      <c r="H5135" t="s">
        <v>189</v>
      </c>
      <c r="I5135" s="3">
        <v>2000</v>
      </c>
      <c r="J5135" s="3">
        <v>1987.97</v>
      </c>
      <c r="K5135" s="3">
        <v>12.03</v>
      </c>
      <c r="L5135">
        <v>0</v>
      </c>
      <c r="M5135" t="s">
        <v>17</v>
      </c>
      <c r="N5135" s="10">
        <f t="shared" si="80"/>
        <v>46204</v>
      </c>
    </row>
    <row r="5136" spans="1:14">
      <c r="A5136" t="s">
        <v>5167</v>
      </c>
      <c r="B5136" s="2">
        <v>46227.352013888885</v>
      </c>
      <c r="C5136" t="s">
        <v>14</v>
      </c>
      <c r="D5136" s="3">
        <v>67.150000000000006</v>
      </c>
      <c r="E5136" t="s">
        <v>15</v>
      </c>
      <c r="F5136" t="s">
        <v>32</v>
      </c>
      <c r="G5136" s="4">
        <v>7.49</v>
      </c>
      <c r="H5136" t="s">
        <v>62</v>
      </c>
      <c r="I5136" s="3">
        <v>10000</v>
      </c>
      <c r="J5136" s="3">
        <v>9294.56</v>
      </c>
      <c r="K5136" s="3">
        <v>705.44</v>
      </c>
      <c r="L5136">
        <v>2</v>
      </c>
      <c r="M5136" t="s">
        <v>17</v>
      </c>
      <c r="N5136" s="10">
        <f t="shared" si="80"/>
        <v>46204</v>
      </c>
    </row>
    <row r="5137" spans="1:14">
      <c r="A5137" t="s">
        <v>5168</v>
      </c>
      <c r="B5137" s="2">
        <v>46118.63548611111</v>
      </c>
      <c r="C5137" t="s">
        <v>14</v>
      </c>
      <c r="D5137" s="3">
        <v>483.96</v>
      </c>
      <c r="E5137" t="s">
        <v>36</v>
      </c>
      <c r="F5137" t="s">
        <v>32</v>
      </c>
      <c r="G5137" s="4">
        <v>3.26</v>
      </c>
      <c r="H5137" t="s">
        <v>62</v>
      </c>
      <c r="I5137" s="3">
        <v>2000</v>
      </c>
      <c r="J5137" s="3">
        <v>824.41</v>
      </c>
      <c r="K5137" s="3">
        <v>1175.5899999999999</v>
      </c>
      <c r="L5137">
        <v>1</v>
      </c>
      <c r="M5137" t="s">
        <v>17</v>
      </c>
      <c r="N5137" s="10">
        <f t="shared" si="80"/>
        <v>46113</v>
      </c>
    </row>
    <row r="5138" spans="1:14">
      <c r="A5138" t="s">
        <v>5169</v>
      </c>
      <c r="B5138" s="2">
        <v>46195.961678240739</v>
      </c>
      <c r="C5138" t="s">
        <v>14</v>
      </c>
      <c r="D5138" s="3">
        <v>732.93</v>
      </c>
      <c r="E5138" t="s">
        <v>27</v>
      </c>
      <c r="F5138" t="s">
        <v>16</v>
      </c>
      <c r="G5138" s="4">
        <v>5.01</v>
      </c>
      <c r="I5138" s="3">
        <v>5000</v>
      </c>
      <c r="J5138" s="3">
        <v>2047.73</v>
      </c>
      <c r="K5138" s="3">
        <v>2952.27</v>
      </c>
      <c r="L5138">
        <v>0</v>
      </c>
      <c r="M5138" t="s">
        <v>20</v>
      </c>
      <c r="N5138" s="10">
        <f t="shared" si="80"/>
        <v>46174</v>
      </c>
    </row>
    <row r="5139" spans="1:14">
      <c r="A5139" t="s">
        <v>5170</v>
      </c>
      <c r="B5139" s="2">
        <v>46116.934166666666</v>
      </c>
      <c r="C5139" t="s">
        <v>14</v>
      </c>
      <c r="D5139" s="3">
        <v>551.91</v>
      </c>
      <c r="E5139" t="s">
        <v>19</v>
      </c>
      <c r="F5139" t="s">
        <v>16</v>
      </c>
      <c r="G5139" s="4">
        <v>3.2</v>
      </c>
      <c r="I5139" s="3">
        <v>1500</v>
      </c>
      <c r="J5139" s="3">
        <v>856.68</v>
      </c>
      <c r="K5139" s="3">
        <v>643.32000000000005</v>
      </c>
      <c r="L5139">
        <v>3</v>
      </c>
      <c r="M5139" t="s">
        <v>17</v>
      </c>
      <c r="N5139" s="10">
        <f t="shared" si="80"/>
        <v>46113</v>
      </c>
    </row>
    <row r="5140" spans="1:14">
      <c r="A5140" t="s">
        <v>5171</v>
      </c>
      <c r="B5140" s="2">
        <v>46232.23232638889</v>
      </c>
      <c r="C5140" t="s">
        <v>14</v>
      </c>
      <c r="D5140" s="3">
        <v>1004.4</v>
      </c>
      <c r="E5140" t="s">
        <v>22</v>
      </c>
      <c r="F5140" t="s">
        <v>16</v>
      </c>
      <c r="G5140" s="4">
        <v>5.2</v>
      </c>
      <c r="I5140" s="3">
        <v>5000</v>
      </c>
      <c r="J5140" s="3">
        <v>2286.02</v>
      </c>
      <c r="K5140" s="3">
        <v>2713.98</v>
      </c>
      <c r="L5140">
        <v>1</v>
      </c>
      <c r="M5140" t="s">
        <v>17</v>
      </c>
      <c r="N5140" s="10">
        <f t="shared" si="80"/>
        <v>46204</v>
      </c>
    </row>
    <row r="5141" spans="1:14">
      <c r="A5141" t="s">
        <v>5172</v>
      </c>
      <c r="B5141" s="2">
        <v>46113.185520833336</v>
      </c>
      <c r="C5141" t="s">
        <v>14</v>
      </c>
      <c r="D5141" s="3">
        <v>833.11</v>
      </c>
      <c r="E5141" t="s">
        <v>25</v>
      </c>
      <c r="F5141" t="s">
        <v>32</v>
      </c>
      <c r="G5141" s="4">
        <v>4.34</v>
      </c>
      <c r="H5141" t="s">
        <v>33</v>
      </c>
      <c r="I5141" s="3">
        <v>5000</v>
      </c>
      <c r="J5141" s="3">
        <v>2326.69</v>
      </c>
      <c r="K5141" s="3">
        <v>2673.31</v>
      </c>
      <c r="L5141">
        <v>5</v>
      </c>
      <c r="M5141" t="s">
        <v>30</v>
      </c>
      <c r="N5141" s="10">
        <f t="shared" si="80"/>
        <v>46113</v>
      </c>
    </row>
    <row r="5142" spans="1:14">
      <c r="A5142" t="s">
        <v>5173</v>
      </c>
      <c r="B5142" s="2">
        <v>46167.281666666669</v>
      </c>
      <c r="C5142" t="s">
        <v>14</v>
      </c>
      <c r="D5142" s="3">
        <v>294.39</v>
      </c>
      <c r="E5142" t="s">
        <v>36</v>
      </c>
      <c r="F5142" t="s">
        <v>16</v>
      </c>
      <c r="G5142" s="4">
        <v>4.76</v>
      </c>
      <c r="I5142" s="3">
        <v>1000</v>
      </c>
      <c r="J5142" s="3">
        <v>784.52</v>
      </c>
      <c r="K5142" s="3">
        <v>215.48</v>
      </c>
      <c r="L5142">
        <v>0</v>
      </c>
      <c r="M5142" t="s">
        <v>17</v>
      </c>
      <c r="N5142" s="10">
        <f t="shared" si="80"/>
        <v>46143</v>
      </c>
    </row>
    <row r="5143" spans="1:14">
      <c r="A5143" t="s">
        <v>5174</v>
      </c>
      <c r="B5143" s="2">
        <v>46137.185034722221</v>
      </c>
      <c r="C5143" t="s">
        <v>14</v>
      </c>
      <c r="D5143" s="3">
        <v>1004.42</v>
      </c>
      <c r="E5143" t="s">
        <v>22</v>
      </c>
      <c r="F5143" t="s">
        <v>16</v>
      </c>
      <c r="G5143" s="4">
        <v>2.35</v>
      </c>
      <c r="I5143" s="3">
        <v>3000</v>
      </c>
      <c r="J5143" s="3">
        <v>2983.58</v>
      </c>
      <c r="K5143" s="3">
        <v>16.420000000000002</v>
      </c>
      <c r="L5143">
        <v>0</v>
      </c>
      <c r="M5143" t="s">
        <v>30</v>
      </c>
      <c r="N5143" s="10">
        <f t="shared" si="80"/>
        <v>46113</v>
      </c>
    </row>
    <row r="5144" spans="1:14">
      <c r="A5144" t="s">
        <v>5175</v>
      </c>
      <c r="B5144" s="2">
        <v>46191.607812499999</v>
      </c>
      <c r="C5144" t="s">
        <v>14</v>
      </c>
      <c r="D5144" s="3">
        <v>150.43</v>
      </c>
      <c r="E5144" t="s">
        <v>15</v>
      </c>
      <c r="F5144" t="s">
        <v>16</v>
      </c>
      <c r="G5144" s="4">
        <v>6.9</v>
      </c>
      <c r="I5144" s="3">
        <v>1500</v>
      </c>
      <c r="J5144" s="3">
        <v>372.84</v>
      </c>
      <c r="K5144" s="3">
        <v>1127.1600000000001</v>
      </c>
      <c r="L5144">
        <v>2</v>
      </c>
      <c r="M5144" t="s">
        <v>30</v>
      </c>
      <c r="N5144" s="10">
        <f t="shared" si="80"/>
        <v>46174</v>
      </c>
    </row>
    <row r="5145" spans="1:14">
      <c r="A5145" t="s">
        <v>5176</v>
      </c>
      <c r="B5145" s="2">
        <v>46106.80059027778</v>
      </c>
      <c r="C5145" t="s">
        <v>14</v>
      </c>
      <c r="D5145" s="3">
        <v>1003.2</v>
      </c>
      <c r="E5145" t="s">
        <v>15</v>
      </c>
      <c r="F5145" t="s">
        <v>16</v>
      </c>
      <c r="G5145" s="4">
        <v>4.28</v>
      </c>
      <c r="I5145" s="3">
        <v>10000</v>
      </c>
      <c r="J5145" s="3">
        <v>8455.68</v>
      </c>
      <c r="K5145" s="3">
        <v>1544.32</v>
      </c>
      <c r="L5145">
        <v>1</v>
      </c>
      <c r="M5145" t="s">
        <v>30</v>
      </c>
      <c r="N5145" s="10">
        <f t="shared" si="80"/>
        <v>46082</v>
      </c>
    </row>
    <row r="5146" spans="1:14">
      <c r="A5146" t="s">
        <v>5177</v>
      </c>
      <c r="B5146" s="2">
        <v>46187.25476851852</v>
      </c>
      <c r="C5146" t="s">
        <v>14</v>
      </c>
      <c r="D5146" s="3">
        <v>865.45</v>
      </c>
      <c r="E5146" t="s">
        <v>15</v>
      </c>
      <c r="F5146" t="s">
        <v>32</v>
      </c>
      <c r="G5146" s="4">
        <v>8.64</v>
      </c>
      <c r="H5146" t="s">
        <v>33</v>
      </c>
      <c r="I5146" s="3">
        <v>1500</v>
      </c>
      <c r="J5146" s="3">
        <v>1313.58</v>
      </c>
      <c r="K5146" s="3">
        <v>186.42</v>
      </c>
      <c r="L5146">
        <v>1</v>
      </c>
      <c r="M5146" t="s">
        <v>17</v>
      </c>
      <c r="N5146" s="10">
        <f t="shared" si="80"/>
        <v>46174</v>
      </c>
    </row>
    <row r="5147" spans="1:14">
      <c r="A5147" t="s">
        <v>5178</v>
      </c>
      <c r="B5147" s="2">
        <v>46160.473622685182</v>
      </c>
      <c r="C5147" t="s">
        <v>14</v>
      </c>
      <c r="D5147" s="3">
        <v>272.06</v>
      </c>
      <c r="E5147" t="s">
        <v>15</v>
      </c>
      <c r="F5147" t="s">
        <v>16</v>
      </c>
      <c r="G5147" s="4">
        <v>3.08</v>
      </c>
      <c r="I5147" s="3">
        <v>3000</v>
      </c>
      <c r="J5147" s="3">
        <v>2723.08</v>
      </c>
      <c r="K5147" s="3">
        <v>276.92</v>
      </c>
      <c r="L5147">
        <v>0</v>
      </c>
      <c r="M5147" t="s">
        <v>20</v>
      </c>
      <c r="N5147" s="10">
        <f t="shared" si="80"/>
        <v>46143</v>
      </c>
    </row>
    <row r="5148" spans="1:14">
      <c r="A5148" t="s">
        <v>5179</v>
      </c>
      <c r="B5148" s="2">
        <v>46092.480173611111</v>
      </c>
      <c r="C5148" t="s">
        <v>14</v>
      </c>
      <c r="D5148" s="3">
        <v>220.9</v>
      </c>
      <c r="E5148" t="s">
        <v>15</v>
      </c>
      <c r="F5148" t="s">
        <v>16</v>
      </c>
      <c r="G5148" s="4">
        <v>2.06</v>
      </c>
      <c r="I5148" s="3">
        <v>1000</v>
      </c>
      <c r="J5148" s="3">
        <v>809.85</v>
      </c>
      <c r="K5148" s="3">
        <v>190.15</v>
      </c>
      <c r="L5148">
        <v>5</v>
      </c>
      <c r="M5148" t="s">
        <v>23</v>
      </c>
      <c r="N5148" s="10">
        <f t="shared" si="80"/>
        <v>46082</v>
      </c>
    </row>
    <row r="5149" spans="1:14">
      <c r="A5149" t="s">
        <v>5180</v>
      </c>
      <c r="B5149" s="2">
        <v>46097.539166666669</v>
      </c>
      <c r="C5149" t="s">
        <v>14</v>
      </c>
      <c r="D5149" s="3">
        <v>403.51</v>
      </c>
      <c r="E5149" t="s">
        <v>25</v>
      </c>
      <c r="F5149" t="s">
        <v>16</v>
      </c>
      <c r="G5149" s="4">
        <v>4.0199999999999996</v>
      </c>
      <c r="I5149" s="3">
        <v>1500</v>
      </c>
      <c r="J5149" s="3">
        <v>454.13</v>
      </c>
      <c r="K5149" s="3">
        <v>1045.8699999999999</v>
      </c>
      <c r="L5149">
        <v>0</v>
      </c>
      <c r="M5149" t="s">
        <v>30</v>
      </c>
      <c r="N5149" s="10">
        <f t="shared" si="80"/>
        <v>46082</v>
      </c>
    </row>
    <row r="5150" spans="1:14">
      <c r="A5150" t="s">
        <v>5181</v>
      </c>
      <c r="B5150" s="2">
        <v>46084.356122685182</v>
      </c>
      <c r="C5150" t="s">
        <v>14</v>
      </c>
      <c r="D5150" s="3">
        <v>246.03</v>
      </c>
      <c r="E5150" t="s">
        <v>36</v>
      </c>
      <c r="F5150" t="s">
        <v>16</v>
      </c>
      <c r="G5150" s="4">
        <v>4.05</v>
      </c>
      <c r="I5150" s="3">
        <v>5000</v>
      </c>
      <c r="J5150" s="3">
        <v>3809.2</v>
      </c>
      <c r="K5150" s="3">
        <v>1190.8</v>
      </c>
      <c r="L5150">
        <v>1</v>
      </c>
      <c r="M5150" t="s">
        <v>17</v>
      </c>
      <c r="N5150" s="10">
        <f t="shared" si="80"/>
        <v>46082</v>
      </c>
    </row>
    <row r="5151" spans="1:14">
      <c r="A5151" t="s">
        <v>5182</v>
      </c>
      <c r="B5151" s="2">
        <v>46240.290567129632</v>
      </c>
      <c r="C5151" t="s">
        <v>14</v>
      </c>
      <c r="D5151" s="3">
        <v>244.67</v>
      </c>
      <c r="E5151" t="s">
        <v>15</v>
      </c>
      <c r="F5151" t="s">
        <v>16</v>
      </c>
      <c r="G5151" s="4">
        <v>7.21</v>
      </c>
      <c r="I5151" s="3">
        <v>7500</v>
      </c>
      <c r="J5151" s="3">
        <v>5118.42</v>
      </c>
      <c r="K5151" s="3">
        <v>2381.58</v>
      </c>
      <c r="L5151">
        <v>4</v>
      </c>
      <c r="M5151" t="s">
        <v>17</v>
      </c>
      <c r="N5151" s="10">
        <f t="shared" si="80"/>
        <v>46235</v>
      </c>
    </row>
    <row r="5152" spans="1:14">
      <c r="A5152" t="s">
        <v>5183</v>
      </c>
      <c r="B5152" s="2">
        <v>46122.778599537036</v>
      </c>
      <c r="C5152" t="s">
        <v>64</v>
      </c>
      <c r="D5152" s="3">
        <v>3110.67</v>
      </c>
      <c r="E5152" t="s">
        <v>19</v>
      </c>
      <c r="F5152" t="s">
        <v>16</v>
      </c>
      <c r="G5152" s="4">
        <v>4.88</v>
      </c>
      <c r="I5152" s="3">
        <v>10000</v>
      </c>
      <c r="J5152" s="3">
        <v>7514.15</v>
      </c>
      <c r="K5152" s="3">
        <v>2485.85</v>
      </c>
      <c r="L5152">
        <v>0</v>
      </c>
      <c r="M5152" t="s">
        <v>30</v>
      </c>
      <c r="N5152" s="10">
        <f t="shared" si="80"/>
        <v>46113</v>
      </c>
    </row>
    <row r="5153" spans="1:14">
      <c r="A5153" t="s">
        <v>5184</v>
      </c>
      <c r="B5153" s="2">
        <v>46212.220312500001</v>
      </c>
      <c r="C5153" t="s">
        <v>14</v>
      </c>
      <c r="D5153" s="3">
        <v>278.87</v>
      </c>
      <c r="E5153" t="s">
        <v>36</v>
      </c>
      <c r="F5153" t="s">
        <v>32</v>
      </c>
      <c r="G5153" s="4">
        <v>6.77</v>
      </c>
      <c r="H5153" t="s">
        <v>62</v>
      </c>
      <c r="I5153" s="3">
        <v>1500</v>
      </c>
      <c r="J5153" s="3">
        <v>804.76</v>
      </c>
      <c r="K5153" s="3">
        <v>695.24</v>
      </c>
      <c r="L5153">
        <v>0</v>
      </c>
      <c r="M5153" t="s">
        <v>17</v>
      </c>
      <c r="N5153" s="10">
        <f t="shared" si="80"/>
        <v>46204</v>
      </c>
    </row>
    <row r="5154" spans="1:14">
      <c r="A5154" t="s">
        <v>5185</v>
      </c>
      <c r="B5154" s="2">
        <v>46179.87736111111</v>
      </c>
      <c r="C5154" t="s">
        <v>14</v>
      </c>
      <c r="D5154" s="3">
        <v>216.53</v>
      </c>
      <c r="E5154" t="s">
        <v>15</v>
      </c>
      <c r="F5154" t="s">
        <v>16</v>
      </c>
      <c r="G5154" s="4">
        <v>6.44</v>
      </c>
      <c r="I5154" s="3">
        <v>1500</v>
      </c>
      <c r="J5154" s="3">
        <v>785.78</v>
      </c>
      <c r="K5154" s="3">
        <v>714.22</v>
      </c>
      <c r="L5154">
        <v>1</v>
      </c>
      <c r="M5154" t="s">
        <v>17</v>
      </c>
      <c r="N5154" s="10">
        <f t="shared" si="80"/>
        <v>46174</v>
      </c>
    </row>
    <row r="5155" spans="1:14">
      <c r="A5155" t="s">
        <v>5186</v>
      </c>
      <c r="B5155" s="2">
        <v>46207.108703703707</v>
      </c>
      <c r="C5155" t="s">
        <v>64</v>
      </c>
      <c r="D5155" s="3">
        <v>877.52</v>
      </c>
      <c r="E5155" t="s">
        <v>15</v>
      </c>
      <c r="F5155" t="s">
        <v>16</v>
      </c>
      <c r="G5155" s="4">
        <v>5.21</v>
      </c>
      <c r="I5155" s="3">
        <v>10000</v>
      </c>
      <c r="J5155" s="3">
        <v>4827.16</v>
      </c>
      <c r="K5155" s="3">
        <v>5172.84</v>
      </c>
      <c r="L5155">
        <v>0</v>
      </c>
      <c r="M5155" t="s">
        <v>23</v>
      </c>
      <c r="N5155" s="10">
        <f t="shared" si="80"/>
        <v>46204</v>
      </c>
    </row>
    <row r="5156" spans="1:14">
      <c r="A5156" t="s">
        <v>5187</v>
      </c>
      <c r="B5156" s="2">
        <v>46147.821435185186</v>
      </c>
      <c r="C5156" t="s">
        <v>14</v>
      </c>
      <c r="D5156" s="3">
        <v>1179.3499999999999</v>
      </c>
      <c r="E5156" t="s">
        <v>22</v>
      </c>
      <c r="F5156" t="s">
        <v>32</v>
      </c>
      <c r="G5156" s="4">
        <v>4.84</v>
      </c>
      <c r="H5156" t="s">
        <v>54</v>
      </c>
      <c r="I5156" s="3">
        <v>1000</v>
      </c>
      <c r="J5156" s="3">
        <v>342.62</v>
      </c>
      <c r="K5156" s="3">
        <v>657.38</v>
      </c>
      <c r="L5156">
        <v>0</v>
      </c>
      <c r="M5156" t="s">
        <v>20</v>
      </c>
      <c r="N5156" s="10">
        <f t="shared" si="80"/>
        <v>46143</v>
      </c>
    </row>
    <row r="5157" spans="1:14">
      <c r="A5157" t="s">
        <v>5188</v>
      </c>
      <c r="B5157" s="2">
        <v>46118.195023148146</v>
      </c>
      <c r="C5157" t="s">
        <v>14</v>
      </c>
      <c r="D5157" s="3">
        <v>88.48</v>
      </c>
      <c r="E5157" t="s">
        <v>15</v>
      </c>
      <c r="F5157" t="s">
        <v>32</v>
      </c>
      <c r="G5157" s="4">
        <v>2.95</v>
      </c>
      <c r="H5157" t="s">
        <v>47</v>
      </c>
      <c r="I5157" s="3">
        <v>5000</v>
      </c>
      <c r="J5157" s="3">
        <v>4499.88</v>
      </c>
      <c r="K5157" s="3">
        <v>500.12</v>
      </c>
      <c r="L5157">
        <v>2</v>
      </c>
      <c r="M5157" t="s">
        <v>17</v>
      </c>
      <c r="N5157" s="10">
        <f t="shared" si="80"/>
        <v>46113</v>
      </c>
    </row>
    <row r="5158" spans="1:14">
      <c r="A5158" t="s">
        <v>5189</v>
      </c>
      <c r="B5158" s="2">
        <v>46253.366701388892</v>
      </c>
      <c r="C5158" t="s">
        <v>14</v>
      </c>
      <c r="D5158" s="3">
        <v>98.24</v>
      </c>
      <c r="E5158" t="s">
        <v>27</v>
      </c>
      <c r="F5158" t="s">
        <v>16</v>
      </c>
      <c r="G5158" s="4">
        <v>5.39</v>
      </c>
      <c r="I5158" s="3">
        <v>7500</v>
      </c>
      <c r="J5158" s="3">
        <v>6123.19</v>
      </c>
      <c r="K5158" s="3">
        <v>1376.81</v>
      </c>
      <c r="L5158">
        <v>3</v>
      </c>
      <c r="M5158" t="s">
        <v>20</v>
      </c>
      <c r="N5158" s="10">
        <f t="shared" si="80"/>
        <v>46235</v>
      </c>
    </row>
    <row r="5159" spans="1:14">
      <c r="A5159" t="s">
        <v>5190</v>
      </c>
      <c r="B5159" s="2">
        <v>46206.342129629629</v>
      </c>
      <c r="C5159" t="s">
        <v>14</v>
      </c>
      <c r="D5159" s="3">
        <v>504.59</v>
      </c>
      <c r="E5159" t="s">
        <v>27</v>
      </c>
      <c r="F5159" t="s">
        <v>16</v>
      </c>
      <c r="G5159" s="4">
        <v>6.77</v>
      </c>
      <c r="I5159" s="3">
        <v>1500</v>
      </c>
      <c r="J5159" s="3">
        <v>1231.32</v>
      </c>
      <c r="K5159" s="3">
        <v>268.68</v>
      </c>
      <c r="L5159">
        <v>0</v>
      </c>
      <c r="M5159" t="s">
        <v>30</v>
      </c>
      <c r="N5159" s="10">
        <f t="shared" si="80"/>
        <v>46204</v>
      </c>
    </row>
    <row r="5160" spans="1:14">
      <c r="A5160" t="s">
        <v>5191</v>
      </c>
      <c r="B5160" s="2">
        <v>46142.466805555552</v>
      </c>
      <c r="C5160" t="s">
        <v>14</v>
      </c>
      <c r="D5160" s="3">
        <v>490.29</v>
      </c>
      <c r="E5160" t="s">
        <v>15</v>
      </c>
      <c r="F5160" t="s">
        <v>16</v>
      </c>
      <c r="G5160" s="4">
        <v>3.64</v>
      </c>
      <c r="I5160" s="3">
        <v>2000</v>
      </c>
      <c r="J5160" s="3">
        <v>578.37</v>
      </c>
      <c r="K5160" s="3">
        <v>1421.63</v>
      </c>
      <c r="L5160">
        <v>1</v>
      </c>
      <c r="M5160" t="s">
        <v>17</v>
      </c>
      <c r="N5160" s="10">
        <f t="shared" si="80"/>
        <v>46113</v>
      </c>
    </row>
    <row r="5161" spans="1:14">
      <c r="A5161" t="s">
        <v>5192</v>
      </c>
      <c r="B5161" s="2">
        <v>46187.025509259256</v>
      </c>
      <c r="C5161" t="s">
        <v>14</v>
      </c>
      <c r="D5161" s="3">
        <v>162.31</v>
      </c>
      <c r="E5161" t="s">
        <v>27</v>
      </c>
      <c r="F5161" t="s">
        <v>32</v>
      </c>
      <c r="G5161" s="4">
        <v>6.07</v>
      </c>
      <c r="H5161" t="s">
        <v>189</v>
      </c>
      <c r="I5161" s="3">
        <v>7500</v>
      </c>
      <c r="J5161" s="3">
        <v>1510.91</v>
      </c>
      <c r="K5161" s="3">
        <v>5989.09</v>
      </c>
      <c r="L5161">
        <v>0</v>
      </c>
      <c r="M5161" t="s">
        <v>20</v>
      </c>
      <c r="N5161" s="10">
        <f t="shared" si="80"/>
        <v>46174</v>
      </c>
    </row>
    <row r="5162" spans="1:14">
      <c r="A5162" t="s">
        <v>5193</v>
      </c>
      <c r="B5162" s="2">
        <v>46102.831053240741</v>
      </c>
      <c r="C5162" t="s">
        <v>14</v>
      </c>
      <c r="D5162" s="3">
        <v>720.26</v>
      </c>
      <c r="E5162" t="s">
        <v>36</v>
      </c>
      <c r="F5162" t="s">
        <v>16</v>
      </c>
      <c r="G5162" s="4">
        <v>4.71</v>
      </c>
      <c r="I5162" s="3">
        <v>1500</v>
      </c>
      <c r="J5162" s="3">
        <v>416.17</v>
      </c>
      <c r="K5162" s="3">
        <v>1083.83</v>
      </c>
      <c r="L5162">
        <v>4</v>
      </c>
      <c r="M5162" t="s">
        <v>23</v>
      </c>
      <c r="N5162" s="10">
        <f t="shared" si="80"/>
        <v>46082</v>
      </c>
    </row>
    <row r="5163" spans="1:14">
      <c r="A5163" t="s">
        <v>5194</v>
      </c>
      <c r="B5163" s="2">
        <v>46247.436249999999</v>
      </c>
      <c r="C5163" t="s">
        <v>14</v>
      </c>
      <c r="D5163" s="3">
        <v>675.77</v>
      </c>
      <c r="E5163" t="s">
        <v>25</v>
      </c>
      <c r="F5163" t="s">
        <v>16</v>
      </c>
      <c r="G5163" s="4">
        <v>4.3</v>
      </c>
      <c r="I5163" s="3">
        <v>3000</v>
      </c>
      <c r="J5163" s="3">
        <v>2318.3200000000002</v>
      </c>
      <c r="K5163" s="3">
        <v>681.68</v>
      </c>
      <c r="L5163">
        <v>1</v>
      </c>
      <c r="M5163" t="s">
        <v>30</v>
      </c>
      <c r="N5163" s="10">
        <f t="shared" si="80"/>
        <v>46235</v>
      </c>
    </row>
    <row r="5164" spans="1:14">
      <c r="A5164" t="s">
        <v>5195</v>
      </c>
      <c r="B5164" s="2">
        <v>46173.903020833335</v>
      </c>
      <c r="C5164" t="s">
        <v>14</v>
      </c>
      <c r="D5164" s="3">
        <v>222.19</v>
      </c>
      <c r="E5164" t="s">
        <v>27</v>
      </c>
      <c r="F5164" t="s">
        <v>16</v>
      </c>
      <c r="G5164" s="4">
        <v>3.15</v>
      </c>
      <c r="I5164" s="3">
        <v>5000</v>
      </c>
      <c r="J5164" s="3">
        <v>4486.08</v>
      </c>
      <c r="K5164" s="3">
        <v>513.91999999999996</v>
      </c>
      <c r="L5164">
        <v>0</v>
      </c>
      <c r="M5164" t="s">
        <v>20</v>
      </c>
      <c r="N5164" s="10">
        <f t="shared" si="80"/>
        <v>46143</v>
      </c>
    </row>
    <row r="5165" spans="1:14">
      <c r="A5165" t="s">
        <v>5196</v>
      </c>
      <c r="B5165" s="2">
        <v>46084.95994212963</v>
      </c>
      <c r="C5165" t="s">
        <v>14</v>
      </c>
      <c r="D5165" s="3">
        <v>794.85</v>
      </c>
      <c r="E5165" t="s">
        <v>36</v>
      </c>
      <c r="F5165" t="s">
        <v>16</v>
      </c>
      <c r="G5165" s="4">
        <v>3.98</v>
      </c>
      <c r="I5165" s="3">
        <v>1500</v>
      </c>
      <c r="J5165" s="3">
        <v>943.88</v>
      </c>
      <c r="K5165" s="3">
        <v>556.12</v>
      </c>
      <c r="L5165">
        <v>3</v>
      </c>
      <c r="M5165" t="s">
        <v>20</v>
      </c>
      <c r="N5165" s="10">
        <f t="shared" si="80"/>
        <v>46082</v>
      </c>
    </row>
    <row r="5166" spans="1:14">
      <c r="A5166" t="s">
        <v>5197</v>
      </c>
      <c r="B5166" s="2">
        <v>46166.737210648149</v>
      </c>
      <c r="C5166" t="s">
        <v>14</v>
      </c>
      <c r="D5166" s="3">
        <v>676.52</v>
      </c>
      <c r="E5166" t="s">
        <v>15</v>
      </c>
      <c r="F5166" t="s">
        <v>16</v>
      </c>
      <c r="G5166" s="4">
        <v>5.08</v>
      </c>
      <c r="I5166" s="3">
        <v>4000</v>
      </c>
      <c r="J5166" s="3">
        <v>1062.45</v>
      </c>
      <c r="K5166" s="3">
        <v>2937.55</v>
      </c>
      <c r="L5166">
        <v>0</v>
      </c>
      <c r="M5166" t="s">
        <v>20</v>
      </c>
      <c r="N5166" s="10">
        <f t="shared" si="80"/>
        <v>46143</v>
      </c>
    </row>
    <row r="5167" spans="1:14">
      <c r="A5167" t="s">
        <v>5198</v>
      </c>
      <c r="B5167" s="2">
        <v>46149.149085648147</v>
      </c>
      <c r="C5167" t="s">
        <v>14</v>
      </c>
      <c r="D5167" s="3">
        <v>468.75</v>
      </c>
      <c r="E5167" t="s">
        <v>25</v>
      </c>
      <c r="F5167" t="s">
        <v>16</v>
      </c>
      <c r="G5167" s="4">
        <v>3.58</v>
      </c>
      <c r="I5167" s="3">
        <v>4000</v>
      </c>
      <c r="J5167" s="3">
        <v>2233.62</v>
      </c>
      <c r="K5167" s="3">
        <v>1766.38</v>
      </c>
      <c r="L5167">
        <v>0</v>
      </c>
      <c r="M5167" t="s">
        <v>17</v>
      </c>
      <c r="N5167" s="10">
        <f t="shared" si="80"/>
        <v>46143</v>
      </c>
    </row>
    <row r="5168" spans="1:14">
      <c r="A5168" t="s">
        <v>5199</v>
      </c>
      <c r="B5168" s="2">
        <v>46184.931377314817</v>
      </c>
      <c r="C5168" t="s">
        <v>14</v>
      </c>
      <c r="D5168" s="3">
        <v>76.86</v>
      </c>
      <c r="E5168" t="s">
        <v>36</v>
      </c>
      <c r="F5168" t="s">
        <v>16</v>
      </c>
      <c r="G5168" s="4">
        <v>6.38</v>
      </c>
      <c r="I5168" s="3">
        <v>1500</v>
      </c>
      <c r="J5168" s="3">
        <v>730.69</v>
      </c>
      <c r="K5168" s="3">
        <v>769.31</v>
      </c>
      <c r="L5168">
        <v>0</v>
      </c>
      <c r="M5168" t="s">
        <v>17</v>
      </c>
      <c r="N5168" s="10">
        <f t="shared" si="80"/>
        <v>46174</v>
      </c>
    </row>
    <row r="5169" spans="1:14">
      <c r="A5169" t="s">
        <v>5200</v>
      </c>
      <c r="B5169" s="2">
        <v>46155.288136574076</v>
      </c>
      <c r="C5169" t="s">
        <v>14</v>
      </c>
      <c r="D5169" s="3">
        <v>1560.63</v>
      </c>
      <c r="E5169" t="s">
        <v>22</v>
      </c>
      <c r="F5169" t="s">
        <v>16</v>
      </c>
      <c r="G5169" s="4">
        <v>3.68</v>
      </c>
      <c r="I5169" s="3">
        <v>7500</v>
      </c>
      <c r="J5169" s="3">
        <v>6260.83</v>
      </c>
      <c r="K5169" s="3">
        <v>1239.17</v>
      </c>
      <c r="L5169">
        <v>0</v>
      </c>
      <c r="M5169" t="s">
        <v>17</v>
      </c>
      <c r="N5169" s="10">
        <f t="shared" si="80"/>
        <v>46143</v>
      </c>
    </row>
    <row r="5170" spans="1:14">
      <c r="A5170" t="s">
        <v>5201</v>
      </c>
      <c r="B5170" s="2">
        <v>46141.854108796295</v>
      </c>
      <c r="C5170" t="s">
        <v>14</v>
      </c>
      <c r="D5170" s="3">
        <v>85.16</v>
      </c>
      <c r="E5170" t="s">
        <v>19</v>
      </c>
      <c r="F5170" t="s">
        <v>16</v>
      </c>
      <c r="G5170" s="4">
        <v>1.92</v>
      </c>
      <c r="I5170" s="3">
        <v>4000</v>
      </c>
      <c r="J5170" s="3">
        <v>2871.34</v>
      </c>
      <c r="K5170" s="3">
        <v>1128.6600000000001</v>
      </c>
      <c r="L5170">
        <v>1</v>
      </c>
      <c r="M5170" t="s">
        <v>30</v>
      </c>
      <c r="N5170" s="10">
        <f t="shared" si="80"/>
        <v>46113</v>
      </c>
    </row>
    <row r="5171" spans="1:14">
      <c r="A5171" t="s">
        <v>5202</v>
      </c>
      <c r="B5171" s="2">
        <v>46140.170925925922</v>
      </c>
      <c r="C5171" t="s">
        <v>14</v>
      </c>
      <c r="D5171" s="3">
        <v>1664</v>
      </c>
      <c r="E5171" t="s">
        <v>19</v>
      </c>
      <c r="F5171" t="s">
        <v>32</v>
      </c>
      <c r="G5171" s="4">
        <v>2.64</v>
      </c>
      <c r="H5171" t="s">
        <v>54</v>
      </c>
      <c r="I5171" s="3">
        <v>3000</v>
      </c>
      <c r="J5171" s="3">
        <v>689.66</v>
      </c>
      <c r="K5171" s="3">
        <v>2310.34</v>
      </c>
      <c r="L5171">
        <v>2</v>
      </c>
      <c r="M5171" t="s">
        <v>30</v>
      </c>
      <c r="N5171" s="10">
        <f t="shared" si="80"/>
        <v>46113</v>
      </c>
    </row>
    <row r="5172" spans="1:14">
      <c r="A5172" t="s">
        <v>5203</v>
      </c>
      <c r="B5172" s="2">
        <v>46168.329131944447</v>
      </c>
      <c r="C5172" t="s">
        <v>14</v>
      </c>
      <c r="D5172" s="3">
        <v>727.08</v>
      </c>
      <c r="E5172" t="s">
        <v>19</v>
      </c>
      <c r="F5172" t="s">
        <v>16</v>
      </c>
      <c r="G5172" s="4">
        <v>2.76</v>
      </c>
      <c r="I5172" s="3">
        <v>2000</v>
      </c>
      <c r="J5172" s="3">
        <v>1893.77</v>
      </c>
      <c r="K5172" s="3">
        <v>106.23</v>
      </c>
      <c r="L5172">
        <v>5</v>
      </c>
      <c r="M5172" t="s">
        <v>17</v>
      </c>
      <c r="N5172" s="10">
        <f t="shared" si="80"/>
        <v>46143</v>
      </c>
    </row>
    <row r="5173" spans="1:14">
      <c r="A5173" t="s">
        <v>5204</v>
      </c>
      <c r="B5173" s="2">
        <v>46141.415682870371</v>
      </c>
      <c r="C5173" t="s">
        <v>14</v>
      </c>
      <c r="D5173" s="3">
        <v>280.06</v>
      </c>
      <c r="E5173" t="s">
        <v>27</v>
      </c>
      <c r="F5173" t="s">
        <v>32</v>
      </c>
      <c r="G5173" s="4">
        <v>3.44</v>
      </c>
      <c r="H5173" t="s">
        <v>62</v>
      </c>
      <c r="I5173" s="3">
        <v>3000</v>
      </c>
      <c r="J5173" s="3">
        <v>2661.8</v>
      </c>
      <c r="K5173" s="3">
        <v>338.2</v>
      </c>
      <c r="L5173">
        <v>0</v>
      </c>
      <c r="M5173" t="s">
        <v>17</v>
      </c>
      <c r="N5173" s="10">
        <f t="shared" si="80"/>
        <v>46113</v>
      </c>
    </row>
    <row r="5174" spans="1:14">
      <c r="A5174" t="s">
        <v>5205</v>
      </c>
      <c r="B5174" s="2">
        <v>46082.690555555557</v>
      </c>
      <c r="C5174" t="s">
        <v>14</v>
      </c>
      <c r="D5174" s="3">
        <v>169.2</v>
      </c>
      <c r="E5174" t="s">
        <v>36</v>
      </c>
      <c r="F5174" t="s">
        <v>16</v>
      </c>
      <c r="G5174" s="4">
        <v>3.38</v>
      </c>
      <c r="I5174" s="3">
        <v>1500</v>
      </c>
      <c r="J5174" s="3">
        <v>1046.24</v>
      </c>
      <c r="K5174" s="3">
        <v>453.76</v>
      </c>
      <c r="L5174">
        <v>0</v>
      </c>
      <c r="M5174" t="s">
        <v>17</v>
      </c>
      <c r="N5174" s="10">
        <f t="shared" si="80"/>
        <v>46082</v>
      </c>
    </row>
    <row r="5175" spans="1:14">
      <c r="A5175" t="s">
        <v>5206</v>
      </c>
      <c r="B5175" s="2">
        <v>46135.933923611112</v>
      </c>
      <c r="C5175" t="s">
        <v>14</v>
      </c>
      <c r="D5175" s="3">
        <v>1360.84</v>
      </c>
      <c r="E5175" t="s">
        <v>36</v>
      </c>
      <c r="F5175" t="s">
        <v>32</v>
      </c>
      <c r="G5175" s="4">
        <v>3.63</v>
      </c>
      <c r="H5175" t="s">
        <v>47</v>
      </c>
      <c r="I5175" s="3">
        <v>2000</v>
      </c>
      <c r="J5175" s="3">
        <v>1785.26</v>
      </c>
      <c r="K5175" s="3">
        <v>214.74</v>
      </c>
      <c r="L5175">
        <v>0</v>
      </c>
      <c r="M5175" t="s">
        <v>17</v>
      </c>
      <c r="N5175" s="10">
        <f t="shared" si="80"/>
        <v>46113</v>
      </c>
    </row>
    <row r="5176" spans="1:14">
      <c r="A5176" t="s">
        <v>5207</v>
      </c>
      <c r="B5176" s="2">
        <v>46119.387766203705</v>
      </c>
      <c r="C5176" t="s">
        <v>64</v>
      </c>
      <c r="D5176" s="3">
        <v>166.32</v>
      </c>
      <c r="E5176" t="s">
        <v>15</v>
      </c>
      <c r="F5176" t="s">
        <v>16</v>
      </c>
      <c r="G5176" s="4">
        <v>2.02</v>
      </c>
      <c r="I5176" s="3">
        <v>1000</v>
      </c>
      <c r="J5176" s="3">
        <v>634.5</v>
      </c>
      <c r="K5176" s="3">
        <v>365.5</v>
      </c>
      <c r="L5176">
        <v>0</v>
      </c>
      <c r="M5176" t="s">
        <v>20</v>
      </c>
      <c r="N5176" s="10">
        <f t="shared" si="80"/>
        <v>46113</v>
      </c>
    </row>
    <row r="5177" spans="1:14">
      <c r="A5177" t="s">
        <v>5208</v>
      </c>
      <c r="B5177" s="2">
        <v>46214.528449074074</v>
      </c>
      <c r="C5177" t="s">
        <v>14</v>
      </c>
      <c r="D5177" s="3">
        <v>1735.45</v>
      </c>
      <c r="E5177" t="s">
        <v>36</v>
      </c>
      <c r="F5177" t="s">
        <v>16</v>
      </c>
      <c r="G5177" s="4">
        <v>5.16</v>
      </c>
      <c r="I5177" s="3">
        <v>2000</v>
      </c>
      <c r="J5177" s="3">
        <v>634.9</v>
      </c>
      <c r="K5177" s="3">
        <v>1365.1</v>
      </c>
      <c r="L5177">
        <v>1</v>
      </c>
      <c r="M5177" t="s">
        <v>20</v>
      </c>
      <c r="N5177" s="10">
        <f t="shared" si="80"/>
        <v>46204</v>
      </c>
    </row>
    <row r="5178" spans="1:14">
      <c r="A5178" t="s">
        <v>5209</v>
      </c>
      <c r="B5178" s="2">
        <v>46128.485046296293</v>
      </c>
      <c r="C5178" t="s">
        <v>14</v>
      </c>
      <c r="D5178" s="3">
        <v>94.89</v>
      </c>
      <c r="E5178" t="s">
        <v>27</v>
      </c>
      <c r="F5178" t="s">
        <v>16</v>
      </c>
      <c r="G5178" s="4">
        <v>2.5299999999999998</v>
      </c>
      <c r="I5178" s="3">
        <v>2000</v>
      </c>
      <c r="J5178" s="3">
        <v>1597.77</v>
      </c>
      <c r="K5178" s="3">
        <v>402.23</v>
      </c>
      <c r="L5178">
        <v>0</v>
      </c>
      <c r="M5178" t="s">
        <v>17</v>
      </c>
      <c r="N5178" s="10">
        <f t="shared" si="80"/>
        <v>46113</v>
      </c>
    </row>
    <row r="5179" spans="1:14">
      <c r="A5179" t="s">
        <v>5210</v>
      </c>
      <c r="B5179" s="2">
        <v>46103.26054398148</v>
      </c>
      <c r="C5179" t="s">
        <v>14</v>
      </c>
      <c r="D5179" s="3">
        <v>576.1</v>
      </c>
      <c r="E5179" t="s">
        <v>15</v>
      </c>
      <c r="F5179" t="s">
        <v>32</v>
      </c>
      <c r="G5179" s="4">
        <v>3.69</v>
      </c>
      <c r="H5179" t="s">
        <v>54</v>
      </c>
      <c r="I5179" s="3">
        <v>1000</v>
      </c>
      <c r="J5179" s="3">
        <v>442.83</v>
      </c>
      <c r="K5179" s="3">
        <v>557.16999999999996</v>
      </c>
      <c r="L5179">
        <v>0</v>
      </c>
      <c r="M5179" t="s">
        <v>30</v>
      </c>
      <c r="N5179" s="10">
        <f t="shared" si="80"/>
        <v>46082</v>
      </c>
    </row>
    <row r="5180" spans="1:14">
      <c r="A5180" t="s">
        <v>5211</v>
      </c>
      <c r="B5180" s="2">
        <v>46178.378263888888</v>
      </c>
      <c r="C5180" t="s">
        <v>14</v>
      </c>
      <c r="D5180" s="3">
        <v>680.52</v>
      </c>
      <c r="E5180" t="s">
        <v>15</v>
      </c>
      <c r="F5180" t="s">
        <v>32</v>
      </c>
      <c r="G5180" s="4">
        <v>6.64</v>
      </c>
      <c r="H5180" t="s">
        <v>47</v>
      </c>
      <c r="I5180" s="3">
        <v>3000</v>
      </c>
      <c r="J5180" s="3">
        <v>2741.54</v>
      </c>
      <c r="K5180" s="3">
        <v>258.45999999999998</v>
      </c>
      <c r="L5180">
        <v>0</v>
      </c>
      <c r="M5180" t="s">
        <v>17</v>
      </c>
      <c r="N5180" s="10">
        <f t="shared" si="80"/>
        <v>46174</v>
      </c>
    </row>
    <row r="5181" spans="1:14">
      <c r="A5181" t="s">
        <v>5212</v>
      </c>
      <c r="B5181" s="2">
        <v>46090.083240740743</v>
      </c>
      <c r="C5181" t="s">
        <v>14</v>
      </c>
      <c r="D5181" s="3">
        <v>572.80999999999995</v>
      </c>
      <c r="E5181" t="s">
        <v>15</v>
      </c>
      <c r="F5181" t="s">
        <v>16</v>
      </c>
      <c r="G5181" s="4">
        <v>3.58</v>
      </c>
      <c r="I5181" s="3">
        <v>1500</v>
      </c>
      <c r="J5181" s="3">
        <v>1050.74</v>
      </c>
      <c r="K5181" s="3">
        <v>449.26</v>
      </c>
      <c r="L5181">
        <v>0</v>
      </c>
      <c r="M5181" t="s">
        <v>30</v>
      </c>
      <c r="N5181" s="10">
        <f t="shared" si="80"/>
        <v>46082</v>
      </c>
    </row>
    <row r="5182" spans="1:14">
      <c r="A5182" t="s">
        <v>5213</v>
      </c>
      <c r="B5182" s="2">
        <v>46100.62840277778</v>
      </c>
      <c r="C5182" t="s">
        <v>14</v>
      </c>
      <c r="D5182" s="3">
        <v>581.71</v>
      </c>
      <c r="E5182" t="s">
        <v>19</v>
      </c>
      <c r="F5182" t="s">
        <v>16</v>
      </c>
      <c r="G5182" s="4">
        <v>3.71</v>
      </c>
      <c r="I5182" s="3">
        <v>2000</v>
      </c>
      <c r="J5182" s="3">
        <v>1694.43</v>
      </c>
      <c r="K5182" s="3">
        <v>305.57</v>
      </c>
      <c r="L5182">
        <v>1</v>
      </c>
      <c r="M5182" t="s">
        <v>20</v>
      </c>
      <c r="N5182" s="10">
        <f t="shared" si="80"/>
        <v>46082</v>
      </c>
    </row>
    <row r="5183" spans="1:14">
      <c r="A5183" t="s">
        <v>5214</v>
      </c>
      <c r="B5183" s="2">
        <v>46140.523182870369</v>
      </c>
      <c r="C5183" t="s">
        <v>14</v>
      </c>
      <c r="D5183" s="3">
        <v>202.93</v>
      </c>
      <c r="E5183" t="s">
        <v>19</v>
      </c>
      <c r="F5183" t="s">
        <v>32</v>
      </c>
      <c r="G5183" s="4">
        <v>4.6500000000000004</v>
      </c>
      <c r="H5183" t="s">
        <v>33</v>
      </c>
      <c r="I5183" s="3">
        <v>7500</v>
      </c>
      <c r="J5183" s="3">
        <v>4542.71</v>
      </c>
      <c r="K5183" s="3">
        <v>2957.29</v>
      </c>
      <c r="L5183">
        <v>1</v>
      </c>
      <c r="M5183" t="s">
        <v>23</v>
      </c>
      <c r="N5183" s="10">
        <f t="shared" si="80"/>
        <v>46113</v>
      </c>
    </row>
    <row r="5184" spans="1:14">
      <c r="A5184" t="s">
        <v>5215</v>
      </c>
      <c r="B5184" s="2">
        <v>46258.041006944448</v>
      </c>
      <c r="C5184" t="s">
        <v>14</v>
      </c>
      <c r="D5184" s="3">
        <v>553.79</v>
      </c>
      <c r="E5184" t="s">
        <v>15</v>
      </c>
      <c r="F5184" t="s">
        <v>16</v>
      </c>
      <c r="G5184" s="4">
        <v>5.8</v>
      </c>
      <c r="I5184" s="3">
        <v>5000</v>
      </c>
      <c r="J5184" s="3">
        <v>3981.56</v>
      </c>
      <c r="K5184" s="3">
        <v>1018.44</v>
      </c>
      <c r="L5184">
        <v>0</v>
      </c>
      <c r="M5184" t="s">
        <v>23</v>
      </c>
      <c r="N5184" s="10">
        <f t="shared" si="80"/>
        <v>46235</v>
      </c>
    </row>
    <row r="5185" spans="1:14">
      <c r="A5185" t="s">
        <v>5216</v>
      </c>
      <c r="B5185" s="2">
        <v>46194.876585648148</v>
      </c>
      <c r="C5185" t="s">
        <v>14</v>
      </c>
      <c r="D5185" s="3">
        <v>360.41</v>
      </c>
      <c r="E5185" t="s">
        <v>25</v>
      </c>
      <c r="F5185" t="s">
        <v>16</v>
      </c>
      <c r="G5185" s="4">
        <v>6.33</v>
      </c>
      <c r="I5185" s="3">
        <v>4000</v>
      </c>
      <c r="J5185" s="3">
        <v>1199.1400000000001</v>
      </c>
      <c r="K5185" s="3">
        <v>2800.86</v>
      </c>
      <c r="L5185">
        <v>2</v>
      </c>
      <c r="M5185" t="s">
        <v>30</v>
      </c>
      <c r="N5185" s="10">
        <f t="shared" si="80"/>
        <v>46174</v>
      </c>
    </row>
    <row r="5186" spans="1:14">
      <c r="A5186" t="s">
        <v>5217</v>
      </c>
      <c r="B5186" s="2">
        <v>46228.391041666669</v>
      </c>
      <c r="C5186" t="s">
        <v>14</v>
      </c>
      <c r="D5186" s="3">
        <v>225.41</v>
      </c>
      <c r="E5186" t="s">
        <v>15</v>
      </c>
      <c r="F5186" t="s">
        <v>16</v>
      </c>
      <c r="G5186" s="4">
        <v>7.77</v>
      </c>
      <c r="I5186" s="3">
        <v>10000</v>
      </c>
      <c r="J5186" s="3">
        <v>2493.0100000000002</v>
      </c>
      <c r="K5186" s="3">
        <v>7506.99</v>
      </c>
      <c r="L5186">
        <v>1</v>
      </c>
      <c r="M5186" t="s">
        <v>17</v>
      </c>
      <c r="N5186" s="10">
        <f t="shared" ref="N5186:N5249" si="81">DATE(YEAR(B5186),MONTH(B5186),1)</f>
        <v>46204</v>
      </c>
    </row>
    <row r="5187" spans="1:14">
      <c r="A5187" t="s">
        <v>5218</v>
      </c>
      <c r="B5187" s="2">
        <v>46100.109699074077</v>
      </c>
      <c r="C5187" t="s">
        <v>14</v>
      </c>
      <c r="D5187" s="3">
        <v>483.34</v>
      </c>
      <c r="E5187" t="s">
        <v>22</v>
      </c>
      <c r="F5187" t="s">
        <v>16</v>
      </c>
      <c r="G5187" s="4">
        <v>4.12</v>
      </c>
      <c r="I5187" s="3">
        <v>10000</v>
      </c>
      <c r="J5187" s="3">
        <v>8182.74</v>
      </c>
      <c r="K5187" s="3">
        <v>1817.26</v>
      </c>
      <c r="L5187">
        <v>0</v>
      </c>
      <c r="M5187" t="s">
        <v>30</v>
      </c>
      <c r="N5187" s="10">
        <f t="shared" si="81"/>
        <v>46082</v>
      </c>
    </row>
    <row r="5188" spans="1:14">
      <c r="A5188" t="s">
        <v>5219</v>
      </c>
      <c r="B5188" s="2">
        <v>46238.568148148152</v>
      </c>
      <c r="C5188" t="s">
        <v>14</v>
      </c>
      <c r="D5188" s="3">
        <v>1008.03</v>
      </c>
      <c r="E5188" t="s">
        <v>15</v>
      </c>
      <c r="F5188" t="s">
        <v>16</v>
      </c>
      <c r="G5188" s="4">
        <v>7.22</v>
      </c>
      <c r="I5188" s="3">
        <v>5000</v>
      </c>
      <c r="J5188" s="3">
        <v>4418.84</v>
      </c>
      <c r="K5188" s="3">
        <v>581.16</v>
      </c>
      <c r="L5188">
        <v>0</v>
      </c>
      <c r="M5188" t="s">
        <v>30</v>
      </c>
      <c r="N5188" s="10">
        <f t="shared" si="81"/>
        <v>46235</v>
      </c>
    </row>
    <row r="5189" spans="1:14">
      <c r="A5189" t="s">
        <v>5220</v>
      </c>
      <c r="B5189" s="2">
        <v>46201.086134259262</v>
      </c>
      <c r="C5189" t="s">
        <v>14</v>
      </c>
      <c r="D5189" s="3">
        <v>498.98</v>
      </c>
      <c r="E5189" t="s">
        <v>15</v>
      </c>
      <c r="F5189" t="s">
        <v>16</v>
      </c>
      <c r="G5189" s="4">
        <v>8.01</v>
      </c>
      <c r="I5189" s="3">
        <v>2000</v>
      </c>
      <c r="J5189" s="3">
        <v>677.23</v>
      </c>
      <c r="K5189" s="3">
        <v>1322.77</v>
      </c>
      <c r="L5189">
        <v>0</v>
      </c>
      <c r="M5189" t="s">
        <v>20</v>
      </c>
      <c r="N5189" s="10">
        <f t="shared" si="81"/>
        <v>46174</v>
      </c>
    </row>
    <row r="5190" spans="1:14">
      <c r="A5190" t="s">
        <v>5221</v>
      </c>
      <c r="B5190" s="2">
        <v>46155.395787037036</v>
      </c>
      <c r="C5190" t="s">
        <v>14</v>
      </c>
      <c r="D5190" s="3">
        <v>914.21</v>
      </c>
      <c r="E5190" t="s">
        <v>25</v>
      </c>
      <c r="F5190" t="s">
        <v>16</v>
      </c>
      <c r="G5190" s="4">
        <v>4.0999999999999996</v>
      </c>
      <c r="I5190" s="3">
        <v>4000</v>
      </c>
      <c r="J5190" s="3">
        <v>3406.16</v>
      </c>
      <c r="K5190" s="3">
        <v>593.84</v>
      </c>
      <c r="L5190">
        <v>3</v>
      </c>
      <c r="M5190" t="s">
        <v>20</v>
      </c>
      <c r="N5190" s="10">
        <f t="shared" si="81"/>
        <v>46143</v>
      </c>
    </row>
    <row r="5191" spans="1:14">
      <c r="A5191" t="s">
        <v>5222</v>
      </c>
      <c r="B5191" s="2">
        <v>46234.886400462965</v>
      </c>
      <c r="C5191" t="s">
        <v>14</v>
      </c>
      <c r="D5191" s="3">
        <v>124.3</v>
      </c>
      <c r="E5191" t="s">
        <v>27</v>
      </c>
      <c r="F5191" t="s">
        <v>32</v>
      </c>
      <c r="G5191" s="4">
        <v>5.16</v>
      </c>
      <c r="H5191" t="s">
        <v>189</v>
      </c>
      <c r="I5191" s="3">
        <v>1500</v>
      </c>
      <c r="J5191" s="3">
        <v>1021.99</v>
      </c>
      <c r="K5191" s="3">
        <v>478.01</v>
      </c>
      <c r="L5191">
        <v>4</v>
      </c>
      <c r="M5191" t="s">
        <v>30</v>
      </c>
      <c r="N5191" s="10">
        <f t="shared" si="81"/>
        <v>46204</v>
      </c>
    </row>
    <row r="5192" spans="1:14">
      <c r="A5192" t="s">
        <v>5223</v>
      </c>
      <c r="B5192" s="2">
        <v>46219.058206018519</v>
      </c>
      <c r="C5192" t="s">
        <v>14</v>
      </c>
      <c r="D5192" s="3">
        <v>764.33</v>
      </c>
      <c r="E5192" t="s">
        <v>27</v>
      </c>
      <c r="F5192" t="s">
        <v>16</v>
      </c>
      <c r="G5192" s="4">
        <v>7.06</v>
      </c>
      <c r="I5192" s="3">
        <v>4000</v>
      </c>
      <c r="J5192" s="3">
        <v>1984.02</v>
      </c>
      <c r="K5192" s="3">
        <v>2015.98</v>
      </c>
      <c r="L5192">
        <v>0</v>
      </c>
      <c r="M5192" t="s">
        <v>17</v>
      </c>
      <c r="N5192" s="10">
        <f t="shared" si="81"/>
        <v>46204</v>
      </c>
    </row>
    <row r="5193" spans="1:14">
      <c r="A5193" t="s">
        <v>5224</v>
      </c>
      <c r="B5193" s="2">
        <v>46225.64403935185</v>
      </c>
      <c r="C5193" t="s">
        <v>14</v>
      </c>
      <c r="D5193" s="3">
        <v>421.26</v>
      </c>
      <c r="E5193" t="s">
        <v>36</v>
      </c>
      <c r="F5193" t="s">
        <v>16</v>
      </c>
      <c r="G5193" s="4">
        <v>7.53</v>
      </c>
      <c r="I5193" s="3">
        <v>4000</v>
      </c>
      <c r="J5193" s="3">
        <v>3067.15</v>
      </c>
      <c r="K5193" s="3">
        <v>932.85</v>
      </c>
      <c r="L5193">
        <v>1</v>
      </c>
      <c r="M5193" t="s">
        <v>17</v>
      </c>
      <c r="N5193" s="10">
        <f t="shared" si="81"/>
        <v>46204</v>
      </c>
    </row>
    <row r="5194" spans="1:14">
      <c r="A5194" t="s">
        <v>5225</v>
      </c>
      <c r="B5194" s="2">
        <v>46129.818680555552</v>
      </c>
      <c r="C5194" t="s">
        <v>14</v>
      </c>
      <c r="D5194" s="3">
        <v>58.04</v>
      </c>
      <c r="E5194" t="s">
        <v>27</v>
      </c>
      <c r="F5194" t="s">
        <v>16</v>
      </c>
      <c r="G5194" s="4">
        <v>3.95</v>
      </c>
      <c r="I5194" s="3">
        <v>7500</v>
      </c>
      <c r="J5194" s="3">
        <v>1504.39</v>
      </c>
      <c r="K5194" s="3">
        <v>5995.61</v>
      </c>
      <c r="L5194">
        <v>0</v>
      </c>
      <c r="M5194" t="s">
        <v>20</v>
      </c>
      <c r="N5194" s="10">
        <f t="shared" si="81"/>
        <v>46113</v>
      </c>
    </row>
    <row r="5195" spans="1:14">
      <c r="A5195" t="s">
        <v>5226</v>
      </c>
      <c r="B5195" s="2">
        <v>46138.260046296295</v>
      </c>
      <c r="C5195" t="s">
        <v>14</v>
      </c>
      <c r="D5195" s="3">
        <v>415.05</v>
      </c>
      <c r="E5195" t="s">
        <v>19</v>
      </c>
      <c r="F5195" t="s">
        <v>32</v>
      </c>
      <c r="G5195" s="4">
        <v>4.1100000000000003</v>
      </c>
      <c r="H5195" t="s">
        <v>33</v>
      </c>
      <c r="I5195" s="3">
        <v>3000</v>
      </c>
      <c r="J5195" s="3">
        <v>846.93</v>
      </c>
      <c r="K5195" s="3">
        <v>2153.0700000000002</v>
      </c>
      <c r="L5195">
        <v>5</v>
      </c>
      <c r="M5195" t="s">
        <v>17</v>
      </c>
      <c r="N5195" s="10">
        <f t="shared" si="81"/>
        <v>46113</v>
      </c>
    </row>
    <row r="5196" spans="1:14">
      <c r="A5196" t="s">
        <v>5227</v>
      </c>
      <c r="B5196" s="2">
        <v>46215.831331018519</v>
      </c>
      <c r="C5196" t="s">
        <v>14</v>
      </c>
      <c r="D5196" s="3">
        <v>131.43</v>
      </c>
      <c r="E5196" t="s">
        <v>15</v>
      </c>
      <c r="F5196" t="s">
        <v>16</v>
      </c>
      <c r="G5196" s="4">
        <v>4.8099999999999996</v>
      </c>
      <c r="I5196" s="3">
        <v>3000</v>
      </c>
      <c r="J5196" s="3">
        <v>2760.45</v>
      </c>
      <c r="K5196" s="3">
        <v>239.55</v>
      </c>
      <c r="L5196">
        <v>0</v>
      </c>
      <c r="M5196" t="s">
        <v>23</v>
      </c>
      <c r="N5196" s="10">
        <f t="shared" si="81"/>
        <v>46204</v>
      </c>
    </row>
    <row r="5197" spans="1:14">
      <c r="A5197" t="s">
        <v>5228</v>
      </c>
      <c r="B5197" s="2">
        <v>46220.726307870369</v>
      </c>
      <c r="C5197" t="s">
        <v>14</v>
      </c>
      <c r="D5197" s="3">
        <v>442.92</v>
      </c>
      <c r="E5197" t="s">
        <v>25</v>
      </c>
      <c r="F5197" t="s">
        <v>16</v>
      </c>
      <c r="G5197" s="4">
        <v>7.92</v>
      </c>
      <c r="I5197" s="3">
        <v>5000</v>
      </c>
      <c r="J5197" s="3">
        <v>2889.64</v>
      </c>
      <c r="K5197" s="3">
        <v>2110.36</v>
      </c>
      <c r="L5197">
        <v>2</v>
      </c>
      <c r="M5197" t="s">
        <v>17</v>
      </c>
      <c r="N5197" s="10">
        <f t="shared" si="81"/>
        <v>46204</v>
      </c>
    </row>
    <row r="5198" spans="1:14">
      <c r="A5198" t="s">
        <v>5229</v>
      </c>
      <c r="B5198" s="2">
        <v>46229.158506944441</v>
      </c>
      <c r="C5198" t="s">
        <v>14</v>
      </c>
      <c r="D5198" s="3">
        <v>1755.45</v>
      </c>
      <c r="E5198" t="s">
        <v>25</v>
      </c>
      <c r="F5198" t="s">
        <v>16</v>
      </c>
      <c r="G5198" s="4">
        <v>7.09</v>
      </c>
      <c r="I5198" s="3">
        <v>4000</v>
      </c>
      <c r="J5198" s="3">
        <v>2919.37</v>
      </c>
      <c r="K5198" s="3">
        <v>1080.6300000000001</v>
      </c>
      <c r="L5198">
        <v>1</v>
      </c>
      <c r="M5198" t="s">
        <v>17</v>
      </c>
      <c r="N5198" s="10">
        <f t="shared" si="81"/>
        <v>46204</v>
      </c>
    </row>
    <row r="5199" spans="1:14">
      <c r="A5199" t="s">
        <v>5230</v>
      </c>
      <c r="B5199" s="2">
        <v>46140.762337962966</v>
      </c>
      <c r="C5199" t="s">
        <v>14</v>
      </c>
      <c r="D5199" s="3">
        <v>745.66</v>
      </c>
      <c r="E5199" t="s">
        <v>27</v>
      </c>
      <c r="F5199" t="s">
        <v>16</v>
      </c>
      <c r="G5199" s="4">
        <v>4.38</v>
      </c>
      <c r="I5199" s="3">
        <v>3000</v>
      </c>
      <c r="J5199" s="3">
        <v>1266.71</v>
      </c>
      <c r="K5199" s="3">
        <v>1733.29</v>
      </c>
      <c r="L5199">
        <v>5</v>
      </c>
      <c r="M5199" t="s">
        <v>17</v>
      </c>
      <c r="N5199" s="10">
        <f t="shared" si="81"/>
        <v>46113</v>
      </c>
    </row>
    <row r="5200" spans="1:14">
      <c r="A5200" t="s">
        <v>5231</v>
      </c>
      <c r="B5200" s="2">
        <v>46183.161030092589</v>
      </c>
      <c r="C5200" t="s">
        <v>14</v>
      </c>
      <c r="D5200" s="3">
        <v>463.54</v>
      </c>
      <c r="E5200" t="s">
        <v>36</v>
      </c>
      <c r="F5200" t="s">
        <v>32</v>
      </c>
      <c r="G5200" s="4">
        <v>8.7200000000000006</v>
      </c>
      <c r="H5200" t="s">
        <v>62</v>
      </c>
      <c r="I5200" s="3">
        <v>7500</v>
      </c>
      <c r="J5200" s="3">
        <v>6647.74</v>
      </c>
      <c r="K5200" s="3">
        <v>852.26</v>
      </c>
      <c r="L5200">
        <v>2</v>
      </c>
      <c r="M5200" t="s">
        <v>17</v>
      </c>
      <c r="N5200" s="10">
        <f t="shared" si="81"/>
        <v>46174</v>
      </c>
    </row>
    <row r="5201" spans="1:14">
      <c r="A5201" t="s">
        <v>5232</v>
      </c>
      <c r="B5201" s="2">
        <v>46212.858703703707</v>
      </c>
      <c r="C5201" t="s">
        <v>64</v>
      </c>
      <c r="D5201" s="3">
        <v>579.23</v>
      </c>
      <c r="E5201" t="s">
        <v>36</v>
      </c>
      <c r="F5201" t="s">
        <v>16</v>
      </c>
      <c r="G5201" s="4">
        <v>6.24</v>
      </c>
      <c r="I5201" s="3">
        <v>7500</v>
      </c>
      <c r="J5201" s="3">
        <v>4234.6099999999997</v>
      </c>
      <c r="K5201" s="3">
        <v>3265.39</v>
      </c>
      <c r="L5201">
        <v>2</v>
      </c>
      <c r="M5201" t="s">
        <v>23</v>
      </c>
      <c r="N5201" s="10">
        <f t="shared" si="81"/>
        <v>46204</v>
      </c>
    </row>
    <row r="5202" spans="1:14">
      <c r="A5202" t="s">
        <v>5233</v>
      </c>
      <c r="B5202" s="2">
        <v>46169.618113425924</v>
      </c>
      <c r="C5202" t="s">
        <v>14</v>
      </c>
      <c r="D5202" s="3">
        <v>173.79</v>
      </c>
      <c r="E5202" t="s">
        <v>19</v>
      </c>
      <c r="F5202" t="s">
        <v>16</v>
      </c>
      <c r="G5202" s="4">
        <v>4.3</v>
      </c>
      <c r="I5202" s="3">
        <v>1500</v>
      </c>
      <c r="J5202" s="3">
        <v>524.35</v>
      </c>
      <c r="K5202" s="3">
        <v>975.65</v>
      </c>
      <c r="L5202">
        <v>0</v>
      </c>
      <c r="M5202" t="s">
        <v>30</v>
      </c>
      <c r="N5202" s="10">
        <f t="shared" si="81"/>
        <v>46143</v>
      </c>
    </row>
    <row r="5203" spans="1:14">
      <c r="A5203" t="s">
        <v>5234</v>
      </c>
      <c r="B5203" s="2">
        <v>46226.302534722221</v>
      </c>
      <c r="C5203" t="s">
        <v>14</v>
      </c>
      <c r="D5203" s="3">
        <v>508.49</v>
      </c>
      <c r="E5203" t="s">
        <v>36</v>
      </c>
      <c r="F5203" t="s">
        <v>16</v>
      </c>
      <c r="G5203" s="4">
        <v>6.1</v>
      </c>
      <c r="I5203" s="3">
        <v>5000</v>
      </c>
      <c r="J5203" s="3">
        <v>4505.46</v>
      </c>
      <c r="K5203" s="3">
        <v>494.54</v>
      </c>
      <c r="L5203">
        <v>0</v>
      </c>
      <c r="M5203" t="s">
        <v>17</v>
      </c>
      <c r="N5203" s="10">
        <f t="shared" si="81"/>
        <v>46204</v>
      </c>
    </row>
    <row r="5204" spans="1:14">
      <c r="A5204" t="s">
        <v>5235</v>
      </c>
      <c r="B5204" s="2">
        <v>46252.913877314815</v>
      </c>
      <c r="C5204" t="s">
        <v>14</v>
      </c>
      <c r="D5204" s="3">
        <v>252.69</v>
      </c>
      <c r="E5204" t="s">
        <v>15</v>
      </c>
      <c r="F5204" t="s">
        <v>59</v>
      </c>
      <c r="G5204" s="4">
        <v>6.43</v>
      </c>
      <c r="I5204" s="3">
        <v>10000</v>
      </c>
      <c r="J5204" s="3">
        <v>2284</v>
      </c>
      <c r="K5204" s="3">
        <v>7716</v>
      </c>
      <c r="L5204">
        <v>0</v>
      </c>
      <c r="M5204" t="s">
        <v>23</v>
      </c>
      <c r="N5204" s="10">
        <f t="shared" si="81"/>
        <v>46235</v>
      </c>
    </row>
    <row r="5205" spans="1:14">
      <c r="A5205" t="s">
        <v>5236</v>
      </c>
      <c r="B5205" s="2">
        <v>46161.209421296298</v>
      </c>
      <c r="C5205" t="s">
        <v>14</v>
      </c>
      <c r="D5205" s="3">
        <v>546.53</v>
      </c>
      <c r="E5205" t="s">
        <v>22</v>
      </c>
      <c r="F5205" t="s">
        <v>16</v>
      </c>
      <c r="G5205" s="4">
        <v>4.01</v>
      </c>
      <c r="I5205" s="3">
        <v>1000</v>
      </c>
      <c r="J5205" s="3">
        <v>959.25</v>
      </c>
      <c r="K5205" s="3">
        <v>40.75</v>
      </c>
      <c r="L5205">
        <v>0</v>
      </c>
      <c r="M5205" t="s">
        <v>23</v>
      </c>
      <c r="N5205" s="10">
        <f t="shared" si="81"/>
        <v>46143</v>
      </c>
    </row>
    <row r="5206" spans="1:14">
      <c r="A5206" t="s">
        <v>5237</v>
      </c>
      <c r="B5206" s="2">
        <v>46205.703206018516</v>
      </c>
      <c r="C5206" t="s">
        <v>64</v>
      </c>
      <c r="D5206" s="3">
        <v>1020.77</v>
      </c>
      <c r="E5206" t="s">
        <v>27</v>
      </c>
      <c r="F5206" t="s">
        <v>32</v>
      </c>
      <c r="G5206" s="4">
        <v>7.08</v>
      </c>
      <c r="H5206" t="s">
        <v>33</v>
      </c>
      <c r="I5206" s="3">
        <v>10000</v>
      </c>
      <c r="J5206" s="3">
        <v>5171.88</v>
      </c>
      <c r="K5206" s="3">
        <v>4828.12</v>
      </c>
      <c r="L5206">
        <v>0</v>
      </c>
      <c r="M5206" t="s">
        <v>17</v>
      </c>
      <c r="N5206" s="10">
        <f t="shared" si="81"/>
        <v>46204</v>
      </c>
    </row>
    <row r="5207" spans="1:14">
      <c r="A5207" t="s">
        <v>5238</v>
      </c>
      <c r="B5207" s="2">
        <v>46125.842233796298</v>
      </c>
      <c r="C5207" t="s">
        <v>14</v>
      </c>
      <c r="D5207" s="3">
        <v>211.79</v>
      </c>
      <c r="E5207" t="s">
        <v>15</v>
      </c>
      <c r="F5207" t="s">
        <v>32</v>
      </c>
      <c r="G5207" s="4">
        <v>4.24</v>
      </c>
      <c r="H5207" t="s">
        <v>33</v>
      </c>
      <c r="I5207" s="3">
        <v>4000</v>
      </c>
      <c r="J5207" s="3">
        <v>3541.97</v>
      </c>
      <c r="K5207" s="3">
        <v>458.03</v>
      </c>
      <c r="L5207">
        <v>3</v>
      </c>
      <c r="M5207" t="s">
        <v>23</v>
      </c>
      <c r="N5207" s="10">
        <f t="shared" si="81"/>
        <v>46113</v>
      </c>
    </row>
    <row r="5208" spans="1:14">
      <c r="A5208" t="s">
        <v>5239</v>
      </c>
      <c r="B5208" s="2">
        <v>46237.081157407411</v>
      </c>
      <c r="C5208" t="s">
        <v>14</v>
      </c>
      <c r="D5208" s="3">
        <v>1306.99</v>
      </c>
      <c r="E5208" t="s">
        <v>27</v>
      </c>
      <c r="F5208" t="s">
        <v>16</v>
      </c>
      <c r="G5208" s="4">
        <v>6.73</v>
      </c>
      <c r="I5208" s="3">
        <v>1500</v>
      </c>
      <c r="J5208" s="3">
        <v>412.59</v>
      </c>
      <c r="K5208" s="3">
        <v>1087.4100000000001</v>
      </c>
      <c r="L5208">
        <v>0</v>
      </c>
      <c r="M5208" t="s">
        <v>30</v>
      </c>
      <c r="N5208" s="10">
        <f t="shared" si="81"/>
        <v>46235</v>
      </c>
    </row>
    <row r="5209" spans="1:14">
      <c r="A5209" t="s">
        <v>5240</v>
      </c>
      <c r="B5209" s="2">
        <v>46225.925995370373</v>
      </c>
      <c r="C5209" t="s">
        <v>14</v>
      </c>
      <c r="D5209" s="3">
        <v>706.12</v>
      </c>
      <c r="E5209" t="s">
        <v>22</v>
      </c>
      <c r="F5209" t="s">
        <v>16</v>
      </c>
      <c r="G5209" s="4">
        <v>5.75</v>
      </c>
      <c r="I5209" s="3">
        <v>2000</v>
      </c>
      <c r="J5209" s="3">
        <v>1542.86</v>
      </c>
      <c r="K5209" s="3">
        <v>457.14</v>
      </c>
      <c r="L5209">
        <v>0</v>
      </c>
      <c r="M5209" t="s">
        <v>20</v>
      </c>
      <c r="N5209" s="10">
        <f t="shared" si="81"/>
        <v>46204</v>
      </c>
    </row>
    <row r="5210" spans="1:14">
      <c r="A5210" t="s">
        <v>5241</v>
      </c>
      <c r="B5210" s="2">
        <v>46209.711157407408</v>
      </c>
      <c r="C5210" t="s">
        <v>64</v>
      </c>
      <c r="D5210" s="3">
        <v>187.56</v>
      </c>
      <c r="E5210" t="s">
        <v>27</v>
      </c>
      <c r="F5210" t="s">
        <v>32</v>
      </c>
      <c r="G5210" s="4">
        <v>5.3</v>
      </c>
      <c r="H5210" t="s">
        <v>47</v>
      </c>
      <c r="I5210" s="3">
        <v>5000</v>
      </c>
      <c r="J5210" s="3">
        <v>3182.93</v>
      </c>
      <c r="K5210" s="3">
        <v>1817.07</v>
      </c>
      <c r="L5210">
        <v>2</v>
      </c>
      <c r="M5210" t="s">
        <v>30</v>
      </c>
      <c r="N5210" s="10">
        <f t="shared" si="81"/>
        <v>46204</v>
      </c>
    </row>
    <row r="5211" spans="1:14">
      <c r="A5211" t="s">
        <v>5242</v>
      </c>
      <c r="B5211" s="2">
        <v>46115.5155787037</v>
      </c>
      <c r="C5211" t="s">
        <v>14</v>
      </c>
      <c r="D5211" s="3">
        <v>607.67999999999995</v>
      </c>
      <c r="E5211" t="s">
        <v>15</v>
      </c>
      <c r="F5211" t="s">
        <v>32</v>
      </c>
      <c r="G5211" s="4">
        <v>2.4300000000000002</v>
      </c>
      <c r="H5211" t="s">
        <v>54</v>
      </c>
      <c r="I5211" s="3">
        <v>1000</v>
      </c>
      <c r="J5211" s="3">
        <v>231.38</v>
      </c>
      <c r="K5211" s="3">
        <v>768.62</v>
      </c>
      <c r="L5211">
        <v>0</v>
      </c>
      <c r="M5211" t="s">
        <v>30</v>
      </c>
      <c r="N5211" s="10">
        <f t="shared" si="81"/>
        <v>46113</v>
      </c>
    </row>
    <row r="5212" spans="1:14">
      <c r="A5212" t="s">
        <v>5243</v>
      </c>
      <c r="B5212" s="2">
        <v>46087.155046296299</v>
      </c>
      <c r="C5212" t="s">
        <v>14</v>
      </c>
      <c r="D5212" s="3">
        <v>664.4</v>
      </c>
      <c r="E5212" t="s">
        <v>36</v>
      </c>
      <c r="F5212" t="s">
        <v>16</v>
      </c>
      <c r="G5212">
        <v>2.5</v>
      </c>
      <c r="I5212" s="3">
        <v>4000</v>
      </c>
      <c r="J5212" s="3">
        <v>3547.06</v>
      </c>
      <c r="K5212" s="3">
        <v>452.94</v>
      </c>
      <c r="L5212">
        <v>0</v>
      </c>
      <c r="M5212" t="s">
        <v>30</v>
      </c>
      <c r="N5212" s="10">
        <f t="shared" si="81"/>
        <v>46082</v>
      </c>
    </row>
    <row r="5213" spans="1:14">
      <c r="A5213" t="s">
        <v>5244</v>
      </c>
      <c r="B5213" s="2">
        <v>46216.429756944446</v>
      </c>
      <c r="C5213" t="s">
        <v>14</v>
      </c>
      <c r="D5213" s="3">
        <v>300.35000000000002</v>
      </c>
      <c r="E5213" t="s">
        <v>22</v>
      </c>
      <c r="F5213" t="s">
        <v>16</v>
      </c>
      <c r="G5213" s="4">
        <v>7.36</v>
      </c>
      <c r="I5213" s="3">
        <v>1000</v>
      </c>
      <c r="J5213" s="3">
        <v>824.62</v>
      </c>
      <c r="K5213" s="3">
        <v>175.38</v>
      </c>
      <c r="L5213">
        <v>0</v>
      </c>
      <c r="M5213" t="s">
        <v>17</v>
      </c>
      <c r="N5213" s="10">
        <f t="shared" si="81"/>
        <v>46204</v>
      </c>
    </row>
    <row r="5214" spans="1:14">
      <c r="A5214" t="s">
        <v>5245</v>
      </c>
      <c r="B5214" s="2">
        <v>46127.140520833331</v>
      </c>
      <c r="C5214" t="s">
        <v>14</v>
      </c>
      <c r="D5214" s="3">
        <v>425.51</v>
      </c>
      <c r="E5214" t="s">
        <v>15</v>
      </c>
      <c r="F5214" t="s">
        <v>16</v>
      </c>
      <c r="G5214" s="4">
        <v>3.53</v>
      </c>
      <c r="I5214" s="3">
        <v>10000</v>
      </c>
      <c r="J5214" s="3">
        <v>2910.9</v>
      </c>
      <c r="K5214" s="3">
        <v>7089.1</v>
      </c>
      <c r="L5214">
        <v>5</v>
      </c>
      <c r="M5214" t="s">
        <v>17</v>
      </c>
      <c r="N5214" s="10">
        <f t="shared" si="81"/>
        <v>46113</v>
      </c>
    </row>
    <row r="5215" spans="1:14">
      <c r="A5215" t="s">
        <v>5246</v>
      </c>
      <c r="B5215" s="2">
        <v>46154.598981481482</v>
      </c>
      <c r="C5215" t="s">
        <v>14</v>
      </c>
      <c r="D5215" s="3">
        <v>1194.27</v>
      </c>
      <c r="E5215" t="s">
        <v>27</v>
      </c>
      <c r="F5215" t="s">
        <v>32</v>
      </c>
      <c r="G5215" s="4">
        <v>4.5999999999999996</v>
      </c>
      <c r="H5215" t="s">
        <v>54</v>
      </c>
      <c r="I5215" s="3">
        <v>1000</v>
      </c>
      <c r="J5215" s="3">
        <v>775.77</v>
      </c>
      <c r="K5215" s="3">
        <v>224.23</v>
      </c>
      <c r="L5215">
        <v>2</v>
      </c>
      <c r="M5215" t="s">
        <v>20</v>
      </c>
      <c r="N5215" s="10">
        <f t="shared" si="81"/>
        <v>46143</v>
      </c>
    </row>
    <row r="5216" spans="1:14">
      <c r="A5216" t="s">
        <v>5247</v>
      </c>
      <c r="B5216" s="2">
        <v>46256.384664351855</v>
      </c>
      <c r="C5216" t="s">
        <v>14</v>
      </c>
      <c r="D5216" s="3">
        <v>683.39</v>
      </c>
      <c r="E5216" t="s">
        <v>25</v>
      </c>
      <c r="F5216" t="s">
        <v>16</v>
      </c>
      <c r="G5216" s="4">
        <v>7.14</v>
      </c>
      <c r="I5216" s="3">
        <v>1000</v>
      </c>
      <c r="J5216" s="3">
        <v>946.27</v>
      </c>
      <c r="K5216" s="3">
        <v>53.73</v>
      </c>
      <c r="L5216">
        <v>0</v>
      </c>
      <c r="M5216" t="s">
        <v>17</v>
      </c>
      <c r="N5216" s="10">
        <f t="shared" si="81"/>
        <v>46235</v>
      </c>
    </row>
    <row r="5217" spans="1:14">
      <c r="A5217" t="s">
        <v>5248</v>
      </c>
      <c r="B5217" s="2">
        <v>46145.027118055557</v>
      </c>
      <c r="C5217" t="s">
        <v>14</v>
      </c>
      <c r="D5217" s="3">
        <v>702.49</v>
      </c>
      <c r="E5217" t="s">
        <v>19</v>
      </c>
      <c r="F5217" t="s">
        <v>16</v>
      </c>
      <c r="G5217" s="4">
        <v>4.68</v>
      </c>
      <c r="I5217" s="3">
        <v>4000</v>
      </c>
      <c r="J5217" s="3">
        <v>2901.71</v>
      </c>
      <c r="K5217" s="3">
        <v>1098.29</v>
      </c>
      <c r="L5217">
        <v>2</v>
      </c>
      <c r="M5217" t="s">
        <v>20</v>
      </c>
      <c r="N5217" s="10">
        <f t="shared" si="81"/>
        <v>46143</v>
      </c>
    </row>
    <row r="5218" spans="1:14">
      <c r="A5218" t="s">
        <v>5249</v>
      </c>
      <c r="B5218" s="2">
        <v>46165.791030092594</v>
      </c>
      <c r="C5218" t="s">
        <v>14</v>
      </c>
      <c r="D5218" s="3">
        <v>272.76</v>
      </c>
      <c r="E5218" t="s">
        <v>36</v>
      </c>
      <c r="F5218" t="s">
        <v>16</v>
      </c>
      <c r="G5218" s="4">
        <v>3.4</v>
      </c>
      <c r="I5218" s="3">
        <v>1500</v>
      </c>
      <c r="J5218" s="3">
        <v>760.37</v>
      </c>
      <c r="K5218" s="3">
        <v>739.63</v>
      </c>
      <c r="L5218">
        <v>5</v>
      </c>
      <c r="M5218" t="s">
        <v>17</v>
      </c>
      <c r="N5218" s="10">
        <f t="shared" si="81"/>
        <v>46143</v>
      </c>
    </row>
    <row r="5219" spans="1:14">
      <c r="A5219" t="s">
        <v>5250</v>
      </c>
      <c r="B5219" s="2">
        <v>46107.347916666666</v>
      </c>
      <c r="C5219" t="s">
        <v>14</v>
      </c>
      <c r="D5219" s="3">
        <v>1075.32</v>
      </c>
      <c r="E5219" t="s">
        <v>36</v>
      </c>
      <c r="F5219" t="s">
        <v>16</v>
      </c>
      <c r="G5219" s="4">
        <v>4.17</v>
      </c>
      <c r="I5219" s="3">
        <v>2000</v>
      </c>
      <c r="J5219" s="3">
        <v>1898.67</v>
      </c>
      <c r="K5219" s="3">
        <v>101.33</v>
      </c>
      <c r="L5219">
        <v>1</v>
      </c>
      <c r="M5219" t="s">
        <v>23</v>
      </c>
      <c r="N5219" s="10">
        <f t="shared" si="81"/>
        <v>46082</v>
      </c>
    </row>
    <row r="5220" spans="1:14">
      <c r="A5220" t="s">
        <v>5251</v>
      </c>
      <c r="B5220" s="2">
        <v>46193.564259259256</v>
      </c>
      <c r="C5220" t="s">
        <v>14</v>
      </c>
      <c r="D5220" s="3">
        <v>252.92</v>
      </c>
      <c r="E5220" t="s">
        <v>19</v>
      </c>
      <c r="F5220" t="s">
        <v>16</v>
      </c>
      <c r="G5220" s="4">
        <v>6.07</v>
      </c>
      <c r="I5220" s="3">
        <v>7500</v>
      </c>
      <c r="J5220" s="3">
        <v>6999</v>
      </c>
      <c r="K5220" s="3">
        <v>501</v>
      </c>
      <c r="L5220">
        <v>2</v>
      </c>
      <c r="M5220" t="s">
        <v>23</v>
      </c>
      <c r="N5220" s="10">
        <f t="shared" si="81"/>
        <v>46174</v>
      </c>
    </row>
    <row r="5221" spans="1:14">
      <c r="A5221" t="s">
        <v>5252</v>
      </c>
      <c r="B5221" s="2">
        <v>46217.029814814814</v>
      </c>
      <c r="C5221" t="s">
        <v>14</v>
      </c>
      <c r="D5221" s="3">
        <v>203.07</v>
      </c>
      <c r="E5221" t="s">
        <v>19</v>
      </c>
      <c r="F5221" t="s">
        <v>16</v>
      </c>
      <c r="G5221" s="4">
        <v>7.5</v>
      </c>
      <c r="I5221" s="3">
        <v>1000</v>
      </c>
      <c r="J5221" s="3">
        <v>644.4</v>
      </c>
      <c r="K5221" s="3">
        <v>355.6</v>
      </c>
      <c r="L5221">
        <v>0</v>
      </c>
      <c r="M5221" t="s">
        <v>17</v>
      </c>
      <c r="N5221" s="10">
        <f t="shared" si="81"/>
        <v>46204</v>
      </c>
    </row>
    <row r="5222" spans="1:14">
      <c r="A5222" t="s">
        <v>5253</v>
      </c>
      <c r="B5222" s="2">
        <v>46220.80537037037</v>
      </c>
      <c r="C5222" t="s">
        <v>14</v>
      </c>
      <c r="D5222" s="3">
        <v>733</v>
      </c>
      <c r="E5222" t="s">
        <v>19</v>
      </c>
      <c r="F5222" t="s">
        <v>16</v>
      </c>
      <c r="G5222" s="4">
        <v>9.01</v>
      </c>
      <c r="I5222" s="3">
        <v>4000</v>
      </c>
      <c r="J5222" s="3">
        <v>3826.66</v>
      </c>
      <c r="K5222" s="3">
        <v>173.34</v>
      </c>
      <c r="L5222">
        <v>0</v>
      </c>
      <c r="M5222" t="s">
        <v>17</v>
      </c>
      <c r="N5222" s="10">
        <f t="shared" si="81"/>
        <v>46204</v>
      </c>
    </row>
    <row r="5223" spans="1:14">
      <c r="A5223" t="s">
        <v>5254</v>
      </c>
      <c r="B5223" s="2">
        <v>46247.629432870373</v>
      </c>
      <c r="C5223" t="s">
        <v>14</v>
      </c>
      <c r="D5223" s="3">
        <v>512.62</v>
      </c>
      <c r="E5223" t="s">
        <v>15</v>
      </c>
      <c r="F5223" t="s">
        <v>16</v>
      </c>
      <c r="G5223" s="4">
        <v>4.99</v>
      </c>
      <c r="I5223" s="3">
        <v>7500</v>
      </c>
      <c r="J5223" s="3">
        <v>2086.89</v>
      </c>
      <c r="K5223" s="3">
        <v>5413.11</v>
      </c>
      <c r="L5223">
        <v>1</v>
      </c>
      <c r="M5223" t="s">
        <v>23</v>
      </c>
      <c r="N5223" s="10">
        <f t="shared" si="81"/>
        <v>46235</v>
      </c>
    </row>
    <row r="5224" spans="1:14">
      <c r="A5224" t="s">
        <v>5255</v>
      </c>
      <c r="B5224" s="2">
        <v>46201.59878472222</v>
      </c>
      <c r="C5224" t="s">
        <v>14</v>
      </c>
      <c r="D5224" s="3">
        <v>288.52</v>
      </c>
      <c r="E5224" t="s">
        <v>25</v>
      </c>
      <c r="F5224" t="s">
        <v>16</v>
      </c>
      <c r="G5224" s="4">
        <v>8.31</v>
      </c>
      <c r="I5224" s="3">
        <v>5000</v>
      </c>
      <c r="J5224" s="3">
        <v>4469.3999999999996</v>
      </c>
      <c r="K5224" s="3">
        <v>530.6</v>
      </c>
      <c r="L5224">
        <v>1</v>
      </c>
      <c r="M5224" t="s">
        <v>17</v>
      </c>
      <c r="N5224" s="10">
        <f t="shared" si="81"/>
        <v>46174</v>
      </c>
    </row>
    <row r="5225" spans="1:14">
      <c r="A5225" t="s">
        <v>5256</v>
      </c>
      <c r="B5225" s="2">
        <v>46226.068148148152</v>
      </c>
      <c r="C5225" t="s">
        <v>14</v>
      </c>
      <c r="D5225" s="3">
        <v>744.34</v>
      </c>
      <c r="E5225" t="s">
        <v>27</v>
      </c>
      <c r="F5225" t="s">
        <v>16</v>
      </c>
      <c r="G5225" s="4">
        <v>6.21</v>
      </c>
      <c r="I5225" s="3">
        <v>2000</v>
      </c>
      <c r="J5225" s="3">
        <v>1164.95</v>
      </c>
      <c r="K5225" s="3">
        <v>835.05</v>
      </c>
      <c r="L5225">
        <v>0</v>
      </c>
      <c r="M5225" t="s">
        <v>20</v>
      </c>
      <c r="N5225" s="10">
        <f t="shared" si="81"/>
        <v>46204</v>
      </c>
    </row>
    <row r="5226" spans="1:14">
      <c r="A5226" t="s">
        <v>5257</v>
      </c>
      <c r="B5226" s="2">
        <v>46086.464699074073</v>
      </c>
      <c r="C5226" t="s">
        <v>14</v>
      </c>
      <c r="D5226" s="3">
        <v>122.69</v>
      </c>
      <c r="E5226" t="s">
        <v>36</v>
      </c>
      <c r="F5226" t="s">
        <v>16</v>
      </c>
      <c r="G5226" s="4">
        <v>1.9</v>
      </c>
      <c r="I5226" s="3">
        <v>3000</v>
      </c>
      <c r="J5226" s="3">
        <v>2370.86</v>
      </c>
      <c r="K5226" s="3">
        <v>629.14</v>
      </c>
      <c r="L5226">
        <v>0</v>
      </c>
      <c r="M5226" t="s">
        <v>30</v>
      </c>
      <c r="N5226" s="10">
        <f t="shared" si="81"/>
        <v>46082</v>
      </c>
    </row>
    <row r="5227" spans="1:14">
      <c r="A5227" t="s">
        <v>5258</v>
      </c>
      <c r="B5227" s="2">
        <v>46241.489201388889</v>
      </c>
      <c r="C5227" t="s">
        <v>14</v>
      </c>
      <c r="D5227" s="3">
        <v>222.97</v>
      </c>
      <c r="E5227" t="s">
        <v>22</v>
      </c>
      <c r="F5227" t="s">
        <v>16</v>
      </c>
      <c r="G5227" s="4">
        <v>6.87</v>
      </c>
      <c r="I5227" s="3">
        <v>10000</v>
      </c>
      <c r="J5227" s="3">
        <v>2879.87</v>
      </c>
      <c r="K5227" s="3">
        <v>7120.13</v>
      </c>
      <c r="L5227">
        <v>0</v>
      </c>
      <c r="M5227" t="s">
        <v>17</v>
      </c>
      <c r="N5227" s="10">
        <f t="shared" si="81"/>
        <v>46235</v>
      </c>
    </row>
    <row r="5228" spans="1:14">
      <c r="A5228" t="s">
        <v>5259</v>
      </c>
      <c r="B5228" s="2">
        <v>46096.735625000001</v>
      </c>
      <c r="C5228" t="s">
        <v>14</v>
      </c>
      <c r="D5228" s="3">
        <v>406.28</v>
      </c>
      <c r="E5228" t="s">
        <v>19</v>
      </c>
      <c r="F5228" t="s">
        <v>16</v>
      </c>
      <c r="G5228" s="4">
        <v>5.53</v>
      </c>
      <c r="I5228" s="3">
        <v>2000</v>
      </c>
      <c r="J5228" s="3">
        <v>1743.36</v>
      </c>
      <c r="K5228" s="3">
        <v>256.64</v>
      </c>
      <c r="L5228">
        <v>0</v>
      </c>
      <c r="M5228" t="s">
        <v>17</v>
      </c>
      <c r="N5228" s="10">
        <f t="shared" si="81"/>
        <v>46082</v>
      </c>
    </row>
    <row r="5229" spans="1:14">
      <c r="A5229" t="s">
        <v>5260</v>
      </c>
      <c r="B5229" s="2">
        <v>46237.792650462965</v>
      </c>
      <c r="C5229" t="s">
        <v>64</v>
      </c>
      <c r="D5229" s="3">
        <v>96.54</v>
      </c>
      <c r="E5229" t="s">
        <v>25</v>
      </c>
      <c r="F5229" t="s">
        <v>16</v>
      </c>
      <c r="G5229" s="4">
        <v>6.33</v>
      </c>
      <c r="I5229" s="3">
        <v>10000</v>
      </c>
      <c r="J5229" s="3">
        <v>2209.85</v>
      </c>
      <c r="K5229" s="3">
        <v>7790.15</v>
      </c>
      <c r="L5229">
        <v>0</v>
      </c>
      <c r="M5229" t="s">
        <v>17</v>
      </c>
      <c r="N5229" s="10">
        <f t="shared" si="81"/>
        <v>46235</v>
      </c>
    </row>
    <row r="5230" spans="1:14">
      <c r="A5230" t="s">
        <v>5261</v>
      </c>
      <c r="B5230" s="2">
        <v>46259.057523148149</v>
      </c>
      <c r="C5230" t="s">
        <v>14</v>
      </c>
      <c r="D5230" s="3">
        <v>129.66999999999999</v>
      </c>
      <c r="E5230" t="s">
        <v>36</v>
      </c>
      <c r="F5230" t="s">
        <v>32</v>
      </c>
      <c r="G5230" s="4">
        <v>7.39</v>
      </c>
      <c r="H5230" t="s">
        <v>62</v>
      </c>
      <c r="I5230" s="3">
        <v>7500</v>
      </c>
      <c r="J5230" s="3">
        <v>5034.97</v>
      </c>
      <c r="K5230" s="3">
        <v>2465.0300000000002</v>
      </c>
      <c r="L5230">
        <v>0</v>
      </c>
      <c r="M5230" t="s">
        <v>17</v>
      </c>
      <c r="N5230" s="10">
        <f t="shared" si="81"/>
        <v>46235</v>
      </c>
    </row>
    <row r="5231" spans="1:14">
      <c r="A5231" t="s">
        <v>5262</v>
      </c>
      <c r="B5231" s="2">
        <v>46123.895601851851</v>
      </c>
      <c r="C5231" t="s">
        <v>14</v>
      </c>
      <c r="D5231" s="3">
        <v>527.13</v>
      </c>
      <c r="E5231" t="s">
        <v>19</v>
      </c>
      <c r="F5231" t="s">
        <v>32</v>
      </c>
      <c r="G5231" s="4">
        <v>3.65</v>
      </c>
      <c r="H5231" t="s">
        <v>47</v>
      </c>
      <c r="I5231" s="3">
        <v>5000</v>
      </c>
      <c r="J5231" s="3">
        <v>4276.63</v>
      </c>
      <c r="K5231" s="3">
        <v>723.37</v>
      </c>
      <c r="L5231">
        <v>1</v>
      </c>
      <c r="M5231" t="s">
        <v>17</v>
      </c>
      <c r="N5231" s="10">
        <f t="shared" si="81"/>
        <v>46113</v>
      </c>
    </row>
    <row r="5232" spans="1:14">
      <c r="A5232" t="s">
        <v>5263</v>
      </c>
      <c r="B5232" s="2">
        <v>46244.180081018516</v>
      </c>
      <c r="C5232" t="s">
        <v>14</v>
      </c>
      <c r="D5232" s="3">
        <v>282.75</v>
      </c>
      <c r="E5232" t="s">
        <v>22</v>
      </c>
      <c r="F5232" t="s">
        <v>16</v>
      </c>
      <c r="G5232" s="4">
        <v>7.69</v>
      </c>
      <c r="I5232" s="3">
        <v>3000</v>
      </c>
      <c r="J5232" s="3">
        <v>1546.7</v>
      </c>
      <c r="K5232" s="3">
        <v>1453.3</v>
      </c>
      <c r="L5232">
        <v>2</v>
      </c>
      <c r="M5232" t="s">
        <v>17</v>
      </c>
      <c r="N5232" s="10">
        <f t="shared" si="81"/>
        <v>46235</v>
      </c>
    </row>
    <row r="5233" spans="1:14">
      <c r="A5233" t="s">
        <v>5264</v>
      </c>
      <c r="B5233" s="2">
        <v>46262.601886574077</v>
      </c>
      <c r="C5233" t="s">
        <v>14</v>
      </c>
      <c r="D5233" s="3">
        <v>1249.3800000000001</v>
      </c>
      <c r="E5233" t="s">
        <v>36</v>
      </c>
      <c r="F5233" t="s">
        <v>16</v>
      </c>
      <c r="G5233" s="4">
        <v>6.61</v>
      </c>
      <c r="I5233" s="3">
        <v>2000</v>
      </c>
      <c r="J5233" s="3">
        <v>749.35</v>
      </c>
      <c r="K5233" s="3">
        <v>1250.6500000000001</v>
      </c>
      <c r="L5233">
        <v>0</v>
      </c>
      <c r="M5233" t="s">
        <v>23</v>
      </c>
      <c r="N5233" s="10">
        <f t="shared" si="81"/>
        <v>46235</v>
      </c>
    </row>
    <row r="5234" spans="1:14">
      <c r="A5234" t="s">
        <v>5265</v>
      </c>
      <c r="B5234" s="2">
        <v>46149.467939814815</v>
      </c>
      <c r="C5234" t="s">
        <v>14</v>
      </c>
      <c r="D5234" s="3">
        <v>485.45</v>
      </c>
      <c r="E5234" t="s">
        <v>22</v>
      </c>
      <c r="F5234" t="s">
        <v>16</v>
      </c>
      <c r="G5234" s="4">
        <v>4.57</v>
      </c>
      <c r="I5234" s="3">
        <v>2000</v>
      </c>
      <c r="J5234" s="3">
        <v>881.75</v>
      </c>
      <c r="K5234" s="3">
        <v>1118.25</v>
      </c>
      <c r="L5234">
        <v>0</v>
      </c>
      <c r="M5234" t="s">
        <v>17</v>
      </c>
      <c r="N5234" s="10">
        <f t="shared" si="81"/>
        <v>46143</v>
      </c>
    </row>
    <row r="5235" spans="1:14">
      <c r="A5235" t="s">
        <v>5266</v>
      </c>
      <c r="B5235" s="2">
        <v>46203.929351851853</v>
      </c>
      <c r="C5235" t="s">
        <v>14</v>
      </c>
      <c r="D5235" s="3">
        <v>437.19</v>
      </c>
      <c r="E5235" t="s">
        <v>36</v>
      </c>
      <c r="F5235" t="s">
        <v>16</v>
      </c>
      <c r="G5235" s="4">
        <v>5.86</v>
      </c>
      <c r="I5235" s="3">
        <v>10000</v>
      </c>
      <c r="J5235" s="3">
        <v>6298.8</v>
      </c>
      <c r="K5235" s="3">
        <v>3701.2</v>
      </c>
      <c r="L5235">
        <v>0</v>
      </c>
      <c r="M5235" t="s">
        <v>20</v>
      </c>
      <c r="N5235" s="10">
        <f t="shared" si="81"/>
        <v>46174</v>
      </c>
    </row>
    <row r="5236" spans="1:14">
      <c r="A5236" t="s">
        <v>5267</v>
      </c>
      <c r="B5236" s="2">
        <v>46219.408842592595</v>
      </c>
      <c r="C5236" t="s">
        <v>14</v>
      </c>
      <c r="D5236" s="3">
        <v>306.77999999999997</v>
      </c>
      <c r="E5236" t="s">
        <v>25</v>
      </c>
      <c r="F5236" t="s">
        <v>59</v>
      </c>
      <c r="G5236" s="4">
        <v>7.52</v>
      </c>
      <c r="I5236" s="3">
        <v>1500</v>
      </c>
      <c r="J5236" s="3">
        <v>342.91</v>
      </c>
      <c r="K5236" s="3">
        <v>1157.0899999999999</v>
      </c>
      <c r="L5236">
        <v>2</v>
      </c>
      <c r="M5236" t="s">
        <v>17</v>
      </c>
      <c r="N5236" s="10">
        <f t="shared" si="81"/>
        <v>46204</v>
      </c>
    </row>
    <row r="5237" spans="1:14">
      <c r="A5237" t="s">
        <v>5268</v>
      </c>
      <c r="B5237" s="2">
        <v>46250.311932870369</v>
      </c>
      <c r="C5237" t="s">
        <v>14</v>
      </c>
      <c r="D5237" s="3">
        <v>666.06</v>
      </c>
      <c r="E5237" t="s">
        <v>25</v>
      </c>
      <c r="F5237" t="s">
        <v>16</v>
      </c>
      <c r="G5237" s="4">
        <v>7.77</v>
      </c>
      <c r="I5237" s="3">
        <v>2000</v>
      </c>
      <c r="J5237" s="3">
        <v>1166.23</v>
      </c>
      <c r="K5237" s="3">
        <v>833.77</v>
      </c>
      <c r="L5237">
        <v>0</v>
      </c>
      <c r="M5237" t="s">
        <v>17</v>
      </c>
      <c r="N5237" s="10">
        <f t="shared" si="81"/>
        <v>46235</v>
      </c>
    </row>
    <row r="5238" spans="1:14">
      <c r="A5238" t="s">
        <v>5269</v>
      </c>
      <c r="B5238" s="2">
        <v>46238.9924537037</v>
      </c>
      <c r="C5238" t="s">
        <v>14</v>
      </c>
      <c r="D5238" s="3">
        <v>349.61</v>
      </c>
      <c r="E5238" t="s">
        <v>27</v>
      </c>
      <c r="F5238" t="s">
        <v>16</v>
      </c>
      <c r="G5238" s="4">
        <v>7.12</v>
      </c>
      <c r="I5238" s="3">
        <v>3000</v>
      </c>
      <c r="J5238" s="3">
        <v>919.28</v>
      </c>
      <c r="K5238" s="3">
        <v>2080.7199999999998</v>
      </c>
      <c r="L5238">
        <v>0</v>
      </c>
      <c r="M5238" t="s">
        <v>30</v>
      </c>
      <c r="N5238" s="10">
        <f t="shared" si="81"/>
        <v>46235</v>
      </c>
    </row>
    <row r="5239" spans="1:14">
      <c r="A5239" t="s">
        <v>5270</v>
      </c>
      <c r="B5239" s="2">
        <v>46200.173541666663</v>
      </c>
      <c r="C5239" t="s">
        <v>14</v>
      </c>
      <c r="D5239" s="3">
        <v>441.2</v>
      </c>
      <c r="E5239" t="s">
        <v>22</v>
      </c>
      <c r="F5239" t="s">
        <v>16</v>
      </c>
      <c r="G5239" s="4">
        <v>4.74</v>
      </c>
      <c r="I5239" s="3">
        <v>5000</v>
      </c>
      <c r="J5239" s="3">
        <v>1114.52</v>
      </c>
      <c r="K5239" s="3">
        <v>3885.48</v>
      </c>
      <c r="L5239">
        <v>1</v>
      </c>
      <c r="M5239" t="s">
        <v>20</v>
      </c>
      <c r="N5239" s="10">
        <f t="shared" si="81"/>
        <v>46174</v>
      </c>
    </row>
    <row r="5240" spans="1:14">
      <c r="A5240" t="s">
        <v>5271</v>
      </c>
      <c r="B5240" s="2">
        <v>46235.891643518517</v>
      </c>
      <c r="C5240" t="s">
        <v>14</v>
      </c>
      <c r="D5240" s="3">
        <v>261.01</v>
      </c>
      <c r="E5240" t="s">
        <v>25</v>
      </c>
      <c r="F5240" t="s">
        <v>32</v>
      </c>
      <c r="G5240" s="4">
        <v>7.22</v>
      </c>
      <c r="H5240" t="s">
        <v>62</v>
      </c>
      <c r="I5240" s="3">
        <v>5000</v>
      </c>
      <c r="J5240" s="3">
        <v>3113.8</v>
      </c>
      <c r="K5240" s="3">
        <v>1886.2</v>
      </c>
      <c r="L5240">
        <v>1</v>
      </c>
      <c r="M5240" t="s">
        <v>17</v>
      </c>
      <c r="N5240" s="10">
        <f t="shared" si="81"/>
        <v>46235</v>
      </c>
    </row>
    <row r="5241" spans="1:14">
      <c r="A5241" t="s">
        <v>5272</v>
      </c>
      <c r="B5241" s="2">
        <v>46207.188877314817</v>
      </c>
      <c r="C5241" t="s">
        <v>14</v>
      </c>
      <c r="D5241" s="3">
        <v>175.56</v>
      </c>
      <c r="E5241" t="s">
        <v>19</v>
      </c>
      <c r="F5241" t="s">
        <v>32</v>
      </c>
      <c r="G5241" s="4">
        <v>5.55</v>
      </c>
      <c r="H5241" t="s">
        <v>33</v>
      </c>
      <c r="I5241" s="3">
        <v>5000</v>
      </c>
      <c r="J5241" s="3">
        <v>2971.63</v>
      </c>
      <c r="K5241" s="3">
        <v>2028.37</v>
      </c>
      <c r="L5241">
        <v>3</v>
      </c>
      <c r="M5241" t="s">
        <v>30</v>
      </c>
      <c r="N5241" s="10">
        <f t="shared" si="81"/>
        <v>46204</v>
      </c>
    </row>
    <row r="5242" spans="1:14">
      <c r="A5242" t="s">
        <v>5273</v>
      </c>
      <c r="B5242" s="2">
        <v>46200.595902777779</v>
      </c>
      <c r="C5242" t="s">
        <v>14</v>
      </c>
      <c r="D5242" s="3">
        <v>1002.93</v>
      </c>
      <c r="E5242" t="s">
        <v>27</v>
      </c>
      <c r="F5242" t="s">
        <v>16</v>
      </c>
      <c r="G5242" s="4">
        <v>6.35</v>
      </c>
      <c r="I5242" s="3">
        <v>3000</v>
      </c>
      <c r="J5242" s="3">
        <v>1729.74</v>
      </c>
      <c r="K5242" s="3">
        <v>1270.26</v>
      </c>
      <c r="L5242">
        <v>0</v>
      </c>
      <c r="M5242" t="s">
        <v>17</v>
      </c>
      <c r="N5242" s="10">
        <f t="shared" si="81"/>
        <v>46174</v>
      </c>
    </row>
    <row r="5243" spans="1:14">
      <c r="A5243" t="s">
        <v>5274</v>
      </c>
      <c r="B5243" s="2">
        <v>46233.835717592592</v>
      </c>
      <c r="C5243" t="s">
        <v>14</v>
      </c>
      <c r="D5243" s="3">
        <v>314.20999999999998</v>
      </c>
      <c r="E5243" t="s">
        <v>36</v>
      </c>
      <c r="F5243" t="s">
        <v>16</v>
      </c>
      <c r="G5243" s="4">
        <v>4.57</v>
      </c>
      <c r="I5243" s="3">
        <v>4000</v>
      </c>
      <c r="J5243" s="3">
        <v>2336.38</v>
      </c>
      <c r="K5243" s="3">
        <v>1663.62</v>
      </c>
      <c r="L5243">
        <v>1</v>
      </c>
      <c r="M5243" t="s">
        <v>20</v>
      </c>
      <c r="N5243" s="10">
        <f t="shared" si="81"/>
        <v>46204</v>
      </c>
    </row>
    <row r="5244" spans="1:14">
      <c r="A5244" t="s">
        <v>5275</v>
      </c>
      <c r="B5244" s="2">
        <v>46162.63386574074</v>
      </c>
      <c r="C5244" t="s">
        <v>14</v>
      </c>
      <c r="D5244" s="3">
        <v>856.57</v>
      </c>
      <c r="E5244" t="s">
        <v>15</v>
      </c>
      <c r="F5244" t="s">
        <v>16</v>
      </c>
      <c r="G5244" s="4">
        <v>4.75</v>
      </c>
      <c r="I5244" s="3">
        <v>1000</v>
      </c>
      <c r="J5244" s="3">
        <v>840.78</v>
      </c>
      <c r="K5244" s="3">
        <v>159.22</v>
      </c>
      <c r="L5244">
        <v>2</v>
      </c>
      <c r="M5244" t="s">
        <v>17</v>
      </c>
      <c r="N5244" s="10">
        <f t="shared" si="81"/>
        <v>46143</v>
      </c>
    </row>
    <row r="5245" spans="1:14">
      <c r="A5245" t="s">
        <v>5276</v>
      </c>
      <c r="B5245" s="2">
        <v>46168.168356481481</v>
      </c>
      <c r="C5245" t="s">
        <v>14</v>
      </c>
      <c r="D5245" s="3">
        <v>217.11</v>
      </c>
      <c r="E5245" t="s">
        <v>15</v>
      </c>
      <c r="F5245" t="s">
        <v>16</v>
      </c>
      <c r="G5245" s="4">
        <v>3.49</v>
      </c>
      <c r="I5245" s="3">
        <v>7500</v>
      </c>
      <c r="J5245" s="3">
        <v>6441.65</v>
      </c>
      <c r="K5245" s="3">
        <v>1058.3499999999999</v>
      </c>
      <c r="L5245">
        <v>0</v>
      </c>
      <c r="M5245" t="s">
        <v>17</v>
      </c>
      <c r="N5245" s="10">
        <f t="shared" si="81"/>
        <v>46143</v>
      </c>
    </row>
    <row r="5246" spans="1:14">
      <c r="A5246" t="s">
        <v>5277</v>
      </c>
      <c r="B5246" s="2">
        <v>46178.581458333334</v>
      </c>
      <c r="C5246" t="s">
        <v>14</v>
      </c>
      <c r="D5246" s="3">
        <v>252.46</v>
      </c>
      <c r="E5246" t="s">
        <v>36</v>
      </c>
      <c r="F5246" t="s">
        <v>16</v>
      </c>
      <c r="G5246" s="4">
        <v>5.7</v>
      </c>
      <c r="I5246" s="3">
        <v>7500</v>
      </c>
      <c r="J5246" s="3">
        <v>6030.76</v>
      </c>
      <c r="K5246" s="3">
        <v>1469.24</v>
      </c>
      <c r="L5246">
        <v>3</v>
      </c>
      <c r="M5246" t="s">
        <v>20</v>
      </c>
      <c r="N5246" s="10">
        <f t="shared" si="81"/>
        <v>46174</v>
      </c>
    </row>
    <row r="5247" spans="1:14">
      <c r="A5247" t="s">
        <v>5278</v>
      </c>
      <c r="B5247" s="2">
        <v>46101.112025462964</v>
      </c>
      <c r="C5247" t="s">
        <v>14</v>
      </c>
      <c r="D5247" s="3">
        <v>408.07</v>
      </c>
      <c r="E5247" t="s">
        <v>36</v>
      </c>
      <c r="F5247" t="s">
        <v>16</v>
      </c>
      <c r="G5247" s="4">
        <v>3.21</v>
      </c>
      <c r="I5247" s="3">
        <v>7500</v>
      </c>
      <c r="J5247" s="3">
        <v>3126.62</v>
      </c>
      <c r="K5247" s="3">
        <v>4373.38</v>
      </c>
      <c r="L5247">
        <v>0</v>
      </c>
      <c r="M5247" t="s">
        <v>17</v>
      </c>
      <c r="N5247" s="10">
        <f t="shared" si="81"/>
        <v>46082</v>
      </c>
    </row>
    <row r="5248" spans="1:14">
      <c r="A5248" t="s">
        <v>5279</v>
      </c>
      <c r="B5248" s="2">
        <v>46171.594004629631</v>
      </c>
      <c r="C5248" t="s">
        <v>14</v>
      </c>
      <c r="D5248" s="3">
        <v>750.28</v>
      </c>
      <c r="E5248" t="s">
        <v>27</v>
      </c>
      <c r="F5248" t="s">
        <v>32</v>
      </c>
      <c r="G5248" s="4">
        <v>3.21</v>
      </c>
      <c r="H5248" t="s">
        <v>54</v>
      </c>
      <c r="I5248" s="3">
        <v>1000</v>
      </c>
      <c r="J5248" s="3">
        <v>248.13</v>
      </c>
      <c r="K5248" s="3">
        <v>751.87</v>
      </c>
      <c r="L5248">
        <v>0</v>
      </c>
      <c r="M5248" t="s">
        <v>23</v>
      </c>
      <c r="N5248" s="10">
        <f t="shared" si="81"/>
        <v>46143</v>
      </c>
    </row>
    <row r="5249" spans="1:14">
      <c r="A5249" t="s">
        <v>5280</v>
      </c>
      <c r="B5249" s="2">
        <v>46106.535752314812</v>
      </c>
      <c r="C5249" t="s">
        <v>14</v>
      </c>
      <c r="D5249" s="3">
        <v>431.7</v>
      </c>
      <c r="E5249" t="s">
        <v>22</v>
      </c>
      <c r="F5249" t="s">
        <v>32</v>
      </c>
      <c r="G5249" s="4">
        <v>4.24</v>
      </c>
      <c r="H5249" t="s">
        <v>47</v>
      </c>
      <c r="I5249" s="3">
        <v>2000</v>
      </c>
      <c r="J5249" s="3">
        <v>1286.08</v>
      </c>
      <c r="K5249" s="3">
        <v>713.92</v>
      </c>
      <c r="L5249">
        <v>1</v>
      </c>
      <c r="M5249" t="s">
        <v>20</v>
      </c>
      <c r="N5249" s="10">
        <f t="shared" si="81"/>
        <v>46082</v>
      </c>
    </row>
    <row r="5250" spans="1:14">
      <c r="A5250" t="s">
        <v>5281</v>
      </c>
      <c r="B5250" s="2">
        <v>46260.962071759262</v>
      </c>
      <c r="C5250" t="s">
        <v>14</v>
      </c>
      <c r="D5250" s="3">
        <v>1358.87</v>
      </c>
      <c r="E5250" t="s">
        <v>36</v>
      </c>
      <c r="F5250" t="s">
        <v>16</v>
      </c>
      <c r="G5250" s="4">
        <v>6.18</v>
      </c>
      <c r="I5250" s="3">
        <v>7500</v>
      </c>
      <c r="J5250" s="3">
        <v>3018.32</v>
      </c>
      <c r="K5250" s="3">
        <v>4481.68</v>
      </c>
      <c r="L5250">
        <v>1</v>
      </c>
      <c r="M5250" t="s">
        <v>20</v>
      </c>
      <c r="N5250" s="10">
        <f t="shared" ref="N5250:N5313" si="82">DATE(YEAR(B5250),MONTH(B5250),1)</f>
        <v>46235</v>
      </c>
    </row>
    <row r="5251" spans="1:14">
      <c r="A5251" t="s">
        <v>5282</v>
      </c>
      <c r="B5251" s="2">
        <v>46166.415289351855</v>
      </c>
      <c r="C5251" t="s">
        <v>14</v>
      </c>
      <c r="D5251" s="3">
        <v>279.47000000000003</v>
      </c>
      <c r="E5251" t="s">
        <v>36</v>
      </c>
      <c r="F5251" t="s">
        <v>16</v>
      </c>
      <c r="G5251" s="4">
        <v>3.15</v>
      </c>
      <c r="I5251" s="3">
        <v>2000</v>
      </c>
      <c r="J5251" s="3">
        <v>1645.1</v>
      </c>
      <c r="K5251" s="3">
        <v>354.9</v>
      </c>
      <c r="L5251">
        <v>2</v>
      </c>
      <c r="M5251" t="s">
        <v>17</v>
      </c>
      <c r="N5251" s="10">
        <f t="shared" si="82"/>
        <v>46143</v>
      </c>
    </row>
    <row r="5252" spans="1:14">
      <c r="A5252" t="s">
        <v>5283</v>
      </c>
      <c r="B5252" s="2">
        <v>46213.274317129632</v>
      </c>
      <c r="C5252" t="s">
        <v>14</v>
      </c>
      <c r="D5252" s="3">
        <v>172.89</v>
      </c>
      <c r="E5252" t="s">
        <v>27</v>
      </c>
      <c r="F5252" t="s">
        <v>32</v>
      </c>
      <c r="G5252" s="4">
        <v>7.42</v>
      </c>
      <c r="H5252" t="s">
        <v>189</v>
      </c>
      <c r="I5252" s="3">
        <v>2000</v>
      </c>
      <c r="J5252" s="3">
        <v>1225.8399999999999</v>
      </c>
      <c r="K5252" s="3">
        <v>774.16</v>
      </c>
      <c r="L5252">
        <v>1</v>
      </c>
      <c r="M5252" t="s">
        <v>17</v>
      </c>
      <c r="N5252" s="10">
        <f t="shared" si="82"/>
        <v>46204</v>
      </c>
    </row>
    <row r="5253" spans="1:14">
      <c r="A5253" t="s">
        <v>5284</v>
      </c>
      <c r="B5253" s="2">
        <v>46244.408854166664</v>
      </c>
      <c r="C5253" t="s">
        <v>14</v>
      </c>
      <c r="D5253" s="3">
        <v>320.14</v>
      </c>
      <c r="E5253" t="s">
        <v>19</v>
      </c>
      <c r="F5253" t="s">
        <v>16</v>
      </c>
      <c r="G5253" s="4">
        <v>5.8</v>
      </c>
      <c r="I5253" s="3">
        <v>4000</v>
      </c>
      <c r="J5253" s="3">
        <v>3237.67</v>
      </c>
      <c r="K5253" s="3">
        <v>762.33</v>
      </c>
      <c r="L5253">
        <v>0</v>
      </c>
      <c r="M5253" t="s">
        <v>20</v>
      </c>
      <c r="N5253" s="10">
        <f t="shared" si="82"/>
        <v>46235</v>
      </c>
    </row>
    <row r="5254" spans="1:14">
      <c r="A5254" t="s">
        <v>5285</v>
      </c>
      <c r="B5254" s="2">
        <v>46106.120868055557</v>
      </c>
      <c r="C5254" t="s">
        <v>64</v>
      </c>
      <c r="D5254" s="3">
        <v>263.04000000000002</v>
      </c>
      <c r="E5254" t="s">
        <v>25</v>
      </c>
      <c r="F5254" t="s">
        <v>16</v>
      </c>
      <c r="G5254" s="4">
        <v>2.98</v>
      </c>
      <c r="I5254" s="3">
        <v>4000</v>
      </c>
      <c r="J5254" s="3">
        <v>1309.1400000000001</v>
      </c>
      <c r="K5254" s="3">
        <v>2690.86</v>
      </c>
      <c r="L5254">
        <v>2</v>
      </c>
      <c r="M5254" t="s">
        <v>23</v>
      </c>
      <c r="N5254" s="10">
        <f t="shared" si="82"/>
        <v>46082</v>
      </c>
    </row>
    <row r="5255" spans="1:14">
      <c r="A5255" t="s">
        <v>5286</v>
      </c>
      <c r="B5255" s="2">
        <v>46100.639710648145</v>
      </c>
      <c r="C5255" t="s">
        <v>64</v>
      </c>
      <c r="D5255" s="3">
        <v>407.85</v>
      </c>
      <c r="E5255" t="s">
        <v>27</v>
      </c>
      <c r="F5255" t="s">
        <v>16</v>
      </c>
      <c r="G5255" s="4">
        <v>3.36</v>
      </c>
      <c r="I5255" s="3">
        <v>4000</v>
      </c>
      <c r="J5255" s="3">
        <v>2067.84</v>
      </c>
      <c r="K5255" s="3">
        <v>1932.16</v>
      </c>
      <c r="L5255">
        <v>4</v>
      </c>
      <c r="M5255" t="s">
        <v>17</v>
      </c>
      <c r="N5255" s="10">
        <f t="shared" si="82"/>
        <v>46082</v>
      </c>
    </row>
    <row r="5256" spans="1:14">
      <c r="A5256" t="s">
        <v>5287</v>
      </c>
      <c r="B5256" s="2">
        <v>46107.915520833332</v>
      </c>
      <c r="C5256" t="s">
        <v>14</v>
      </c>
      <c r="D5256" s="3">
        <v>150.57</v>
      </c>
      <c r="E5256" t="s">
        <v>36</v>
      </c>
      <c r="F5256" t="s">
        <v>16</v>
      </c>
      <c r="G5256" s="4">
        <v>2.99</v>
      </c>
      <c r="I5256" s="3">
        <v>1000</v>
      </c>
      <c r="J5256" s="3">
        <v>487.29</v>
      </c>
      <c r="K5256" s="3">
        <v>512.71</v>
      </c>
      <c r="L5256">
        <v>0</v>
      </c>
      <c r="M5256" t="s">
        <v>30</v>
      </c>
      <c r="N5256" s="10">
        <f t="shared" si="82"/>
        <v>46082</v>
      </c>
    </row>
    <row r="5257" spans="1:14">
      <c r="A5257" t="s">
        <v>5288</v>
      </c>
      <c r="B5257" s="2">
        <v>46146.173611111109</v>
      </c>
      <c r="C5257" t="s">
        <v>14</v>
      </c>
      <c r="D5257" s="3">
        <v>366.51</v>
      </c>
      <c r="E5257" t="s">
        <v>15</v>
      </c>
      <c r="F5257" t="s">
        <v>16</v>
      </c>
      <c r="G5257" s="4">
        <v>2.2799999999999998</v>
      </c>
      <c r="I5257" s="3">
        <v>4000</v>
      </c>
      <c r="J5257" s="3">
        <v>2821.71</v>
      </c>
      <c r="K5257" s="3">
        <v>1178.29</v>
      </c>
      <c r="L5257">
        <v>1</v>
      </c>
      <c r="M5257" t="s">
        <v>17</v>
      </c>
      <c r="N5257" s="10">
        <f t="shared" si="82"/>
        <v>46143</v>
      </c>
    </row>
    <row r="5258" spans="1:14">
      <c r="A5258" t="s">
        <v>5289</v>
      </c>
      <c r="B5258" s="2">
        <v>46243.016261574077</v>
      </c>
      <c r="C5258" t="s">
        <v>14</v>
      </c>
      <c r="D5258" s="3">
        <v>296.77</v>
      </c>
      <c r="E5258" t="s">
        <v>22</v>
      </c>
      <c r="F5258" t="s">
        <v>16</v>
      </c>
      <c r="G5258" s="4">
        <v>7.73</v>
      </c>
      <c r="I5258" s="3">
        <v>1500</v>
      </c>
      <c r="J5258" s="3">
        <v>1121.8599999999999</v>
      </c>
      <c r="K5258" s="3">
        <v>378.14</v>
      </c>
      <c r="L5258">
        <v>3</v>
      </c>
      <c r="M5258" t="s">
        <v>17</v>
      </c>
      <c r="N5258" s="10">
        <f t="shared" si="82"/>
        <v>46235</v>
      </c>
    </row>
    <row r="5259" spans="1:14">
      <c r="A5259" t="s">
        <v>5290</v>
      </c>
      <c r="B5259" s="2">
        <v>46092.861863425926</v>
      </c>
      <c r="C5259" t="s">
        <v>14</v>
      </c>
      <c r="D5259" s="3">
        <v>327.45</v>
      </c>
      <c r="E5259" t="s">
        <v>25</v>
      </c>
      <c r="F5259" t="s">
        <v>32</v>
      </c>
      <c r="G5259" s="4">
        <v>4.03</v>
      </c>
      <c r="H5259" t="s">
        <v>33</v>
      </c>
      <c r="I5259" s="3">
        <v>10000</v>
      </c>
      <c r="J5259" s="3">
        <v>4932</v>
      </c>
      <c r="K5259" s="3">
        <v>5068</v>
      </c>
      <c r="L5259">
        <v>3</v>
      </c>
      <c r="M5259" t="s">
        <v>17</v>
      </c>
      <c r="N5259" s="10">
        <f t="shared" si="82"/>
        <v>46082</v>
      </c>
    </row>
    <row r="5260" spans="1:14">
      <c r="A5260" t="s">
        <v>5291</v>
      </c>
      <c r="B5260" s="2">
        <v>46234.724421296298</v>
      </c>
      <c r="C5260" t="s">
        <v>14</v>
      </c>
      <c r="D5260" s="3">
        <v>354.18</v>
      </c>
      <c r="E5260" t="s">
        <v>15</v>
      </c>
      <c r="F5260" t="s">
        <v>16</v>
      </c>
      <c r="G5260" s="4">
        <v>5.82</v>
      </c>
      <c r="I5260" s="3">
        <v>3000</v>
      </c>
      <c r="J5260" s="3">
        <v>2152.54</v>
      </c>
      <c r="K5260" s="3">
        <v>847.46</v>
      </c>
      <c r="L5260">
        <v>3</v>
      </c>
      <c r="M5260" t="s">
        <v>17</v>
      </c>
      <c r="N5260" s="10">
        <f t="shared" si="82"/>
        <v>46204</v>
      </c>
    </row>
    <row r="5261" spans="1:14">
      <c r="A5261" t="s">
        <v>5292</v>
      </c>
      <c r="B5261" s="2">
        <v>46242.370833333334</v>
      </c>
      <c r="C5261" t="s">
        <v>14</v>
      </c>
      <c r="D5261" s="3">
        <v>565.21</v>
      </c>
      <c r="E5261" t="s">
        <v>15</v>
      </c>
      <c r="F5261" t="s">
        <v>32</v>
      </c>
      <c r="G5261" s="4">
        <v>6.36</v>
      </c>
      <c r="H5261" t="s">
        <v>62</v>
      </c>
      <c r="I5261" s="3">
        <v>3000</v>
      </c>
      <c r="J5261" s="3">
        <v>1353.18</v>
      </c>
      <c r="K5261" s="3">
        <v>1646.82</v>
      </c>
      <c r="L5261">
        <v>1</v>
      </c>
      <c r="M5261" t="s">
        <v>17</v>
      </c>
      <c r="N5261" s="10">
        <f t="shared" si="82"/>
        <v>46235</v>
      </c>
    </row>
    <row r="5262" spans="1:14">
      <c r="A5262" t="s">
        <v>5293</v>
      </c>
      <c r="B5262" s="2">
        <v>46114.78224537037</v>
      </c>
      <c r="C5262" t="s">
        <v>14</v>
      </c>
      <c r="D5262" s="3">
        <v>999.94</v>
      </c>
      <c r="E5262" t="s">
        <v>27</v>
      </c>
      <c r="F5262" t="s">
        <v>16</v>
      </c>
      <c r="G5262" s="4">
        <v>3.03</v>
      </c>
      <c r="I5262" s="3">
        <v>10000</v>
      </c>
      <c r="J5262" s="3">
        <v>7092.53</v>
      </c>
      <c r="K5262" s="3">
        <v>2907.47</v>
      </c>
      <c r="L5262">
        <v>1</v>
      </c>
      <c r="M5262" t="s">
        <v>30</v>
      </c>
      <c r="N5262" s="10">
        <f t="shared" si="82"/>
        <v>46113</v>
      </c>
    </row>
    <row r="5263" spans="1:14">
      <c r="A5263" t="s">
        <v>5294</v>
      </c>
      <c r="B5263" s="2">
        <v>46126.110659722224</v>
      </c>
      <c r="C5263" t="s">
        <v>14</v>
      </c>
      <c r="D5263" s="3">
        <v>361.33</v>
      </c>
      <c r="E5263" t="s">
        <v>27</v>
      </c>
      <c r="F5263" t="s">
        <v>16</v>
      </c>
      <c r="G5263" s="4">
        <v>3.76</v>
      </c>
      <c r="I5263" s="3">
        <v>4000</v>
      </c>
      <c r="J5263" s="3">
        <v>3065.43</v>
      </c>
      <c r="K5263" s="3">
        <v>934.57</v>
      </c>
      <c r="L5263">
        <v>1</v>
      </c>
      <c r="M5263" t="s">
        <v>17</v>
      </c>
      <c r="N5263" s="10">
        <f t="shared" si="82"/>
        <v>46113</v>
      </c>
    </row>
    <row r="5264" spans="1:14">
      <c r="A5264" t="s">
        <v>5295</v>
      </c>
      <c r="B5264" s="2">
        <v>46140.230034722219</v>
      </c>
      <c r="C5264" t="s">
        <v>14</v>
      </c>
      <c r="D5264" s="3">
        <v>255.74</v>
      </c>
      <c r="E5264" t="s">
        <v>36</v>
      </c>
      <c r="F5264" t="s">
        <v>32</v>
      </c>
      <c r="G5264" s="4">
        <v>3.04</v>
      </c>
      <c r="H5264" t="s">
        <v>33</v>
      </c>
      <c r="I5264" s="3">
        <v>5000</v>
      </c>
      <c r="J5264" s="3">
        <v>2685.28</v>
      </c>
      <c r="K5264" s="3">
        <v>2314.7199999999998</v>
      </c>
      <c r="L5264">
        <v>4</v>
      </c>
      <c r="M5264" t="s">
        <v>23</v>
      </c>
      <c r="N5264" s="10">
        <f t="shared" si="82"/>
        <v>46113</v>
      </c>
    </row>
    <row r="5265" spans="1:14">
      <c r="A5265" t="s">
        <v>5296</v>
      </c>
      <c r="B5265" s="2">
        <v>46166.571793981479</v>
      </c>
      <c r="C5265" t="s">
        <v>14</v>
      </c>
      <c r="D5265" s="3">
        <v>300.08999999999997</v>
      </c>
      <c r="E5265" t="s">
        <v>15</v>
      </c>
      <c r="F5265" t="s">
        <v>16</v>
      </c>
      <c r="G5265" s="4">
        <v>3.66</v>
      </c>
      <c r="I5265" s="3">
        <v>1500</v>
      </c>
      <c r="J5265" s="3">
        <v>615.29999999999995</v>
      </c>
      <c r="K5265" s="3">
        <v>884.7</v>
      </c>
      <c r="L5265">
        <v>1</v>
      </c>
      <c r="M5265" t="s">
        <v>17</v>
      </c>
      <c r="N5265" s="10">
        <f t="shared" si="82"/>
        <v>46143</v>
      </c>
    </row>
    <row r="5266" spans="1:14">
      <c r="A5266" t="s">
        <v>5297</v>
      </c>
      <c r="B5266" s="2">
        <v>46180.806342592594</v>
      </c>
      <c r="C5266" t="s">
        <v>14</v>
      </c>
      <c r="D5266" s="3">
        <v>725.86</v>
      </c>
      <c r="E5266" t="s">
        <v>27</v>
      </c>
      <c r="F5266" t="s">
        <v>16</v>
      </c>
      <c r="G5266" s="4">
        <v>7.82</v>
      </c>
      <c r="I5266" s="3">
        <v>10000</v>
      </c>
      <c r="J5266" s="3">
        <v>6563.97</v>
      </c>
      <c r="K5266" s="3">
        <v>3436.03</v>
      </c>
      <c r="L5266">
        <v>0</v>
      </c>
      <c r="M5266" t="s">
        <v>17</v>
      </c>
      <c r="N5266" s="10">
        <f t="shared" si="82"/>
        <v>46174</v>
      </c>
    </row>
    <row r="5267" spans="1:14">
      <c r="A5267" t="s">
        <v>5298</v>
      </c>
      <c r="B5267" s="2">
        <v>46129.712233796294</v>
      </c>
      <c r="C5267" t="s">
        <v>64</v>
      </c>
      <c r="D5267" s="3">
        <v>79.239999999999995</v>
      </c>
      <c r="E5267" t="s">
        <v>19</v>
      </c>
      <c r="F5267" t="s">
        <v>16</v>
      </c>
      <c r="G5267" s="4">
        <v>4.7</v>
      </c>
      <c r="I5267" s="3">
        <v>5000</v>
      </c>
      <c r="J5267" s="3">
        <v>2141.5700000000002</v>
      </c>
      <c r="K5267" s="3">
        <v>2858.43</v>
      </c>
      <c r="L5267">
        <v>0</v>
      </c>
      <c r="M5267" t="s">
        <v>17</v>
      </c>
      <c r="N5267" s="10">
        <f t="shared" si="82"/>
        <v>46113</v>
      </c>
    </row>
    <row r="5268" spans="1:14">
      <c r="A5268" t="s">
        <v>5299</v>
      </c>
      <c r="B5268" s="2">
        <v>46137.576157407406</v>
      </c>
      <c r="C5268" t="s">
        <v>14</v>
      </c>
      <c r="D5268" s="3">
        <v>202.84</v>
      </c>
      <c r="E5268" t="s">
        <v>25</v>
      </c>
      <c r="F5268" t="s">
        <v>16</v>
      </c>
      <c r="G5268" s="4">
        <v>4.26</v>
      </c>
      <c r="I5268" s="3">
        <v>5000</v>
      </c>
      <c r="J5268" s="3">
        <v>3849.24</v>
      </c>
      <c r="K5268" s="3">
        <v>1150.76</v>
      </c>
      <c r="L5268">
        <v>1</v>
      </c>
      <c r="M5268" t="s">
        <v>30</v>
      </c>
      <c r="N5268" s="10">
        <f t="shared" si="82"/>
        <v>46113</v>
      </c>
    </row>
    <row r="5269" spans="1:14">
      <c r="A5269" t="s">
        <v>5300</v>
      </c>
      <c r="B5269" s="2">
        <v>46176.554537037038</v>
      </c>
      <c r="C5269" t="s">
        <v>14</v>
      </c>
      <c r="D5269" s="3">
        <v>95.11</v>
      </c>
      <c r="E5269" t="s">
        <v>19</v>
      </c>
      <c r="F5269" t="s">
        <v>32</v>
      </c>
      <c r="G5269" s="4">
        <v>7.11</v>
      </c>
      <c r="H5269" t="s">
        <v>47</v>
      </c>
      <c r="I5269" s="3">
        <v>3000</v>
      </c>
      <c r="J5269" s="3">
        <v>1979.25</v>
      </c>
      <c r="K5269" s="3">
        <v>1020.75</v>
      </c>
      <c r="L5269">
        <v>0</v>
      </c>
      <c r="M5269" t="s">
        <v>17</v>
      </c>
      <c r="N5269" s="10">
        <f t="shared" si="82"/>
        <v>46174</v>
      </c>
    </row>
    <row r="5270" spans="1:14">
      <c r="A5270" t="s">
        <v>5301</v>
      </c>
      <c r="B5270" s="2">
        <v>46148.348333333335</v>
      </c>
      <c r="C5270" t="s">
        <v>14</v>
      </c>
      <c r="D5270" s="3">
        <v>352.22</v>
      </c>
      <c r="E5270" t="s">
        <v>19</v>
      </c>
      <c r="F5270" t="s">
        <v>16</v>
      </c>
      <c r="G5270" s="4">
        <v>4.6500000000000004</v>
      </c>
      <c r="I5270" s="3">
        <v>5000</v>
      </c>
      <c r="J5270" s="3">
        <v>4046.95</v>
      </c>
      <c r="K5270" s="3">
        <v>953.05</v>
      </c>
      <c r="L5270">
        <v>0</v>
      </c>
      <c r="M5270" t="s">
        <v>17</v>
      </c>
      <c r="N5270" s="10">
        <f t="shared" si="82"/>
        <v>46143</v>
      </c>
    </row>
    <row r="5271" spans="1:14">
      <c r="A5271" t="s">
        <v>5302</v>
      </c>
      <c r="B5271" s="2">
        <v>46222.7109837963</v>
      </c>
      <c r="C5271" t="s">
        <v>14</v>
      </c>
      <c r="D5271" s="3">
        <v>307.95999999999998</v>
      </c>
      <c r="E5271" t="s">
        <v>15</v>
      </c>
      <c r="F5271" t="s">
        <v>16</v>
      </c>
      <c r="G5271" s="4">
        <v>5.48</v>
      </c>
      <c r="I5271" s="3">
        <v>3000</v>
      </c>
      <c r="J5271" s="3">
        <v>1038.45</v>
      </c>
      <c r="K5271" s="3">
        <v>1961.55</v>
      </c>
      <c r="L5271">
        <v>2</v>
      </c>
      <c r="M5271" t="s">
        <v>20</v>
      </c>
      <c r="N5271" s="10">
        <f t="shared" si="82"/>
        <v>46204</v>
      </c>
    </row>
    <row r="5272" spans="1:14">
      <c r="A5272" t="s">
        <v>5303</v>
      </c>
      <c r="B5272" s="2">
        <v>46100.44935185185</v>
      </c>
      <c r="C5272" t="s">
        <v>64</v>
      </c>
      <c r="D5272" s="3">
        <v>823.71</v>
      </c>
      <c r="E5272" t="s">
        <v>15</v>
      </c>
      <c r="F5272" t="s">
        <v>16</v>
      </c>
      <c r="G5272" s="4">
        <v>3.04</v>
      </c>
      <c r="I5272" s="3">
        <v>1500</v>
      </c>
      <c r="J5272" s="3">
        <v>1297.31</v>
      </c>
      <c r="K5272" s="3">
        <v>202.69</v>
      </c>
      <c r="L5272">
        <v>0</v>
      </c>
      <c r="M5272" t="s">
        <v>30</v>
      </c>
      <c r="N5272" s="10">
        <f t="shared" si="82"/>
        <v>46082</v>
      </c>
    </row>
    <row r="5273" spans="1:14">
      <c r="A5273" t="s">
        <v>5304</v>
      </c>
      <c r="B5273" s="2">
        <v>46245.4921875</v>
      </c>
      <c r="C5273" t="s">
        <v>14</v>
      </c>
      <c r="D5273" s="3">
        <v>377.71</v>
      </c>
      <c r="E5273" t="s">
        <v>27</v>
      </c>
      <c r="F5273" t="s">
        <v>16</v>
      </c>
      <c r="G5273" s="4">
        <v>6.38</v>
      </c>
      <c r="I5273" s="3">
        <v>1500</v>
      </c>
      <c r="J5273" s="3">
        <v>1113.8399999999999</v>
      </c>
      <c r="K5273" s="3">
        <v>386.16</v>
      </c>
      <c r="L5273">
        <v>0</v>
      </c>
      <c r="M5273" t="s">
        <v>17</v>
      </c>
      <c r="N5273" s="10">
        <f t="shared" si="82"/>
        <v>46235</v>
      </c>
    </row>
    <row r="5274" spans="1:14">
      <c r="A5274" t="s">
        <v>5305</v>
      </c>
      <c r="B5274" s="2">
        <v>46195.578032407408</v>
      </c>
      <c r="C5274" t="s">
        <v>14</v>
      </c>
      <c r="D5274" s="3">
        <v>582.17999999999995</v>
      </c>
      <c r="E5274" t="s">
        <v>27</v>
      </c>
      <c r="F5274" t="s">
        <v>16</v>
      </c>
      <c r="G5274" s="4">
        <v>5.04</v>
      </c>
      <c r="I5274" s="3">
        <v>1000</v>
      </c>
      <c r="J5274" s="3">
        <v>894.93</v>
      </c>
      <c r="K5274" s="3">
        <v>105.07</v>
      </c>
      <c r="L5274">
        <v>0</v>
      </c>
      <c r="M5274" t="s">
        <v>30</v>
      </c>
      <c r="N5274" s="10">
        <f t="shared" si="82"/>
        <v>46174</v>
      </c>
    </row>
    <row r="5275" spans="1:14">
      <c r="A5275" t="s">
        <v>5306</v>
      </c>
      <c r="B5275" s="2">
        <v>46121.828020833331</v>
      </c>
      <c r="C5275" t="s">
        <v>14</v>
      </c>
      <c r="D5275" s="3">
        <v>700.59</v>
      </c>
      <c r="E5275" t="s">
        <v>15</v>
      </c>
      <c r="F5275" t="s">
        <v>16</v>
      </c>
      <c r="G5275" s="4">
        <v>4.5</v>
      </c>
      <c r="I5275" s="3">
        <v>10000</v>
      </c>
      <c r="J5275" s="3">
        <v>7946.27</v>
      </c>
      <c r="K5275" s="3">
        <v>2053.73</v>
      </c>
      <c r="L5275">
        <v>1</v>
      </c>
      <c r="M5275" t="s">
        <v>20</v>
      </c>
      <c r="N5275" s="10">
        <f t="shared" si="82"/>
        <v>46113</v>
      </c>
    </row>
    <row r="5276" spans="1:14">
      <c r="A5276" t="s">
        <v>5307</v>
      </c>
      <c r="B5276" s="2">
        <v>46137.560219907406</v>
      </c>
      <c r="C5276" t="s">
        <v>14</v>
      </c>
      <c r="D5276" s="3">
        <v>468.56</v>
      </c>
      <c r="E5276" t="s">
        <v>36</v>
      </c>
      <c r="F5276" t="s">
        <v>16</v>
      </c>
      <c r="G5276" s="4">
        <v>2.98</v>
      </c>
      <c r="I5276" s="3">
        <v>1000</v>
      </c>
      <c r="J5276" s="3">
        <v>560.61</v>
      </c>
      <c r="K5276" s="3">
        <v>439.39</v>
      </c>
      <c r="L5276">
        <v>0</v>
      </c>
      <c r="M5276" t="s">
        <v>30</v>
      </c>
      <c r="N5276" s="10">
        <f t="shared" si="82"/>
        <v>46113</v>
      </c>
    </row>
    <row r="5277" spans="1:14">
      <c r="A5277" t="s">
        <v>5308</v>
      </c>
      <c r="B5277" s="2">
        <v>46099.816493055558</v>
      </c>
      <c r="C5277" t="s">
        <v>14</v>
      </c>
      <c r="D5277" s="3">
        <v>382.62</v>
      </c>
      <c r="E5277" t="s">
        <v>25</v>
      </c>
      <c r="F5277" t="s">
        <v>16</v>
      </c>
      <c r="G5277" s="4">
        <v>3.45</v>
      </c>
      <c r="I5277" s="3">
        <v>10000</v>
      </c>
      <c r="J5277" s="3">
        <v>6539.5</v>
      </c>
      <c r="K5277" s="3">
        <v>3460.5</v>
      </c>
      <c r="L5277">
        <v>0</v>
      </c>
      <c r="M5277" t="s">
        <v>17</v>
      </c>
      <c r="N5277" s="10">
        <f t="shared" si="82"/>
        <v>46082</v>
      </c>
    </row>
    <row r="5278" spans="1:14">
      <c r="A5278" t="s">
        <v>5309</v>
      </c>
      <c r="B5278" s="2">
        <v>46191.369641203702</v>
      </c>
      <c r="C5278" t="s">
        <v>14</v>
      </c>
      <c r="D5278" s="3">
        <v>281.23</v>
      </c>
      <c r="E5278" t="s">
        <v>27</v>
      </c>
      <c r="F5278" t="s">
        <v>32</v>
      </c>
      <c r="G5278" s="4">
        <v>7.13</v>
      </c>
      <c r="H5278" t="s">
        <v>47</v>
      </c>
      <c r="I5278" s="3">
        <v>5000</v>
      </c>
      <c r="J5278" s="3">
        <v>4150.34</v>
      </c>
      <c r="K5278" s="3">
        <v>849.66</v>
      </c>
      <c r="L5278">
        <v>0</v>
      </c>
      <c r="M5278" t="s">
        <v>17</v>
      </c>
      <c r="N5278" s="10">
        <f t="shared" si="82"/>
        <v>46174</v>
      </c>
    </row>
    <row r="5279" spans="1:14">
      <c r="A5279" t="s">
        <v>5310</v>
      </c>
      <c r="B5279" s="2">
        <v>46174.782569444447</v>
      </c>
      <c r="C5279" t="s">
        <v>14</v>
      </c>
      <c r="D5279" s="3">
        <v>144.61000000000001</v>
      </c>
      <c r="E5279" t="s">
        <v>19</v>
      </c>
      <c r="F5279" t="s">
        <v>16</v>
      </c>
      <c r="G5279" s="4">
        <v>8.17</v>
      </c>
      <c r="I5279" s="3">
        <v>5000</v>
      </c>
      <c r="J5279" s="3">
        <v>1096.6099999999999</v>
      </c>
      <c r="K5279" s="3">
        <v>3903.39</v>
      </c>
      <c r="L5279">
        <v>3</v>
      </c>
      <c r="M5279" t="s">
        <v>17</v>
      </c>
      <c r="N5279" s="10">
        <f t="shared" si="82"/>
        <v>46174</v>
      </c>
    </row>
    <row r="5280" spans="1:14">
      <c r="A5280" t="s">
        <v>5311</v>
      </c>
      <c r="B5280" s="2">
        <v>46247.545162037037</v>
      </c>
      <c r="C5280" t="s">
        <v>14</v>
      </c>
      <c r="D5280" s="3">
        <v>447.48</v>
      </c>
      <c r="E5280" t="s">
        <v>15</v>
      </c>
      <c r="F5280" t="s">
        <v>16</v>
      </c>
      <c r="G5280" s="4">
        <v>7.94</v>
      </c>
      <c r="I5280" s="3">
        <v>4000</v>
      </c>
      <c r="J5280" s="3">
        <v>3174.64</v>
      </c>
      <c r="K5280" s="3">
        <v>825.36</v>
      </c>
      <c r="L5280">
        <v>0</v>
      </c>
      <c r="M5280" t="s">
        <v>17</v>
      </c>
      <c r="N5280" s="10">
        <f t="shared" si="82"/>
        <v>46235</v>
      </c>
    </row>
    <row r="5281" spans="1:14">
      <c r="A5281" t="s">
        <v>5312</v>
      </c>
      <c r="B5281" s="2">
        <v>46174.287488425929</v>
      </c>
      <c r="C5281" t="s">
        <v>14</v>
      </c>
      <c r="D5281" s="3">
        <v>635.77</v>
      </c>
      <c r="E5281" t="s">
        <v>25</v>
      </c>
      <c r="F5281" t="s">
        <v>16</v>
      </c>
      <c r="G5281" s="4">
        <v>4.78</v>
      </c>
      <c r="I5281" s="3">
        <v>7500</v>
      </c>
      <c r="J5281" s="3">
        <v>5276.1</v>
      </c>
      <c r="K5281" s="3">
        <v>2223.9</v>
      </c>
      <c r="L5281">
        <v>0</v>
      </c>
      <c r="M5281" t="s">
        <v>30</v>
      </c>
      <c r="N5281" s="10">
        <f t="shared" si="82"/>
        <v>46174</v>
      </c>
    </row>
    <row r="5282" spans="1:14">
      <c r="A5282" t="s">
        <v>5313</v>
      </c>
      <c r="B5282" s="2">
        <v>46136.916458333333</v>
      </c>
      <c r="C5282" t="s">
        <v>64</v>
      </c>
      <c r="D5282" s="3">
        <v>737.86</v>
      </c>
      <c r="E5282" t="s">
        <v>27</v>
      </c>
      <c r="F5282" t="s">
        <v>16</v>
      </c>
      <c r="G5282" s="4">
        <v>2.5499999999999998</v>
      </c>
      <c r="I5282" s="3">
        <v>1500</v>
      </c>
      <c r="J5282" s="3">
        <v>1301.31</v>
      </c>
      <c r="K5282" s="3">
        <v>198.69</v>
      </c>
      <c r="L5282">
        <v>1</v>
      </c>
      <c r="M5282" t="s">
        <v>23</v>
      </c>
      <c r="N5282" s="10">
        <f t="shared" si="82"/>
        <v>46113</v>
      </c>
    </row>
    <row r="5283" spans="1:14">
      <c r="A5283" t="s">
        <v>5314</v>
      </c>
      <c r="B5283" s="2">
        <v>46107.092210648145</v>
      </c>
      <c r="C5283" t="s">
        <v>14</v>
      </c>
      <c r="D5283" s="3">
        <v>660.37</v>
      </c>
      <c r="E5283" t="s">
        <v>19</v>
      </c>
      <c r="F5283" t="s">
        <v>16</v>
      </c>
      <c r="G5283" s="4">
        <v>4.03</v>
      </c>
      <c r="I5283" s="3">
        <v>1000</v>
      </c>
      <c r="J5283" s="3">
        <v>531.46</v>
      </c>
      <c r="K5283" s="3">
        <v>468.54</v>
      </c>
      <c r="L5283">
        <v>0</v>
      </c>
      <c r="M5283" t="s">
        <v>30</v>
      </c>
      <c r="N5283" s="10">
        <f t="shared" si="82"/>
        <v>46082</v>
      </c>
    </row>
    <row r="5284" spans="1:14">
      <c r="A5284" t="s">
        <v>5315</v>
      </c>
      <c r="B5284" s="2">
        <v>46176.840798611112</v>
      </c>
      <c r="C5284" t="s">
        <v>14</v>
      </c>
      <c r="D5284" s="3">
        <v>226.23</v>
      </c>
      <c r="E5284" t="s">
        <v>15</v>
      </c>
      <c r="F5284" t="s">
        <v>59</v>
      </c>
      <c r="G5284" s="4">
        <v>8.16</v>
      </c>
      <c r="I5284" s="3">
        <v>2000</v>
      </c>
      <c r="J5284" s="3">
        <v>1624.82</v>
      </c>
      <c r="K5284" s="3">
        <v>375.18</v>
      </c>
      <c r="L5284">
        <v>2</v>
      </c>
      <c r="M5284" t="s">
        <v>17</v>
      </c>
      <c r="N5284" s="10">
        <f t="shared" si="82"/>
        <v>46174</v>
      </c>
    </row>
    <row r="5285" spans="1:14">
      <c r="A5285" t="s">
        <v>5316</v>
      </c>
      <c r="B5285" s="2">
        <v>46265.53570601852</v>
      </c>
      <c r="C5285" t="s">
        <v>14</v>
      </c>
      <c r="D5285" s="3">
        <v>385.07</v>
      </c>
      <c r="E5285" t="s">
        <v>27</v>
      </c>
      <c r="F5285" t="s">
        <v>32</v>
      </c>
      <c r="G5285" s="4">
        <v>7.7</v>
      </c>
      <c r="H5285" t="s">
        <v>33</v>
      </c>
      <c r="I5285" s="3">
        <v>10000</v>
      </c>
      <c r="J5285" s="3">
        <v>7826.48</v>
      </c>
      <c r="K5285" s="3">
        <v>2173.52</v>
      </c>
      <c r="L5285">
        <v>3</v>
      </c>
      <c r="M5285" t="s">
        <v>17</v>
      </c>
      <c r="N5285" s="10">
        <f t="shared" si="82"/>
        <v>46235</v>
      </c>
    </row>
    <row r="5286" spans="1:14">
      <c r="A5286" t="s">
        <v>5317</v>
      </c>
      <c r="B5286" s="2">
        <v>46248.839143518519</v>
      </c>
      <c r="C5286" t="s">
        <v>14</v>
      </c>
      <c r="D5286" s="3">
        <v>292.26</v>
      </c>
      <c r="E5286" t="s">
        <v>36</v>
      </c>
      <c r="F5286" t="s">
        <v>16</v>
      </c>
      <c r="G5286" s="4">
        <v>7.3</v>
      </c>
      <c r="I5286" s="3">
        <v>7500</v>
      </c>
      <c r="J5286" s="3">
        <v>6199.29</v>
      </c>
      <c r="K5286" s="3">
        <v>1300.71</v>
      </c>
      <c r="L5286">
        <v>0</v>
      </c>
      <c r="M5286" t="s">
        <v>17</v>
      </c>
      <c r="N5286" s="10">
        <f t="shared" si="82"/>
        <v>46235</v>
      </c>
    </row>
    <row r="5287" spans="1:14">
      <c r="A5287" t="s">
        <v>5318</v>
      </c>
      <c r="B5287" s="2">
        <v>46167.73064814815</v>
      </c>
      <c r="C5287" t="s">
        <v>14</v>
      </c>
      <c r="D5287" s="3">
        <v>2467.67</v>
      </c>
      <c r="E5287" t="s">
        <v>27</v>
      </c>
      <c r="F5287" t="s">
        <v>32</v>
      </c>
      <c r="G5287" s="4">
        <v>4.0199999999999996</v>
      </c>
      <c r="H5287" t="s">
        <v>54</v>
      </c>
      <c r="I5287" s="3">
        <v>1000</v>
      </c>
      <c r="J5287" s="3">
        <v>710.61</v>
      </c>
      <c r="K5287" s="3">
        <v>289.39</v>
      </c>
      <c r="L5287">
        <v>0</v>
      </c>
      <c r="M5287" t="s">
        <v>17</v>
      </c>
      <c r="N5287" s="10">
        <f t="shared" si="82"/>
        <v>46143</v>
      </c>
    </row>
    <row r="5288" spans="1:14">
      <c r="A5288" t="s">
        <v>5319</v>
      </c>
      <c r="B5288" s="2">
        <v>46211.787442129629</v>
      </c>
      <c r="C5288" t="s">
        <v>14</v>
      </c>
      <c r="D5288" s="3">
        <v>89.63</v>
      </c>
      <c r="E5288" t="s">
        <v>19</v>
      </c>
      <c r="F5288" t="s">
        <v>32</v>
      </c>
      <c r="G5288" s="4">
        <v>5.09</v>
      </c>
      <c r="H5288" t="s">
        <v>62</v>
      </c>
      <c r="I5288" s="3">
        <v>1000</v>
      </c>
      <c r="J5288" s="3">
        <v>511.75</v>
      </c>
      <c r="K5288" s="3">
        <v>488.25</v>
      </c>
      <c r="L5288">
        <v>1</v>
      </c>
      <c r="M5288" t="s">
        <v>20</v>
      </c>
      <c r="N5288" s="10">
        <f t="shared" si="82"/>
        <v>46204</v>
      </c>
    </row>
    <row r="5289" spans="1:14">
      <c r="A5289" t="s">
        <v>5320</v>
      </c>
      <c r="B5289" s="2">
        <v>46086.501458333332</v>
      </c>
      <c r="C5289" t="s">
        <v>14</v>
      </c>
      <c r="D5289" s="3">
        <v>215.98</v>
      </c>
      <c r="E5289" t="s">
        <v>19</v>
      </c>
      <c r="F5289" t="s">
        <v>32</v>
      </c>
      <c r="G5289" s="4">
        <v>3.93</v>
      </c>
      <c r="H5289" t="s">
        <v>47</v>
      </c>
      <c r="I5289" s="3">
        <v>4000</v>
      </c>
      <c r="J5289" s="3">
        <v>3670.56</v>
      </c>
      <c r="K5289" s="3">
        <v>329.44</v>
      </c>
      <c r="L5289">
        <v>0</v>
      </c>
      <c r="M5289" t="s">
        <v>17</v>
      </c>
      <c r="N5289" s="10">
        <f t="shared" si="82"/>
        <v>46082</v>
      </c>
    </row>
    <row r="5290" spans="1:14">
      <c r="A5290" t="s">
        <v>5321</v>
      </c>
      <c r="B5290" s="2">
        <v>46173.298993055556</v>
      </c>
      <c r="C5290" t="s">
        <v>14</v>
      </c>
      <c r="D5290" s="3">
        <v>126.7</v>
      </c>
      <c r="E5290" t="s">
        <v>36</v>
      </c>
      <c r="F5290" t="s">
        <v>16</v>
      </c>
      <c r="G5290" s="4">
        <v>4.47</v>
      </c>
      <c r="I5290" s="3">
        <v>2000</v>
      </c>
      <c r="J5290" s="3">
        <v>1581.47</v>
      </c>
      <c r="K5290" s="3">
        <v>418.53</v>
      </c>
      <c r="L5290">
        <v>1</v>
      </c>
      <c r="M5290" t="s">
        <v>30</v>
      </c>
      <c r="N5290" s="10">
        <f t="shared" si="82"/>
        <v>46143</v>
      </c>
    </row>
    <row r="5291" spans="1:14">
      <c r="A5291" t="s">
        <v>5322</v>
      </c>
      <c r="B5291" s="2">
        <v>46155.523541666669</v>
      </c>
      <c r="C5291" t="s">
        <v>14</v>
      </c>
      <c r="D5291" s="3">
        <v>307.62</v>
      </c>
      <c r="E5291" t="s">
        <v>36</v>
      </c>
      <c r="F5291" t="s">
        <v>16</v>
      </c>
      <c r="G5291" s="4">
        <v>3.74</v>
      </c>
      <c r="I5291" s="3">
        <v>1500</v>
      </c>
      <c r="J5291" s="3">
        <v>1254.81</v>
      </c>
      <c r="K5291" s="3">
        <v>245.19</v>
      </c>
      <c r="L5291">
        <v>0</v>
      </c>
      <c r="M5291" t="s">
        <v>20</v>
      </c>
      <c r="N5291" s="10">
        <f t="shared" si="82"/>
        <v>46143</v>
      </c>
    </row>
    <row r="5292" spans="1:14">
      <c r="A5292" t="s">
        <v>5323</v>
      </c>
      <c r="B5292" s="2">
        <v>46113.727673611109</v>
      </c>
      <c r="C5292" t="s">
        <v>14</v>
      </c>
      <c r="D5292" s="3">
        <v>209.19</v>
      </c>
      <c r="E5292" t="s">
        <v>27</v>
      </c>
      <c r="F5292" t="s">
        <v>16</v>
      </c>
      <c r="G5292" s="4">
        <v>3.48</v>
      </c>
      <c r="I5292" s="3">
        <v>7500</v>
      </c>
      <c r="J5292" s="3">
        <v>3102.41</v>
      </c>
      <c r="K5292" s="3">
        <v>4397.59</v>
      </c>
      <c r="L5292">
        <v>1</v>
      </c>
      <c r="M5292" t="s">
        <v>20</v>
      </c>
      <c r="N5292" s="10">
        <f t="shared" si="82"/>
        <v>46113</v>
      </c>
    </row>
    <row r="5293" spans="1:14">
      <c r="A5293" t="s">
        <v>5324</v>
      </c>
      <c r="B5293" s="2">
        <v>46205.532881944448</v>
      </c>
      <c r="C5293" t="s">
        <v>14</v>
      </c>
      <c r="D5293" s="3">
        <v>232.59</v>
      </c>
      <c r="E5293" t="s">
        <v>27</v>
      </c>
      <c r="F5293" t="s">
        <v>16</v>
      </c>
      <c r="G5293" s="4">
        <v>6.38</v>
      </c>
      <c r="I5293" s="3">
        <v>3000</v>
      </c>
      <c r="J5293" s="3">
        <v>2656.62</v>
      </c>
      <c r="K5293" s="3">
        <v>343.38</v>
      </c>
      <c r="L5293">
        <v>0</v>
      </c>
      <c r="M5293" t="s">
        <v>30</v>
      </c>
      <c r="N5293" s="10">
        <f t="shared" si="82"/>
        <v>46204</v>
      </c>
    </row>
    <row r="5294" spans="1:14">
      <c r="A5294" t="s">
        <v>5325</v>
      </c>
      <c r="B5294" s="2">
        <v>46083.741157407407</v>
      </c>
      <c r="C5294" t="s">
        <v>14</v>
      </c>
      <c r="D5294" s="3">
        <v>66.73</v>
      </c>
      <c r="E5294" t="s">
        <v>36</v>
      </c>
      <c r="F5294" t="s">
        <v>16</v>
      </c>
      <c r="G5294" s="4">
        <v>3.52</v>
      </c>
      <c r="I5294" s="3">
        <v>1500</v>
      </c>
      <c r="J5294" s="3">
        <v>364.16</v>
      </c>
      <c r="K5294" s="3">
        <v>1135.8399999999999</v>
      </c>
      <c r="L5294">
        <v>0</v>
      </c>
      <c r="M5294" t="s">
        <v>30</v>
      </c>
      <c r="N5294" s="10">
        <f t="shared" si="82"/>
        <v>46082</v>
      </c>
    </row>
    <row r="5295" spans="1:14">
      <c r="A5295" t="s">
        <v>5326</v>
      </c>
      <c r="B5295" s="2">
        <v>46138.534861111111</v>
      </c>
      <c r="C5295" t="s">
        <v>14</v>
      </c>
      <c r="D5295" s="3">
        <v>151.63999999999999</v>
      </c>
      <c r="E5295" t="s">
        <v>19</v>
      </c>
      <c r="F5295" t="s">
        <v>16</v>
      </c>
      <c r="G5295" s="4">
        <v>4.8</v>
      </c>
      <c r="I5295" s="3">
        <v>2000</v>
      </c>
      <c r="J5295" s="3">
        <v>427.85</v>
      </c>
      <c r="K5295" s="3">
        <v>1572.15</v>
      </c>
      <c r="L5295">
        <v>0</v>
      </c>
      <c r="M5295" t="s">
        <v>17</v>
      </c>
      <c r="N5295" s="10">
        <f t="shared" si="82"/>
        <v>46113</v>
      </c>
    </row>
    <row r="5296" spans="1:14">
      <c r="A5296" t="s">
        <v>5327</v>
      </c>
      <c r="B5296" s="2">
        <v>46111.657569444447</v>
      </c>
      <c r="C5296" t="s">
        <v>14</v>
      </c>
      <c r="D5296" s="3">
        <v>378.61</v>
      </c>
      <c r="E5296" t="s">
        <v>22</v>
      </c>
      <c r="F5296" t="s">
        <v>16</v>
      </c>
      <c r="G5296" s="4">
        <v>4.76</v>
      </c>
      <c r="I5296" s="3">
        <v>5000</v>
      </c>
      <c r="J5296" s="3">
        <v>4204.6400000000003</v>
      </c>
      <c r="K5296" s="3">
        <v>795.36</v>
      </c>
      <c r="L5296">
        <v>0</v>
      </c>
      <c r="M5296" t="s">
        <v>20</v>
      </c>
      <c r="N5296" s="10">
        <f t="shared" si="82"/>
        <v>46082</v>
      </c>
    </row>
    <row r="5297" spans="1:14">
      <c r="A5297" t="s">
        <v>5328</v>
      </c>
      <c r="B5297" s="2">
        <v>46217.551134259258</v>
      </c>
      <c r="C5297" t="s">
        <v>14</v>
      </c>
      <c r="D5297" s="3">
        <v>777.05</v>
      </c>
      <c r="E5297" t="s">
        <v>15</v>
      </c>
      <c r="F5297" t="s">
        <v>59</v>
      </c>
      <c r="G5297" s="4">
        <v>6.99</v>
      </c>
      <c r="I5297" s="3">
        <v>2000</v>
      </c>
      <c r="J5297" s="3">
        <v>1018.31</v>
      </c>
      <c r="K5297" s="3">
        <v>981.69</v>
      </c>
      <c r="L5297">
        <v>0</v>
      </c>
      <c r="M5297" t="s">
        <v>17</v>
      </c>
      <c r="N5297" s="10">
        <f t="shared" si="82"/>
        <v>46204</v>
      </c>
    </row>
    <row r="5298" spans="1:14">
      <c r="A5298" t="s">
        <v>5329</v>
      </c>
      <c r="B5298" s="2">
        <v>46208.481574074074</v>
      </c>
      <c r="C5298" t="s">
        <v>14</v>
      </c>
      <c r="D5298" s="3">
        <v>156.85</v>
      </c>
      <c r="E5298" t="s">
        <v>15</v>
      </c>
      <c r="F5298" t="s">
        <v>16</v>
      </c>
      <c r="G5298" s="4">
        <v>4.76</v>
      </c>
      <c r="I5298" s="3">
        <v>1500</v>
      </c>
      <c r="J5298" s="3">
        <v>1471.02</v>
      </c>
      <c r="K5298" s="3">
        <v>28.98</v>
      </c>
      <c r="L5298">
        <v>0</v>
      </c>
      <c r="M5298" t="s">
        <v>30</v>
      </c>
      <c r="N5298" s="10">
        <f t="shared" si="82"/>
        <v>46204</v>
      </c>
    </row>
    <row r="5299" spans="1:14">
      <c r="A5299" t="s">
        <v>5330</v>
      </c>
      <c r="B5299" s="2">
        <v>46200.462372685186</v>
      </c>
      <c r="C5299" t="s">
        <v>14</v>
      </c>
      <c r="D5299" s="3">
        <v>676.55</v>
      </c>
      <c r="E5299" t="s">
        <v>15</v>
      </c>
      <c r="F5299" t="s">
        <v>32</v>
      </c>
      <c r="G5299" s="4">
        <v>5.49</v>
      </c>
      <c r="H5299" t="s">
        <v>54</v>
      </c>
      <c r="I5299" s="3">
        <v>2000</v>
      </c>
      <c r="J5299" s="3">
        <v>580.37</v>
      </c>
      <c r="K5299" s="3">
        <v>1419.63</v>
      </c>
      <c r="L5299">
        <v>0</v>
      </c>
      <c r="M5299" t="s">
        <v>20</v>
      </c>
      <c r="N5299" s="10">
        <f t="shared" si="82"/>
        <v>46174</v>
      </c>
    </row>
    <row r="5300" spans="1:14">
      <c r="A5300" t="s">
        <v>5331</v>
      </c>
      <c r="B5300" s="2">
        <v>46208.596273148149</v>
      </c>
      <c r="C5300" t="s">
        <v>14</v>
      </c>
      <c r="D5300" s="3">
        <v>517.9</v>
      </c>
      <c r="E5300" t="s">
        <v>36</v>
      </c>
      <c r="F5300" t="s">
        <v>16</v>
      </c>
      <c r="G5300" s="4">
        <v>5.9</v>
      </c>
      <c r="I5300" s="3">
        <v>3000</v>
      </c>
      <c r="J5300" s="3">
        <v>2392.15</v>
      </c>
      <c r="K5300" s="3">
        <v>607.85</v>
      </c>
      <c r="L5300">
        <v>0</v>
      </c>
      <c r="M5300" t="s">
        <v>23</v>
      </c>
      <c r="N5300" s="10">
        <f t="shared" si="82"/>
        <v>46204</v>
      </c>
    </row>
    <row r="5301" spans="1:14">
      <c r="A5301" t="s">
        <v>5332</v>
      </c>
      <c r="B5301" s="2">
        <v>46177.067407407405</v>
      </c>
      <c r="C5301" t="s">
        <v>14</v>
      </c>
      <c r="D5301" s="3">
        <v>316.67</v>
      </c>
      <c r="E5301" t="s">
        <v>22</v>
      </c>
      <c r="F5301" t="s">
        <v>32</v>
      </c>
      <c r="G5301" s="4">
        <v>7.83</v>
      </c>
      <c r="H5301" t="s">
        <v>62</v>
      </c>
      <c r="I5301" s="3">
        <v>1500</v>
      </c>
      <c r="J5301" s="3">
        <v>990.88</v>
      </c>
      <c r="K5301" s="3">
        <v>509.12</v>
      </c>
      <c r="L5301">
        <v>0</v>
      </c>
      <c r="M5301" t="s">
        <v>17</v>
      </c>
      <c r="N5301" s="10">
        <f t="shared" si="82"/>
        <v>46174</v>
      </c>
    </row>
    <row r="5302" spans="1:14">
      <c r="A5302" t="s">
        <v>5333</v>
      </c>
      <c r="B5302" s="2">
        <v>46090.892685185187</v>
      </c>
      <c r="C5302" t="s">
        <v>14</v>
      </c>
      <c r="D5302" s="3">
        <v>204.98</v>
      </c>
      <c r="E5302" t="s">
        <v>25</v>
      </c>
      <c r="F5302" t="s">
        <v>16</v>
      </c>
      <c r="G5302" s="4">
        <v>4.47</v>
      </c>
      <c r="I5302" s="3">
        <v>2000</v>
      </c>
      <c r="J5302" s="3">
        <v>476.26</v>
      </c>
      <c r="K5302" s="3">
        <v>1523.74</v>
      </c>
      <c r="L5302">
        <v>0</v>
      </c>
      <c r="M5302" t="s">
        <v>20</v>
      </c>
      <c r="N5302" s="10">
        <f t="shared" si="82"/>
        <v>46082</v>
      </c>
    </row>
    <row r="5303" spans="1:14">
      <c r="A5303" t="s">
        <v>5334</v>
      </c>
      <c r="B5303" s="2">
        <v>46264.108946759261</v>
      </c>
      <c r="C5303" t="s">
        <v>14</v>
      </c>
      <c r="D5303" s="3">
        <v>403.27</v>
      </c>
      <c r="E5303" t="s">
        <v>27</v>
      </c>
      <c r="F5303" t="s">
        <v>16</v>
      </c>
      <c r="G5303" s="4">
        <v>5.99</v>
      </c>
      <c r="I5303" s="3">
        <v>1500</v>
      </c>
      <c r="J5303" s="3">
        <v>428.88</v>
      </c>
      <c r="K5303" s="3">
        <v>1071.1199999999999</v>
      </c>
      <c r="L5303">
        <v>2</v>
      </c>
      <c r="M5303" t="s">
        <v>17</v>
      </c>
      <c r="N5303" s="10">
        <f t="shared" si="82"/>
        <v>46235</v>
      </c>
    </row>
    <row r="5304" spans="1:14">
      <c r="A5304" t="s">
        <v>5335</v>
      </c>
      <c r="B5304" s="2">
        <v>46234.798437500001</v>
      </c>
      <c r="C5304" t="s">
        <v>14</v>
      </c>
      <c r="D5304" s="3">
        <v>403.27</v>
      </c>
      <c r="E5304" t="s">
        <v>25</v>
      </c>
      <c r="F5304" t="s">
        <v>16</v>
      </c>
      <c r="G5304" s="4">
        <v>6.47</v>
      </c>
      <c r="I5304" s="3">
        <v>7500</v>
      </c>
      <c r="J5304" s="3">
        <v>2266.5</v>
      </c>
      <c r="K5304" s="3">
        <v>5233.5</v>
      </c>
      <c r="L5304">
        <v>0</v>
      </c>
      <c r="M5304" t="s">
        <v>30</v>
      </c>
      <c r="N5304" s="10">
        <f t="shared" si="82"/>
        <v>46204</v>
      </c>
    </row>
    <row r="5305" spans="1:14">
      <c r="A5305" t="s">
        <v>5336</v>
      </c>
      <c r="B5305" s="2">
        <v>46257.969826388886</v>
      </c>
      <c r="C5305" t="s">
        <v>14</v>
      </c>
      <c r="D5305" s="3">
        <v>350.74</v>
      </c>
      <c r="E5305" t="s">
        <v>19</v>
      </c>
      <c r="F5305" t="s">
        <v>32</v>
      </c>
      <c r="G5305" s="4">
        <v>6.7</v>
      </c>
      <c r="H5305" t="s">
        <v>62</v>
      </c>
      <c r="I5305" s="3">
        <v>1500</v>
      </c>
      <c r="J5305" s="3">
        <v>953.95</v>
      </c>
      <c r="K5305" s="3">
        <v>546.04999999999995</v>
      </c>
      <c r="L5305">
        <v>5</v>
      </c>
      <c r="M5305" t="s">
        <v>17</v>
      </c>
      <c r="N5305" s="10">
        <f t="shared" si="82"/>
        <v>46235</v>
      </c>
    </row>
    <row r="5306" spans="1:14">
      <c r="A5306" t="s">
        <v>5337</v>
      </c>
      <c r="B5306" s="2">
        <v>46143.860347222224</v>
      </c>
      <c r="C5306" t="s">
        <v>14</v>
      </c>
      <c r="D5306" s="3">
        <v>432.88</v>
      </c>
      <c r="E5306" t="s">
        <v>27</v>
      </c>
      <c r="F5306" t="s">
        <v>16</v>
      </c>
      <c r="G5306" s="4">
        <v>3.74</v>
      </c>
      <c r="I5306" s="3">
        <v>1500</v>
      </c>
      <c r="J5306" s="3">
        <v>1098.4000000000001</v>
      </c>
      <c r="K5306" s="3">
        <v>401.6</v>
      </c>
      <c r="L5306">
        <v>2</v>
      </c>
      <c r="M5306" t="s">
        <v>30</v>
      </c>
      <c r="N5306" s="10">
        <f t="shared" si="82"/>
        <v>46143</v>
      </c>
    </row>
    <row r="5307" spans="1:14">
      <c r="A5307" t="s">
        <v>5338</v>
      </c>
      <c r="B5307" s="2">
        <v>46175.63925925926</v>
      </c>
      <c r="C5307" t="s">
        <v>14</v>
      </c>
      <c r="D5307" s="3">
        <v>493.77</v>
      </c>
      <c r="E5307" t="s">
        <v>25</v>
      </c>
      <c r="F5307" t="s">
        <v>32</v>
      </c>
      <c r="G5307" s="4">
        <v>6.16</v>
      </c>
      <c r="H5307" t="s">
        <v>33</v>
      </c>
      <c r="I5307" s="3">
        <v>1500</v>
      </c>
      <c r="J5307" s="3">
        <v>1132.51</v>
      </c>
      <c r="K5307" s="3">
        <v>367.49</v>
      </c>
      <c r="L5307">
        <v>0</v>
      </c>
      <c r="M5307" t="s">
        <v>17</v>
      </c>
      <c r="N5307" s="10">
        <f t="shared" si="82"/>
        <v>46174</v>
      </c>
    </row>
    <row r="5308" spans="1:14">
      <c r="A5308" t="s">
        <v>5339</v>
      </c>
      <c r="B5308" s="2">
        <v>46193.304606481484</v>
      </c>
      <c r="C5308" t="s">
        <v>64</v>
      </c>
      <c r="D5308" s="3">
        <v>447.23</v>
      </c>
      <c r="E5308" t="s">
        <v>22</v>
      </c>
      <c r="F5308" t="s">
        <v>16</v>
      </c>
      <c r="G5308" s="4">
        <v>7.63</v>
      </c>
      <c r="I5308" s="3">
        <v>2000</v>
      </c>
      <c r="J5308" s="3">
        <v>1084.77</v>
      </c>
      <c r="K5308" s="3">
        <v>915.23</v>
      </c>
      <c r="L5308">
        <v>4</v>
      </c>
      <c r="M5308" t="s">
        <v>17</v>
      </c>
      <c r="N5308" s="10">
        <f t="shared" si="82"/>
        <v>46174</v>
      </c>
    </row>
    <row r="5309" spans="1:14">
      <c r="A5309" t="s">
        <v>5340</v>
      </c>
      <c r="B5309" s="2">
        <v>46213.055787037039</v>
      </c>
      <c r="C5309" t="s">
        <v>14</v>
      </c>
      <c r="D5309" s="3">
        <v>3239.14</v>
      </c>
      <c r="E5309" t="s">
        <v>19</v>
      </c>
      <c r="F5309" t="s">
        <v>16</v>
      </c>
      <c r="G5309" s="4">
        <v>5.49</v>
      </c>
      <c r="I5309" s="3">
        <v>1500</v>
      </c>
      <c r="J5309" s="3">
        <v>937.54</v>
      </c>
      <c r="K5309" s="3">
        <v>562.46</v>
      </c>
      <c r="L5309">
        <v>0</v>
      </c>
      <c r="M5309" t="s">
        <v>30</v>
      </c>
      <c r="N5309" s="10">
        <f t="shared" si="82"/>
        <v>46204</v>
      </c>
    </row>
    <row r="5310" spans="1:14">
      <c r="A5310" t="s">
        <v>5341</v>
      </c>
      <c r="B5310" s="2">
        <v>46184.13490740741</v>
      </c>
      <c r="C5310" t="s">
        <v>14</v>
      </c>
      <c r="D5310" s="3">
        <v>157.63999999999999</v>
      </c>
      <c r="E5310" t="s">
        <v>36</v>
      </c>
      <c r="F5310" t="s">
        <v>16</v>
      </c>
      <c r="G5310" s="4">
        <v>5.79</v>
      </c>
      <c r="I5310" s="3">
        <v>3000</v>
      </c>
      <c r="J5310" s="3">
        <v>989.93</v>
      </c>
      <c r="K5310" s="3">
        <v>2010.07</v>
      </c>
      <c r="L5310">
        <v>0</v>
      </c>
      <c r="M5310" t="s">
        <v>23</v>
      </c>
      <c r="N5310" s="10">
        <f t="shared" si="82"/>
        <v>46174</v>
      </c>
    </row>
    <row r="5311" spans="1:14">
      <c r="A5311" t="s">
        <v>5342</v>
      </c>
      <c r="B5311" s="2">
        <v>46242.256539351853</v>
      </c>
      <c r="C5311" t="s">
        <v>14</v>
      </c>
      <c r="D5311" s="3">
        <v>612.64</v>
      </c>
      <c r="E5311" t="s">
        <v>22</v>
      </c>
      <c r="F5311" t="s">
        <v>32</v>
      </c>
      <c r="G5311" s="4">
        <v>4.93</v>
      </c>
      <c r="H5311" t="s">
        <v>33</v>
      </c>
      <c r="I5311" s="3">
        <v>2000</v>
      </c>
      <c r="J5311" s="3">
        <v>978.95</v>
      </c>
      <c r="K5311" s="3">
        <v>1021.05</v>
      </c>
      <c r="L5311">
        <v>0</v>
      </c>
      <c r="M5311" t="s">
        <v>30</v>
      </c>
      <c r="N5311" s="10">
        <f t="shared" si="82"/>
        <v>46235</v>
      </c>
    </row>
    <row r="5312" spans="1:14">
      <c r="A5312" t="s">
        <v>5343</v>
      </c>
      <c r="B5312" s="2">
        <v>46189.888414351852</v>
      </c>
      <c r="C5312" t="s">
        <v>64</v>
      </c>
      <c r="D5312" s="3">
        <v>1714.92</v>
      </c>
      <c r="E5312" t="s">
        <v>15</v>
      </c>
      <c r="F5312" t="s">
        <v>32</v>
      </c>
      <c r="G5312" s="4">
        <v>6.25</v>
      </c>
      <c r="H5312" t="s">
        <v>54</v>
      </c>
      <c r="I5312" s="3">
        <v>4000</v>
      </c>
      <c r="J5312" s="3">
        <v>1234.3900000000001</v>
      </c>
      <c r="K5312" s="3">
        <v>2765.61</v>
      </c>
      <c r="L5312">
        <v>4</v>
      </c>
      <c r="M5312" t="s">
        <v>17</v>
      </c>
      <c r="N5312" s="10">
        <f t="shared" si="82"/>
        <v>46174</v>
      </c>
    </row>
    <row r="5313" spans="1:14">
      <c r="A5313" t="s">
        <v>5344</v>
      </c>
      <c r="B5313" s="2">
        <v>46101.190682870372</v>
      </c>
      <c r="C5313" t="s">
        <v>14</v>
      </c>
      <c r="D5313" s="3">
        <v>224.21</v>
      </c>
      <c r="E5313" t="s">
        <v>19</v>
      </c>
      <c r="F5313" t="s">
        <v>16</v>
      </c>
      <c r="G5313" s="4">
        <v>3.9</v>
      </c>
      <c r="I5313" s="3">
        <v>1000</v>
      </c>
      <c r="J5313" s="3">
        <v>542.04999999999995</v>
      </c>
      <c r="K5313" s="3">
        <v>457.95</v>
      </c>
      <c r="L5313">
        <v>0</v>
      </c>
      <c r="M5313" t="s">
        <v>17</v>
      </c>
      <c r="N5313" s="10">
        <f t="shared" si="82"/>
        <v>46082</v>
      </c>
    </row>
    <row r="5314" spans="1:14">
      <c r="A5314" t="s">
        <v>5345</v>
      </c>
      <c r="B5314" s="2">
        <v>46237.659849537034</v>
      </c>
      <c r="C5314" t="s">
        <v>14</v>
      </c>
      <c r="D5314" s="3">
        <v>147.28</v>
      </c>
      <c r="E5314" t="s">
        <v>15</v>
      </c>
      <c r="F5314" t="s">
        <v>16</v>
      </c>
      <c r="G5314" s="4">
        <v>6.09</v>
      </c>
      <c r="I5314" s="3">
        <v>5000</v>
      </c>
      <c r="J5314" s="3">
        <v>3935.39</v>
      </c>
      <c r="K5314" s="3">
        <v>1064.6099999999999</v>
      </c>
      <c r="L5314">
        <v>1</v>
      </c>
      <c r="M5314" t="s">
        <v>30</v>
      </c>
      <c r="N5314" s="10">
        <f t="shared" ref="N5314:N5377" si="83">DATE(YEAR(B5314),MONTH(B5314),1)</f>
        <v>46235</v>
      </c>
    </row>
    <row r="5315" spans="1:14">
      <c r="A5315" t="s">
        <v>5346</v>
      </c>
      <c r="B5315" s="2">
        <v>46143.409444444442</v>
      </c>
      <c r="C5315" t="s">
        <v>14</v>
      </c>
      <c r="D5315" s="3">
        <v>482.73</v>
      </c>
      <c r="E5315" t="s">
        <v>19</v>
      </c>
      <c r="F5315" t="s">
        <v>32</v>
      </c>
      <c r="G5315" s="4">
        <v>3.6</v>
      </c>
      <c r="H5315" t="s">
        <v>47</v>
      </c>
      <c r="I5315" s="3">
        <v>2000</v>
      </c>
      <c r="J5315" s="3">
        <v>1108.8699999999999</v>
      </c>
      <c r="K5315" s="3">
        <v>891.13</v>
      </c>
      <c r="L5315">
        <v>0</v>
      </c>
      <c r="M5315" t="s">
        <v>17</v>
      </c>
      <c r="N5315" s="10">
        <f t="shared" si="83"/>
        <v>46143</v>
      </c>
    </row>
    <row r="5316" spans="1:14">
      <c r="A5316" t="s">
        <v>5347</v>
      </c>
      <c r="B5316" s="2">
        <v>46195.042997685188</v>
      </c>
      <c r="C5316" t="s">
        <v>14</v>
      </c>
      <c r="D5316" s="3">
        <v>1066.6099999999999</v>
      </c>
      <c r="E5316" t="s">
        <v>27</v>
      </c>
      <c r="F5316" t="s">
        <v>32</v>
      </c>
      <c r="G5316" s="4">
        <v>5.46</v>
      </c>
      <c r="H5316" t="s">
        <v>54</v>
      </c>
      <c r="I5316" s="3">
        <v>1000</v>
      </c>
      <c r="J5316" s="3">
        <v>473.87</v>
      </c>
      <c r="K5316" s="3">
        <v>526.13</v>
      </c>
      <c r="L5316">
        <v>0</v>
      </c>
      <c r="M5316" t="s">
        <v>30</v>
      </c>
      <c r="N5316" s="10">
        <f t="shared" si="83"/>
        <v>46174</v>
      </c>
    </row>
    <row r="5317" spans="1:14">
      <c r="A5317" t="s">
        <v>5348</v>
      </c>
      <c r="B5317" s="2">
        <v>46133.636296296296</v>
      </c>
      <c r="C5317" t="s">
        <v>14</v>
      </c>
      <c r="D5317" s="3">
        <v>1418.39</v>
      </c>
      <c r="E5317" t="s">
        <v>36</v>
      </c>
      <c r="F5317" t="s">
        <v>16</v>
      </c>
      <c r="G5317" s="4">
        <v>3.85</v>
      </c>
      <c r="I5317" s="3">
        <v>10000</v>
      </c>
      <c r="J5317" s="3">
        <v>3740.59</v>
      </c>
      <c r="K5317" s="3">
        <v>6259.41</v>
      </c>
      <c r="L5317">
        <v>0</v>
      </c>
      <c r="M5317" t="s">
        <v>17</v>
      </c>
      <c r="N5317" s="10">
        <f t="shared" si="83"/>
        <v>46113</v>
      </c>
    </row>
    <row r="5318" spans="1:14">
      <c r="A5318" t="s">
        <v>5349</v>
      </c>
      <c r="B5318" s="2">
        <v>46199.92396990741</v>
      </c>
      <c r="C5318" t="s">
        <v>14</v>
      </c>
      <c r="D5318" s="3">
        <v>120.73</v>
      </c>
      <c r="E5318" t="s">
        <v>19</v>
      </c>
      <c r="F5318" t="s">
        <v>16</v>
      </c>
      <c r="G5318" s="4">
        <v>6.85</v>
      </c>
      <c r="I5318" s="3">
        <v>1500</v>
      </c>
      <c r="J5318" s="3">
        <v>653.62</v>
      </c>
      <c r="K5318" s="3">
        <v>846.38</v>
      </c>
      <c r="L5318">
        <v>3</v>
      </c>
      <c r="M5318" t="s">
        <v>17</v>
      </c>
      <c r="N5318" s="10">
        <f t="shared" si="83"/>
        <v>46174</v>
      </c>
    </row>
    <row r="5319" spans="1:14">
      <c r="A5319" t="s">
        <v>5350</v>
      </c>
      <c r="B5319" s="2">
        <v>46096.452511574076</v>
      </c>
      <c r="C5319" t="s">
        <v>14</v>
      </c>
      <c r="D5319" s="3">
        <v>285.55</v>
      </c>
      <c r="E5319" t="s">
        <v>25</v>
      </c>
      <c r="F5319" t="s">
        <v>16</v>
      </c>
      <c r="G5319" s="4">
        <v>3.67</v>
      </c>
      <c r="I5319" s="3">
        <v>10000</v>
      </c>
      <c r="J5319" s="3">
        <v>3844.98</v>
      </c>
      <c r="K5319" s="3">
        <v>6155.02</v>
      </c>
      <c r="L5319">
        <v>0</v>
      </c>
      <c r="M5319" t="s">
        <v>30</v>
      </c>
      <c r="N5319" s="10">
        <f t="shared" si="83"/>
        <v>46082</v>
      </c>
    </row>
    <row r="5320" spans="1:14">
      <c r="A5320" t="s">
        <v>5351</v>
      </c>
      <c r="B5320" s="2">
        <v>46261.02238425926</v>
      </c>
      <c r="C5320" t="s">
        <v>14</v>
      </c>
      <c r="D5320" s="3">
        <v>487.72</v>
      </c>
      <c r="E5320" t="s">
        <v>22</v>
      </c>
      <c r="F5320" t="s">
        <v>32</v>
      </c>
      <c r="G5320" s="4">
        <v>7.18</v>
      </c>
      <c r="H5320" t="s">
        <v>62</v>
      </c>
      <c r="I5320" s="3">
        <v>2000</v>
      </c>
      <c r="J5320" s="3">
        <v>643.55999999999995</v>
      </c>
      <c r="K5320" s="3">
        <v>1356.44</v>
      </c>
      <c r="L5320">
        <v>1</v>
      </c>
      <c r="M5320" t="s">
        <v>17</v>
      </c>
      <c r="N5320" s="10">
        <f t="shared" si="83"/>
        <v>46235</v>
      </c>
    </row>
    <row r="5321" spans="1:14">
      <c r="A5321" t="s">
        <v>5352</v>
      </c>
      <c r="B5321" s="2">
        <v>46239.033043981479</v>
      </c>
      <c r="C5321" t="s">
        <v>14</v>
      </c>
      <c r="D5321" s="3">
        <v>313.36</v>
      </c>
      <c r="E5321" t="s">
        <v>27</v>
      </c>
      <c r="F5321" t="s">
        <v>16</v>
      </c>
      <c r="G5321" s="4">
        <v>5.68</v>
      </c>
      <c r="I5321" s="3">
        <v>10000</v>
      </c>
      <c r="J5321" s="3">
        <v>8159.15</v>
      </c>
      <c r="K5321" s="3">
        <v>1840.85</v>
      </c>
      <c r="L5321">
        <v>0</v>
      </c>
      <c r="M5321" t="s">
        <v>30</v>
      </c>
      <c r="N5321" s="10">
        <f t="shared" si="83"/>
        <v>46235</v>
      </c>
    </row>
    <row r="5322" spans="1:14">
      <c r="A5322" t="s">
        <v>5353</v>
      </c>
      <c r="B5322" s="2">
        <v>46211.900509259256</v>
      </c>
      <c r="C5322" t="s">
        <v>14</v>
      </c>
      <c r="D5322" s="3">
        <v>378.56</v>
      </c>
      <c r="E5322" t="s">
        <v>19</v>
      </c>
      <c r="F5322" t="s">
        <v>32</v>
      </c>
      <c r="G5322" s="4">
        <v>7.76</v>
      </c>
      <c r="H5322" t="s">
        <v>47</v>
      </c>
      <c r="I5322" s="3">
        <v>5000</v>
      </c>
      <c r="J5322" s="3">
        <v>3012.68</v>
      </c>
      <c r="K5322" s="3">
        <v>1987.32</v>
      </c>
      <c r="L5322">
        <v>5</v>
      </c>
      <c r="M5322" t="s">
        <v>30</v>
      </c>
      <c r="N5322" s="10">
        <f t="shared" si="83"/>
        <v>46204</v>
      </c>
    </row>
    <row r="5323" spans="1:14">
      <c r="A5323" t="s">
        <v>5354</v>
      </c>
      <c r="B5323" s="2">
        <v>46234.778182870374</v>
      </c>
      <c r="C5323" t="s">
        <v>14</v>
      </c>
      <c r="D5323" s="3">
        <v>1577.03</v>
      </c>
      <c r="E5323" t="s">
        <v>15</v>
      </c>
      <c r="F5323" t="s">
        <v>16</v>
      </c>
      <c r="G5323" s="4">
        <v>7.26</v>
      </c>
      <c r="I5323" s="3">
        <v>1000</v>
      </c>
      <c r="J5323" s="3">
        <v>634.02</v>
      </c>
      <c r="K5323" s="3">
        <v>365.98</v>
      </c>
      <c r="L5323">
        <v>4</v>
      </c>
      <c r="M5323" t="s">
        <v>20</v>
      </c>
      <c r="N5323" s="10">
        <f t="shared" si="83"/>
        <v>46204</v>
      </c>
    </row>
    <row r="5324" spans="1:14">
      <c r="A5324" t="s">
        <v>5355</v>
      </c>
      <c r="B5324" s="2">
        <v>46113.469618055555</v>
      </c>
      <c r="C5324" t="s">
        <v>14</v>
      </c>
      <c r="D5324" s="3">
        <v>359.3</v>
      </c>
      <c r="E5324" t="s">
        <v>27</v>
      </c>
      <c r="F5324" t="s">
        <v>16</v>
      </c>
      <c r="G5324" s="4">
        <v>4.75</v>
      </c>
      <c r="I5324" s="3">
        <v>2000</v>
      </c>
      <c r="J5324" s="3">
        <v>1342.37</v>
      </c>
      <c r="K5324" s="3">
        <v>657.63</v>
      </c>
      <c r="L5324">
        <v>0</v>
      </c>
      <c r="M5324" t="s">
        <v>20</v>
      </c>
      <c r="N5324" s="10">
        <f t="shared" si="83"/>
        <v>46113</v>
      </c>
    </row>
    <row r="5325" spans="1:14">
      <c r="A5325" t="s">
        <v>5356</v>
      </c>
      <c r="B5325" s="2">
        <v>46149.118287037039</v>
      </c>
      <c r="C5325" t="s">
        <v>64</v>
      </c>
      <c r="D5325" s="3">
        <v>216.47</v>
      </c>
      <c r="E5325" t="s">
        <v>25</v>
      </c>
      <c r="F5325" t="s">
        <v>16</v>
      </c>
      <c r="G5325" s="4">
        <v>3.45</v>
      </c>
      <c r="I5325" s="3">
        <v>2000</v>
      </c>
      <c r="J5325" s="3">
        <v>836.85</v>
      </c>
      <c r="K5325" s="3">
        <v>1163.1500000000001</v>
      </c>
      <c r="L5325">
        <v>1</v>
      </c>
      <c r="M5325" t="s">
        <v>17</v>
      </c>
      <c r="N5325" s="10">
        <f t="shared" si="83"/>
        <v>46143</v>
      </c>
    </row>
    <row r="5326" spans="1:14">
      <c r="A5326" t="s">
        <v>5357</v>
      </c>
      <c r="B5326" s="2">
        <v>46205.266863425924</v>
      </c>
      <c r="C5326" t="s">
        <v>14</v>
      </c>
      <c r="D5326" s="3">
        <v>2194.61</v>
      </c>
      <c r="E5326" t="s">
        <v>36</v>
      </c>
      <c r="F5326" t="s">
        <v>32</v>
      </c>
      <c r="G5326" s="4">
        <v>6.58</v>
      </c>
      <c r="H5326" t="s">
        <v>54</v>
      </c>
      <c r="I5326" s="3">
        <v>1000</v>
      </c>
      <c r="J5326" s="3">
        <v>550.78</v>
      </c>
      <c r="K5326" s="3">
        <v>449.22</v>
      </c>
      <c r="L5326">
        <v>0</v>
      </c>
      <c r="M5326" t="s">
        <v>17</v>
      </c>
      <c r="N5326" s="10">
        <f t="shared" si="83"/>
        <v>46204</v>
      </c>
    </row>
    <row r="5327" spans="1:14">
      <c r="A5327" t="s">
        <v>5358</v>
      </c>
      <c r="B5327" s="2">
        <v>46125.866967592592</v>
      </c>
      <c r="C5327" t="s">
        <v>14</v>
      </c>
      <c r="D5327" s="3">
        <v>129.72</v>
      </c>
      <c r="E5327" t="s">
        <v>19</v>
      </c>
      <c r="F5327" t="s">
        <v>16</v>
      </c>
      <c r="G5327" s="4">
        <v>3.42</v>
      </c>
      <c r="I5327" s="3">
        <v>3000</v>
      </c>
      <c r="J5327" s="3">
        <v>2639.48</v>
      </c>
      <c r="K5327" s="3">
        <v>360.52</v>
      </c>
      <c r="L5327">
        <v>0</v>
      </c>
      <c r="M5327" t="s">
        <v>30</v>
      </c>
      <c r="N5327" s="10">
        <f t="shared" si="83"/>
        <v>46113</v>
      </c>
    </row>
    <row r="5328" spans="1:14">
      <c r="A5328" t="s">
        <v>5359</v>
      </c>
      <c r="B5328" s="2">
        <v>46193.397615740738</v>
      </c>
      <c r="C5328" t="s">
        <v>14</v>
      </c>
      <c r="D5328" s="3">
        <v>697.71</v>
      </c>
      <c r="E5328" t="s">
        <v>15</v>
      </c>
      <c r="F5328" t="s">
        <v>16</v>
      </c>
      <c r="G5328" s="4">
        <v>6.29</v>
      </c>
      <c r="I5328" s="3">
        <v>5000</v>
      </c>
      <c r="J5328" s="3">
        <v>4755.1000000000004</v>
      </c>
      <c r="K5328" s="3">
        <v>244.9</v>
      </c>
      <c r="L5328">
        <v>0</v>
      </c>
      <c r="M5328" t="s">
        <v>17</v>
      </c>
      <c r="N5328" s="10">
        <f t="shared" si="83"/>
        <v>46174</v>
      </c>
    </row>
    <row r="5329" spans="1:14">
      <c r="A5329" t="s">
        <v>5360</v>
      </c>
      <c r="B5329" s="2">
        <v>46181.880520833336</v>
      </c>
      <c r="C5329" t="s">
        <v>14</v>
      </c>
      <c r="D5329" s="3">
        <v>666.87</v>
      </c>
      <c r="E5329" t="s">
        <v>27</v>
      </c>
      <c r="F5329" t="s">
        <v>16</v>
      </c>
      <c r="G5329" s="4">
        <v>7.54</v>
      </c>
      <c r="I5329" s="3">
        <v>10000</v>
      </c>
      <c r="J5329" s="3">
        <v>5826.71</v>
      </c>
      <c r="K5329" s="3">
        <v>4173.29</v>
      </c>
      <c r="L5329">
        <v>3</v>
      </c>
      <c r="M5329" t="s">
        <v>17</v>
      </c>
      <c r="N5329" s="10">
        <f t="shared" si="83"/>
        <v>46174</v>
      </c>
    </row>
    <row r="5330" spans="1:14">
      <c r="A5330" t="s">
        <v>5361</v>
      </c>
      <c r="B5330" s="2">
        <v>46221.457800925928</v>
      </c>
      <c r="C5330" t="s">
        <v>14</v>
      </c>
      <c r="D5330" s="3">
        <v>2846.02</v>
      </c>
      <c r="E5330" t="s">
        <v>19</v>
      </c>
      <c r="F5330" t="s">
        <v>16</v>
      </c>
      <c r="G5330" s="4">
        <v>7.15</v>
      </c>
      <c r="I5330" s="3">
        <v>1500</v>
      </c>
      <c r="J5330" s="3">
        <v>1081.22</v>
      </c>
      <c r="K5330" s="3">
        <v>418.78</v>
      </c>
      <c r="L5330">
        <v>0</v>
      </c>
      <c r="M5330" t="s">
        <v>17</v>
      </c>
      <c r="N5330" s="10">
        <f t="shared" si="83"/>
        <v>46204</v>
      </c>
    </row>
    <row r="5331" spans="1:14">
      <c r="A5331" t="s">
        <v>5362</v>
      </c>
      <c r="B5331" s="2">
        <v>46151.081493055557</v>
      </c>
      <c r="C5331" t="s">
        <v>14</v>
      </c>
      <c r="D5331" s="3">
        <v>193.53</v>
      </c>
      <c r="E5331" t="s">
        <v>36</v>
      </c>
      <c r="F5331" t="s">
        <v>16</v>
      </c>
      <c r="G5331" s="4">
        <v>3.02</v>
      </c>
      <c r="I5331" s="3">
        <v>1000</v>
      </c>
      <c r="J5331" s="3">
        <v>810.87</v>
      </c>
      <c r="K5331" s="3">
        <v>189.13</v>
      </c>
      <c r="L5331">
        <v>2</v>
      </c>
      <c r="M5331" t="s">
        <v>17</v>
      </c>
      <c r="N5331" s="10">
        <f t="shared" si="83"/>
        <v>46143</v>
      </c>
    </row>
    <row r="5332" spans="1:14">
      <c r="A5332" t="s">
        <v>5363</v>
      </c>
      <c r="B5332" s="2">
        <v>46228.206238425926</v>
      </c>
      <c r="C5332" t="s">
        <v>14</v>
      </c>
      <c r="D5332" s="3">
        <v>1021.47</v>
      </c>
      <c r="E5332" t="s">
        <v>25</v>
      </c>
      <c r="F5332" t="s">
        <v>16</v>
      </c>
      <c r="G5332" s="4">
        <v>4.7300000000000004</v>
      </c>
      <c r="I5332" s="3">
        <v>2000</v>
      </c>
      <c r="J5332" s="3">
        <v>1842.2</v>
      </c>
      <c r="K5332" s="3">
        <v>157.80000000000001</v>
      </c>
      <c r="L5332">
        <v>2</v>
      </c>
      <c r="M5332" t="s">
        <v>30</v>
      </c>
      <c r="N5332" s="10">
        <f t="shared" si="83"/>
        <v>46204</v>
      </c>
    </row>
    <row r="5333" spans="1:14">
      <c r="A5333" t="s">
        <v>5364</v>
      </c>
      <c r="B5333" s="2">
        <v>46237.738113425927</v>
      </c>
      <c r="C5333" t="s">
        <v>14</v>
      </c>
      <c r="D5333" s="3">
        <v>1166.92</v>
      </c>
      <c r="E5333" t="s">
        <v>27</v>
      </c>
      <c r="F5333" t="s">
        <v>32</v>
      </c>
      <c r="G5333" s="4">
        <v>4.8</v>
      </c>
      <c r="H5333" t="s">
        <v>33</v>
      </c>
      <c r="I5333" s="3">
        <v>1500</v>
      </c>
      <c r="J5333" s="3">
        <v>1298.24</v>
      </c>
      <c r="K5333" s="3">
        <v>201.76</v>
      </c>
      <c r="L5333">
        <v>1</v>
      </c>
      <c r="M5333" t="s">
        <v>30</v>
      </c>
      <c r="N5333" s="10">
        <f t="shared" si="83"/>
        <v>46235</v>
      </c>
    </row>
    <row r="5334" spans="1:14">
      <c r="A5334" t="s">
        <v>5365</v>
      </c>
      <c r="B5334" s="2">
        <v>46123.213506944441</v>
      </c>
      <c r="C5334" t="s">
        <v>14</v>
      </c>
      <c r="D5334" s="3">
        <v>281.31</v>
      </c>
      <c r="E5334" t="s">
        <v>36</v>
      </c>
      <c r="F5334" t="s">
        <v>16</v>
      </c>
      <c r="G5334" s="4">
        <v>3.54</v>
      </c>
      <c r="I5334" s="3">
        <v>10000</v>
      </c>
      <c r="J5334" s="3">
        <v>3791.49</v>
      </c>
      <c r="K5334" s="3">
        <v>6208.51</v>
      </c>
      <c r="L5334">
        <v>0</v>
      </c>
      <c r="M5334" t="s">
        <v>20</v>
      </c>
      <c r="N5334" s="10">
        <f t="shared" si="83"/>
        <v>46113</v>
      </c>
    </row>
    <row r="5335" spans="1:14">
      <c r="A5335" t="s">
        <v>5366</v>
      </c>
      <c r="B5335" s="2">
        <v>46154.608425925922</v>
      </c>
      <c r="C5335" t="s">
        <v>14</v>
      </c>
      <c r="D5335" s="3">
        <v>745.08</v>
      </c>
      <c r="E5335" t="s">
        <v>19</v>
      </c>
      <c r="F5335" t="s">
        <v>32</v>
      </c>
      <c r="G5335" s="4">
        <v>5.07</v>
      </c>
      <c r="H5335" t="s">
        <v>54</v>
      </c>
      <c r="I5335" s="3">
        <v>1500</v>
      </c>
      <c r="J5335" s="3">
        <v>351.64</v>
      </c>
      <c r="K5335" s="3">
        <v>1148.3599999999999</v>
      </c>
      <c r="L5335">
        <v>1</v>
      </c>
      <c r="M5335" t="s">
        <v>17</v>
      </c>
      <c r="N5335" s="10">
        <f t="shared" si="83"/>
        <v>46143</v>
      </c>
    </row>
    <row r="5336" spans="1:14">
      <c r="A5336" t="s">
        <v>5367</v>
      </c>
      <c r="B5336" s="2">
        <v>46222.128425925926</v>
      </c>
      <c r="C5336" t="s">
        <v>14</v>
      </c>
      <c r="D5336" s="3">
        <v>189.42</v>
      </c>
      <c r="E5336" t="s">
        <v>36</v>
      </c>
      <c r="F5336" t="s">
        <v>16</v>
      </c>
      <c r="G5336" s="4">
        <v>6.59</v>
      </c>
      <c r="I5336" s="3">
        <v>3000</v>
      </c>
      <c r="J5336" s="3">
        <v>905.4</v>
      </c>
      <c r="K5336" s="3">
        <v>2094.6</v>
      </c>
      <c r="L5336">
        <v>1</v>
      </c>
      <c r="M5336" t="s">
        <v>17</v>
      </c>
      <c r="N5336" s="10">
        <f t="shared" si="83"/>
        <v>46204</v>
      </c>
    </row>
    <row r="5337" spans="1:14">
      <c r="A5337" t="s">
        <v>5368</v>
      </c>
      <c r="B5337" s="2">
        <v>46183.159722222219</v>
      </c>
      <c r="C5337" t="s">
        <v>14</v>
      </c>
      <c r="D5337" s="3">
        <v>59.92</v>
      </c>
      <c r="E5337" t="s">
        <v>15</v>
      </c>
      <c r="F5337" t="s">
        <v>16</v>
      </c>
      <c r="G5337" s="4">
        <v>9.02</v>
      </c>
      <c r="I5337" s="3">
        <v>1000</v>
      </c>
      <c r="J5337" s="3">
        <v>391.27</v>
      </c>
      <c r="K5337" s="3">
        <v>608.73</v>
      </c>
      <c r="L5337">
        <v>0</v>
      </c>
      <c r="M5337" t="s">
        <v>17</v>
      </c>
      <c r="N5337" s="10">
        <f t="shared" si="83"/>
        <v>46174</v>
      </c>
    </row>
    <row r="5338" spans="1:14">
      <c r="A5338" t="s">
        <v>5369</v>
      </c>
      <c r="B5338" s="2">
        <v>46149.709374999999</v>
      </c>
      <c r="C5338" t="s">
        <v>14</v>
      </c>
      <c r="D5338" s="3">
        <v>1298.52</v>
      </c>
      <c r="E5338" t="s">
        <v>36</v>
      </c>
      <c r="F5338" t="s">
        <v>16</v>
      </c>
      <c r="G5338" s="4">
        <v>3.94</v>
      </c>
      <c r="I5338" s="3">
        <v>1000</v>
      </c>
      <c r="J5338" s="3">
        <v>251.56</v>
      </c>
      <c r="K5338" s="3">
        <v>748.44</v>
      </c>
      <c r="L5338">
        <v>0</v>
      </c>
      <c r="M5338" t="s">
        <v>20</v>
      </c>
      <c r="N5338" s="10">
        <f t="shared" si="83"/>
        <v>46143</v>
      </c>
    </row>
    <row r="5339" spans="1:14">
      <c r="A5339" t="s">
        <v>5370</v>
      </c>
      <c r="B5339" s="2">
        <v>46220.366180555553</v>
      </c>
      <c r="C5339" t="s">
        <v>14</v>
      </c>
      <c r="D5339" s="3">
        <v>648.73</v>
      </c>
      <c r="E5339" t="s">
        <v>27</v>
      </c>
      <c r="F5339" t="s">
        <v>16</v>
      </c>
      <c r="G5339" s="4">
        <v>5.98</v>
      </c>
      <c r="I5339" s="3">
        <v>5000</v>
      </c>
      <c r="J5339" s="3">
        <v>2780.96</v>
      </c>
      <c r="K5339" s="3">
        <v>2219.04</v>
      </c>
      <c r="L5339">
        <v>0</v>
      </c>
      <c r="M5339" t="s">
        <v>20</v>
      </c>
      <c r="N5339" s="10">
        <f t="shared" si="83"/>
        <v>46204</v>
      </c>
    </row>
    <row r="5340" spans="1:14">
      <c r="A5340" t="s">
        <v>5371</v>
      </c>
      <c r="B5340" s="2">
        <v>46121.533784722225</v>
      </c>
      <c r="C5340" t="s">
        <v>14</v>
      </c>
      <c r="D5340" s="3">
        <v>1412.24</v>
      </c>
      <c r="E5340" t="s">
        <v>27</v>
      </c>
      <c r="F5340" t="s">
        <v>16</v>
      </c>
      <c r="G5340" s="4">
        <v>4.75</v>
      </c>
      <c r="I5340" s="3">
        <v>5000</v>
      </c>
      <c r="J5340" s="3">
        <v>2795.16</v>
      </c>
      <c r="K5340" s="3">
        <v>2204.84</v>
      </c>
      <c r="L5340">
        <v>0</v>
      </c>
      <c r="M5340" t="s">
        <v>20</v>
      </c>
      <c r="N5340" s="10">
        <f t="shared" si="83"/>
        <v>46113</v>
      </c>
    </row>
    <row r="5341" spans="1:14">
      <c r="A5341" t="s">
        <v>5372</v>
      </c>
      <c r="B5341" s="2">
        <v>46109.877881944441</v>
      </c>
      <c r="C5341" t="s">
        <v>14</v>
      </c>
      <c r="D5341" s="3">
        <v>448.99</v>
      </c>
      <c r="E5341" t="s">
        <v>15</v>
      </c>
      <c r="F5341" t="s">
        <v>16</v>
      </c>
      <c r="G5341" s="4">
        <v>4.3099999999999996</v>
      </c>
      <c r="I5341" s="3">
        <v>1500</v>
      </c>
      <c r="J5341" s="3">
        <v>841.51</v>
      </c>
      <c r="K5341" s="3">
        <v>658.49</v>
      </c>
      <c r="L5341">
        <v>0</v>
      </c>
      <c r="M5341" t="s">
        <v>30</v>
      </c>
      <c r="N5341" s="10">
        <f t="shared" si="83"/>
        <v>46082</v>
      </c>
    </row>
    <row r="5342" spans="1:14">
      <c r="A5342" t="s">
        <v>5373</v>
      </c>
      <c r="B5342" s="2">
        <v>46243.274502314816</v>
      </c>
      <c r="C5342" t="s">
        <v>14</v>
      </c>
      <c r="D5342" s="3">
        <v>721.38</v>
      </c>
      <c r="E5342" t="s">
        <v>15</v>
      </c>
      <c r="F5342" t="s">
        <v>32</v>
      </c>
      <c r="G5342" s="4">
        <v>6.48</v>
      </c>
      <c r="H5342" t="s">
        <v>62</v>
      </c>
      <c r="I5342" s="3">
        <v>3000</v>
      </c>
      <c r="J5342" s="3">
        <v>1965.26</v>
      </c>
      <c r="K5342" s="3">
        <v>1034.74</v>
      </c>
      <c r="L5342">
        <v>0</v>
      </c>
      <c r="M5342" t="s">
        <v>23</v>
      </c>
      <c r="N5342" s="10">
        <f t="shared" si="83"/>
        <v>46235</v>
      </c>
    </row>
    <row r="5343" spans="1:14">
      <c r="A5343" t="s">
        <v>5374</v>
      </c>
      <c r="B5343" s="2">
        <v>46117.767835648148</v>
      </c>
      <c r="C5343" t="s">
        <v>14</v>
      </c>
      <c r="D5343" s="3">
        <v>2848.99</v>
      </c>
      <c r="E5343" t="s">
        <v>15</v>
      </c>
      <c r="F5343" t="s">
        <v>59</v>
      </c>
      <c r="G5343" s="4">
        <v>4.29</v>
      </c>
      <c r="I5343" s="3">
        <v>10000</v>
      </c>
      <c r="J5343" s="3">
        <v>5881.81</v>
      </c>
      <c r="K5343" s="3">
        <v>4118.1899999999996</v>
      </c>
      <c r="L5343">
        <v>0</v>
      </c>
      <c r="M5343" t="s">
        <v>17</v>
      </c>
      <c r="N5343" s="10">
        <f t="shared" si="83"/>
        <v>46113</v>
      </c>
    </row>
    <row r="5344" spans="1:14">
      <c r="A5344" t="s">
        <v>5375</v>
      </c>
      <c r="B5344" s="2">
        <v>46146.028854166667</v>
      </c>
      <c r="C5344" t="s">
        <v>14</v>
      </c>
      <c r="D5344" s="3">
        <v>716.49</v>
      </c>
      <c r="E5344" t="s">
        <v>36</v>
      </c>
      <c r="F5344" t="s">
        <v>32</v>
      </c>
      <c r="G5344" s="4">
        <v>3.21</v>
      </c>
      <c r="H5344" t="s">
        <v>54</v>
      </c>
      <c r="I5344" s="3">
        <v>1000</v>
      </c>
      <c r="J5344" s="3">
        <v>597.83000000000004</v>
      </c>
      <c r="K5344" s="3">
        <v>402.17</v>
      </c>
      <c r="L5344">
        <v>0</v>
      </c>
      <c r="M5344" t="s">
        <v>20</v>
      </c>
      <c r="N5344" s="10">
        <f t="shared" si="83"/>
        <v>46143</v>
      </c>
    </row>
    <row r="5345" spans="1:14">
      <c r="A5345" t="s">
        <v>5376</v>
      </c>
      <c r="B5345" s="2">
        <v>46165.459722222222</v>
      </c>
      <c r="C5345" t="s">
        <v>14</v>
      </c>
      <c r="D5345" s="3">
        <v>329.24</v>
      </c>
      <c r="E5345" t="s">
        <v>22</v>
      </c>
      <c r="F5345" t="s">
        <v>16</v>
      </c>
      <c r="G5345" s="4">
        <v>3.07</v>
      </c>
      <c r="I5345" s="3">
        <v>1500</v>
      </c>
      <c r="J5345" s="3">
        <v>457.2</v>
      </c>
      <c r="K5345" s="3">
        <v>1042.8</v>
      </c>
      <c r="L5345">
        <v>0</v>
      </c>
      <c r="M5345" t="s">
        <v>23</v>
      </c>
      <c r="N5345" s="10">
        <f t="shared" si="83"/>
        <v>46143</v>
      </c>
    </row>
    <row r="5346" spans="1:14">
      <c r="A5346" t="s">
        <v>5377</v>
      </c>
      <c r="B5346" s="2">
        <v>46253.174108796295</v>
      </c>
      <c r="C5346" t="s">
        <v>14</v>
      </c>
      <c r="D5346" s="3">
        <v>709.76</v>
      </c>
      <c r="E5346" t="s">
        <v>36</v>
      </c>
      <c r="F5346" t="s">
        <v>32</v>
      </c>
      <c r="G5346" s="4">
        <v>6.9</v>
      </c>
      <c r="H5346" t="s">
        <v>47</v>
      </c>
      <c r="I5346" s="3">
        <v>10000</v>
      </c>
      <c r="J5346" s="3">
        <v>7761.06</v>
      </c>
      <c r="K5346" s="3">
        <v>2238.94</v>
      </c>
      <c r="L5346">
        <v>0</v>
      </c>
      <c r="M5346" t="s">
        <v>17</v>
      </c>
      <c r="N5346" s="10">
        <f t="shared" si="83"/>
        <v>46235</v>
      </c>
    </row>
    <row r="5347" spans="1:14">
      <c r="A5347" t="s">
        <v>5378</v>
      </c>
      <c r="B5347" s="2">
        <v>46198.25849537037</v>
      </c>
      <c r="C5347" t="s">
        <v>14</v>
      </c>
      <c r="D5347" s="3">
        <v>203.9</v>
      </c>
      <c r="E5347" t="s">
        <v>27</v>
      </c>
      <c r="F5347" t="s">
        <v>16</v>
      </c>
      <c r="G5347" s="4">
        <v>7.69</v>
      </c>
      <c r="I5347" s="3">
        <v>1000</v>
      </c>
      <c r="J5347" s="3">
        <v>341.09</v>
      </c>
      <c r="K5347" s="3">
        <v>658.91</v>
      </c>
      <c r="L5347">
        <v>2</v>
      </c>
      <c r="M5347" t="s">
        <v>17</v>
      </c>
      <c r="N5347" s="10">
        <f t="shared" si="83"/>
        <v>46174</v>
      </c>
    </row>
    <row r="5348" spans="1:14">
      <c r="A5348" t="s">
        <v>5379</v>
      </c>
      <c r="B5348" s="2">
        <v>46187.128217592595</v>
      </c>
      <c r="C5348" t="s">
        <v>14</v>
      </c>
      <c r="D5348" s="3">
        <v>461.85</v>
      </c>
      <c r="E5348" t="s">
        <v>15</v>
      </c>
      <c r="F5348" t="s">
        <v>16</v>
      </c>
      <c r="G5348" s="4">
        <v>6.92</v>
      </c>
      <c r="I5348" s="3">
        <v>2000</v>
      </c>
      <c r="J5348" s="3">
        <v>1082.32</v>
      </c>
      <c r="K5348" s="3">
        <v>917.68</v>
      </c>
      <c r="L5348">
        <v>2</v>
      </c>
      <c r="M5348" t="s">
        <v>17</v>
      </c>
      <c r="N5348" s="10">
        <f t="shared" si="83"/>
        <v>46174</v>
      </c>
    </row>
    <row r="5349" spans="1:14">
      <c r="A5349" t="s">
        <v>5380</v>
      </c>
      <c r="B5349" s="2">
        <v>46260.903032407405</v>
      </c>
      <c r="C5349" t="s">
        <v>14</v>
      </c>
      <c r="D5349" s="3">
        <v>464.4</v>
      </c>
      <c r="E5349" t="s">
        <v>27</v>
      </c>
      <c r="F5349" t="s">
        <v>16</v>
      </c>
      <c r="G5349" s="4">
        <v>7.65</v>
      </c>
      <c r="I5349" s="3">
        <v>3000</v>
      </c>
      <c r="J5349" s="3">
        <v>2749.63</v>
      </c>
      <c r="K5349" s="3">
        <v>250.37</v>
      </c>
      <c r="L5349">
        <v>3</v>
      </c>
      <c r="M5349" t="s">
        <v>17</v>
      </c>
      <c r="N5349" s="10">
        <f t="shared" si="83"/>
        <v>46235</v>
      </c>
    </row>
    <row r="5350" spans="1:14">
      <c r="A5350" t="s">
        <v>5381</v>
      </c>
      <c r="B5350" s="2">
        <v>46184.966481481482</v>
      </c>
      <c r="C5350" t="s">
        <v>14</v>
      </c>
      <c r="D5350" s="3">
        <v>220.53</v>
      </c>
      <c r="E5350" t="s">
        <v>22</v>
      </c>
      <c r="F5350" t="s">
        <v>32</v>
      </c>
      <c r="G5350" s="4">
        <v>5.83</v>
      </c>
      <c r="H5350" t="s">
        <v>33</v>
      </c>
      <c r="I5350" s="3">
        <v>3000</v>
      </c>
      <c r="J5350" s="3">
        <v>1062.55</v>
      </c>
      <c r="K5350" s="3">
        <v>1937.45</v>
      </c>
      <c r="L5350">
        <v>0</v>
      </c>
      <c r="M5350" t="s">
        <v>17</v>
      </c>
      <c r="N5350" s="10">
        <f t="shared" si="83"/>
        <v>46174</v>
      </c>
    </row>
    <row r="5351" spans="1:14">
      <c r="A5351" t="s">
        <v>5382</v>
      </c>
      <c r="B5351" s="2">
        <v>46132.441944444443</v>
      </c>
      <c r="C5351" t="s">
        <v>14</v>
      </c>
      <c r="D5351" s="3">
        <v>2830.71</v>
      </c>
      <c r="E5351" t="s">
        <v>19</v>
      </c>
      <c r="F5351" t="s">
        <v>32</v>
      </c>
      <c r="G5351" s="4">
        <v>3.1</v>
      </c>
      <c r="H5351" t="s">
        <v>33</v>
      </c>
      <c r="I5351" s="3">
        <v>4000</v>
      </c>
      <c r="J5351" s="3">
        <v>2851.69</v>
      </c>
      <c r="K5351" s="3">
        <v>1148.31</v>
      </c>
      <c r="L5351">
        <v>1</v>
      </c>
      <c r="M5351" t="s">
        <v>20</v>
      </c>
      <c r="N5351" s="10">
        <f t="shared" si="83"/>
        <v>46113</v>
      </c>
    </row>
    <row r="5352" spans="1:14">
      <c r="A5352" t="s">
        <v>5383</v>
      </c>
      <c r="B5352" s="2">
        <v>46257.667349537034</v>
      </c>
      <c r="C5352" t="s">
        <v>14</v>
      </c>
      <c r="D5352" s="3">
        <v>239.16</v>
      </c>
      <c r="E5352" t="s">
        <v>19</v>
      </c>
      <c r="F5352" t="s">
        <v>16</v>
      </c>
      <c r="G5352" s="4">
        <v>5.95</v>
      </c>
      <c r="I5352" s="3">
        <v>7500</v>
      </c>
      <c r="J5352" s="3">
        <v>7193.13</v>
      </c>
      <c r="K5352" s="3">
        <v>306.87</v>
      </c>
      <c r="L5352">
        <v>0</v>
      </c>
      <c r="M5352" t="s">
        <v>20</v>
      </c>
      <c r="N5352" s="10">
        <f t="shared" si="83"/>
        <v>46235</v>
      </c>
    </row>
    <row r="5353" spans="1:14">
      <c r="A5353" t="s">
        <v>5384</v>
      </c>
      <c r="B5353" s="2">
        <v>46214.918333333335</v>
      </c>
      <c r="C5353" t="s">
        <v>14</v>
      </c>
      <c r="D5353" s="3">
        <v>418.79</v>
      </c>
      <c r="E5353" t="s">
        <v>22</v>
      </c>
      <c r="F5353" t="s">
        <v>16</v>
      </c>
      <c r="G5353" s="4">
        <v>5.78</v>
      </c>
      <c r="I5353" s="3">
        <v>1500</v>
      </c>
      <c r="J5353" s="3">
        <v>1499.92</v>
      </c>
      <c r="K5353" s="3">
        <v>0.08</v>
      </c>
      <c r="L5353">
        <v>0</v>
      </c>
      <c r="M5353" t="s">
        <v>20</v>
      </c>
      <c r="N5353" s="10">
        <f t="shared" si="83"/>
        <v>46204</v>
      </c>
    </row>
    <row r="5354" spans="1:14">
      <c r="A5354" t="s">
        <v>5385</v>
      </c>
      <c r="B5354" s="2">
        <v>46131.121932870374</v>
      </c>
      <c r="C5354" t="s">
        <v>14</v>
      </c>
      <c r="D5354" s="3">
        <v>950.53</v>
      </c>
      <c r="E5354" t="s">
        <v>25</v>
      </c>
      <c r="F5354" t="s">
        <v>16</v>
      </c>
      <c r="G5354" s="4">
        <v>3.64</v>
      </c>
      <c r="I5354" s="3">
        <v>2000</v>
      </c>
      <c r="J5354" s="3">
        <v>1365.93</v>
      </c>
      <c r="K5354" s="3">
        <v>634.07000000000005</v>
      </c>
      <c r="L5354">
        <v>2</v>
      </c>
      <c r="M5354" t="s">
        <v>17</v>
      </c>
      <c r="N5354" s="10">
        <f t="shared" si="83"/>
        <v>46113</v>
      </c>
    </row>
    <row r="5355" spans="1:14">
      <c r="A5355" t="s">
        <v>5386</v>
      </c>
      <c r="B5355" s="2">
        <v>46118.387118055558</v>
      </c>
      <c r="C5355" t="s">
        <v>14</v>
      </c>
      <c r="D5355" s="3">
        <v>231.03</v>
      </c>
      <c r="E5355" t="s">
        <v>27</v>
      </c>
      <c r="F5355" t="s">
        <v>32</v>
      </c>
      <c r="G5355" s="4">
        <v>3.48</v>
      </c>
      <c r="H5355" t="s">
        <v>33</v>
      </c>
      <c r="I5355" s="3">
        <v>7500</v>
      </c>
      <c r="J5355" s="3">
        <v>5735.77</v>
      </c>
      <c r="K5355" s="3">
        <v>1764.23</v>
      </c>
      <c r="L5355">
        <v>3</v>
      </c>
      <c r="M5355" t="s">
        <v>17</v>
      </c>
      <c r="N5355" s="10">
        <f t="shared" si="83"/>
        <v>46113</v>
      </c>
    </row>
    <row r="5356" spans="1:14">
      <c r="A5356" t="s">
        <v>5387</v>
      </c>
      <c r="B5356" s="2">
        <v>46083.860972222225</v>
      </c>
      <c r="C5356" t="s">
        <v>14</v>
      </c>
      <c r="D5356" s="3">
        <v>150.62</v>
      </c>
      <c r="E5356" t="s">
        <v>19</v>
      </c>
      <c r="F5356" t="s">
        <v>16</v>
      </c>
      <c r="G5356" s="4">
        <v>3.57</v>
      </c>
      <c r="I5356" s="3">
        <v>1500</v>
      </c>
      <c r="J5356" s="3">
        <v>500</v>
      </c>
      <c r="K5356" s="3">
        <v>1000</v>
      </c>
      <c r="L5356">
        <v>2</v>
      </c>
      <c r="M5356" t="s">
        <v>17</v>
      </c>
      <c r="N5356" s="10">
        <f t="shared" si="83"/>
        <v>46082</v>
      </c>
    </row>
    <row r="5357" spans="1:14">
      <c r="A5357" t="s">
        <v>5388</v>
      </c>
      <c r="B5357" s="2">
        <v>46214.018993055557</v>
      </c>
      <c r="C5357" t="s">
        <v>14</v>
      </c>
      <c r="D5357" s="3">
        <v>1185.6600000000001</v>
      </c>
      <c r="E5357" t="s">
        <v>36</v>
      </c>
      <c r="F5357" t="s">
        <v>16</v>
      </c>
      <c r="G5357" s="4">
        <v>6.07</v>
      </c>
      <c r="I5357" s="3">
        <v>7500</v>
      </c>
      <c r="J5357" s="3">
        <v>6379.34</v>
      </c>
      <c r="K5357" s="3">
        <v>1120.6600000000001</v>
      </c>
      <c r="L5357">
        <v>3</v>
      </c>
      <c r="M5357" t="s">
        <v>17</v>
      </c>
      <c r="N5357" s="10">
        <f t="shared" si="83"/>
        <v>46204</v>
      </c>
    </row>
    <row r="5358" spans="1:14">
      <c r="A5358" t="s">
        <v>5389</v>
      </c>
      <c r="B5358" s="2">
        <v>46137.530798611115</v>
      </c>
      <c r="C5358" t="s">
        <v>14</v>
      </c>
      <c r="D5358" s="3">
        <v>542.17999999999995</v>
      </c>
      <c r="E5358" t="s">
        <v>25</v>
      </c>
      <c r="F5358" t="s">
        <v>16</v>
      </c>
      <c r="G5358" s="4">
        <v>4.0999999999999996</v>
      </c>
      <c r="I5358" s="3">
        <v>4000</v>
      </c>
      <c r="J5358" s="3">
        <v>1994.42</v>
      </c>
      <c r="K5358" s="3">
        <v>2005.58</v>
      </c>
      <c r="L5358">
        <v>0</v>
      </c>
      <c r="M5358" t="s">
        <v>20</v>
      </c>
      <c r="N5358" s="10">
        <f t="shared" si="83"/>
        <v>46113</v>
      </c>
    </row>
    <row r="5359" spans="1:14">
      <c r="A5359" t="s">
        <v>5390</v>
      </c>
      <c r="B5359" s="2">
        <v>46187.576145833336</v>
      </c>
      <c r="C5359" t="s">
        <v>14</v>
      </c>
      <c r="D5359" s="3">
        <v>3544.51</v>
      </c>
      <c r="E5359" t="s">
        <v>36</v>
      </c>
      <c r="F5359" t="s">
        <v>32</v>
      </c>
      <c r="G5359" s="4">
        <v>7.39</v>
      </c>
      <c r="H5359" t="s">
        <v>54</v>
      </c>
      <c r="I5359" s="3">
        <v>2000</v>
      </c>
      <c r="J5359" s="3">
        <v>721.5</v>
      </c>
      <c r="K5359" s="3">
        <v>1278.5</v>
      </c>
      <c r="L5359">
        <v>0</v>
      </c>
      <c r="M5359" t="s">
        <v>17</v>
      </c>
      <c r="N5359" s="10">
        <f t="shared" si="83"/>
        <v>46174</v>
      </c>
    </row>
    <row r="5360" spans="1:14">
      <c r="A5360" t="s">
        <v>5391</v>
      </c>
      <c r="B5360" s="2">
        <v>46193.441030092596</v>
      </c>
      <c r="C5360" t="s">
        <v>14</v>
      </c>
      <c r="D5360" s="3">
        <v>117.09</v>
      </c>
      <c r="E5360" t="s">
        <v>36</v>
      </c>
      <c r="F5360" t="s">
        <v>16</v>
      </c>
      <c r="G5360" s="4">
        <v>6.69</v>
      </c>
      <c r="I5360" s="3">
        <v>1000</v>
      </c>
      <c r="J5360" s="3">
        <v>258.38</v>
      </c>
      <c r="K5360" s="3">
        <v>741.62</v>
      </c>
      <c r="L5360">
        <v>0</v>
      </c>
      <c r="M5360" t="s">
        <v>17</v>
      </c>
      <c r="N5360" s="10">
        <f t="shared" si="83"/>
        <v>46174</v>
      </c>
    </row>
    <row r="5361" spans="1:14">
      <c r="A5361" t="s">
        <v>5392</v>
      </c>
      <c r="B5361" s="2">
        <v>46098.622604166667</v>
      </c>
      <c r="C5361" t="s">
        <v>14</v>
      </c>
      <c r="D5361" s="3">
        <v>140.61000000000001</v>
      </c>
      <c r="E5361" t="s">
        <v>36</v>
      </c>
      <c r="F5361" t="s">
        <v>32</v>
      </c>
      <c r="G5361" s="4">
        <v>3.22</v>
      </c>
      <c r="H5361" t="s">
        <v>33</v>
      </c>
      <c r="I5361" s="3">
        <v>10000</v>
      </c>
      <c r="J5361" s="3">
        <v>4802.7</v>
      </c>
      <c r="K5361" s="3">
        <v>5197.3</v>
      </c>
      <c r="L5361">
        <v>3</v>
      </c>
      <c r="M5361" t="s">
        <v>17</v>
      </c>
      <c r="N5361" s="10">
        <f t="shared" si="83"/>
        <v>46082</v>
      </c>
    </row>
    <row r="5362" spans="1:14">
      <c r="A5362" t="s">
        <v>5393</v>
      </c>
      <c r="B5362" s="2">
        <v>46084.738726851851</v>
      </c>
      <c r="C5362" t="s">
        <v>14</v>
      </c>
      <c r="D5362" s="3">
        <v>114.06</v>
      </c>
      <c r="E5362" t="s">
        <v>22</v>
      </c>
      <c r="F5362" t="s">
        <v>16</v>
      </c>
      <c r="G5362" s="4">
        <v>3.37</v>
      </c>
      <c r="I5362" s="3">
        <v>3000</v>
      </c>
      <c r="J5362" s="3">
        <v>2513.0700000000002</v>
      </c>
      <c r="K5362" s="3">
        <v>486.93</v>
      </c>
      <c r="L5362">
        <v>1</v>
      </c>
      <c r="M5362" t="s">
        <v>17</v>
      </c>
      <c r="N5362" s="10">
        <f t="shared" si="83"/>
        <v>46082</v>
      </c>
    </row>
    <row r="5363" spans="1:14">
      <c r="A5363" t="s">
        <v>5394</v>
      </c>
      <c r="B5363" s="2">
        <v>46122.831770833334</v>
      </c>
      <c r="C5363" t="s">
        <v>14</v>
      </c>
      <c r="D5363" s="3">
        <v>1307.42</v>
      </c>
      <c r="E5363" t="s">
        <v>25</v>
      </c>
      <c r="F5363" t="s">
        <v>16</v>
      </c>
      <c r="G5363" s="4">
        <v>3.8</v>
      </c>
      <c r="I5363" s="3">
        <v>1000</v>
      </c>
      <c r="J5363" s="3">
        <v>295.43</v>
      </c>
      <c r="K5363" s="3">
        <v>704.57</v>
      </c>
      <c r="L5363">
        <v>0</v>
      </c>
      <c r="M5363" t="s">
        <v>23</v>
      </c>
      <c r="N5363" s="10">
        <f t="shared" si="83"/>
        <v>46113</v>
      </c>
    </row>
    <row r="5364" spans="1:14">
      <c r="A5364" t="s">
        <v>5395</v>
      </c>
      <c r="B5364" s="2">
        <v>46199.257986111108</v>
      </c>
      <c r="C5364" t="s">
        <v>14</v>
      </c>
      <c r="D5364" s="3">
        <v>232.74</v>
      </c>
      <c r="E5364" t="s">
        <v>15</v>
      </c>
      <c r="F5364" t="s">
        <v>16</v>
      </c>
      <c r="G5364" s="4">
        <v>7.21</v>
      </c>
      <c r="I5364" s="3">
        <v>2000</v>
      </c>
      <c r="J5364" s="3">
        <v>1306.92</v>
      </c>
      <c r="K5364" s="3">
        <v>693.08</v>
      </c>
      <c r="L5364">
        <v>3</v>
      </c>
      <c r="M5364" t="s">
        <v>23</v>
      </c>
      <c r="N5364" s="10">
        <f t="shared" si="83"/>
        <v>46174</v>
      </c>
    </row>
    <row r="5365" spans="1:14">
      <c r="A5365" t="s">
        <v>5396</v>
      </c>
      <c r="B5365" s="2">
        <v>46107.215486111112</v>
      </c>
      <c r="C5365" t="s">
        <v>14</v>
      </c>
      <c r="D5365" s="3">
        <v>1081.99</v>
      </c>
      <c r="E5365" t="s">
        <v>27</v>
      </c>
      <c r="F5365" t="s">
        <v>16</v>
      </c>
      <c r="G5365" s="4">
        <v>3.5</v>
      </c>
      <c r="I5365" s="3">
        <v>1500</v>
      </c>
      <c r="J5365" s="3">
        <v>599.98</v>
      </c>
      <c r="K5365" s="3">
        <v>900.02</v>
      </c>
      <c r="L5365">
        <v>0</v>
      </c>
      <c r="M5365" t="s">
        <v>30</v>
      </c>
      <c r="N5365" s="10">
        <f t="shared" si="83"/>
        <v>46082</v>
      </c>
    </row>
    <row r="5366" spans="1:14">
      <c r="A5366" t="s">
        <v>5397</v>
      </c>
      <c r="B5366" s="2">
        <v>46110.556284722225</v>
      </c>
      <c r="C5366" t="s">
        <v>14</v>
      </c>
      <c r="D5366" s="3">
        <v>514.14</v>
      </c>
      <c r="E5366" t="s">
        <v>22</v>
      </c>
      <c r="F5366" t="s">
        <v>16</v>
      </c>
      <c r="G5366" s="4">
        <v>3.88</v>
      </c>
      <c r="I5366" s="3">
        <v>10000</v>
      </c>
      <c r="J5366" s="3">
        <v>9355.89</v>
      </c>
      <c r="K5366" s="3">
        <v>644.11</v>
      </c>
      <c r="L5366">
        <v>2</v>
      </c>
      <c r="M5366" t="s">
        <v>20</v>
      </c>
      <c r="N5366" s="10">
        <f t="shared" si="83"/>
        <v>46082</v>
      </c>
    </row>
    <row r="5367" spans="1:14">
      <c r="A5367" t="s">
        <v>5398</v>
      </c>
      <c r="B5367" s="2">
        <v>46103.821631944447</v>
      </c>
      <c r="C5367" t="s">
        <v>14</v>
      </c>
      <c r="D5367" s="3">
        <v>1256.8</v>
      </c>
      <c r="E5367" t="s">
        <v>19</v>
      </c>
      <c r="F5367" t="s">
        <v>16</v>
      </c>
      <c r="G5367" s="4">
        <v>3.76</v>
      </c>
      <c r="I5367" s="3">
        <v>1500</v>
      </c>
      <c r="J5367" s="3">
        <v>1341.58</v>
      </c>
      <c r="K5367" s="3">
        <v>158.41999999999999</v>
      </c>
      <c r="L5367">
        <v>0</v>
      </c>
      <c r="M5367" t="s">
        <v>20</v>
      </c>
      <c r="N5367" s="10">
        <f t="shared" si="83"/>
        <v>46082</v>
      </c>
    </row>
    <row r="5368" spans="1:14">
      <c r="A5368" t="s">
        <v>5399</v>
      </c>
      <c r="B5368" s="2">
        <v>46213.117488425924</v>
      </c>
      <c r="C5368" t="s">
        <v>14</v>
      </c>
      <c r="D5368" s="3">
        <v>277.06</v>
      </c>
      <c r="E5368" t="s">
        <v>25</v>
      </c>
      <c r="F5368" t="s">
        <v>16</v>
      </c>
      <c r="G5368" s="4">
        <v>6.41</v>
      </c>
      <c r="I5368" s="3">
        <v>4000</v>
      </c>
      <c r="J5368" s="3">
        <v>2864.09</v>
      </c>
      <c r="K5368" s="3">
        <v>1135.9100000000001</v>
      </c>
      <c r="L5368">
        <v>0</v>
      </c>
      <c r="M5368" t="s">
        <v>23</v>
      </c>
      <c r="N5368" s="10">
        <f t="shared" si="83"/>
        <v>46204</v>
      </c>
    </row>
    <row r="5369" spans="1:14">
      <c r="A5369" t="s">
        <v>5400</v>
      </c>
      <c r="B5369" s="2">
        <v>46156.890428240738</v>
      </c>
      <c r="C5369" t="s">
        <v>14</v>
      </c>
      <c r="D5369" s="3">
        <v>496.41</v>
      </c>
      <c r="E5369" t="s">
        <v>22</v>
      </c>
      <c r="F5369" t="s">
        <v>16</v>
      </c>
      <c r="G5369" s="4">
        <v>2.63</v>
      </c>
      <c r="I5369" s="3">
        <v>1500</v>
      </c>
      <c r="J5369" s="3">
        <v>1146.1199999999999</v>
      </c>
      <c r="K5369" s="3">
        <v>353.88</v>
      </c>
      <c r="L5369">
        <v>0</v>
      </c>
      <c r="M5369" t="s">
        <v>17</v>
      </c>
      <c r="N5369" s="10">
        <f t="shared" si="83"/>
        <v>46143</v>
      </c>
    </row>
    <row r="5370" spans="1:14">
      <c r="A5370" t="s">
        <v>5401</v>
      </c>
      <c r="B5370" s="2">
        <v>46254.102847222224</v>
      </c>
      <c r="C5370" t="s">
        <v>14</v>
      </c>
      <c r="D5370" s="3">
        <v>256.49</v>
      </c>
      <c r="E5370" t="s">
        <v>22</v>
      </c>
      <c r="F5370" t="s">
        <v>16</v>
      </c>
      <c r="G5370" s="4">
        <v>5.91</v>
      </c>
      <c r="I5370" s="3">
        <v>3000</v>
      </c>
      <c r="J5370" s="3">
        <v>2052.71</v>
      </c>
      <c r="K5370" s="3">
        <v>947.29</v>
      </c>
      <c r="L5370">
        <v>5</v>
      </c>
      <c r="M5370" t="s">
        <v>30</v>
      </c>
      <c r="N5370" s="10">
        <f t="shared" si="83"/>
        <v>46235</v>
      </c>
    </row>
    <row r="5371" spans="1:14">
      <c r="A5371" t="s">
        <v>5402</v>
      </c>
      <c r="B5371" s="2">
        <v>46172.885555555556</v>
      </c>
      <c r="C5371" t="s">
        <v>14</v>
      </c>
      <c r="D5371" s="3">
        <v>500.46</v>
      </c>
      <c r="E5371" t="s">
        <v>36</v>
      </c>
      <c r="F5371" t="s">
        <v>32</v>
      </c>
      <c r="G5371" s="4">
        <v>3.89</v>
      </c>
      <c r="H5371" t="s">
        <v>62</v>
      </c>
      <c r="I5371" s="3">
        <v>1500</v>
      </c>
      <c r="J5371" s="3">
        <v>638.44000000000005</v>
      </c>
      <c r="K5371" s="3">
        <v>861.56</v>
      </c>
      <c r="L5371">
        <v>0</v>
      </c>
      <c r="M5371" t="s">
        <v>17</v>
      </c>
      <c r="N5371" s="10">
        <f t="shared" si="83"/>
        <v>46143</v>
      </c>
    </row>
    <row r="5372" spans="1:14">
      <c r="A5372" t="s">
        <v>5403</v>
      </c>
      <c r="B5372" s="2">
        <v>46166.456550925926</v>
      </c>
      <c r="C5372" t="s">
        <v>14</v>
      </c>
      <c r="D5372" s="3">
        <v>1373.82</v>
      </c>
      <c r="E5372" t="s">
        <v>15</v>
      </c>
      <c r="F5372" t="s">
        <v>16</v>
      </c>
      <c r="G5372" s="4">
        <v>3.22</v>
      </c>
      <c r="I5372" s="3">
        <v>1500</v>
      </c>
      <c r="J5372" s="3">
        <v>1429.71</v>
      </c>
      <c r="K5372" s="3">
        <v>70.290000000000006</v>
      </c>
      <c r="L5372">
        <v>1</v>
      </c>
      <c r="M5372" t="s">
        <v>17</v>
      </c>
      <c r="N5372" s="10">
        <f t="shared" si="83"/>
        <v>46143</v>
      </c>
    </row>
    <row r="5373" spans="1:14">
      <c r="A5373" t="s">
        <v>5404</v>
      </c>
      <c r="B5373" s="2">
        <v>46199.146585648145</v>
      </c>
      <c r="C5373" t="s">
        <v>14</v>
      </c>
      <c r="D5373" s="3">
        <v>1030.21</v>
      </c>
      <c r="E5373" t="s">
        <v>22</v>
      </c>
      <c r="F5373" t="s">
        <v>16</v>
      </c>
      <c r="G5373" s="4">
        <v>6.39</v>
      </c>
      <c r="I5373" s="3">
        <v>3000</v>
      </c>
      <c r="J5373" s="3">
        <v>2128.15</v>
      </c>
      <c r="K5373" s="3">
        <v>871.85</v>
      </c>
      <c r="L5373">
        <v>1</v>
      </c>
      <c r="M5373" t="s">
        <v>30</v>
      </c>
      <c r="N5373" s="10">
        <f t="shared" si="83"/>
        <v>46174</v>
      </c>
    </row>
    <row r="5374" spans="1:14">
      <c r="A5374" t="s">
        <v>5405</v>
      </c>
      <c r="B5374" s="2">
        <v>46199.617928240739</v>
      </c>
      <c r="C5374" t="s">
        <v>14</v>
      </c>
      <c r="D5374" s="3">
        <v>190.89</v>
      </c>
      <c r="E5374" t="s">
        <v>15</v>
      </c>
      <c r="F5374" t="s">
        <v>16</v>
      </c>
      <c r="G5374" s="4">
        <v>4.6100000000000003</v>
      </c>
      <c r="I5374" s="3">
        <v>5000</v>
      </c>
      <c r="J5374" s="3">
        <v>4202.59</v>
      </c>
      <c r="K5374" s="3">
        <v>797.41</v>
      </c>
      <c r="L5374">
        <v>0</v>
      </c>
      <c r="M5374" t="s">
        <v>17</v>
      </c>
      <c r="N5374" s="10">
        <f t="shared" si="83"/>
        <v>46174</v>
      </c>
    </row>
    <row r="5375" spans="1:14">
      <c r="A5375" t="s">
        <v>5406</v>
      </c>
      <c r="B5375" s="2">
        <v>46158.566759259258</v>
      </c>
      <c r="C5375" t="s">
        <v>14</v>
      </c>
      <c r="D5375" s="3">
        <v>434.55</v>
      </c>
      <c r="E5375" t="s">
        <v>36</v>
      </c>
      <c r="F5375" t="s">
        <v>16</v>
      </c>
      <c r="G5375" s="4">
        <v>5.68</v>
      </c>
      <c r="I5375" s="3">
        <v>2000</v>
      </c>
      <c r="J5375" s="3">
        <v>1116.21</v>
      </c>
      <c r="K5375" s="3">
        <v>883.79</v>
      </c>
      <c r="L5375">
        <v>4</v>
      </c>
      <c r="M5375" t="s">
        <v>30</v>
      </c>
      <c r="N5375" s="10">
        <f t="shared" si="83"/>
        <v>46143</v>
      </c>
    </row>
    <row r="5376" spans="1:14">
      <c r="A5376" t="s">
        <v>5407</v>
      </c>
      <c r="B5376" s="2">
        <v>46187.460706018515</v>
      </c>
      <c r="C5376" t="s">
        <v>14</v>
      </c>
      <c r="D5376" s="3">
        <v>735.85</v>
      </c>
      <c r="E5376" t="s">
        <v>19</v>
      </c>
      <c r="F5376" t="s">
        <v>16</v>
      </c>
      <c r="G5376" s="4">
        <v>8.91</v>
      </c>
      <c r="I5376" s="3">
        <v>1500</v>
      </c>
      <c r="J5376" s="3">
        <v>1017.4</v>
      </c>
      <c r="K5376" s="3">
        <v>482.6</v>
      </c>
      <c r="L5376">
        <v>2</v>
      </c>
      <c r="M5376" t="s">
        <v>17</v>
      </c>
      <c r="N5376" s="10">
        <f t="shared" si="83"/>
        <v>46174</v>
      </c>
    </row>
    <row r="5377" spans="1:14">
      <c r="A5377" t="s">
        <v>5408</v>
      </c>
      <c r="B5377" s="2">
        <v>46221.072384259256</v>
      </c>
      <c r="C5377" t="s">
        <v>14</v>
      </c>
      <c r="D5377" s="3">
        <v>140.58000000000001</v>
      </c>
      <c r="E5377" t="s">
        <v>15</v>
      </c>
      <c r="F5377" t="s">
        <v>59</v>
      </c>
      <c r="G5377" s="4">
        <v>6.56</v>
      </c>
      <c r="I5377" s="3">
        <v>1500</v>
      </c>
      <c r="J5377" s="3">
        <v>1235.08</v>
      </c>
      <c r="K5377" s="3">
        <v>264.92</v>
      </c>
      <c r="L5377">
        <v>2</v>
      </c>
      <c r="M5377" t="s">
        <v>17</v>
      </c>
      <c r="N5377" s="10">
        <f t="shared" si="83"/>
        <v>46204</v>
      </c>
    </row>
    <row r="5378" spans="1:14">
      <c r="A5378" t="s">
        <v>5409</v>
      </c>
      <c r="B5378" s="2">
        <v>46220.769502314812</v>
      </c>
      <c r="C5378" t="s">
        <v>14</v>
      </c>
      <c r="D5378" s="3">
        <v>264.43</v>
      </c>
      <c r="E5378" t="s">
        <v>25</v>
      </c>
      <c r="F5378" t="s">
        <v>16</v>
      </c>
      <c r="G5378" s="4">
        <v>7.01</v>
      </c>
      <c r="I5378" s="3">
        <v>1000</v>
      </c>
      <c r="J5378" s="3">
        <v>277.8</v>
      </c>
      <c r="K5378" s="3">
        <v>722.2</v>
      </c>
      <c r="L5378">
        <v>0</v>
      </c>
      <c r="M5378" t="s">
        <v>17</v>
      </c>
      <c r="N5378" s="10">
        <f t="shared" ref="N5378:N5441" si="84">DATE(YEAR(B5378),MONTH(B5378),1)</f>
        <v>46204</v>
      </c>
    </row>
    <row r="5379" spans="1:14">
      <c r="A5379" t="s">
        <v>5410</v>
      </c>
      <c r="B5379" s="2">
        <v>46143.180324074077</v>
      </c>
      <c r="C5379" t="s">
        <v>14</v>
      </c>
      <c r="D5379" s="3">
        <v>409.34</v>
      </c>
      <c r="E5379" t="s">
        <v>19</v>
      </c>
      <c r="F5379" t="s">
        <v>16</v>
      </c>
      <c r="G5379" s="4">
        <v>4.18</v>
      </c>
      <c r="I5379" s="3">
        <v>1500</v>
      </c>
      <c r="J5379" s="3">
        <v>1179.24</v>
      </c>
      <c r="K5379" s="3">
        <v>320.76</v>
      </c>
      <c r="L5379">
        <v>0</v>
      </c>
      <c r="M5379" t="s">
        <v>30</v>
      </c>
      <c r="N5379" s="10">
        <f t="shared" si="84"/>
        <v>46143</v>
      </c>
    </row>
    <row r="5380" spans="1:14">
      <c r="A5380" t="s">
        <v>5411</v>
      </c>
      <c r="B5380" s="2">
        <v>46141.478784722225</v>
      </c>
      <c r="C5380" t="s">
        <v>14</v>
      </c>
      <c r="D5380" s="3">
        <v>424.63</v>
      </c>
      <c r="E5380" t="s">
        <v>27</v>
      </c>
      <c r="F5380" t="s">
        <v>16</v>
      </c>
      <c r="G5380" s="4">
        <v>4.37</v>
      </c>
      <c r="I5380" s="3">
        <v>3000</v>
      </c>
      <c r="J5380" s="3">
        <v>1418.65</v>
      </c>
      <c r="K5380" s="3">
        <v>1581.35</v>
      </c>
      <c r="L5380">
        <v>0</v>
      </c>
      <c r="M5380" t="s">
        <v>17</v>
      </c>
      <c r="N5380" s="10">
        <f t="shared" si="84"/>
        <v>46113</v>
      </c>
    </row>
    <row r="5381" spans="1:14">
      <c r="A5381" t="s">
        <v>5412</v>
      </c>
      <c r="B5381" s="2">
        <v>46132.903553240743</v>
      </c>
      <c r="C5381" t="s">
        <v>14</v>
      </c>
      <c r="D5381" s="3">
        <v>125.22</v>
      </c>
      <c r="E5381" t="s">
        <v>27</v>
      </c>
      <c r="F5381" t="s">
        <v>16</v>
      </c>
      <c r="G5381" s="4">
        <v>2.87</v>
      </c>
      <c r="I5381" s="3">
        <v>7500</v>
      </c>
      <c r="J5381" s="3">
        <v>2392.63</v>
      </c>
      <c r="K5381" s="3">
        <v>5107.37</v>
      </c>
      <c r="L5381">
        <v>0</v>
      </c>
      <c r="M5381" t="s">
        <v>17</v>
      </c>
      <c r="N5381" s="10">
        <f t="shared" si="84"/>
        <v>46113</v>
      </c>
    </row>
    <row r="5382" spans="1:14">
      <c r="A5382" t="s">
        <v>5413</v>
      </c>
      <c r="B5382" s="2">
        <v>46082.092488425929</v>
      </c>
      <c r="C5382" t="s">
        <v>14</v>
      </c>
      <c r="D5382" s="3">
        <v>494.17</v>
      </c>
      <c r="E5382" t="s">
        <v>22</v>
      </c>
      <c r="F5382" t="s">
        <v>16</v>
      </c>
      <c r="G5382" s="4">
        <v>4.68</v>
      </c>
      <c r="I5382" s="3">
        <v>1000</v>
      </c>
      <c r="J5382" s="3">
        <v>824.97</v>
      </c>
      <c r="K5382" s="3">
        <v>175.03</v>
      </c>
      <c r="L5382">
        <v>0</v>
      </c>
      <c r="M5382" t="s">
        <v>20</v>
      </c>
      <c r="N5382" s="10">
        <f t="shared" si="84"/>
        <v>46082</v>
      </c>
    </row>
    <row r="5383" spans="1:14">
      <c r="A5383" t="s">
        <v>5414</v>
      </c>
      <c r="B5383" s="2">
        <v>46083.106921296298</v>
      </c>
      <c r="C5383" t="s">
        <v>14</v>
      </c>
      <c r="D5383" s="3">
        <v>597.15</v>
      </c>
      <c r="E5383" t="s">
        <v>22</v>
      </c>
      <c r="F5383" t="s">
        <v>16</v>
      </c>
      <c r="G5383" s="4">
        <v>3.4</v>
      </c>
      <c r="I5383" s="3">
        <v>5000</v>
      </c>
      <c r="J5383" s="3">
        <v>2524.23</v>
      </c>
      <c r="K5383" s="3">
        <v>2475.77</v>
      </c>
      <c r="L5383">
        <v>0</v>
      </c>
      <c r="M5383" t="s">
        <v>23</v>
      </c>
      <c r="N5383" s="10">
        <f t="shared" si="84"/>
        <v>46082</v>
      </c>
    </row>
    <row r="5384" spans="1:14">
      <c r="A5384" t="s">
        <v>5415</v>
      </c>
      <c r="B5384" s="2">
        <v>46258.908472222225</v>
      </c>
      <c r="C5384" t="s">
        <v>64</v>
      </c>
      <c r="D5384" s="3">
        <v>114.52</v>
      </c>
      <c r="E5384" t="s">
        <v>36</v>
      </c>
      <c r="F5384" t="s">
        <v>16</v>
      </c>
      <c r="G5384" s="4">
        <v>5.84</v>
      </c>
      <c r="I5384" s="3">
        <v>3000</v>
      </c>
      <c r="J5384" s="3">
        <v>2356.91</v>
      </c>
      <c r="K5384" s="3">
        <v>643.09</v>
      </c>
      <c r="L5384">
        <v>0</v>
      </c>
      <c r="M5384" t="s">
        <v>20</v>
      </c>
      <c r="N5384" s="10">
        <f t="shared" si="84"/>
        <v>46235</v>
      </c>
    </row>
    <row r="5385" spans="1:14">
      <c r="A5385" t="s">
        <v>5416</v>
      </c>
      <c r="B5385" s="2">
        <v>46106.655740740738</v>
      </c>
      <c r="C5385" t="s">
        <v>14</v>
      </c>
      <c r="D5385" s="3">
        <v>245.04</v>
      </c>
      <c r="E5385" t="s">
        <v>15</v>
      </c>
      <c r="F5385" t="s">
        <v>32</v>
      </c>
      <c r="G5385" s="4">
        <v>3.91</v>
      </c>
      <c r="H5385" t="s">
        <v>62</v>
      </c>
      <c r="I5385" s="3">
        <v>10000</v>
      </c>
      <c r="J5385" s="3">
        <v>4734.2</v>
      </c>
      <c r="K5385" s="3">
        <v>5265.8</v>
      </c>
      <c r="L5385">
        <v>0</v>
      </c>
      <c r="M5385" t="s">
        <v>23</v>
      </c>
      <c r="N5385" s="10">
        <f t="shared" si="84"/>
        <v>46082</v>
      </c>
    </row>
    <row r="5386" spans="1:14">
      <c r="A5386" t="s">
        <v>5417</v>
      </c>
      <c r="B5386" s="2">
        <v>46110.009548611109</v>
      </c>
      <c r="C5386" t="s">
        <v>14</v>
      </c>
      <c r="D5386" s="3">
        <v>1635.8</v>
      </c>
      <c r="E5386" t="s">
        <v>19</v>
      </c>
      <c r="F5386" t="s">
        <v>16</v>
      </c>
      <c r="G5386" s="4">
        <v>4.2</v>
      </c>
      <c r="I5386" s="3">
        <v>7500</v>
      </c>
      <c r="J5386" s="3">
        <v>7489.25</v>
      </c>
      <c r="K5386" s="3">
        <v>10.75</v>
      </c>
      <c r="L5386">
        <v>2</v>
      </c>
      <c r="M5386" t="s">
        <v>17</v>
      </c>
      <c r="N5386" s="10">
        <f t="shared" si="84"/>
        <v>46082</v>
      </c>
    </row>
    <row r="5387" spans="1:14">
      <c r="A5387" t="s">
        <v>5418</v>
      </c>
      <c r="B5387" s="2">
        <v>46215.009780092594</v>
      </c>
      <c r="C5387" t="s">
        <v>14</v>
      </c>
      <c r="D5387" s="3">
        <v>165.13</v>
      </c>
      <c r="E5387" t="s">
        <v>15</v>
      </c>
      <c r="F5387" t="s">
        <v>32</v>
      </c>
      <c r="G5387" s="4">
        <v>7.03</v>
      </c>
      <c r="H5387" t="s">
        <v>47</v>
      </c>
      <c r="I5387" s="3">
        <v>1000</v>
      </c>
      <c r="J5387" s="3">
        <v>570.79999999999995</v>
      </c>
      <c r="K5387" s="3">
        <v>429.2</v>
      </c>
      <c r="L5387">
        <v>0</v>
      </c>
      <c r="M5387" t="s">
        <v>20</v>
      </c>
      <c r="N5387" s="10">
        <f t="shared" si="84"/>
        <v>46204</v>
      </c>
    </row>
    <row r="5388" spans="1:14">
      <c r="A5388" t="s">
        <v>5419</v>
      </c>
      <c r="B5388" s="2">
        <v>46121.473078703704</v>
      </c>
      <c r="C5388" t="s">
        <v>14</v>
      </c>
      <c r="D5388" s="3">
        <v>749.97</v>
      </c>
      <c r="E5388" t="s">
        <v>27</v>
      </c>
      <c r="F5388" t="s">
        <v>16</v>
      </c>
      <c r="G5388" s="4">
        <v>3.66</v>
      </c>
      <c r="I5388" s="3">
        <v>7500</v>
      </c>
      <c r="J5388" s="3">
        <v>2992.55</v>
      </c>
      <c r="K5388" s="3">
        <v>4507.45</v>
      </c>
      <c r="L5388">
        <v>0</v>
      </c>
      <c r="M5388" t="s">
        <v>20</v>
      </c>
      <c r="N5388" s="10">
        <f t="shared" si="84"/>
        <v>46113</v>
      </c>
    </row>
    <row r="5389" spans="1:14">
      <c r="A5389" t="s">
        <v>5420</v>
      </c>
      <c r="B5389" s="2">
        <v>46137.132118055553</v>
      </c>
      <c r="C5389" t="s">
        <v>14</v>
      </c>
      <c r="D5389" s="3">
        <v>1305.18</v>
      </c>
      <c r="E5389" t="s">
        <v>25</v>
      </c>
      <c r="F5389" t="s">
        <v>16</v>
      </c>
      <c r="G5389" s="4">
        <v>4.1399999999999997</v>
      </c>
      <c r="I5389" s="3">
        <v>3000</v>
      </c>
      <c r="J5389" s="3">
        <v>2620.7399999999998</v>
      </c>
      <c r="K5389" s="3">
        <v>379.26</v>
      </c>
      <c r="L5389">
        <v>1</v>
      </c>
      <c r="M5389" t="s">
        <v>30</v>
      </c>
      <c r="N5389" s="10">
        <f t="shared" si="84"/>
        <v>46113</v>
      </c>
    </row>
    <row r="5390" spans="1:14">
      <c r="A5390" t="s">
        <v>5421</v>
      </c>
      <c r="B5390" s="2">
        <v>46218.471041666664</v>
      </c>
      <c r="C5390" t="s">
        <v>14</v>
      </c>
      <c r="D5390" s="3">
        <v>459.01</v>
      </c>
      <c r="E5390" t="s">
        <v>27</v>
      </c>
      <c r="F5390" t="s">
        <v>16</v>
      </c>
      <c r="G5390" s="4">
        <v>5.78</v>
      </c>
      <c r="I5390" s="3">
        <v>1500</v>
      </c>
      <c r="J5390" s="3">
        <v>568.58000000000004</v>
      </c>
      <c r="K5390" s="3">
        <v>931.42</v>
      </c>
      <c r="L5390">
        <v>0</v>
      </c>
      <c r="M5390" t="s">
        <v>30</v>
      </c>
      <c r="N5390" s="10">
        <f t="shared" si="84"/>
        <v>46204</v>
      </c>
    </row>
    <row r="5391" spans="1:14">
      <c r="A5391" t="s">
        <v>5422</v>
      </c>
      <c r="B5391" s="2">
        <v>46229.459548611114</v>
      </c>
      <c r="C5391" t="s">
        <v>14</v>
      </c>
      <c r="D5391" s="3">
        <v>713.96</v>
      </c>
      <c r="E5391" t="s">
        <v>27</v>
      </c>
      <c r="F5391" t="s">
        <v>32</v>
      </c>
      <c r="G5391" s="4">
        <v>6.58</v>
      </c>
      <c r="H5391" t="s">
        <v>33</v>
      </c>
      <c r="I5391" s="3">
        <v>5000</v>
      </c>
      <c r="J5391" s="3">
        <v>3401.7</v>
      </c>
      <c r="K5391" s="3">
        <v>1598.3</v>
      </c>
      <c r="L5391">
        <v>4</v>
      </c>
      <c r="M5391" t="s">
        <v>17</v>
      </c>
      <c r="N5391" s="10">
        <f t="shared" si="84"/>
        <v>46204</v>
      </c>
    </row>
    <row r="5392" spans="1:14">
      <c r="A5392" t="s">
        <v>5423</v>
      </c>
      <c r="B5392" s="2">
        <v>46211.828240740739</v>
      </c>
      <c r="C5392" t="s">
        <v>14</v>
      </c>
      <c r="D5392" s="3">
        <v>214.83</v>
      </c>
      <c r="E5392" t="s">
        <v>15</v>
      </c>
      <c r="F5392" t="s">
        <v>32</v>
      </c>
      <c r="G5392" s="4">
        <v>5.44</v>
      </c>
      <c r="H5392" t="s">
        <v>62</v>
      </c>
      <c r="I5392" s="3">
        <v>1000</v>
      </c>
      <c r="J5392" s="3">
        <v>280.68</v>
      </c>
      <c r="K5392" s="3">
        <v>719.32</v>
      </c>
      <c r="L5392">
        <v>0</v>
      </c>
      <c r="M5392" t="s">
        <v>17</v>
      </c>
      <c r="N5392" s="10">
        <f t="shared" si="84"/>
        <v>46204</v>
      </c>
    </row>
    <row r="5393" spans="1:14">
      <c r="A5393" t="s">
        <v>5424</v>
      </c>
      <c r="B5393" s="2">
        <v>46096.680925925924</v>
      </c>
      <c r="C5393" t="s">
        <v>64</v>
      </c>
      <c r="D5393" s="3">
        <v>198.86</v>
      </c>
      <c r="E5393" t="s">
        <v>19</v>
      </c>
      <c r="F5393" t="s">
        <v>16</v>
      </c>
      <c r="G5393" s="4">
        <v>2.89</v>
      </c>
      <c r="I5393" s="3">
        <v>5000</v>
      </c>
      <c r="J5393" s="3">
        <v>1931</v>
      </c>
      <c r="K5393" s="3">
        <v>3069</v>
      </c>
      <c r="L5393">
        <v>3</v>
      </c>
      <c r="M5393" t="s">
        <v>20</v>
      </c>
      <c r="N5393" s="10">
        <f t="shared" si="84"/>
        <v>46082</v>
      </c>
    </row>
    <row r="5394" spans="1:14">
      <c r="A5394" t="s">
        <v>5425</v>
      </c>
      <c r="B5394" s="2">
        <v>46094.076909722222</v>
      </c>
      <c r="C5394" t="s">
        <v>14</v>
      </c>
      <c r="D5394" s="3">
        <v>606.75</v>
      </c>
      <c r="E5394" t="s">
        <v>19</v>
      </c>
      <c r="F5394" t="s">
        <v>16</v>
      </c>
      <c r="G5394" s="4">
        <v>3.74</v>
      </c>
      <c r="I5394" s="3">
        <v>5000</v>
      </c>
      <c r="J5394" s="3">
        <v>1117.28</v>
      </c>
      <c r="K5394" s="3">
        <v>3882.72</v>
      </c>
      <c r="L5394">
        <v>0</v>
      </c>
      <c r="M5394" t="s">
        <v>17</v>
      </c>
      <c r="N5394" s="10">
        <f t="shared" si="84"/>
        <v>46082</v>
      </c>
    </row>
    <row r="5395" spans="1:14">
      <c r="A5395" t="s">
        <v>5426</v>
      </c>
      <c r="B5395" s="2">
        <v>46127.258113425924</v>
      </c>
      <c r="C5395" t="s">
        <v>14</v>
      </c>
      <c r="D5395" s="3">
        <v>291.35000000000002</v>
      </c>
      <c r="E5395" t="s">
        <v>36</v>
      </c>
      <c r="F5395" t="s">
        <v>16</v>
      </c>
      <c r="G5395" s="4">
        <v>3.97</v>
      </c>
      <c r="I5395" s="3">
        <v>1500</v>
      </c>
      <c r="J5395" s="3">
        <v>439.98</v>
      </c>
      <c r="K5395" s="3">
        <v>1060.02</v>
      </c>
      <c r="L5395">
        <v>0</v>
      </c>
      <c r="M5395" t="s">
        <v>17</v>
      </c>
      <c r="N5395" s="10">
        <f t="shared" si="84"/>
        <v>46113</v>
      </c>
    </row>
    <row r="5396" spans="1:14">
      <c r="A5396" t="s">
        <v>5427</v>
      </c>
      <c r="B5396" s="2">
        <v>46222.00340277778</v>
      </c>
      <c r="C5396" t="s">
        <v>14</v>
      </c>
      <c r="D5396" s="3">
        <v>99.89</v>
      </c>
      <c r="E5396" t="s">
        <v>27</v>
      </c>
      <c r="F5396" t="s">
        <v>16</v>
      </c>
      <c r="G5396" s="4">
        <v>7.64</v>
      </c>
      <c r="I5396" s="3">
        <v>7500</v>
      </c>
      <c r="J5396" s="3">
        <v>5485.93</v>
      </c>
      <c r="K5396" s="3">
        <v>2014.07</v>
      </c>
      <c r="L5396">
        <v>2</v>
      </c>
      <c r="M5396" t="s">
        <v>17</v>
      </c>
      <c r="N5396" s="10">
        <f t="shared" si="84"/>
        <v>46204</v>
      </c>
    </row>
    <row r="5397" spans="1:14">
      <c r="A5397" t="s">
        <v>5428</v>
      </c>
      <c r="B5397" s="2">
        <v>46189.438761574071</v>
      </c>
      <c r="C5397" t="s">
        <v>14</v>
      </c>
      <c r="D5397" s="3">
        <v>80.64</v>
      </c>
      <c r="E5397" t="s">
        <v>15</v>
      </c>
      <c r="F5397" t="s">
        <v>16</v>
      </c>
      <c r="G5397" s="4">
        <v>7.7</v>
      </c>
      <c r="I5397" s="3">
        <v>5000</v>
      </c>
      <c r="J5397" s="3">
        <v>3177.29</v>
      </c>
      <c r="K5397" s="3">
        <v>1822.71</v>
      </c>
      <c r="L5397">
        <v>2</v>
      </c>
      <c r="M5397" t="s">
        <v>17</v>
      </c>
      <c r="N5397" s="10">
        <f t="shared" si="84"/>
        <v>46174</v>
      </c>
    </row>
    <row r="5398" spans="1:14">
      <c r="A5398" t="s">
        <v>5429</v>
      </c>
      <c r="B5398" s="2">
        <v>46248.430902777778</v>
      </c>
      <c r="C5398" t="s">
        <v>14</v>
      </c>
      <c r="D5398" s="3">
        <v>248.57</v>
      </c>
      <c r="E5398" t="s">
        <v>27</v>
      </c>
      <c r="F5398" t="s">
        <v>16</v>
      </c>
      <c r="G5398" s="4">
        <v>6.27</v>
      </c>
      <c r="I5398" s="3">
        <v>1000</v>
      </c>
      <c r="J5398" s="3">
        <v>413.95</v>
      </c>
      <c r="K5398" s="3">
        <v>586.04999999999995</v>
      </c>
      <c r="L5398">
        <v>0</v>
      </c>
      <c r="M5398" t="s">
        <v>23</v>
      </c>
      <c r="N5398" s="10">
        <f t="shared" si="84"/>
        <v>46235</v>
      </c>
    </row>
    <row r="5399" spans="1:14">
      <c r="A5399" t="s">
        <v>5430</v>
      </c>
      <c r="B5399" s="2">
        <v>46191.293692129628</v>
      </c>
      <c r="C5399" t="s">
        <v>14</v>
      </c>
      <c r="D5399" s="3">
        <v>588.5</v>
      </c>
      <c r="E5399" t="s">
        <v>19</v>
      </c>
      <c r="F5399" t="s">
        <v>16</v>
      </c>
      <c r="G5399" s="4">
        <v>5.93</v>
      </c>
      <c r="I5399" s="3">
        <v>1000</v>
      </c>
      <c r="J5399" s="3">
        <v>710.2</v>
      </c>
      <c r="K5399" s="3">
        <v>289.8</v>
      </c>
      <c r="L5399">
        <v>5</v>
      </c>
      <c r="M5399" t="s">
        <v>17</v>
      </c>
      <c r="N5399" s="10">
        <f t="shared" si="84"/>
        <v>46174</v>
      </c>
    </row>
    <row r="5400" spans="1:14">
      <c r="A5400" t="s">
        <v>5431</v>
      </c>
      <c r="B5400" s="2">
        <v>46121.129641203705</v>
      </c>
      <c r="C5400" t="s">
        <v>14</v>
      </c>
      <c r="D5400" s="3">
        <v>442.23</v>
      </c>
      <c r="E5400" t="s">
        <v>15</v>
      </c>
      <c r="F5400" t="s">
        <v>16</v>
      </c>
      <c r="G5400" s="4">
        <v>3.83</v>
      </c>
      <c r="I5400" s="3">
        <v>7500</v>
      </c>
      <c r="J5400" s="3">
        <v>1834.99</v>
      </c>
      <c r="K5400" s="3">
        <v>5665.01</v>
      </c>
      <c r="L5400">
        <v>0</v>
      </c>
      <c r="M5400" t="s">
        <v>20</v>
      </c>
      <c r="N5400" s="10">
        <f t="shared" si="84"/>
        <v>46113</v>
      </c>
    </row>
    <row r="5401" spans="1:14">
      <c r="A5401" t="s">
        <v>5432</v>
      </c>
      <c r="B5401" s="2">
        <v>46099.958414351851</v>
      </c>
      <c r="C5401" t="s">
        <v>14</v>
      </c>
      <c r="D5401" s="3">
        <v>2334.34</v>
      </c>
      <c r="E5401" t="s">
        <v>27</v>
      </c>
      <c r="F5401" t="s">
        <v>32</v>
      </c>
      <c r="G5401" s="4">
        <v>2.96</v>
      </c>
      <c r="H5401" t="s">
        <v>54</v>
      </c>
      <c r="I5401" s="3">
        <v>2000</v>
      </c>
      <c r="J5401" s="3">
        <v>890.08</v>
      </c>
      <c r="K5401" s="3">
        <v>1109.92</v>
      </c>
      <c r="L5401">
        <v>1</v>
      </c>
      <c r="M5401" t="s">
        <v>20</v>
      </c>
      <c r="N5401" s="10">
        <f t="shared" si="84"/>
        <v>46082</v>
      </c>
    </row>
    <row r="5402" spans="1:14">
      <c r="A5402" t="s">
        <v>5433</v>
      </c>
      <c r="B5402" s="2">
        <v>46217.382615740738</v>
      </c>
      <c r="C5402" t="s">
        <v>64</v>
      </c>
      <c r="D5402" s="3">
        <v>805.58</v>
      </c>
      <c r="E5402" t="s">
        <v>27</v>
      </c>
      <c r="F5402" t="s">
        <v>16</v>
      </c>
      <c r="G5402" s="4">
        <v>5.32</v>
      </c>
      <c r="I5402" s="3">
        <v>1000</v>
      </c>
      <c r="J5402" s="3">
        <v>891.06</v>
      </c>
      <c r="K5402" s="3">
        <v>108.94</v>
      </c>
      <c r="L5402">
        <v>0</v>
      </c>
      <c r="M5402" t="s">
        <v>17</v>
      </c>
      <c r="N5402" s="10">
        <f t="shared" si="84"/>
        <v>46204</v>
      </c>
    </row>
    <row r="5403" spans="1:14">
      <c r="A5403" t="s">
        <v>5434</v>
      </c>
      <c r="B5403" s="2">
        <v>46228.213923611111</v>
      </c>
      <c r="C5403" t="s">
        <v>14</v>
      </c>
      <c r="D5403" s="3">
        <v>749.5</v>
      </c>
      <c r="E5403" t="s">
        <v>36</v>
      </c>
      <c r="F5403" t="s">
        <v>59</v>
      </c>
      <c r="G5403" s="4">
        <v>5.05</v>
      </c>
      <c r="I5403" s="3">
        <v>5000</v>
      </c>
      <c r="J5403" s="3">
        <v>2992.96</v>
      </c>
      <c r="K5403" s="3">
        <v>2007.04</v>
      </c>
      <c r="L5403">
        <v>0</v>
      </c>
      <c r="M5403" t="s">
        <v>30</v>
      </c>
      <c r="N5403" s="10">
        <f t="shared" si="84"/>
        <v>46204</v>
      </c>
    </row>
    <row r="5404" spans="1:14">
      <c r="A5404" t="s">
        <v>5435</v>
      </c>
      <c r="B5404" s="2">
        <v>46120.084120370368</v>
      </c>
      <c r="C5404" t="s">
        <v>14</v>
      </c>
      <c r="D5404" s="3">
        <v>743.52</v>
      </c>
      <c r="E5404" t="s">
        <v>36</v>
      </c>
      <c r="F5404" t="s">
        <v>16</v>
      </c>
      <c r="G5404" s="4">
        <v>5.1100000000000003</v>
      </c>
      <c r="I5404" s="3">
        <v>10000</v>
      </c>
      <c r="J5404" s="3">
        <v>8757.91</v>
      </c>
      <c r="K5404" s="3">
        <v>1242.0899999999999</v>
      </c>
      <c r="L5404">
        <v>0</v>
      </c>
      <c r="M5404" t="s">
        <v>30</v>
      </c>
      <c r="N5404" s="10">
        <f t="shared" si="84"/>
        <v>46113</v>
      </c>
    </row>
    <row r="5405" spans="1:14">
      <c r="A5405" t="s">
        <v>5436</v>
      </c>
      <c r="B5405" s="2">
        <v>46101.070347222223</v>
      </c>
      <c r="C5405" t="s">
        <v>14</v>
      </c>
      <c r="D5405" s="3">
        <v>406.3</v>
      </c>
      <c r="E5405" t="s">
        <v>15</v>
      </c>
      <c r="F5405" t="s">
        <v>16</v>
      </c>
      <c r="G5405" s="4">
        <v>2.71</v>
      </c>
      <c r="I5405" s="3">
        <v>3000</v>
      </c>
      <c r="J5405" s="3">
        <v>1000.8</v>
      </c>
      <c r="K5405" s="3">
        <v>1999.2</v>
      </c>
      <c r="L5405">
        <v>1</v>
      </c>
      <c r="M5405" t="s">
        <v>20</v>
      </c>
      <c r="N5405" s="10">
        <f t="shared" si="84"/>
        <v>46082</v>
      </c>
    </row>
    <row r="5406" spans="1:14">
      <c r="A5406" t="s">
        <v>5437</v>
      </c>
      <c r="B5406" s="2">
        <v>46165.692141203705</v>
      </c>
      <c r="C5406" t="s">
        <v>14</v>
      </c>
      <c r="D5406" s="3">
        <v>631.84</v>
      </c>
      <c r="E5406" t="s">
        <v>15</v>
      </c>
      <c r="F5406" t="s">
        <v>32</v>
      </c>
      <c r="G5406" s="4">
        <v>3.06</v>
      </c>
      <c r="H5406" t="s">
        <v>54</v>
      </c>
      <c r="I5406" s="3">
        <v>1000</v>
      </c>
      <c r="J5406" s="3">
        <v>387.77</v>
      </c>
      <c r="K5406" s="3">
        <v>612.23</v>
      </c>
      <c r="L5406">
        <v>0</v>
      </c>
      <c r="M5406" t="s">
        <v>23</v>
      </c>
      <c r="N5406" s="10">
        <f t="shared" si="84"/>
        <v>46143</v>
      </c>
    </row>
    <row r="5407" spans="1:14">
      <c r="A5407" t="s">
        <v>5438</v>
      </c>
      <c r="B5407" s="2">
        <v>46184.133622685185</v>
      </c>
      <c r="C5407" t="s">
        <v>14</v>
      </c>
      <c r="D5407" s="3">
        <v>979.02</v>
      </c>
      <c r="E5407" t="s">
        <v>22</v>
      </c>
      <c r="F5407" t="s">
        <v>32</v>
      </c>
      <c r="G5407" s="4">
        <v>6.24</v>
      </c>
      <c r="H5407" t="s">
        <v>33</v>
      </c>
      <c r="I5407" s="3">
        <v>3000</v>
      </c>
      <c r="J5407" s="3">
        <v>1919.99</v>
      </c>
      <c r="K5407" s="3">
        <v>1080.01</v>
      </c>
      <c r="L5407">
        <v>3</v>
      </c>
      <c r="M5407" t="s">
        <v>17</v>
      </c>
      <c r="N5407" s="10">
        <f t="shared" si="84"/>
        <v>46174</v>
      </c>
    </row>
    <row r="5408" spans="1:14">
      <c r="A5408" t="s">
        <v>5439</v>
      </c>
      <c r="B5408" s="2">
        <v>46229.811030092591</v>
      </c>
      <c r="C5408" t="s">
        <v>14</v>
      </c>
      <c r="D5408" s="3">
        <v>1505.54</v>
      </c>
      <c r="E5408" t="s">
        <v>19</v>
      </c>
      <c r="F5408" t="s">
        <v>16</v>
      </c>
      <c r="G5408" s="4">
        <v>5.51</v>
      </c>
      <c r="I5408" s="3">
        <v>10000</v>
      </c>
      <c r="J5408" s="3">
        <v>4140.29</v>
      </c>
      <c r="K5408" s="3">
        <v>5859.71</v>
      </c>
      <c r="L5408">
        <v>0</v>
      </c>
      <c r="M5408" t="s">
        <v>20</v>
      </c>
      <c r="N5408" s="10">
        <f t="shared" si="84"/>
        <v>46204</v>
      </c>
    </row>
    <row r="5409" spans="1:14">
      <c r="A5409" t="s">
        <v>5440</v>
      </c>
      <c r="B5409" s="2">
        <v>46105.101817129631</v>
      </c>
      <c r="C5409" t="s">
        <v>14</v>
      </c>
      <c r="D5409" s="3">
        <v>298.72000000000003</v>
      </c>
      <c r="E5409" t="s">
        <v>27</v>
      </c>
      <c r="F5409" t="s">
        <v>16</v>
      </c>
      <c r="G5409" s="4">
        <v>4.41</v>
      </c>
      <c r="I5409" s="3">
        <v>1500</v>
      </c>
      <c r="J5409" s="3">
        <v>1467.96</v>
      </c>
      <c r="K5409" s="3">
        <v>32.04</v>
      </c>
      <c r="L5409">
        <v>1</v>
      </c>
      <c r="M5409" t="s">
        <v>23</v>
      </c>
      <c r="N5409" s="10">
        <f t="shared" si="84"/>
        <v>46082</v>
      </c>
    </row>
    <row r="5410" spans="1:14">
      <c r="A5410" t="s">
        <v>5441</v>
      </c>
      <c r="B5410" s="2">
        <v>46125.334131944444</v>
      </c>
      <c r="C5410" t="s">
        <v>14</v>
      </c>
      <c r="D5410" s="3">
        <v>515.29</v>
      </c>
      <c r="E5410" t="s">
        <v>19</v>
      </c>
      <c r="F5410" t="s">
        <v>16</v>
      </c>
      <c r="G5410" s="4">
        <v>3.37</v>
      </c>
      <c r="I5410" s="3">
        <v>1500</v>
      </c>
      <c r="J5410" s="3">
        <v>511.05</v>
      </c>
      <c r="K5410" s="3">
        <v>988.95</v>
      </c>
      <c r="L5410">
        <v>0</v>
      </c>
      <c r="M5410" t="s">
        <v>17</v>
      </c>
      <c r="N5410" s="10">
        <f t="shared" si="84"/>
        <v>46113</v>
      </c>
    </row>
    <row r="5411" spans="1:14">
      <c r="A5411" t="s">
        <v>5442</v>
      </c>
      <c r="B5411" s="2">
        <v>46179.750127314815</v>
      </c>
      <c r="C5411" t="s">
        <v>14</v>
      </c>
      <c r="D5411" s="3">
        <v>990.31</v>
      </c>
      <c r="E5411" t="s">
        <v>36</v>
      </c>
      <c r="F5411" t="s">
        <v>16</v>
      </c>
      <c r="G5411" s="4">
        <v>6.21</v>
      </c>
      <c r="I5411" s="3">
        <v>2000</v>
      </c>
      <c r="J5411" s="3">
        <v>1371.58</v>
      </c>
      <c r="K5411" s="3">
        <v>628.41999999999996</v>
      </c>
      <c r="L5411">
        <v>0</v>
      </c>
      <c r="M5411" t="s">
        <v>20</v>
      </c>
      <c r="N5411" s="10">
        <f t="shared" si="84"/>
        <v>46174</v>
      </c>
    </row>
    <row r="5412" spans="1:14">
      <c r="A5412" t="s">
        <v>5443</v>
      </c>
      <c r="B5412" s="2">
        <v>46097.509942129633</v>
      </c>
      <c r="C5412" t="s">
        <v>14</v>
      </c>
      <c r="D5412" s="3">
        <v>309.02</v>
      </c>
      <c r="E5412" t="s">
        <v>19</v>
      </c>
      <c r="F5412" t="s">
        <v>16</v>
      </c>
      <c r="G5412" s="4">
        <v>4</v>
      </c>
      <c r="I5412" s="3">
        <v>7500</v>
      </c>
      <c r="J5412" s="3">
        <v>2785.65</v>
      </c>
      <c r="K5412" s="3">
        <v>4714.3500000000004</v>
      </c>
      <c r="L5412">
        <v>0</v>
      </c>
      <c r="M5412" t="s">
        <v>23</v>
      </c>
      <c r="N5412" s="10">
        <f t="shared" si="84"/>
        <v>46082</v>
      </c>
    </row>
    <row r="5413" spans="1:14">
      <c r="A5413" t="s">
        <v>5444</v>
      </c>
      <c r="B5413" s="2">
        <v>46246.020428240743</v>
      </c>
      <c r="C5413" t="s">
        <v>14</v>
      </c>
      <c r="D5413" s="3">
        <v>574.16</v>
      </c>
      <c r="E5413" t="s">
        <v>27</v>
      </c>
      <c r="F5413" t="s">
        <v>16</v>
      </c>
      <c r="G5413" s="4">
        <v>4.88</v>
      </c>
      <c r="I5413" s="3">
        <v>1500</v>
      </c>
      <c r="J5413" s="3">
        <v>1268.71</v>
      </c>
      <c r="K5413" s="3">
        <v>231.29</v>
      </c>
      <c r="L5413">
        <v>1</v>
      </c>
      <c r="M5413" t="s">
        <v>30</v>
      </c>
      <c r="N5413" s="10">
        <f t="shared" si="84"/>
        <v>46235</v>
      </c>
    </row>
    <row r="5414" spans="1:14">
      <c r="A5414" t="s">
        <v>5445</v>
      </c>
      <c r="B5414" s="2">
        <v>46166.343124999999</v>
      </c>
      <c r="C5414" t="s">
        <v>14</v>
      </c>
      <c r="D5414" s="3">
        <v>2596.8200000000002</v>
      </c>
      <c r="E5414" t="s">
        <v>15</v>
      </c>
      <c r="F5414" t="s">
        <v>16</v>
      </c>
      <c r="G5414" s="4">
        <v>5.18</v>
      </c>
      <c r="I5414" s="3">
        <v>7500</v>
      </c>
      <c r="J5414" s="3">
        <v>4372.68</v>
      </c>
      <c r="K5414" s="3">
        <v>3127.32</v>
      </c>
      <c r="L5414">
        <v>2</v>
      </c>
      <c r="M5414" t="s">
        <v>17</v>
      </c>
      <c r="N5414" s="10">
        <f t="shared" si="84"/>
        <v>46143</v>
      </c>
    </row>
    <row r="5415" spans="1:14">
      <c r="A5415" t="s">
        <v>5446</v>
      </c>
      <c r="B5415" s="2">
        <v>46085.633796296293</v>
      </c>
      <c r="C5415" t="s">
        <v>14</v>
      </c>
      <c r="D5415" s="3">
        <v>948.96</v>
      </c>
      <c r="E5415" t="s">
        <v>25</v>
      </c>
      <c r="F5415" t="s">
        <v>32</v>
      </c>
      <c r="G5415" s="4">
        <v>5.24</v>
      </c>
      <c r="H5415" t="s">
        <v>33</v>
      </c>
      <c r="I5415" s="3">
        <v>4000</v>
      </c>
      <c r="J5415" s="3">
        <v>3242.01</v>
      </c>
      <c r="K5415" s="3">
        <v>757.99</v>
      </c>
      <c r="L5415">
        <v>0</v>
      </c>
      <c r="M5415" t="s">
        <v>23</v>
      </c>
      <c r="N5415" s="10">
        <f t="shared" si="84"/>
        <v>46082</v>
      </c>
    </row>
    <row r="5416" spans="1:14">
      <c r="A5416" t="s">
        <v>5447</v>
      </c>
      <c r="B5416" s="2">
        <v>46144.195428240739</v>
      </c>
      <c r="C5416" t="s">
        <v>14</v>
      </c>
      <c r="D5416" s="3">
        <v>1205.1300000000001</v>
      </c>
      <c r="E5416" t="s">
        <v>27</v>
      </c>
      <c r="F5416" t="s">
        <v>16</v>
      </c>
      <c r="G5416" s="4">
        <v>3.01</v>
      </c>
      <c r="I5416" s="3">
        <v>5000</v>
      </c>
      <c r="J5416" s="3">
        <v>3933.02</v>
      </c>
      <c r="K5416" s="3">
        <v>1066.98</v>
      </c>
      <c r="L5416">
        <v>1</v>
      </c>
      <c r="M5416" t="s">
        <v>20</v>
      </c>
      <c r="N5416" s="10">
        <f t="shared" si="84"/>
        <v>46143</v>
      </c>
    </row>
    <row r="5417" spans="1:14">
      <c r="A5417" t="s">
        <v>5448</v>
      </c>
      <c r="B5417" s="2">
        <v>46200.230567129627</v>
      </c>
      <c r="C5417" t="s">
        <v>14</v>
      </c>
      <c r="D5417" s="3">
        <v>830.14</v>
      </c>
      <c r="E5417" t="s">
        <v>19</v>
      </c>
      <c r="F5417" t="s">
        <v>16</v>
      </c>
      <c r="G5417" s="4">
        <v>5.95</v>
      </c>
      <c r="I5417" s="3">
        <v>2000</v>
      </c>
      <c r="J5417" s="3">
        <v>1151.22</v>
      </c>
      <c r="K5417" s="3">
        <v>848.78</v>
      </c>
      <c r="L5417">
        <v>0</v>
      </c>
      <c r="M5417" t="s">
        <v>30</v>
      </c>
      <c r="N5417" s="10">
        <f t="shared" si="84"/>
        <v>46174</v>
      </c>
    </row>
    <row r="5418" spans="1:14">
      <c r="A5418" t="s">
        <v>5449</v>
      </c>
      <c r="B5418" s="2">
        <v>46172.28670138889</v>
      </c>
      <c r="C5418" t="s">
        <v>14</v>
      </c>
      <c r="D5418" s="3">
        <v>197.18</v>
      </c>
      <c r="E5418" t="s">
        <v>19</v>
      </c>
      <c r="F5418" t="s">
        <v>16</v>
      </c>
      <c r="G5418" s="4">
        <v>3.39</v>
      </c>
      <c r="I5418" s="3">
        <v>4000</v>
      </c>
      <c r="J5418" s="3">
        <v>2860.3</v>
      </c>
      <c r="K5418" s="3">
        <v>1139.7</v>
      </c>
      <c r="L5418">
        <v>2</v>
      </c>
      <c r="M5418" t="s">
        <v>30</v>
      </c>
      <c r="N5418" s="10">
        <f t="shared" si="84"/>
        <v>46143</v>
      </c>
    </row>
    <row r="5419" spans="1:14">
      <c r="A5419" t="s">
        <v>5450</v>
      </c>
      <c r="B5419" s="2">
        <v>46150.333171296297</v>
      </c>
      <c r="C5419" t="s">
        <v>14</v>
      </c>
      <c r="D5419" s="3">
        <v>291.05</v>
      </c>
      <c r="E5419" t="s">
        <v>19</v>
      </c>
      <c r="F5419" t="s">
        <v>16</v>
      </c>
      <c r="G5419" s="4">
        <v>3.21</v>
      </c>
      <c r="I5419" s="3">
        <v>1500</v>
      </c>
      <c r="J5419" s="3">
        <v>664.57</v>
      </c>
      <c r="K5419" s="3">
        <v>835.43</v>
      </c>
      <c r="L5419">
        <v>3</v>
      </c>
      <c r="M5419" t="s">
        <v>17</v>
      </c>
      <c r="N5419" s="10">
        <f t="shared" si="84"/>
        <v>46143</v>
      </c>
    </row>
    <row r="5420" spans="1:14">
      <c r="A5420" t="s">
        <v>5451</v>
      </c>
      <c r="B5420" s="2">
        <v>46201.252870370372</v>
      </c>
      <c r="C5420" t="s">
        <v>14</v>
      </c>
      <c r="D5420" s="3">
        <v>1203.76</v>
      </c>
      <c r="E5420" t="s">
        <v>19</v>
      </c>
      <c r="F5420" t="s">
        <v>16</v>
      </c>
      <c r="G5420" s="4">
        <v>7.69</v>
      </c>
      <c r="I5420" s="3">
        <v>4000</v>
      </c>
      <c r="J5420" s="3">
        <v>1831.13</v>
      </c>
      <c r="K5420" s="3">
        <v>2168.87</v>
      </c>
      <c r="L5420">
        <v>0</v>
      </c>
      <c r="M5420" t="s">
        <v>17</v>
      </c>
      <c r="N5420" s="10">
        <f t="shared" si="84"/>
        <v>46174</v>
      </c>
    </row>
    <row r="5421" spans="1:14">
      <c r="A5421" t="s">
        <v>5452</v>
      </c>
      <c r="B5421" s="2">
        <v>46104.25167824074</v>
      </c>
      <c r="C5421" t="s">
        <v>14</v>
      </c>
      <c r="D5421" s="3">
        <v>290.82</v>
      </c>
      <c r="E5421" t="s">
        <v>36</v>
      </c>
      <c r="F5421" t="s">
        <v>16</v>
      </c>
      <c r="G5421" s="4">
        <v>2.73</v>
      </c>
      <c r="I5421" s="3">
        <v>5000</v>
      </c>
      <c r="J5421" s="3">
        <v>2068.42</v>
      </c>
      <c r="K5421" s="3">
        <v>2931.58</v>
      </c>
      <c r="L5421">
        <v>2</v>
      </c>
      <c r="M5421" t="s">
        <v>17</v>
      </c>
      <c r="N5421" s="10">
        <f t="shared" si="84"/>
        <v>46082</v>
      </c>
    </row>
    <row r="5422" spans="1:14">
      <c r="A5422" t="s">
        <v>5453</v>
      </c>
      <c r="B5422" s="2">
        <v>46086.485590277778</v>
      </c>
      <c r="C5422" t="s">
        <v>14</v>
      </c>
      <c r="D5422" s="3">
        <v>430.5</v>
      </c>
      <c r="E5422" t="s">
        <v>36</v>
      </c>
      <c r="F5422" t="s">
        <v>16</v>
      </c>
      <c r="G5422" s="4">
        <v>2.35</v>
      </c>
      <c r="I5422" s="3">
        <v>7500</v>
      </c>
      <c r="J5422" s="3">
        <v>2025.22</v>
      </c>
      <c r="K5422" s="3">
        <v>5474.78</v>
      </c>
      <c r="L5422">
        <v>3</v>
      </c>
      <c r="M5422" t="s">
        <v>30</v>
      </c>
      <c r="N5422" s="10">
        <f t="shared" si="84"/>
        <v>46082</v>
      </c>
    </row>
    <row r="5423" spans="1:14">
      <c r="A5423" t="s">
        <v>5454</v>
      </c>
      <c r="B5423" s="2">
        <v>46118.518333333333</v>
      </c>
      <c r="C5423" t="s">
        <v>14</v>
      </c>
      <c r="D5423" s="3">
        <v>1362.11</v>
      </c>
      <c r="E5423" t="s">
        <v>19</v>
      </c>
      <c r="F5423" t="s">
        <v>16</v>
      </c>
      <c r="G5423" s="4">
        <v>4.4000000000000004</v>
      </c>
      <c r="I5423" s="3">
        <v>5000</v>
      </c>
      <c r="J5423" s="3">
        <v>4576.32</v>
      </c>
      <c r="K5423" s="3">
        <v>423.68</v>
      </c>
      <c r="L5423">
        <v>0</v>
      </c>
      <c r="M5423" t="s">
        <v>23</v>
      </c>
      <c r="N5423" s="10">
        <f t="shared" si="84"/>
        <v>46113</v>
      </c>
    </row>
    <row r="5424" spans="1:14">
      <c r="A5424" t="s">
        <v>5455</v>
      </c>
      <c r="B5424" s="2">
        <v>46161.754675925928</v>
      </c>
      <c r="C5424" t="s">
        <v>14</v>
      </c>
      <c r="D5424" s="3">
        <v>136.5</v>
      </c>
      <c r="E5424" t="s">
        <v>36</v>
      </c>
      <c r="F5424" t="s">
        <v>16</v>
      </c>
      <c r="G5424" s="4">
        <v>2.71</v>
      </c>
      <c r="I5424" s="3">
        <v>10000</v>
      </c>
      <c r="J5424" s="3">
        <v>9402.76</v>
      </c>
      <c r="K5424" s="3">
        <v>597.24</v>
      </c>
      <c r="L5424">
        <v>0</v>
      </c>
      <c r="M5424" t="s">
        <v>20</v>
      </c>
      <c r="N5424" s="10">
        <f t="shared" si="84"/>
        <v>46143</v>
      </c>
    </row>
    <row r="5425" spans="1:14">
      <c r="A5425" t="s">
        <v>5456</v>
      </c>
      <c r="B5425" s="2">
        <v>46194.613668981481</v>
      </c>
      <c r="C5425" t="s">
        <v>14</v>
      </c>
      <c r="D5425" s="3">
        <v>1109.3699999999999</v>
      </c>
      <c r="E5425" t="s">
        <v>22</v>
      </c>
      <c r="F5425" t="s">
        <v>32</v>
      </c>
      <c r="G5425" s="4">
        <v>5.48</v>
      </c>
      <c r="H5425" t="s">
        <v>62</v>
      </c>
      <c r="I5425" s="3">
        <v>7500</v>
      </c>
      <c r="J5425" s="3">
        <v>6065.15</v>
      </c>
      <c r="K5425" s="3">
        <v>1434.85</v>
      </c>
      <c r="L5425">
        <v>0</v>
      </c>
      <c r="M5425" t="s">
        <v>30</v>
      </c>
      <c r="N5425" s="10">
        <f t="shared" si="84"/>
        <v>46174</v>
      </c>
    </row>
    <row r="5426" spans="1:14">
      <c r="A5426" t="s">
        <v>5457</v>
      </c>
      <c r="B5426" s="2">
        <v>46169.484120370369</v>
      </c>
      <c r="C5426" t="s">
        <v>64</v>
      </c>
      <c r="D5426" s="3">
        <v>459.47</v>
      </c>
      <c r="E5426" t="s">
        <v>22</v>
      </c>
      <c r="F5426" t="s">
        <v>16</v>
      </c>
      <c r="G5426" s="4">
        <v>3.19</v>
      </c>
      <c r="I5426" s="3">
        <v>10000</v>
      </c>
      <c r="J5426" s="3">
        <v>4474.46</v>
      </c>
      <c r="K5426" s="3">
        <v>5525.54</v>
      </c>
      <c r="L5426">
        <v>0</v>
      </c>
      <c r="M5426" t="s">
        <v>20</v>
      </c>
      <c r="N5426" s="10">
        <f t="shared" si="84"/>
        <v>46143</v>
      </c>
    </row>
    <row r="5427" spans="1:14">
      <c r="A5427" t="s">
        <v>5458</v>
      </c>
      <c r="B5427" s="2">
        <v>46136.820462962962</v>
      </c>
      <c r="C5427" t="s">
        <v>14</v>
      </c>
      <c r="D5427" s="3">
        <v>617.44000000000005</v>
      </c>
      <c r="E5427" t="s">
        <v>22</v>
      </c>
      <c r="F5427" t="s">
        <v>16</v>
      </c>
      <c r="G5427" s="4">
        <v>2.2000000000000002</v>
      </c>
      <c r="I5427" s="3">
        <v>10000</v>
      </c>
      <c r="J5427" s="3">
        <v>2638.79</v>
      </c>
      <c r="K5427" s="3">
        <v>7361.21</v>
      </c>
      <c r="L5427">
        <v>0</v>
      </c>
      <c r="M5427" t="s">
        <v>17</v>
      </c>
      <c r="N5427" s="10">
        <f t="shared" si="84"/>
        <v>46113</v>
      </c>
    </row>
    <row r="5428" spans="1:14">
      <c r="A5428" t="s">
        <v>5459</v>
      </c>
      <c r="B5428" s="2">
        <v>46142.458148148151</v>
      </c>
      <c r="C5428" t="s">
        <v>14</v>
      </c>
      <c r="D5428" s="3">
        <v>390.02</v>
      </c>
      <c r="E5428" t="s">
        <v>27</v>
      </c>
      <c r="F5428" t="s">
        <v>16</v>
      </c>
      <c r="G5428" s="4">
        <v>4.4800000000000004</v>
      </c>
      <c r="I5428" s="3">
        <v>5000</v>
      </c>
      <c r="J5428" s="3">
        <v>1076.0999999999999</v>
      </c>
      <c r="K5428" s="3">
        <v>3923.9</v>
      </c>
      <c r="L5428">
        <v>0</v>
      </c>
      <c r="M5428" t="s">
        <v>17</v>
      </c>
      <c r="N5428" s="10">
        <f t="shared" si="84"/>
        <v>46113</v>
      </c>
    </row>
    <row r="5429" spans="1:14">
      <c r="A5429" t="s">
        <v>5460</v>
      </c>
      <c r="B5429" s="2">
        <v>46126.860138888886</v>
      </c>
      <c r="C5429" t="s">
        <v>14</v>
      </c>
      <c r="D5429" s="3">
        <v>174.57</v>
      </c>
      <c r="E5429" t="s">
        <v>22</v>
      </c>
      <c r="F5429" t="s">
        <v>16</v>
      </c>
      <c r="G5429" s="4">
        <v>4.16</v>
      </c>
      <c r="I5429" s="3">
        <v>3000</v>
      </c>
      <c r="J5429" s="3">
        <v>783.67</v>
      </c>
      <c r="K5429" s="3">
        <v>2216.33</v>
      </c>
      <c r="L5429">
        <v>2</v>
      </c>
      <c r="M5429" t="s">
        <v>17</v>
      </c>
      <c r="N5429" s="10">
        <f t="shared" si="84"/>
        <v>46113</v>
      </c>
    </row>
    <row r="5430" spans="1:14">
      <c r="A5430" t="s">
        <v>5461</v>
      </c>
      <c r="B5430" s="2">
        <v>46117.314849537041</v>
      </c>
      <c r="C5430" t="s">
        <v>14</v>
      </c>
      <c r="D5430" s="3">
        <v>197.87</v>
      </c>
      <c r="E5430" t="s">
        <v>15</v>
      </c>
      <c r="F5430" t="s">
        <v>16</v>
      </c>
      <c r="G5430" s="4">
        <v>4.5999999999999996</v>
      </c>
      <c r="I5430" s="3">
        <v>4000</v>
      </c>
      <c r="J5430" s="3">
        <v>3206.21</v>
      </c>
      <c r="K5430" s="3">
        <v>793.79</v>
      </c>
      <c r="L5430">
        <v>2</v>
      </c>
      <c r="M5430" t="s">
        <v>20</v>
      </c>
      <c r="N5430" s="10">
        <f t="shared" si="84"/>
        <v>46113</v>
      </c>
    </row>
    <row r="5431" spans="1:14">
      <c r="A5431" t="s">
        <v>5462</v>
      </c>
      <c r="B5431" s="2">
        <v>46216.970706018517</v>
      </c>
      <c r="C5431" t="s">
        <v>14</v>
      </c>
      <c r="D5431" s="3">
        <v>460.02</v>
      </c>
      <c r="E5431" t="s">
        <v>36</v>
      </c>
      <c r="F5431" t="s">
        <v>16</v>
      </c>
      <c r="G5431" s="4">
        <v>8.3699999999999992</v>
      </c>
      <c r="I5431" s="3">
        <v>4000</v>
      </c>
      <c r="J5431" s="3">
        <v>3756.71</v>
      </c>
      <c r="K5431" s="3">
        <v>243.29</v>
      </c>
      <c r="L5431">
        <v>1</v>
      </c>
      <c r="M5431" t="s">
        <v>17</v>
      </c>
      <c r="N5431" s="10">
        <f t="shared" si="84"/>
        <v>46204</v>
      </c>
    </row>
    <row r="5432" spans="1:14">
      <c r="A5432" t="s">
        <v>5463</v>
      </c>
      <c r="B5432" s="2">
        <v>46102.700856481482</v>
      </c>
      <c r="C5432" t="s">
        <v>64</v>
      </c>
      <c r="D5432" s="3">
        <v>1469.93</v>
      </c>
      <c r="E5432" t="s">
        <v>25</v>
      </c>
      <c r="F5432" t="s">
        <v>16</v>
      </c>
      <c r="G5432" s="4">
        <v>3.85</v>
      </c>
      <c r="I5432" s="3">
        <v>5000</v>
      </c>
      <c r="J5432" s="3">
        <v>1913.76</v>
      </c>
      <c r="K5432" s="3">
        <v>3086.24</v>
      </c>
      <c r="L5432">
        <v>0</v>
      </c>
      <c r="M5432" t="s">
        <v>17</v>
      </c>
      <c r="N5432" s="10">
        <f t="shared" si="84"/>
        <v>46082</v>
      </c>
    </row>
    <row r="5433" spans="1:14">
      <c r="A5433" t="s">
        <v>5464</v>
      </c>
      <c r="B5433" s="2">
        <v>46225.674756944441</v>
      </c>
      <c r="C5433" t="s">
        <v>64</v>
      </c>
      <c r="D5433" s="3">
        <v>536.54999999999995</v>
      </c>
      <c r="E5433" t="s">
        <v>36</v>
      </c>
      <c r="F5433" t="s">
        <v>16</v>
      </c>
      <c r="G5433" s="4">
        <v>6.79</v>
      </c>
      <c r="I5433" s="3">
        <v>3000</v>
      </c>
      <c r="J5433" s="3">
        <v>2449.5500000000002</v>
      </c>
      <c r="K5433" s="3">
        <v>550.45000000000005</v>
      </c>
      <c r="L5433">
        <v>1</v>
      </c>
      <c r="M5433" t="s">
        <v>20</v>
      </c>
      <c r="N5433" s="10">
        <f t="shared" si="84"/>
        <v>46204</v>
      </c>
    </row>
    <row r="5434" spans="1:14">
      <c r="A5434" t="s">
        <v>5465</v>
      </c>
      <c r="B5434" s="2">
        <v>46144.528240740743</v>
      </c>
      <c r="C5434" t="s">
        <v>14</v>
      </c>
      <c r="D5434" s="3">
        <v>595.20000000000005</v>
      </c>
      <c r="E5434" t="s">
        <v>22</v>
      </c>
      <c r="F5434" t="s">
        <v>16</v>
      </c>
      <c r="G5434" s="4">
        <v>4.04</v>
      </c>
      <c r="I5434" s="3">
        <v>1500</v>
      </c>
      <c r="J5434" s="3">
        <v>1351.07</v>
      </c>
      <c r="K5434" s="3">
        <v>148.93</v>
      </c>
      <c r="L5434">
        <v>4</v>
      </c>
      <c r="M5434" t="s">
        <v>30</v>
      </c>
      <c r="N5434" s="10">
        <f t="shared" si="84"/>
        <v>46143</v>
      </c>
    </row>
    <row r="5435" spans="1:14">
      <c r="A5435" t="s">
        <v>5466</v>
      </c>
      <c r="B5435" s="2">
        <v>46242.954224537039</v>
      </c>
      <c r="C5435" t="s">
        <v>14</v>
      </c>
      <c r="D5435" s="3">
        <v>578.89</v>
      </c>
      <c r="E5435" t="s">
        <v>36</v>
      </c>
      <c r="F5435" t="s">
        <v>16</v>
      </c>
      <c r="G5435" s="4">
        <v>5.99</v>
      </c>
      <c r="I5435" s="3">
        <v>4000</v>
      </c>
      <c r="J5435" s="3">
        <v>3997.89</v>
      </c>
      <c r="K5435" s="3">
        <v>2.11</v>
      </c>
      <c r="L5435">
        <v>3</v>
      </c>
      <c r="M5435" t="s">
        <v>30</v>
      </c>
      <c r="N5435" s="10">
        <f t="shared" si="84"/>
        <v>46235</v>
      </c>
    </row>
    <row r="5436" spans="1:14">
      <c r="A5436" t="s">
        <v>5467</v>
      </c>
      <c r="B5436" s="2">
        <v>46236.752939814818</v>
      </c>
      <c r="C5436" t="s">
        <v>14</v>
      </c>
      <c r="D5436" s="3">
        <v>664.3</v>
      </c>
      <c r="E5436" t="s">
        <v>19</v>
      </c>
      <c r="F5436" t="s">
        <v>59</v>
      </c>
      <c r="G5436" s="4">
        <v>5.69</v>
      </c>
      <c r="I5436" s="3">
        <v>10000</v>
      </c>
      <c r="J5436" s="3">
        <v>7669.73</v>
      </c>
      <c r="K5436" s="3">
        <v>2330.27</v>
      </c>
      <c r="L5436">
        <v>2</v>
      </c>
      <c r="M5436" t="s">
        <v>17</v>
      </c>
      <c r="N5436" s="10">
        <f t="shared" si="84"/>
        <v>46235</v>
      </c>
    </row>
    <row r="5437" spans="1:14">
      <c r="A5437" t="s">
        <v>5468</v>
      </c>
      <c r="B5437" s="2">
        <v>46129.562951388885</v>
      </c>
      <c r="C5437" t="s">
        <v>14</v>
      </c>
      <c r="D5437" s="3">
        <v>1291.8699999999999</v>
      </c>
      <c r="E5437" t="s">
        <v>22</v>
      </c>
      <c r="F5437" t="s">
        <v>16</v>
      </c>
      <c r="G5437" s="4">
        <v>2.95</v>
      </c>
      <c r="I5437" s="3">
        <v>3000</v>
      </c>
      <c r="J5437" s="3">
        <v>1768.19</v>
      </c>
      <c r="K5437" s="3">
        <v>1231.81</v>
      </c>
      <c r="L5437">
        <v>0</v>
      </c>
      <c r="M5437" t="s">
        <v>30</v>
      </c>
      <c r="N5437" s="10">
        <f t="shared" si="84"/>
        <v>46113</v>
      </c>
    </row>
    <row r="5438" spans="1:14">
      <c r="A5438" t="s">
        <v>5469</v>
      </c>
      <c r="B5438" s="2">
        <v>46084.145335648151</v>
      </c>
      <c r="C5438" t="s">
        <v>14</v>
      </c>
      <c r="D5438" s="3">
        <v>278.23</v>
      </c>
      <c r="E5438" t="s">
        <v>19</v>
      </c>
      <c r="F5438" t="s">
        <v>16</v>
      </c>
      <c r="G5438" s="4">
        <v>3.24</v>
      </c>
      <c r="I5438" s="3">
        <v>5000</v>
      </c>
      <c r="J5438" s="3">
        <v>4256.7</v>
      </c>
      <c r="K5438" s="3">
        <v>743.3</v>
      </c>
      <c r="L5438">
        <v>0</v>
      </c>
      <c r="M5438" t="s">
        <v>17</v>
      </c>
      <c r="N5438" s="10">
        <f t="shared" si="84"/>
        <v>46082</v>
      </c>
    </row>
    <row r="5439" spans="1:14">
      <c r="A5439" t="s">
        <v>5470</v>
      </c>
      <c r="B5439" s="2">
        <v>46147.431585648148</v>
      </c>
      <c r="C5439" t="s">
        <v>14</v>
      </c>
      <c r="D5439" s="3">
        <v>1142.98</v>
      </c>
      <c r="E5439" t="s">
        <v>25</v>
      </c>
      <c r="F5439" t="s">
        <v>32</v>
      </c>
      <c r="G5439" s="4">
        <v>3.24</v>
      </c>
      <c r="H5439" t="s">
        <v>54</v>
      </c>
      <c r="I5439" s="3">
        <v>1000</v>
      </c>
      <c r="J5439" s="3">
        <v>459.66</v>
      </c>
      <c r="K5439" s="3">
        <v>540.34</v>
      </c>
      <c r="L5439">
        <v>3</v>
      </c>
      <c r="M5439" t="s">
        <v>30</v>
      </c>
      <c r="N5439" s="10">
        <f t="shared" si="84"/>
        <v>46143</v>
      </c>
    </row>
    <row r="5440" spans="1:14">
      <c r="A5440" t="s">
        <v>5471</v>
      </c>
      <c r="B5440" s="2">
        <v>46121.400625000002</v>
      </c>
      <c r="C5440" t="s">
        <v>14</v>
      </c>
      <c r="D5440" s="3">
        <v>233.25</v>
      </c>
      <c r="E5440" t="s">
        <v>36</v>
      </c>
      <c r="F5440" t="s">
        <v>16</v>
      </c>
      <c r="G5440" s="4">
        <v>3.2</v>
      </c>
      <c r="I5440" s="3">
        <v>4000</v>
      </c>
      <c r="J5440" s="3">
        <v>3208.74</v>
      </c>
      <c r="K5440" s="3">
        <v>791.26</v>
      </c>
      <c r="L5440">
        <v>0</v>
      </c>
      <c r="M5440" t="s">
        <v>30</v>
      </c>
      <c r="N5440" s="10">
        <f t="shared" si="84"/>
        <v>46113</v>
      </c>
    </row>
    <row r="5441" spans="1:14">
      <c r="A5441" t="s">
        <v>5472</v>
      </c>
      <c r="B5441" s="2">
        <v>46220.862708333334</v>
      </c>
      <c r="C5441" t="s">
        <v>14</v>
      </c>
      <c r="D5441" s="3">
        <v>4391.7299999999996</v>
      </c>
      <c r="E5441" t="s">
        <v>36</v>
      </c>
      <c r="F5441" t="s">
        <v>32</v>
      </c>
      <c r="G5441" s="4">
        <v>6.06</v>
      </c>
      <c r="H5441" t="s">
        <v>54</v>
      </c>
      <c r="I5441" s="3">
        <v>1000</v>
      </c>
      <c r="J5441" s="3">
        <v>920.57</v>
      </c>
      <c r="K5441" s="3">
        <v>79.430000000000007</v>
      </c>
      <c r="L5441">
        <v>2</v>
      </c>
      <c r="M5441" t="s">
        <v>23</v>
      </c>
      <c r="N5441" s="10">
        <f t="shared" si="84"/>
        <v>46204</v>
      </c>
    </row>
    <row r="5442" spans="1:14">
      <c r="A5442" t="s">
        <v>5473</v>
      </c>
      <c r="B5442" s="2">
        <v>46155.594780092593</v>
      </c>
      <c r="C5442" t="s">
        <v>14</v>
      </c>
      <c r="D5442" s="3">
        <v>486.93</v>
      </c>
      <c r="E5442" t="s">
        <v>36</v>
      </c>
      <c r="F5442" t="s">
        <v>16</v>
      </c>
      <c r="G5442" s="4">
        <v>3.81</v>
      </c>
      <c r="I5442" s="3">
        <v>5000</v>
      </c>
      <c r="J5442" s="3">
        <v>4445.0200000000004</v>
      </c>
      <c r="K5442" s="3">
        <v>554.98</v>
      </c>
      <c r="L5442">
        <v>0</v>
      </c>
      <c r="M5442" t="s">
        <v>17</v>
      </c>
      <c r="N5442" s="10">
        <f t="shared" ref="N5442:N5505" si="85">DATE(YEAR(B5442),MONTH(B5442),1)</f>
        <v>46143</v>
      </c>
    </row>
    <row r="5443" spans="1:14">
      <c r="A5443" t="s">
        <v>5474</v>
      </c>
      <c r="B5443" s="2">
        <v>46183.552546296298</v>
      </c>
      <c r="C5443" t="s">
        <v>14</v>
      </c>
      <c r="D5443" s="3">
        <v>409.26</v>
      </c>
      <c r="E5443" t="s">
        <v>15</v>
      </c>
      <c r="F5443" t="s">
        <v>32</v>
      </c>
      <c r="G5443" s="4">
        <v>7.43</v>
      </c>
      <c r="H5443" t="s">
        <v>47</v>
      </c>
      <c r="I5443" s="3">
        <v>1500</v>
      </c>
      <c r="J5443" s="3">
        <v>528.17999999999995</v>
      </c>
      <c r="K5443" s="3">
        <v>971.82</v>
      </c>
      <c r="L5443">
        <v>0</v>
      </c>
      <c r="M5443" t="s">
        <v>17</v>
      </c>
      <c r="N5443" s="10">
        <f t="shared" si="85"/>
        <v>46174</v>
      </c>
    </row>
    <row r="5444" spans="1:14">
      <c r="A5444" t="s">
        <v>5475</v>
      </c>
      <c r="B5444" s="2">
        <v>46164.428287037037</v>
      </c>
      <c r="C5444" t="s">
        <v>14</v>
      </c>
      <c r="D5444" s="3">
        <v>561.38</v>
      </c>
      <c r="E5444" t="s">
        <v>36</v>
      </c>
      <c r="F5444" t="s">
        <v>16</v>
      </c>
      <c r="G5444" s="4">
        <v>2.71</v>
      </c>
      <c r="I5444" s="3">
        <v>7500</v>
      </c>
      <c r="J5444" s="3">
        <v>2455.91</v>
      </c>
      <c r="K5444" s="3">
        <v>5044.09</v>
      </c>
      <c r="L5444">
        <v>0</v>
      </c>
      <c r="M5444" t="s">
        <v>17</v>
      </c>
      <c r="N5444" s="10">
        <f t="shared" si="85"/>
        <v>46143</v>
      </c>
    </row>
    <row r="5445" spans="1:14">
      <c r="A5445" t="s">
        <v>5476</v>
      </c>
      <c r="B5445" s="2">
        <v>46215.224722222221</v>
      </c>
      <c r="C5445" t="s">
        <v>14</v>
      </c>
      <c r="D5445" s="3">
        <v>55.12</v>
      </c>
      <c r="E5445" t="s">
        <v>15</v>
      </c>
      <c r="F5445" t="s">
        <v>32</v>
      </c>
      <c r="G5445" s="4">
        <v>6.05</v>
      </c>
      <c r="H5445" t="s">
        <v>62</v>
      </c>
      <c r="I5445" s="3">
        <v>2000</v>
      </c>
      <c r="J5445" s="3">
        <v>1863.9</v>
      </c>
      <c r="K5445" s="3">
        <v>136.1</v>
      </c>
      <c r="L5445">
        <v>0</v>
      </c>
      <c r="M5445" t="s">
        <v>20</v>
      </c>
      <c r="N5445" s="10">
        <f t="shared" si="85"/>
        <v>46204</v>
      </c>
    </row>
    <row r="5446" spans="1:14">
      <c r="A5446" t="s">
        <v>5477</v>
      </c>
      <c r="B5446" s="2">
        <v>46158.942326388889</v>
      </c>
      <c r="C5446" t="s">
        <v>64</v>
      </c>
      <c r="D5446" s="3">
        <v>495.86</v>
      </c>
      <c r="E5446" t="s">
        <v>19</v>
      </c>
      <c r="F5446" t="s">
        <v>16</v>
      </c>
      <c r="G5446" s="4">
        <v>4.59</v>
      </c>
      <c r="I5446" s="3">
        <v>5000</v>
      </c>
      <c r="J5446" s="3">
        <v>2199.83</v>
      </c>
      <c r="K5446" s="3">
        <v>2800.17</v>
      </c>
      <c r="L5446">
        <v>2</v>
      </c>
      <c r="M5446" t="s">
        <v>17</v>
      </c>
      <c r="N5446" s="10">
        <f t="shared" si="85"/>
        <v>46143</v>
      </c>
    </row>
    <row r="5447" spans="1:14">
      <c r="A5447" t="s">
        <v>5478</v>
      </c>
      <c r="B5447" s="2">
        <v>46168.775879629633</v>
      </c>
      <c r="C5447" t="s">
        <v>14</v>
      </c>
      <c r="D5447" s="3">
        <v>557.91999999999996</v>
      </c>
      <c r="E5447" t="s">
        <v>15</v>
      </c>
      <c r="F5447" t="s">
        <v>32</v>
      </c>
      <c r="G5447" s="4">
        <v>3.97</v>
      </c>
      <c r="H5447" t="s">
        <v>54</v>
      </c>
      <c r="I5447" s="3">
        <v>2000</v>
      </c>
      <c r="J5447" s="3">
        <v>525.38</v>
      </c>
      <c r="K5447" s="3">
        <v>1474.62</v>
      </c>
      <c r="L5447">
        <v>2</v>
      </c>
      <c r="M5447" t="s">
        <v>17</v>
      </c>
      <c r="N5447" s="10">
        <f t="shared" si="85"/>
        <v>46143</v>
      </c>
    </row>
    <row r="5448" spans="1:14">
      <c r="A5448" t="s">
        <v>5479</v>
      </c>
      <c r="B5448" s="2">
        <v>46150.285937499997</v>
      </c>
      <c r="C5448" t="s">
        <v>64</v>
      </c>
      <c r="D5448" s="3">
        <v>241.52</v>
      </c>
      <c r="E5448" t="s">
        <v>36</v>
      </c>
      <c r="F5448" t="s">
        <v>16</v>
      </c>
      <c r="G5448" s="4">
        <v>4.8499999999999996</v>
      </c>
      <c r="I5448" s="3">
        <v>5000</v>
      </c>
      <c r="J5448" s="3">
        <v>2668.18</v>
      </c>
      <c r="K5448" s="3">
        <v>2331.8200000000002</v>
      </c>
      <c r="L5448">
        <v>0</v>
      </c>
      <c r="M5448" t="s">
        <v>20</v>
      </c>
      <c r="N5448" s="10">
        <f t="shared" si="85"/>
        <v>46143</v>
      </c>
    </row>
    <row r="5449" spans="1:14">
      <c r="A5449" t="s">
        <v>5480</v>
      </c>
      <c r="B5449" s="2">
        <v>46218.012071759258</v>
      </c>
      <c r="C5449" t="s">
        <v>14</v>
      </c>
      <c r="D5449" s="3">
        <v>237.93</v>
      </c>
      <c r="E5449" t="s">
        <v>19</v>
      </c>
      <c r="F5449" t="s">
        <v>16</v>
      </c>
      <c r="G5449" s="4">
        <v>7.07</v>
      </c>
      <c r="I5449" s="3">
        <v>7500</v>
      </c>
      <c r="J5449" s="3">
        <v>6439.24</v>
      </c>
      <c r="K5449" s="3">
        <v>1060.76</v>
      </c>
      <c r="L5449">
        <v>1</v>
      </c>
      <c r="M5449" t="s">
        <v>23</v>
      </c>
      <c r="N5449" s="10">
        <f t="shared" si="85"/>
        <v>46204</v>
      </c>
    </row>
    <row r="5450" spans="1:14">
      <c r="A5450" t="s">
        <v>5481</v>
      </c>
      <c r="B5450" s="2">
        <v>46118.684756944444</v>
      </c>
      <c r="C5450" t="s">
        <v>14</v>
      </c>
      <c r="D5450" s="3">
        <v>537.02</v>
      </c>
      <c r="E5450" t="s">
        <v>19</v>
      </c>
      <c r="F5450" t="s">
        <v>16</v>
      </c>
      <c r="G5450" s="4">
        <v>5.27</v>
      </c>
      <c r="I5450" s="3">
        <v>3000</v>
      </c>
      <c r="J5450" s="3">
        <v>2148.14</v>
      </c>
      <c r="K5450" s="3">
        <v>851.86</v>
      </c>
      <c r="L5450">
        <v>0</v>
      </c>
      <c r="M5450" t="s">
        <v>17</v>
      </c>
      <c r="N5450" s="10">
        <f t="shared" si="85"/>
        <v>46113</v>
      </c>
    </row>
    <row r="5451" spans="1:14">
      <c r="A5451" t="s">
        <v>5482</v>
      </c>
      <c r="B5451" s="2">
        <v>46255.490347222221</v>
      </c>
      <c r="C5451" t="s">
        <v>14</v>
      </c>
      <c r="D5451" s="3">
        <v>334.34</v>
      </c>
      <c r="E5451" t="s">
        <v>36</v>
      </c>
      <c r="F5451" t="s">
        <v>16</v>
      </c>
      <c r="G5451" s="4">
        <v>6.72</v>
      </c>
      <c r="I5451" s="3">
        <v>7500</v>
      </c>
      <c r="J5451" s="3">
        <v>2223.5</v>
      </c>
      <c r="K5451" s="3">
        <v>5276.5</v>
      </c>
      <c r="L5451">
        <v>0</v>
      </c>
      <c r="M5451" t="s">
        <v>30</v>
      </c>
      <c r="N5451" s="10">
        <f t="shared" si="85"/>
        <v>46235</v>
      </c>
    </row>
    <row r="5452" spans="1:14">
      <c r="A5452" t="s">
        <v>5483</v>
      </c>
      <c r="B5452" s="2">
        <v>46174.71056712963</v>
      </c>
      <c r="C5452" t="s">
        <v>14</v>
      </c>
      <c r="D5452" s="3">
        <v>666.29</v>
      </c>
      <c r="E5452" t="s">
        <v>19</v>
      </c>
      <c r="F5452" t="s">
        <v>16</v>
      </c>
      <c r="G5452" s="4">
        <v>7.59</v>
      </c>
      <c r="I5452" s="3">
        <v>5000</v>
      </c>
      <c r="J5452" s="3">
        <v>3359.26</v>
      </c>
      <c r="K5452" s="3">
        <v>1640.74</v>
      </c>
      <c r="L5452">
        <v>5</v>
      </c>
      <c r="M5452" t="s">
        <v>17</v>
      </c>
      <c r="N5452" s="10">
        <f t="shared" si="85"/>
        <v>46174</v>
      </c>
    </row>
    <row r="5453" spans="1:14">
      <c r="A5453" t="s">
        <v>5484</v>
      </c>
      <c r="B5453" s="2">
        <v>46141.848506944443</v>
      </c>
      <c r="C5453" t="s">
        <v>14</v>
      </c>
      <c r="D5453" s="3">
        <v>448.07</v>
      </c>
      <c r="E5453" t="s">
        <v>22</v>
      </c>
      <c r="F5453" t="s">
        <v>32</v>
      </c>
      <c r="G5453" s="4">
        <v>4.1100000000000003</v>
      </c>
      <c r="H5453" t="s">
        <v>33</v>
      </c>
      <c r="I5453" s="3">
        <v>2000</v>
      </c>
      <c r="J5453" s="3">
        <v>1427.13</v>
      </c>
      <c r="K5453" s="3">
        <v>572.87</v>
      </c>
      <c r="L5453">
        <v>3</v>
      </c>
      <c r="M5453" t="s">
        <v>30</v>
      </c>
      <c r="N5453" s="10">
        <f t="shared" si="85"/>
        <v>46113</v>
      </c>
    </row>
    <row r="5454" spans="1:14">
      <c r="A5454" t="s">
        <v>5485</v>
      </c>
      <c r="B5454" s="2">
        <v>46148.97519675926</v>
      </c>
      <c r="C5454" t="s">
        <v>14</v>
      </c>
      <c r="D5454" s="3">
        <v>317.02999999999997</v>
      </c>
      <c r="E5454" t="s">
        <v>19</v>
      </c>
      <c r="F5454" t="s">
        <v>16</v>
      </c>
      <c r="G5454" s="4">
        <v>3.92</v>
      </c>
      <c r="I5454" s="3">
        <v>3000</v>
      </c>
      <c r="J5454" s="3">
        <v>796.79</v>
      </c>
      <c r="K5454" s="3">
        <v>2203.21</v>
      </c>
      <c r="L5454">
        <v>5</v>
      </c>
      <c r="M5454" t="s">
        <v>23</v>
      </c>
      <c r="N5454" s="10">
        <f t="shared" si="85"/>
        <v>46143</v>
      </c>
    </row>
    <row r="5455" spans="1:14">
      <c r="A5455" t="s">
        <v>5486</v>
      </c>
      <c r="B5455" s="2">
        <v>46151.347870370373</v>
      </c>
      <c r="C5455" t="s">
        <v>14</v>
      </c>
      <c r="D5455" s="3">
        <v>470.58</v>
      </c>
      <c r="E5455" t="s">
        <v>22</v>
      </c>
      <c r="F5455" t="s">
        <v>16</v>
      </c>
      <c r="G5455" s="4">
        <v>4.1100000000000003</v>
      </c>
      <c r="I5455" s="3">
        <v>7500</v>
      </c>
      <c r="J5455" s="3">
        <v>7418.48</v>
      </c>
      <c r="K5455" s="3">
        <v>81.52</v>
      </c>
      <c r="L5455">
        <v>0</v>
      </c>
      <c r="M5455" t="s">
        <v>17</v>
      </c>
      <c r="N5455" s="10">
        <f t="shared" si="85"/>
        <v>46143</v>
      </c>
    </row>
    <row r="5456" spans="1:14">
      <c r="A5456" t="s">
        <v>5487</v>
      </c>
      <c r="B5456" s="2">
        <v>46257.192002314812</v>
      </c>
      <c r="C5456" t="s">
        <v>14</v>
      </c>
      <c r="D5456" s="3">
        <v>830.96</v>
      </c>
      <c r="E5456" t="s">
        <v>27</v>
      </c>
      <c r="F5456" t="s">
        <v>32</v>
      </c>
      <c r="G5456" s="4">
        <v>6.74</v>
      </c>
      <c r="H5456" t="s">
        <v>54</v>
      </c>
      <c r="I5456" s="3">
        <v>1500</v>
      </c>
      <c r="J5456" s="3">
        <v>795.64</v>
      </c>
      <c r="K5456" s="3">
        <v>704.36</v>
      </c>
      <c r="L5456">
        <v>0</v>
      </c>
      <c r="M5456" t="s">
        <v>17</v>
      </c>
      <c r="N5456" s="10">
        <f t="shared" si="85"/>
        <v>46235</v>
      </c>
    </row>
    <row r="5457" spans="1:14">
      <c r="A5457" t="s">
        <v>5488</v>
      </c>
      <c r="B5457" s="2">
        <v>46240.67796296296</v>
      </c>
      <c r="C5457" t="s">
        <v>14</v>
      </c>
      <c r="D5457" s="3">
        <v>736.16</v>
      </c>
      <c r="E5457" t="s">
        <v>15</v>
      </c>
      <c r="F5457" t="s">
        <v>16</v>
      </c>
      <c r="G5457" s="4">
        <v>6.08</v>
      </c>
      <c r="I5457" s="3">
        <v>4000</v>
      </c>
      <c r="J5457" s="3">
        <v>2843.76</v>
      </c>
      <c r="K5457" s="3">
        <v>1156.24</v>
      </c>
      <c r="L5457">
        <v>0</v>
      </c>
      <c r="M5457" t="s">
        <v>20</v>
      </c>
      <c r="N5457" s="10">
        <f t="shared" si="85"/>
        <v>46235</v>
      </c>
    </row>
    <row r="5458" spans="1:14">
      <c r="A5458" t="s">
        <v>5489</v>
      </c>
      <c r="B5458" s="2">
        <v>46248.207962962966</v>
      </c>
      <c r="C5458" t="s">
        <v>14</v>
      </c>
      <c r="D5458" s="3">
        <v>663.02</v>
      </c>
      <c r="E5458" t="s">
        <v>15</v>
      </c>
      <c r="F5458" t="s">
        <v>32</v>
      </c>
      <c r="G5458" s="4">
        <v>7.65</v>
      </c>
      <c r="H5458" t="s">
        <v>33</v>
      </c>
      <c r="I5458" s="3">
        <v>4000</v>
      </c>
      <c r="J5458" s="3">
        <v>3496.66</v>
      </c>
      <c r="K5458" s="3">
        <v>503.34</v>
      </c>
      <c r="L5458">
        <v>0</v>
      </c>
      <c r="M5458" t="s">
        <v>30</v>
      </c>
      <c r="N5458" s="10">
        <f t="shared" si="85"/>
        <v>46235</v>
      </c>
    </row>
    <row r="5459" spans="1:14">
      <c r="A5459" t="s">
        <v>5490</v>
      </c>
      <c r="B5459" s="2">
        <v>46254.660729166666</v>
      </c>
      <c r="C5459" t="s">
        <v>14</v>
      </c>
      <c r="D5459" s="3">
        <v>275.94</v>
      </c>
      <c r="E5459" t="s">
        <v>36</v>
      </c>
      <c r="F5459" t="s">
        <v>32</v>
      </c>
      <c r="G5459" s="4">
        <v>5.43</v>
      </c>
      <c r="H5459" t="s">
        <v>62</v>
      </c>
      <c r="I5459" s="3">
        <v>2000</v>
      </c>
      <c r="J5459" s="3">
        <v>560.11</v>
      </c>
      <c r="K5459" s="3">
        <v>1439.89</v>
      </c>
      <c r="L5459">
        <v>2</v>
      </c>
      <c r="M5459" t="s">
        <v>30</v>
      </c>
      <c r="N5459" s="10">
        <f t="shared" si="85"/>
        <v>46235</v>
      </c>
    </row>
    <row r="5460" spans="1:14">
      <c r="A5460" t="s">
        <v>5491</v>
      </c>
      <c r="B5460" s="2">
        <v>46140.104317129626</v>
      </c>
      <c r="C5460" t="s">
        <v>14</v>
      </c>
      <c r="D5460" s="3">
        <v>1019.36</v>
      </c>
      <c r="E5460" t="s">
        <v>22</v>
      </c>
      <c r="F5460" t="s">
        <v>16</v>
      </c>
      <c r="G5460" s="4">
        <v>2.25</v>
      </c>
      <c r="I5460" s="3">
        <v>1500</v>
      </c>
      <c r="J5460" s="3">
        <v>695.01</v>
      </c>
      <c r="K5460" s="3">
        <v>804.99</v>
      </c>
      <c r="L5460">
        <v>0</v>
      </c>
      <c r="M5460" t="s">
        <v>17</v>
      </c>
      <c r="N5460" s="10">
        <f t="shared" si="85"/>
        <v>46113</v>
      </c>
    </row>
    <row r="5461" spans="1:14">
      <c r="A5461" t="s">
        <v>5492</v>
      </c>
      <c r="B5461" s="2">
        <v>46262.168923611112</v>
      </c>
      <c r="C5461" t="s">
        <v>14</v>
      </c>
      <c r="D5461" s="3">
        <v>557.32000000000005</v>
      </c>
      <c r="E5461" t="s">
        <v>15</v>
      </c>
      <c r="F5461" t="s">
        <v>32</v>
      </c>
      <c r="G5461" s="4">
        <v>7.56</v>
      </c>
      <c r="H5461" t="s">
        <v>62</v>
      </c>
      <c r="I5461" s="3">
        <v>2000</v>
      </c>
      <c r="J5461" s="3">
        <v>1823.86</v>
      </c>
      <c r="K5461" s="3">
        <v>176.14</v>
      </c>
      <c r="L5461">
        <v>3</v>
      </c>
      <c r="M5461" t="s">
        <v>17</v>
      </c>
      <c r="N5461" s="10">
        <f t="shared" si="85"/>
        <v>46235</v>
      </c>
    </row>
    <row r="5462" spans="1:14">
      <c r="A5462" t="s">
        <v>5493</v>
      </c>
      <c r="B5462" s="2">
        <v>46114.855162037034</v>
      </c>
      <c r="C5462" t="s">
        <v>14</v>
      </c>
      <c r="D5462" s="3">
        <v>1211.6400000000001</v>
      </c>
      <c r="E5462" t="s">
        <v>25</v>
      </c>
      <c r="F5462" t="s">
        <v>16</v>
      </c>
      <c r="G5462" s="4">
        <v>4.16</v>
      </c>
      <c r="I5462" s="3">
        <v>5000</v>
      </c>
      <c r="J5462" s="3">
        <v>1734.71</v>
      </c>
      <c r="K5462" s="3">
        <v>3265.29</v>
      </c>
      <c r="L5462">
        <v>0</v>
      </c>
      <c r="M5462" t="s">
        <v>30</v>
      </c>
      <c r="N5462" s="10">
        <f t="shared" si="85"/>
        <v>46113</v>
      </c>
    </row>
    <row r="5463" spans="1:14">
      <c r="A5463" t="s">
        <v>5494</v>
      </c>
      <c r="B5463" s="2">
        <v>46236.232060185182</v>
      </c>
      <c r="C5463" t="s">
        <v>14</v>
      </c>
      <c r="D5463" s="3">
        <v>902.83</v>
      </c>
      <c r="E5463" t="s">
        <v>22</v>
      </c>
      <c r="F5463" t="s">
        <v>16</v>
      </c>
      <c r="G5463" s="4">
        <v>6.2</v>
      </c>
      <c r="I5463" s="3">
        <v>4000</v>
      </c>
      <c r="J5463" s="3">
        <v>3416.42</v>
      </c>
      <c r="K5463" s="3">
        <v>583.58000000000004</v>
      </c>
      <c r="L5463">
        <v>0</v>
      </c>
      <c r="M5463" t="s">
        <v>17</v>
      </c>
      <c r="N5463" s="10">
        <f t="shared" si="85"/>
        <v>46235</v>
      </c>
    </row>
    <row r="5464" spans="1:14">
      <c r="A5464" t="s">
        <v>5495</v>
      </c>
      <c r="B5464" s="2">
        <v>46241.794675925928</v>
      </c>
      <c r="C5464" t="s">
        <v>14</v>
      </c>
      <c r="D5464" s="3">
        <v>1988.55</v>
      </c>
      <c r="E5464" t="s">
        <v>36</v>
      </c>
      <c r="F5464" t="s">
        <v>32</v>
      </c>
      <c r="G5464" s="4">
        <v>5.25</v>
      </c>
      <c r="H5464" t="s">
        <v>54</v>
      </c>
      <c r="I5464" s="3">
        <v>1000</v>
      </c>
      <c r="J5464" s="3">
        <v>368.75</v>
      </c>
      <c r="K5464" s="3">
        <v>631.25</v>
      </c>
      <c r="L5464">
        <v>0</v>
      </c>
      <c r="M5464" t="s">
        <v>20</v>
      </c>
      <c r="N5464" s="10">
        <f t="shared" si="85"/>
        <v>46235</v>
      </c>
    </row>
    <row r="5465" spans="1:14">
      <c r="A5465" t="s">
        <v>5496</v>
      </c>
      <c r="B5465" s="2">
        <v>46117.12641203704</v>
      </c>
      <c r="C5465" t="s">
        <v>14</v>
      </c>
      <c r="D5465" s="3">
        <v>447.12</v>
      </c>
      <c r="E5465" t="s">
        <v>22</v>
      </c>
      <c r="F5465" t="s">
        <v>16</v>
      </c>
      <c r="G5465" s="4">
        <v>4.0199999999999996</v>
      </c>
      <c r="I5465" s="3">
        <v>10000</v>
      </c>
      <c r="J5465" s="3">
        <v>8848.08</v>
      </c>
      <c r="K5465" s="3">
        <v>1151.92</v>
      </c>
      <c r="L5465">
        <v>0</v>
      </c>
      <c r="M5465" t="s">
        <v>23</v>
      </c>
      <c r="N5465" s="10">
        <f t="shared" si="85"/>
        <v>46113</v>
      </c>
    </row>
    <row r="5466" spans="1:14">
      <c r="A5466" t="s">
        <v>5497</v>
      </c>
      <c r="B5466" s="2">
        <v>46231.348252314812</v>
      </c>
      <c r="C5466" t="s">
        <v>14</v>
      </c>
      <c r="D5466" s="3">
        <v>725.6</v>
      </c>
      <c r="E5466" t="s">
        <v>15</v>
      </c>
      <c r="F5466" t="s">
        <v>16</v>
      </c>
      <c r="G5466" s="4">
        <v>9.11</v>
      </c>
      <c r="I5466" s="3">
        <v>3000</v>
      </c>
      <c r="J5466" s="3">
        <v>2013.44</v>
      </c>
      <c r="K5466" s="3">
        <v>986.56</v>
      </c>
      <c r="L5466">
        <v>0</v>
      </c>
      <c r="M5466" t="s">
        <v>17</v>
      </c>
      <c r="N5466" s="10">
        <f t="shared" si="85"/>
        <v>46204</v>
      </c>
    </row>
    <row r="5467" spans="1:14">
      <c r="A5467" t="s">
        <v>5498</v>
      </c>
      <c r="B5467" s="2">
        <v>46156.813067129631</v>
      </c>
      <c r="C5467" t="s">
        <v>14</v>
      </c>
      <c r="D5467" s="3">
        <v>207.36</v>
      </c>
      <c r="E5467" t="s">
        <v>22</v>
      </c>
      <c r="F5467" t="s">
        <v>16</v>
      </c>
      <c r="G5467" s="4">
        <v>6.26</v>
      </c>
      <c r="I5467" s="3">
        <v>2000</v>
      </c>
      <c r="J5467" s="3">
        <v>1237.57</v>
      </c>
      <c r="K5467" s="3">
        <v>762.43</v>
      </c>
      <c r="L5467">
        <v>0</v>
      </c>
      <c r="M5467" t="s">
        <v>30</v>
      </c>
      <c r="N5467" s="10">
        <f t="shared" si="85"/>
        <v>46143</v>
      </c>
    </row>
    <row r="5468" spans="1:14">
      <c r="A5468" t="s">
        <v>5499</v>
      </c>
      <c r="B5468" s="2">
        <v>46237.434201388889</v>
      </c>
      <c r="C5468" t="s">
        <v>14</v>
      </c>
      <c r="D5468" s="3">
        <v>335.96</v>
      </c>
      <c r="E5468" t="s">
        <v>27</v>
      </c>
      <c r="F5468" t="s">
        <v>32</v>
      </c>
      <c r="G5468" s="4">
        <v>6.71</v>
      </c>
      <c r="H5468" t="s">
        <v>189</v>
      </c>
      <c r="I5468" s="3">
        <v>3000</v>
      </c>
      <c r="J5468" s="3">
        <v>2241.02</v>
      </c>
      <c r="K5468" s="3">
        <v>758.98</v>
      </c>
      <c r="L5468">
        <v>3</v>
      </c>
      <c r="M5468" t="s">
        <v>20</v>
      </c>
      <c r="N5468" s="10">
        <f t="shared" si="85"/>
        <v>46235</v>
      </c>
    </row>
    <row r="5469" spans="1:14">
      <c r="A5469" t="s">
        <v>5500</v>
      </c>
      <c r="B5469" s="2">
        <v>46185.221331018518</v>
      </c>
      <c r="C5469" t="s">
        <v>14</v>
      </c>
      <c r="D5469" s="3">
        <v>584.4</v>
      </c>
      <c r="E5469" t="s">
        <v>22</v>
      </c>
      <c r="F5469" t="s">
        <v>32</v>
      </c>
      <c r="G5469" s="4">
        <v>8.36</v>
      </c>
      <c r="H5469" t="s">
        <v>33</v>
      </c>
      <c r="I5469" s="3">
        <v>4000</v>
      </c>
      <c r="J5469" s="3">
        <v>3185.63</v>
      </c>
      <c r="K5469" s="3">
        <v>814.37</v>
      </c>
      <c r="L5469">
        <v>3</v>
      </c>
      <c r="M5469" t="s">
        <v>17</v>
      </c>
      <c r="N5469" s="10">
        <f t="shared" si="85"/>
        <v>46174</v>
      </c>
    </row>
    <row r="5470" spans="1:14">
      <c r="A5470" t="s">
        <v>5501</v>
      </c>
      <c r="B5470" s="2">
        <v>46229.1562962963</v>
      </c>
      <c r="C5470" t="s">
        <v>14</v>
      </c>
      <c r="D5470" s="3">
        <v>396.49</v>
      </c>
      <c r="E5470" t="s">
        <v>19</v>
      </c>
      <c r="F5470" t="s">
        <v>32</v>
      </c>
      <c r="G5470" s="4">
        <v>6.65</v>
      </c>
      <c r="H5470" t="s">
        <v>62</v>
      </c>
      <c r="I5470" s="3">
        <v>1000</v>
      </c>
      <c r="J5470" s="3">
        <v>544.29999999999995</v>
      </c>
      <c r="K5470" s="3">
        <v>455.7</v>
      </c>
      <c r="L5470">
        <v>4</v>
      </c>
      <c r="M5470" t="s">
        <v>23</v>
      </c>
      <c r="N5470" s="10">
        <f t="shared" si="85"/>
        <v>46204</v>
      </c>
    </row>
    <row r="5471" spans="1:14">
      <c r="A5471" t="s">
        <v>5502</v>
      </c>
      <c r="B5471" s="2">
        <v>46239.190810185188</v>
      </c>
      <c r="C5471" t="s">
        <v>64</v>
      </c>
      <c r="D5471" s="3">
        <v>228.79</v>
      </c>
      <c r="E5471" t="s">
        <v>22</v>
      </c>
      <c r="F5471" t="s">
        <v>32</v>
      </c>
      <c r="G5471" s="4">
        <v>6.87</v>
      </c>
      <c r="H5471" t="s">
        <v>62</v>
      </c>
      <c r="I5471" s="3">
        <v>10000</v>
      </c>
      <c r="J5471" s="3">
        <v>8347.02</v>
      </c>
      <c r="K5471" s="3">
        <v>1652.98</v>
      </c>
      <c r="L5471">
        <v>0</v>
      </c>
      <c r="M5471" t="s">
        <v>17</v>
      </c>
      <c r="N5471" s="10">
        <f t="shared" si="85"/>
        <v>46235</v>
      </c>
    </row>
    <row r="5472" spans="1:14">
      <c r="A5472" t="s">
        <v>5503</v>
      </c>
      <c r="B5472" s="2">
        <v>46144.698298611111</v>
      </c>
      <c r="C5472" t="s">
        <v>14</v>
      </c>
      <c r="D5472" s="3">
        <v>178.76</v>
      </c>
      <c r="E5472" t="s">
        <v>27</v>
      </c>
      <c r="F5472" t="s">
        <v>16</v>
      </c>
      <c r="G5472" s="4">
        <v>3.2</v>
      </c>
      <c r="I5472" s="3">
        <v>5000</v>
      </c>
      <c r="J5472" s="3">
        <v>1740.83</v>
      </c>
      <c r="K5472" s="3">
        <v>3259.17</v>
      </c>
      <c r="L5472">
        <v>0</v>
      </c>
      <c r="M5472" t="s">
        <v>20</v>
      </c>
      <c r="N5472" s="10">
        <f t="shared" si="85"/>
        <v>46143</v>
      </c>
    </row>
    <row r="5473" spans="1:14">
      <c r="A5473" t="s">
        <v>5504</v>
      </c>
      <c r="B5473" s="2">
        <v>46223.713576388887</v>
      </c>
      <c r="C5473" t="s">
        <v>14</v>
      </c>
      <c r="D5473" s="3">
        <v>507.49</v>
      </c>
      <c r="E5473" t="s">
        <v>36</v>
      </c>
      <c r="F5473" t="s">
        <v>16</v>
      </c>
      <c r="G5473" s="4">
        <v>5.26</v>
      </c>
      <c r="I5473" s="3">
        <v>10000</v>
      </c>
      <c r="J5473" s="3">
        <v>5849.55</v>
      </c>
      <c r="K5473" s="3">
        <v>4150.45</v>
      </c>
      <c r="L5473">
        <v>1</v>
      </c>
      <c r="M5473" t="s">
        <v>23</v>
      </c>
      <c r="N5473" s="10">
        <f t="shared" si="85"/>
        <v>46204</v>
      </c>
    </row>
    <row r="5474" spans="1:14">
      <c r="A5474" t="s">
        <v>5505</v>
      </c>
      <c r="B5474" s="2">
        <v>46211.701006944444</v>
      </c>
      <c r="C5474" t="s">
        <v>14</v>
      </c>
      <c r="D5474" s="3">
        <v>760.67</v>
      </c>
      <c r="E5474" t="s">
        <v>19</v>
      </c>
      <c r="F5474" t="s">
        <v>16</v>
      </c>
      <c r="G5474" s="4">
        <v>6.98</v>
      </c>
      <c r="I5474" s="3">
        <v>3000</v>
      </c>
      <c r="J5474" s="3">
        <v>1950.32</v>
      </c>
      <c r="K5474" s="3">
        <v>1049.68</v>
      </c>
      <c r="L5474">
        <v>2</v>
      </c>
      <c r="M5474" t="s">
        <v>17</v>
      </c>
      <c r="N5474" s="10">
        <f t="shared" si="85"/>
        <v>46204</v>
      </c>
    </row>
    <row r="5475" spans="1:14">
      <c r="A5475" t="s">
        <v>5506</v>
      </c>
      <c r="B5475" s="2">
        <v>46182.38890046296</v>
      </c>
      <c r="C5475" t="s">
        <v>14</v>
      </c>
      <c r="D5475" s="3">
        <v>416.06</v>
      </c>
      <c r="E5475" t="s">
        <v>36</v>
      </c>
      <c r="F5475" t="s">
        <v>16</v>
      </c>
      <c r="G5475" s="4">
        <v>6.74</v>
      </c>
      <c r="I5475" s="3">
        <v>1500</v>
      </c>
      <c r="J5475" s="3">
        <v>1015.01</v>
      </c>
      <c r="K5475" s="3">
        <v>484.99</v>
      </c>
      <c r="L5475">
        <v>0</v>
      </c>
      <c r="M5475" t="s">
        <v>17</v>
      </c>
      <c r="N5475" s="10">
        <f t="shared" si="85"/>
        <v>46174</v>
      </c>
    </row>
    <row r="5476" spans="1:14">
      <c r="A5476" t="s">
        <v>5507</v>
      </c>
      <c r="B5476" s="2">
        <v>46133.611793981479</v>
      </c>
      <c r="C5476" t="s">
        <v>14</v>
      </c>
      <c r="D5476" s="3">
        <v>105.07</v>
      </c>
      <c r="E5476" t="s">
        <v>19</v>
      </c>
      <c r="F5476" t="s">
        <v>32</v>
      </c>
      <c r="G5476" s="4">
        <v>4.22</v>
      </c>
      <c r="H5476" t="s">
        <v>33</v>
      </c>
      <c r="I5476" s="3">
        <v>5000</v>
      </c>
      <c r="J5476" s="3">
        <v>4035.1</v>
      </c>
      <c r="K5476" s="3">
        <v>964.9</v>
      </c>
      <c r="L5476">
        <v>0</v>
      </c>
      <c r="M5476" t="s">
        <v>30</v>
      </c>
      <c r="N5476" s="10">
        <f t="shared" si="85"/>
        <v>46113</v>
      </c>
    </row>
    <row r="5477" spans="1:14">
      <c r="A5477" t="s">
        <v>5508</v>
      </c>
      <c r="B5477" s="2">
        <v>46143.245416666665</v>
      </c>
      <c r="C5477" t="s">
        <v>14</v>
      </c>
      <c r="D5477" s="3">
        <v>515.23</v>
      </c>
      <c r="E5477" t="s">
        <v>27</v>
      </c>
      <c r="F5477" t="s">
        <v>16</v>
      </c>
      <c r="G5477" s="4">
        <v>4.3</v>
      </c>
      <c r="I5477" s="3">
        <v>1500</v>
      </c>
      <c r="J5477" s="3">
        <v>597.48</v>
      </c>
      <c r="K5477" s="3">
        <v>902.52</v>
      </c>
      <c r="L5477">
        <v>0</v>
      </c>
      <c r="M5477" t="s">
        <v>17</v>
      </c>
      <c r="N5477" s="10">
        <f t="shared" si="85"/>
        <v>46143</v>
      </c>
    </row>
    <row r="5478" spans="1:14">
      <c r="A5478" t="s">
        <v>5509</v>
      </c>
      <c r="B5478" s="2">
        <v>46179.06894675926</v>
      </c>
      <c r="C5478" t="s">
        <v>14</v>
      </c>
      <c r="D5478" s="3">
        <v>512.91</v>
      </c>
      <c r="E5478" t="s">
        <v>25</v>
      </c>
      <c r="F5478" t="s">
        <v>16</v>
      </c>
      <c r="G5478" s="4">
        <v>7.6</v>
      </c>
      <c r="I5478" s="3">
        <v>10000</v>
      </c>
      <c r="J5478" s="3">
        <v>8853.2999999999993</v>
      </c>
      <c r="K5478" s="3">
        <v>1146.7</v>
      </c>
      <c r="L5478">
        <v>0</v>
      </c>
      <c r="M5478" t="s">
        <v>17</v>
      </c>
      <c r="N5478" s="10">
        <f t="shared" si="85"/>
        <v>46174</v>
      </c>
    </row>
    <row r="5479" spans="1:14">
      <c r="A5479" t="s">
        <v>5510</v>
      </c>
      <c r="B5479" s="2">
        <v>46230.33556712963</v>
      </c>
      <c r="C5479" t="s">
        <v>14</v>
      </c>
      <c r="D5479" s="3">
        <v>275.76</v>
      </c>
      <c r="E5479" t="s">
        <v>27</v>
      </c>
      <c r="F5479" t="s">
        <v>16</v>
      </c>
      <c r="G5479" s="4">
        <v>6.6</v>
      </c>
      <c r="I5479" s="3">
        <v>1500</v>
      </c>
      <c r="J5479" s="3">
        <v>1213.43</v>
      </c>
      <c r="K5479" s="3">
        <v>286.57</v>
      </c>
      <c r="L5479">
        <v>1</v>
      </c>
      <c r="M5479" t="s">
        <v>20</v>
      </c>
      <c r="N5479" s="10">
        <f t="shared" si="85"/>
        <v>46204</v>
      </c>
    </row>
    <row r="5480" spans="1:14">
      <c r="A5480" t="s">
        <v>5511</v>
      </c>
      <c r="B5480" s="2">
        <v>46122.082754629628</v>
      </c>
      <c r="C5480" t="s">
        <v>14</v>
      </c>
      <c r="D5480" s="3">
        <v>262.91000000000003</v>
      </c>
      <c r="E5480" t="s">
        <v>22</v>
      </c>
      <c r="F5480" t="s">
        <v>32</v>
      </c>
      <c r="G5480" s="4">
        <v>3.77</v>
      </c>
      <c r="H5480" t="s">
        <v>33</v>
      </c>
      <c r="I5480" s="3">
        <v>4000</v>
      </c>
      <c r="J5480" s="3">
        <v>1313.49</v>
      </c>
      <c r="K5480" s="3">
        <v>2686.51</v>
      </c>
      <c r="L5480">
        <v>1</v>
      </c>
      <c r="M5480" t="s">
        <v>17</v>
      </c>
      <c r="N5480" s="10">
        <f t="shared" si="85"/>
        <v>46113</v>
      </c>
    </row>
    <row r="5481" spans="1:14">
      <c r="A5481" t="s">
        <v>5512</v>
      </c>
      <c r="B5481" s="2">
        <v>46225.743437500001</v>
      </c>
      <c r="C5481" t="s">
        <v>14</v>
      </c>
      <c r="D5481" s="3">
        <v>495.45</v>
      </c>
      <c r="E5481" t="s">
        <v>36</v>
      </c>
      <c r="F5481" t="s">
        <v>16</v>
      </c>
      <c r="G5481" s="4">
        <v>6.14</v>
      </c>
      <c r="I5481" s="3">
        <v>5000</v>
      </c>
      <c r="J5481" s="3">
        <v>4331.67</v>
      </c>
      <c r="K5481" s="3">
        <v>668.33</v>
      </c>
      <c r="L5481">
        <v>0</v>
      </c>
      <c r="M5481" t="s">
        <v>23</v>
      </c>
      <c r="N5481" s="10">
        <f t="shared" si="85"/>
        <v>46204</v>
      </c>
    </row>
    <row r="5482" spans="1:14">
      <c r="A5482" t="s">
        <v>5513</v>
      </c>
      <c r="B5482" s="2">
        <v>46182.391446759262</v>
      </c>
      <c r="C5482" t="s">
        <v>14</v>
      </c>
      <c r="D5482" s="3">
        <v>2103.84</v>
      </c>
      <c r="E5482" t="s">
        <v>36</v>
      </c>
      <c r="F5482" t="s">
        <v>32</v>
      </c>
      <c r="G5482" s="4">
        <v>7.5</v>
      </c>
      <c r="H5482" t="s">
        <v>62</v>
      </c>
      <c r="I5482" s="3">
        <v>5000</v>
      </c>
      <c r="J5482" s="3">
        <v>3443.78</v>
      </c>
      <c r="K5482" s="3">
        <v>1556.22</v>
      </c>
      <c r="L5482">
        <v>0</v>
      </c>
      <c r="M5482" t="s">
        <v>17</v>
      </c>
      <c r="N5482" s="10">
        <f t="shared" si="85"/>
        <v>46174</v>
      </c>
    </row>
    <row r="5483" spans="1:14">
      <c r="A5483" t="s">
        <v>5514</v>
      </c>
      <c r="B5483" s="2">
        <v>46210.100740740738</v>
      </c>
      <c r="C5483" t="s">
        <v>64</v>
      </c>
      <c r="D5483" s="3">
        <v>552.75</v>
      </c>
      <c r="E5483" t="s">
        <v>19</v>
      </c>
      <c r="F5483" t="s">
        <v>16</v>
      </c>
      <c r="G5483" s="4">
        <v>7.12</v>
      </c>
      <c r="I5483" s="3">
        <v>3000</v>
      </c>
      <c r="J5483" s="3">
        <v>2752.17</v>
      </c>
      <c r="K5483" s="3">
        <v>247.83</v>
      </c>
      <c r="L5483">
        <v>0</v>
      </c>
      <c r="M5483" t="s">
        <v>20</v>
      </c>
      <c r="N5483" s="10">
        <f t="shared" si="85"/>
        <v>46204</v>
      </c>
    </row>
    <row r="5484" spans="1:14">
      <c r="A5484" t="s">
        <v>5515</v>
      </c>
      <c r="B5484" s="2">
        <v>46102.789201388892</v>
      </c>
      <c r="C5484" t="s">
        <v>14</v>
      </c>
      <c r="D5484" s="3">
        <v>449.98</v>
      </c>
      <c r="E5484" t="s">
        <v>25</v>
      </c>
      <c r="F5484" t="s">
        <v>16</v>
      </c>
      <c r="G5484" s="4">
        <v>3.54</v>
      </c>
      <c r="I5484" s="3">
        <v>3000</v>
      </c>
      <c r="J5484" s="3">
        <v>1378.82</v>
      </c>
      <c r="K5484" s="3">
        <v>1621.18</v>
      </c>
      <c r="L5484">
        <v>0</v>
      </c>
      <c r="M5484" t="s">
        <v>20</v>
      </c>
      <c r="N5484" s="10">
        <f t="shared" si="85"/>
        <v>46082</v>
      </c>
    </row>
    <row r="5485" spans="1:14">
      <c r="A5485" t="s">
        <v>5516</v>
      </c>
      <c r="B5485" s="2">
        <v>46098.976851851854</v>
      </c>
      <c r="C5485" t="s">
        <v>14</v>
      </c>
      <c r="D5485" s="3">
        <v>281.26</v>
      </c>
      <c r="E5485" t="s">
        <v>19</v>
      </c>
      <c r="F5485" t="s">
        <v>16</v>
      </c>
      <c r="G5485" s="4">
        <v>4.21</v>
      </c>
      <c r="I5485" s="3">
        <v>10000</v>
      </c>
      <c r="J5485" s="3">
        <v>4184.3</v>
      </c>
      <c r="K5485" s="3">
        <v>5815.7</v>
      </c>
      <c r="L5485">
        <v>0</v>
      </c>
      <c r="M5485" t="s">
        <v>17</v>
      </c>
      <c r="N5485" s="10">
        <f t="shared" si="85"/>
        <v>46082</v>
      </c>
    </row>
    <row r="5486" spans="1:14">
      <c r="A5486" t="s">
        <v>5517</v>
      </c>
      <c r="B5486" s="2">
        <v>46177.867696759262</v>
      </c>
      <c r="C5486" t="s">
        <v>14</v>
      </c>
      <c r="D5486" s="3">
        <v>680.15</v>
      </c>
      <c r="E5486" t="s">
        <v>27</v>
      </c>
      <c r="F5486" t="s">
        <v>32</v>
      </c>
      <c r="G5486" s="4">
        <v>4.67</v>
      </c>
      <c r="H5486" t="s">
        <v>33</v>
      </c>
      <c r="I5486" s="3">
        <v>1500</v>
      </c>
      <c r="J5486" s="3">
        <v>1365.77</v>
      </c>
      <c r="K5486" s="3">
        <v>134.22999999999999</v>
      </c>
      <c r="L5486">
        <v>5</v>
      </c>
      <c r="M5486" t="s">
        <v>30</v>
      </c>
      <c r="N5486" s="10">
        <f t="shared" si="85"/>
        <v>46174</v>
      </c>
    </row>
    <row r="5487" spans="1:14">
      <c r="A5487" t="s">
        <v>5518</v>
      </c>
      <c r="B5487" s="2">
        <v>46182.898680555554</v>
      </c>
      <c r="C5487" t="s">
        <v>14</v>
      </c>
      <c r="D5487" s="3">
        <v>508.72</v>
      </c>
      <c r="E5487" t="s">
        <v>27</v>
      </c>
      <c r="F5487" t="s">
        <v>16</v>
      </c>
      <c r="G5487" s="4">
        <v>6.47</v>
      </c>
      <c r="I5487" s="3">
        <v>1500</v>
      </c>
      <c r="J5487" s="3">
        <v>685.31</v>
      </c>
      <c r="K5487" s="3">
        <v>814.69</v>
      </c>
      <c r="L5487">
        <v>1</v>
      </c>
      <c r="M5487" t="s">
        <v>20</v>
      </c>
      <c r="N5487" s="10">
        <f t="shared" si="85"/>
        <v>46174</v>
      </c>
    </row>
    <row r="5488" spans="1:14">
      <c r="A5488" t="s">
        <v>5519</v>
      </c>
      <c r="B5488" s="2">
        <v>46261.703402777777</v>
      </c>
      <c r="C5488" t="s">
        <v>14</v>
      </c>
      <c r="D5488" s="3">
        <v>329.43</v>
      </c>
      <c r="E5488" t="s">
        <v>25</v>
      </c>
      <c r="F5488" t="s">
        <v>32</v>
      </c>
      <c r="G5488" s="4">
        <v>7.18</v>
      </c>
      <c r="H5488" t="s">
        <v>33</v>
      </c>
      <c r="I5488" s="3">
        <v>5000</v>
      </c>
      <c r="J5488" s="3">
        <v>1246.33</v>
      </c>
      <c r="K5488" s="3">
        <v>3753.67</v>
      </c>
      <c r="L5488">
        <v>5</v>
      </c>
      <c r="M5488" t="s">
        <v>20</v>
      </c>
      <c r="N5488" s="10">
        <f t="shared" si="85"/>
        <v>46235</v>
      </c>
    </row>
    <row r="5489" spans="1:14">
      <c r="A5489" t="s">
        <v>5520</v>
      </c>
      <c r="B5489" s="2">
        <v>46248.867662037039</v>
      </c>
      <c r="C5489" t="s">
        <v>14</v>
      </c>
      <c r="D5489" s="3">
        <v>323.68</v>
      </c>
      <c r="E5489" t="s">
        <v>15</v>
      </c>
      <c r="F5489" t="s">
        <v>16</v>
      </c>
      <c r="G5489" s="4">
        <v>6.02</v>
      </c>
      <c r="I5489" s="3">
        <v>2000</v>
      </c>
      <c r="J5489" s="3">
        <v>974.38</v>
      </c>
      <c r="K5489" s="3">
        <v>1025.6199999999999</v>
      </c>
      <c r="L5489">
        <v>0</v>
      </c>
      <c r="M5489" t="s">
        <v>17</v>
      </c>
      <c r="N5489" s="10">
        <f t="shared" si="85"/>
        <v>46235</v>
      </c>
    </row>
    <row r="5490" spans="1:14">
      <c r="A5490" t="s">
        <v>5521</v>
      </c>
      <c r="B5490" s="2">
        <v>46171.411979166667</v>
      </c>
      <c r="C5490" t="s">
        <v>14</v>
      </c>
      <c r="D5490" s="3">
        <v>915.22</v>
      </c>
      <c r="E5490" t="s">
        <v>15</v>
      </c>
      <c r="F5490" t="s">
        <v>16</v>
      </c>
      <c r="G5490" s="4">
        <v>3.8</v>
      </c>
      <c r="I5490" s="3">
        <v>4000</v>
      </c>
      <c r="J5490" s="3">
        <v>2982.03</v>
      </c>
      <c r="K5490" s="3">
        <v>1017.97</v>
      </c>
      <c r="L5490">
        <v>1</v>
      </c>
      <c r="M5490" t="s">
        <v>23</v>
      </c>
      <c r="N5490" s="10">
        <f t="shared" si="85"/>
        <v>46143</v>
      </c>
    </row>
    <row r="5491" spans="1:14">
      <c r="A5491" t="s">
        <v>5522</v>
      </c>
      <c r="B5491" s="2">
        <v>46160.717673611114</v>
      </c>
      <c r="C5491" t="s">
        <v>14</v>
      </c>
      <c r="D5491" s="3">
        <v>1254.69</v>
      </c>
      <c r="E5491" t="s">
        <v>15</v>
      </c>
      <c r="F5491" t="s">
        <v>16</v>
      </c>
      <c r="G5491" s="4">
        <v>4.42</v>
      </c>
      <c r="I5491" s="3">
        <v>4000</v>
      </c>
      <c r="J5491" s="3">
        <v>1564.49</v>
      </c>
      <c r="K5491" s="3">
        <v>2435.5100000000002</v>
      </c>
      <c r="L5491">
        <v>0</v>
      </c>
      <c r="M5491" t="s">
        <v>20</v>
      </c>
      <c r="N5491" s="10">
        <f t="shared" si="85"/>
        <v>46143</v>
      </c>
    </row>
    <row r="5492" spans="1:14">
      <c r="A5492" t="s">
        <v>5523</v>
      </c>
      <c r="B5492" s="2">
        <v>46191.344641203701</v>
      </c>
      <c r="C5492" t="s">
        <v>14</v>
      </c>
      <c r="D5492" s="3">
        <v>721.57</v>
      </c>
      <c r="E5492" t="s">
        <v>15</v>
      </c>
      <c r="F5492" t="s">
        <v>16</v>
      </c>
      <c r="G5492" s="4">
        <v>5.3</v>
      </c>
      <c r="I5492" s="3">
        <v>5000</v>
      </c>
      <c r="J5492" s="3">
        <v>3213.48</v>
      </c>
      <c r="K5492" s="3">
        <v>1786.52</v>
      </c>
      <c r="L5492">
        <v>0</v>
      </c>
      <c r="M5492" t="s">
        <v>20</v>
      </c>
      <c r="N5492" s="10">
        <f t="shared" si="85"/>
        <v>46174</v>
      </c>
    </row>
    <row r="5493" spans="1:14">
      <c r="A5493" t="s">
        <v>5524</v>
      </c>
      <c r="B5493" s="2">
        <v>46087.567106481481</v>
      </c>
      <c r="C5493" t="s">
        <v>14</v>
      </c>
      <c r="D5493" s="3">
        <v>86.79</v>
      </c>
      <c r="E5493" t="s">
        <v>27</v>
      </c>
      <c r="F5493" t="s">
        <v>16</v>
      </c>
      <c r="G5493" s="4">
        <v>3.43</v>
      </c>
      <c r="I5493" s="3">
        <v>3000</v>
      </c>
      <c r="J5493" s="3">
        <v>1349.16</v>
      </c>
      <c r="K5493" s="3">
        <v>1650.84</v>
      </c>
      <c r="L5493">
        <v>0</v>
      </c>
      <c r="M5493" t="s">
        <v>20</v>
      </c>
      <c r="N5493" s="10">
        <f t="shared" si="85"/>
        <v>46082</v>
      </c>
    </row>
    <row r="5494" spans="1:14">
      <c r="A5494" t="s">
        <v>5525</v>
      </c>
      <c r="B5494" s="2">
        <v>46238.882916666669</v>
      </c>
      <c r="C5494" t="s">
        <v>14</v>
      </c>
      <c r="D5494" s="3">
        <v>545.35</v>
      </c>
      <c r="E5494" t="s">
        <v>22</v>
      </c>
      <c r="F5494" t="s">
        <v>32</v>
      </c>
      <c r="G5494" s="4">
        <v>6.04</v>
      </c>
      <c r="H5494" t="s">
        <v>54</v>
      </c>
      <c r="I5494" s="3">
        <v>2000</v>
      </c>
      <c r="J5494" s="3">
        <v>416.04</v>
      </c>
      <c r="K5494" s="3">
        <v>1583.96</v>
      </c>
      <c r="L5494">
        <v>0</v>
      </c>
      <c r="M5494" t="s">
        <v>20</v>
      </c>
      <c r="N5494" s="10">
        <f t="shared" si="85"/>
        <v>46235</v>
      </c>
    </row>
    <row r="5495" spans="1:14">
      <c r="A5495" t="s">
        <v>5526</v>
      </c>
      <c r="B5495" s="2">
        <v>46160.298414351855</v>
      </c>
      <c r="C5495" t="s">
        <v>64</v>
      </c>
      <c r="D5495" s="3">
        <v>129.07</v>
      </c>
      <c r="E5495" t="s">
        <v>15</v>
      </c>
      <c r="F5495" t="s">
        <v>16</v>
      </c>
      <c r="G5495" s="4">
        <v>3.48</v>
      </c>
      <c r="I5495" s="3">
        <v>10000</v>
      </c>
      <c r="J5495" s="3">
        <v>4318.1099999999997</v>
      </c>
      <c r="K5495" s="3">
        <v>5681.89</v>
      </c>
      <c r="L5495">
        <v>1</v>
      </c>
      <c r="M5495" t="s">
        <v>20</v>
      </c>
      <c r="N5495" s="10">
        <f t="shared" si="85"/>
        <v>46143</v>
      </c>
    </row>
    <row r="5496" spans="1:14">
      <c r="A5496" t="s">
        <v>5527</v>
      </c>
      <c r="B5496" s="2">
        <v>46229.6175</v>
      </c>
      <c r="C5496" t="s">
        <v>14</v>
      </c>
      <c r="D5496" s="3">
        <v>767.14</v>
      </c>
      <c r="E5496" t="s">
        <v>15</v>
      </c>
      <c r="F5496" t="s">
        <v>16</v>
      </c>
      <c r="G5496" s="4">
        <v>6.34</v>
      </c>
      <c r="I5496" s="3">
        <v>10000</v>
      </c>
      <c r="J5496" s="3">
        <v>7573.22</v>
      </c>
      <c r="K5496" s="3">
        <v>2426.7800000000002</v>
      </c>
      <c r="L5496">
        <v>4</v>
      </c>
      <c r="M5496" t="s">
        <v>17</v>
      </c>
      <c r="N5496" s="10">
        <f t="shared" si="85"/>
        <v>46204</v>
      </c>
    </row>
    <row r="5497" spans="1:14">
      <c r="A5497" t="s">
        <v>5528</v>
      </c>
      <c r="B5497" s="2">
        <v>46164.223229166666</v>
      </c>
      <c r="C5497" t="s">
        <v>14</v>
      </c>
      <c r="D5497" s="3">
        <v>161.32</v>
      </c>
      <c r="E5497" t="s">
        <v>19</v>
      </c>
      <c r="F5497" t="s">
        <v>16</v>
      </c>
      <c r="G5497" s="4">
        <v>3.24</v>
      </c>
      <c r="I5497" s="3">
        <v>10000</v>
      </c>
      <c r="J5497" s="3">
        <v>2179.2199999999998</v>
      </c>
      <c r="K5497" s="3">
        <v>7820.78</v>
      </c>
      <c r="L5497">
        <v>4</v>
      </c>
      <c r="M5497" t="s">
        <v>17</v>
      </c>
      <c r="N5497" s="10">
        <f t="shared" si="85"/>
        <v>46143</v>
      </c>
    </row>
    <row r="5498" spans="1:14">
      <c r="A5498" t="s">
        <v>5529</v>
      </c>
      <c r="B5498" s="2">
        <v>46223.404988425929</v>
      </c>
      <c r="C5498" t="s">
        <v>14</v>
      </c>
      <c r="D5498" s="3">
        <v>160.68</v>
      </c>
      <c r="E5498" t="s">
        <v>25</v>
      </c>
      <c r="F5498" t="s">
        <v>32</v>
      </c>
      <c r="G5498" s="4">
        <v>5.59</v>
      </c>
      <c r="H5498" t="s">
        <v>47</v>
      </c>
      <c r="I5498" s="3">
        <v>5000</v>
      </c>
      <c r="J5498" s="3">
        <v>2980.4</v>
      </c>
      <c r="K5498" s="3">
        <v>2019.6</v>
      </c>
      <c r="L5498">
        <v>0</v>
      </c>
      <c r="M5498" t="s">
        <v>17</v>
      </c>
      <c r="N5498" s="10">
        <f t="shared" si="85"/>
        <v>46204</v>
      </c>
    </row>
    <row r="5499" spans="1:14">
      <c r="A5499" t="s">
        <v>5530</v>
      </c>
      <c r="B5499" s="2">
        <v>46259.648680555554</v>
      </c>
      <c r="C5499" t="s">
        <v>14</v>
      </c>
      <c r="D5499" s="3">
        <v>794.05</v>
      </c>
      <c r="E5499" t="s">
        <v>36</v>
      </c>
      <c r="F5499" t="s">
        <v>16</v>
      </c>
      <c r="G5499" s="4">
        <v>7.28</v>
      </c>
      <c r="I5499" s="3">
        <v>2000</v>
      </c>
      <c r="J5499" s="3">
        <v>1857.66</v>
      </c>
      <c r="K5499" s="3">
        <v>142.34</v>
      </c>
      <c r="L5499">
        <v>3</v>
      </c>
      <c r="M5499" t="s">
        <v>17</v>
      </c>
      <c r="N5499" s="10">
        <f t="shared" si="85"/>
        <v>46235</v>
      </c>
    </row>
    <row r="5500" spans="1:14">
      <c r="A5500" t="s">
        <v>5531</v>
      </c>
      <c r="B5500" s="2">
        <v>46150.941030092596</v>
      </c>
      <c r="C5500" t="s">
        <v>14</v>
      </c>
      <c r="D5500" s="3">
        <v>579.27</v>
      </c>
      <c r="E5500" t="s">
        <v>27</v>
      </c>
      <c r="F5500" t="s">
        <v>16</v>
      </c>
      <c r="G5500" s="4">
        <v>3.91</v>
      </c>
      <c r="I5500" s="3">
        <v>1500</v>
      </c>
      <c r="J5500" s="3">
        <v>621.61</v>
      </c>
      <c r="K5500" s="3">
        <v>878.39</v>
      </c>
      <c r="L5500">
        <v>0</v>
      </c>
      <c r="M5500" t="s">
        <v>17</v>
      </c>
      <c r="N5500" s="10">
        <f t="shared" si="85"/>
        <v>46143</v>
      </c>
    </row>
    <row r="5501" spans="1:14">
      <c r="A5501" t="s">
        <v>5532</v>
      </c>
      <c r="B5501" s="2">
        <v>46110.556712962964</v>
      </c>
      <c r="C5501" t="s">
        <v>14</v>
      </c>
      <c r="D5501" s="3">
        <v>238.69</v>
      </c>
      <c r="E5501" t="s">
        <v>27</v>
      </c>
      <c r="F5501" t="s">
        <v>16</v>
      </c>
      <c r="G5501" s="4">
        <v>3.17</v>
      </c>
      <c r="I5501" s="3">
        <v>1500</v>
      </c>
      <c r="J5501" s="3">
        <v>735.22</v>
      </c>
      <c r="K5501" s="3">
        <v>764.78</v>
      </c>
      <c r="L5501">
        <v>1</v>
      </c>
      <c r="M5501" t="s">
        <v>17</v>
      </c>
      <c r="N5501" s="10">
        <f t="shared" si="85"/>
        <v>46082</v>
      </c>
    </row>
    <row r="5502" spans="1:14">
      <c r="A5502" t="s">
        <v>5533</v>
      </c>
      <c r="B5502" s="2">
        <v>46175.585752314815</v>
      </c>
      <c r="C5502" t="s">
        <v>14</v>
      </c>
      <c r="D5502" s="3">
        <v>281.07</v>
      </c>
      <c r="E5502" t="s">
        <v>36</v>
      </c>
      <c r="F5502" t="s">
        <v>16</v>
      </c>
      <c r="G5502" s="4">
        <v>6.12</v>
      </c>
      <c r="I5502" s="3">
        <v>10000</v>
      </c>
      <c r="J5502" s="3">
        <v>3291.76</v>
      </c>
      <c r="K5502" s="3">
        <v>6708.24</v>
      </c>
      <c r="L5502">
        <v>1</v>
      </c>
      <c r="M5502" t="s">
        <v>30</v>
      </c>
      <c r="N5502" s="10">
        <f t="shared" si="85"/>
        <v>46174</v>
      </c>
    </row>
    <row r="5503" spans="1:14">
      <c r="A5503" t="s">
        <v>5534</v>
      </c>
      <c r="B5503" s="2">
        <v>46131.461805555555</v>
      </c>
      <c r="C5503" t="s">
        <v>14</v>
      </c>
      <c r="D5503" s="3">
        <v>940.05</v>
      </c>
      <c r="E5503" t="s">
        <v>27</v>
      </c>
      <c r="F5503" t="s">
        <v>16</v>
      </c>
      <c r="G5503" s="4">
        <v>3.25</v>
      </c>
      <c r="I5503" s="3">
        <v>10000</v>
      </c>
      <c r="J5503" s="3">
        <v>9068.4699999999993</v>
      </c>
      <c r="K5503" s="3">
        <v>931.53</v>
      </c>
      <c r="L5503">
        <v>2</v>
      </c>
      <c r="M5503" t="s">
        <v>17</v>
      </c>
      <c r="N5503" s="10">
        <f t="shared" si="85"/>
        <v>46113</v>
      </c>
    </row>
    <row r="5504" spans="1:14">
      <c r="A5504" t="s">
        <v>5535</v>
      </c>
      <c r="B5504" s="2">
        <v>46112.051435185182</v>
      </c>
      <c r="C5504" t="s">
        <v>14</v>
      </c>
      <c r="D5504" s="3">
        <v>327.74</v>
      </c>
      <c r="E5504" t="s">
        <v>27</v>
      </c>
      <c r="F5504" t="s">
        <v>16</v>
      </c>
      <c r="G5504" s="4">
        <v>4.68</v>
      </c>
      <c r="I5504" s="3">
        <v>10000</v>
      </c>
      <c r="J5504" s="3">
        <v>3603.19</v>
      </c>
      <c r="K5504" s="3">
        <v>6396.81</v>
      </c>
      <c r="L5504">
        <v>0</v>
      </c>
      <c r="M5504" t="s">
        <v>17</v>
      </c>
      <c r="N5504" s="10">
        <f t="shared" si="85"/>
        <v>46082</v>
      </c>
    </row>
    <row r="5505" spans="1:14">
      <c r="A5505" t="s">
        <v>5536</v>
      </c>
      <c r="B5505" s="2">
        <v>46143.102708333332</v>
      </c>
      <c r="C5505" t="s">
        <v>14</v>
      </c>
      <c r="D5505" s="3">
        <v>1044.6300000000001</v>
      </c>
      <c r="E5505" t="s">
        <v>25</v>
      </c>
      <c r="F5505" t="s">
        <v>16</v>
      </c>
      <c r="G5505" s="4">
        <v>2.29</v>
      </c>
      <c r="I5505" s="3">
        <v>2000</v>
      </c>
      <c r="J5505" s="3">
        <v>1717.05</v>
      </c>
      <c r="K5505" s="3">
        <v>282.95</v>
      </c>
      <c r="L5505">
        <v>0</v>
      </c>
      <c r="M5505" t="s">
        <v>20</v>
      </c>
      <c r="N5505" s="10">
        <f t="shared" si="85"/>
        <v>46143</v>
      </c>
    </row>
    <row r="5506" spans="1:14">
      <c r="A5506" t="s">
        <v>5537</v>
      </c>
      <c r="B5506" s="2">
        <v>46177.525000000001</v>
      </c>
      <c r="C5506" t="s">
        <v>14</v>
      </c>
      <c r="D5506" s="3">
        <v>1170.96</v>
      </c>
      <c r="E5506" t="s">
        <v>19</v>
      </c>
      <c r="F5506" t="s">
        <v>16</v>
      </c>
      <c r="G5506" s="4">
        <v>6.41</v>
      </c>
      <c r="I5506" s="3">
        <v>1500</v>
      </c>
      <c r="J5506" s="3">
        <v>1112.42</v>
      </c>
      <c r="K5506" s="3">
        <v>387.58</v>
      </c>
      <c r="L5506">
        <v>0</v>
      </c>
      <c r="M5506" t="s">
        <v>20</v>
      </c>
      <c r="N5506" s="10">
        <f t="shared" ref="N5506:N5569" si="86">DATE(YEAR(B5506),MONTH(B5506),1)</f>
        <v>46174</v>
      </c>
    </row>
    <row r="5507" spans="1:14">
      <c r="A5507" t="s">
        <v>5538</v>
      </c>
      <c r="B5507" s="2">
        <v>46210.963483796295</v>
      </c>
      <c r="C5507" t="s">
        <v>14</v>
      </c>
      <c r="D5507" s="3">
        <v>836.34</v>
      </c>
      <c r="E5507" t="s">
        <v>25</v>
      </c>
      <c r="F5507" t="s">
        <v>16</v>
      </c>
      <c r="G5507" s="4">
        <v>5.14</v>
      </c>
      <c r="I5507" s="3">
        <v>2000</v>
      </c>
      <c r="J5507" s="3">
        <v>1275.3800000000001</v>
      </c>
      <c r="K5507" s="3">
        <v>724.62</v>
      </c>
      <c r="L5507">
        <v>2</v>
      </c>
      <c r="M5507" t="s">
        <v>20</v>
      </c>
      <c r="N5507" s="10">
        <f t="shared" si="86"/>
        <v>46204</v>
      </c>
    </row>
    <row r="5508" spans="1:14">
      <c r="A5508" t="s">
        <v>5539</v>
      </c>
      <c r="B5508" s="2">
        <v>46215.531736111108</v>
      </c>
      <c r="C5508" t="s">
        <v>14</v>
      </c>
      <c r="D5508" s="3">
        <v>768.1</v>
      </c>
      <c r="E5508" t="s">
        <v>15</v>
      </c>
      <c r="F5508" t="s">
        <v>16</v>
      </c>
      <c r="G5508" s="4">
        <v>6.33</v>
      </c>
      <c r="I5508" s="3">
        <v>4000</v>
      </c>
      <c r="J5508" s="3">
        <v>2680.96</v>
      </c>
      <c r="K5508" s="3">
        <v>1319.04</v>
      </c>
      <c r="L5508">
        <v>1</v>
      </c>
      <c r="M5508" t="s">
        <v>17</v>
      </c>
      <c r="N5508" s="10">
        <f t="shared" si="86"/>
        <v>46204</v>
      </c>
    </row>
    <row r="5509" spans="1:14">
      <c r="A5509" t="s">
        <v>5540</v>
      </c>
      <c r="B5509" s="2">
        <v>46118.724849537037</v>
      </c>
      <c r="C5509" t="s">
        <v>14</v>
      </c>
      <c r="D5509" s="3">
        <v>979.98</v>
      </c>
      <c r="E5509" t="s">
        <v>19</v>
      </c>
      <c r="F5509" t="s">
        <v>16</v>
      </c>
      <c r="G5509" s="4">
        <v>5.07</v>
      </c>
      <c r="I5509" s="3">
        <v>7500</v>
      </c>
      <c r="J5509" s="3">
        <v>5195.76</v>
      </c>
      <c r="K5509" s="3">
        <v>2304.2399999999998</v>
      </c>
      <c r="L5509">
        <v>1</v>
      </c>
      <c r="M5509" t="s">
        <v>17</v>
      </c>
      <c r="N5509" s="10">
        <f t="shared" si="86"/>
        <v>46113</v>
      </c>
    </row>
    <row r="5510" spans="1:14">
      <c r="A5510" t="s">
        <v>5541</v>
      </c>
      <c r="B5510" s="2">
        <v>46105.469537037039</v>
      </c>
      <c r="C5510" t="s">
        <v>14</v>
      </c>
      <c r="D5510" s="3">
        <v>111.74</v>
      </c>
      <c r="E5510" t="s">
        <v>19</v>
      </c>
      <c r="F5510" t="s">
        <v>32</v>
      </c>
      <c r="G5510" s="4">
        <v>3.55</v>
      </c>
      <c r="H5510" t="s">
        <v>33</v>
      </c>
      <c r="I5510" s="3">
        <v>3000</v>
      </c>
      <c r="J5510" s="3">
        <v>978.52</v>
      </c>
      <c r="K5510" s="3">
        <v>2021.48</v>
      </c>
      <c r="L5510">
        <v>0</v>
      </c>
      <c r="M5510" t="s">
        <v>17</v>
      </c>
      <c r="N5510" s="10">
        <f t="shared" si="86"/>
        <v>46082</v>
      </c>
    </row>
    <row r="5511" spans="1:14">
      <c r="A5511" t="s">
        <v>5542</v>
      </c>
      <c r="B5511" s="2">
        <v>46123.773182870369</v>
      </c>
      <c r="C5511" t="s">
        <v>14</v>
      </c>
      <c r="D5511" s="3">
        <v>649.48</v>
      </c>
      <c r="E5511" t="s">
        <v>19</v>
      </c>
      <c r="F5511" t="s">
        <v>16</v>
      </c>
      <c r="G5511" s="4">
        <v>3.95</v>
      </c>
      <c r="I5511" s="3">
        <v>2000</v>
      </c>
      <c r="J5511" s="3">
        <v>1190.98</v>
      </c>
      <c r="K5511" s="3">
        <v>809.02</v>
      </c>
      <c r="L5511">
        <v>0</v>
      </c>
      <c r="M5511" t="s">
        <v>30</v>
      </c>
      <c r="N5511" s="10">
        <f t="shared" si="86"/>
        <v>46113</v>
      </c>
    </row>
    <row r="5512" spans="1:14">
      <c r="A5512" t="s">
        <v>5543</v>
      </c>
      <c r="B5512" s="2">
        <v>46250.4143287037</v>
      </c>
      <c r="C5512" t="s">
        <v>14</v>
      </c>
      <c r="D5512" s="3">
        <v>1457.52</v>
      </c>
      <c r="E5512" t="s">
        <v>22</v>
      </c>
      <c r="F5512" t="s">
        <v>16</v>
      </c>
      <c r="G5512" s="4">
        <v>5.8</v>
      </c>
      <c r="I5512" s="3">
        <v>1500</v>
      </c>
      <c r="J5512" s="3">
        <v>1047.8900000000001</v>
      </c>
      <c r="K5512" s="3">
        <v>452.11</v>
      </c>
      <c r="L5512">
        <v>0</v>
      </c>
      <c r="M5512" t="s">
        <v>30</v>
      </c>
      <c r="N5512" s="10">
        <f t="shared" si="86"/>
        <v>46235</v>
      </c>
    </row>
    <row r="5513" spans="1:14">
      <c r="A5513" t="s">
        <v>5544</v>
      </c>
      <c r="B5513" s="2">
        <v>46132.819641203707</v>
      </c>
      <c r="C5513" t="s">
        <v>14</v>
      </c>
      <c r="D5513" s="3">
        <v>1060.51</v>
      </c>
      <c r="E5513" t="s">
        <v>27</v>
      </c>
      <c r="F5513" t="s">
        <v>16</v>
      </c>
      <c r="G5513" s="4">
        <v>3.82</v>
      </c>
      <c r="I5513" s="3">
        <v>5000</v>
      </c>
      <c r="J5513" s="3">
        <v>1766.63</v>
      </c>
      <c r="K5513" s="3">
        <v>3233.37</v>
      </c>
      <c r="L5513">
        <v>1</v>
      </c>
      <c r="M5513" t="s">
        <v>17</v>
      </c>
      <c r="N5513" s="10">
        <f t="shared" si="86"/>
        <v>46113</v>
      </c>
    </row>
    <row r="5514" spans="1:14">
      <c r="A5514" t="s">
        <v>5545</v>
      </c>
      <c r="B5514" s="2">
        <v>46163.024282407408</v>
      </c>
      <c r="C5514" t="s">
        <v>14</v>
      </c>
      <c r="D5514" s="3">
        <v>837.3</v>
      </c>
      <c r="E5514" t="s">
        <v>27</v>
      </c>
      <c r="F5514" t="s">
        <v>16</v>
      </c>
      <c r="G5514" s="4">
        <v>3.24</v>
      </c>
      <c r="I5514" s="3">
        <v>1500</v>
      </c>
      <c r="J5514" s="3">
        <v>925.43</v>
      </c>
      <c r="K5514" s="3">
        <v>574.57000000000005</v>
      </c>
      <c r="L5514">
        <v>2</v>
      </c>
      <c r="M5514" t="s">
        <v>30</v>
      </c>
      <c r="N5514" s="10">
        <f t="shared" si="86"/>
        <v>46143</v>
      </c>
    </row>
    <row r="5515" spans="1:14">
      <c r="A5515" t="s">
        <v>5546</v>
      </c>
      <c r="B5515" s="2">
        <v>46107.369664351849</v>
      </c>
      <c r="C5515" t="s">
        <v>14</v>
      </c>
      <c r="D5515" s="3">
        <v>248.33</v>
      </c>
      <c r="E5515" t="s">
        <v>27</v>
      </c>
      <c r="F5515" t="s">
        <v>16</v>
      </c>
      <c r="G5515" s="4">
        <v>3.93</v>
      </c>
      <c r="I5515" s="3">
        <v>4000</v>
      </c>
      <c r="J5515" s="3">
        <v>1995.98</v>
      </c>
      <c r="K5515" s="3">
        <v>2004.02</v>
      </c>
      <c r="L5515">
        <v>0</v>
      </c>
      <c r="M5515" t="s">
        <v>30</v>
      </c>
      <c r="N5515" s="10">
        <f t="shared" si="86"/>
        <v>46082</v>
      </c>
    </row>
    <row r="5516" spans="1:14">
      <c r="A5516" t="s">
        <v>5547</v>
      </c>
      <c r="B5516" s="2">
        <v>46209.715567129628</v>
      </c>
      <c r="C5516" t="s">
        <v>64</v>
      </c>
      <c r="D5516" s="3">
        <v>232.1</v>
      </c>
      <c r="E5516" t="s">
        <v>15</v>
      </c>
      <c r="F5516" t="s">
        <v>16</v>
      </c>
      <c r="G5516" s="4">
        <v>5.4</v>
      </c>
      <c r="I5516" s="3">
        <v>3000</v>
      </c>
      <c r="J5516" s="3">
        <v>953.83</v>
      </c>
      <c r="K5516" s="3">
        <v>2046.17</v>
      </c>
      <c r="L5516">
        <v>0</v>
      </c>
      <c r="M5516" t="s">
        <v>20</v>
      </c>
      <c r="N5516" s="10">
        <f t="shared" si="86"/>
        <v>46204</v>
      </c>
    </row>
    <row r="5517" spans="1:14">
      <c r="A5517" t="s">
        <v>5548</v>
      </c>
      <c r="B5517" s="2">
        <v>46197.467893518522</v>
      </c>
      <c r="C5517" t="s">
        <v>14</v>
      </c>
      <c r="D5517" s="3">
        <v>578.28</v>
      </c>
      <c r="E5517" t="s">
        <v>36</v>
      </c>
      <c r="F5517" t="s">
        <v>16</v>
      </c>
      <c r="G5517" s="4">
        <v>8.5500000000000007</v>
      </c>
      <c r="I5517" s="3">
        <v>10000</v>
      </c>
      <c r="J5517" s="3">
        <v>9146.2199999999993</v>
      </c>
      <c r="K5517" s="3">
        <v>853.78</v>
      </c>
      <c r="L5517">
        <v>0</v>
      </c>
      <c r="M5517" t="s">
        <v>17</v>
      </c>
      <c r="N5517" s="10">
        <f t="shared" si="86"/>
        <v>46174</v>
      </c>
    </row>
    <row r="5518" spans="1:14">
      <c r="A5518" t="s">
        <v>5549</v>
      </c>
      <c r="B5518" s="2">
        <v>46142.497499999998</v>
      </c>
      <c r="C5518" t="s">
        <v>14</v>
      </c>
      <c r="D5518" s="3">
        <v>454.34</v>
      </c>
      <c r="E5518" t="s">
        <v>19</v>
      </c>
      <c r="F5518" t="s">
        <v>16</v>
      </c>
      <c r="G5518" s="4">
        <v>3.08</v>
      </c>
      <c r="I5518" s="3">
        <v>10000</v>
      </c>
      <c r="J5518" s="3">
        <v>3951.44</v>
      </c>
      <c r="K5518" s="3">
        <v>6048.56</v>
      </c>
      <c r="L5518">
        <v>0</v>
      </c>
      <c r="M5518" t="s">
        <v>23</v>
      </c>
      <c r="N5518" s="10">
        <f t="shared" si="86"/>
        <v>46113</v>
      </c>
    </row>
    <row r="5519" spans="1:14">
      <c r="A5519" t="s">
        <v>5550</v>
      </c>
      <c r="B5519" s="2">
        <v>46192.70721064815</v>
      </c>
      <c r="C5519" t="s">
        <v>14</v>
      </c>
      <c r="D5519" s="3">
        <v>492.86</v>
      </c>
      <c r="E5519" t="s">
        <v>36</v>
      </c>
      <c r="F5519" t="s">
        <v>16</v>
      </c>
      <c r="G5519" s="4">
        <v>4.75</v>
      </c>
      <c r="I5519" s="3">
        <v>10000</v>
      </c>
      <c r="J5519" s="3">
        <v>9131.2999999999993</v>
      </c>
      <c r="K5519" s="3">
        <v>868.7</v>
      </c>
      <c r="L5519">
        <v>0</v>
      </c>
      <c r="M5519" t="s">
        <v>30</v>
      </c>
      <c r="N5519" s="10">
        <f t="shared" si="86"/>
        <v>46174</v>
      </c>
    </row>
    <row r="5520" spans="1:14">
      <c r="A5520" t="s">
        <v>5551</v>
      </c>
      <c r="B5520" s="2">
        <v>46183.318877314814</v>
      </c>
      <c r="C5520" t="s">
        <v>14</v>
      </c>
      <c r="D5520" s="3">
        <v>2124.5100000000002</v>
      </c>
      <c r="E5520" t="s">
        <v>19</v>
      </c>
      <c r="F5520" t="s">
        <v>16</v>
      </c>
      <c r="G5520" s="4">
        <v>4.5199999999999996</v>
      </c>
      <c r="I5520" s="3">
        <v>4000</v>
      </c>
      <c r="J5520" s="3">
        <v>2411.25</v>
      </c>
      <c r="K5520" s="3">
        <v>1588.75</v>
      </c>
      <c r="L5520">
        <v>0</v>
      </c>
      <c r="M5520" t="s">
        <v>20</v>
      </c>
      <c r="N5520" s="10">
        <f t="shared" si="86"/>
        <v>46174</v>
      </c>
    </row>
    <row r="5521" spans="1:14">
      <c r="A5521" t="s">
        <v>5552</v>
      </c>
      <c r="B5521" s="2">
        <v>46184.865104166667</v>
      </c>
      <c r="C5521" t="s">
        <v>14</v>
      </c>
      <c r="D5521" s="3">
        <v>291.62</v>
      </c>
      <c r="E5521" t="s">
        <v>25</v>
      </c>
      <c r="F5521" t="s">
        <v>16</v>
      </c>
      <c r="G5521" s="4">
        <v>7.58</v>
      </c>
      <c r="I5521" s="3">
        <v>4000</v>
      </c>
      <c r="J5521" s="3">
        <v>1994.78</v>
      </c>
      <c r="K5521" s="3">
        <v>2005.22</v>
      </c>
      <c r="L5521">
        <v>1</v>
      </c>
      <c r="M5521" t="s">
        <v>17</v>
      </c>
      <c r="N5521" s="10">
        <f t="shared" si="86"/>
        <v>46174</v>
      </c>
    </row>
    <row r="5522" spans="1:14">
      <c r="A5522" t="s">
        <v>5553</v>
      </c>
      <c r="B5522" s="2">
        <v>46201.889803240738</v>
      </c>
      <c r="C5522" t="s">
        <v>14</v>
      </c>
      <c r="D5522" s="3">
        <v>575.46</v>
      </c>
      <c r="E5522" t="s">
        <v>15</v>
      </c>
      <c r="F5522" t="s">
        <v>16</v>
      </c>
      <c r="G5522" s="4">
        <v>6.33</v>
      </c>
      <c r="I5522" s="3">
        <v>1000</v>
      </c>
      <c r="J5522" s="3">
        <v>843.33</v>
      </c>
      <c r="K5522" s="3">
        <v>156.66999999999999</v>
      </c>
      <c r="L5522">
        <v>1</v>
      </c>
      <c r="M5522" t="s">
        <v>20</v>
      </c>
      <c r="N5522" s="10">
        <f t="shared" si="86"/>
        <v>46174</v>
      </c>
    </row>
    <row r="5523" spans="1:14">
      <c r="A5523" t="s">
        <v>5554</v>
      </c>
      <c r="B5523" s="2">
        <v>46177.295949074076</v>
      </c>
      <c r="C5523" t="s">
        <v>14</v>
      </c>
      <c r="D5523" s="3">
        <v>1016.04</v>
      </c>
      <c r="E5523" t="s">
        <v>36</v>
      </c>
      <c r="F5523" t="s">
        <v>16</v>
      </c>
      <c r="G5523" s="4">
        <v>5.96</v>
      </c>
      <c r="I5523" s="3">
        <v>1500</v>
      </c>
      <c r="J5523" s="3">
        <v>1431.66</v>
      </c>
      <c r="K5523" s="3">
        <v>68.34</v>
      </c>
      <c r="L5523">
        <v>0</v>
      </c>
      <c r="M5523" t="s">
        <v>20</v>
      </c>
      <c r="N5523" s="10">
        <f t="shared" si="86"/>
        <v>46174</v>
      </c>
    </row>
    <row r="5524" spans="1:14">
      <c r="A5524" t="s">
        <v>5555</v>
      </c>
      <c r="B5524" s="2">
        <v>46217.482499999998</v>
      </c>
      <c r="C5524" t="s">
        <v>14</v>
      </c>
      <c r="D5524" s="3">
        <v>642.16999999999996</v>
      </c>
      <c r="E5524" t="s">
        <v>15</v>
      </c>
      <c r="F5524" t="s">
        <v>16</v>
      </c>
      <c r="G5524" s="4">
        <v>6.73</v>
      </c>
      <c r="I5524" s="3">
        <v>4000</v>
      </c>
      <c r="J5524" s="3">
        <v>3828.67</v>
      </c>
      <c r="K5524" s="3">
        <v>171.33</v>
      </c>
      <c r="L5524">
        <v>0</v>
      </c>
      <c r="M5524" t="s">
        <v>20</v>
      </c>
      <c r="N5524" s="10">
        <f t="shared" si="86"/>
        <v>46204</v>
      </c>
    </row>
    <row r="5525" spans="1:14">
      <c r="A5525" t="s">
        <v>5556</v>
      </c>
      <c r="B5525" s="2">
        <v>46178.712476851855</v>
      </c>
      <c r="C5525" t="s">
        <v>14</v>
      </c>
      <c r="D5525" s="3">
        <v>983.25</v>
      </c>
      <c r="E5525" t="s">
        <v>22</v>
      </c>
      <c r="F5525" t="s">
        <v>32</v>
      </c>
      <c r="G5525" s="4">
        <v>6.92</v>
      </c>
      <c r="H5525" t="s">
        <v>54</v>
      </c>
      <c r="I5525" s="3">
        <v>1000</v>
      </c>
      <c r="J5525" s="3">
        <v>949.91</v>
      </c>
      <c r="K5525" s="3">
        <v>50.09</v>
      </c>
      <c r="L5525">
        <v>0</v>
      </c>
      <c r="M5525" t="s">
        <v>30</v>
      </c>
      <c r="N5525" s="10">
        <f t="shared" si="86"/>
        <v>46174</v>
      </c>
    </row>
    <row r="5526" spans="1:14">
      <c r="A5526" t="s">
        <v>5557</v>
      </c>
      <c r="B5526" s="2">
        <v>46160.089363425926</v>
      </c>
      <c r="C5526" t="s">
        <v>14</v>
      </c>
      <c r="D5526" s="3">
        <v>160</v>
      </c>
      <c r="E5526" t="s">
        <v>25</v>
      </c>
      <c r="F5526" t="s">
        <v>16</v>
      </c>
      <c r="G5526" s="4">
        <v>3.33</v>
      </c>
      <c r="I5526" s="3">
        <v>4000</v>
      </c>
      <c r="J5526" s="3">
        <v>2283.02</v>
      </c>
      <c r="K5526" s="3">
        <v>1716.98</v>
      </c>
      <c r="L5526">
        <v>3</v>
      </c>
      <c r="M5526" t="s">
        <v>30</v>
      </c>
      <c r="N5526" s="10">
        <f t="shared" si="86"/>
        <v>46143</v>
      </c>
    </row>
    <row r="5527" spans="1:14">
      <c r="A5527" t="s">
        <v>5558</v>
      </c>
      <c r="B5527" s="2">
        <v>46207.378101851849</v>
      </c>
      <c r="C5527" t="s">
        <v>14</v>
      </c>
      <c r="D5527" s="3">
        <v>991.57</v>
      </c>
      <c r="E5527" t="s">
        <v>36</v>
      </c>
      <c r="F5527" t="s">
        <v>16</v>
      </c>
      <c r="G5527" s="4">
        <v>8.41</v>
      </c>
      <c r="I5527" s="3">
        <v>2000</v>
      </c>
      <c r="J5527" s="3">
        <v>1227.98</v>
      </c>
      <c r="K5527" s="3">
        <v>772.02</v>
      </c>
      <c r="L5527">
        <v>0</v>
      </c>
      <c r="M5527" t="s">
        <v>17</v>
      </c>
      <c r="N5527" s="10">
        <f t="shared" si="86"/>
        <v>46204</v>
      </c>
    </row>
    <row r="5528" spans="1:14">
      <c r="A5528" t="s">
        <v>5559</v>
      </c>
      <c r="B5528" s="2">
        <v>46165.121655092589</v>
      </c>
      <c r="C5528" t="s">
        <v>14</v>
      </c>
      <c r="D5528" s="3">
        <v>1422.09</v>
      </c>
      <c r="E5528" t="s">
        <v>19</v>
      </c>
      <c r="F5528" t="s">
        <v>32</v>
      </c>
      <c r="G5528" s="4">
        <v>3.59</v>
      </c>
      <c r="H5528" t="s">
        <v>54</v>
      </c>
      <c r="I5528" s="3">
        <v>2000</v>
      </c>
      <c r="J5528" s="3">
        <v>1276.3499999999999</v>
      </c>
      <c r="K5528" s="3">
        <v>723.65</v>
      </c>
      <c r="L5528">
        <v>1</v>
      </c>
      <c r="M5528" t="s">
        <v>20</v>
      </c>
      <c r="N5528" s="10">
        <f t="shared" si="86"/>
        <v>46143</v>
      </c>
    </row>
    <row r="5529" spans="1:14">
      <c r="A5529" t="s">
        <v>5560</v>
      </c>
      <c r="B5529" s="2">
        <v>46196.601863425924</v>
      </c>
      <c r="C5529" t="s">
        <v>14</v>
      </c>
      <c r="D5529" s="3">
        <v>2676.41</v>
      </c>
      <c r="E5529" t="s">
        <v>25</v>
      </c>
      <c r="F5529" t="s">
        <v>32</v>
      </c>
      <c r="G5529" s="4">
        <v>7.17</v>
      </c>
      <c r="H5529" t="s">
        <v>54</v>
      </c>
      <c r="I5529" s="3">
        <v>3000</v>
      </c>
      <c r="J5529" s="3">
        <v>1441.46</v>
      </c>
      <c r="K5529" s="3">
        <v>1558.54</v>
      </c>
      <c r="L5529">
        <v>0</v>
      </c>
      <c r="M5529" t="s">
        <v>17</v>
      </c>
      <c r="N5529" s="10">
        <f t="shared" si="86"/>
        <v>46174</v>
      </c>
    </row>
    <row r="5530" spans="1:14">
      <c r="A5530" t="s">
        <v>5561</v>
      </c>
      <c r="B5530" s="2">
        <v>46147.459826388891</v>
      </c>
      <c r="C5530" t="s">
        <v>14</v>
      </c>
      <c r="D5530" s="3">
        <v>458.98</v>
      </c>
      <c r="E5530" t="s">
        <v>36</v>
      </c>
      <c r="F5530" t="s">
        <v>16</v>
      </c>
      <c r="G5530" s="4">
        <v>3.56</v>
      </c>
      <c r="I5530" s="3">
        <v>4000</v>
      </c>
      <c r="J5530" s="3">
        <v>2987.56</v>
      </c>
      <c r="K5530" s="3">
        <v>1012.44</v>
      </c>
      <c r="L5530">
        <v>1</v>
      </c>
      <c r="M5530" t="s">
        <v>30</v>
      </c>
      <c r="N5530" s="10">
        <f t="shared" si="86"/>
        <v>46143</v>
      </c>
    </row>
    <row r="5531" spans="1:14">
      <c r="A5531" t="s">
        <v>5562</v>
      </c>
      <c r="B5531" s="2">
        <v>46140.326273148145</v>
      </c>
      <c r="C5531" t="s">
        <v>14</v>
      </c>
      <c r="D5531" s="3">
        <v>212.72</v>
      </c>
      <c r="E5531" t="s">
        <v>19</v>
      </c>
      <c r="F5531" t="s">
        <v>16</v>
      </c>
      <c r="G5531" s="4">
        <v>2.75</v>
      </c>
      <c r="I5531" s="3">
        <v>1500</v>
      </c>
      <c r="J5531" s="3">
        <v>1359.03</v>
      </c>
      <c r="K5531" s="3">
        <v>140.97</v>
      </c>
      <c r="L5531">
        <v>1</v>
      </c>
      <c r="M5531" t="s">
        <v>20</v>
      </c>
      <c r="N5531" s="10">
        <f t="shared" si="86"/>
        <v>46113</v>
      </c>
    </row>
    <row r="5532" spans="1:14">
      <c r="A5532" t="s">
        <v>5563</v>
      </c>
      <c r="B5532" s="2">
        <v>46193.752557870372</v>
      </c>
      <c r="C5532" t="s">
        <v>14</v>
      </c>
      <c r="D5532" s="3">
        <v>539.23</v>
      </c>
      <c r="E5532" t="s">
        <v>36</v>
      </c>
      <c r="F5532" t="s">
        <v>16</v>
      </c>
      <c r="G5532" s="4">
        <v>6.96</v>
      </c>
      <c r="I5532" s="3">
        <v>10000</v>
      </c>
      <c r="J5532" s="3">
        <v>9018.43</v>
      </c>
      <c r="K5532" s="3">
        <v>981.57</v>
      </c>
      <c r="L5532">
        <v>0</v>
      </c>
      <c r="M5532" t="s">
        <v>17</v>
      </c>
      <c r="N5532" s="10">
        <f t="shared" si="86"/>
        <v>46174</v>
      </c>
    </row>
    <row r="5533" spans="1:14">
      <c r="A5533" t="s">
        <v>5564</v>
      </c>
      <c r="B5533" s="2">
        <v>46252.345023148147</v>
      </c>
      <c r="C5533" t="s">
        <v>14</v>
      </c>
      <c r="D5533" s="3">
        <v>467.87</v>
      </c>
      <c r="E5533" t="s">
        <v>25</v>
      </c>
      <c r="F5533" t="s">
        <v>16</v>
      </c>
      <c r="G5533" s="4">
        <v>5.57</v>
      </c>
      <c r="I5533" s="3">
        <v>1000</v>
      </c>
      <c r="J5533" s="3">
        <v>444.81</v>
      </c>
      <c r="K5533" s="3">
        <v>555.19000000000005</v>
      </c>
      <c r="L5533">
        <v>1</v>
      </c>
      <c r="M5533" t="s">
        <v>20</v>
      </c>
      <c r="N5533" s="10">
        <f t="shared" si="86"/>
        <v>46235</v>
      </c>
    </row>
    <row r="5534" spans="1:14">
      <c r="A5534" t="s">
        <v>5565</v>
      </c>
      <c r="B5534" s="2">
        <v>46139.81826388889</v>
      </c>
      <c r="C5534" t="s">
        <v>14</v>
      </c>
      <c r="D5534" s="3">
        <v>338.11</v>
      </c>
      <c r="E5534" t="s">
        <v>36</v>
      </c>
      <c r="F5534" t="s">
        <v>16</v>
      </c>
      <c r="G5534" s="4">
        <v>4.53</v>
      </c>
      <c r="I5534" s="3">
        <v>1000</v>
      </c>
      <c r="J5534" s="3">
        <v>350.46</v>
      </c>
      <c r="K5534" s="3">
        <v>649.54</v>
      </c>
      <c r="L5534">
        <v>3</v>
      </c>
      <c r="M5534" t="s">
        <v>30</v>
      </c>
      <c r="N5534" s="10">
        <f t="shared" si="86"/>
        <v>46113</v>
      </c>
    </row>
    <row r="5535" spans="1:14">
      <c r="A5535" t="s">
        <v>5566</v>
      </c>
      <c r="B5535" s="2">
        <v>46117.249675925923</v>
      </c>
      <c r="C5535" t="s">
        <v>14</v>
      </c>
      <c r="D5535" s="3">
        <v>128.27000000000001</v>
      </c>
      <c r="E5535" t="s">
        <v>19</v>
      </c>
      <c r="F5535" t="s">
        <v>16</v>
      </c>
      <c r="G5535" s="4">
        <v>3.16</v>
      </c>
      <c r="I5535" s="3">
        <v>4000</v>
      </c>
      <c r="J5535" s="3">
        <v>2654.9</v>
      </c>
      <c r="K5535" s="3">
        <v>1345.1</v>
      </c>
      <c r="L5535">
        <v>0</v>
      </c>
      <c r="M5535" t="s">
        <v>23</v>
      </c>
      <c r="N5535" s="10">
        <f t="shared" si="86"/>
        <v>46113</v>
      </c>
    </row>
    <row r="5536" spans="1:14">
      <c r="A5536" t="s">
        <v>5567</v>
      </c>
      <c r="B5536" s="2">
        <v>46211.492974537039</v>
      </c>
      <c r="C5536" t="s">
        <v>14</v>
      </c>
      <c r="D5536" s="3">
        <v>893.75</v>
      </c>
      <c r="E5536" t="s">
        <v>27</v>
      </c>
      <c r="F5536" t="s">
        <v>32</v>
      </c>
      <c r="G5536" s="4">
        <v>6.75</v>
      </c>
      <c r="H5536" t="s">
        <v>54</v>
      </c>
      <c r="I5536" s="3">
        <v>1500</v>
      </c>
      <c r="J5536" s="3">
        <v>573.15</v>
      </c>
      <c r="K5536" s="3">
        <v>926.85</v>
      </c>
      <c r="L5536">
        <v>1</v>
      </c>
      <c r="M5536" t="s">
        <v>17</v>
      </c>
      <c r="N5536" s="10">
        <f t="shared" si="86"/>
        <v>46204</v>
      </c>
    </row>
    <row r="5537" spans="1:14">
      <c r="A5537" t="s">
        <v>5568</v>
      </c>
      <c r="B5537" s="2">
        <v>46124.521481481483</v>
      </c>
      <c r="C5537" t="s">
        <v>14</v>
      </c>
      <c r="D5537" s="3">
        <v>762.41</v>
      </c>
      <c r="E5537" t="s">
        <v>27</v>
      </c>
      <c r="F5537" t="s">
        <v>32</v>
      </c>
      <c r="G5537" s="4">
        <v>4.22</v>
      </c>
      <c r="H5537" t="s">
        <v>54</v>
      </c>
      <c r="I5537" s="3">
        <v>1500</v>
      </c>
      <c r="J5537" s="3">
        <v>536.78</v>
      </c>
      <c r="K5537" s="3">
        <v>963.22</v>
      </c>
      <c r="L5537">
        <v>0</v>
      </c>
      <c r="M5537" t="s">
        <v>17</v>
      </c>
      <c r="N5537" s="10">
        <f t="shared" si="86"/>
        <v>46113</v>
      </c>
    </row>
    <row r="5538" spans="1:14">
      <c r="A5538" t="s">
        <v>5569</v>
      </c>
      <c r="B5538" s="2">
        <v>46244.330185185187</v>
      </c>
      <c r="C5538" t="s">
        <v>14</v>
      </c>
      <c r="D5538" s="3">
        <v>139.99</v>
      </c>
      <c r="E5538" t="s">
        <v>27</v>
      </c>
      <c r="F5538" t="s">
        <v>32</v>
      </c>
      <c r="G5538" s="4">
        <v>5.9</v>
      </c>
      <c r="H5538" t="s">
        <v>62</v>
      </c>
      <c r="I5538" s="3">
        <v>4000</v>
      </c>
      <c r="J5538" s="3">
        <v>2797.21</v>
      </c>
      <c r="K5538" s="3">
        <v>1202.79</v>
      </c>
      <c r="L5538">
        <v>0</v>
      </c>
      <c r="M5538" t="s">
        <v>17</v>
      </c>
      <c r="N5538" s="10">
        <f t="shared" si="86"/>
        <v>46235</v>
      </c>
    </row>
    <row r="5539" spans="1:14">
      <c r="A5539" t="s">
        <v>5570</v>
      </c>
      <c r="B5539" s="2">
        <v>46256.391736111109</v>
      </c>
      <c r="C5539" t="s">
        <v>14</v>
      </c>
      <c r="D5539" s="3">
        <v>1017.57</v>
      </c>
      <c r="E5539" t="s">
        <v>15</v>
      </c>
      <c r="F5539" t="s">
        <v>32</v>
      </c>
      <c r="G5539" s="4">
        <v>7.53</v>
      </c>
      <c r="H5539" t="s">
        <v>62</v>
      </c>
      <c r="I5539" s="3">
        <v>4000</v>
      </c>
      <c r="J5539" s="3">
        <v>3484.39</v>
      </c>
      <c r="K5539" s="3">
        <v>515.61</v>
      </c>
      <c r="L5539">
        <v>2</v>
      </c>
      <c r="M5539" t="s">
        <v>17</v>
      </c>
      <c r="N5539" s="10">
        <f t="shared" si="86"/>
        <v>46235</v>
      </c>
    </row>
    <row r="5540" spans="1:14">
      <c r="A5540" t="s">
        <v>5571</v>
      </c>
      <c r="B5540" s="2">
        <v>46263.014097222222</v>
      </c>
      <c r="C5540" t="s">
        <v>14</v>
      </c>
      <c r="D5540" s="3">
        <v>183.13</v>
      </c>
      <c r="E5540" t="s">
        <v>25</v>
      </c>
      <c r="F5540" t="s">
        <v>16</v>
      </c>
      <c r="G5540" s="4">
        <v>5.57</v>
      </c>
      <c r="I5540" s="3">
        <v>5000</v>
      </c>
      <c r="J5540" s="3">
        <v>1663.52</v>
      </c>
      <c r="K5540" s="3">
        <v>3336.48</v>
      </c>
      <c r="L5540">
        <v>1</v>
      </c>
      <c r="M5540" t="s">
        <v>30</v>
      </c>
      <c r="N5540" s="10">
        <f t="shared" si="86"/>
        <v>46235</v>
      </c>
    </row>
    <row r="5541" spans="1:14">
      <c r="A5541" t="s">
        <v>5572</v>
      </c>
      <c r="B5541" s="2">
        <v>46205.5155787037</v>
      </c>
      <c r="C5541" t="s">
        <v>14</v>
      </c>
      <c r="D5541" s="3">
        <v>246.29</v>
      </c>
      <c r="E5541" t="s">
        <v>22</v>
      </c>
      <c r="F5541" t="s">
        <v>16</v>
      </c>
      <c r="G5541" s="4">
        <v>7.51</v>
      </c>
      <c r="I5541" s="3">
        <v>5000</v>
      </c>
      <c r="J5541" s="3">
        <v>1877.59</v>
      </c>
      <c r="K5541" s="3">
        <v>3122.41</v>
      </c>
      <c r="L5541">
        <v>0</v>
      </c>
      <c r="M5541" t="s">
        <v>17</v>
      </c>
      <c r="N5541" s="10">
        <f t="shared" si="86"/>
        <v>46204</v>
      </c>
    </row>
    <row r="5542" spans="1:14">
      <c r="A5542" t="s">
        <v>5573</v>
      </c>
      <c r="B5542" s="2">
        <v>46171.742060185185</v>
      </c>
      <c r="C5542" t="s">
        <v>14</v>
      </c>
      <c r="D5542" s="3">
        <v>353.96</v>
      </c>
      <c r="E5542" t="s">
        <v>19</v>
      </c>
      <c r="F5542" t="s">
        <v>16</v>
      </c>
      <c r="G5542" s="4">
        <v>4.0999999999999996</v>
      </c>
      <c r="I5542" s="3">
        <v>5000</v>
      </c>
      <c r="J5542" s="3">
        <v>3220.44</v>
      </c>
      <c r="K5542" s="3">
        <v>1779.56</v>
      </c>
      <c r="L5542">
        <v>0</v>
      </c>
      <c r="M5542" t="s">
        <v>17</v>
      </c>
      <c r="N5542" s="10">
        <f t="shared" si="86"/>
        <v>46143</v>
      </c>
    </row>
    <row r="5543" spans="1:14">
      <c r="A5543" t="s">
        <v>5574</v>
      </c>
      <c r="B5543" s="2">
        <v>46223.557303240741</v>
      </c>
      <c r="C5543" t="s">
        <v>14</v>
      </c>
      <c r="D5543" s="3">
        <v>442.49</v>
      </c>
      <c r="E5543" t="s">
        <v>36</v>
      </c>
      <c r="F5543" t="s">
        <v>16</v>
      </c>
      <c r="G5543" s="4">
        <v>5.6</v>
      </c>
      <c r="I5543" s="3">
        <v>1500</v>
      </c>
      <c r="J5543" s="3">
        <v>1167.3499999999999</v>
      </c>
      <c r="K5543" s="3">
        <v>332.65</v>
      </c>
      <c r="L5543">
        <v>1</v>
      </c>
      <c r="M5543" t="s">
        <v>30</v>
      </c>
      <c r="N5543" s="10">
        <f t="shared" si="86"/>
        <v>46204</v>
      </c>
    </row>
    <row r="5544" spans="1:14">
      <c r="A5544" t="s">
        <v>5575</v>
      </c>
      <c r="B5544" s="2">
        <v>46091.994212962964</v>
      </c>
      <c r="C5544" t="s">
        <v>14</v>
      </c>
      <c r="D5544" s="3">
        <v>440.33</v>
      </c>
      <c r="E5544" t="s">
        <v>15</v>
      </c>
      <c r="F5544" t="s">
        <v>16</v>
      </c>
      <c r="G5544" s="4">
        <v>3.38</v>
      </c>
      <c r="I5544" s="3">
        <v>7500</v>
      </c>
      <c r="J5544" s="3">
        <v>3956.35</v>
      </c>
      <c r="K5544" s="3">
        <v>3543.65</v>
      </c>
      <c r="L5544">
        <v>1</v>
      </c>
      <c r="M5544" t="s">
        <v>20</v>
      </c>
      <c r="N5544" s="10">
        <f t="shared" si="86"/>
        <v>46082</v>
      </c>
    </row>
    <row r="5545" spans="1:14">
      <c r="A5545" t="s">
        <v>5576</v>
      </c>
      <c r="B5545" s="2">
        <v>46183.764687499999</v>
      </c>
      <c r="C5545" t="s">
        <v>14</v>
      </c>
      <c r="D5545" s="3">
        <v>321.68</v>
      </c>
      <c r="E5545" t="s">
        <v>19</v>
      </c>
      <c r="F5545" t="s">
        <v>16</v>
      </c>
      <c r="G5545" s="4">
        <v>6.99</v>
      </c>
      <c r="I5545" s="3">
        <v>3000</v>
      </c>
      <c r="J5545" s="3">
        <v>2425.1999999999998</v>
      </c>
      <c r="K5545" s="3">
        <v>574.79999999999995</v>
      </c>
      <c r="L5545">
        <v>2</v>
      </c>
      <c r="M5545" t="s">
        <v>23</v>
      </c>
      <c r="N5545" s="10">
        <f t="shared" si="86"/>
        <v>46174</v>
      </c>
    </row>
    <row r="5546" spans="1:14">
      <c r="A5546" t="s">
        <v>5577</v>
      </c>
      <c r="B5546" s="2">
        <v>46086.695879629631</v>
      </c>
      <c r="C5546" t="s">
        <v>14</v>
      </c>
      <c r="D5546" s="3">
        <v>206.14</v>
      </c>
      <c r="E5546" t="s">
        <v>36</v>
      </c>
      <c r="F5546" t="s">
        <v>16</v>
      </c>
      <c r="G5546" s="4">
        <v>3.92</v>
      </c>
      <c r="I5546" s="3">
        <v>1000</v>
      </c>
      <c r="J5546" s="3">
        <v>509.3</v>
      </c>
      <c r="K5546" s="3">
        <v>490.7</v>
      </c>
      <c r="L5546">
        <v>0</v>
      </c>
      <c r="M5546" t="s">
        <v>20</v>
      </c>
      <c r="N5546" s="10">
        <f t="shared" si="86"/>
        <v>46082</v>
      </c>
    </row>
    <row r="5547" spans="1:14">
      <c r="A5547" t="s">
        <v>5578</v>
      </c>
      <c r="B5547" s="2">
        <v>46144.108298611114</v>
      </c>
      <c r="C5547" t="s">
        <v>14</v>
      </c>
      <c r="D5547" s="3">
        <v>446.14</v>
      </c>
      <c r="E5547" t="s">
        <v>19</v>
      </c>
      <c r="F5547" t="s">
        <v>32</v>
      </c>
      <c r="G5547" s="4">
        <v>3.71</v>
      </c>
      <c r="H5547" t="s">
        <v>33</v>
      </c>
      <c r="I5547" s="3">
        <v>5000</v>
      </c>
      <c r="J5547" s="3">
        <v>1950.5</v>
      </c>
      <c r="K5547" s="3">
        <v>3049.5</v>
      </c>
      <c r="L5547">
        <v>3</v>
      </c>
      <c r="M5547" t="s">
        <v>23</v>
      </c>
      <c r="N5547" s="10">
        <f t="shared" si="86"/>
        <v>46143</v>
      </c>
    </row>
    <row r="5548" spans="1:14">
      <c r="A5548" t="s">
        <v>5579</v>
      </c>
      <c r="B5548" s="2">
        <v>46186.247581018521</v>
      </c>
      <c r="C5548" t="s">
        <v>14</v>
      </c>
      <c r="D5548" s="3">
        <v>614.36</v>
      </c>
      <c r="E5548" t="s">
        <v>15</v>
      </c>
      <c r="F5548" t="s">
        <v>16</v>
      </c>
      <c r="G5548" s="4">
        <v>7.33</v>
      </c>
      <c r="I5548" s="3">
        <v>3000</v>
      </c>
      <c r="J5548" s="3">
        <v>2550.98</v>
      </c>
      <c r="K5548" s="3">
        <v>449.02</v>
      </c>
      <c r="L5548">
        <v>0</v>
      </c>
      <c r="M5548" t="s">
        <v>30</v>
      </c>
      <c r="N5548" s="10">
        <f t="shared" si="86"/>
        <v>46174</v>
      </c>
    </row>
    <row r="5549" spans="1:14">
      <c r="A5549" t="s">
        <v>5580</v>
      </c>
      <c r="B5549" s="2">
        <v>46211.678252314814</v>
      </c>
      <c r="C5549" t="s">
        <v>14</v>
      </c>
      <c r="D5549" s="3">
        <v>339.77</v>
      </c>
      <c r="E5549" t="s">
        <v>15</v>
      </c>
      <c r="F5549" t="s">
        <v>16</v>
      </c>
      <c r="G5549" s="4">
        <v>7.64</v>
      </c>
      <c r="I5549" s="3">
        <v>3000</v>
      </c>
      <c r="J5549" s="3">
        <v>2331.4299999999998</v>
      </c>
      <c r="K5549" s="3">
        <v>668.57</v>
      </c>
      <c r="L5549">
        <v>0</v>
      </c>
      <c r="M5549" t="s">
        <v>17</v>
      </c>
      <c r="N5549" s="10">
        <f t="shared" si="86"/>
        <v>46204</v>
      </c>
    </row>
    <row r="5550" spans="1:14">
      <c r="A5550" t="s">
        <v>5581</v>
      </c>
      <c r="B5550" s="2">
        <v>46103.168576388889</v>
      </c>
      <c r="C5550" t="s">
        <v>14</v>
      </c>
      <c r="D5550" s="3">
        <v>647.21</v>
      </c>
      <c r="E5550" t="s">
        <v>22</v>
      </c>
      <c r="F5550" t="s">
        <v>16</v>
      </c>
      <c r="G5550" s="4">
        <v>3.89</v>
      </c>
      <c r="I5550" s="3">
        <v>2000</v>
      </c>
      <c r="J5550" s="3">
        <v>1824.61</v>
      </c>
      <c r="K5550" s="3">
        <v>175.39</v>
      </c>
      <c r="L5550">
        <v>0</v>
      </c>
      <c r="M5550" t="s">
        <v>17</v>
      </c>
      <c r="N5550" s="10">
        <f t="shared" si="86"/>
        <v>46082</v>
      </c>
    </row>
    <row r="5551" spans="1:14">
      <c r="A5551" t="s">
        <v>5582</v>
      </c>
      <c r="B5551" s="2">
        <v>46151.913101851853</v>
      </c>
      <c r="C5551" t="s">
        <v>14</v>
      </c>
      <c r="D5551" s="3">
        <v>335.45</v>
      </c>
      <c r="E5551" t="s">
        <v>27</v>
      </c>
      <c r="F5551" t="s">
        <v>16</v>
      </c>
      <c r="G5551" s="4">
        <v>3.91</v>
      </c>
      <c r="I5551" s="3">
        <v>5000</v>
      </c>
      <c r="J5551" s="3">
        <v>4981.9399999999996</v>
      </c>
      <c r="K5551" s="3">
        <v>18.059999999999999</v>
      </c>
      <c r="L5551">
        <v>0</v>
      </c>
      <c r="M5551" t="s">
        <v>30</v>
      </c>
      <c r="N5551" s="10">
        <f t="shared" si="86"/>
        <v>46143</v>
      </c>
    </row>
    <row r="5552" spans="1:14">
      <c r="A5552" t="s">
        <v>5583</v>
      </c>
      <c r="B5552" s="2">
        <v>46198.51053240741</v>
      </c>
      <c r="C5552" t="s">
        <v>14</v>
      </c>
      <c r="D5552" s="3">
        <v>1309.3</v>
      </c>
      <c r="E5552" t="s">
        <v>27</v>
      </c>
      <c r="F5552" t="s">
        <v>32</v>
      </c>
      <c r="G5552" s="4">
        <v>6.57</v>
      </c>
      <c r="H5552" t="s">
        <v>47</v>
      </c>
      <c r="I5552" s="3">
        <v>10000</v>
      </c>
      <c r="J5552" s="3">
        <v>2014.27</v>
      </c>
      <c r="K5552" s="3">
        <v>7985.73</v>
      </c>
      <c r="L5552">
        <v>0</v>
      </c>
      <c r="M5552" t="s">
        <v>20</v>
      </c>
      <c r="N5552" s="10">
        <f t="shared" si="86"/>
        <v>46174</v>
      </c>
    </row>
    <row r="5553" spans="1:14">
      <c r="A5553" t="s">
        <v>5584</v>
      </c>
      <c r="B5553" s="2">
        <v>46160.574374999997</v>
      </c>
      <c r="C5553" t="s">
        <v>14</v>
      </c>
      <c r="D5553" s="3">
        <v>402.54</v>
      </c>
      <c r="E5553" t="s">
        <v>36</v>
      </c>
      <c r="F5553" t="s">
        <v>16</v>
      </c>
      <c r="G5553" s="4">
        <v>3.29</v>
      </c>
      <c r="I5553" s="3">
        <v>2000</v>
      </c>
      <c r="J5553" s="3">
        <v>1283.55</v>
      </c>
      <c r="K5553" s="3">
        <v>716.45</v>
      </c>
      <c r="L5553">
        <v>0</v>
      </c>
      <c r="M5553" t="s">
        <v>17</v>
      </c>
      <c r="N5553" s="10">
        <f t="shared" si="86"/>
        <v>46143</v>
      </c>
    </row>
    <row r="5554" spans="1:14">
      <c r="A5554" t="s">
        <v>5585</v>
      </c>
      <c r="B5554" s="2">
        <v>46249.968240740738</v>
      </c>
      <c r="C5554" t="s">
        <v>14</v>
      </c>
      <c r="D5554" s="3">
        <v>422.44</v>
      </c>
      <c r="E5554" t="s">
        <v>25</v>
      </c>
      <c r="F5554" t="s">
        <v>32</v>
      </c>
      <c r="G5554" s="4">
        <v>7.01</v>
      </c>
      <c r="H5554" t="s">
        <v>62</v>
      </c>
      <c r="I5554" s="3">
        <v>2000</v>
      </c>
      <c r="J5554" s="3">
        <v>1777.52</v>
      </c>
      <c r="K5554" s="3">
        <v>222.48</v>
      </c>
      <c r="L5554">
        <v>0</v>
      </c>
      <c r="M5554" t="s">
        <v>30</v>
      </c>
      <c r="N5554" s="10">
        <f t="shared" si="86"/>
        <v>46235</v>
      </c>
    </row>
    <row r="5555" spans="1:14">
      <c r="A5555" t="s">
        <v>5586</v>
      </c>
      <c r="B5555" s="2">
        <v>46182.332175925927</v>
      </c>
      <c r="C5555" t="s">
        <v>64</v>
      </c>
      <c r="D5555" s="3">
        <v>436.24</v>
      </c>
      <c r="E5555" t="s">
        <v>19</v>
      </c>
      <c r="F5555" t="s">
        <v>16</v>
      </c>
      <c r="G5555" s="4">
        <v>6.14</v>
      </c>
      <c r="I5555" s="3">
        <v>7500</v>
      </c>
      <c r="J5555" s="3">
        <v>5384.83</v>
      </c>
      <c r="K5555" s="3">
        <v>2115.17</v>
      </c>
      <c r="L5555">
        <v>1</v>
      </c>
      <c r="M5555" t="s">
        <v>17</v>
      </c>
      <c r="N5555" s="10">
        <f t="shared" si="86"/>
        <v>46174</v>
      </c>
    </row>
    <row r="5556" spans="1:14">
      <c r="A5556" t="s">
        <v>5587</v>
      </c>
      <c r="B5556" s="2">
        <v>46261.866469907407</v>
      </c>
      <c r="C5556" t="s">
        <v>14</v>
      </c>
      <c r="D5556" s="3">
        <v>385.79</v>
      </c>
      <c r="E5556" t="s">
        <v>22</v>
      </c>
      <c r="F5556" t="s">
        <v>16</v>
      </c>
      <c r="G5556" s="4">
        <v>7.22</v>
      </c>
      <c r="I5556" s="3">
        <v>1500</v>
      </c>
      <c r="J5556" s="3">
        <v>877.78</v>
      </c>
      <c r="K5556" s="3">
        <v>622.22</v>
      </c>
      <c r="L5556">
        <v>0</v>
      </c>
      <c r="M5556" t="s">
        <v>17</v>
      </c>
      <c r="N5556" s="10">
        <f t="shared" si="86"/>
        <v>46235</v>
      </c>
    </row>
    <row r="5557" spans="1:14">
      <c r="A5557" t="s">
        <v>5588</v>
      </c>
      <c r="B5557" s="2">
        <v>46109.230879629627</v>
      </c>
      <c r="C5557" t="s">
        <v>14</v>
      </c>
      <c r="D5557" s="3">
        <v>1182.67</v>
      </c>
      <c r="E5557" t="s">
        <v>19</v>
      </c>
      <c r="F5557" t="s">
        <v>16</v>
      </c>
      <c r="G5557" s="4">
        <v>4.18</v>
      </c>
      <c r="I5557" s="3">
        <v>5000</v>
      </c>
      <c r="J5557" s="3">
        <v>2438.8200000000002</v>
      </c>
      <c r="K5557" s="3">
        <v>2561.1799999999998</v>
      </c>
      <c r="L5557">
        <v>0</v>
      </c>
      <c r="M5557" t="s">
        <v>20</v>
      </c>
      <c r="N5557" s="10">
        <f t="shared" si="86"/>
        <v>46082</v>
      </c>
    </row>
    <row r="5558" spans="1:14">
      <c r="A5558" t="s">
        <v>5589</v>
      </c>
      <c r="B5558" s="2">
        <v>46133.975335648145</v>
      </c>
      <c r="C5558" t="s">
        <v>14</v>
      </c>
      <c r="D5558" s="3">
        <v>437.98</v>
      </c>
      <c r="E5558" t="s">
        <v>15</v>
      </c>
      <c r="F5558" t="s">
        <v>16</v>
      </c>
      <c r="G5558" s="4">
        <v>4.5199999999999996</v>
      </c>
      <c r="I5558" s="3">
        <v>1500</v>
      </c>
      <c r="J5558" s="3">
        <v>1011.27</v>
      </c>
      <c r="K5558" s="3">
        <v>488.73</v>
      </c>
      <c r="L5558">
        <v>0</v>
      </c>
      <c r="M5558" t="s">
        <v>30</v>
      </c>
      <c r="N5558" s="10">
        <f t="shared" si="86"/>
        <v>46113</v>
      </c>
    </row>
    <row r="5559" spans="1:14">
      <c r="A5559" t="s">
        <v>5590</v>
      </c>
      <c r="B5559" s="2">
        <v>46218.585752314815</v>
      </c>
      <c r="C5559" t="s">
        <v>14</v>
      </c>
      <c r="D5559" s="3">
        <v>223.68</v>
      </c>
      <c r="E5559" t="s">
        <v>19</v>
      </c>
      <c r="F5559" t="s">
        <v>16</v>
      </c>
      <c r="G5559" s="4">
        <v>6.35</v>
      </c>
      <c r="I5559" s="3">
        <v>5000</v>
      </c>
      <c r="J5559" s="3">
        <v>1098.31</v>
      </c>
      <c r="K5559" s="3">
        <v>3901.69</v>
      </c>
      <c r="L5559">
        <v>0</v>
      </c>
      <c r="M5559" t="s">
        <v>20</v>
      </c>
      <c r="N5559" s="10">
        <f t="shared" si="86"/>
        <v>46204</v>
      </c>
    </row>
    <row r="5560" spans="1:14">
      <c r="A5560" t="s">
        <v>5591</v>
      </c>
      <c r="B5560" s="2">
        <v>46256.125520833331</v>
      </c>
      <c r="C5560" t="s">
        <v>14</v>
      </c>
      <c r="D5560" s="3">
        <v>516.92999999999995</v>
      </c>
      <c r="E5560" t="s">
        <v>36</v>
      </c>
      <c r="F5560" t="s">
        <v>16</v>
      </c>
      <c r="G5560" s="4">
        <v>5.92</v>
      </c>
      <c r="I5560" s="3">
        <v>7500</v>
      </c>
      <c r="J5560" s="3">
        <v>1939.53</v>
      </c>
      <c r="K5560" s="3">
        <v>5560.47</v>
      </c>
      <c r="L5560">
        <v>0</v>
      </c>
      <c r="M5560" t="s">
        <v>30</v>
      </c>
      <c r="N5560" s="10">
        <f t="shared" si="86"/>
        <v>46235</v>
      </c>
    </row>
    <row r="5561" spans="1:14">
      <c r="A5561" t="s">
        <v>5592</v>
      </c>
      <c r="B5561" s="2">
        <v>46165.166377314818</v>
      </c>
      <c r="C5561" t="s">
        <v>14</v>
      </c>
      <c r="D5561" s="3">
        <v>505.35</v>
      </c>
      <c r="E5561" t="s">
        <v>22</v>
      </c>
      <c r="F5561" t="s">
        <v>16</v>
      </c>
      <c r="G5561" s="4">
        <v>3.88</v>
      </c>
      <c r="I5561" s="3">
        <v>7500</v>
      </c>
      <c r="J5561" s="3">
        <v>4547.6899999999996</v>
      </c>
      <c r="K5561" s="3">
        <v>2952.31</v>
      </c>
      <c r="L5561">
        <v>0</v>
      </c>
      <c r="M5561" t="s">
        <v>17</v>
      </c>
      <c r="N5561" s="10">
        <f t="shared" si="86"/>
        <v>46143</v>
      </c>
    </row>
    <row r="5562" spans="1:14">
      <c r="A5562" t="s">
        <v>5593</v>
      </c>
      <c r="B5562" s="2">
        <v>46217.048368055555</v>
      </c>
      <c r="C5562" t="s">
        <v>14</v>
      </c>
      <c r="D5562" s="3">
        <v>1025.6400000000001</v>
      </c>
      <c r="E5562" t="s">
        <v>19</v>
      </c>
      <c r="F5562" t="s">
        <v>32</v>
      </c>
      <c r="G5562" s="4">
        <v>7.6</v>
      </c>
      <c r="H5562" t="s">
        <v>54</v>
      </c>
      <c r="I5562" s="3">
        <v>2000</v>
      </c>
      <c r="J5562" s="3">
        <v>456.99</v>
      </c>
      <c r="K5562" s="3">
        <v>1543.01</v>
      </c>
      <c r="L5562">
        <v>0</v>
      </c>
      <c r="M5562" t="s">
        <v>17</v>
      </c>
      <c r="N5562" s="10">
        <f t="shared" si="86"/>
        <v>46204</v>
      </c>
    </row>
    <row r="5563" spans="1:14">
      <c r="A5563" t="s">
        <v>5594</v>
      </c>
      <c r="B5563" s="2">
        <v>46215.616967592592</v>
      </c>
      <c r="C5563" t="s">
        <v>14</v>
      </c>
      <c r="D5563" s="3">
        <v>207.29</v>
      </c>
      <c r="E5563" t="s">
        <v>19</v>
      </c>
      <c r="F5563" t="s">
        <v>16</v>
      </c>
      <c r="G5563" s="4">
        <v>7.25</v>
      </c>
      <c r="I5563" s="3">
        <v>1000</v>
      </c>
      <c r="J5563" s="3">
        <v>258.72000000000003</v>
      </c>
      <c r="K5563" s="3">
        <v>741.28</v>
      </c>
      <c r="L5563">
        <v>0</v>
      </c>
      <c r="M5563" t="s">
        <v>17</v>
      </c>
      <c r="N5563" s="10">
        <f t="shared" si="86"/>
        <v>46204</v>
      </c>
    </row>
    <row r="5564" spans="1:14">
      <c r="A5564" t="s">
        <v>5595</v>
      </c>
      <c r="B5564" s="2">
        <v>46209.786759259259</v>
      </c>
      <c r="C5564" t="s">
        <v>14</v>
      </c>
      <c r="D5564" s="3">
        <v>1231.77</v>
      </c>
      <c r="E5564" t="s">
        <v>27</v>
      </c>
      <c r="F5564" t="s">
        <v>16</v>
      </c>
      <c r="G5564" s="4">
        <v>5.78</v>
      </c>
      <c r="I5564" s="3">
        <v>5000</v>
      </c>
      <c r="J5564" s="3">
        <v>2650.94</v>
      </c>
      <c r="K5564" s="3">
        <v>2349.06</v>
      </c>
      <c r="L5564">
        <v>1</v>
      </c>
      <c r="M5564" t="s">
        <v>17</v>
      </c>
      <c r="N5564" s="10">
        <f t="shared" si="86"/>
        <v>46204</v>
      </c>
    </row>
    <row r="5565" spans="1:14">
      <c r="A5565" t="s">
        <v>5596</v>
      </c>
      <c r="B5565" s="2">
        <v>46172.883703703701</v>
      </c>
      <c r="C5565" t="s">
        <v>14</v>
      </c>
      <c r="D5565" s="3">
        <v>2114.69</v>
      </c>
      <c r="E5565" t="s">
        <v>15</v>
      </c>
      <c r="F5565" t="s">
        <v>16</v>
      </c>
      <c r="G5565" s="4">
        <v>4.34</v>
      </c>
      <c r="I5565" s="3">
        <v>4000</v>
      </c>
      <c r="J5565" s="3">
        <v>2906.97</v>
      </c>
      <c r="K5565" s="3">
        <v>1093.03</v>
      </c>
      <c r="L5565">
        <v>2</v>
      </c>
      <c r="M5565" t="s">
        <v>17</v>
      </c>
      <c r="N5565" s="10">
        <f t="shared" si="86"/>
        <v>46143</v>
      </c>
    </row>
    <row r="5566" spans="1:14">
      <c r="A5566" t="s">
        <v>5597</v>
      </c>
      <c r="B5566" s="2">
        <v>46223.436435185184</v>
      </c>
      <c r="C5566" t="s">
        <v>14</v>
      </c>
      <c r="D5566" s="3">
        <v>378.19</v>
      </c>
      <c r="E5566" t="s">
        <v>19</v>
      </c>
      <c r="F5566" t="s">
        <v>16</v>
      </c>
      <c r="G5566" s="4">
        <v>4.8499999999999996</v>
      </c>
      <c r="I5566" s="3">
        <v>5000</v>
      </c>
      <c r="J5566" s="3">
        <v>3720.66</v>
      </c>
      <c r="K5566" s="3">
        <v>1279.3399999999999</v>
      </c>
      <c r="L5566">
        <v>0</v>
      </c>
      <c r="M5566" t="s">
        <v>30</v>
      </c>
      <c r="N5566" s="10">
        <f t="shared" si="86"/>
        <v>46204</v>
      </c>
    </row>
    <row r="5567" spans="1:14">
      <c r="A5567" t="s">
        <v>5598</v>
      </c>
      <c r="B5567" s="2">
        <v>46123.866643518515</v>
      </c>
      <c r="C5567" t="s">
        <v>14</v>
      </c>
      <c r="D5567" s="3">
        <v>170.56</v>
      </c>
      <c r="E5567" t="s">
        <v>27</v>
      </c>
      <c r="F5567" t="s">
        <v>16</v>
      </c>
      <c r="G5567" s="4">
        <v>3.82</v>
      </c>
      <c r="I5567" s="3">
        <v>1000</v>
      </c>
      <c r="J5567" s="3">
        <v>682.16</v>
      </c>
      <c r="K5567" s="3">
        <v>317.83999999999997</v>
      </c>
      <c r="L5567">
        <v>1</v>
      </c>
      <c r="M5567" t="s">
        <v>23</v>
      </c>
      <c r="N5567" s="10">
        <f t="shared" si="86"/>
        <v>46113</v>
      </c>
    </row>
    <row r="5568" spans="1:14">
      <c r="A5568" t="s">
        <v>5599</v>
      </c>
      <c r="B5568" s="2">
        <v>46179.873460648145</v>
      </c>
      <c r="C5568" t="s">
        <v>14</v>
      </c>
      <c r="D5568" s="3">
        <v>470.08</v>
      </c>
      <c r="E5568" t="s">
        <v>15</v>
      </c>
      <c r="F5568" t="s">
        <v>16</v>
      </c>
      <c r="G5568" s="4">
        <v>7.53</v>
      </c>
      <c r="I5568" s="3">
        <v>10000</v>
      </c>
      <c r="J5568" s="3">
        <v>2000.17</v>
      </c>
      <c r="K5568" s="3">
        <v>7999.83</v>
      </c>
      <c r="L5568">
        <v>2</v>
      </c>
      <c r="M5568" t="s">
        <v>17</v>
      </c>
      <c r="N5568" s="10">
        <f t="shared" si="86"/>
        <v>46174</v>
      </c>
    </row>
    <row r="5569" spans="1:14">
      <c r="A5569" t="s">
        <v>5600</v>
      </c>
      <c r="B5569" s="2">
        <v>46174.815648148149</v>
      </c>
      <c r="C5569" t="s">
        <v>14</v>
      </c>
      <c r="D5569" s="3">
        <v>562.86</v>
      </c>
      <c r="E5569" t="s">
        <v>19</v>
      </c>
      <c r="F5569" t="s">
        <v>16</v>
      </c>
      <c r="G5569" s="4">
        <v>8.94</v>
      </c>
      <c r="I5569" s="3">
        <v>4000</v>
      </c>
      <c r="J5569" s="3">
        <v>1762.91</v>
      </c>
      <c r="K5569" s="3">
        <v>2237.09</v>
      </c>
      <c r="L5569">
        <v>0</v>
      </c>
      <c r="M5569" t="s">
        <v>17</v>
      </c>
      <c r="N5569" s="10">
        <f t="shared" si="86"/>
        <v>46174</v>
      </c>
    </row>
    <row r="5570" spans="1:14">
      <c r="A5570" t="s">
        <v>5601</v>
      </c>
      <c r="B5570" s="2">
        <v>46225.495243055557</v>
      </c>
      <c r="C5570" t="s">
        <v>14</v>
      </c>
      <c r="D5570" s="3">
        <v>363.74</v>
      </c>
      <c r="E5570" t="s">
        <v>27</v>
      </c>
      <c r="F5570" t="s">
        <v>16</v>
      </c>
      <c r="G5570" s="4">
        <v>6.34</v>
      </c>
      <c r="I5570" s="3">
        <v>1000</v>
      </c>
      <c r="J5570" s="3">
        <v>747.08</v>
      </c>
      <c r="K5570" s="3">
        <v>252.92</v>
      </c>
      <c r="L5570">
        <v>0</v>
      </c>
      <c r="M5570" t="s">
        <v>17</v>
      </c>
      <c r="N5570" s="10">
        <f t="shared" ref="N5570:N5633" si="87">DATE(YEAR(B5570),MONTH(B5570),1)</f>
        <v>46204</v>
      </c>
    </row>
    <row r="5571" spans="1:14">
      <c r="A5571" t="s">
        <v>5602</v>
      </c>
      <c r="B5571" s="2">
        <v>46247.895092592589</v>
      </c>
      <c r="C5571" t="s">
        <v>14</v>
      </c>
      <c r="D5571" s="3">
        <v>205.85</v>
      </c>
      <c r="E5571" t="s">
        <v>27</v>
      </c>
      <c r="F5571" t="s">
        <v>59</v>
      </c>
      <c r="G5571" s="4">
        <v>8.1199999999999992</v>
      </c>
      <c r="I5571" s="3">
        <v>3000</v>
      </c>
      <c r="J5571" s="3">
        <v>2413.9699999999998</v>
      </c>
      <c r="K5571" s="3">
        <v>586.03</v>
      </c>
      <c r="L5571">
        <v>1</v>
      </c>
      <c r="M5571" t="s">
        <v>17</v>
      </c>
      <c r="N5571" s="10">
        <f t="shared" si="87"/>
        <v>46235</v>
      </c>
    </row>
    <row r="5572" spans="1:14">
      <c r="A5572" t="s">
        <v>5603</v>
      </c>
      <c r="B5572" s="2">
        <v>46097.282673611109</v>
      </c>
      <c r="C5572" t="s">
        <v>14</v>
      </c>
      <c r="D5572" s="3">
        <v>591.30999999999995</v>
      </c>
      <c r="E5572" t="s">
        <v>19</v>
      </c>
      <c r="F5572" t="s">
        <v>16</v>
      </c>
      <c r="G5572" s="4">
        <v>2.85</v>
      </c>
      <c r="I5572" s="3">
        <v>5000</v>
      </c>
      <c r="J5572" s="3">
        <v>4653.7700000000004</v>
      </c>
      <c r="K5572" s="3">
        <v>346.23</v>
      </c>
      <c r="L5572">
        <v>0</v>
      </c>
      <c r="M5572" t="s">
        <v>30</v>
      </c>
      <c r="N5572" s="10">
        <f t="shared" si="87"/>
        <v>46082</v>
      </c>
    </row>
    <row r="5573" spans="1:14">
      <c r="A5573" t="s">
        <v>5604</v>
      </c>
      <c r="B5573" s="2">
        <v>46245.15320601852</v>
      </c>
      <c r="C5573" t="s">
        <v>14</v>
      </c>
      <c r="D5573" s="3">
        <v>1026.4100000000001</v>
      </c>
      <c r="E5573" t="s">
        <v>15</v>
      </c>
      <c r="F5573" t="s">
        <v>16</v>
      </c>
      <c r="G5573" s="4">
        <v>5.94</v>
      </c>
      <c r="I5573" s="3">
        <v>5000</v>
      </c>
      <c r="J5573" s="3">
        <v>2273.87</v>
      </c>
      <c r="K5573" s="3">
        <v>2726.13</v>
      </c>
      <c r="L5573">
        <v>0</v>
      </c>
      <c r="M5573" t="s">
        <v>30</v>
      </c>
      <c r="N5573" s="10">
        <f t="shared" si="87"/>
        <v>46235</v>
      </c>
    </row>
    <row r="5574" spans="1:14">
      <c r="A5574" t="s">
        <v>5605</v>
      </c>
      <c r="B5574" s="2">
        <v>46165.029004629629</v>
      </c>
      <c r="C5574" t="s">
        <v>14</v>
      </c>
      <c r="D5574" s="3">
        <v>283.81</v>
      </c>
      <c r="E5574" t="s">
        <v>36</v>
      </c>
      <c r="F5574" t="s">
        <v>16</v>
      </c>
      <c r="G5574" s="4">
        <v>3.95</v>
      </c>
      <c r="I5574" s="3">
        <v>4000</v>
      </c>
      <c r="J5574" s="3">
        <v>3556.45</v>
      </c>
      <c r="K5574" s="3">
        <v>443.55</v>
      </c>
      <c r="L5574">
        <v>0</v>
      </c>
      <c r="M5574" t="s">
        <v>20</v>
      </c>
      <c r="N5574" s="10">
        <f t="shared" si="87"/>
        <v>46143</v>
      </c>
    </row>
    <row r="5575" spans="1:14">
      <c r="A5575" t="s">
        <v>5606</v>
      </c>
      <c r="B5575" s="2">
        <v>46132.03769675926</v>
      </c>
      <c r="C5575" t="s">
        <v>14</v>
      </c>
      <c r="D5575" s="3">
        <v>1448.43</v>
      </c>
      <c r="E5575" t="s">
        <v>27</v>
      </c>
      <c r="F5575" t="s">
        <v>16</v>
      </c>
      <c r="G5575" s="4">
        <v>3.91</v>
      </c>
      <c r="I5575" s="3">
        <v>5000</v>
      </c>
      <c r="J5575" s="3">
        <v>3516.39</v>
      </c>
      <c r="K5575" s="3">
        <v>1483.61</v>
      </c>
      <c r="L5575">
        <v>1</v>
      </c>
      <c r="M5575" t="s">
        <v>30</v>
      </c>
      <c r="N5575" s="10">
        <f t="shared" si="87"/>
        <v>46113</v>
      </c>
    </row>
    <row r="5576" spans="1:14">
      <c r="A5576" t="s">
        <v>5607</v>
      </c>
      <c r="B5576" s="2">
        <v>46117.217291666668</v>
      </c>
      <c r="C5576" t="s">
        <v>14</v>
      </c>
      <c r="D5576" s="3">
        <v>1549.85</v>
      </c>
      <c r="E5576" t="s">
        <v>15</v>
      </c>
      <c r="F5576" t="s">
        <v>16</v>
      </c>
      <c r="G5576" s="4">
        <v>3.91</v>
      </c>
      <c r="I5576" s="3">
        <v>3000</v>
      </c>
      <c r="J5576" s="3">
        <v>1727.85</v>
      </c>
      <c r="K5576" s="3">
        <v>1272.1500000000001</v>
      </c>
      <c r="L5576">
        <v>0</v>
      </c>
      <c r="M5576" t="s">
        <v>17</v>
      </c>
      <c r="N5576" s="10">
        <f t="shared" si="87"/>
        <v>46113</v>
      </c>
    </row>
    <row r="5577" spans="1:14">
      <c r="A5577" t="s">
        <v>5608</v>
      </c>
      <c r="B5577" s="2">
        <v>46185.450023148151</v>
      </c>
      <c r="C5577" t="s">
        <v>14</v>
      </c>
      <c r="D5577" s="3">
        <v>382.52</v>
      </c>
      <c r="E5577" t="s">
        <v>15</v>
      </c>
      <c r="F5577" t="s">
        <v>16</v>
      </c>
      <c r="G5577" s="4">
        <v>7.37</v>
      </c>
      <c r="I5577" s="3">
        <v>3000</v>
      </c>
      <c r="J5577" s="3">
        <v>2606.16</v>
      </c>
      <c r="K5577" s="3">
        <v>393.84</v>
      </c>
      <c r="L5577">
        <v>0</v>
      </c>
      <c r="M5577" t="s">
        <v>17</v>
      </c>
      <c r="N5577" s="10">
        <f t="shared" si="87"/>
        <v>46174</v>
      </c>
    </row>
    <row r="5578" spans="1:14">
      <c r="A5578" t="s">
        <v>5609</v>
      </c>
      <c r="B5578" s="2">
        <v>46207.655300925922</v>
      </c>
      <c r="C5578" t="s">
        <v>14</v>
      </c>
      <c r="D5578" s="3">
        <v>541.66999999999996</v>
      </c>
      <c r="E5578" t="s">
        <v>36</v>
      </c>
      <c r="F5578" t="s">
        <v>16</v>
      </c>
      <c r="G5578" s="4">
        <v>6.54</v>
      </c>
      <c r="I5578" s="3">
        <v>2000</v>
      </c>
      <c r="J5578" s="3">
        <v>1226.71</v>
      </c>
      <c r="K5578" s="3">
        <v>773.29</v>
      </c>
      <c r="L5578">
        <v>0</v>
      </c>
      <c r="M5578" t="s">
        <v>17</v>
      </c>
      <c r="N5578" s="10">
        <f t="shared" si="87"/>
        <v>46204</v>
      </c>
    </row>
    <row r="5579" spans="1:14">
      <c r="A5579" t="s">
        <v>5610</v>
      </c>
      <c r="B5579" s="2">
        <v>46182.569884259261</v>
      </c>
      <c r="C5579" t="s">
        <v>14</v>
      </c>
      <c r="D5579" s="3">
        <v>1012.55</v>
      </c>
      <c r="E5579" t="s">
        <v>19</v>
      </c>
      <c r="F5579" t="s">
        <v>16</v>
      </c>
      <c r="G5579" s="4">
        <v>4.76</v>
      </c>
      <c r="I5579" s="3">
        <v>7500</v>
      </c>
      <c r="J5579" s="3">
        <v>4246.84</v>
      </c>
      <c r="K5579" s="3">
        <v>3253.16</v>
      </c>
      <c r="L5579">
        <v>5</v>
      </c>
      <c r="M5579" t="s">
        <v>20</v>
      </c>
      <c r="N5579" s="10">
        <f t="shared" si="87"/>
        <v>46174</v>
      </c>
    </row>
    <row r="5580" spans="1:14">
      <c r="A5580" t="s">
        <v>5611</v>
      </c>
      <c r="B5580" s="2">
        <v>46212.170347222222</v>
      </c>
      <c r="C5580" t="s">
        <v>14</v>
      </c>
      <c r="D5580" s="3">
        <v>406.44</v>
      </c>
      <c r="E5580" t="s">
        <v>19</v>
      </c>
      <c r="F5580" t="s">
        <v>16</v>
      </c>
      <c r="G5580" s="4">
        <v>6.75</v>
      </c>
      <c r="I5580" s="3">
        <v>1000</v>
      </c>
      <c r="J5580" s="3">
        <v>955.87</v>
      </c>
      <c r="K5580" s="3">
        <v>44.13</v>
      </c>
      <c r="L5580">
        <v>1</v>
      </c>
      <c r="M5580" t="s">
        <v>20</v>
      </c>
      <c r="N5580" s="10">
        <f t="shared" si="87"/>
        <v>46204</v>
      </c>
    </row>
    <row r="5581" spans="1:14">
      <c r="A5581" t="s">
        <v>5612</v>
      </c>
      <c r="B5581" s="2">
        <v>46102.506423611114</v>
      </c>
      <c r="C5581" t="s">
        <v>14</v>
      </c>
      <c r="D5581" s="3">
        <v>866.68</v>
      </c>
      <c r="E5581" t="s">
        <v>15</v>
      </c>
      <c r="F5581" t="s">
        <v>16</v>
      </c>
      <c r="G5581" s="4">
        <v>3.74</v>
      </c>
      <c r="I5581" s="3">
        <v>2000</v>
      </c>
      <c r="J5581" s="3">
        <v>1710.82</v>
      </c>
      <c r="K5581" s="3">
        <v>289.18</v>
      </c>
      <c r="L5581">
        <v>0</v>
      </c>
      <c r="M5581" t="s">
        <v>23</v>
      </c>
      <c r="N5581" s="10">
        <f t="shared" si="87"/>
        <v>46082</v>
      </c>
    </row>
    <row r="5582" spans="1:14">
      <c r="A5582" t="s">
        <v>5613</v>
      </c>
      <c r="B5582" s="2">
        <v>46112.942916666667</v>
      </c>
      <c r="C5582" t="s">
        <v>14</v>
      </c>
      <c r="D5582" s="3">
        <v>396.52</v>
      </c>
      <c r="E5582" t="s">
        <v>22</v>
      </c>
      <c r="F5582" t="s">
        <v>32</v>
      </c>
      <c r="G5582" s="4">
        <v>3.4</v>
      </c>
      <c r="H5582" t="s">
        <v>47</v>
      </c>
      <c r="I5582" s="3">
        <v>10000</v>
      </c>
      <c r="J5582" s="3">
        <v>5653.97</v>
      </c>
      <c r="K5582" s="3">
        <v>4346.03</v>
      </c>
      <c r="L5582">
        <v>0</v>
      </c>
      <c r="M5582" t="s">
        <v>17</v>
      </c>
      <c r="N5582" s="10">
        <f t="shared" si="87"/>
        <v>46082</v>
      </c>
    </row>
    <row r="5583" spans="1:14">
      <c r="A5583" t="s">
        <v>5614</v>
      </c>
      <c r="B5583" s="2">
        <v>46263.015983796293</v>
      </c>
      <c r="C5583" t="s">
        <v>14</v>
      </c>
      <c r="D5583" s="3">
        <v>341.71</v>
      </c>
      <c r="E5583" t="s">
        <v>22</v>
      </c>
      <c r="F5583" t="s">
        <v>16</v>
      </c>
      <c r="G5583" s="4">
        <v>6.77</v>
      </c>
      <c r="I5583" s="3">
        <v>2000</v>
      </c>
      <c r="J5583" s="3">
        <v>756.13</v>
      </c>
      <c r="K5583" s="3">
        <v>1243.8699999999999</v>
      </c>
      <c r="L5583">
        <v>2</v>
      </c>
      <c r="M5583" t="s">
        <v>23</v>
      </c>
      <c r="N5583" s="10">
        <f t="shared" si="87"/>
        <v>46235</v>
      </c>
    </row>
    <row r="5584" spans="1:14">
      <c r="A5584" t="s">
        <v>5615</v>
      </c>
      <c r="B5584" s="2">
        <v>46145.018020833333</v>
      </c>
      <c r="C5584" t="s">
        <v>14</v>
      </c>
      <c r="D5584" s="3">
        <v>533.39</v>
      </c>
      <c r="E5584" t="s">
        <v>25</v>
      </c>
      <c r="F5584" t="s">
        <v>59</v>
      </c>
      <c r="G5584" s="4">
        <v>3.2</v>
      </c>
      <c r="I5584" s="3">
        <v>1000</v>
      </c>
      <c r="J5584" s="3">
        <v>947.52</v>
      </c>
      <c r="K5584" s="3">
        <v>52.48</v>
      </c>
      <c r="L5584">
        <v>0</v>
      </c>
      <c r="M5584" t="s">
        <v>17</v>
      </c>
      <c r="N5584" s="10">
        <f t="shared" si="87"/>
        <v>46143</v>
      </c>
    </row>
    <row r="5585" spans="1:14">
      <c r="A5585" t="s">
        <v>5616</v>
      </c>
      <c r="B5585" s="2">
        <v>46191.981296296297</v>
      </c>
      <c r="C5585" t="s">
        <v>14</v>
      </c>
      <c r="D5585" s="3">
        <v>313.14</v>
      </c>
      <c r="E5585" t="s">
        <v>27</v>
      </c>
      <c r="F5585" t="s">
        <v>16</v>
      </c>
      <c r="G5585" s="4">
        <v>6.66</v>
      </c>
      <c r="I5585" s="3">
        <v>1500</v>
      </c>
      <c r="J5585" s="3">
        <v>824.14</v>
      </c>
      <c r="K5585" s="3">
        <v>675.86</v>
      </c>
      <c r="L5585">
        <v>0</v>
      </c>
      <c r="M5585" t="s">
        <v>20</v>
      </c>
      <c r="N5585" s="10">
        <f t="shared" si="87"/>
        <v>46174</v>
      </c>
    </row>
    <row r="5586" spans="1:14">
      <c r="A5586" t="s">
        <v>5617</v>
      </c>
      <c r="B5586" s="2">
        <v>46252.640543981484</v>
      </c>
      <c r="C5586" t="s">
        <v>14</v>
      </c>
      <c r="D5586" s="3">
        <v>333.49</v>
      </c>
      <c r="E5586" t="s">
        <v>25</v>
      </c>
      <c r="F5586" t="s">
        <v>16</v>
      </c>
      <c r="G5586" s="4">
        <v>6.56</v>
      </c>
      <c r="I5586" s="3">
        <v>5000</v>
      </c>
      <c r="J5586" s="3">
        <v>1225.77</v>
      </c>
      <c r="K5586" s="3">
        <v>3774.23</v>
      </c>
      <c r="L5586">
        <v>1</v>
      </c>
      <c r="M5586" t="s">
        <v>30</v>
      </c>
      <c r="N5586" s="10">
        <f t="shared" si="87"/>
        <v>46235</v>
      </c>
    </row>
    <row r="5587" spans="1:14">
      <c r="A5587" t="s">
        <v>5618</v>
      </c>
      <c r="B5587" s="2">
        <v>46171.422962962963</v>
      </c>
      <c r="C5587" t="s">
        <v>14</v>
      </c>
      <c r="D5587" s="3">
        <v>2305.27</v>
      </c>
      <c r="E5587" t="s">
        <v>25</v>
      </c>
      <c r="F5587" t="s">
        <v>32</v>
      </c>
      <c r="G5587" s="4">
        <v>3.35</v>
      </c>
      <c r="H5587" t="s">
        <v>54</v>
      </c>
      <c r="I5587" s="3">
        <v>1500</v>
      </c>
      <c r="J5587" s="3">
        <v>718.95</v>
      </c>
      <c r="K5587" s="3">
        <v>781.05</v>
      </c>
      <c r="L5587">
        <v>0</v>
      </c>
      <c r="M5587" t="s">
        <v>17</v>
      </c>
      <c r="N5587" s="10">
        <f t="shared" si="87"/>
        <v>46143</v>
      </c>
    </row>
    <row r="5588" spans="1:14">
      <c r="A5588" t="s">
        <v>5619</v>
      </c>
      <c r="B5588" s="2">
        <v>46240.820300925923</v>
      </c>
      <c r="C5588" t="s">
        <v>14</v>
      </c>
      <c r="D5588" s="3">
        <v>365.93</v>
      </c>
      <c r="E5588" t="s">
        <v>25</v>
      </c>
      <c r="F5588" t="s">
        <v>32</v>
      </c>
      <c r="G5588" s="4">
        <v>6.99</v>
      </c>
      <c r="H5588" t="s">
        <v>62</v>
      </c>
      <c r="I5588" s="3">
        <v>2000</v>
      </c>
      <c r="J5588" s="3">
        <v>1451.27</v>
      </c>
      <c r="K5588" s="3">
        <v>548.73</v>
      </c>
      <c r="L5588">
        <v>3</v>
      </c>
      <c r="M5588" t="s">
        <v>17</v>
      </c>
      <c r="N5588" s="10">
        <f t="shared" si="87"/>
        <v>46235</v>
      </c>
    </row>
    <row r="5589" spans="1:14">
      <c r="A5589" t="s">
        <v>5620</v>
      </c>
      <c r="B5589" s="2">
        <v>46185.162465277775</v>
      </c>
      <c r="C5589" t="s">
        <v>14</v>
      </c>
      <c r="D5589" s="3">
        <v>2468.5</v>
      </c>
      <c r="E5589" t="s">
        <v>15</v>
      </c>
      <c r="F5589" t="s">
        <v>32</v>
      </c>
      <c r="G5589" s="4">
        <v>7.37</v>
      </c>
      <c r="H5589" t="s">
        <v>54</v>
      </c>
      <c r="I5589" s="3">
        <v>1500</v>
      </c>
      <c r="J5589" s="3">
        <v>451.28</v>
      </c>
      <c r="K5589" s="3">
        <v>1048.72</v>
      </c>
      <c r="L5589">
        <v>5</v>
      </c>
      <c r="M5589" t="s">
        <v>17</v>
      </c>
      <c r="N5589" s="10">
        <f t="shared" si="87"/>
        <v>46174</v>
      </c>
    </row>
    <row r="5590" spans="1:14">
      <c r="A5590" t="s">
        <v>5621</v>
      </c>
      <c r="B5590" s="2">
        <v>46106.423541666663</v>
      </c>
      <c r="C5590" t="s">
        <v>14</v>
      </c>
      <c r="D5590" s="3">
        <v>241.95</v>
      </c>
      <c r="E5590" t="s">
        <v>19</v>
      </c>
      <c r="F5590" t="s">
        <v>16</v>
      </c>
      <c r="G5590" s="4">
        <v>4.17</v>
      </c>
      <c r="I5590" s="3">
        <v>1500</v>
      </c>
      <c r="J5590" s="3">
        <v>1466.56</v>
      </c>
      <c r="K5590" s="3">
        <v>33.44</v>
      </c>
      <c r="L5590">
        <v>0</v>
      </c>
      <c r="M5590" t="s">
        <v>17</v>
      </c>
      <c r="N5590" s="10">
        <f t="shared" si="87"/>
        <v>46082</v>
      </c>
    </row>
    <row r="5591" spans="1:14">
      <c r="A5591" t="s">
        <v>5622</v>
      </c>
      <c r="B5591" s="2">
        <v>46166.317361111112</v>
      </c>
      <c r="C5591" t="s">
        <v>14</v>
      </c>
      <c r="D5591" s="3">
        <v>666.38</v>
      </c>
      <c r="E5591" t="s">
        <v>25</v>
      </c>
      <c r="F5591" t="s">
        <v>16</v>
      </c>
      <c r="G5591" s="4">
        <v>3.2</v>
      </c>
      <c r="I5591" s="3">
        <v>5000</v>
      </c>
      <c r="J5591" s="3">
        <v>4182.17</v>
      </c>
      <c r="K5591" s="3">
        <v>817.83</v>
      </c>
      <c r="L5591">
        <v>2</v>
      </c>
      <c r="M5591" t="s">
        <v>20</v>
      </c>
      <c r="N5591" s="10">
        <f t="shared" si="87"/>
        <v>46143</v>
      </c>
    </row>
    <row r="5592" spans="1:14">
      <c r="A5592" t="s">
        <v>5623</v>
      </c>
      <c r="B5592" s="2">
        <v>46140.471261574072</v>
      </c>
      <c r="C5592" t="s">
        <v>14</v>
      </c>
      <c r="D5592" s="3">
        <v>1073.78</v>
      </c>
      <c r="E5592" t="s">
        <v>25</v>
      </c>
      <c r="F5592" t="s">
        <v>16</v>
      </c>
      <c r="G5592" s="4">
        <v>2.72</v>
      </c>
      <c r="I5592" s="3">
        <v>10000</v>
      </c>
      <c r="J5592" s="3">
        <v>3160.56</v>
      </c>
      <c r="K5592" s="3">
        <v>6839.44</v>
      </c>
      <c r="L5592">
        <v>0</v>
      </c>
      <c r="M5592" t="s">
        <v>30</v>
      </c>
      <c r="N5592" s="10">
        <f t="shared" si="87"/>
        <v>46113</v>
      </c>
    </row>
    <row r="5593" spans="1:14">
      <c r="A5593" t="s">
        <v>5624</v>
      </c>
      <c r="B5593" s="2">
        <v>46251.304988425924</v>
      </c>
      <c r="C5593" t="s">
        <v>14</v>
      </c>
      <c r="D5593" s="3">
        <v>745.4</v>
      </c>
      <c r="E5593" t="s">
        <v>36</v>
      </c>
      <c r="F5593" t="s">
        <v>16</v>
      </c>
      <c r="G5593" s="4">
        <v>5.66</v>
      </c>
      <c r="I5593" s="3">
        <v>5000</v>
      </c>
      <c r="J5593" s="3">
        <v>2062.44</v>
      </c>
      <c r="K5593" s="3">
        <v>2937.56</v>
      </c>
      <c r="L5593">
        <v>2</v>
      </c>
      <c r="M5593" t="s">
        <v>20</v>
      </c>
      <c r="N5593" s="10">
        <f t="shared" si="87"/>
        <v>46235</v>
      </c>
    </row>
    <row r="5594" spans="1:14">
      <c r="A5594" t="s">
        <v>5625</v>
      </c>
      <c r="B5594" s="2">
        <v>46261.607210648152</v>
      </c>
      <c r="C5594" t="s">
        <v>14</v>
      </c>
      <c r="D5594" s="3">
        <v>984.24</v>
      </c>
      <c r="E5594" t="s">
        <v>19</v>
      </c>
      <c r="F5594" t="s">
        <v>16</v>
      </c>
      <c r="G5594" s="4">
        <v>6.97</v>
      </c>
      <c r="I5594" s="3">
        <v>10000</v>
      </c>
      <c r="J5594" s="3">
        <v>8168.43</v>
      </c>
      <c r="K5594" s="3">
        <v>1831.57</v>
      </c>
      <c r="L5594">
        <v>0</v>
      </c>
      <c r="M5594" t="s">
        <v>17</v>
      </c>
      <c r="N5594" s="10">
        <f t="shared" si="87"/>
        <v>46235</v>
      </c>
    </row>
    <row r="5595" spans="1:14">
      <c r="A5595" t="s">
        <v>5626</v>
      </c>
      <c r="B5595" s="2">
        <v>46158.766493055555</v>
      </c>
      <c r="C5595" t="s">
        <v>14</v>
      </c>
      <c r="D5595" s="3">
        <v>336.29</v>
      </c>
      <c r="E5595" t="s">
        <v>19</v>
      </c>
      <c r="F5595" t="s">
        <v>16</v>
      </c>
      <c r="G5595" s="4">
        <v>3.32</v>
      </c>
      <c r="I5595" s="3">
        <v>1500</v>
      </c>
      <c r="J5595" s="3">
        <v>1229.99</v>
      </c>
      <c r="K5595" s="3">
        <v>270.01</v>
      </c>
      <c r="L5595">
        <v>0</v>
      </c>
      <c r="M5595" t="s">
        <v>30</v>
      </c>
      <c r="N5595" s="10">
        <f t="shared" si="87"/>
        <v>46143</v>
      </c>
    </row>
    <row r="5596" spans="1:14">
      <c r="A5596" t="s">
        <v>5627</v>
      </c>
      <c r="B5596" s="2">
        <v>46216.278402777774</v>
      </c>
      <c r="C5596" t="s">
        <v>14</v>
      </c>
      <c r="D5596" s="3">
        <v>416.98</v>
      </c>
      <c r="E5596" t="s">
        <v>19</v>
      </c>
      <c r="F5596" t="s">
        <v>32</v>
      </c>
      <c r="G5596" s="4">
        <v>7.64</v>
      </c>
      <c r="H5596" t="s">
        <v>47</v>
      </c>
      <c r="I5596" s="3">
        <v>1000</v>
      </c>
      <c r="J5596" s="3">
        <v>589.25</v>
      </c>
      <c r="K5596" s="3">
        <v>410.75</v>
      </c>
      <c r="L5596">
        <v>4</v>
      </c>
      <c r="M5596" t="s">
        <v>17</v>
      </c>
      <c r="N5596" s="10">
        <f t="shared" si="87"/>
        <v>46204</v>
      </c>
    </row>
    <row r="5597" spans="1:14">
      <c r="A5597" t="s">
        <v>5628</v>
      </c>
      <c r="B5597" s="2">
        <v>46220.579733796294</v>
      </c>
      <c r="C5597" t="s">
        <v>14</v>
      </c>
      <c r="D5597" s="3">
        <v>96.05</v>
      </c>
      <c r="E5597" t="s">
        <v>27</v>
      </c>
      <c r="F5597" t="s">
        <v>16</v>
      </c>
      <c r="G5597" s="4">
        <v>4.9000000000000004</v>
      </c>
      <c r="I5597" s="3">
        <v>1000</v>
      </c>
      <c r="J5597" s="3">
        <v>685.77</v>
      </c>
      <c r="K5597" s="3">
        <v>314.23</v>
      </c>
      <c r="L5597">
        <v>1</v>
      </c>
      <c r="M5597" t="s">
        <v>20</v>
      </c>
      <c r="N5597" s="10">
        <f t="shared" si="87"/>
        <v>46204</v>
      </c>
    </row>
    <row r="5598" spans="1:14">
      <c r="A5598" t="s">
        <v>5629</v>
      </c>
      <c r="B5598" s="2">
        <v>46148.310752314814</v>
      </c>
      <c r="C5598" t="s">
        <v>14</v>
      </c>
      <c r="D5598" s="3">
        <v>174.18</v>
      </c>
      <c r="E5598" t="s">
        <v>19</v>
      </c>
      <c r="F5598" t="s">
        <v>16</v>
      </c>
      <c r="G5598" s="4">
        <v>3.93</v>
      </c>
      <c r="I5598" s="3">
        <v>2000</v>
      </c>
      <c r="J5598" s="3">
        <v>750.35</v>
      </c>
      <c r="K5598" s="3">
        <v>1249.6500000000001</v>
      </c>
      <c r="L5598">
        <v>1</v>
      </c>
      <c r="M5598" t="s">
        <v>23</v>
      </c>
      <c r="N5598" s="10">
        <f t="shared" si="87"/>
        <v>46143</v>
      </c>
    </row>
    <row r="5599" spans="1:14">
      <c r="A5599" t="s">
        <v>5630</v>
      </c>
      <c r="B5599" s="2">
        <v>46155.474594907406</v>
      </c>
      <c r="C5599" t="s">
        <v>14</v>
      </c>
      <c r="D5599" s="3">
        <v>304.42</v>
      </c>
      <c r="E5599" t="s">
        <v>27</v>
      </c>
      <c r="F5599" t="s">
        <v>16</v>
      </c>
      <c r="G5599" s="4">
        <v>3.54</v>
      </c>
      <c r="I5599" s="3">
        <v>1000</v>
      </c>
      <c r="J5599" s="3">
        <v>868.74</v>
      </c>
      <c r="K5599" s="3">
        <v>131.26</v>
      </c>
      <c r="L5599">
        <v>0</v>
      </c>
      <c r="M5599" t="s">
        <v>17</v>
      </c>
      <c r="N5599" s="10">
        <f t="shared" si="87"/>
        <v>46143</v>
      </c>
    </row>
    <row r="5600" spans="1:14">
      <c r="A5600" t="s">
        <v>5631</v>
      </c>
      <c r="B5600" s="2">
        <v>46156.184178240743</v>
      </c>
      <c r="C5600" t="s">
        <v>14</v>
      </c>
      <c r="D5600" s="3">
        <v>196.47</v>
      </c>
      <c r="E5600" t="s">
        <v>22</v>
      </c>
      <c r="F5600" t="s">
        <v>16</v>
      </c>
      <c r="G5600" s="4">
        <v>4.99</v>
      </c>
      <c r="I5600" s="3">
        <v>1500</v>
      </c>
      <c r="J5600" s="3">
        <v>1456.25</v>
      </c>
      <c r="K5600" s="3">
        <v>43.75</v>
      </c>
      <c r="L5600">
        <v>2</v>
      </c>
      <c r="M5600" t="s">
        <v>30</v>
      </c>
      <c r="N5600" s="10">
        <f t="shared" si="87"/>
        <v>46143</v>
      </c>
    </row>
    <row r="5601" spans="1:14">
      <c r="A5601" t="s">
        <v>5632</v>
      </c>
      <c r="B5601" s="2">
        <v>46135.529421296298</v>
      </c>
      <c r="C5601" t="s">
        <v>14</v>
      </c>
      <c r="D5601" s="3">
        <v>1129.1099999999999</v>
      </c>
      <c r="E5601" t="s">
        <v>27</v>
      </c>
      <c r="F5601" t="s">
        <v>16</v>
      </c>
      <c r="G5601" s="4">
        <v>3.23</v>
      </c>
      <c r="I5601" s="3">
        <v>4000</v>
      </c>
      <c r="J5601" s="3">
        <v>2012.59</v>
      </c>
      <c r="K5601" s="3">
        <v>1987.41</v>
      </c>
      <c r="L5601">
        <v>0</v>
      </c>
      <c r="M5601" t="s">
        <v>30</v>
      </c>
      <c r="N5601" s="10">
        <f t="shared" si="87"/>
        <v>46113</v>
      </c>
    </row>
    <row r="5602" spans="1:14">
      <c r="A5602" t="s">
        <v>5633</v>
      </c>
      <c r="B5602" s="2">
        <v>46153.052083333336</v>
      </c>
      <c r="C5602" t="s">
        <v>14</v>
      </c>
      <c r="D5602" s="3">
        <v>632.57000000000005</v>
      </c>
      <c r="E5602" t="s">
        <v>25</v>
      </c>
      <c r="F5602" t="s">
        <v>16</v>
      </c>
      <c r="G5602" s="4">
        <v>4.88</v>
      </c>
      <c r="I5602" s="3">
        <v>3000</v>
      </c>
      <c r="J5602" s="3">
        <v>1991.87</v>
      </c>
      <c r="K5602" s="3">
        <v>1008.13</v>
      </c>
      <c r="L5602">
        <v>0</v>
      </c>
      <c r="M5602" t="s">
        <v>20</v>
      </c>
      <c r="N5602" s="10">
        <f t="shared" si="87"/>
        <v>46143</v>
      </c>
    </row>
    <row r="5603" spans="1:14">
      <c r="A5603" t="s">
        <v>5634</v>
      </c>
      <c r="B5603" s="2">
        <v>46178.670358796298</v>
      </c>
      <c r="C5603" t="s">
        <v>64</v>
      </c>
      <c r="D5603" s="3">
        <v>234.47</v>
      </c>
      <c r="E5603" t="s">
        <v>15</v>
      </c>
      <c r="F5603" t="s">
        <v>32</v>
      </c>
      <c r="G5603" s="4">
        <v>5.27</v>
      </c>
      <c r="H5603" t="s">
        <v>33</v>
      </c>
      <c r="I5603" s="3">
        <v>5000</v>
      </c>
      <c r="J5603" s="3">
        <v>2442.4899999999998</v>
      </c>
      <c r="K5603" s="3">
        <v>2557.5100000000002</v>
      </c>
      <c r="L5603">
        <v>0</v>
      </c>
      <c r="M5603" t="s">
        <v>20</v>
      </c>
      <c r="N5603" s="10">
        <f t="shared" si="87"/>
        <v>46174</v>
      </c>
    </row>
    <row r="5604" spans="1:14">
      <c r="A5604" t="s">
        <v>5635</v>
      </c>
      <c r="B5604" s="2">
        <v>46257.63795138889</v>
      </c>
      <c r="C5604" t="s">
        <v>14</v>
      </c>
      <c r="D5604" s="3">
        <v>455.04</v>
      </c>
      <c r="E5604" t="s">
        <v>36</v>
      </c>
      <c r="F5604" t="s">
        <v>16</v>
      </c>
      <c r="G5604" s="4">
        <v>7.81</v>
      </c>
      <c r="I5604" s="3">
        <v>3000</v>
      </c>
      <c r="J5604" s="3">
        <v>1738.41</v>
      </c>
      <c r="K5604" s="3">
        <v>1261.5899999999999</v>
      </c>
      <c r="L5604">
        <v>0</v>
      </c>
      <c r="M5604" t="s">
        <v>17</v>
      </c>
      <c r="N5604" s="10">
        <f t="shared" si="87"/>
        <v>46235</v>
      </c>
    </row>
    <row r="5605" spans="1:14">
      <c r="A5605" t="s">
        <v>5636</v>
      </c>
      <c r="B5605" s="2">
        <v>46247.458912037036</v>
      </c>
      <c r="C5605" t="s">
        <v>14</v>
      </c>
      <c r="D5605" s="3">
        <v>152.1</v>
      </c>
      <c r="E5605" t="s">
        <v>36</v>
      </c>
      <c r="F5605" t="s">
        <v>16</v>
      </c>
      <c r="G5605" s="4">
        <v>5.56</v>
      </c>
      <c r="I5605" s="3">
        <v>1500</v>
      </c>
      <c r="J5605" s="3">
        <v>766.67</v>
      </c>
      <c r="K5605" s="3">
        <v>733.33</v>
      </c>
      <c r="L5605">
        <v>4</v>
      </c>
      <c r="M5605" t="s">
        <v>30</v>
      </c>
      <c r="N5605" s="10">
        <f t="shared" si="87"/>
        <v>46235</v>
      </c>
    </row>
    <row r="5606" spans="1:14">
      <c r="A5606" t="s">
        <v>5637</v>
      </c>
      <c r="B5606" s="2">
        <v>46203.831377314818</v>
      </c>
      <c r="C5606" t="s">
        <v>14</v>
      </c>
      <c r="D5606" s="3">
        <v>401.02</v>
      </c>
      <c r="E5606" t="s">
        <v>27</v>
      </c>
      <c r="F5606" t="s">
        <v>32</v>
      </c>
      <c r="G5606" s="4">
        <v>5.71</v>
      </c>
      <c r="H5606" t="s">
        <v>189</v>
      </c>
      <c r="I5606" s="3">
        <v>1500</v>
      </c>
      <c r="J5606" s="3">
        <v>1234.82</v>
      </c>
      <c r="K5606" s="3">
        <v>265.18</v>
      </c>
      <c r="L5606">
        <v>5</v>
      </c>
      <c r="M5606" t="s">
        <v>23</v>
      </c>
      <c r="N5606" s="10">
        <f t="shared" si="87"/>
        <v>46174</v>
      </c>
    </row>
    <row r="5607" spans="1:14">
      <c r="A5607" t="s">
        <v>5638</v>
      </c>
      <c r="B5607" s="2">
        <v>46234.572789351849</v>
      </c>
      <c r="C5607" t="s">
        <v>14</v>
      </c>
      <c r="D5607" s="3">
        <v>484.04</v>
      </c>
      <c r="E5607" t="s">
        <v>36</v>
      </c>
      <c r="F5607" t="s">
        <v>32</v>
      </c>
      <c r="G5607" s="4">
        <v>5.24</v>
      </c>
      <c r="H5607" t="s">
        <v>47</v>
      </c>
      <c r="I5607" s="3">
        <v>1000</v>
      </c>
      <c r="J5607" s="3">
        <v>705.35</v>
      </c>
      <c r="K5607" s="3">
        <v>294.64999999999998</v>
      </c>
      <c r="L5607">
        <v>2</v>
      </c>
      <c r="M5607" t="s">
        <v>20</v>
      </c>
      <c r="N5607" s="10">
        <f t="shared" si="87"/>
        <v>46204</v>
      </c>
    </row>
    <row r="5608" spans="1:14">
      <c r="A5608" t="s">
        <v>5639</v>
      </c>
      <c r="B5608" s="2">
        <v>46216.121168981481</v>
      </c>
      <c r="C5608" t="s">
        <v>14</v>
      </c>
      <c r="D5608" s="3">
        <v>708.07</v>
      </c>
      <c r="E5608" t="s">
        <v>36</v>
      </c>
      <c r="F5608" t="s">
        <v>16</v>
      </c>
      <c r="G5608" s="4">
        <v>6.18</v>
      </c>
      <c r="I5608" s="3">
        <v>2000</v>
      </c>
      <c r="J5608" s="3">
        <v>1436.56</v>
      </c>
      <c r="K5608" s="3">
        <v>563.44000000000005</v>
      </c>
      <c r="L5608">
        <v>0</v>
      </c>
      <c r="M5608" t="s">
        <v>17</v>
      </c>
      <c r="N5608" s="10">
        <f t="shared" si="87"/>
        <v>46204</v>
      </c>
    </row>
    <row r="5609" spans="1:14">
      <c r="A5609" t="s">
        <v>5640</v>
      </c>
      <c r="B5609" s="2">
        <v>46212.851921296293</v>
      </c>
      <c r="C5609" t="s">
        <v>14</v>
      </c>
      <c r="D5609" s="3">
        <v>1974.82</v>
      </c>
      <c r="E5609" t="s">
        <v>27</v>
      </c>
      <c r="F5609" t="s">
        <v>59</v>
      </c>
      <c r="G5609" s="4">
        <v>5.88</v>
      </c>
      <c r="I5609" s="3">
        <v>1500</v>
      </c>
      <c r="J5609" s="3">
        <v>460.53</v>
      </c>
      <c r="K5609" s="3">
        <v>1039.47</v>
      </c>
      <c r="L5609">
        <v>0</v>
      </c>
      <c r="M5609" t="s">
        <v>30</v>
      </c>
      <c r="N5609" s="10">
        <f t="shared" si="87"/>
        <v>46204</v>
      </c>
    </row>
    <row r="5610" spans="1:14">
      <c r="A5610" t="s">
        <v>5641</v>
      </c>
      <c r="B5610" s="2">
        <v>46256.510416666664</v>
      </c>
      <c r="C5610" t="s">
        <v>14</v>
      </c>
      <c r="D5610" s="3">
        <v>904.59</v>
      </c>
      <c r="E5610" t="s">
        <v>19</v>
      </c>
      <c r="F5610" t="s">
        <v>16</v>
      </c>
      <c r="G5610" s="4">
        <v>5.29</v>
      </c>
      <c r="I5610" s="3">
        <v>1500</v>
      </c>
      <c r="J5610" s="3">
        <v>937.23</v>
      </c>
      <c r="K5610" s="3">
        <v>562.77</v>
      </c>
      <c r="L5610">
        <v>1</v>
      </c>
      <c r="M5610" t="s">
        <v>17</v>
      </c>
      <c r="N5610" s="10">
        <f t="shared" si="87"/>
        <v>46235</v>
      </c>
    </row>
    <row r="5611" spans="1:14">
      <c r="A5611" t="s">
        <v>5642</v>
      </c>
      <c r="B5611" s="2">
        <v>46090.822256944448</v>
      </c>
      <c r="C5611" t="s">
        <v>14</v>
      </c>
      <c r="D5611" s="3">
        <v>550.87</v>
      </c>
      <c r="E5611" t="s">
        <v>27</v>
      </c>
      <c r="F5611" t="s">
        <v>16</v>
      </c>
      <c r="G5611" s="4">
        <v>2.78</v>
      </c>
      <c r="I5611" s="3">
        <v>3000</v>
      </c>
      <c r="J5611" s="3">
        <v>1829.82</v>
      </c>
      <c r="K5611" s="3">
        <v>1170.18</v>
      </c>
      <c r="L5611">
        <v>0</v>
      </c>
      <c r="M5611" t="s">
        <v>17</v>
      </c>
      <c r="N5611" s="10">
        <f t="shared" si="87"/>
        <v>46082</v>
      </c>
    </row>
    <row r="5612" spans="1:14">
      <c r="A5612" t="s">
        <v>5643</v>
      </c>
      <c r="B5612" s="2">
        <v>46264.914282407408</v>
      </c>
      <c r="C5612" t="s">
        <v>14</v>
      </c>
      <c r="D5612" s="3">
        <v>1439.59</v>
      </c>
      <c r="E5612" t="s">
        <v>19</v>
      </c>
      <c r="F5612" t="s">
        <v>32</v>
      </c>
      <c r="G5612" s="4">
        <v>5.77</v>
      </c>
      <c r="H5612" t="s">
        <v>54</v>
      </c>
      <c r="I5612" s="3">
        <v>1000</v>
      </c>
      <c r="J5612" s="3">
        <v>329.6</v>
      </c>
      <c r="K5612" s="3">
        <v>670.4</v>
      </c>
      <c r="L5612">
        <v>1</v>
      </c>
      <c r="M5612" t="s">
        <v>17</v>
      </c>
      <c r="N5612" s="10">
        <f t="shared" si="87"/>
        <v>46235</v>
      </c>
    </row>
    <row r="5613" spans="1:14">
      <c r="A5613" t="s">
        <v>5644</v>
      </c>
      <c r="B5613" s="2">
        <v>46096.185335648152</v>
      </c>
      <c r="C5613" t="s">
        <v>14</v>
      </c>
      <c r="D5613" s="3">
        <v>88.07</v>
      </c>
      <c r="E5613" t="s">
        <v>15</v>
      </c>
      <c r="F5613" t="s">
        <v>16</v>
      </c>
      <c r="G5613" s="4">
        <v>5.44</v>
      </c>
      <c r="I5613" s="3">
        <v>5000</v>
      </c>
      <c r="J5613" s="3">
        <v>1825.15</v>
      </c>
      <c r="K5613" s="3">
        <v>3174.85</v>
      </c>
      <c r="L5613">
        <v>0</v>
      </c>
      <c r="M5613" t="s">
        <v>30</v>
      </c>
      <c r="N5613" s="10">
        <f t="shared" si="87"/>
        <v>46082</v>
      </c>
    </row>
    <row r="5614" spans="1:14">
      <c r="A5614" t="s">
        <v>5645</v>
      </c>
      <c r="B5614" s="2">
        <v>46223.376331018517</v>
      </c>
      <c r="C5614" t="s">
        <v>14</v>
      </c>
      <c r="D5614" s="3">
        <v>1212.46</v>
      </c>
      <c r="E5614" t="s">
        <v>22</v>
      </c>
      <c r="F5614" t="s">
        <v>32</v>
      </c>
      <c r="G5614" s="4">
        <v>6.33</v>
      </c>
      <c r="H5614" t="s">
        <v>54</v>
      </c>
      <c r="I5614" s="3">
        <v>2000</v>
      </c>
      <c r="J5614" s="3">
        <v>1027.58</v>
      </c>
      <c r="K5614" s="3">
        <v>972.42</v>
      </c>
      <c r="L5614">
        <v>2</v>
      </c>
      <c r="M5614" t="s">
        <v>30</v>
      </c>
      <c r="N5614" s="10">
        <f t="shared" si="87"/>
        <v>46204</v>
      </c>
    </row>
    <row r="5615" spans="1:14">
      <c r="A5615" t="s">
        <v>5646</v>
      </c>
      <c r="B5615" s="2">
        <v>46169.263067129628</v>
      </c>
      <c r="C5615" t="s">
        <v>14</v>
      </c>
      <c r="D5615" s="3">
        <v>1787.15</v>
      </c>
      <c r="E5615" t="s">
        <v>25</v>
      </c>
      <c r="F5615" t="s">
        <v>16</v>
      </c>
      <c r="G5615" s="4">
        <v>4.38</v>
      </c>
      <c r="I5615" s="3">
        <v>5000</v>
      </c>
      <c r="J5615" s="3">
        <v>4066.52</v>
      </c>
      <c r="K5615" s="3">
        <v>933.48</v>
      </c>
      <c r="L5615">
        <v>3</v>
      </c>
      <c r="M5615" t="s">
        <v>20</v>
      </c>
      <c r="N5615" s="10">
        <f t="shared" si="87"/>
        <v>46143</v>
      </c>
    </row>
    <row r="5616" spans="1:14">
      <c r="A5616" t="s">
        <v>5647</v>
      </c>
      <c r="B5616" s="2">
        <v>46239.883472222224</v>
      </c>
      <c r="C5616" t="s">
        <v>14</v>
      </c>
      <c r="D5616" s="3">
        <v>413.7</v>
      </c>
      <c r="E5616" t="s">
        <v>36</v>
      </c>
      <c r="F5616" t="s">
        <v>16</v>
      </c>
      <c r="G5616" s="4">
        <v>6.46</v>
      </c>
      <c r="I5616" s="3">
        <v>1500</v>
      </c>
      <c r="J5616" s="3">
        <v>1046.9100000000001</v>
      </c>
      <c r="K5616" s="3">
        <v>453.09</v>
      </c>
      <c r="L5616">
        <v>0</v>
      </c>
      <c r="M5616" t="s">
        <v>20</v>
      </c>
      <c r="N5616" s="10">
        <f t="shared" si="87"/>
        <v>46235</v>
      </c>
    </row>
    <row r="5617" spans="1:14">
      <c r="A5617" t="s">
        <v>5648</v>
      </c>
      <c r="B5617" s="2">
        <v>46176.383576388886</v>
      </c>
      <c r="C5617" t="s">
        <v>14</v>
      </c>
      <c r="D5617" s="3">
        <v>515.01</v>
      </c>
      <c r="E5617" t="s">
        <v>15</v>
      </c>
      <c r="F5617" t="s">
        <v>32</v>
      </c>
      <c r="G5617" s="4">
        <v>6.64</v>
      </c>
      <c r="H5617" t="s">
        <v>33</v>
      </c>
      <c r="I5617" s="3">
        <v>2000</v>
      </c>
      <c r="J5617" s="3">
        <v>1283.44</v>
      </c>
      <c r="K5617" s="3">
        <v>716.56</v>
      </c>
      <c r="L5617">
        <v>0</v>
      </c>
      <c r="M5617" t="s">
        <v>17</v>
      </c>
      <c r="N5617" s="10">
        <f t="shared" si="87"/>
        <v>46174</v>
      </c>
    </row>
    <row r="5618" spans="1:14">
      <c r="A5618" t="s">
        <v>5649</v>
      </c>
      <c r="B5618" s="2">
        <v>46085.859652777777</v>
      </c>
      <c r="C5618" t="s">
        <v>14</v>
      </c>
      <c r="D5618" s="3">
        <v>1529.17</v>
      </c>
      <c r="E5618" t="s">
        <v>15</v>
      </c>
      <c r="F5618" t="s">
        <v>16</v>
      </c>
      <c r="G5618" s="4">
        <v>3.69</v>
      </c>
      <c r="I5618" s="3">
        <v>3000</v>
      </c>
      <c r="J5618" s="3">
        <v>2010.68</v>
      </c>
      <c r="K5618" s="3">
        <v>989.32</v>
      </c>
      <c r="L5618">
        <v>2</v>
      </c>
      <c r="M5618" t="s">
        <v>17</v>
      </c>
      <c r="N5618" s="10">
        <f t="shared" si="87"/>
        <v>46082</v>
      </c>
    </row>
    <row r="5619" spans="1:14">
      <c r="A5619" t="s">
        <v>5650</v>
      </c>
      <c r="B5619" s="2">
        <v>46181.120509259257</v>
      </c>
      <c r="C5619" t="s">
        <v>14</v>
      </c>
      <c r="D5619" s="3">
        <v>193.68</v>
      </c>
      <c r="E5619" t="s">
        <v>27</v>
      </c>
      <c r="F5619" t="s">
        <v>32</v>
      </c>
      <c r="G5619" s="4">
        <v>8</v>
      </c>
      <c r="H5619" t="s">
        <v>47</v>
      </c>
      <c r="I5619" s="3">
        <v>4000</v>
      </c>
      <c r="J5619" s="3">
        <v>2942.35</v>
      </c>
      <c r="K5619" s="3">
        <v>1057.6500000000001</v>
      </c>
      <c r="L5619">
        <v>0</v>
      </c>
      <c r="M5619" t="s">
        <v>17</v>
      </c>
      <c r="N5619" s="10">
        <f t="shared" si="87"/>
        <v>46174</v>
      </c>
    </row>
    <row r="5620" spans="1:14">
      <c r="A5620" t="s">
        <v>5651</v>
      </c>
      <c r="B5620" s="2">
        <v>46179.70621527778</v>
      </c>
      <c r="C5620" t="s">
        <v>64</v>
      </c>
      <c r="D5620" s="3">
        <v>147.88999999999999</v>
      </c>
      <c r="E5620" t="s">
        <v>27</v>
      </c>
      <c r="F5620" t="s">
        <v>32</v>
      </c>
      <c r="G5620" s="4">
        <v>7.61</v>
      </c>
      <c r="H5620" t="s">
        <v>33</v>
      </c>
      <c r="I5620" s="3">
        <v>10000</v>
      </c>
      <c r="J5620" s="3">
        <v>4597.9799999999996</v>
      </c>
      <c r="K5620" s="3">
        <v>5402.02</v>
      </c>
      <c r="L5620">
        <v>0</v>
      </c>
      <c r="M5620" t="s">
        <v>17</v>
      </c>
      <c r="N5620" s="10">
        <f t="shared" si="87"/>
        <v>46174</v>
      </c>
    </row>
    <row r="5621" spans="1:14">
      <c r="A5621" t="s">
        <v>5652</v>
      </c>
      <c r="B5621" s="2">
        <v>46192.669212962966</v>
      </c>
      <c r="C5621" t="s">
        <v>14</v>
      </c>
      <c r="D5621" s="3">
        <v>1910.05</v>
      </c>
      <c r="E5621" t="s">
        <v>22</v>
      </c>
      <c r="F5621" t="s">
        <v>32</v>
      </c>
      <c r="G5621" s="4">
        <v>5.4</v>
      </c>
      <c r="H5621" t="s">
        <v>54</v>
      </c>
      <c r="I5621" s="3">
        <v>2000</v>
      </c>
      <c r="J5621" s="3">
        <v>1596.64</v>
      </c>
      <c r="K5621" s="3">
        <v>403.36</v>
      </c>
      <c r="L5621">
        <v>0</v>
      </c>
      <c r="M5621" t="s">
        <v>30</v>
      </c>
      <c r="N5621" s="10">
        <f t="shared" si="87"/>
        <v>46174</v>
      </c>
    </row>
    <row r="5622" spans="1:14">
      <c r="A5622" t="s">
        <v>5653</v>
      </c>
      <c r="B5622" s="2">
        <v>46139.687407407408</v>
      </c>
      <c r="C5622" t="s">
        <v>14</v>
      </c>
      <c r="D5622" s="3">
        <v>502.21</v>
      </c>
      <c r="E5622" t="s">
        <v>36</v>
      </c>
      <c r="F5622" t="s">
        <v>16</v>
      </c>
      <c r="G5622" s="4">
        <v>3.6</v>
      </c>
      <c r="I5622" s="3">
        <v>4000</v>
      </c>
      <c r="J5622" s="3">
        <v>3643.69</v>
      </c>
      <c r="K5622" s="3">
        <v>356.31</v>
      </c>
      <c r="L5622">
        <v>0</v>
      </c>
      <c r="M5622" t="s">
        <v>20</v>
      </c>
      <c r="N5622" s="10">
        <f t="shared" si="87"/>
        <v>46113</v>
      </c>
    </row>
    <row r="5623" spans="1:14">
      <c r="A5623" t="s">
        <v>5654</v>
      </c>
      <c r="B5623" s="2">
        <v>46106.295324074075</v>
      </c>
      <c r="C5623" t="s">
        <v>64</v>
      </c>
      <c r="D5623" s="3">
        <v>170.25</v>
      </c>
      <c r="E5623" t="s">
        <v>36</v>
      </c>
      <c r="F5623" t="s">
        <v>16</v>
      </c>
      <c r="G5623" s="4">
        <v>3.78</v>
      </c>
      <c r="I5623" s="3">
        <v>1500</v>
      </c>
      <c r="J5623" s="3">
        <v>994.39</v>
      </c>
      <c r="K5623" s="3">
        <v>505.61</v>
      </c>
      <c r="L5623">
        <v>0</v>
      </c>
      <c r="M5623" t="s">
        <v>30</v>
      </c>
      <c r="N5623" s="10">
        <f t="shared" si="87"/>
        <v>46082</v>
      </c>
    </row>
    <row r="5624" spans="1:14">
      <c r="A5624" t="s">
        <v>5655</v>
      </c>
      <c r="B5624" s="2">
        <v>46210.443043981482</v>
      </c>
      <c r="C5624" t="s">
        <v>14</v>
      </c>
      <c r="D5624" s="3">
        <v>1100.46</v>
      </c>
      <c r="E5624" t="s">
        <v>22</v>
      </c>
      <c r="F5624" t="s">
        <v>32</v>
      </c>
      <c r="G5624" s="4">
        <v>4.22</v>
      </c>
      <c r="H5624" t="s">
        <v>54</v>
      </c>
      <c r="I5624" s="3">
        <v>2000</v>
      </c>
      <c r="J5624" s="3">
        <v>497.94</v>
      </c>
      <c r="K5624" s="3">
        <v>1502.06</v>
      </c>
      <c r="L5624">
        <v>1</v>
      </c>
      <c r="M5624" t="s">
        <v>30</v>
      </c>
      <c r="N5624" s="10">
        <f t="shared" si="87"/>
        <v>46204</v>
      </c>
    </row>
    <row r="5625" spans="1:14">
      <c r="A5625" t="s">
        <v>5656</v>
      </c>
      <c r="B5625" s="2">
        <v>46090.252800925926</v>
      </c>
      <c r="C5625" t="s">
        <v>14</v>
      </c>
      <c r="D5625" s="3">
        <v>434.61</v>
      </c>
      <c r="E5625" t="s">
        <v>27</v>
      </c>
      <c r="F5625" t="s">
        <v>16</v>
      </c>
      <c r="G5625" s="4">
        <v>3.68</v>
      </c>
      <c r="I5625" s="3">
        <v>1000</v>
      </c>
      <c r="J5625" s="3">
        <v>533.55999999999995</v>
      </c>
      <c r="K5625" s="3">
        <v>466.44</v>
      </c>
      <c r="L5625">
        <v>0</v>
      </c>
      <c r="M5625" t="s">
        <v>23</v>
      </c>
      <c r="N5625" s="10">
        <f t="shared" si="87"/>
        <v>46082</v>
      </c>
    </row>
    <row r="5626" spans="1:14">
      <c r="A5626" t="s">
        <v>5657</v>
      </c>
      <c r="B5626" s="2">
        <v>46193.086412037039</v>
      </c>
      <c r="C5626" t="s">
        <v>14</v>
      </c>
      <c r="D5626" s="3">
        <v>1593</v>
      </c>
      <c r="E5626" t="s">
        <v>36</v>
      </c>
      <c r="F5626" t="s">
        <v>32</v>
      </c>
      <c r="G5626" s="4">
        <v>6.34</v>
      </c>
      <c r="H5626" t="s">
        <v>33</v>
      </c>
      <c r="I5626" s="3">
        <v>7500</v>
      </c>
      <c r="J5626" s="3">
        <v>6287.32</v>
      </c>
      <c r="K5626" s="3">
        <v>1212.68</v>
      </c>
      <c r="L5626">
        <v>5</v>
      </c>
      <c r="M5626" t="s">
        <v>30</v>
      </c>
      <c r="N5626" s="10">
        <f t="shared" si="87"/>
        <v>46174</v>
      </c>
    </row>
    <row r="5627" spans="1:14">
      <c r="A5627" t="s">
        <v>5658</v>
      </c>
      <c r="B5627" s="2">
        <v>46158.905613425923</v>
      </c>
      <c r="C5627" t="s">
        <v>14</v>
      </c>
      <c r="D5627" s="3">
        <v>227.58</v>
      </c>
      <c r="E5627" t="s">
        <v>19</v>
      </c>
      <c r="F5627" t="s">
        <v>16</v>
      </c>
      <c r="G5627" s="4">
        <v>4.45</v>
      </c>
      <c r="I5627" s="3">
        <v>1500</v>
      </c>
      <c r="J5627" s="3">
        <v>1006.38</v>
      </c>
      <c r="K5627" s="3">
        <v>493.62</v>
      </c>
      <c r="L5627">
        <v>0</v>
      </c>
      <c r="M5627" t="s">
        <v>17</v>
      </c>
      <c r="N5627" s="10">
        <f t="shared" si="87"/>
        <v>46143</v>
      </c>
    </row>
    <row r="5628" spans="1:14">
      <c r="A5628" t="s">
        <v>5659</v>
      </c>
      <c r="B5628" s="2">
        <v>46107.050462962965</v>
      </c>
      <c r="C5628" t="s">
        <v>14</v>
      </c>
      <c r="D5628" s="3">
        <v>1475.29</v>
      </c>
      <c r="E5628" t="s">
        <v>15</v>
      </c>
      <c r="F5628" t="s">
        <v>16</v>
      </c>
      <c r="G5628" s="4">
        <v>3.97</v>
      </c>
      <c r="I5628" s="3">
        <v>7500</v>
      </c>
      <c r="J5628" s="3">
        <v>5873.4</v>
      </c>
      <c r="K5628" s="3">
        <v>1626.6</v>
      </c>
      <c r="L5628">
        <v>1</v>
      </c>
      <c r="M5628" t="s">
        <v>17</v>
      </c>
      <c r="N5628" s="10">
        <f t="shared" si="87"/>
        <v>46082</v>
      </c>
    </row>
    <row r="5629" spans="1:14">
      <c r="A5629" t="s">
        <v>5660</v>
      </c>
      <c r="B5629" s="2">
        <v>46154.913391203707</v>
      </c>
      <c r="C5629" t="s">
        <v>14</v>
      </c>
      <c r="D5629" s="3">
        <v>139.29</v>
      </c>
      <c r="E5629" t="s">
        <v>15</v>
      </c>
      <c r="F5629" t="s">
        <v>16</v>
      </c>
      <c r="G5629" s="4">
        <v>4.97</v>
      </c>
      <c r="I5629" s="3">
        <v>5000</v>
      </c>
      <c r="J5629" s="3">
        <v>1096.05</v>
      </c>
      <c r="K5629" s="3">
        <v>3903.95</v>
      </c>
      <c r="L5629">
        <v>0</v>
      </c>
      <c r="M5629" t="s">
        <v>20</v>
      </c>
      <c r="N5629" s="10">
        <f t="shared" si="87"/>
        <v>46143</v>
      </c>
    </row>
    <row r="5630" spans="1:14">
      <c r="A5630" t="s">
        <v>5661</v>
      </c>
      <c r="B5630" s="2">
        <v>46180.825833333336</v>
      </c>
      <c r="C5630" t="s">
        <v>14</v>
      </c>
      <c r="D5630" s="3">
        <v>1358.51</v>
      </c>
      <c r="E5630" t="s">
        <v>36</v>
      </c>
      <c r="F5630" t="s">
        <v>16</v>
      </c>
      <c r="G5630" s="4">
        <v>6.1</v>
      </c>
      <c r="I5630" s="3">
        <v>2000</v>
      </c>
      <c r="J5630" s="3">
        <v>1028.0899999999999</v>
      </c>
      <c r="K5630" s="3">
        <v>971.91</v>
      </c>
      <c r="L5630">
        <v>0</v>
      </c>
      <c r="M5630" t="s">
        <v>17</v>
      </c>
      <c r="N5630" s="10">
        <f t="shared" si="87"/>
        <v>46174</v>
      </c>
    </row>
    <row r="5631" spans="1:14">
      <c r="A5631" t="s">
        <v>5662</v>
      </c>
      <c r="B5631" s="2">
        <v>46109.93209490741</v>
      </c>
      <c r="C5631" t="s">
        <v>14</v>
      </c>
      <c r="D5631" s="3">
        <v>185.53</v>
      </c>
      <c r="E5631" t="s">
        <v>36</v>
      </c>
      <c r="F5631" t="s">
        <v>16</v>
      </c>
      <c r="G5631" s="4">
        <v>3.84</v>
      </c>
      <c r="I5631" s="3">
        <v>1500</v>
      </c>
      <c r="J5631" s="3">
        <v>569.09</v>
      </c>
      <c r="K5631" s="3">
        <v>930.91</v>
      </c>
      <c r="L5631">
        <v>0</v>
      </c>
      <c r="M5631" t="s">
        <v>17</v>
      </c>
      <c r="N5631" s="10">
        <f t="shared" si="87"/>
        <v>46082</v>
      </c>
    </row>
    <row r="5632" spans="1:14">
      <c r="A5632" t="s">
        <v>5663</v>
      </c>
      <c r="B5632" s="2">
        <v>46151.580081018517</v>
      </c>
      <c r="C5632" t="s">
        <v>14</v>
      </c>
      <c r="D5632" s="3">
        <v>199.48</v>
      </c>
      <c r="E5632" t="s">
        <v>27</v>
      </c>
      <c r="F5632" t="s">
        <v>16</v>
      </c>
      <c r="G5632" s="4">
        <v>3.03</v>
      </c>
      <c r="I5632" s="3">
        <v>1000</v>
      </c>
      <c r="J5632" s="3">
        <v>996.18</v>
      </c>
      <c r="K5632" s="3">
        <v>3.82</v>
      </c>
      <c r="L5632">
        <v>2</v>
      </c>
      <c r="M5632" t="s">
        <v>30</v>
      </c>
      <c r="N5632" s="10">
        <f t="shared" si="87"/>
        <v>46143</v>
      </c>
    </row>
    <row r="5633" spans="1:14">
      <c r="A5633" t="s">
        <v>5664</v>
      </c>
      <c r="B5633" s="2">
        <v>46123.100034722222</v>
      </c>
      <c r="C5633" t="s">
        <v>14</v>
      </c>
      <c r="D5633" s="3">
        <v>169.42</v>
      </c>
      <c r="E5633" t="s">
        <v>19</v>
      </c>
      <c r="F5633" t="s">
        <v>16</v>
      </c>
      <c r="G5633" s="4">
        <v>3.48</v>
      </c>
      <c r="I5633" s="3">
        <v>5000</v>
      </c>
      <c r="J5633" s="3">
        <v>3639.25</v>
      </c>
      <c r="K5633" s="3">
        <v>1360.75</v>
      </c>
      <c r="L5633">
        <v>0</v>
      </c>
      <c r="M5633" t="s">
        <v>17</v>
      </c>
      <c r="N5633" s="10">
        <f t="shared" si="87"/>
        <v>46113</v>
      </c>
    </row>
    <row r="5634" spans="1:14">
      <c r="A5634" t="s">
        <v>5665</v>
      </c>
      <c r="B5634" s="2">
        <v>46259.147361111114</v>
      </c>
      <c r="C5634" t="s">
        <v>14</v>
      </c>
      <c r="D5634" s="3">
        <v>490.84</v>
      </c>
      <c r="E5634" t="s">
        <v>19</v>
      </c>
      <c r="F5634" t="s">
        <v>16</v>
      </c>
      <c r="G5634" s="4">
        <v>7.51</v>
      </c>
      <c r="I5634" s="3">
        <v>7500</v>
      </c>
      <c r="J5634" s="3">
        <v>2830.06</v>
      </c>
      <c r="K5634" s="3">
        <v>4669.9399999999996</v>
      </c>
      <c r="L5634">
        <v>5</v>
      </c>
      <c r="M5634" t="s">
        <v>23</v>
      </c>
      <c r="N5634" s="10">
        <f t="shared" ref="N5634:N5697" si="88">DATE(YEAR(B5634),MONTH(B5634),1)</f>
        <v>46235</v>
      </c>
    </row>
    <row r="5635" spans="1:14">
      <c r="A5635" t="s">
        <v>5666</v>
      </c>
      <c r="B5635" s="2">
        <v>46186.61446759259</v>
      </c>
      <c r="C5635" t="s">
        <v>14</v>
      </c>
      <c r="D5635" s="3">
        <v>299.54000000000002</v>
      </c>
      <c r="E5635" t="s">
        <v>36</v>
      </c>
      <c r="F5635" t="s">
        <v>16</v>
      </c>
      <c r="G5635" s="4">
        <v>8.0299999999999994</v>
      </c>
      <c r="I5635" s="3">
        <v>10000</v>
      </c>
      <c r="J5635" s="3">
        <v>5044.08</v>
      </c>
      <c r="K5635" s="3">
        <v>4955.92</v>
      </c>
      <c r="L5635">
        <v>1</v>
      </c>
      <c r="M5635" t="s">
        <v>17</v>
      </c>
      <c r="N5635" s="10">
        <f t="shared" si="88"/>
        <v>46174</v>
      </c>
    </row>
    <row r="5636" spans="1:14">
      <c r="A5636" t="s">
        <v>5667</v>
      </c>
      <c r="B5636" s="2">
        <v>46182.643553240741</v>
      </c>
      <c r="C5636" t="s">
        <v>14</v>
      </c>
      <c r="D5636" s="3">
        <v>175.84</v>
      </c>
      <c r="E5636" t="s">
        <v>19</v>
      </c>
      <c r="F5636" t="s">
        <v>16</v>
      </c>
      <c r="G5636" s="4">
        <v>6.99</v>
      </c>
      <c r="I5636" s="3">
        <v>3000</v>
      </c>
      <c r="J5636" s="3">
        <v>2590.15</v>
      </c>
      <c r="K5636" s="3">
        <v>409.85</v>
      </c>
      <c r="L5636">
        <v>0</v>
      </c>
      <c r="M5636" t="s">
        <v>17</v>
      </c>
      <c r="N5636" s="10">
        <f t="shared" si="88"/>
        <v>46174</v>
      </c>
    </row>
    <row r="5637" spans="1:14">
      <c r="A5637" t="s">
        <v>5668</v>
      </c>
      <c r="B5637" s="2">
        <v>46122.720868055556</v>
      </c>
      <c r="C5637" t="s">
        <v>14</v>
      </c>
      <c r="D5637" s="3">
        <v>412.74</v>
      </c>
      <c r="E5637" t="s">
        <v>19</v>
      </c>
      <c r="F5637" t="s">
        <v>16</v>
      </c>
      <c r="G5637" s="4">
        <v>5.51</v>
      </c>
      <c r="I5637" s="3">
        <v>1500</v>
      </c>
      <c r="J5637" s="3">
        <v>337.51</v>
      </c>
      <c r="K5637" s="3">
        <v>1162.49</v>
      </c>
      <c r="L5637">
        <v>0</v>
      </c>
      <c r="M5637" t="s">
        <v>17</v>
      </c>
      <c r="N5637" s="10">
        <f t="shared" si="88"/>
        <v>46113</v>
      </c>
    </row>
    <row r="5638" spans="1:14">
      <c r="A5638" t="s">
        <v>5669</v>
      </c>
      <c r="B5638" s="2">
        <v>46131.275740740741</v>
      </c>
      <c r="C5638" t="s">
        <v>14</v>
      </c>
      <c r="D5638" s="3">
        <v>319.24</v>
      </c>
      <c r="E5638" t="s">
        <v>19</v>
      </c>
      <c r="F5638" t="s">
        <v>16</v>
      </c>
      <c r="G5638" s="4">
        <v>2.66</v>
      </c>
      <c r="I5638" s="3">
        <v>1500</v>
      </c>
      <c r="J5638" s="3">
        <v>382.45</v>
      </c>
      <c r="K5638" s="3">
        <v>1117.55</v>
      </c>
      <c r="L5638">
        <v>0</v>
      </c>
      <c r="M5638" t="s">
        <v>17</v>
      </c>
      <c r="N5638" s="10">
        <f t="shared" si="88"/>
        <v>46113</v>
      </c>
    </row>
    <row r="5639" spans="1:14">
      <c r="A5639" t="s">
        <v>5670</v>
      </c>
      <c r="B5639" s="2">
        <v>46140.714861111112</v>
      </c>
      <c r="C5639" t="s">
        <v>64</v>
      </c>
      <c r="D5639" s="3">
        <v>426.11</v>
      </c>
      <c r="E5639" t="s">
        <v>36</v>
      </c>
      <c r="F5639" t="s">
        <v>16</v>
      </c>
      <c r="G5639" s="4">
        <v>3.64</v>
      </c>
      <c r="I5639" s="3">
        <v>1500</v>
      </c>
      <c r="J5639" s="3">
        <v>1477.83</v>
      </c>
      <c r="K5639" s="3">
        <v>22.17</v>
      </c>
      <c r="L5639">
        <v>0</v>
      </c>
      <c r="M5639" t="s">
        <v>17</v>
      </c>
      <c r="N5639" s="10">
        <f t="shared" si="88"/>
        <v>46113</v>
      </c>
    </row>
    <row r="5640" spans="1:14">
      <c r="A5640" t="s">
        <v>5671</v>
      </c>
      <c r="B5640" s="2">
        <v>46159.127754629626</v>
      </c>
      <c r="C5640" t="s">
        <v>14</v>
      </c>
      <c r="D5640" s="3">
        <v>319.86</v>
      </c>
      <c r="E5640" t="s">
        <v>36</v>
      </c>
      <c r="F5640" t="s">
        <v>16</v>
      </c>
      <c r="G5640" s="4">
        <v>5.5</v>
      </c>
      <c r="I5640" s="3">
        <v>4000</v>
      </c>
      <c r="J5640" s="3">
        <v>1364.26</v>
      </c>
      <c r="K5640" s="3">
        <v>2635.74</v>
      </c>
      <c r="L5640">
        <v>0</v>
      </c>
      <c r="M5640" t="s">
        <v>17</v>
      </c>
      <c r="N5640" s="10">
        <f t="shared" si="88"/>
        <v>46143</v>
      </c>
    </row>
    <row r="5641" spans="1:14">
      <c r="A5641" t="s">
        <v>5672</v>
      </c>
      <c r="B5641" s="2">
        <v>46137.947199074071</v>
      </c>
      <c r="C5641" t="s">
        <v>14</v>
      </c>
      <c r="D5641" s="3">
        <v>593.98</v>
      </c>
      <c r="E5641" t="s">
        <v>19</v>
      </c>
      <c r="F5641" t="s">
        <v>16</v>
      </c>
      <c r="G5641" s="4">
        <v>3.79</v>
      </c>
      <c r="I5641" s="3">
        <v>10000</v>
      </c>
      <c r="J5641" s="3">
        <v>3919.74</v>
      </c>
      <c r="K5641" s="3">
        <v>6080.26</v>
      </c>
      <c r="L5641">
        <v>1</v>
      </c>
      <c r="M5641" t="s">
        <v>30</v>
      </c>
      <c r="N5641" s="10">
        <f t="shared" si="88"/>
        <v>46113</v>
      </c>
    </row>
    <row r="5642" spans="1:14">
      <c r="A5642" t="s">
        <v>5673</v>
      </c>
      <c r="B5642" s="2">
        <v>46224.716458333336</v>
      </c>
      <c r="C5642" t="s">
        <v>14</v>
      </c>
      <c r="D5642" s="3">
        <v>1215.01</v>
      </c>
      <c r="E5642" t="s">
        <v>25</v>
      </c>
      <c r="F5642" t="s">
        <v>16</v>
      </c>
      <c r="G5642" s="4">
        <v>5.12</v>
      </c>
      <c r="I5642" s="3">
        <v>1000</v>
      </c>
      <c r="J5642" s="3">
        <v>935.22</v>
      </c>
      <c r="K5642" s="3">
        <v>64.78</v>
      </c>
      <c r="L5642">
        <v>0</v>
      </c>
      <c r="M5642" t="s">
        <v>20</v>
      </c>
      <c r="N5642" s="10">
        <f t="shared" si="88"/>
        <v>46204</v>
      </c>
    </row>
    <row r="5643" spans="1:14">
      <c r="A5643" t="s">
        <v>5674</v>
      </c>
      <c r="B5643" s="2">
        <v>46099.085902777777</v>
      </c>
      <c r="C5643" t="s">
        <v>14</v>
      </c>
      <c r="D5643" s="3">
        <v>86.62</v>
      </c>
      <c r="E5643" t="s">
        <v>36</v>
      </c>
      <c r="F5643" t="s">
        <v>16</v>
      </c>
      <c r="G5643" s="4">
        <v>4.63</v>
      </c>
      <c r="I5643" s="3">
        <v>2000</v>
      </c>
      <c r="J5643" s="3">
        <v>1891.99</v>
      </c>
      <c r="K5643" s="3">
        <v>108.01</v>
      </c>
      <c r="L5643">
        <v>0</v>
      </c>
      <c r="M5643" t="s">
        <v>17</v>
      </c>
      <c r="N5643" s="10">
        <f t="shared" si="88"/>
        <v>46082</v>
      </c>
    </row>
    <row r="5644" spans="1:14">
      <c r="A5644" t="s">
        <v>5675</v>
      </c>
      <c r="B5644" s="2">
        <v>46101.0703125</v>
      </c>
      <c r="C5644" t="s">
        <v>14</v>
      </c>
      <c r="D5644" s="3">
        <v>85.09</v>
      </c>
      <c r="E5644" t="s">
        <v>36</v>
      </c>
      <c r="F5644" t="s">
        <v>16</v>
      </c>
      <c r="G5644" s="4">
        <v>3.13</v>
      </c>
      <c r="I5644" s="3">
        <v>3000</v>
      </c>
      <c r="J5644" s="3">
        <v>2308.39</v>
      </c>
      <c r="K5644" s="3">
        <v>691.61</v>
      </c>
      <c r="L5644">
        <v>5</v>
      </c>
      <c r="M5644" t="s">
        <v>17</v>
      </c>
      <c r="N5644" s="10">
        <f t="shared" si="88"/>
        <v>46082</v>
      </c>
    </row>
    <row r="5645" spans="1:14">
      <c r="A5645" t="s">
        <v>5676</v>
      </c>
      <c r="B5645" s="2">
        <v>46094.049328703702</v>
      </c>
      <c r="C5645" t="s">
        <v>14</v>
      </c>
      <c r="D5645" s="3">
        <v>93.31</v>
      </c>
      <c r="E5645" t="s">
        <v>15</v>
      </c>
      <c r="F5645" t="s">
        <v>16</v>
      </c>
      <c r="G5645" s="4">
        <v>5.81</v>
      </c>
      <c r="I5645" s="3">
        <v>10000</v>
      </c>
      <c r="J5645" s="3">
        <v>3272.47</v>
      </c>
      <c r="K5645" s="3">
        <v>6727.53</v>
      </c>
      <c r="L5645">
        <v>1</v>
      </c>
      <c r="M5645" t="s">
        <v>30</v>
      </c>
      <c r="N5645" s="10">
        <f t="shared" si="88"/>
        <v>46082</v>
      </c>
    </row>
    <row r="5646" spans="1:14">
      <c r="A5646" t="s">
        <v>5677</v>
      </c>
      <c r="B5646" s="2">
        <v>46088.028414351851</v>
      </c>
      <c r="C5646" t="s">
        <v>14</v>
      </c>
      <c r="D5646" s="3">
        <v>145.68</v>
      </c>
      <c r="E5646" t="s">
        <v>19</v>
      </c>
      <c r="F5646" t="s">
        <v>16</v>
      </c>
      <c r="G5646" s="4">
        <v>4.29</v>
      </c>
      <c r="I5646" s="3">
        <v>5000</v>
      </c>
      <c r="J5646" s="3">
        <v>1390.14</v>
      </c>
      <c r="K5646" s="3">
        <v>3609.86</v>
      </c>
      <c r="L5646">
        <v>0</v>
      </c>
      <c r="M5646" t="s">
        <v>30</v>
      </c>
      <c r="N5646" s="10">
        <f t="shared" si="88"/>
        <v>46082</v>
      </c>
    </row>
    <row r="5647" spans="1:14">
      <c r="A5647" t="s">
        <v>5678</v>
      </c>
      <c r="B5647" s="2">
        <v>46199.990324074075</v>
      </c>
      <c r="C5647" t="s">
        <v>14</v>
      </c>
      <c r="D5647" s="3">
        <v>1329.15</v>
      </c>
      <c r="E5647" t="s">
        <v>19</v>
      </c>
      <c r="F5647" t="s">
        <v>32</v>
      </c>
      <c r="G5647" s="4">
        <v>7.63</v>
      </c>
      <c r="H5647" t="s">
        <v>47</v>
      </c>
      <c r="I5647" s="3">
        <v>1500</v>
      </c>
      <c r="J5647" s="3">
        <v>1360.63</v>
      </c>
      <c r="K5647" s="3">
        <v>139.37</v>
      </c>
      <c r="L5647">
        <v>0</v>
      </c>
      <c r="M5647" t="s">
        <v>23</v>
      </c>
      <c r="N5647" s="10">
        <f t="shared" si="88"/>
        <v>46174</v>
      </c>
    </row>
    <row r="5648" spans="1:14">
      <c r="A5648" t="s">
        <v>5679</v>
      </c>
      <c r="B5648" s="2">
        <v>46259.064293981479</v>
      </c>
      <c r="C5648" t="s">
        <v>14</v>
      </c>
      <c r="D5648" s="3">
        <v>338.3</v>
      </c>
      <c r="E5648" t="s">
        <v>19</v>
      </c>
      <c r="F5648" t="s">
        <v>16</v>
      </c>
      <c r="G5648" s="4">
        <v>6</v>
      </c>
      <c r="I5648" s="3">
        <v>3000</v>
      </c>
      <c r="J5648" s="3">
        <v>2975.64</v>
      </c>
      <c r="K5648" s="3">
        <v>24.36</v>
      </c>
      <c r="L5648">
        <v>0</v>
      </c>
      <c r="M5648" t="s">
        <v>17</v>
      </c>
      <c r="N5648" s="10">
        <f t="shared" si="88"/>
        <v>46235</v>
      </c>
    </row>
    <row r="5649" spans="1:14">
      <c r="A5649" t="s">
        <v>5680</v>
      </c>
      <c r="B5649" s="2">
        <v>46108.893414351849</v>
      </c>
      <c r="C5649" t="s">
        <v>14</v>
      </c>
      <c r="D5649" s="3">
        <v>812.89</v>
      </c>
      <c r="E5649" t="s">
        <v>15</v>
      </c>
      <c r="F5649" t="s">
        <v>16</v>
      </c>
      <c r="G5649" s="4">
        <v>4.8099999999999996</v>
      </c>
      <c r="I5649" s="3">
        <v>10000</v>
      </c>
      <c r="J5649" s="3">
        <v>6885.26</v>
      </c>
      <c r="K5649" s="3">
        <v>3114.74</v>
      </c>
      <c r="L5649">
        <v>0</v>
      </c>
      <c r="M5649" t="s">
        <v>20</v>
      </c>
      <c r="N5649" s="10">
        <f t="shared" si="88"/>
        <v>46082</v>
      </c>
    </row>
    <row r="5650" spans="1:14">
      <c r="A5650" t="s">
        <v>5681</v>
      </c>
      <c r="B5650" s="2">
        <v>46182.57309027778</v>
      </c>
      <c r="C5650" t="s">
        <v>14</v>
      </c>
      <c r="D5650" s="3">
        <v>926.2</v>
      </c>
      <c r="E5650" t="s">
        <v>36</v>
      </c>
      <c r="F5650" t="s">
        <v>32</v>
      </c>
      <c r="G5650" s="4">
        <v>6.06</v>
      </c>
      <c r="H5650" t="s">
        <v>33</v>
      </c>
      <c r="I5650" s="3">
        <v>7500</v>
      </c>
      <c r="J5650" s="3">
        <v>3660.13</v>
      </c>
      <c r="K5650" s="3">
        <v>3839.87</v>
      </c>
      <c r="L5650">
        <v>1</v>
      </c>
      <c r="M5650" t="s">
        <v>17</v>
      </c>
      <c r="N5650" s="10">
        <f t="shared" si="88"/>
        <v>46174</v>
      </c>
    </row>
    <row r="5651" spans="1:14">
      <c r="A5651" t="s">
        <v>5682</v>
      </c>
      <c r="B5651" s="2">
        <v>46107.58966435185</v>
      </c>
      <c r="C5651" t="s">
        <v>14</v>
      </c>
      <c r="D5651" s="3">
        <v>165.58</v>
      </c>
      <c r="E5651" t="s">
        <v>36</v>
      </c>
      <c r="F5651" t="s">
        <v>16</v>
      </c>
      <c r="G5651" s="4">
        <v>4.67</v>
      </c>
      <c r="I5651" s="3">
        <v>4000</v>
      </c>
      <c r="J5651" s="3">
        <v>2414.81</v>
      </c>
      <c r="K5651" s="3">
        <v>1585.19</v>
      </c>
      <c r="L5651">
        <v>2</v>
      </c>
      <c r="M5651" t="s">
        <v>20</v>
      </c>
      <c r="N5651" s="10">
        <f t="shared" si="88"/>
        <v>46082</v>
      </c>
    </row>
    <row r="5652" spans="1:14">
      <c r="A5652" t="s">
        <v>5683</v>
      </c>
      <c r="B5652" s="2">
        <v>46177.486932870372</v>
      </c>
      <c r="C5652" t="s">
        <v>14</v>
      </c>
      <c r="D5652" s="3">
        <v>602.6</v>
      </c>
      <c r="E5652" t="s">
        <v>22</v>
      </c>
      <c r="F5652" t="s">
        <v>16</v>
      </c>
      <c r="G5652" s="4">
        <v>7.03</v>
      </c>
      <c r="I5652" s="3">
        <v>1500</v>
      </c>
      <c r="J5652" s="3">
        <v>878.37</v>
      </c>
      <c r="K5652" s="3">
        <v>621.63</v>
      </c>
      <c r="L5652">
        <v>0</v>
      </c>
      <c r="M5652" t="s">
        <v>17</v>
      </c>
      <c r="N5652" s="10">
        <f t="shared" si="88"/>
        <v>46174</v>
      </c>
    </row>
    <row r="5653" spans="1:14">
      <c r="A5653" t="s">
        <v>5684</v>
      </c>
      <c r="B5653" s="2">
        <v>46262.705023148148</v>
      </c>
      <c r="C5653" t="s">
        <v>14</v>
      </c>
      <c r="D5653" s="3">
        <v>705.7</v>
      </c>
      <c r="E5653" t="s">
        <v>27</v>
      </c>
      <c r="F5653" t="s">
        <v>32</v>
      </c>
      <c r="G5653" s="4">
        <v>6.39</v>
      </c>
      <c r="H5653" t="s">
        <v>62</v>
      </c>
      <c r="I5653" s="3">
        <v>7500</v>
      </c>
      <c r="J5653" s="3">
        <v>3464.17</v>
      </c>
      <c r="K5653" s="3">
        <v>4035.83</v>
      </c>
      <c r="L5653">
        <v>2</v>
      </c>
      <c r="M5653" t="s">
        <v>17</v>
      </c>
      <c r="N5653" s="10">
        <f t="shared" si="88"/>
        <v>46235</v>
      </c>
    </row>
    <row r="5654" spans="1:14">
      <c r="A5654" t="s">
        <v>5685</v>
      </c>
      <c r="B5654" s="2">
        <v>46227.169212962966</v>
      </c>
      <c r="C5654" t="s">
        <v>14</v>
      </c>
      <c r="D5654" s="3">
        <v>261.85000000000002</v>
      </c>
      <c r="E5654" t="s">
        <v>22</v>
      </c>
      <c r="F5654" t="s">
        <v>16</v>
      </c>
      <c r="G5654" s="4">
        <v>7.42</v>
      </c>
      <c r="I5654" s="3">
        <v>1000</v>
      </c>
      <c r="J5654" s="3">
        <v>369.36</v>
      </c>
      <c r="K5654" s="3">
        <v>630.64</v>
      </c>
      <c r="L5654">
        <v>0</v>
      </c>
      <c r="M5654" t="s">
        <v>20</v>
      </c>
      <c r="N5654" s="10">
        <f t="shared" si="88"/>
        <v>46204</v>
      </c>
    </row>
    <row r="5655" spans="1:14">
      <c r="A5655" t="s">
        <v>5686</v>
      </c>
      <c r="B5655" s="2">
        <v>46193.512800925928</v>
      </c>
      <c r="C5655" t="s">
        <v>14</v>
      </c>
      <c r="D5655" s="3">
        <v>365.26</v>
      </c>
      <c r="E5655" t="s">
        <v>36</v>
      </c>
      <c r="F5655" t="s">
        <v>16</v>
      </c>
      <c r="G5655" s="4">
        <v>6.43</v>
      </c>
      <c r="I5655" s="3">
        <v>1500</v>
      </c>
      <c r="J5655" s="3">
        <v>909.82</v>
      </c>
      <c r="K5655" s="3">
        <v>590.17999999999995</v>
      </c>
      <c r="L5655">
        <v>0</v>
      </c>
      <c r="M5655" t="s">
        <v>17</v>
      </c>
      <c r="N5655" s="10">
        <f t="shared" si="88"/>
        <v>46174</v>
      </c>
    </row>
    <row r="5656" spans="1:14">
      <c r="A5656" t="s">
        <v>5687</v>
      </c>
      <c r="B5656" s="2">
        <v>46099.037546296298</v>
      </c>
      <c r="C5656" t="s">
        <v>14</v>
      </c>
      <c r="D5656" s="3">
        <v>1228.67</v>
      </c>
      <c r="E5656" t="s">
        <v>36</v>
      </c>
      <c r="F5656" t="s">
        <v>16</v>
      </c>
      <c r="G5656" s="4">
        <v>5.63</v>
      </c>
      <c r="I5656" s="3">
        <v>2000</v>
      </c>
      <c r="J5656" s="3">
        <v>1589.05</v>
      </c>
      <c r="K5656" s="3">
        <v>410.95</v>
      </c>
      <c r="L5656">
        <v>0</v>
      </c>
      <c r="M5656" t="s">
        <v>17</v>
      </c>
      <c r="N5656" s="10">
        <f t="shared" si="88"/>
        <v>46082</v>
      </c>
    </row>
    <row r="5657" spans="1:14">
      <c r="A5657" t="s">
        <v>5688</v>
      </c>
      <c r="B5657" s="2">
        <v>46135.950092592589</v>
      </c>
      <c r="C5657" t="s">
        <v>14</v>
      </c>
      <c r="D5657" s="3">
        <v>122.39</v>
      </c>
      <c r="E5657" t="s">
        <v>15</v>
      </c>
      <c r="F5657" t="s">
        <v>16</v>
      </c>
      <c r="G5657" s="4">
        <v>3.74</v>
      </c>
      <c r="I5657" s="3">
        <v>2000</v>
      </c>
      <c r="J5657" s="3">
        <v>941.06</v>
      </c>
      <c r="K5657" s="3">
        <v>1058.94</v>
      </c>
      <c r="L5657">
        <v>4</v>
      </c>
      <c r="M5657" t="s">
        <v>17</v>
      </c>
      <c r="N5657" s="10">
        <f t="shared" si="88"/>
        <v>46113</v>
      </c>
    </row>
    <row r="5658" spans="1:14">
      <c r="A5658" t="s">
        <v>5689</v>
      </c>
      <c r="B5658" s="2">
        <v>46211.257997685185</v>
      </c>
      <c r="C5658" t="s">
        <v>64</v>
      </c>
      <c r="D5658" s="3">
        <v>299.81</v>
      </c>
      <c r="E5658" t="s">
        <v>25</v>
      </c>
      <c r="F5658" t="s">
        <v>16</v>
      </c>
      <c r="G5658" s="4">
        <v>6.57</v>
      </c>
      <c r="I5658" s="3">
        <v>5000</v>
      </c>
      <c r="J5658" s="3">
        <v>2387.1799999999998</v>
      </c>
      <c r="K5658" s="3">
        <v>2612.8200000000002</v>
      </c>
      <c r="L5658">
        <v>1</v>
      </c>
      <c r="M5658" t="s">
        <v>17</v>
      </c>
      <c r="N5658" s="10">
        <f t="shared" si="88"/>
        <v>46204</v>
      </c>
    </row>
    <row r="5659" spans="1:14">
      <c r="A5659" t="s">
        <v>5690</v>
      </c>
      <c r="B5659" s="2">
        <v>46133.602083333331</v>
      </c>
      <c r="C5659" t="s">
        <v>14</v>
      </c>
      <c r="D5659" s="3">
        <v>856.36</v>
      </c>
      <c r="E5659" t="s">
        <v>27</v>
      </c>
      <c r="F5659" t="s">
        <v>32</v>
      </c>
      <c r="G5659" s="4">
        <v>2.93</v>
      </c>
      <c r="H5659" t="s">
        <v>54</v>
      </c>
      <c r="I5659" s="3">
        <v>1500</v>
      </c>
      <c r="J5659" s="3">
        <v>415.81</v>
      </c>
      <c r="K5659" s="3">
        <v>1084.19</v>
      </c>
      <c r="L5659">
        <v>5</v>
      </c>
      <c r="M5659" t="s">
        <v>30</v>
      </c>
      <c r="N5659" s="10">
        <f t="shared" si="88"/>
        <v>46113</v>
      </c>
    </row>
    <row r="5660" spans="1:14">
      <c r="A5660" t="s">
        <v>5691</v>
      </c>
      <c r="B5660" s="2">
        <v>46243.537083333336</v>
      </c>
      <c r="C5660" t="s">
        <v>14</v>
      </c>
      <c r="D5660" s="3">
        <v>498.29</v>
      </c>
      <c r="E5660" t="s">
        <v>19</v>
      </c>
      <c r="F5660" t="s">
        <v>32</v>
      </c>
      <c r="G5660" s="4">
        <v>7.2</v>
      </c>
      <c r="H5660" t="s">
        <v>62</v>
      </c>
      <c r="I5660" s="3">
        <v>2000</v>
      </c>
      <c r="J5660" s="3">
        <v>1521.95</v>
      </c>
      <c r="K5660" s="3">
        <v>478.05</v>
      </c>
      <c r="L5660">
        <v>1</v>
      </c>
      <c r="M5660" t="s">
        <v>17</v>
      </c>
      <c r="N5660" s="10">
        <f t="shared" si="88"/>
        <v>46235</v>
      </c>
    </row>
    <row r="5661" spans="1:14">
      <c r="A5661" t="s">
        <v>5692</v>
      </c>
      <c r="B5661" s="2">
        <v>46150.36215277778</v>
      </c>
      <c r="C5661" t="s">
        <v>14</v>
      </c>
      <c r="D5661" s="3">
        <v>1184.55</v>
      </c>
      <c r="E5661" t="s">
        <v>25</v>
      </c>
      <c r="F5661" t="s">
        <v>16</v>
      </c>
      <c r="G5661" s="4">
        <v>2.6</v>
      </c>
      <c r="I5661" s="3">
        <v>10000</v>
      </c>
      <c r="J5661" s="3">
        <v>5965.73</v>
      </c>
      <c r="K5661" s="3">
        <v>4034.27</v>
      </c>
      <c r="L5661">
        <v>0</v>
      </c>
      <c r="M5661" t="s">
        <v>23</v>
      </c>
      <c r="N5661" s="10">
        <f t="shared" si="88"/>
        <v>46143</v>
      </c>
    </row>
    <row r="5662" spans="1:14">
      <c r="A5662" t="s">
        <v>5693</v>
      </c>
      <c r="B5662" s="2">
        <v>46241.848657407405</v>
      </c>
      <c r="C5662" t="s">
        <v>14</v>
      </c>
      <c r="D5662" s="3">
        <v>349.75</v>
      </c>
      <c r="E5662" t="s">
        <v>15</v>
      </c>
      <c r="F5662" t="s">
        <v>16</v>
      </c>
      <c r="G5662" s="4">
        <v>6.1</v>
      </c>
      <c r="I5662" s="3">
        <v>10000</v>
      </c>
      <c r="J5662" s="3">
        <v>5538.71</v>
      </c>
      <c r="K5662" s="3">
        <v>4461.29</v>
      </c>
      <c r="L5662">
        <v>2</v>
      </c>
      <c r="M5662" t="s">
        <v>20</v>
      </c>
      <c r="N5662" s="10">
        <f t="shared" si="88"/>
        <v>46235</v>
      </c>
    </row>
    <row r="5663" spans="1:14">
      <c r="A5663" t="s">
        <v>5694</v>
      </c>
      <c r="B5663" s="2">
        <v>46128.225972222222</v>
      </c>
      <c r="C5663" t="s">
        <v>14</v>
      </c>
      <c r="D5663" s="3">
        <v>894.7</v>
      </c>
      <c r="E5663" t="s">
        <v>27</v>
      </c>
      <c r="F5663" t="s">
        <v>32</v>
      </c>
      <c r="G5663" s="4">
        <v>3.37</v>
      </c>
      <c r="H5663" t="s">
        <v>33</v>
      </c>
      <c r="I5663" s="3">
        <v>4000</v>
      </c>
      <c r="J5663" s="3">
        <v>1701.28</v>
      </c>
      <c r="K5663" s="3">
        <v>2298.7199999999998</v>
      </c>
      <c r="L5663">
        <v>3</v>
      </c>
      <c r="M5663" t="s">
        <v>17</v>
      </c>
      <c r="N5663" s="10">
        <f t="shared" si="88"/>
        <v>46113</v>
      </c>
    </row>
    <row r="5664" spans="1:14">
      <c r="A5664" t="s">
        <v>5695</v>
      </c>
      <c r="B5664" s="2">
        <v>46156.373402777775</v>
      </c>
      <c r="C5664" t="s">
        <v>14</v>
      </c>
      <c r="D5664" s="3">
        <v>533.21</v>
      </c>
      <c r="E5664" t="s">
        <v>15</v>
      </c>
      <c r="F5664" t="s">
        <v>16</v>
      </c>
      <c r="G5664" s="4">
        <v>3.95</v>
      </c>
      <c r="I5664" s="3">
        <v>1500</v>
      </c>
      <c r="J5664" s="3">
        <v>1214.1099999999999</v>
      </c>
      <c r="K5664" s="3">
        <v>285.89</v>
      </c>
      <c r="L5664">
        <v>0</v>
      </c>
      <c r="M5664" t="s">
        <v>30</v>
      </c>
      <c r="N5664" s="10">
        <f t="shared" si="88"/>
        <v>46143</v>
      </c>
    </row>
    <row r="5665" spans="1:14">
      <c r="A5665" t="s">
        <v>5696</v>
      </c>
      <c r="B5665" s="2">
        <v>46094.26489583333</v>
      </c>
      <c r="C5665" t="s">
        <v>14</v>
      </c>
      <c r="D5665" s="3">
        <v>979.64</v>
      </c>
      <c r="E5665" t="s">
        <v>15</v>
      </c>
      <c r="F5665" t="s">
        <v>16</v>
      </c>
      <c r="G5665" s="4">
        <v>4.62</v>
      </c>
      <c r="I5665" s="3">
        <v>5000</v>
      </c>
      <c r="J5665" s="3">
        <v>3790.98</v>
      </c>
      <c r="K5665" s="3">
        <v>1209.02</v>
      </c>
      <c r="L5665">
        <v>0</v>
      </c>
      <c r="M5665" t="s">
        <v>17</v>
      </c>
      <c r="N5665" s="10">
        <f t="shared" si="88"/>
        <v>46082</v>
      </c>
    </row>
    <row r="5666" spans="1:14">
      <c r="A5666" t="s">
        <v>5697</v>
      </c>
      <c r="B5666" s="2">
        <v>46115.708981481483</v>
      </c>
      <c r="C5666" t="s">
        <v>14</v>
      </c>
      <c r="D5666" s="3">
        <v>556.16999999999996</v>
      </c>
      <c r="E5666" t="s">
        <v>19</v>
      </c>
      <c r="F5666" t="s">
        <v>59</v>
      </c>
      <c r="G5666" s="4">
        <v>3.52</v>
      </c>
      <c r="I5666" s="3">
        <v>7500</v>
      </c>
      <c r="J5666" s="3">
        <v>4680.92</v>
      </c>
      <c r="K5666" s="3">
        <v>2819.08</v>
      </c>
      <c r="L5666">
        <v>0</v>
      </c>
      <c r="M5666" t="s">
        <v>17</v>
      </c>
      <c r="N5666" s="10">
        <f t="shared" si="88"/>
        <v>46113</v>
      </c>
    </row>
    <row r="5667" spans="1:14">
      <c r="A5667" t="s">
        <v>5698</v>
      </c>
      <c r="B5667" s="2">
        <v>46149.273599537039</v>
      </c>
      <c r="C5667" t="s">
        <v>14</v>
      </c>
      <c r="D5667" s="3">
        <v>91.43</v>
      </c>
      <c r="E5667" t="s">
        <v>36</v>
      </c>
      <c r="F5667" t="s">
        <v>16</v>
      </c>
      <c r="G5667" s="4">
        <v>3.84</v>
      </c>
      <c r="I5667" s="3">
        <v>7500</v>
      </c>
      <c r="J5667" s="3">
        <v>6022.51</v>
      </c>
      <c r="K5667" s="3">
        <v>1477.49</v>
      </c>
      <c r="L5667">
        <v>1</v>
      </c>
      <c r="M5667" t="s">
        <v>17</v>
      </c>
      <c r="N5667" s="10">
        <f t="shared" si="88"/>
        <v>46143</v>
      </c>
    </row>
    <row r="5668" spans="1:14">
      <c r="A5668" t="s">
        <v>5699</v>
      </c>
      <c r="B5668" s="2">
        <v>46158.973483796297</v>
      </c>
      <c r="C5668" t="s">
        <v>14</v>
      </c>
      <c r="D5668" s="3">
        <v>1111.92</v>
      </c>
      <c r="E5668" t="s">
        <v>36</v>
      </c>
      <c r="F5668" t="s">
        <v>16</v>
      </c>
      <c r="G5668" s="4">
        <v>4.04</v>
      </c>
      <c r="I5668" s="3">
        <v>4000</v>
      </c>
      <c r="J5668" s="3">
        <v>2567.25</v>
      </c>
      <c r="K5668" s="3">
        <v>1432.75</v>
      </c>
      <c r="L5668">
        <v>1</v>
      </c>
      <c r="M5668" t="s">
        <v>20</v>
      </c>
      <c r="N5668" s="10">
        <f t="shared" si="88"/>
        <v>46143</v>
      </c>
    </row>
    <row r="5669" spans="1:14">
      <c r="A5669" t="s">
        <v>5700</v>
      </c>
      <c r="B5669" s="2">
        <v>46147.454965277779</v>
      </c>
      <c r="C5669" t="s">
        <v>14</v>
      </c>
      <c r="D5669" s="3">
        <v>303.85000000000002</v>
      </c>
      <c r="E5669" t="s">
        <v>22</v>
      </c>
      <c r="F5669" t="s">
        <v>16</v>
      </c>
      <c r="G5669" s="4">
        <v>3.93</v>
      </c>
      <c r="I5669" s="3">
        <v>10000</v>
      </c>
      <c r="J5669" s="3">
        <v>6006.99</v>
      </c>
      <c r="K5669" s="3">
        <v>3993.01</v>
      </c>
      <c r="L5669">
        <v>0</v>
      </c>
      <c r="M5669" t="s">
        <v>17</v>
      </c>
      <c r="N5669" s="10">
        <f t="shared" si="88"/>
        <v>46143</v>
      </c>
    </row>
    <row r="5670" spans="1:14">
      <c r="A5670" t="s">
        <v>5701</v>
      </c>
      <c r="B5670" s="2">
        <v>46161.087719907409</v>
      </c>
      <c r="C5670" t="s">
        <v>14</v>
      </c>
      <c r="D5670" s="3">
        <v>586.77</v>
      </c>
      <c r="E5670" t="s">
        <v>36</v>
      </c>
      <c r="F5670" t="s">
        <v>16</v>
      </c>
      <c r="G5670" s="4">
        <v>3</v>
      </c>
      <c r="I5670" s="3">
        <v>3000</v>
      </c>
      <c r="J5670" s="3">
        <v>2604.11</v>
      </c>
      <c r="K5670" s="3">
        <v>395.89</v>
      </c>
      <c r="L5670">
        <v>0</v>
      </c>
      <c r="M5670" t="s">
        <v>30</v>
      </c>
      <c r="N5670" s="10">
        <f t="shared" si="88"/>
        <v>46143</v>
      </c>
    </row>
    <row r="5671" spans="1:14">
      <c r="A5671" t="s">
        <v>5702</v>
      </c>
      <c r="B5671" s="2">
        <v>46219.696319444447</v>
      </c>
      <c r="C5671" t="s">
        <v>14</v>
      </c>
      <c r="D5671" s="3">
        <v>416.78</v>
      </c>
      <c r="E5671" t="s">
        <v>19</v>
      </c>
      <c r="F5671" t="s">
        <v>16</v>
      </c>
      <c r="G5671" s="4">
        <v>6.12</v>
      </c>
      <c r="I5671" s="3">
        <v>10000</v>
      </c>
      <c r="J5671" s="3">
        <v>2849.66</v>
      </c>
      <c r="K5671" s="3">
        <v>7150.34</v>
      </c>
      <c r="L5671">
        <v>1</v>
      </c>
      <c r="M5671" t="s">
        <v>17</v>
      </c>
      <c r="N5671" s="10">
        <f t="shared" si="88"/>
        <v>46204</v>
      </c>
    </row>
    <row r="5672" spans="1:14">
      <c r="A5672" t="s">
        <v>5703</v>
      </c>
      <c r="B5672" s="2">
        <v>46187.361064814817</v>
      </c>
      <c r="C5672" t="s">
        <v>14</v>
      </c>
      <c r="D5672" s="3">
        <v>420.6</v>
      </c>
      <c r="E5672" t="s">
        <v>25</v>
      </c>
      <c r="F5672" t="s">
        <v>32</v>
      </c>
      <c r="G5672" s="4">
        <v>5.51</v>
      </c>
      <c r="H5672" t="s">
        <v>33</v>
      </c>
      <c r="I5672" s="3">
        <v>4000</v>
      </c>
      <c r="J5672" s="3">
        <v>1310.67</v>
      </c>
      <c r="K5672" s="3">
        <v>2689.33</v>
      </c>
      <c r="L5672">
        <v>2</v>
      </c>
      <c r="M5672" t="s">
        <v>20</v>
      </c>
      <c r="N5672" s="10">
        <f t="shared" si="88"/>
        <v>46174</v>
      </c>
    </row>
    <row r="5673" spans="1:14">
      <c r="A5673" t="s">
        <v>5704</v>
      </c>
      <c r="B5673" s="2">
        <v>46208.677071759259</v>
      </c>
      <c r="C5673" t="s">
        <v>14</v>
      </c>
      <c r="D5673" s="3">
        <v>487.5</v>
      </c>
      <c r="E5673" t="s">
        <v>25</v>
      </c>
      <c r="F5673" t="s">
        <v>16</v>
      </c>
      <c r="G5673" s="4">
        <v>6.61</v>
      </c>
      <c r="I5673" s="3">
        <v>1500</v>
      </c>
      <c r="J5673" s="3">
        <v>683.45</v>
      </c>
      <c r="K5673" s="3">
        <v>816.55</v>
      </c>
      <c r="L5673">
        <v>0</v>
      </c>
      <c r="M5673" t="s">
        <v>17</v>
      </c>
      <c r="N5673" s="10">
        <f t="shared" si="88"/>
        <v>46204</v>
      </c>
    </row>
    <row r="5674" spans="1:14">
      <c r="A5674" t="s">
        <v>5705</v>
      </c>
      <c r="B5674" s="2">
        <v>46158.577361111114</v>
      </c>
      <c r="C5674" t="s">
        <v>14</v>
      </c>
      <c r="D5674" s="3">
        <v>393.77</v>
      </c>
      <c r="E5674" t="s">
        <v>22</v>
      </c>
      <c r="F5674" t="s">
        <v>16</v>
      </c>
      <c r="G5674" s="4">
        <v>4.09</v>
      </c>
      <c r="I5674" s="3">
        <v>1000</v>
      </c>
      <c r="J5674" s="3">
        <v>715</v>
      </c>
      <c r="K5674" s="3">
        <v>285</v>
      </c>
      <c r="L5674">
        <v>0</v>
      </c>
      <c r="M5674" t="s">
        <v>20</v>
      </c>
      <c r="N5674" s="10">
        <f t="shared" si="88"/>
        <v>46143</v>
      </c>
    </row>
    <row r="5675" spans="1:14">
      <c r="A5675" t="s">
        <v>5706</v>
      </c>
      <c r="B5675" s="2">
        <v>46113.328344907408</v>
      </c>
      <c r="C5675" t="s">
        <v>14</v>
      </c>
      <c r="D5675" s="3">
        <v>588.37</v>
      </c>
      <c r="E5675" t="s">
        <v>27</v>
      </c>
      <c r="F5675" t="s">
        <v>32</v>
      </c>
      <c r="G5675" s="4">
        <v>3.75</v>
      </c>
      <c r="H5675" t="s">
        <v>47</v>
      </c>
      <c r="I5675" s="3">
        <v>7500</v>
      </c>
      <c r="J5675" s="3">
        <v>4939.17</v>
      </c>
      <c r="K5675" s="3">
        <v>2560.83</v>
      </c>
      <c r="L5675">
        <v>0</v>
      </c>
      <c r="M5675" t="s">
        <v>20</v>
      </c>
      <c r="N5675" s="10">
        <f t="shared" si="88"/>
        <v>46113</v>
      </c>
    </row>
    <row r="5676" spans="1:14">
      <c r="A5676" t="s">
        <v>5707</v>
      </c>
      <c r="B5676" s="2">
        <v>46122.361655092594</v>
      </c>
      <c r="C5676" t="s">
        <v>14</v>
      </c>
      <c r="D5676" s="3">
        <v>485.11</v>
      </c>
      <c r="E5676" t="s">
        <v>19</v>
      </c>
      <c r="F5676" t="s">
        <v>59</v>
      </c>
      <c r="G5676" s="4">
        <v>3.59</v>
      </c>
      <c r="I5676" s="3">
        <v>1500</v>
      </c>
      <c r="J5676" s="3">
        <v>586.78</v>
      </c>
      <c r="K5676" s="3">
        <v>913.22</v>
      </c>
      <c r="L5676">
        <v>0</v>
      </c>
      <c r="M5676" t="s">
        <v>23</v>
      </c>
      <c r="N5676" s="10">
        <f t="shared" si="88"/>
        <v>46113</v>
      </c>
    </row>
    <row r="5677" spans="1:14">
      <c r="A5677" t="s">
        <v>5708</v>
      </c>
      <c r="B5677" s="2">
        <v>46139.474016203705</v>
      </c>
      <c r="C5677" t="s">
        <v>14</v>
      </c>
      <c r="D5677" s="3">
        <v>1255.06</v>
      </c>
      <c r="E5677" t="s">
        <v>27</v>
      </c>
      <c r="F5677" t="s">
        <v>16</v>
      </c>
      <c r="G5677" s="4">
        <v>3.73</v>
      </c>
      <c r="I5677" s="3">
        <v>10000</v>
      </c>
      <c r="J5677" s="3">
        <v>3225.72</v>
      </c>
      <c r="K5677" s="3">
        <v>6774.28</v>
      </c>
      <c r="L5677">
        <v>2</v>
      </c>
      <c r="M5677" t="s">
        <v>23</v>
      </c>
      <c r="N5677" s="10">
        <f t="shared" si="88"/>
        <v>46113</v>
      </c>
    </row>
    <row r="5678" spans="1:14">
      <c r="A5678" t="s">
        <v>5709</v>
      </c>
      <c r="B5678" s="2">
        <v>46199.811493055553</v>
      </c>
      <c r="C5678" t="s">
        <v>14</v>
      </c>
      <c r="D5678" s="3">
        <v>121.74</v>
      </c>
      <c r="E5678" t="s">
        <v>27</v>
      </c>
      <c r="F5678" t="s">
        <v>32</v>
      </c>
      <c r="G5678" s="4">
        <v>7.42</v>
      </c>
      <c r="H5678" t="s">
        <v>47</v>
      </c>
      <c r="I5678" s="3">
        <v>1000</v>
      </c>
      <c r="J5678" s="3">
        <v>620.38</v>
      </c>
      <c r="K5678" s="3">
        <v>379.62</v>
      </c>
      <c r="L5678">
        <v>0</v>
      </c>
      <c r="M5678" t="s">
        <v>17</v>
      </c>
      <c r="N5678" s="10">
        <f t="shared" si="88"/>
        <v>46174</v>
      </c>
    </row>
    <row r="5679" spans="1:14">
      <c r="A5679" t="s">
        <v>5710</v>
      </c>
      <c r="B5679" s="2">
        <v>46130.599953703706</v>
      </c>
      <c r="C5679" t="s">
        <v>14</v>
      </c>
      <c r="D5679" s="3">
        <v>242.04</v>
      </c>
      <c r="E5679" t="s">
        <v>36</v>
      </c>
      <c r="F5679" t="s">
        <v>16</v>
      </c>
      <c r="G5679" s="4">
        <v>5.54</v>
      </c>
      <c r="I5679" s="3">
        <v>1500</v>
      </c>
      <c r="J5679" s="3">
        <v>1497.18</v>
      </c>
      <c r="K5679" s="3">
        <v>2.82</v>
      </c>
      <c r="L5679">
        <v>1</v>
      </c>
      <c r="M5679" t="s">
        <v>17</v>
      </c>
      <c r="N5679" s="10">
        <f t="shared" si="88"/>
        <v>46113</v>
      </c>
    </row>
    <row r="5680" spans="1:14">
      <c r="A5680" t="s">
        <v>5711</v>
      </c>
      <c r="B5680" s="2">
        <v>46248.176886574074</v>
      </c>
      <c r="C5680" t="s">
        <v>14</v>
      </c>
      <c r="D5680" s="3">
        <v>576.07000000000005</v>
      </c>
      <c r="E5680" t="s">
        <v>15</v>
      </c>
      <c r="F5680" t="s">
        <v>32</v>
      </c>
      <c r="G5680" s="4">
        <v>5.0999999999999996</v>
      </c>
      <c r="H5680" t="s">
        <v>33</v>
      </c>
      <c r="I5680" s="3">
        <v>1000</v>
      </c>
      <c r="J5680" s="3">
        <v>656.24</v>
      </c>
      <c r="K5680" s="3">
        <v>343.76</v>
      </c>
      <c r="L5680">
        <v>0</v>
      </c>
      <c r="M5680" t="s">
        <v>30</v>
      </c>
      <c r="N5680" s="10">
        <f t="shared" si="88"/>
        <v>46235</v>
      </c>
    </row>
    <row r="5681" spans="1:14">
      <c r="A5681" t="s">
        <v>5712</v>
      </c>
      <c r="B5681" s="2">
        <v>46131.415833333333</v>
      </c>
      <c r="C5681" t="s">
        <v>14</v>
      </c>
      <c r="D5681" s="3">
        <v>226.64</v>
      </c>
      <c r="E5681" t="s">
        <v>36</v>
      </c>
      <c r="F5681" t="s">
        <v>16</v>
      </c>
      <c r="G5681" s="4">
        <v>3.01</v>
      </c>
      <c r="I5681" s="3">
        <v>5000</v>
      </c>
      <c r="J5681" s="3">
        <v>4656.38</v>
      </c>
      <c r="K5681" s="3">
        <v>343.62</v>
      </c>
      <c r="L5681">
        <v>2</v>
      </c>
      <c r="M5681" t="s">
        <v>30</v>
      </c>
      <c r="N5681" s="10">
        <f t="shared" si="88"/>
        <v>46113</v>
      </c>
    </row>
    <row r="5682" spans="1:14">
      <c r="A5682" t="s">
        <v>5713</v>
      </c>
      <c r="B5682" s="2">
        <v>46203.860601851855</v>
      </c>
      <c r="C5682" t="s">
        <v>14</v>
      </c>
      <c r="D5682" s="3">
        <v>366.87</v>
      </c>
      <c r="E5682" t="s">
        <v>36</v>
      </c>
      <c r="F5682" t="s">
        <v>16</v>
      </c>
      <c r="G5682" s="4">
        <v>6.33</v>
      </c>
      <c r="I5682" s="3">
        <v>7500</v>
      </c>
      <c r="J5682" s="3">
        <v>5568.45</v>
      </c>
      <c r="K5682" s="3">
        <v>1931.55</v>
      </c>
      <c r="L5682">
        <v>0</v>
      </c>
      <c r="M5682" t="s">
        <v>17</v>
      </c>
      <c r="N5682" s="10">
        <f t="shared" si="88"/>
        <v>46174</v>
      </c>
    </row>
    <row r="5683" spans="1:14">
      <c r="A5683" t="s">
        <v>5714</v>
      </c>
      <c r="B5683" s="2">
        <v>46204.672743055555</v>
      </c>
      <c r="C5683" t="s">
        <v>14</v>
      </c>
      <c r="D5683" s="3">
        <v>360.04</v>
      </c>
      <c r="E5683" t="s">
        <v>15</v>
      </c>
      <c r="F5683" t="s">
        <v>16</v>
      </c>
      <c r="G5683" s="4">
        <v>6.34</v>
      </c>
      <c r="I5683" s="3">
        <v>7500</v>
      </c>
      <c r="J5683" s="3">
        <v>2722.98</v>
      </c>
      <c r="K5683" s="3">
        <v>4777.0200000000004</v>
      </c>
      <c r="L5683">
        <v>0</v>
      </c>
      <c r="M5683" t="s">
        <v>17</v>
      </c>
      <c r="N5683" s="10">
        <f t="shared" si="88"/>
        <v>46204</v>
      </c>
    </row>
    <row r="5684" spans="1:14">
      <c r="A5684" t="s">
        <v>5715</v>
      </c>
      <c r="B5684" s="2">
        <v>46221.572939814818</v>
      </c>
      <c r="C5684" t="s">
        <v>14</v>
      </c>
      <c r="D5684" s="3">
        <v>280.88</v>
      </c>
      <c r="E5684" t="s">
        <v>19</v>
      </c>
      <c r="F5684" t="s">
        <v>32</v>
      </c>
      <c r="G5684" s="4">
        <v>8.25</v>
      </c>
      <c r="H5684" t="s">
        <v>54</v>
      </c>
      <c r="I5684" s="3">
        <v>1000</v>
      </c>
      <c r="J5684" s="3">
        <v>275.35000000000002</v>
      </c>
      <c r="K5684" s="3">
        <v>724.65</v>
      </c>
      <c r="L5684">
        <v>0</v>
      </c>
      <c r="M5684" t="s">
        <v>17</v>
      </c>
      <c r="N5684" s="10">
        <f t="shared" si="88"/>
        <v>46204</v>
      </c>
    </row>
    <row r="5685" spans="1:14">
      <c r="A5685" t="s">
        <v>5716</v>
      </c>
      <c r="B5685" s="2">
        <v>46148.452141203707</v>
      </c>
      <c r="C5685" t="s">
        <v>14</v>
      </c>
      <c r="D5685" s="3">
        <v>263.97000000000003</v>
      </c>
      <c r="E5685" t="s">
        <v>36</v>
      </c>
      <c r="F5685" t="s">
        <v>32</v>
      </c>
      <c r="G5685" s="4">
        <v>4.07</v>
      </c>
      <c r="H5685" t="s">
        <v>33</v>
      </c>
      <c r="I5685" s="3">
        <v>10000</v>
      </c>
      <c r="J5685" s="3">
        <v>4294.55</v>
      </c>
      <c r="K5685" s="3">
        <v>5705.45</v>
      </c>
      <c r="L5685">
        <v>1</v>
      </c>
      <c r="M5685" t="s">
        <v>17</v>
      </c>
      <c r="N5685" s="10">
        <f t="shared" si="88"/>
        <v>46143</v>
      </c>
    </row>
    <row r="5686" spans="1:14">
      <c r="A5686" t="s">
        <v>5717</v>
      </c>
      <c r="B5686" s="2">
        <v>46205.956770833334</v>
      </c>
      <c r="C5686" t="s">
        <v>14</v>
      </c>
      <c r="D5686" s="3">
        <v>715.29</v>
      </c>
      <c r="E5686" t="s">
        <v>19</v>
      </c>
      <c r="F5686" t="s">
        <v>16</v>
      </c>
      <c r="G5686" s="4">
        <v>5.0999999999999996</v>
      </c>
      <c r="I5686" s="3">
        <v>1000</v>
      </c>
      <c r="J5686" s="3">
        <v>757.7</v>
      </c>
      <c r="K5686" s="3">
        <v>242.3</v>
      </c>
      <c r="L5686">
        <v>0</v>
      </c>
      <c r="M5686" t="s">
        <v>20</v>
      </c>
      <c r="N5686" s="10">
        <f t="shared" si="88"/>
        <v>46204</v>
      </c>
    </row>
    <row r="5687" spans="1:14">
      <c r="A5687" t="s">
        <v>5718</v>
      </c>
      <c r="B5687" s="2">
        <v>46175.73809027778</v>
      </c>
      <c r="C5687" t="s">
        <v>14</v>
      </c>
      <c r="D5687" s="3">
        <v>435.6</v>
      </c>
      <c r="E5687" t="s">
        <v>15</v>
      </c>
      <c r="F5687" t="s">
        <v>16</v>
      </c>
      <c r="G5687" s="4">
        <v>6.73</v>
      </c>
      <c r="I5687" s="3">
        <v>1500</v>
      </c>
      <c r="J5687" s="3">
        <v>1499.76</v>
      </c>
      <c r="K5687" s="3">
        <v>0.24</v>
      </c>
      <c r="L5687">
        <v>0</v>
      </c>
      <c r="M5687" t="s">
        <v>17</v>
      </c>
      <c r="N5687" s="10">
        <f t="shared" si="88"/>
        <v>46174</v>
      </c>
    </row>
    <row r="5688" spans="1:14">
      <c r="A5688" t="s">
        <v>5719</v>
      </c>
      <c r="B5688" s="2">
        <v>46178.438483796293</v>
      </c>
      <c r="C5688" t="s">
        <v>14</v>
      </c>
      <c r="D5688" s="3">
        <v>394.5</v>
      </c>
      <c r="E5688" t="s">
        <v>27</v>
      </c>
      <c r="F5688" t="s">
        <v>32</v>
      </c>
      <c r="G5688" s="4">
        <v>6.88</v>
      </c>
      <c r="H5688" t="s">
        <v>189</v>
      </c>
      <c r="I5688" s="3">
        <v>7500</v>
      </c>
      <c r="J5688" s="3">
        <v>1819.32</v>
      </c>
      <c r="K5688" s="3">
        <v>5680.68</v>
      </c>
      <c r="L5688">
        <v>0</v>
      </c>
      <c r="M5688" t="s">
        <v>20</v>
      </c>
      <c r="N5688" s="10">
        <f t="shared" si="88"/>
        <v>46174</v>
      </c>
    </row>
    <row r="5689" spans="1:14">
      <c r="A5689" t="s">
        <v>5720</v>
      </c>
      <c r="B5689" s="2">
        <v>46095.062407407408</v>
      </c>
      <c r="C5689" t="s">
        <v>14</v>
      </c>
      <c r="D5689" s="3">
        <v>1868</v>
      </c>
      <c r="E5689" t="s">
        <v>27</v>
      </c>
      <c r="F5689" t="s">
        <v>32</v>
      </c>
      <c r="G5689" s="4">
        <v>4.45</v>
      </c>
      <c r="H5689" t="s">
        <v>33</v>
      </c>
      <c r="I5689" s="3">
        <v>3000</v>
      </c>
      <c r="J5689" s="3">
        <v>2232.46</v>
      </c>
      <c r="K5689" s="3">
        <v>767.54</v>
      </c>
      <c r="L5689">
        <v>0</v>
      </c>
      <c r="M5689" t="s">
        <v>17</v>
      </c>
      <c r="N5689" s="10">
        <f t="shared" si="88"/>
        <v>46082</v>
      </c>
    </row>
    <row r="5690" spans="1:14">
      <c r="A5690" t="s">
        <v>5721</v>
      </c>
      <c r="B5690" s="2">
        <v>46161.89335648148</v>
      </c>
      <c r="C5690" t="s">
        <v>14</v>
      </c>
      <c r="D5690" s="3">
        <v>975.5</v>
      </c>
      <c r="E5690" t="s">
        <v>25</v>
      </c>
      <c r="F5690" t="s">
        <v>16</v>
      </c>
      <c r="G5690" s="4">
        <v>3.75</v>
      </c>
      <c r="I5690" s="3">
        <v>4000</v>
      </c>
      <c r="J5690" s="3">
        <v>3410.55</v>
      </c>
      <c r="K5690" s="3">
        <v>589.45000000000005</v>
      </c>
      <c r="L5690">
        <v>0</v>
      </c>
      <c r="M5690" t="s">
        <v>30</v>
      </c>
      <c r="N5690" s="10">
        <f t="shared" si="88"/>
        <v>46143</v>
      </c>
    </row>
    <row r="5691" spans="1:14">
      <c r="A5691" t="s">
        <v>5722</v>
      </c>
      <c r="B5691" s="2">
        <v>46130.283761574072</v>
      </c>
      <c r="C5691" t="s">
        <v>14</v>
      </c>
      <c r="D5691" s="3">
        <v>273.83999999999997</v>
      </c>
      <c r="E5691" t="s">
        <v>36</v>
      </c>
      <c r="F5691" t="s">
        <v>32</v>
      </c>
      <c r="G5691" s="4">
        <v>3.66</v>
      </c>
      <c r="H5691" t="s">
        <v>47</v>
      </c>
      <c r="I5691" s="3">
        <v>10000</v>
      </c>
      <c r="J5691" s="3">
        <v>8540.4599999999991</v>
      </c>
      <c r="K5691" s="3">
        <v>1459.54</v>
      </c>
      <c r="L5691">
        <v>0</v>
      </c>
      <c r="M5691" t="s">
        <v>30</v>
      </c>
      <c r="N5691" s="10">
        <f t="shared" si="88"/>
        <v>46113</v>
      </c>
    </row>
    <row r="5692" spans="1:14">
      <c r="A5692" t="s">
        <v>5723</v>
      </c>
      <c r="B5692" s="2">
        <v>46201.333229166667</v>
      </c>
      <c r="C5692" t="s">
        <v>64</v>
      </c>
      <c r="D5692" s="3">
        <v>296.41000000000003</v>
      </c>
      <c r="E5692" t="s">
        <v>22</v>
      </c>
      <c r="F5692" t="s">
        <v>16</v>
      </c>
      <c r="G5692" s="4">
        <v>6.81</v>
      </c>
      <c r="I5692" s="3">
        <v>7500</v>
      </c>
      <c r="J5692" s="3">
        <v>2287.7600000000002</v>
      </c>
      <c r="K5692" s="3">
        <v>5212.24</v>
      </c>
      <c r="L5692">
        <v>0</v>
      </c>
      <c r="M5692" t="s">
        <v>17</v>
      </c>
      <c r="N5692" s="10">
        <f t="shared" si="88"/>
        <v>46174</v>
      </c>
    </row>
    <row r="5693" spans="1:14">
      <c r="A5693" t="s">
        <v>5724</v>
      </c>
      <c r="B5693" s="2">
        <v>46109.110636574071</v>
      </c>
      <c r="C5693" t="s">
        <v>14</v>
      </c>
      <c r="D5693" s="3">
        <v>464.03</v>
      </c>
      <c r="E5693" t="s">
        <v>36</v>
      </c>
      <c r="F5693" t="s">
        <v>16</v>
      </c>
      <c r="G5693" s="4">
        <v>4.5999999999999996</v>
      </c>
      <c r="I5693" s="3">
        <v>1500</v>
      </c>
      <c r="J5693" s="3">
        <v>1099</v>
      </c>
      <c r="K5693" s="3">
        <v>401</v>
      </c>
      <c r="L5693">
        <v>1</v>
      </c>
      <c r="M5693" t="s">
        <v>30</v>
      </c>
      <c r="N5693" s="10">
        <f t="shared" si="88"/>
        <v>46082</v>
      </c>
    </row>
    <row r="5694" spans="1:14">
      <c r="A5694" t="s">
        <v>5725</v>
      </c>
      <c r="B5694" s="2">
        <v>46198.906817129631</v>
      </c>
      <c r="C5694" t="s">
        <v>14</v>
      </c>
      <c r="D5694" s="3">
        <v>155.01</v>
      </c>
      <c r="E5694" t="s">
        <v>15</v>
      </c>
      <c r="F5694" t="s">
        <v>32</v>
      </c>
      <c r="G5694" s="4">
        <v>6.25</v>
      </c>
      <c r="H5694" t="s">
        <v>62</v>
      </c>
      <c r="I5694" s="3">
        <v>1000</v>
      </c>
      <c r="J5694" s="3">
        <v>846.32</v>
      </c>
      <c r="K5694" s="3">
        <v>153.68</v>
      </c>
      <c r="L5694">
        <v>1</v>
      </c>
      <c r="M5694" t="s">
        <v>30</v>
      </c>
      <c r="N5694" s="10">
        <f t="shared" si="88"/>
        <v>46174</v>
      </c>
    </row>
    <row r="5695" spans="1:14">
      <c r="A5695" t="s">
        <v>5726</v>
      </c>
      <c r="B5695" s="2">
        <v>46092.261122685188</v>
      </c>
      <c r="C5695" t="s">
        <v>14</v>
      </c>
      <c r="D5695" s="3">
        <v>130.44999999999999</v>
      </c>
      <c r="E5695" t="s">
        <v>27</v>
      </c>
      <c r="F5695" t="s">
        <v>32</v>
      </c>
      <c r="G5695" s="4">
        <v>4.0199999999999996</v>
      </c>
      <c r="H5695" t="s">
        <v>47</v>
      </c>
      <c r="I5695" s="3">
        <v>1000</v>
      </c>
      <c r="J5695" s="3">
        <v>627.41999999999996</v>
      </c>
      <c r="K5695" s="3">
        <v>372.58</v>
      </c>
      <c r="L5695">
        <v>0</v>
      </c>
      <c r="M5695" t="s">
        <v>17</v>
      </c>
      <c r="N5695" s="10">
        <f t="shared" si="88"/>
        <v>46082</v>
      </c>
    </row>
    <row r="5696" spans="1:14">
      <c r="A5696" t="s">
        <v>5727</v>
      </c>
      <c r="B5696" s="2">
        <v>46106.911412037036</v>
      </c>
      <c r="C5696" t="s">
        <v>14</v>
      </c>
      <c r="D5696" s="3">
        <v>53.31</v>
      </c>
      <c r="E5696" t="s">
        <v>27</v>
      </c>
      <c r="F5696" t="s">
        <v>32</v>
      </c>
      <c r="G5696" s="4">
        <v>4.12</v>
      </c>
      <c r="H5696" t="s">
        <v>47</v>
      </c>
      <c r="I5696" s="3">
        <v>1500</v>
      </c>
      <c r="J5696" s="3">
        <v>1173.02</v>
      </c>
      <c r="K5696" s="3">
        <v>326.98</v>
      </c>
      <c r="L5696">
        <v>0</v>
      </c>
      <c r="M5696" t="s">
        <v>30</v>
      </c>
      <c r="N5696" s="10">
        <f t="shared" si="88"/>
        <v>46082</v>
      </c>
    </row>
    <row r="5697" spans="1:14">
      <c r="A5697" t="s">
        <v>5728</v>
      </c>
      <c r="B5697" s="2">
        <v>46116.792048611111</v>
      </c>
      <c r="C5697" t="s">
        <v>64</v>
      </c>
      <c r="D5697" s="3">
        <v>238.95</v>
      </c>
      <c r="E5697" t="s">
        <v>22</v>
      </c>
      <c r="F5697" t="s">
        <v>16</v>
      </c>
      <c r="G5697" s="4">
        <v>2.93</v>
      </c>
      <c r="I5697" s="3">
        <v>1500</v>
      </c>
      <c r="J5697" s="3">
        <v>347.27</v>
      </c>
      <c r="K5697" s="3">
        <v>1152.73</v>
      </c>
      <c r="L5697">
        <v>0</v>
      </c>
      <c r="M5697" t="s">
        <v>17</v>
      </c>
      <c r="N5697" s="10">
        <f t="shared" si="88"/>
        <v>46113</v>
      </c>
    </row>
    <row r="5698" spans="1:14">
      <c r="A5698" t="s">
        <v>5729</v>
      </c>
      <c r="B5698" s="2">
        <v>46173.308356481481</v>
      </c>
      <c r="C5698" t="s">
        <v>14</v>
      </c>
      <c r="D5698" s="3">
        <v>82.39</v>
      </c>
      <c r="E5698" t="s">
        <v>15</v>
      </c>
      <c r="F5698" t="s">
        <v>16</v>
      </c>
      <c r="G5698" s="4">
        <v>3.8</v>
      </c>
      <c r="I5698" s="3">
        <v>1000</v>
      </c>
      <c r="J5698" s="3">
        <v>487.98</v>
      </c>
      <c r="K5698" s="3">
        <v>512.02</v>
      </c>
      <c r="L5698">
        <v>0</v>
      </c>
      <c r="M5698" t="s">
        <v>20</v>
      </c>
      <c r="N5698" s="10">
        <f t="shared" ref="N5698:N5761" si="89">DATE(YEAR(B5698),MONTH(B5698),1)</f>
        <v>46143</v>
      </c>
    </row>
    <row r="5699" spans="1:14">
      <c r="A5699" t="s">
        <v>5730</v>
      </c>
      <c r="B5699" s="2">
        <v>46208.261932870373</v>
      </c>
      <c r="C5699" t="s">
        <v>14</v>
      </c>
      <c r="D5699" s="3">
        <v>307.52</v>
      </c>
      <c r="E5699" t="s">
        <v>19</v>
      </c>
      <c r="F5699" t="s">
        <v>16</v>
      </c>
      <c r="G5699" s="4">
        <v>7.34</v>
      </c>
      <c r="I5699" s="3">
        <v>4000</v>
      </c>
      <c r="J5699" s="3">
        <v>1371.45</v>
      </c>
      <c r="K5699" s="3">
        <v>2628.55</v>
      </c>
      <c r="L5699">
        <v>2</v>
      </c>
      <c r="M5699" t="s">
        <v>17</v>
      </c>
      <c r="N5699" s="10">
        <f t="shared" si="89"/>
        <v>46204</v>
      </c>
    </row>
    <row r="5700" spans="1:14">
      <c r="A5700" t="s">
        <v>5731</v>
      </c>
      <c r="B5700" s="2">
        <v>46214.503009259257</v>
      </c>
      <c r="C5700" t="s">
        <v>14</v>
      </c>
      <c r="D5700" s="3">
        <v>311.57</v>
      </c>
      <c r="E5700" t="s">
        <v>27</v>
      </c>
      <c r="F5700" t="s">
        <v>32</v>
      </c>
      <c r="G5700" s="4">
        <v>5.98</v>
      </c>
      <c r="H5700" t="s">
        <v>62</v>
      </c>
      <c r="I5700" s="3">
        <v>7500</v>
      </c>
      <c r="J5700" s="3">
        <v>3403.68</v>
      </c>
      <c r="K5700" s="3">
        <v>4096.32</v>
      </c>
      <c r="L5700">
        <v>1</v>
      </c>
      <c r="M5700" t="s">
        <v>30</v>
      </c>
      <c r="N5700" s="10">
        <f t="shared" si="89"/>
        <v>46204</v>
      </c>
    </row>
    <row r="5701" spans="1:14">
      <c r="A5701" t="s">
        <v>5732</v>
      </c>
      <c r="B5701" s="2">
        <v>46117.000486111108</v>
      </c>
      <c r="C5701" t="s">
        <v>14</v>
      </c>
      <c r="D5701" s="3">
        <v>245.7</v>
      </c>
      <c r="E5701" t="s">
        <v>25</v>
      </c>
      <c r="F5701" t="s">
        <v>32</v>
      </c>
      <c r="G5701" s="4">
        <v>4.37</v>
      </c>
      <c r="H5701" t="s">
        <v>33</v>
      </c>
      <c r="I5701" s="3">
        <v>1000</v>
      </c>
      <c r="J5701" s="3">
        <v>290.64999999999998</v>
      </c>
      <c r="K5701" s="3">
        <v>709.35</v>
      </c>
      <c r="L5701">
        <v>0</v>
      </c>
      <c r="M5701" t="s">
        <v>20</v>
      </c>
      <c r="N5701" s="10">
        <f t="shared" si="89"/>
        <v>46113</v>
      </c>
    </row>
    <row r="5702" spans="1:14">
      <c r="A5702" t="s">
        <v>5733</v>
      </c>
      <c r="B5702" s="2">
        <v>46143.643472222226</v>
      </c>
      <c r="C5702" t="s">
        <v>14</v>
      </c>
      <c r="D5702" s="3">
        <v>191.37</v>
      </c>
      <c r="E5702" t="s">
        <v>19</v>
      </c>
      <c r="F5702" t="s">
        <v>16</v>
      </c>
      <c r="G5702" s="4">
        <v>3.9</v>
      </c>
      <c r="I5702" s="3">
        <v>3000</v>
      </c>
      <c r="J5702" s="3">
        <v>1058.6099999999999</v>
      </c>
      <c r="K5702" s="3">
        <v>1941.39</v>
      </c>
      <c r="L5702">
        <v>0</v>
      </c>
      <c r="M5702" t="s">
        <v>17</v>
      </c>
      <c r="N5702" s="10">
        <f t="shared" si="89"/>
        <v>46143</v>
      </c>
    </row>
    <row r="5703" spans="1:14">
      <c r="A5703" t="s">
        <v>5734</v>
      </c>
      <c r="B5703" s="2">
        <v>46199.82304398148</v>
      </c>
      <c r="C5703" t="s">
        <v>14</v>
      </c>
      <c r="D5703" s="3">
        <v>552.15</v>
      </c>
      <c r="E5703" t="s">
        <v>15</v>
      </c>
      <c r="F5703" t="s">
        <v>16</v>
      </c>
      <c r="G5703" s="4">
        <v>6.87</v>
      </c>
      <c r="I5703" s="3">
        <v>4000</v>
      </c>
      <c r="J5703" s="3">
        <v>1167.51</v>
      </c>
      <c r="K5703" s="3">
        <v>2832.49</v>
      </c>
      <c r="L5703">
        <v>0</v>
      </c>
      <c r="M5703" t="s">
        <v>17</v>
      </c>
      <c r="N5703" s="10">
        <f t="shared" si="89"/>
        <v>46174</v>
      </c>
    </row>
    <row r="5704" spans="1:14">
      <c r="A5704" t="s">
        <v>5735</v>
      </c>
      <c r="B5704" s="2">
        <v>46158.722662037035</v>
      </c>
      <c r="C5704" t="s">
        <v>14</v>
      </c>
      <c r="D5704" s="3">
        <v>249.31</v>
      </c>
      <c r="E5704" t="s">
        <v>22</v>
      </c>
      <c r="F5704" t="s">
        <v>16</v>
      </c>
      <c r="G5704" s="4">
        <v>4.03</v>
      </c>
      <c r="I5704" s="3">
        <v>4000</v>
      </c>
      <c r="J5704" s="3">
        <v>3366.88</v>
      </c>
      <c r="K5704" s="3">
        <v>633.12</v>
      </c>
      <c r="L5704">
        <v>0</v>
      </c>
      <c r="M5704" t="s">
        <v>30</v>
      </c>
      <c r="N5704" s="10">
        <f t="shared" si="89"/>
        <v>46143</v>
      </c>
    </row>
    <row r="5705" spans="1:14">
      <c r="A5705" t="s">
        <v>5736</v>
      </c>
      <c r="B5705" s="2">
        <v>46209.112743055557</v>
      </c>
      <c r="C5705" t="s">
        <v>14</v>
      </c>
      <c r="D5705" s="3">
        <v>698.14</v>
      </c>
      <c r="E5705" t="s">
        <v>36</v>
      </c>
      <c r="F5705" t="s">
        <v>16</v>
      </c>
      <c r="G5705" s="4">
        <v>6.07</v>
      </c>
      <c r="I5705" s="3">
        <v>5000</v>
      </c>
      <c r="J5705" s="3">
        <v>1721.81</v>
      </c>
      <c r="K5705" s="3">
        <v>3278.19</v>
      </c>
      <c r="L5705">
        <v>4</v>
      </c>
      <c r="M5705" t="s">
        <v>20</v>
      </c>
      <c r="N5705" s="10">
        <f t="shared" si="89"/>
        <v>46204</v>
      </c>
    </row>
    <row r="5706" spans="1:14">
      <c r="A5706" t="s">
        <v>5737</v>
      </c>
      <c r="B5706" s="2">
        <v>46235.957754629628</v>
      </c>
      <c r="C5706" t="s">
        <v>14</v>
      </c>
      <c r="D5706" s="3">
        <v>1342.62</v>
      </c>
      <c r="E5706" t="s">
        <v>15</v>
      </c>
      <c r="F5706" t="s">
        <v>16</v>
      </c>
      <c r="G5706" s="4">
        <v>6.31</v>
      </c>
      <c r="I5706" s="3">
        <v>1500</v>
      </c>
      <c r="J5706" s="3">
        <v>857.47</v>
      </c>
      <c r="K5706" s="3">
        <v>642.53</v>
      </c>
      <c r="L5706">
        <v>1</v>
      </c>
      <c r="M5706" t="s">
        <v>20</v>
      </c>
      <c r="N5706" s="10">
        <f t="shared" si="89"/>
        <v>46235</v>
      </c>
    </row>
    <row r="5707" spans="1:14">
      <c r="A5707" t="s">
        <v>5738</v>
      </c>
      <c r="B5707" s="2">
        <v>46200.329918981479</v>
      </c>
      <c r="C5707" t="s">
        <v>14</v>
      </c>
      <c r="D5707" s="3">
        <v>372.28</v>
      </c>
      <c r="E5707" t="s">
        <v>15</v>
      </c>
      <c r="F5707" t="s">
        <v>16</v>
      </c>
      <c r="G5707" s="4">
        <v>5.4</v>
      </c>
      <c r="I5707" s="3">
        <v>5000</v>
      </c>
      <c r="J5707" s="3">
        <v>4167.57</v>
      </c>
      <c r="K5707" s="3">
        <v>832.43</v>
      </c>
      <c r="L5707">
        <v>3</v>
      </c>
      <c r="M5707" t="s">
        <v>20</v>
      </c>
      <c r="N5707" s="10">
        <f t="shared" si="89"/>
        <v>46174</v>
      </c>
    </row>
    <row r="5708" spans="1:14">
      <c r="A5708" t="s">
        <v>5739</v>
      </c>
      <c r="B5708" s="2">
        <v>46168.096203703702</v>
      </c>
      <c r="C5708" t="s">
        <v>14</v>
      </c>
      <c r="D5708" s="3">
        <v>221.61</v>
      </c>
      <c r="E5708" t="s">
        <v>36</v>
      </c>
      <c r="F5708" t="s">
        <v>16</v>
      </c>
      <c r="G5708" s="4">
        <v>5.27</v>
      </c>
      <c r="I5708" s="3">
        <v>3000</v>
      </c>
      <c r="J5708" s="3">
        <v>1685.27</v>
      </c>
      <c r="K5708" s="3">
        <v>1314.73</v>
      </c>
      <c r="L5708">
        <v>3</v>
      </c>
      <c r="M5708" t="s">
        <v>17</v>
      </c>
      <c r="N5708" s="10">
        <f t="shared" si="89"/>
        <v>46143</v>
      </c>
    </row>
    <row r="5709" spans="1:14">
      <c r="A5709" t="s">
        <v>5740</v>
      </c>
      <c r="B5709" s="2">
        <v>46256.431018518517</v>
      </c>
      <c r="C5709" t="s">
        <v>14</v>
      </c>
      <c r="D5709" s="3">
        <v>1841.41</v>
      </c>
      <c r="E5709" t="s">
        <v>36</v>
      </c>
      <c r="F5709" t="s">
        <v>16</v>
      </c>
      <c r="G5709" s="4">
        <v>6.06</v>
      </c>
      <c r="I5709" s="3">
        <v>7500</v>
      </c>
      <c r="J5709" s="3">
        <v>7208.33</v>
      </c>
      <c r="K5709" s="3">
        <v>291.67</v>
      </c>
      <c r="L5709">
        <v>3</v>
      </c>
      <c r="M5709" t="s">
        <v>17</v>
      </c>
      <c r="N5709" s="10">
        <f t="shared" si="89"/>
        <v>46235</v>
      </c>
    </row>
    <row r="5710" spans="1:14">
      <c r="A5710" t="s">
        <v>5741</v>
      </c>
      <c r="B5710" s="2">
        <v>46109.613518518519</v>
      </c>
      <c r="C5710" t="s">
        <v>14</v>
      </c>
      <c r="D5710" s="3">
        <v>512.89</v>
      </c>
      <c r="E5710" t="s">
        <v>15</v>
      </c>
      <c r="F5710" t="s">
        <v>16</v>
      </c>
      <c r="G5710" s="4">
        <v>4.09</v>
      </c>
      <c r="I5710" s="3">
        <v>10000</v>
      </c>
      <c r="J5710" s="3">
        <v>6626.05</v>
      </c>
      <c r="K5710" s="3">
        <v>3373.95</v>
      </c>
      <c r="L5710">
        <v>1</v>
      </c>
      <c r="M5710" t="s">
        <v>17</v>
      </c>
      <c r="N5710" s="10">
        <f t="shared" si="89"/>
        <v>46082</v>
      </c>
    </row>
    <row r="5711" spans="1:14">
      <c r="A5711" t="s">
        <v>5742</v>
      </c>
      <c r="B5711" s="2">
        <v>46176.249791666669</v>
      </c>
      <c r="C5711" t="s">
        <v>14</v>
      </c>
      <c r="D5711" s="3">
        <v>859.01</v>
      </c>
      <c r="E5711" t="s">
        <v>27</v>
      </c>
      <c r="F5711" t="s">
        <v>16</v>
      </c>
      <c r="G5711" s="4">
        <v>6.61</v>
      </c>
      <c r="I5711" s="3">
        <v>4000</v>
      </c>
      <c r="J5711" s="3">
        <v>3271.07</v>
      </c>
      <c r="K5711" s="3">
        <v>728.93</v>
      </c>
      <c r="L5711">
        <v>1</v>
      </c>
      <c r="M5711" t="s">
        <v>30</v>
      </c>
      <c r="N5711" s="10">
        <f t="shared" si="89"/>
        <v>46174</v>
      </c>
    </row>
    <row r="5712" spans="1:14">
      <c r="A5712" t="s">
        <v>5743</v>
      </c>
      <c r="B5712" s="2">
        <v>46140.94699074074</v>
      </c>
      <c r="C5712" t="s">
        <v>14</v>
      </c>
      <c r="D5712" s="3">
        <v>589.97</v>
      </c>
      <c r="E5712" t="s">
        <v>36</v>
      </c>
      <c r="F5712" t="s">
        <v>16</v>
      </c>
      <c r="G5712" s="4">
        <v>4.57</v>
      </c>
      <c r="I5712" s="3">
        <v>10000</v>
      </c>
      <c r="J5712" s="3">
        <v>3074.07</v>
      </c>
      <c r="K5712" s="3">
        <v>6925.93</v>
      </c>
      <c r="L5712">
        <v>0</v>
      </c>
      <c r="M5712" t="s">
        <v>30</v>
      </c>
      <c r="N5712" s="10">
        <f t="shared" si="89"/>
        <v>46113</v>
      </c>
    </row>
    <row r="5713" spans="1:14">
      <c r="A5713" t="s">
        <v>5744</v>
      </c>
      <c r="B5713" s="2">
        <v>46201.151261574072</v>
      </c>
      <c r="C5713" t="s">
        <v>14</v>
      </c>
      <c r="D5713" s="3">
        <v>122.58</v>
      </c>
      <c r="E5713" t="s">
        <v>15</v>
      </c>
      <c r="F5713" t="s">
        <v>16</v>
      </c>
      <c r="G5713" s="4">
        <v>6.43</v>
      </c>
      <c r="I5713" s="3">
        <v>4000</v>
      </c>
      <c r="J5713" s="3">
        <v>2920.75</v>
      </c>
      <c r="K5713" s="3">
        <v>1079.25</v>
      </c>
      <c r="L5713">
        <v>3</v>
      </c>
      <c r="M5713" t="s">
        <v>30</v>
      </c>
      <c r="N5713" s="10">
        <f t="shared" si="89"/>
        <v>46174</v>
      </c>
    </row>
    <row r="5714" spans="1:14">
      <c r="A5714" t="s">
        <v>5745</v>
      </c>
      <c r="B5714" s="2">
        <v>46221.260162037041</v>
      </c>
      <c r="C5714" t="s">
        <v>14</v>
      </c>
      <c r="D5714" s="3">
        <v>124.69</v>
      </c>
      <c r="E5714" t="s">
        <v>15</v>
      </c>
      <c r="F5714" t="s">
        <v>16</v>
      </c>
      <c r="G5714" s="4">
        <v>7.36</v>
      </c>
      <c r="I5714" s="3">
        <v>2000</v>
      </c>
      <c r="J5714" s="3">
        <v>758.6</v>
      </c>
      <c r="K5714" s="3">
        <v>1241.4000000000001</v>
      </c>
      <c r="L5714">
        <v>3</v>
      </c>
      <c r="M5714" t="s">
        <v>17</v>
      </c>
      <c r="N5714" s="10">
        <f t="shared" si="89"/>
        <v>46204</v>
      </c>
    </row>
    <row r="5715" spans="1:14">
      <c r="A5715" t="s">
        <v>5746</v>
      </c>
      <c r="B5715" s="2">
        <v>46138.345555555556</v>
      </c>
      <c r="C5715" t="s">
        <v>14</v>
      </c>
      <c r="D5715" s="3">
        <v>542.80999999999995</v>
      </c>
      <c r="E5715" t="s">
        <v>27</v>
      </c>
      <c r="F5715" t="s">
        <v>16</v>
      </c>
      <c r="G5715" s="4">
        <v>3.71</v>
      </c>
      <c r="I5715" s="3">
        <v>10000</v>
      </c>
      <c r="J5715" s="3">
        <v>8223.35</v>
      </c>
      <c r="K5715" s="3">
        <v>1776.65</v>
      </c>
      <c r="L5715">
        <v>0</v>
      </c>
      <c r="M5715" t="s">
        <v>17</v>
      </c>
      <c r="N5715" s="10">
        <f t="shared" si="89"/>
        <v>46113</v>
      </c>
    </row>
    <row r="5716" spans="1:14">
      <c r="A5716" t="s">
        <v>5747</v>
      </c>
      <c r="B5716" s="2">
        <v>46231.297129629631</v>
      </c>
      <c r="C5716" t="s">
        <v>64</v>
      </c>
      <c r="D5716" s="3">
        <v>230.01</v>
      </c>
      <c r="E5716" t="s">
        <v>22</v>
      </c>
      <c r="F5716" t="s">
        <v>16</v>
      </c>
      <c r="G5716" s="4">
        <v>6.05</v>
      </c>
      <c r="I5716" s="3">
        <v>5000</v>
      </c>
      <c r="J5716" s="3">
        <v>1649.73</v>
      </c>
      <c r="K5716" s="3">
        <v>3350.27</v>
      </c>
      <c r="L5716">
        <v>1</v>
      </c>
      <c r="M5716" t="s">
        <v>30</v>
      </c>
      <c r="N5716" s="10">
        <f t="shared" si="89"/>
        <v>46204</v>
      </c>
    </row>
    <row r="5717" spans="1:14">
      <c r="A5717" t="s">
        <v>5748</v>
      </c>
      <c r="B5717" s="2">
        <v>46184.342141203706</v>
      </c>
      <c r="C5717" t="s">
        <v>14</v>
      </c>
      <c r="D5717" s="3">
        <v>93.41</v>
      </c>
      <c r="E5717" t="s">
        <v>15</v>
      </c>
      <c r="F5717" t="s">
        <v>16</v>
      </c>
      <c r="G5717" s="4">
        <v>5.32</v>
      </c>
      <c r="I5717" s="3">
        <v>4000</v>
      </c>
      <c r="J5717" s="3">
        <v>849.27</v>
      </c>
      <c r="K5717" s="3">
        <v>3150.73</v>
      </c>
      <c r="L5717">
        <v>1</v>
      </c>
      <c r="M5717" t="s">
        <v>20</v>
      </c>
      <c r="N5717" s="10">
        <f t="shared" si="89"/>
        <v>46174</v>
      </c>
    </row>
    <row r="5718" spans="1:14">
      <c r="A5718" t="s">
        <v>5749</v>
      </c>
      <c r="B5718" s="2">
        <v>46198.730381944442</v>
      </c>
      <c r="C5718" t="s">
        <v>14</v>
      </c>
      <c r="D5718" s="3">
        <v>388.55</v>
      </c>
      <c r="E5718" t="s">
        <v>15</v>
      </c>
      <c r="F5718" t="s">
        <v>59</v>
      </c>
      <c r="G5718" s="4">
        <v>6.56</v>
      </c>
      <c r="I5718" s="3">
        <v>5000</v>
      </c>
      <c r="J5718" s="3">
        <v>1725.01</v>
      </c>
      <c r="K5718" s="3">
        <v>3274.99</v>
      </c>
      <c r="L5718">
        <v>0</v>
      </c>
      <c r="M5718" t="s">
        <v>20</v>
      </c>
      <c r="N5718" s="10">
        <f t="shared" si="89"/>
        <v>46174</v>
      </c>
    </row>
    <row r="5719" spans="1:14">
      <c r="A5719" t="s">
        <v>5750</v>
      </c>
      <c r="B5719" s="2">
        <v>46245.119027777779</v>
      </c>
      <c r="C5719" t="s">
        <v>14</v>
      </c>
      <c r="D5719" s="3">
        <v>352.34</v>
      </c>
      <c r="E5719" t="s">
        <v>36</v>
      </c>
      <c r="F5719" t="s">
        <v>16</v>
      </c>
      <c r="G5719" s="4">
        <v>7.38</v>
      </c>
      <c r="I5719" s="3">
        <v>3000</v>
      </c>
      <c r="J5719" s="3">
        <v>1180.83</v>
      </c>
      <c r="K5719" s="3">
        <v>1819.17</v>
      </c>
      <c r="L5719">
        <v>2</v>
      </c>
      <c r="M5719" t="s">
        <v>17</v>
      </c>
      <c r="N5719" s="10">
        <f t="shared" si="89"/>
        <v>46235</v>
      </c>
    </row>
    <row r="5720" spans="1:14">
      <c r="A5720" t="s">
        <v>5751</v>
      </c>
      <c r="B5720" s="2">
        <v>46221.812152777777</v>
      </c>
      <c r="C5720" t="s">
        <v>14</v>
      </c>
      <c r="D5720" s="3">
        <v>1216.19</v>
      </c>
      <c r="E5720" t="s">
        <v>15</v>
      </c>
      <c r="F5720" t="s">
        <v>16</v>
      </c>
      <c r="G5720" s="4">
        <v>7.82</v>
      </c>
      <c r="I5720" s="3">
        <v>2000</v>
      </c>
      <c r="J5720" s="3">
        <v>705.76</v>
      </c>
      <c r="K5720" s="3">
        <v>1294.24</v>
      </c>
      <c r="L5720">
        <v>2</v>
      </c>
      <c r="M5720" t="s">
        <v>30</v>
      </c>
      <c r="N5720" s="10">
        <f t="shared" si="89"/>
        <v>46204</v>
      </c>
    </row>
    <row r="5721" spans="1:14">
      <c r="A5721" t="s">
        <v>5752</v>
      </c>
      <c r="B5721" s="2">
        <v>46265.945601851854</v>
      </c>
      <c r="C5721" t="s">
        <v>14</v>
      </c>
      <c r="D5721" s="3">
        <v>950.78</v>
      </c>
      <c r="E5721" t="s">
        <v>27</v>
      </c>
      <c r="F5721" t="s">
        <v>59</v>
      </c>
      <c r="G5721" s="4">
        <v>7.81</v>
      </c>
      <c r="I5721" s="3">
        <v>7500</v>
      </c>
      <c r="J5721" s="3">
        <v>4642.5600000000004</v>
      </c>
      <c r="K5721" s="3">
        <v>2857.44</v>
      </c>
      <c r="L5721">
        <v>0</v>
      </c>
      <c r="M5721" t="s">
        <v>17</v>
      </c>
      <c r="N5721" s="10">
        <f t="shared" si="89"/>
        <v>46235</v>
      </c>
    </row>
    <row r="5722" spans="1:14">
      <c r="A5722" t="s">
        <v>5753</v>
      </c>
      <c r="B5722" s="2">
        <v>46116.573541666665</v>
      </c>
      <c r="C5722" t="s">
        <v>64</v>
      </c>
      <c r="D5722" s="3">
        <v>290.11</v>
      </c>
      <c r="E5722" t="s">
        <v>36</v>
      </c>
      <c r="F5722" t="s">
        <v>16</v>
      </c>
      <c r="G5722" s="4">
        <v>4.37</v>
      </c>
      <c r="I5722" s="3">
        <v>1500</v>
      </c>
      <c r="J5722" s="3">
        <v>758.07</v>
      </c>
      <c r="K5722" s="3">
        <v>741.93</v>
      </c>
      <c r="L5722">
        <v>0</v>
      </c>
      <c r="M5722" t="s">
        <v>30</v>
      </c>
      <c r="N5722" s="10">
        <f t="shared" si="89"/>
        <v>46113</v>
      </c>
    </row>
    <row r="5723" spans="1:14">
      <c r="A5723" t="s">
        <v>5754</v>
      </c>
      <c r="B5723" s="2">
        <v>46112.968657407408</v>
      </c>
      <c r="C5723" t="s">
        <v>14</v>
      </c>
      <c r="D5723" s="3">
        <v>171.88</v>
      </c>
      <c r="E5723" t="s">
        <v>36</v>
      </c>
      <c r="F5723" t="s">
        <v>16</v>
      </c>
      <c r="G5723" s="4">
        <v>3.66</v>
      </c>
      <c r="I5723" s="3">
        <v>4000</v>
      </c>
      <c r="J5723" s="3">
        <v>1369.43</v>
      </c>
      <c r="K5723" s="3">
        <v>2630.57</v>
      </c>
      <c r="L5723">
        <v>2</v>
      </c>
      <c r="M5723" t="s">
        <v>17</v>
      </c>
      <c r="N5723" s="10">
        <f t="shared" si="89"/>
        <v>46082</v>
      </c>
    </row>
    <row r="5724" spans="1:14">
      <c r="A5724" t="s">
        <v>5755</v>
      </c>
      <c r="B5724" s="2">
        <v>46118.097071759257</v>
      </c>
      <c r="C5724" t="s">
        <v>14</v>
      </c>
      <c r="D5724" s="3">
        <v>332.17</v>
      </c>
      <c r="E5724" t="s">
        <v>22</v>
      </c>
      <c r="F5724" t="s">
        <v>16</v>
      </c>
      <c r="G5724" s="4">
        <v>3.83</v>
      </c>
      <c r="I5724" s="3">
        <v>2000</v>
      </c>
      <c r="J5724" s="3">
        <v>1642.54</v>
      </c>
      <c r="K5724" s="3">
        <v>357.46</v>
      </c>
      <c r="L5724">
        <v>1</v>
      </c>
      <c r="M5724" t="s">
        <v>17</v>
      </c>
      <c r="N5724" s="10">
        <f t="shared" si="89"/>
        <v>46113</v>
      </c>
    </row>
    <row r="5725" spans="1:14">
      <c r="A5725" t="s">
        <v>5756</v>
      </c>
      <c r="B5725" s="2">
        <v>46185.483657407407</v>
      </c>
      <c r="C5725" t="s">
        <v>64</v>
      </c>
      <c r="D5725" s="3">
        <v>248.06</v>
      </c>
      <c r="E5725" t="s">
        <v>22</v>
      </c>
      <c r="F5725" t="s">
        <v>16</v>
      </c>
      <c r="G5725" s="4">
        <v>5.49</v>
      </c>
      <c r="I5725" s="3">
        <v>3000</v>
      </c>
      <c r="J5725" s="3">
        <v>2176.3200000000002</v>
      </c>
      <c r="K5725" s="3">
        <v>823.68</v>
      </c>
      <c r="L5725">
        <v>2</v>
      </c>
      <c r="M5725" t="s">
        <v>30</v>
      </c>
      <c r="N5725" s="10">
        <f t="shared" si="89"/>
        <v>46174</v>
      </c>
    </row>
    <row r="5726" spans="1:14">
      <c r="A5726" t="s">
        <v>5757</v>
      </c>
      <c r="B5726" s="2">
        <v>46189.29215277778</v>
      </c>
      <c r="C5726" t="s">
        <v>14</v>
      </c>
      <c r="D5726" s="3">
        <v>797.51</v>
      </c>
      <c r="E5726" t="s">
        <v>27</v>
      </c>
      <c r="F5726" t="s">
        <v>32</v>
      </c>
      <c r="G5726" s="4">
        <v>7.49</v>
      </c>
      <c r="H5726" t="s">
        <v>189</v>
      </c>
      <c r="I5726" s="3">
        <v>7500</v>
      </c>
      <c r="J5726" s="3">
        <v>6387.02</v>
      </c>
      <c r="K5726" s="3">
        <v>1112.98</v>
      </c>
      <c r="L5726">
        <v>1</v>
      </c>
      <c r="M5726" t="s">
        <v>17</v>
      </c>
      <c r="N5726" s="10">
        <f t="shared" si="89"/>
        <v>46174</v>
      </c>
    </row>
    <row r="5727" spans="1:14">
      <c r="A5727" t="s">
        <v>5758</v>
      </c>
      <c r="B5727" s="2">
        <v>46182.396249999998</v>
      </c>
      <c r="C5727" t="s">
        <v>14</v>
      </c>
      <c r="D5727" s="3">
        <v>1016.96</v>
      </c>
      <c r="E5727" t="s">
        <v>36</v>
      </c>
      <c r="F5727" t="s">
        <v>16</v>
      </c>
      <c r="G5727" s="4">
        <v>6</v>
      </c>
      <c r="I5727" s="3">
        <v>2000</v>
      </c>
      <c r="J5727" s="3">
        <v>1920.44</v>
      </c>
      <c r="K5727" s="3">
        <v>79.56</v>
      </c>
      <c r="L5727">
        <v>0</v>
      </c>
      <c r="M5727" t="s">
        <v>30</v>
      </c>
      <c r="N5727" s="10">
        <f t="shared" si="89"/>
        <v>46174</v>
      </c>
    </row>
    <row r="5728" spans="1:14">
      <c r="A5728" t="s">
        <v>5759</v>
      </c>
      <c r="B5728" s="2">
        <v>46114.206284722219</v>
      </c>
      <c r="C5728" t="s">
        <v>14</v>
      </c>
      <c r="D5728" s="3">
        <v>362.86</v>
      </c>
      <c r="E5728" t="s">
        <v>19</v>
      </c>
      <c r="F5728" t="s">
        <v>16</v>
      </c>
      <c r="G5728" s="4">
        <v>3.63</v>
      </c>
      <c r="I5728" s="3">
        <v>1500</v>
      </c>
      <c r="J5728" s="3">
        <v>1392.21</v>
      </c>
      <c r="K5728" s="3">
        <v>107.79</v>
      </c>
      <c r="L5728">
        <v>1</v>
      </c>
      <c r="M5728" t="s">
        <v>17</v>
      </c>
      <c r="N5728" s="10">
        <f t="shared" si="89"/>
        <v>46113</v>
      </c>
    </row>
    <row r="5729" spans="1:14">
      <c r="A5729" t="s">
        <v>5760</v>
      </c>
      <c r="B5729" s="2">
        <v>46173.307696759257</v>
      </c>
      <c r="C5729" t="s">
        <v>14</v>
      </c>
      <c r="D5729" s="3">
        <v>529.91</v>
      </c>
      <c r="E5729" t="s">
        <v>25</v>
      </c>
      <c r="F5729" t="s">
        <v>16</v>
      </c>
      <c r="G5729" s="4">
        <v>2.97</v>
      </c>
      <c r="I5729" s="3">
        <v>4000</v>
      </c>
      <c r="J5729" s="3">
        <v>915.35</v>
      </c>
      <c r="K5729" s="3">
        <v>3084.65</v>
      </c>
      <c r="L5729">
        <v>5</v>
      </c>
      <c r="M5729" t="s">
        <v>30</v>
      </c>
      <c r="N5729" s="10">
        <f t="shared" si="89"/>
        <v>46143</v>
      </c>
    </row>
    <row r="5730" spans="1:14">
      <c r="A5730" t="s">
        <v>5761</v>
      </c>
      <c r="B5730" s="2">
        <v>46191.598854166667</v>
      </c>
      <c r="C5730" t="s">
        <v>14</v>
      </c>
      <c r="D5730" s="3">
        <v>240.67</v>
      </c>
      <c r="E5730" t="s">
        <v>36</v>
      </c>
      <c r="F5730" t="s">
        <v>32</v>
      </c>
      <c r="G5730" s="4">
        <v>7.37</v>
      </c>
      <c r="H5730" t="s">
        <v>47</v>
      </c>
      <c r="I5730" s="3">
        <v>1000</v>
      </c>
      <c r="J5730" s="3">
        <v>352.06</v>
      </c>
      <c r="K5730" s="3">
        <v>647.94000000000005</v>
      </c>
      <c r="L5730">
        <v>0</v>
      </c>
      <c r="M5730" t="s">
        <v>17</v>
      </c>
      <c r="N5730" s="10">
        <f t="shared" si="89"/>
        <v>46174</v>
      </c>
    </row>
    <row r="5731" spans="1:14">
      <c r="A5731" t="s">
        <v>5762</v>
      </c>
      <c r="B5731" s="2">
        <v>46120.498680555553</v>
      </c>
      <c r="C5731" t="s">
        <v>14</v>
      </c>
      <c r="D5731" s="3">
        <v>380.67</v>
      </c>
      <c r="E5731" t="s">
        <v>36</v>
      </c>
      <c r="F5731" t="s">
        <v>16</v>
      </c>
      <c r="G5731" s="4">
        <v>2.88</v>
      </c>
      <c r="I5731" s="3">
        <v>5000</v>
      </c>
      <c r="J5731" s="3">
        <v>3945.45</v>
      </c>
      <c r="K5731" s="3">
        <v>1054.55</v>
      </c>
      <c r="L5731">
        <v>0</v>
      </c>
      <c r="M5731" t="s">
        <v>30</v>
      </c>
      <c r="N5731" s="10">
        <f t="shared" si="89"/>
        <v>46113</v>
      </c>
    </row>
    <row r="5732" spans="1:14">
      <c r="A5732" t="s">
        <v>5763</v>
      </c>
      <c r="B5732" s="2">
        <v>46234.8512962963</v>
      </c>
      <c r="C5732" t="s">
        <v>14</v>
      </c>
      <c r="D5732" s="3">
        <v>494.1</v>
      </c>
      <c r="E5732" t="s">
        <v>19</v>
      </c>
      <c r="F5732" t="s">
        <v>32</v>
      </c>
      <c r="G5732" s="4">
        <v>6.72</v>
      </c>
      <c r="H5732" t="s">
        <v>54</v>
      </c>
      <c r="I5732" s="3">
        <v>1500</v>
      </c>
      <c r="J5732" s="3">
        <v>469.91</v>
      </c>
      <c r="K5732" s="3">
        <v>1030.0899999999999</v>
      </c>
      <c r="L5732">
        <v>1</v>
      </c>
      <c r="M5732" t="s">
        <v>30</v>
      </c>
      <c r="N5732" s="10">
        <f t="shared" si="89"/>
        <v>46204</v>
      </c>
    </row>
    <row r="5733" spans="1:14">
      <c r="A5733" t="s">
        <v>5764</v>
      </c>
      <c r="B5733" s="2">
        <v>46129.277245370373</v>
      </c>
      <c r="C5733" t="s">
        <v>14</v>
      </c>
      <c r="D5733" s="3">
        <v>476.53</v>
      </c>
      <c r="E5733" t="s">
        <v>19</v>
      </c>
      <c r="F5733" t="s">
        <v>16</v>
      </c>
      <c r="G5733" s="4">
        <v>3.78</v>
      </c>
      <c r="I5733" s="3">
        <v>4000</v>
      </c>
      <c r="J5733" s="3">
        <v>2650.33</v>
      </c>
      <c r="K5733" s="3">
        <v>1349.67</v>
      </c>
      <c r="L5733">
        <v>0</v>
      </c>
      <c r="M5733" t="s">
        <v>17</v>
      </c>
      <c r="N5733" s="10">
        <f t="shared" si="89"/>
        <v>46113</v>
      </c>
    </row>
    <row r="5734" spans="1:14">
      <c r="A5734" t="s">
        <v>5765</v>
      </c>
      <c r="B5734" s="2">
        <v>46223.729490740741</v>
      </c>
      <c r="C5734" t="s">
        <v>14</v>
      </c>
      <c r="D5734" s="3">
        <v>214.92</v>
      </c>
      <c r="E5734" t="s">
        <v>15</v>
      </c>
      <c r="F5734" t="s">
        <v>16</v>
      </c>
      <c r="G5734" s="4">
        <v>6.56</v>
      </c>
      <c r="I5734" s="3">
        <v>7500</v>
      </c>
      <c r="J5734" s="3">
        <v>3310.4</v>
      </c>
      <c r="K5734" s="3">
        <v>4189.6000000000004</v>
      </c>
      <c r="L5734">
        <v>0</v>
      </c>
      <c r="M5734" t="s">
        <v>23</v>
      </c>
      <c r="N5734" s="10">
        <f t="shared" si="89"/>
        <v>46204</v>
      </c>
    </row>
    <row r="5735" spans="1:14">
      <c r="A5735" t="s">
        <v>5766</v>
      </c>
      <c r="B5735" s="2">
        <v>46190.873784722222</v>
      </c>
      <c r="C5735" t="s">
        <v>14</v>
      </c>
      <c r="D5735" s="3">
        <v>433.08</v>
      </c>
      <c r="E5735" t="s">
        <v>19</v>
      </c>
      <c r="F5735" t="s">
        <v>16</v>
      </c>
      <c r="G5735" s="4">
        <v>7.49</v>
      </c>
      <c r="I5735" s="3">
        <v>7500</v>
      </c>
      <c r="J5735" s="3">
        <v>5512.84</v>
      </c>
      <c r="K5735" s="3">
        <v>1987.16</v>
      </c>
      <c r="L5735">
        <v>0</v>
      </c>
      <c r="M5735" t="s">
        <v>20</v>
      </c>
      <c r="N5735" s="10">
        <f t="shared" si="89"/>
        <v>46174</v>
      </c>
    </row>
    <row r="5736" spans="1:14">
      <c r="A5736" t="s">
        <v>5767</v>
      </c>
      <c r="B5736" s="2">
        <v>46141.974027777775</v>
      </c>
      <c r="C5736" t="s">
        <v>14</v>
      </c>
      <c r="D5736" s="3">
        <v>188.47</v>
      </c>
      <c r="E5736" t="s">
        <v>15</v>
      </c>
      <c r="F5736" t="s">
        <v>32</v>
      </c>
      <c r="G5736" s="4">
        <v>4.51</v>
      </c>
      <c r="H5736" t="s">
        <v>33</v>
      </c>
      <c r="I5736" s="3">
        <v>2000</v>
      </c>
      <c r="J5736" s="3">
        <v>1353.21</v>
      </c>
      <c r="K5736" s="3">
        <v>646.79</v>
      </c>
      <c r="L5736">
        <v>0</v>
      </c>
      <c r="M5736" t="s">
        <v>23</v>
      </c>
      <c r="N5736" s="10">
        <f t="shared" si="89"/>
        <v>46113</v>
      </c>
    </row>
    <row r="5737" spans="1:14">
      <c r="A5737" t="s">
        <v>5768</v>
      </c>
      <c r="B5737" s="2">
        <v>46227.68645833333</v>
      </c>
      <c r="C5737" t="s">
        <v>14</v>
      </c>
      <c r="D5737" s="3">
        <v>226.27</v>
      </c>
      <c r="E5737" t="s">
        <v>22</v>
      </c>
      <c r="F5737" t="s">
        <v>16</v>
      </c>
      <c r="G5737" s="4">
        <v>4.17</v>
      </c>
      <c r="I5737" s="3">
        <v>5000</v>
      </c>
      <c r="J5737" s="3">
        <v>3586.14</v>
      </c>
      <c r="K5737" s="3">
        <v>1413.86</v>
      </c>
      <c r="L5737">
        <v>2</v>
      </c>
      <c r="M5737" t="s">
        <v>30</v>
      </c>
      <c r="N5737" s="10">
        <f t="shared" si="89"/>
        <v>46204</v>
      </c>
    </row>
    <row r="5738" spans="1:14">
      <c r="A5738" t="s">
        <v>5769</v>
      </c>
      <c r="B5738" s="2">
        <v>46239.217268518521</v>
      </c>
      <c r="C5738" t="s">
        <v>14</v>
      </c>
      <c r="D5738" s="3">
        <v>181.08</v>
      </c>
      <c r="E5738" t="s">
        <v>22</v>
      </c>
      <c r="F5738" t="s">
        <v>32</v>
      </c>
      <c r="G5738" s="4">
        <v>6.2</v>
      </c>
      <c r="H5738" t="s">
        <v>62</v>
      </c>
      <c r="I5738" s="3">
        <v>10000</v>
      </c>
      <c r="J5738" s="3">
        <v>3969.09</v>
      </c>
      <c r="K5738" s="3">
        <v>6030.91</v>
      </c>
      <c r="L5738">
        <v>5</v>
      </c>
      <c r="M5738" t="s">
        <v>17</v>
      </c>
      <c r="N5738" s="10">
        <f t="shared" si="89"/>
        <v>46235</v>
      </c>
    </row>
    <row r="5739" spans="1:14">
      <c r="A5739" t="s">
        <v>5770</v>
      </c>
      <c r="B5739" s="2">
        <v>46191.873483796298</v>
      </c>
      <c r="C5739" t="s">
        <v>14</v>
      </c>
      <c r="D5739" s="3">
        <v>280.97000000000003</v>
      </c>
      <c r="E5739" t="s">
        <v>27</v>
      </c>
      <c r="F5739" t="s">
        <v>59</v>
      </c>
      <c r="G5739" s="4">
        <v>5.61</v>
      </c>
      <c r="I5739" s="3">
        <v>10000</v>
      </c>
      <c r="J5739" s="3">
        <v>6212.47</v>
      </c>
      <c r="K5739" s="3">
        <v>3787.53</v>
      </c>
      <c r="L5739">
        <v>0</v>
      </c>
      <c r="M5739" t="s">
        <v>30</v>
      </c>
      <c r="N5739" s="10">
        <f t="shared" si="89"/>
        <v>46174</v>
      </c>
    </row>
    <row r="5740" spans="1:14">
      <c r="A5740" t="s">
        <v>5771</v>
      </c>
      <c r="B5740" s="2">
        <v>46166.538078703707</v>
      </c>
      <c r="C5740" t="s">
        <v>14</v>
      </c>
      <c r="D5740" s="3">
        <v>225.61</v>
      </c>
      <c r="E5740" t="s">
        <v>27</v>
      </c>
      <c r="F5740" t="s">
        <v>32</v>
      </c>
      <c r="G5740" s="4">
        <v>3.71</v>
      </c>
      <c r="H5740" t="s">
        <v>62</v>
      </c>
      <c r="I5740" s="3">
        <v>1500</v>
      </c>
      <c r="J5740" s="3">
        <v>455.7</v>
      </c>
      <c r="K5740" s="3">
        <v>1044.3</v>
      </c>
      <c r="L5740">
        <v>0</v>
      </c>
      <c r="M5740" t="s">
        <v>17</v>
      </c>
      <c r="N5740" s="10">
        <f t="shared" si="89"/>
        <v>46143</v>
      </c>
    </row>
    <row r="5741" spans="1:14">
      <c r="A5741" t="s">
        <v>5772</v>
      </c>
      <c r="B5741" s="2">
        <v>46137.557997685188</v>
      </c>
      <c r="C5741" t="s">
        <v>14</v>
      </c>
      <c r="D5741" s="3">
        <v>222.28</v>
      </c>
      <c r="E5741" t="s">
        <v>19</v>
      </c>
      <c r="F5741" t="s">
        <v>32</v>
      </c>
      <c r="G5741" s="4">
        <v>2.95</v>
      </c>
      <c r="H5741" t="s">
        <v>33</v>
      </c>
      <c r="I5741" s="3">
        <v>1000</v>
      </c>
      <c r="J5741" s="3">
        <v>864.97</v>
      </c>
      <c r="K5741" s="3">
        <v>135.03</v>
      </c>
      <c r="L5741">
        <v>0</v>
      </c>
      <c r="M5741" t="s">
        <v>17</v>
      </c>
      <c r="N5741" s="10">
        <f t="shared" si="89"/>
        <v>46113</v>
      </c>
    </row>
    <row r="5742" spans="1:14">
      <c r="A5742" t="s">
        <v>5773</v>
      </c>
      <c r="B5742" s="2">
        <v>46119.761840277781</v>
      </c>
      <c r="C5742" t="s">
        <v>14</v>
      </c>
      <c r="D5742" s="3">
        <v>618.91</v>
      </c>
      <c r="E5742" t="s">
        <v>25</v>
      </c>
      <c r="F5742" t="s">
        <v>16</v>
      </c>
      <c r="G5742" s="4">
        <v>4.2</v>
      </c>
      <c r="I5742" s="3">
        <v>5000</v>
      </c>
      <c r="J5742" s="3">
        <v>3079.72</v>
      </c>
      <c r="K5742" s="3">
        <v>1920.28</v>
      </c>
      <c r="L5742">
        <v>0</v>
      </c>
      <c r="M5742" t="s">
        <v>17</v>
      </c>
      <c r="N5742" s="10">
        <f t="shared" si="89"/>
        <v>46113</v>
      </c>
    </row>
    <row r="5743" spans="1:14">
      <c r="A5743" t="s">
        <v>5774</v>
      </c>
      <c r="B5743" s="2">
        <v>46110.769212962965</v>
      </c>
      <c r="C5743" t="s">
        <v>14</v>
      </c>
      <c r="D5743" s="3">
        <v>262.38</v>
      </c>
      <c r="E5743" t="s">
        <v>27</v>
      </c>
      <c r="F5743" t="s">
        <v>16</v>
      </c>
      <c r="G5743" s="4">
        <v>3.06</v>
      </c>
      <c r="I5743" s="3">
        <v>1000</v>
      </c>
      <c r="J5743" s="3">
        <v>847.23</v>
      </c>
      <c r="K5743" s="3">
        <v>152.77000000000001</v>
      </c>
      <c r="L5743">
        <v>0</v>
      </c>
      <c r="M5743" t="s">
        <v>30</v>
      </c>
      <c r="N5743" s="10">
        <f t="shared" si="89"/>
        <v>46082</v>
      </c>
    </row>
    <row r="5744" spans="1:14">
      <c r="A5744" t="s">
        <v>5775</v>
      </c>
      <c r="B5744" s="2">
        <v>46236.505150462966</v>
      </c>
      <c r="C5744" t="s">
        <v>14</v>
      </c>
      <c r="D5744" s="3">
        <v>244.97</v>
      </c>
      <c r="E5744" t="s">
        <v>27</v>
      </c>
      <c r="F5744" t="s">
        <v>16</v>
      </c>
      <c r="G5744" s="4">
        <v>7.52</v>
      </c>
      <c r="I5744" s="3">
        <v>3000</v>
      </c>
      <c r="J5744" s="3">
        <v>806.72</v>
      </c>
      <c r="K5744" s="3">
        <v>2193.2800000000002</v>
      </c>
      <c r="L5744">
        <v>1</v>
      </c>
      <c r="M5744" t="s">
        <v>17</v>
      </c>
      <c r="N5744" s="10">
        <f t="shared" si="89"/>
        <v>46235</v>
      </c>
    </row>
    <row r="5745" spans="1:14">
      <c r="A5745" t="s">
        <v>5776</v>
      </c>
      <c r="B5745" s="2">
        <v>46150.163240740738</v>
      </c>
      <c r="C5745" t="s">
        <v>64</v>
      </c>
      <c r="D5745" s="3">
        <v>332.37</v>
      </c>
      <c r="E5745" t="s">
        <v>25</v>
      </c>
      <c r="F5745" t="s">
        <v>16</v>
      </c>
      <c r="G5745" s="4">
        <v>4.46</v>
      </c>
      <c r="I5745" s="3">
        <v>3000</v>
      </c>
      <c r="J5745" s="3">
        <v>2458.86</v>
      </c>
      <c r="K5745" s="3">
        <v>541.14</v>
      </c>
      <c r="L5745">
        <v>0</v>
      </c>
      <c r="M5745" t="s">
        <v>30</v>
      </c>
      <c r="N5745" s="10">
        <f t="shared" si="89"/>
        <v>46143</v>
      </c>
    </row>
    <row r="5746" spans="1:14">
      <c r="A5746" t="s">
        <v>5777</v>
      </c>
      <c r="B5746" s="2">
        <v>46082.77716435185</v>
      </c>
      <c r="C5746" t="s">
        <v>14</v>
      </c>
      <c r="D5746" s="3">
        <v>1202.95</v>
      </c>
      <c r="E5746" t="s">
        <v>36</v>
      </c>
      <c r="F5746" t="s">
        <v>16</v>
      </c>
      <c r="G5746" s="4">
        <v>2.66</v>
      </c>
      <c r="I5746" s="3">
        <v>7500</v>
      </c>
      <c r="J5746" s="3">
        <v>3139.31</v>
      </c>
      <c r="K5746" s="3">
        <v>4360.6899999999996</v>
      </c>
      <c r="L5746">
        <v>2</v>
      </c>
      <c r="M5746" t="s">
        <v>23</v>
      </c>
      <c r="N5746" s="10">
        <f t="shared" si="89"/>
        <v>46082</v>
      </c>
    </row>
    <row r="5747" spans="1:14">
      <c r="A5747" t="s">
        <v>5778</v>
      </c>
      <c r="B5747" s="2">
        <v>46088.499918981484</v>
      </c>
      <c r="C5747" t="s">
        <v>14</v>
      </c>
      <c r="D5747" s="3">
        <v>168.18</v>
      </c>
      <c r="E5747" t="s">
        <v>27</v>
      </c>
      <c r="F5747" t="s">
        <v>16</v>
      </c>
      <c r="G5747" s="4">
        <v>3.7</v>
      </c>
      <c r="I5747" s="3">
        <v>2000</v>
      </c>
      <c r="J5747" s="3">
        <v>460.45</v>
      </c>
      <c r="K5747" s="3">
        <v>1539.55</v>
      </c>
      <c r="L5747">
        <v>0</v>
      </c>
      <c r="M5747" t="s">
        <v>17</v>
      </c>
      <c r="N5747" s="10">
        <f t="shared" si="89"/>
        <v>46082</v>
      </c>
    </row>
    <row r="5748" spans="1:14">
      <c r="A5748" t="s">
        <v>5779</v>
      </c>
      <c r="B5748" s="2">
        <v>46246.51185185185</v>
      </c>
      <c r="C5748" t="s">
        <v>14</v>
      </c>
      <c r="D5748" s="3">
        <v>1069.08</v>
      </c>
      <c r="E5748" t="s">
        <v>15</v>
      </c>
      <c r="F5748" t="s">
        <v>16</v>
      </c>
      <c r="G5748" s="4">
        <v>6.82</v>
      </c>
      <c r="I5748" s="3">
        <v>1000</v>
      </c>
      <c r="J5748" s="3">
        <v>443.28</v>
      </c>
      <c r="K5748" s="3">
        <v>556.72</v>
      </c>
      <c r="L5748">
        <v>0</v>
      </c>
      <c r="M5748" t="s">
        <v>30</v>
      </c>
      <c r="N5748" s="10">
        <f t="shared" si="89"/>
        <v>46235</v>
      </c>
    </row>
    <row r="5749" spans="1:14">
      <c r="A5749" t="s">
        <v>5780</v>
      </c>
      <c r="B5749" s="2">
        <v>46250.363587962966</v>
      </c>
      <c r="C5749" t="s">
        <v>14</v>
      </c>
      <c r="D5749" s="3">
        <v>836.21</v>
      </c>
      <c r="E5749" t="s">
        <v>36</v>
      </c>
      <c r="F5749" t="s">
        <v>16</v>
      </c>
      <c r="G5749" s="4">
        <v>6.59</v>
      </c>
      <c r="I5749" s="3">
        <v>1500</v>
      </c>
      <c r="J5749" s="3">
        <v>1110.42</v>
      </c>
      <c r="K5749" s="3">
        <v>389.58</v>
      </c>
      <c r="L5749">
        <v>0</v>
      </c>
      <c r="M5749" t="s">
        <v>17</v>
      </c>
      <c r="N5749" s="10">
        <f t="shared" si="89"/>
        <v>46235</v>
      </c>
    </row>
    <row r="5750" spans="1:14">
      <c r="A5750" t="s">
        <v>5781</v>
      </c>
      <c r="B5750" s="2">
        <v>46224.376666666663</v>
      </c>
      <c r="C5750" t="s">
        <v>14</v>
      </c>
      <c r="D5750" s="3">
        <v>1072.3699999999999</v>
      </c>
      <c r="E5750" t="s">
        <v>25</v>
      </c>
      <c r="F5750" t="s">
        <v>16</v>
      </c>
      <c r="G5750" s="4">
        <v>5.21</v>
      </c>
      <c r="I5750" s="3">
        <v>4000</v>
      </c>
      <c r="J5750" s="3">
        <v>3791.1</v>
      </c>
      <c r="K5750" s="3">
        <v>208.9</v>
      </c>
      <c r="L5750">
        <v>5</v>
      </c>
      <c r="M5750" t="s">
        <v>30</v>
      </c>
      <c r="N5750" s="10">
        <f t="shared" si="89"/>
        <v>46204</v>
      </c>
    </row>
    <row r="5751" spans="1:14">
      <c r="A5751" t="s">
        <v>5782</v>
      </c>
      <c r="B5751" s="2">
        <v>46123.896493055552</v>
      </c>
      <c r="C5751" t="s">
        <v>14</v>
      </c>
      <c r="D5751" s="3">
        <v>138.21</v>
      </c>
      <c r="E5751" t="s">
        <v>15</v>
      </c>
      <c r="F5751" t="s">
        <v>16</v>
      </c>
      <c r="G5751" s="4">
        <v>3.39</v>
      </c>
      <c r="I5751" s="3">
        <v>1500</v>
      </c>
      <c r="J5751" s="3">
        <v>1390.43</v>
      </c>
      <c r="K5751" s="3">
        <v>109.57</v>
      </c>
      <c r="L5751">
        <v>2</v>
      </c>
      <c r="M5751" t="s">
        <v>20</v>
      </c>
      <c r="N5751" s="10">
        <f t="shared" si="89"/>
        <v>46113</v>
      </c>
    </row>
    <row r="5752" spans="1:14">
      <c r="A5752" t="s">
        <v>5783</v>
      </c>
      <c r="B5752" s="2">
        <v>46265.548101851855</v>
      </c>
      <c r="C5752" t="s">
        <v>14</v>
      </c>
      <c r="D5752" s="3">
        <v>287.64</v>
      </c>
      <c r="E5752" t="s">
        <v>27</v>
      </c>
      <c r="F5752" t="s">
        <v>32</v>
      </c>
      <c r="G5752" s="4">
        <v>6.47</v>
      </c>
      <c r="H5752" t="s">
        <v>54</v>
      </c>
      <c r="I5752" s="3">
        <v>1000</v>
      </c>
      <c r="J5752" s="3">
        <v>204.35</v>
      </c>
      <c r="K5752" s="3">
        <v>795.65</v>
      </c>
      <c r="L5752">
        <v>2</v>
      </c>
      <c r="M5752" t="s">
        <v>17</v>
      </c>
      <c r="N5752" s="10">
        <f t="shared" si="89"/>
        <v>46235</v>
      </c>
    </row>
    <row r="5753" spans="1:14">
      <c r="A5753" t="s">
        <v>5784</v>
      </c>
      <c r="B5753" s="2">
        <v>46185.062557870369</v>
      </c>
      <c r="C5753" t="s">
        <v>14</v>
      </c>
      <c r="D5753" s="3">
        <v>311.02999999999997</v>
      </c>
      <c r="E5753" t="s">
        <v>15</v>
      </c>
      <c r="F5753" t="s">
        <v>32</v>
      </c>
      <c r="G5753" s="4">
        <v>6.05</v>
      </c>
      <c r="H5753" t="s">
        <v>33</v>
      </c>
      <c r="I5753" s="3">
        <v>4000</v>
      </c>
      <c r="J5753" s="3">
        <v>3023.04</v>
      </c>
      <c r="K5753" s="3">
        <v>976.96</v>
      </c>
      <c r="L5753">
        <v>0</v>
      </c>
      <c r="M5753" t="s">
        <v>20</v>
      </c>
      <c r="N5753" s="10">
        <f t="shared" si="89"/>
        <v>46174</v>
      </c>
    </row>
    <row r="5754" spans="1:14">
      <c r="A5754" t="s">
        <v>5785</v>
      </c>
      <c r="B5754" s="2">
        <v>46183.641504629632</v>
      </c>
      <c r="C5754" t="s">
        <v>14</v>
      </c>
      <c r="D5754" s="3">
        <v>591.44000000000005</v>
      </c>
      <c r="E5754" t="s">
        <v>25</v>
      </c>
      <c r="F5754" t="s">
        <v>16</v>
      </c>
      <c r="G5754" s="4">
        <v>8.1300000000000008</v>
      </c>
      <c r="I5754" s="3">
        <v>1000</v>
      </c>
      <c r="J5754" s="3">
        <v>318.89999999999998</v>
      </c>
      <c r="K5754" s="3">
        <v>681.1</v>
      </c>
      <c r="L5754">
        <v>0</v>
      </c>
      <c r="M5754" t="s">
        <v>17</v>
      </c>
      <c r="N5754" s="10">
        <f t="shared" si="89"/>
        <v>46174</v>
      </c>
    </row>
    <row r="5755" spans="1:14">
      <c r="A5755" t="s">
        <v>5786</v>
      </c>
      <c r="B5755" s="2">
        <v>46096.742245370369</v>
      </c>
      <c r="C5755" t="s">
        <v>14</v>
      </c>
      <c r="D5755" s="3">
        <v>691.81</v>
      </c>
      <c r="E5755" t="s">
        <v>15</v>
      </c>
      <c r="F5755" t="s">
        <v>16</v>
      </c>
      <c r="G5755" s="4">
        <v>2.92</v>
      </c>
      <c r="I5755" s="3">
        <v>2000</v>
      </c>
      <c r="J5755" s="3">
        <v>1468.51</v>
      </c>
      <c r="K5755" s="3">
        <v>531.49</v>
      </c>
      <c r="L5755">
        <v>3</v>
      </c>
      <c r="M5755" t="s">
        <v>17</v>
      </c>
      <c r="N5755" s="10">
        <f t="shared" si="89"/>
        <v>46082</v>
      </c>
    </row>
    <row r="5756" spans="1:14">
      <c r="A5756" t="s">
        <v>5787</v>
      </c>
      <c r="B5756" s="2">
        <v>46113.238935185182</v>
      </c>
      <c r="C5756" t="s">
        <v>14</v>
      </c>
      <c r="D5756" s="3">
        <v>404.97</v>
      </c>
      <c r="E5756" t="s">
        <v>36</v>
      </c>
      <c r="F5756" t="s">
        <v>16</v>
      </c>
      <c r="G5756" s="4">
        <v>3.9</v>
      </c>
      <c r="I5756" s="3">
        <v>1000</v>
      </c>
      <c r="J5756" s="3">
        <v>557.24</v>
      </c>
      <c r="K5756" s="3">
        <v>442.76</v>
      </c>
      <c r="L5756">
        <v>1</v>
      </c>
      <c r="M5756" t="s">
        <v>23</v>
      </c>
      <c r="N5756" s="10">
        <f t="shared" si="89"/>
        <v>46113</v>
      </c>
    </row>
    <row r="5757" spans="1:14">
      <c r="A5757" t="s">
        <v>5788</v>
      </c>
      <c r="B5757" s="2">
        <v>46185.475231481483</v>
      </c>
      <c r="C5757" t="s">
        <v>64</v>
      </c>
      <c r="D5757" s="3">
        <v>856.14</v>
      </c>
      <c r="E5757" t="s">
        <v>25</v>
      </c>
      <c r="F5757" t="s">
        <v>32</v>
      </c>
      <c r="G5757" s="4">
        <v>6.29</v>
      </c>
      <c r="H5757" t="s">
        <v>47</v>
      </c>
      <c r="I5757" s="3">
        <v>4000</v>
      </c>
      <c r="J5757" s="3">
        <v>2896.83</v>
      </c>
      <c r="K5757" s="3">
        <v>1103.17</v>
      </c>
      <c r="L5757">
        <v>1</v>
      </c>
      <c r="M5757" t="s">
        <v>17</v>
      </c>
      <c r="N5757" s="10">
        <f t="shared" si="89"/>
        <v>46174</v>
      </c>
    </row>
    <row r="5758" spans="1:14">
      <c r="A5758" t="s">
        <v>5789</v>
      </c>
      <c r="B5758" s="2">
        <v>46203.069872685184</v>
      </c>
      <c r="C5758" t="s">
        <v>14</v>
      </c>
      <c r="D5758" s="3">
        <v>238.68</v>
      </c>
      <c r="E5758" t="s">
        <v>27</v>
      </c>
      <c r="F5758" t="s">
        <v>32</v>
      </c>
      <c r="G5758" s="4">
        <v>6.1</v>
      </c>
      <c r="H5758" t="s">
        <v>33</v>
      </c>
      <c r="I5758" s="3">
        <v>7500</v>
      </c>
      <c r="J5758" s="3">
        <v>1886.23</v>
      </c>
      <c r="K5758" s="3">
        <v>5613.77</v>
      </c>
      <c r="L5758">
        <v>1</v>
      </c>
      <c r="M5758" t="s">
        <v>20</v>
      </c>
      <c r="N5758" s="10">
        <f t="shared" si="89"/>
        <v>46174</v>
      </c>
    </row>
    <row r="5759" spans="1:14">
      <c r="A5759" t="s">
        <v>5790</v>
      </c>
      <c r="B5759" s="2">
        <v>46173.310185185182</v>
      </c>
      <c r="C5759" t="s">
        <v>14</v>
      </c>
      <c r="D5759" s="3">
        <v>403.4</v>
      </c>
      <c r="E5759" t="s">
        <v>19</v>
      </c>
      <c r="F5759" t="s">
        <v>16</v>
      </c>
      <c r="G5759" s="4">
        <v>2.2999999999999998</v>
      </c>
      <c r="I5759" s="3">
        <v>4000</v>
      </c>
      <c r="J5759" s="3">
        <v>969.34</v>
      </c>
      <c r="K5759" s="3">
        <v>3030.66</v>
      </c>
      <c r="L5759">
        <v>0</v>
      </c>
      <c r="M5759" t="s">
        <v>30</v>
      </c>
      <c r="N5759" s="10">
        <f t="shared" si="89"/>
        <v>46143</v>
      </c>
    </row>
    <row r="5760" spans="1:14">
      <c r="A5760" t="s">
        <v>5791</v>
      </c>
      <c r="B5760" s="2">
        <v>46203.178206018521</v>
      </c>
      <c r="C5760" t="s">
        <v>14</v>
      </c>
      <c r="D5760" s="3">
        <v>351.08</v>
      </c>
      <c r="E5760" t="s">
        <v>36</v>
      </c>
      <c r="F5760" t="s">
        <v>16</v>
      </c>
      <c r="G5760" s="4">
        <v>5.3</v>
      </c>
      <c r="I5760" s="3">
        <v>2000</v>
      </c>
      <c r="J5760" s="3">
        <v>514.82000000000005</v>
      </c>
      <c r="K5760" s="3">
        <v>1485.18</v>
      </c>
      <c r="L5760">
        <v>1</v>
      </c>
      <c r="M5760" t="s">
        <v>20</v>
      </c>
      <c r="N5760" s="10">
        <f t="shared" si="89"/>
        <v>46174</v>
      </c>
    </row>
    <row r="5761" spans="1:14">
      <c r="A5761" t="s">
        <v>5792</v>
      </c>
      <c r="B5761" s="2">
        <v>46255.720381944448</v>
      </c>
      <c r="C5761" t="s">
        <v>64</v>
      </c>
      <c r="D5761" s="3">
        <v>1139.43</v>
      </c>
      <c r="E5761" t="s">
        <v>19</v>
      </c>
      <c r="F5761" t="s">
        <v>16</v>
      </c>
      <c r="G5761" s="4">
        <v>4.95</v>
      </c>
      <c r="I5761" s="3">
        <v>1000</v>
      </c>
      <c r="J5761" s="3">
        <v>887.11</v>
      </c>
      <c r="K5761" s="3">
        <v>112.89</v>
      </c>
      <c r="L5761">
        <v>4</v>
      </c>
      <c r="M5761" t="s">
        <v>30</v>
      </c>
      <c r="N5761" s="10">
        <f t="shared" si="89"/>
        <v>46235</v>
      </c>
    </row>
    <row r="5762" spans="1:14">
      <c r="A5762" t="s">
        <v>5793</v>
      </c>
      <c r="B5762" s="2">
        <v>46130.432858796295</v>
      </c>
      <c r="C5762" t="s">
        <v>14</v>
      </c>
      <c r="D5762" s="3">
        <v>694.47</v>
      </c>
      <c r="E5762" t="s">
        <v>36</v>
      </c>
      <c r="F5762" t="s">
        <v>32</v>
      </c>
      <c r="G5762" s="4">
        <v>3.49</v>
      </c>
      <c r="H5762" t="s">
        <v>54</v>
      </c>
      <c r="I5762" s="3">
        <v>1500</v>
      </c>
      <c r="J5762" s="3">
        <v>664.6</v>
      </c>
      <c r="K5762" s="3">
        <v>835.4</v>
      </c>
      <c r="L5762">
        <v>0</v>
      </c>
      <c r="M5762" t="s">
        <v>23</v>
      </c>
      <c r="N5762" s="10">
        <f t="shared" ref="N5762:N5825" si="90">DATE(YEAR(B5762),MONTH(B5762),1)</f>
        <v>46113</v>
      </c>
    </row>
    <row r="5763" spans="1:14">
      <c r="A5763" t="s">
        <v>5794</v>
      </c>
      <c r="B5763" s="2">
        <v>46088.1171412037</v>
      </c>
      <c r="C5763" t="s">
        <v>14</v>
      </c>
      <c r="D5763" s="3">
        <v>667.46</v>
      </c>
      <c r="E5763" t="s">
        <v>19</v>
      </c>
      <c r="F5763" t="s">
        <v>16</v>
      </c>
      <c r="G5763" s="4">
        <v>3.71</v>
      </c>
      <c r="I5763" s="3">
        <v>4000</v>
      </c>
      <c r="J5763" s="3">
        <v>2297.98</v>
      </c>
      <c r="K5763" s="3">
        <v>1702.02</v>
      </c>
      <c r="L5763">
        <v>0</v>
      </c>
      <c r="M5763" t="s">
        <v>17</v>
      </c>
      <c r="N5763" s="10">
        <f t="shared" si="90"/>
        <v>46082</v>
      </c>
    </row>
    <row r="5764" spans="1:14">
      <c r="A5764" t="s">
        <v>5795</v>
      </c>
      <c r="B5764" s="2">
        <v>46128.186238425929</v>
      </c>
      <c r="C5764" t="s">
        <v>64</v>
      </c>
      <c r="D5764" s="3">
        <v>858.9</v>
      </c>
      <c r="E5764" t="s">
        <v>25</v>
      </c>
      <c r="F5764" t="s">
        <v>16</v>
      </c>
      <c r="G5764" s="4">
        <v>4.24</v>
      </c>
      <c r="I5764" s="3">
        <v>3000</v>
      </c>
      <c r="J5764" s="3">
        <v>2212.5100000000002</v>
      </c>
      <c r="K5764" s="3">
        <v>787.49</v>
      </c>
      <c r="L5764">
        <v>2</v>
      </c>
      <c r="M5764" t="s">
        <v>17</v>
      </c>
      <c r="N5764" s="10">
        <f t="shared" si="90"/>
        <v>46113</v>
      </c>
    </row>
    <row r="5765" spans="1:14">
      <c r="A5765" t="s">
        <v>5796</v>
      </c>
      <c r="B5765" s="2">
        <v>46134.494930555556</v>
      </c>
      <c r="C5765" t="s">
        <v>14</v>
      </c>
      <c r="D5765" s="3">
        <v>231.32</v>
      </c>
      <c r="E5765" t="s">
        <v>36</v>
      </c>
      <c r="F5765" t="s">
        <v>16</v>
      </c>
      <c r="G5765" s="4">
        <v>3.24</v>
      </c>
      <c r="I5765" s="3">
        <v>10000</v>
      </c>
      <c r="J5765" s="3">
        <v>7184.37</v>
      </c>
      <c r="K5765" s="3">
        <v>2815.63</v>
      </c>
      <c r="L5765">
        <v>0</v>
      </c>
      <c r="M5765" t="s">
        <v>17</v>
      </c>
      <c r="N5765" s="10">
        <f t="shared" si="90"/>
        <v>46113</v>
      </c>
    </row>
    <row r="5766" spans="1:14">
      <c r="A5766" t="s">
        <v>5797</v>
      </c>
      <c r="B5766" s="2">
        <v>46207.041435185187</v>
      </c>
      <c r="C5766" t="s">
        <v>14</v>
      </c>
      <c r="D5766" s="3">
        <v>509.41</v>
      </c>
      <c r="E5766" t="s">
        <v>36</v>
      </c>
      <c r="F5766" t="s">
        <v>16</v>
      </c>
      <c r="G5766" s="4">
        <v>7.68</v>
      </c>
      <c r="I5766" s="3">
        <v>3000</v>
      </c>
      <c r="J5766" s="3">
        <v>1008.1</v>
      </c>
      <c r="K5766" s="3">
        <v>1991.9</v>
      </c>
      <c r="L5766">
        <v>0</v>
      </c>
      <c r="M5766" t="s">
        <v>30</v>
      </c>
      <c r="N5766" s="10">
        <f t="shared" si="90"/>
        <v>46204</v>
      </c>
    </row>
    <row r="5767" spans="1:14">
      <c r="A5767" t="s">
        <v>5798</v>
      </c>
      <c r="B5767" s="2">
        <v>46189.167858796296</v>
      </c>
      <c r="C5767" t="s">
        <v>14</v>
      </c>
      <c r="D5767" s="3">
        <v>1092.54</v>
      </c>
      <c r="E5767" t="s">
        <v>15</v>
      </c>
      <c r="F5767" t="s">
        <v>16</v>
      </c>
      <c r="G5767" s="4">
        <v>6.27</v>
      </c>
      <c r="I5767" s="3">
        <v>1500</v>
      </c>
      <c r="J5767" s="3">
        <v>1069.53</v>
      </c>
      <c r="K5767" s="3">
        <v>430.47</v>
      </c>
      <c r="L5767">
        <v>0</v>
      </c>
      <c r="M5767" t="s">
        <v>30</v>
      </c>
      <c r="N5767" s="10">
        <f t="shared" si="90"/>
        <v>46174</v>
      </c>
    </row>
    <row r="5768" spans="1:14">
      <c r="A5768" t="s">
        <v>5799</v>
      </c>
      <c r="B5768" s="2">
        <v>46107.303252314814</v>
      </c>
      <c r="C5768" t="s">
        <v>14</v>
      </c>
      <c r="D5768" s="3">
        <v>146.88999999999999</v>
      </c>
      <c r="E5768" t="s">
        <v>19</v>
      </c>
      <c r="F5768" t="s">
        <v>16</v>
      </c>
      <c r="G5768" s="4">
        <v>2.81</v>
      </c>
      <c r="I5768" s="3">
        <v>7500</v>
      </c>
      <c r="J5768" s="3">
        <v>2885.68</v>
      </c>
      <c r="K5768" s="3">
        <v>4614.32</v>
      </c>
      <c r="L5768">
        <v>0</v>
      </c>
      <c r="M5768" t="s">
        <v>17</v>
      </c>
      <c r="N5768" s="10">
        <f t="shared" si="90"/>
        <v>46082</v>
      </c>
    </row>
    <row r="5769" spans="1:14">
      <c r="A5769" t="s">
        <v>5800</v>
      </c>
      <c r="B5769" s="2">
        <v>46253.939479166664</v>
      </c>
      <c r="C5769" t="s">
        <v>14</v>
      </c>
      <c r="D5769" s="3">
        <v>1945.55</v>
      </c>
      <c r="E5769" t="s">
        <v>15</v>
      </c>
      <c r="F5769" t="s">
        <v>32</v>
      </c>
      <c r="G5769" s="4">
        <v>6.82</v>
      </c>
      <c r="H5769" t="s">
        <v>33</v>
      </c>
      <c r="I5769" s="3">
        <v>4000</v>
      </c>
      <c r="J5769" s="3">
        <v>3340.39</v>
      </c>
      <c r="K5769" s="3">
        <v>659.61</v>
      </c>
      <c r="L5769">
        <v>0</v>
      </c>
      <c r="M5769" t="s">
        <v>30</v>
      </c>
      <c r="N5769" s="10">
        <f t="shared" si="90"/>
        <v>46235</v>
      </c>
    </row>
    <row r="5770" spans="1:14">
      <c r="A5770" t="s">
        <v>5801</v>
      </c>
      <c r="B5770" s="2">
        <v>46162.360752314817</v>
      </c>
      <c r="C5770" t="s">
        <v>14</v>
      </c>
      <c r="D5770" s="3">
        <v>99.91</v>
      </c>
      <c r="E5770" t="s">
        <v>22</v>
      </c>
      <c r="F5770" t="s">
        <v>16</v>
      </c>
      <c r="G5770" s="4">
        <v>3.89</v>
      </c>
      <c r="I5770" s="3">
        <v>2000</v>
      </c>
      <c r="J5770" s="3">
        <v>824</v>
      </c>
      <c r="K5770" s="3">
        <v>1176</v>
      </c>
      <c r="L5770">
        <v>0</v>
      </c>
      <c r="M5770" t="s">
        <v>23</v>
      </c>
      <c r="N5770" s="10">
        <f t="shared" si="90"/>
        <v>46143</v>
      </c>
    </row>
    <row r="5771" spans="1:14">
      <c r="A5771" t="s">
        <v>5802</v>
      </c>
      <c r="B5771" s="2">
        <v>46135.531342592592</v>
      </c>
      <c r="C5771" t="s">
        <v>14</v>
      </c>
      <c r="D5771" s="3">
        <v>638.13</v>
      </c>
      <c r="E5771" t="s">
        <v>22</v>
      </c>
      <c r="F5771" t="s">
        <v>16</v>
      </c>
      <c r="G5771" s="4">
        <v>3.58</v>
      </c>
      <c r="I5771" s="3">
        <v>10000</v>
      </c>
      <c r="J5771" s="3">
        <v>5708.3</v>
      </c>
      <c r="K5771" s="3">
        <v>4291.7</v>
      </c>
      <c r="L5771">
        <v>0</v>
      </c>
      <c r="M5771" t="s">
        <v>23</v>
      </c>
      <c r="N5771" s="10">
        <f t="shared" si="90"/>
        <v>46113</v>
      </c>
    </row>
    <row r="5772" spans="1:14">
      <c r="A5772" t="s">
        <v>5803</v>
      </c>
      <c r="B5772" s="2">
        <v>46163.099699074075</v>
      </c>
      <c r="C5772" t="s">
        <v>14</v>
      </c>
      <c r="D5772" s="3">
        <v>916.05</v>
      </c>
      <c r="E5772" t="s">
        <v>19</v>
      </c>
      <c r="F5772" t="s">
        <v>16</v>
      </c>
      <c r="G5772" s="4">
        <v>3.77</v>
      </c>
      <c r="I5772" s="3">
        <v>7500</v>
      </c>
      <c r="J5772" s="3">
        <v>4443.87</v>
      </c>
      <c r="K5772" s="3">
        <v>3056.13</v>
      </c>
      <c r="L5772">
        <v>1</v>
      </c>
      <c r="M5772" t="s">
        <v>17</v>
      </c>
      <c r="N5772" s="10">
        <f t="shared" si="90"/>
        <v>46143</v>
      </c>
    </row>
    <row r="5773" spans="1:14">
      <c r="A5773" t="s">
        <v>5804</v>
      </c>
      <c r="B5773" s="2">
        <v>46087.67119212963</v>
      </c>
      <c r="C5773" t="s">
        <v>14</v>
      </c>
      <c r="D5773" s="3">
        <v>334.34</v>
      </c>
      <c r="E5773" t="s">
        <v>19</v>
      </c>
      <c r="F5773" t="s">
        <v>16</v>
      </c>
      <c r="G5773" s="4">
        <v>2.75</v>
      </c>
      <c r="I5773" s="3">
        <v>7500</v>
      </c>
      <c r="J5773" s="3">
        <v>6068.79</v>
      </c>
      <c r="K5773" s="3">
        <v>1431.21</v>
      </c>
      <c r="L5773">
        <v>1</v>
      </c>
      <c r="M5773" t="s">
        <v>17</v>
      </c>
      <c r="N5773" s="10">
        <f t="shared" si="90"/>
        <v>46082</v>
      </c>
    </row>
    <row r="5774" spans="1:14">
      <c r="A5774" t="s">
        <v>5805</v>
      </c>
      <c r="B5774" s="2">
        <v>46212.726307870369</v>
      </c>
      <c r="C5774" t="s">
        <v>14</v>
      </c>
      <c r="D5774" s="3">
        <v>902.9</v>
      </c>
      <c r="E5774" t="s">
        <v>36</v>
      </c>
      <c r="F5774" t="s">
        <v>32</v>
      </c>
      <c r="G5774" s="4">
        <v>5.78</v>
      </c>
      <c r="H5774" t="s">
        <v>54</v>
      </c>
      <c r="I5774" s="3">
        <v>1000</v>
      </c>
      <c r="J5774" s="3">
        <v>489.49</v>
      </c>
      <c r="K5774" s="3">
        <v>510.51</v>
      </c>
      <c r="L5774">
        <v>0</v>
      </c>
      <c r="M5774" t="s">
        <v>30</v>
      </c>
      <c r="N5774" s="10">
        <f t="shared" si="90"/>
        <v>46204</v>
      </c>
    </row>
    <row r="5775" spans="1:14">
      <c r="A5775" t="s">
        <v>5806</v>
      </c>
      <c r="B5775" s="2">
        <v>46160.708831018521</v>
      </c>
      <c r="C5775" t="s">
        <v>14</v>
      </c>
      <c r="D5775" s="3">
        <v>491.18</v>
      </c>
      <c r="E5775" t="s">
        <v>15</v>
      </c>
      <c r="F5775" t="s">
        <v>16</v>
      </c>
      <c r="G5775" s="4">
        <v>4.95</v>
      </c>
      <c r="I5775" s="3">
        <v>1000</v>
      </c>
      <c r="J5775" s="3">
        <v>982.15</v>
      </c>
      <c r="K5775" s="3">
        <v>17.850000000000001</v>
      </c>
      <c r="L5775">
        <v>0</v>
      </c>
      <c r="M5775" t="s">
        <v>17</v>
      </c>
      <c r="N5775" s="10">
        <f t="shared" si="90"/>
        <v>46143</v>
      </c>
    </row>
    <row r="5776" spans="1:14">
      <c r="A5776" t="s">
        <v>5807</v>
      </c>
      <c r="B5776" s="2">
        <v>46138.581782407404</v>
      </c>
      <c r="C5776" t="s">
        <v>14</v>
      </c>
      <c r="D5776" s="3">
        <v>198.22</v>
      </c>
      <c r="E5776" t="s">
        <v>22</v>
      </c>
      <c r="F5776" t="s">
        <v>16</v>
      </c>
      <c r="G5776" s="4">
        <v>6.03</v>
      </c>
      <c r="I5776" s="3">
        <v>10000</v>
      </c>
      <c r="J5776" s="3">
        <v>3602.05</v>
      </c>
      <c r="K5776" s="3">
        <v>6397.95</v>
      </c>
      <c r="L5776">
        <v>0</v>
      </c>
      <c r="M5776" t="s">
        <v>30</v>
      </c>
      <c r="N5776" s="10">
        <f t="shared" si="90"/>
        <v>46113</v>
      </c>
    </row>
    <row r="5777" spans="1:14">
      <c r="A5777" t="s">
        <v>5808</v>
      </c>
      <c r="B5777" s="2">
        <v>46126.838090277779</v>
      </c>
      <c r="C5777" t="s">
        <v>14</v>
      </c>
      <c r="D5777" s="3">
        <v>327.16000000000003</v>
      </c>
      <c r="E5777" t="s">
        <v>36</v>
      </c>
      <c r="F5777" t="s">
        <v>16</v>
      </c>
      <c r="G5777" s="4">
        <v>3.05</v>
      </c>
      <c r="I5777" s="3">
        <v>7500</v>
      </c>
      <c r="J5777" s="3">
        <v>4865.57</v>
      </c>
      <c r="K5777" s="3">
        <v>2634.43</v>
      </c>
      <c r="L5777">
        <v>1</v>
      </c>
      <c r="M5777" t="s">
        <v>20</v>
      </c>
      <c r="N5777" s="10">
        <f t="shared" si="90"/>
        <v>46113</v>
      </c>
    </row>
    <row r="5778" spans="1:14">
      <c r="A5778" t="s">
        <v>5809</v>
      </c>
      <c r="B5778" s="2">
        <v>46113.560925925929</v>
      </c>
      <c r="C5778" t="s">
        <v>14</v>
      </c>
      <c r="D5778" s="3">
        <v>275.60000000000002</v>
      </c>
      <c r="E5778" t="s">
        <v>22</v>
      </c>
      <c r="F5778" t="s">
        <v>16</v>
      </c>
      <c r="G5778" s="4">
        <v>3.53</v>
      </c>
      <c r="I5778" s="3">
        <v>10000</v>
      </c>
      <c r="J5778" s="3">
        <v>2336.17</v>
      </c>
      <c r="K5778" s="3">
        <v>7663.83</v>
      </c>
      <c r="L5778">
        <v>0</v>
      </c>
      <c r="M5778" t="s">
        <v>17</v>
      </c>
      <c r="N5778" s="10">
        <f t="shared" si="90"/>
        <v>46113</v>
      </c>
    </row>
    <row r="5779" spans="1:14">
      <c r="A5779" t="s">
        <v>5810</v>
      </c>
      <c r="B5779" s="2">
        <v>46153.600324074076</v>
      </c>
      <c r="C5779" t="s">
        <v>14</v>
      </c>
      <c r="D5779" s="3">
        <v>826.17</v>
      </c>
      <c r="E5779" t="s">
        <v>22</v>
      </c>
      <c r="F5779" t="s">
        <v>32</v>
      </c>
      <c r="G5779" s="4">
        <v>5.51</v>
      </c>
      <c r="H5779" t="s">
        <v>47</v>
      </c>
      <c r="I5779" s="3">
        <v>4000</v>
      </c>
      <c r="J5779" s="3">
        <v>3434.89</v>
      </c>
      <c r="K5779" s="3">
        <v>565.11</v>
      </c>
      <c r="L5779">
        <v>1</v>
      </c>
      <c r="M5779" t="s">
        <v>17</v>
      </c>
      <c r="N5779" s="10">
        <f t="shared" si="90"/>
        <v>46143</v>
      </c>
    </row>
    <row r="5780" spans="1:14">
      <c r="A5780" t="s">
        <v>5811</v>
      </c>
      <c r="B5780" s="2">
        <v>46143.452916666669</v>
      </c>
      <c r="C5780" t="s">
        <v>14</v>
      </c>
      <c r="D5780" s="3">
        <v>351.22</v>
      </c>
      <c r="E5780" t="s">
        <v>36</v>
      </c>
      <c r="F5780" t="s">
        <v>16</v>
      </c>
      <c r="G5780" s="4">
        <v>3.43</v>
      </c>
      <c r="I5780" s="3">
        <v>10000</v>
      </c>
      <c r="J5780" s="3">
        <v>4097.7299999999996</v>
      </c>
      <c r="K5780" s="3">
        <v>5902.27</v>
      </c>
      <c r="L5780">
        <v>1</v>
      </c>
      <c r="M5780" t="s">
        <v>17</v>
      </c>
      <c r="N5780" s="10">
        <f t="shared" si="90"/>
        <v>46143</v>
      </c>
    </row>
    <row r="5781" spans="1:14">
      <c r="A5781" t="s">
        <v>5812</v>
      </c>
      <c r="B5781" s="2">
        <v>46210.961863425924</v>
      </c>
      <c r="C5781" t="s">
        <v>14</v>
      </c>
      <c r="D5781" s="3">
        <v>312.64999999999998</v>
      </c>
      <c r="E5781" t="s">
        <v>15</v>
      </c>
      <c r="F5781" t="s">
        <v>16</v>
      </c>
      <c r="G5781" s="4">
        <v>5.64</v>
      </c>
      <c r="I5781" s="3">
        <v>1500</v>
      </c>
      <c r="J5781" s="3">
        <v>833.31</v>
      </c>
      <c r="K5781" s="3">
        <v>666.69</v>
      </c>
      <c r="L5781">
        <v>3</v>
      </c>
      <c r="M5781" t="s">
        <v>30</v>
      </c>
      <c r="N5781" s="10">
        <f t="shared" si="90"/>
        <v>46204</v>
      </c>
    </row>
    <row r="5782" spans="1:14">
      <c r="A5782" t="s">
        <v>5813</v>
      </c>
      <c r="B5782" s="2">
        <v>46122.777962962966</v>
      </c>
      <c r="C5782" t="s">
        <v>14</v>
      </c>
      <c r="D5782" s="3">
        <v>491.42</v>
      </c>
      <c r="E5782" t="s">
        <v>27</v>
      </c>
      <c r="F5782" t="s">
        <v>32</v>
      </c>
      <c r="G5782" s="4">
        <v>4.84</v>
      </c>
      <c r="H5782" t="s">
        <v>33</v>
      </c>
      <c r="I5782" s="3">
        <v>1000</v>
      </c>
      <c r="J5782" s="3">
        <v>641.33000000000004</v>
      </c>
      <c r="K5782" s="3">
        <v>358.67</v>
      </c>
      <c r="L5782">
        <v>0</v>
      </c>
      <c r="M5782" t="s">
        <v>17</v>
      </c>
      <c r="N5782" s="10">
        <f t="shared" si="90"/>
        <v>46113</v>
      </c>
    </row>
    <row r="5783" spans="1:14">
      <c r="A5783" t="s">
        <v>5814</v>
      </c>
      <c r="B5783" s="2">
        <v>46127.973715277774</v>
      </c>
      <c r="C5783" t="s">
        <v>14</v>
      </c>
      <c r="D5783" s="3">
        <v>489.99</v>
      </c>
      <c r="E5783" t="s">
        <v>22</v>
      </c>
      <c r="F5783" t="s">
        <v>16</v>
      </c>
      <c r="G5783" s="4">
        <v>3.55</v>
      </c>
      <c r="I5783" s="3">
        <v>4000</v>
      </c>
      <c r="J5783" s="3">
        <v>2601.25</v>
      </c>
      <c r="K5783" s="3">
        <v>1398.75</v>
      </c>
      <c r="L5783">
        <v>2</v>
      </c>
      <c r="M5783" t="s">
        <v>17</v>
      </c>
      <c r="N5783" s="10">
        <f t="shared" si="90"/>
        <v>46113</v>
      </c>
    </row>
    <row r="5784" spans="1:14">
      <c r="A5784" t="s">
        <v>5815</v>
      </c>
      <c r="B5784" s="2">
        <v>46196.169872685183</v>
      </c>
      <c r="C5784" t="s">
        <v>14</v>
      </c>
      <c r="D5784" s="3">
        <v>196.45</v>
      </c>
      <c r="E5784" t="s">
        <v>25</v>
      </c>
      <c r="F5784" t="s">
        <v>59</v>
      </c>
      <c r="G5784" s="4">
        <v>5.92</v>
      </c>
      <c r="I5784" s="3">
        <v>7500</v>
      </c>
      <c r="J5784" s="3">
        <v>6830.38</v>
      </c>
      <c r="K5784" s="3">
        <v>669.62</v>
      </c>
      <c r="L5784">
        <v>0</v>
      </c>
      <c r="M5784" t="s">
        <v>23</v>
      </c>
      <c r="N5784" s="10">
        <f t="shared" si="90"/>
        <v>46174</v>
      </c>
    </row>
    <row r="5785" spans="1:14">
      <c r="A5785" t="s">
        <v>5816</v>
      </c>
      <c r="B5785" s="2">
        <v>46145.031863425924</v>
      </c>
      <c r="C5785" t="s">
        <v>14</v>
      </c>
      <c r="D5785" s="3">
        <v>308.42</v>
      </c>
      <c r="E5785" t="s">
        <v>27</v>
      </c>
      <c r="F5785" t="s">
        <v>16</v>
      </c>
      <c r="G5785" s="4">
        <v>2.13</v>
      </c>
      <c r="I5785" s="3">
        <v>5000</v>
      </c>
      <c r="J5785" s="3">
        <v>4004</v>
      </c>
      <c r="K5785" s="3">
        <v>996</v>
      </c>
      <c r="L5785">
        <v>3</v>
      </c>
      <c r="M5785" t="s">
        <v>23</v>
      </c>
      <c r="N5785" s="10">
        <f t="shared" si="90"/>
        <v>46143</v>
      </c>
    </row>
    <row r="5786" spans="1:14">
      <c r="A5786" t="s">
        <v>5817</v>
      </c>
      <c r="B5786" s="2">
        <v>46240.595196759263</v>
      </c>
      <c r="C5786" t="s">
        <v>14</v>
      </c>
      <c r="D5786" s="3">
        <v>179.09</v>
      </c>
      <c r="E5786" t="s">
        <v>27</v>
      </c>
      <c r="F5786" t="s">
        <v>16</v>
      </c>
      <c r="G5786" s="4">
        <v>5.56</v>
      </c>
      <c r="I5786" s="3">
        <v>5000</v>
      </c>
      <c r="J5786" s="3">
        <v>1972.16</v>
      </c>
      <c r="K5786" s="3">
        <v>3027.84</v>
      </c>
      <c r="L5786">
        <v>0</v>
      </c>
      <c r="M5786" t="s">
        <v>23</v>
      </c>
      <c r="N5786" s="10">
        <f t="shared" si="90"/>
        <v>46235</v>
      </c>
    </row>
    <row r="5787" spans="1:14">
      <c r="A5787" t="s">
        <v>5818</v>
      </c>
      <c r="B5787" s="2">
        <v>46213.401250000003</v>
      </c>
      <c r="C5787" t="s">
        <v>14</v>
      </c>
      <c r="D5787" s="3">
        <v>361.53</v>
      </c>
      <c r="E5787" t="s">
        <v>27</v>
      </c>
      <c r="F5787" t="s">
        <v>32</v>
      </c>
      <c r="G5787" s="4">
        <v>4.76</v>
      </c>
      <c r="H5787" t="s">
        <v>62</v>
      </c>
      <c r="I5787" s="3">
        <v>1000</v>
      </c>
      <c r="J5787" s="3">
        <v>891.54</v>
      </c>
      <c r="K5787" s="3">
        <v>108.46</v>
      </c>
      <c r="L5787">
        <v>0</v>
      </c>
      <c r="M5787" t="s">
        <v>30</v>
      </c>
      <c r="N5787" s="10">
        <f t="shared" si="90"/>
        <v>46204</v>
      </c>
    </row>
    <row r="5788" spans="1:14">
      <c r="A5788" t="s">
        <v>5819</v>
      </c>
      <c r="B5788" s="2">
        <v>46199.795659722222</v>
      </c>
      <c r="C5788" t="s">
        <v>14</v>
      </c>
      <c r="D5788" s="3">
        <v>334.9</v>
      </c>
      <c r="E5788" t="s">
        <v>15</v>
      </c>
      <c r="F5788" t="s">
        <v>32</v>
      </c>
      <c r="G5788" s="4">
        <v>6.39</v>
      </c>
      <c r="H5788" t="s">
        <v>62</v>
      </c>
      <c r="I5788" s="3">
        <v>1000</v>
      </c>
      <c r="J5788" s="3">
        <v>640.25</v>
      </c>
      <c r="K5788" s="3">
        <v>359.75</v>
      </c>
      <c r="L5788">
        <v>3</v>
      </c>
      <c r="M5788" t="s">
        <v>17</v>
      </c>
      <c r="N5788" s="10">
        <f t="shared" si="90"/>
        <v>46174</v>
      </c>
    </row>
    <row r="5789" spans="1:14">
      <c r="A5789" t="s">
        <v>5820</v>
      </c>
      <c r="B5789" s="2">
        <v>46249.697083333333</v>
      </c>
      <c r="C5789" t="s">
        <v>14</v>
      </c>
      <c r="D5789" s="3">
        <v>633.94000000000005</v>
      </c>
      <c r="E5789" t="s">
        <v>19</v>
      </c>
      <c r="F5789" t="s">
        <v>32</v>
      </c>
      <c r="G5789" s="4">
        <v>5.22</v>
      </c>
      <c r="H5789" t="s">
        <v>33</v>
      </c>
      <c r="I5789" s="3">
        <v>1500</v>
      </c>
      <c r="J5789" s="3">
        <v>1403.15</v>
      </c>
      <c r="K5789" s="3">
        <v>96.85</v>
      </c>
      <c r="L5789">
        <v>0</v>
      </c>
      <c r="M5789" t="s">
        <v>30</v>
      </c>
      <c r="N5789" s="10">
        <f t="shared" si="90"/>
        <v>46235</v>
      </c>
    </row>
    <row r="5790" spans="1:14">
      <c r="A5790" t="s">
        <v>5821</v>
      </c>
      <c r="B5790" s="2">
        <v>46234.695891203701</v>
      </c>
      <c r="C5790" t="s">
        <v>64</v>
      </c>
      <c r="D5790" s="3">
        <v>171.31</v>
      </c>
      <c r="E5790" t="s">
        <v>22</v>
      </c>
      <c r="F5790" t="s">
        <v>32</v>
      </c>
      <c r="G5790" s="4">
        <v>6.21</v>
      </c>
      <c r="H5790" t="s">
        <v>47</v>
      </c>
      <c r="I5790" s="3">
        <v>1000</v>
      </c>
      <c r="J5790" s="3">
        <v>740.41</v>
      </c>
      <c r="K5790" s="3">
        <v>259.58999999999997</v>
      </c>
      <c r="L5790">
        <v>2</v>
      </c>
      <c r="M5790" t="s">
        <v>30</v>
      </c>
      <c r="N5790" s="10">
        <f t="shared" si="90"/>
        <v>46204</v>
      </c>
    </row>
    <row r="5791" spans="1:14">
      <c r="A5791" t="s">
        <v>5822</v>
      </c>
      <c r="B5791" s="2">
        <v>46159.911747685182</v>
      </c>
      <c r="C5791" t="s">
        <v>14</v>
      </c>
      <c r="D5791" s="3">
        <v>501.28</v>
      </c>
      <c r="E5791" t="s">
        <v>36</v>
      </c>
      <c r="F5791" t="s">
        <v>16</v>
      </c>
      <c r="G5791" s="4">
        <v>3.25</v>
      </c>
      <c r="I5791" s="3">
        <v>4000</v>
      </c>
      <c r="J5791" s="3">
        <v>2028.41</v>
      </c>
      <c r="K5791" s="3">
        <v>1971.59</v>
      </c>
      <c r="L5791">
        <v>0</v>
      </c>
      <c r="M5791" t="s">
        <v>23</v>
      </c>
      <c r="N5791" s="10">
        <f t="shared" si="90"/>
        <v>46143</v>
      </c>
    </row>
    <row r="5792" spans="1:14">
      <c r="A5792" t="s">
        <v>5823</v>
      </c>
      <c r="B5792" s="2">
        <v>46112.20175925926</v>
      </c>
      <c r="C5792" t="s">
        <v>14</v>
      </c>
      <c r="D5792" s="3">
        <v>1079.28</v>
      </c>
      <c r="E5792" t="s">
        <v>22</v>
      </c>
      <c r="F5792" t="s">
        <v>16</v>
      </c>
      <c r="G5792" s="4">
        <v>3.9</v>
      </c>
      <c r="I5792" s="3">
        <v>10000</v>
      </c>
      <c r="J5792" s="3">
        <v>5728.91</v>
      </c>
      <c r="K5792" s="3">
        <v>4271.09</v>
      </c>
      <c r="L5792">
        <v>3</v>
      </c>
      <c r="M5792" t="s">
        <v>30</v>
      </c>
      <c r="N5792" s="10">
        <f t="shared" si="90"/>
        <v>46082</v>
      </c>
    </row>
    <row r="5793" spans="1:14">
      <c r="A5793" t="s">
        <v>5824</v>
      </c>
      <c r="B5793" s="2">
        <v>46219.752418981479</v>
      </c>
      <c r="C5793" t="s">
        <v>14</v>
      </c>
      <c r="D5793" s="3">
        <v>453.09</v>
      </c>
      <c r="E5793" t="s">
        <v>19</v>
      </c>
      <c r="F5793" t="s">
        <v>32</v>
      </c>
      <c r="G5793" s="4">
        <v>7.19</v>
      </c>
      <c r="H5793" t="s">
        <v>33</v>
      </c>
      <c r="I5793" s="3">
        <v>1500</v>
      </c>
      <c r="J5793" s="3">
        <v>553.25</v>
      </c>
      <c r="K5793" s="3">
        <v>946.75</v>
      </c>
      <c r="L5793">
        <v>3</v>
      </c>
      <c r="M5793" t="s">
        <v>17</v>
      </c>
      <c r="N5793" s="10">
        <f t="shared" si="90"/>
        <v>46204</v>
      </c>
    </row>
    <row r="5794" spans="1:14">
      <c r="A5794" t="s">
        <v>5825</v>
      </c>
      <c r="B5794" s="2">
        <v>46104.949444444443</v>
      </c>
      <c r="C5794" t="s">
        <v>14</v>
      </c>
      <c r="D5794" s="3">
        <v>242.65</v>
      </c>
      <c r="E5794" t="s">
        <v>27</v>
      </c>
      <c r="F5794" t="s">
        <v>32</v>
      </c>
      <c r="G5794" s="4">
        <v>3.67</v>
      </c>
      <c r="H5794" t="s">
        <v>33</v>
      </c>
      <c r="I5794" s="3">
        <v>5000</v>
      </c>
      <c r="J5794" s="3">
        <v>2253.0300000000002</v>
      </c>
      <c r="K5794" s="3">
        <v>2746.97</v>
      </c>
      <c r="L5794">
        <v>4</v>
      </c>
      <c r="M5794" t="s">
        <v>30</v>
      </c>
      <c r="N5794" s="10">
        <f t="shared" si="90"/>
        <v>46082</v>
      </c>
    </row>
    <row r="5795" spans="1:14">
      <c r="A5795" t="s">
        <v>5826</v>
      </c>
      <c r="B5795" s="2">
        <v>46259.439085648148</v>
      </c>
      <c r="C5795" t="s">
        <v>14</v>
      </c>
      <c r="D5795" s="3">
        <v>622.79</v>
      </c>
      <c r="E5795" t="s">
        <v>36</v>
      </c>
      <c r="F5795" t="s">
        <v>16</v>
      </c>
      <c r="G5795" s="4">
        <v>5.54</v>
      </c>
      <c r="I5795" s="3">
        <v>5000</v>
      </c>
      <c r="J5795" s="3">
        <v>2227.0300000000002</v>
      </c>
      <c r="K5795" s="3">
        <v>2772.97</v>
      </c>
      <c r="L5795">
        <v>0</v>
      </c>
      <c r="M5795" t="s">
        <v>30</v>
      </c>
      <c r="N5795" s="10">
        <f t="shared" si="90"/>
        <v>46235</v>
      </c>
    </row>
    <row r="5796" spans="1:14">
      <c r="A5796" t="s">
        <v>5827</v>
      </c>
      <c r="B5796" s="2">
        <v>46216.484675925924</v>
      </c>
      <c r="C5796" t="s">
        <v>14</v>
      </c>
      <c r="D5796" s="3">
        <v>818</v>
      </c>
      <c r="E5796" t="s">
        <v>15</v>
      </c>
      <c r="F5796" t="s">
        <v>59</v>
      </c>
      <c r="G5796" s="4">
        <v>5.64</v>
      </c>
      <c r="I5796" s="3">
        <v>4000</v>
      </c>
      <c r="J5796" s="3">
        <v>3371.52</v>
      </c>
      <c r="K5796" s="3">
        <v>628.48</v>
      </c>
      <c r="L5796">
        <v>0</v>
      </c>
      <c r="M5796" t="s">
        <v>30</v>
      </c>
      <c r="N5796" s="10">
        <f t="shared" si="90"/>
        <v>46204</v>
      </c>
    </row>
    <row r="5797" spans="1:14">
      <c r="A5797" t="s">
        <v>5828</v>
      </c>
      <c r="B5797" s="2">
        <v>46095.996400462966</v>
      </c>
      <c r="C5797" t="s">
        <v>14</v>
      </c>
      <c r="D5797" s="3">
        <v>418.2</v>
      </c>
      <c r="E5797" t="s">
        <v>19</v>
      </c>
      <c r="F5797" t="s">
        <v>16</v>
      </c>
      <c r="G5797" s="4">
        <v>3</v>
      </c>
      <c r="I5797" s="3">
        <v>2000</v>
      </c>
      <c r="J5797" s="3">
        <v>762.46</v>
      </c>
      <c r="K5797" s="3">
        <v>1237.54</v>
      </c>
      <c r="L5797">
        <v>0</v>
      </c>
      <c r="M5797" t="s">
        <v>20</v>
      </c>
      <c r="N5797" s="10">
        <f t="shared" si="90"/>
        <v>46082</v>
      </c>
    </row>
    <row r="5798" spans="1:14">
      <c r="A5798" t="s">
        <v>5829</v>
      </c>
      <c r="B5798" s="2">
        <v>46199.83021990741</v>
      </c>
      <c r="C5798" t="s">
        <v>14</v>
      </c>
      <c r="D5798" s="3">
        <v>383.17</v>
      </c>
      <c r="E5798" t="s">
        <v>22</v>
      </c>
      <c r="F5798" t="s">
        <v>16</v>
      </c>
      <c r="G5798" s="4">
        <v>7</v>
      </c>
      <c r="I5798" s="3">
        <v>3000</v>
      </c>
      <c r="J5798" s="3">
        <v>2591.06</v>
      </c>
      <c r="K5798" s="3">
        <v>408.94</v>
      </c>
      <c r="L5798">
        <v>2</v>
      </c>
      <c r="M5798" t="s">
        <v>17</v>
      </c>
      <c r="N5798" s="10">
        <f t="shared" si="90"/>
        <v>46174</v>
      </c>
    </row>
    <row r="5799" spans="1:14">
      <c r="A5799" t="s">
        <v>5830</v>
      </c>
      <c r="B5799" s="2">
        <v>46095.658425925925</v>
      </c>
      <c r="C5799" t="s">
        <v>14</v>
      </c>
      <c r="D5799" s="3">
        <v>198.68</v>
      </c>
      <c r="E5799" t="s">
        <v>15</v>
      </c>
      <c r="F5799" t="s">
        <v>16</v>
      </c>
      <c r="G5799" s="4">
        <v>4.6500000000000004</v>
      </c>
      <c r="I5799" s="3">
        <v>5000</v>
      </c>
      <c r="J5799" s="3">
        <v>1089.99</v>
      </c>
      <c r="K5799" s="3">
        <v>3910.01</v>
      </c>
      <c r="L5799">
        <v>1</v>
      </c>
      <c r="M5799" t="s">
        <v>30</v>
      </c>
      <c r="N5799" s="10">
        <f t="shared" si="90"/>
        <v>46082</v>
      </c>
    </row>
    <row r="5800" spans="1:14">
      <c r="A5800" t="s">
        <v>5831</v>
      </c>
      <c r="B5800" s="2">
        <v>46187.507245370369</v>
      </c>
      <c r="C5800" t="s">
        <v>14</v>
      </c>
      <c r="D5800" s="3">
        <v>1346.75</v>
      </c>
      <c r="E5800" t="s">
        <v>25</v>
      </c>
      <c r="F5800" t="s">
        <v>16</v>
      </c>
      <c r="G5800" s="4">
        <v>6.31</v>
      </c>
      <c r="I5800" s="3">
        <v>5000</v>
      </c>
      <c r="J5800" s="3">
        <v>2116.88</v>
      </c>
      <c r="K5800" s="3">
        <v>2883.12</v>
      </c>
      <c r="L5800">
        <v>0</v>
      </c>
      <c r="M5800" t="s">
        <v>23</v>
      </c>
      <c r="N5800" s="10">
        <f t="shared" si="90"/>
        <v>46174</v>
      </c>
    </row>
    <row r="5801" spans="1:14">
      <c r="A5801" t="s">
        <v>5832</v>
      </c>
      <c r="B5801" s="2">
        <v>46222.781377314815</v>
      </c>
      <c r="C5801" t="s">
        <v>14</v>
      </c>
      <c r="D5801" s="3">
        <v>1219.79</v>
      </c>
      <c r="E5801" t="s">
        <v>36</v>
      </c>
      <c r="F5801" t="s">
        <v>16</v>
      </c>
      <c r="G5801" s="4">
        <v>6.88</v>
      </c>
      <c r="I5801" s="3">
        <v>5000</v>
      </c>
      <c r="J5801" s="3">
        <v>3658.17</v>
      </c>
      <c r="K5801" s="3">
        <v>1341.83</v>
      </c>
      <c r="L5801">
        <v>0</v>
      </c>
      <c r="M5801" t="s">
        <v>23</v>
      </c>
      <c r="N5801" s="10">
        <f t="shared" si="90"/>
        <v>46204</v>
      </c>
    </row>
    <row r="5802" spans="1:14">
      <c r="A5802" t="s">
        <v>5833</v>
      </c>
      <c r="B5802" s="2">
        <v>46160.295844907407</v>
      </c>
      <c r="C5802" t="s">
        <v>14</v>
      </c>
      <c r="D5802" s="3">
        <v>69.38</v>
      </c>
      <c r="E5802" t="s">
        <v>15</v>
      </c>
      <c r="F5802" t="s">
        <v>32</v>
      </c>
      <c r="G5802" s="4">
        <v>2.67</v>
      </c>
      <c r="H5802" t="s">
        <v>47</v>
      </c>
      <c r="I5802" s="3">
        <v>1500</v>
      </c>
      <c r="J5802" s="3">
        <v>812.52</v>
      </c>
      <c r="K5802" s="3">
        <v>687.48</v>
      </c>
      <c r="L5802">
        <v>0</v>
      </c>
      <c r="M5802" t="s">
        <v>17</v>
      </c>
      <c r="N5802" s="10">
        <f t="shared" si="90"/>
        <v>46143</v>
      </c>
    </row>
    <row r="5803" spans="1:14">
      <c r="A5803" t="s">
        <v>5834</v>
      </c>
      <c r="B5803" s="2">
        <v>46151.804479166669</v>
      </c>
      <c r="C5803" t="s">
        <v>14</v>
      </c>
      <c r="D5803" s="3">
        <v>1243.3800000000001</v>
      </c>
      <c r="E5803" t="s">
        <v>36</v>
      </c>
      <c r="F5803" t="s">
        <v>32</v>
      </c>
      <c r="G5803" s="4">
        <v>3.21</v>
      </c>
      <c r="H5803" t="s">
        <v>33</v>
      </c>
      <c r="I5803" s="3">
        <v>3000</v>
      </c>
      <c r="J5803" s="3">
        <v>2596.7399999999998</v>
      </c>
      <c r="K5803" s="3">
        <v>403.26</v>
      </c>
      <c r="L5803">
        <v>5</v>
      </c>
      <c r="M5803" t="s">
        <v>20</v>
      </c>
      <c r="N5803" s="10">
        <f t="shared" si="90"/>
        <v>46143</v>
      </c>
    </row>
    <row r="5804" spans="1:14">
      <c r="A5804" t="s">
        <v>5835</v>
      </c>
      <c r="B5804" s="2">
        <v>46103.522222222222</v>
      </c>
      <c r="C5804" t="s">
        <v>14</v>
      </c>
      <c r="D5804" s="3">
        <v>531.23</v>
      </c>
      <c r="E5804" t="s">
        <v>19</v>
      </c>
      <c r="F5804" t="s">
        <v>16</v>
      </c>
      <c r="G5804" s="4">
        <v>3.29</v>
      </c>
      <c r="I5804" s="3">
        <v>4000</v>
      </c>
      <c r="J5804" s="3">
        <v>2437.58</v>
      </c>
      <c r="K5804" s="3">
        <v>1562.42</v>
      </c>
      <c r="L5804">
        <v>0</v>
      </c>
      <c r="M5804" t="s">
        <v>20</v>
      </c>
      <c r="N5804" s="10">
        <f t="shared" si="90"/>
        <v>46082</v>
      </c>
    </row>
    <row r="5805" spans="1:14">
      <c r="A5805" t="s">
        <v>5836</v>
      </c>
      <c r="B5805" s="2">
        <v>46121.169305555559</v>
      </c>
      <c r="C5805" t="s">
        <v>14</v>
      </c>
      <c r="D5805" s="3">
        <v>751.33</v>
      </c>
      <c r="E5805" t="s">
        <v>22</v>
      </c>
      <c r="F5805" t="s">
        <v>32</v>
      </c>
      <c r="G5805" s="4">
        <v>4.05</v>
      </c>
      <c r="H5805" t="s">
        <v>54</v>
      </c>
      <c r="I5805" s="3">
        <v>1000</v>
      </c>
      <c r="J5805" s="3">
        <v>655.19000000000005</v>
      </c>
      <c r="K5805" s="3">
        <v>344.81</v>
      </c>
      <c r="L5805">
        <v>0</v>
      </c>
      <c r="M5805" t="s">
        <v>17</v>
      </c>
      <c r="N5805" s="10">
        <f t="shared" si="90"/>
        <v>46113</v>
      </c>
    </row>
    <row r="5806" spans="1:14">
      <c r="A5806" t="s">
        <v>5837</v>
      </c>
      <c r="B5806" s="2">
        <v>46173.646944444445</v>
      </c>
      <c r="C5806" t="s">
        <v>14</v>
      </c>
      <c r="D5806" s="3">
        <v>312.55</v>
      </c>
      <c r="E5806" t="s">
        <v>15</v>
      </c>
      <c r="F5806" t="s">
        <v>16</v>
      </c>
      <c r="G5806" s="4">
        <v>4.26</v>
      </c>
      <c r="I5806" s="3">
        <v>2000</v>
      </c>
      <c r="J5806" s="3">
        <v>1950.84</v>
      </c>
      <c r="K5806" s="3">
        <v>49.16</v>
      </c>
      <c r="L5806">
        <v>0</v>
      </c>
      <c r="M5806" t="s">
        <v>17</v>
      </c>
      <c r="N5806" s="10">
        <f t="shared" si="90"/>
        <v>46143</v>
      </c>
    </row>
    <row r="5807" spans="1:14">
      <c r="A5807" t="s">
        <v>5838</v>
      </c>
      <c r="B5807" s="2">
        <v>46102.777581018519</v>
      </c>
      <c r="C5807" t="s">
        <v>14</v>
      </c>
      <c r="D5807" s="3">
        <v>172.89</v>
      </c>
      <c r="E5807" t="s">
        <v>36</v>
      </c>
      <c r="F5807" t="s">
        <v>16</v>
      </c>
      <c r="G5807" s="4">
        <v>4.03</v>
      </c>
      <c r="I5807" s="3">
        <v>1000</v>
      </c>
      <c r="J5807" s="3">
        <v>758.08</v>
      </c>
      <c r="K5807" s="3">
        <v>241.92</v>
      </c>
      <c r="L5807">
        <v>1</v>
      </c>
      <c r="M5807" t="s">
        <v>30</v>
      </c>
      <c r="N5807" s="10">
        <f t="shared" si="90"/>
        <v>46082</v>
      </c>
    </row>
    <row r="5808" spans="1:14">
      <c r="A5808" t="s">
        <v>5839</v>
      </c>
      <c r="B5808" s="2">
        <v>46197.62605324074</v>
      </c>
      <c r="C5808" t="s">
        <v>14</v>
      </c>
      <c r="D5808" s="3">
        <v>4620.21</v>
      </c>
      <c r="E5808" t="s">
        <v>36</v>
      </c>
      <c r="F5808" t="s">
        <v>32</v>
      </c>
      <c r="G5808" s="4">
        <v>7.57</v>
      </c>
      <c r="H5808" t="s">
        <v>54</v>
      </c>
      <c r="I5808" s="3">
        <v>3000</v>
      </c>
      <c r="J5808" s="3">
        <v>2809.18</v>
      </c>
      <c r="K5808" s="3">
        <v>190.82</v>
      </c>
      <c r="L5808">
        <v>1</v>
      </c>
      <c r="M5808" t="s">
        <v>17</v>
      </c>
      <c r="N5808" s="10">
        <f t="shared" si="90"/>
        <v>46174</v>
      </c>
    </row>
    <row r="5809" spans="1:14">
      <c r="A5809" t="s">
        <v>5840</v>
      </c>
      <c r="B5809" s="2">
        <v>46167.005937499998</v>
      </c>
      <c r="C5809" t="s">
        <v>14</v>
      </c>
      <c r="D5809" s="3">
        <v>531.27</v>
      </c>
      <c r="E5809" t="s">
        <v>25</v>
      </c>
      <c r="F5809" t="s">
        <v>16</v>
      </c>
      <c r="G5809" s="4">
        <v>4.24</v>
      </c>
      <c r="I5809" s="3">
        <v>7500</v>
      </c>
      <c r="J5809" s="3">
        <v>5495.04</v>
      </c>
      <c r="K5809" s="3">
        <v>2004.96</v>
      </c>
      <c r="L5809">
        <v>0</v>
      </c>
      <c r="M5809" t="s">
        <v>30</v>
      </c>
      <c r="N5809" s="10">
        <f t="shared" si="90"/>
        <v>46143</v>
      </c>
    </row>
    <row r="5810" spans="1:14">
      <c r="A5810" t="s">
        <v>5841</v>
      </c>
      <c r="B5810" s="2">
        <v>46237.749652777777</v>
      </c>
      <c r="C5810" t="s">
        <v>14</v>
      </c>
      <c r="D5810" s="3">
        <v>910.75</v>
      </c>
      <c r="E5810" t="s">
        <v>27</v>
      </c>
      <c r="F5810" t="s">
        <v>16</v>
      </c>
      <c r="G5810" s="4">
        <v>6.38</v>
      </c>
      <c r="I5810" s="3">
        <v>5000</v>
      </c>
      <c r="J5810" s="3">
        <v>2699.07</v>
      </c>
      <c r="K5810" s="3">
        <v>2300.9299999999998</v>
      </c>
      <c r="L5810">
        <v>1</v>
      </c>
      <c r="M5810" t="s">
        <v>30</v>
      </c>
      <c r="N5810" s="10">
        <f t="shared" si="90"/>
        <v>46235</v>
      </c>
    </row>
    <row r="5811" spans="1:14">
      <c r="A5811" t="s">
        <v>5842</v>
      </c>
      <c r="B5811" s="2">
        <v>46168.684247685182</v>
      </c>
      <c r="C5811" t="s">
        <v>14</v>
      </c>
      <c r="D5811" s="3">
        <v>1120.32</v>
      </c>
      <c r="E5811" t="s">
        <v>22</v>
      </c>
      <c r="F5811" t="s">
        <v>16</v>
      </c>
      <c r="G5811" s="4">
        <v>2.9</v>
      </c>
      <c r="I5811" s="3">
        <v>5000</v>
      </c>
      <c r="J5811" s="3">
        <v>4998.09</v>
      </c>
      <c r="K5811" s="3">
        <v>1.91</v>
      </c>
      <c r="L5811">
        <v>0</v>
      </c>
      <c r="M5811" t="s">
        <v>23</v>
      </c>
      <c r="N5811" s="10">
        <f t="shared" si="90"/>
        <v>46143</v>
      </c>
    </row>
    <row r="5812" spans="1:14">
      <c r="A5812" t="s">
        <v>5843</v>
      </c>
      <c r="B5812" s="2">
        <v>46110.291319444441</v>
      </c>
      <c r="C5812" t="s">
        <v>14</v>
      </c>
      <c r="D5812" s="3">
        <v>2019.46</v>
      </c>
      <c r="E5812" t="s">
        <v>22</v>
      </c>
      <c r="F5812" t="s">
        <v>32</v>
      </c>
      <c r="G5812" s="4">
        <v>4.0999999999999996</v>
      </c>
      <c r="H5812" t="s">
        <v>33</v>
      </c>
      <c r="I5812" s="3">
        <v>7500</v>
      </c>
      <c r="J5812" s="3">
        <v>4991.8599999999997</v>
      </c>
      <c r="K5812" s="3">
        <v>2508.14</v>
      </c>
      <c r="L5812">
        <v>4</v>
      </c>
      <c r="M5812" t="s">
        <v>23</v>
      </c>
      <c r="N5812" s="10">
        <f t="shared" si="90"/>
        <v>46082</v>
      </c>
    </row>
    <row r="5813" spans="1:14">
      <c r="A5813" t="s">
        <v>5844</v>
      </c>
      <c r="B5813" s="2">
        <v>46173.371793981481</v>
      </c>
      <c r="C5813" t="s">
        <v>14</v>
      </c>
      <c r="D5813" s="3">
        <v>416.17</v>
      </c>
      <c r="E5813" t="s">
        <v>15</v>
      </c>
      <c r="F5813" t="s">
        <v>16</v>
      </c>
      <c r="G5813" s="4">
        <v>3.53</v>
      </c>
      <c r="I5813" s="3">
        <v>1500</v>
      </c>
      <c r="J5813" s="3">
        <v>898.92</v>
      </c>
      <c r="K5813" s="3">
        <v>601.08000000000004</v>
      </c>
      <c r="L5813">
        <v>1</v>
      </c>
      <c r="M5813" t="s">
        <v>20</v>
      </c>
      <c r="N5813" s="10">
        <f t="shared" si="90"/>
        <v>46143</v>
      </c>
    </row>
    <row r="5814" spans="1:14">
      <c r="A5814" t="s">
        <v>5845</v>
      </c>
      <c r="B5814" s="2">
        <v>46161.567719907405</v>
      </c>
      <c r="C5814" t="s">
        <v>14</v>
      </c>
      <c r="D5814" s="3">
        <v>2504.6999999999998</v>
      </c>
      <c r="E5814" t="s">
        <v>19</v>
      </c>
      <c r="F5814" t="s">
        <v>16</v>
      </c>
      <c r="G5814" s="4">
        <v>2.69</v>
      </c>
      <c r="I5814" s="3">
        <v>7500</v>
      </c>
      <c r="J5814" s="3">
        <v>5127.58</v>
      </c>
      <c r="K5814" s="3">
        <v>2372.42</v>
      </c>
      <c r="L5814">
        <v>0</v>
      </c>
      <c r="M5814" t="s">
        <v>30</v>
      </c>
      <c r="N5814" s="10">
        <f t="shared" si="90"/>
        <v>46143</v>
      </c>
    </row>
    <row r="5815" spans="1:14">
      <c r="A5815" t="s">
        <v>5846</v>
      </c>
      <c r="B5815" s="2">
        <v>46262.031504629631</v>
      </c>
      <c r="C5815" t="s">
        <v>14</v>
      </c>
      <c r="D5815" s="3">
        <v>1134.6099999999999</v>
      </c>
      <c r="E5815" t="s">
        <v>36</v>
      </c>
      <c r="F5815" t="s">
        <v>32</v>
      </c>
      <c r="G5815" s="4">
        <v>6.51</v>
      </c>
      <c r="H5815" t="s">
        <v>54</v>
      </c>
      <c r="I5815" s="3">
        <v>1000</v>
      </c>
      <c r="J5815" s="3">
        <v>233.26</v>
      </c>
      <c r="K5815" s="3">
        <v>766.74</v>
      </c>
      <c r="L5815">
        <v>4</v>
      </c>
      <c r="M5815" t="s">
        <v>17</v>
      </c>
      <c r="N5815" s="10">
        <f t="shared" si="90"/>
        <v>46235</v>
      </c>
    </row>
    <row r="5816" spans="1:14">
      <c r="A5816" t="s">
        <v>5847</v>
      </c>
      <c r="B5816" s="2">
        <v>46088.757523148146</v>
      </c>
      <c r="C5816" t="s">
        <v>14</v>
      </c>
      <c r="D5816" s="3">
        <v>359.47</v>
      </c>
      <c r="E5816" t="s">
        <v>25</v>
      </c>
      <c r="F5816" t="s">
        <v>16</v>
      </c>
      <c r="G5816" s="4">
        <v>3.21</v>
      </c>
      <c r="I5816" s="3">
        <v>3000</v>
      </c>
      <c r="J5816" s="3">
        <v>751.28</v>
      </c>
      <c r="K5816" s="3">
        <v>2248.7199999999998</v>
      </c>
      <c r="L5816">
        <v>2</v>
      </c>
      <c r="M5816" t="s">
        <v>30</v>
      </c>
      <c r="N5816" s="10">
        <f t="shared" si="90"/>
        <v>46082</v>
      </c>
    </row>
    <row r="5817" spans="1:14">
      <c r="A5817" t="s">
        <v>5848</v>
      </c>
      <c r="B5817" s="2">
        <v>46102.228981481479</v>
      </c>
      <c r="C5817" t="s">
        <v>14</v>
      </c>
      <c r="D5817" s="3">
        <v>893.82</v>
      </c>
      <c r="E5817" t="s">
        <v>19</v>
      </c>
      <c r="F5817" t="s">
        <v>16</v>
      </c>
      <c r="G5817" s="4">
        <v>4.38</v>
      </c>
      <c r="I5817" s="3">
        <v>1000</v>
      </c>
      <c r="J5817" s="3">
        <v>241.35</v>
      </c>
      <c r="K5817" s="3">
        <v>758.65</v>
      </c>
      <c r="L5817">
        <v>0</v>
      </c>
      <c r="M5817" t="s">
        <v>30</v>
      </c>
      <c r="N5817" s="10">
        <f t="shared" si="90"/>
        <v>46082</v>
      </c>
    </row>
    <row r="5818" spans="1:14">
      <c r="A5818" t="s">
        <v>5849</v>
      </c>
      <c r="B5818" s="2">
        <v>46194.307129629633</v>
      </c>
      <c r="C5818" t="s">
        <v>14</v>
      </c>
      <c r="D5818" s="3">
        <v>415.16</v>
      </c>
      <c r="E5818" t="s">
        <v>15</v>
      </c>
      <c r="F5818" t="s">
        <v>16</v>
      </c>
      <c r="G5818" s="4">
        <v>6.97</v>
      </c>
      <c r="I5818" s="3">
        <v>10000</v>
      </c>
      <c r="J5818" s="3">
        <v>8300.3700000000008</v>
      </c>
      <c r="K5818" s="3">
        <v>1699.63</v>
      </c>
      <c r="L5818">
        <v>3</v>
      </c>
      <c r="M5818" t="s">
        <v>17</v>
      </c>
      <c r="N5818" s="10">
        <f t="shared" si="90"/>
        <v>46174</v>
      </c>
    </row>
    <row r="5819" spans="1:14">
      <c r="A5819" t="s">
        <v>5850</v>
      </c>
      <c r="B5819" s="2">
        <v>46212.857175925928</v>
      </c>
      <c r="C5819" t="s">
        <v>14</v>
      </c>
      <c r="D5819" s="3">
        <v>148.56</v>
      </c>
      <c r="E5819" t="s">
        <v>22</v>
      </c>
      <c r="F5819" t="s">
        <v>16</v>
      </c>
      <c r="G5819" s="4">
        <v>6.42</v>
      </c>
      <c r="I5819" s="3">
        <v>2000</v>
      </c>
      <c r="J5819" s="3">
        <v>1116.74</v>
      </c>
      <c r="K5819" s="3">
        <v>883.26</v>
      </c>
      <c r="L5819">
        <v>2</v>
      </c>
      <c r="M5819" t="s">
        <v>17</v>
      </c>
      <c r="N5819" s="10">
        <f t="shared" si="90"/>
        <v>46204</v>
      </c>
    </row>
    <row r="5820" spans="1:14">
      <c r="A5820" t="s">
        <v>5851</v>
      </c>
      <c r="B5820" s="2">
        <v>46229.197025462963</v>
      </c>
      <c r="C5820" t="s">
        <v>14</v>
      </c>
      <c r="D5820" s="3">
        <v>382.59</v>
      </c>
      <c r="E5820" t="s">
        <v>19</v>
      </c>
      <c r="F5820" t="s">
        <v>16</v>
      </c>
      <c r="G5820" s="4">
        <v>5.49</v>
      </c>
      <c r="I5820" s="3">
        <v>10000</v>
      </c>
      <c r="J5820" s="3">
        <v>2903.37</v>
      </c>
      <c r="K5820" s="3">
        <v>7096.63</v>
      </c>
      <c r="L5820">
        <v>3</v>
      </c>
      <c r="M5820" t="s">
        <v>30</v>
      </c>
      <c r="N5820" s="10">
        <f t="shared" si="90"/>
        <v>46204</v>
      </c>
    </row>
    <row r="5821" spans="1:14">
      <c r="A5821" t="s">
        <v>5852</v>
      </c>
      <c r="B5821" s="2">
        <v>46143.442743055559</v>
      </c>
      <c r="C5821" t="s">
        <v>14</v>
      </c>
      <c r="D5821" s="3">
        <v>498.33</v>
      </c>
      <c r="E5821" t="s">
        <v>36</v>
      </c>
      <c r="F5821" t="s">
        <v>16</v>
      </c>
      <c r="G5821" s="4">
        <v>4.4800000000000004</v>
      </c>
      <c r="I5821" s="3">
        <v>3000</v>
      </c>
      <c r="J5821" s="3">
        <v>1550.56</v>
      </c>
      <c r="K5821" s="3">
        <v>1449.44</v>
      </c>
      <c r="L5821">
        <v>1</v>
      </c>
      <c r="M5821" t="s">
        <v>17</v>
      </c>
      <c r="N5821" s="10">
        <f t="shared" si="90"/>
        <v>46143</v>
      </c>
    </row>
    <row r="5822" spans="1:14">
      <c r="A5822" t="s">
        <v>5853</v>
      </c>
      <c r="B5822" s="2">
        <v>46260.285381944443</v>
      </c>
      <c r="C5822" t="s">
        <v>14</v>
      </c>
      <c r="D5822" s="3">
        <v>460.43</v>
      </c>
      <c r="E5822" t="s">
        <v>27</v>
      </c>
      <c r="F5822" t="s">
        <v>16</v>
      </c>
      <c r="G5822" s="4">
        <v>6.63</v>
      </c>
      <c r="I5822" s="3">
        <v>4000</v>
      </c>
      <c r="J5822" s="3">
        <v>803.69</v>
      </c>
      <c r="K5822" s="3">
        <v>3196.31</v>
      </c>
      <c r="L5822">
        <v>0</v>
      </c>
      <c r="M5822" t="s">
        <v>30</v>
      </c>
      <c r="N5822" s="10">
        <f t="shared" si="90"/>
        <v>46235</v>
      </c>
    </row>
    <row r="5823" spans="1:14">
      <c r="A5823" t="s">
        <v>5854</v>
      </c>
      <c r="B5823" s="2">
        <v>46097.279178240744</v>
      </c>
      <c r="C5823" t="s">
        <v>14</v>
      </c>
      <c r="D5823" s="3">
        <v>370.42</v>
      </c>
      <c r="E5823" t="s">
        <v>15</v>
      </c>
      <c r="F5823" t="s">
        <v>16</v>
      </c>
      <c r="G5823" s="4">
        <v>3.84</v>
      </c>
      <c r="I5823" s="3">
        <v>1000</v>
      </c>
      <c r="J5823" s="3">
        <v>212.16</v>
      </c>
      <c r="K5823" s="3">
        <v>787.84</v>
      </c>
      <c r="L5823">
        <v>2</v>
      </c>
      <c r="M5823" t="s">
        <v>23</v>
      </c>
      <c r="N5823" s="10">
        <f t="shared" si="90"/>
        <v>46082</v>
      </c>
    </row>
    <row r="5824" spans="1:14">
      <c r="A5824" t="s">
        <v>5855</v>
      </c>
      <c r="B5824" s="2">
        <v>46213.066608796296</v>
      </c>
      <c r="C5824" t="s">
        <v>14</v>
      </c>
      <c r="D5824" s="3">
        <v>556.1</v>
      </c>
      <c r="E5824" t="s">
        <v>15</v>
      </c>
      <c r="F5824" t="s">
        <v>32</v>
      </c>
      <c r="G5824" s="4">
        <v>7.9</v>
      </c>
      <c r="H5824" t="s">
        <v>54</v>
      </c>
      <c r="I5824" s="3">
        <v>1000</v>
      </c>
      <c r="J5824" s="3">
        <v>283.8</v>
      </c>
      <c r="K5824" s="3">
        <v>716.2</v>
      </c>
      <c r="L5824">
        <v>0</v>
      </c>
      <c r="M5824" t="s">
        <v>17</v>
      </c>
      <c r="N5824" s="10">
        <f t="shared" si="90"/>
        <v>46204</v>
      </c>
    </row>
    <row r="5825" spans="1:14">
      <c r="A5825" t="s">
        <v>5856</v>
      </c>
      <c r="B5825" s="2">
        <v>46179.73065972222</v>
      </c>
      <c r="C5825" t="s">
        <v>14</v>
      </c>
      <c r="D5825" s="3">
        <v>690.33</v>
      </c>
      <c r="E5825" t="s">
        <v>36</v>
      </c>
      <c r="F5825" t="s">
        <v>59</v>
      </c>
      <c r="G5825" s="4">
        <v>5.38</v>
      </c>
      <c r="I5825" s="3">
        <v>10000</v>
      </c>
      <c r="J5825" s="3">
        <v>4784.5600000000004</v>
      </c>
      <c r="K5825" s="3">
        <v>5215.4399999999996</v>
      </c>
      <c r="L5825">
        <v>5</v>
      </c>
      <c r="M5825" t="s">
        <v>17</v>
      </c>
      <c r="N5825" s="10">
        <f t="shared" si="90"/>
        <v>46174</v>
      </c>
    </row>
    <row r="5826" spans="1:14">
      <c r="A5826" t="s">
        <v>5857</v>
      </c>
      <c r="B5826" s="2">
        <v>46211.010914351849</v>
      </c>
      <c r="C5826" t="s">
        <v>14</v>
      </c>
      <c r="D5826" s="3">
        <v>137.55000000000001</v>
      </c>
      <c r="E5826" t="s">
        <v>19</v>
      </c>
      <c r="F5826" t="s">
        <v>16</v>
      </c>
      <c r="G5826" s="4">
        <v>7.45</v>
      </c>
      <c r="I5826" s="3">
        <v>10000</v>
      </c>
      <c r="J5826" s="3">
        <v>8360.8700000000008</v>
      </c>
      <c r="K5826" s="3">
        <v>1639.13</v>
      </c>
      <c r="L5826">
        <v>0</v>
      </c>
      <c r="M5826" t="s">
        <v>17</v>
      </c>
      <c r="N5826" s="10">
        <f t="shared" ref="N5826:N5889" si="91">DATE(YEAR(B5826),MONTH(B5826),1)</f>
        <v>46204</v>
      </c>
    </row>
    <row r="5827" spans="1:14">
      <c r="A5827" t="s">
        <v>5858</v>
      </c>
      <c r="B5827" s="2">
        <v>46221.26840277778</v>
      </c>
      <c r="C5827" t="s">
        <v>14</v>
      </c>
      <c r="D5827" s="3">
        <v>520.79</v>
      </c>
      <c r="E5827" t="s">
        <v>27</v>
      </c>
      <c r="F5827" t="s">
        <v>32</v>
      </c>
      <c r="G5827" s="4">
        <v>8.66</v>
      </c>
      <c r="H5827" t="s">
        <v>47</v>
      </c>
      <c r="I5827" s="3">
        <v>2000</v>
      </c>
      <c r="J5827" s="3">
        <v>1513.17</v>
      </c>
      <c r="K5827" s="3">
        <v>486.83</v>
      </c>
      <c r="L5827">
        <v>0</v>
      </c>
      <c r="M5827" t="s">
        <v>17</v>
      </c>
      <c r="N5827" s="10">
        <f t="shared" si="91"/>
        <v>46204</v>
      </c>
    </row>
    <row r="5828" spans="1:14">
      <c r="A5828" t="s">
        <v>5859</v>
      </c>
      <c r="B5828" s="2">
        <v>46241.810671296298</v>
      </c>
      <c r="C5828" t="s">
        <v>14</v>
      </c>
      <c r="D5828" s="3">
        <v>114.88</v>
      </c>
      <c r="E5828" t="s">
        <v>36</v>
      </c>
      <c r="F5828" t="s">
        <v>16</v>
      </c>
      <c r="G5828" s="4">
        <v>6.59</v>
      </c>
      <c r="I5828" s="3">
        <v>4000</v>
      </c>
      <c r="J5828" s="3">
        <v>3526.69</v>
      </c>
      <c r="K5828" s="3">
        <v>473.31</v>
      </c>
      <c r="L5828">
        <v>3</v>
      </c>
      <c r="M5828" t="s">
        <v>17</v>
      </c>
      <c r="N5828" s="10">
        <f t="shared" si="91"/>
        <v>46235</v>
      </c>
    </row>
    <row r="5829" spans="1:14">
      <c r="A5829" t="s">
        <v>5860</v>
      </c>
      <c r="B5829" s="2">
        <v>46151.82298611111</v>
      </c>
      <c r="C5829" t="s">
        <v>14</v>
      </c>
      <c r="D5829" s="3">
        <v>288.49</v>
      </c>
      <c r="E5829" t="s">
        <v>15</v>
      </c>
      <c r="F5829" t="s">
        <v>16</v>
      </c>
      <c r="G5829" s="4">
        <v>4.1900000000000004</v>
      </c>
      <c r="I5829" s="3">
        <v>7500</v>
      </c>
      <c r="J5829" s="3">
        <v>2522.2800000000002</v>
      </c>
      <c r="K5829" s="3">
        <v>4977.72</v>
      </c>
      <c r="L5829">
        <v>0</v>
      </c>
      <c r="M5829" t="s">
        <v>17</v>
      </c>
      <c r="N5829" s="10">
        <f t="shared" si="91"/>
        <v>46143</v>
      </c>
    </row>
    <row r="5830" spans="1:14">
      <c r="A5830" t="s">
        <v>5861</v>
      </c>
      <c r="B5830" s="2">
        <v>46216.363888888889</v>
      </c>
      <c r="C5830" t="s">
        <v>64</v>
      </c>
      <c r="D5830" s="3">
        <v>62.41</v>
      </c>
      <c r="E5830" t="s">
        <v>19</v>
      </c>
      <c r="F5830" t="s">
        <v>16</v>
      </c>
      <c r="G5830" s="4">
        <v>7.34</v>
      </c>
      <c r="I5830" s="3">
        <v>3000</v>
      </c>
      <c r="J5830" s="3">
        <v>1013.21</v>
      </c>
      <c r="K5830" s="3">
        <v>1986.79</v>
      </c>
      <c r="L5830">
        <v>0</v>
      </c>
      <c r="M5830" t="s">
        <v>17</v>
      </c>
      <c r="N5830" s="10">
        <f t="shared" si="91"/>
        <v>46204</v>
      </c>
    </row>
    <row r="5831" spans="1:14">
      <c r="A5831" t="s">
        <v>5862</v>
      </c>
      <c r="B5831" s="2">
        <v>46238.068692129629</v>
      </c>
      <c r="C5831" t="s">
        <v>14</v>
      </c>
      <c r="D5831" s="3">
        <v>172.14</v>
      </c>
      <c r="E5831" t="s">
        <v>27</v>
      </c>
      <c r="F5831" t="s">
        <v>32</v>
      </c>
      <c r="G5831" s="4">
        <v>7.51</v>
      </c>
      <c r="H5831" t="s">
        <v>62</v>
      </c>
      <c r="I5831" s="3">
        <v>1500</v>
      </c>
      <c r="J5831" s="3">
        <v>811.9</v>
      </c>
      <c r="K5831" s="3">
        <v>688.1</v>
      </c>
      <c r="L5831">
        <v>0</v>
      </c>
      <c r="M5831" t="s">
        <v>17</v>
      </c>
      <c r="N5831" s="10">
        <f t="shared" si="91"/>
        <v>46235</v>
      </c>
    </row>
    <row r="5832" spans="1:14">
      <c r="A5832" t="s">
        <v>5863</v>
      </c>
      <c r="B5832" s="2">
        <v>46165.491759259261</v>
      </c>
      <c r="C5832" t="s">
        <v>14</v>
      </c>
      <c r="D5832" s="3">
        <v>169.48</v>
      </c>
      <c r="E5832" t="s">
        <v>15</v>
      </c>
      <c r="F5832" t="s">
        <v>16</v>
      </c>
      <c r="G5832" s="4">
        <v>4.3499999999999996</v>
      </c>
      <c r="I5832" s="3">
        <v>4000</v>
      </c>
      <c r="J5832" s="3">
        <v>1911.56</v>
      </c>
      <c r="K5832" s="3">
        <v>2088.44</v>
      </c>
      <c r="L5832">
        <v>0</v>
      </c>
      <c r="M5832" t="s">
        <v>20</v>
      </c>
      <c r="N5832" s="10">
        <f t="shared" si="91"/>
        <v>46143</v>
      </c>
    </row>
    <row r="5833" spans="1:14">
      <c r="A5833" t="s">
        <v>5864</v>
      </c>
      <c r="B5833" s="2">
        <v>46135.887546296297</v>
      </c>
      <c r="C5833" t="s">
        <v>14</v>
      </c>
      <c r="D5833" s="3">
        <v>836.02</v>
      </c>
      <c r="E5833" t="s">
        <v>36</v>
      </c>
      <c r="F5833" t="s">
        <v>32</v>
      </c>
      <c r="G5833" s="4">
        <v>4.6399999999999997</v>
      </c>
      <c r="H5833" t="s">
        <v>54</v>
      </c>
      <c r="I5833" s="3">
        <v>1000</v>
      </c>
      <c r="J5833" s="3">
        <v>306.19</v>
      </c>
      <c r="K5833" s="3">
        <v>693.81</v>
      </c>
      <c r="L5833">
        <v>0</v>
      </c>
      <c r="M5833" t="s">
        <v>17</v>
      </c>
      <c r="N5833" s="10">
        <f t="shared" si="91"/>
        <v>46113</v>
      </c>
    </row>
    <row r="5834" spans="1:14">
      <c r="A5834" t="s">
        <v>5865</v>
      </c>
      <c r="B5834" s="2">
        <v>46216.106909722221</v>
      </c>
      <c r="C5834" t="s">
        <v>14</v>
      </c>
      <c r="D5834" s="3">
        <v>2128.64</v>
      </c>
      <c r="E5834" t="s">
        <v>27</v>
      </c>
      <c r="F5834" t="s">
        <v>32</v>
      </c>
      <c r="G5834" s="4">
        <v>6.04</v>
      </c>
      <c r="H5834" t="s">
        <v>189</v>
      </c>
      <c r="I5834" s="3">
        <v>10000</v>
      </c>
      <c r="J5834" s="3">
        <v>5026.8999999999996</v>
      </c>
      <c r="K5834" s="3">
        <v>4973.1000000000004</v>
      </c>
      <c r="L5834">
        <v>0</v>
      </c>
      <c r="M5834" t="s">
        <v>17</v>
      </c>
      <c r="N5834" s="10">
        <f t="shared" si="91"/>
        <v>46204</v>
      </c>
    </row>
    <row r="5835" spans="1:14">
      <c r="A5835" t="s">
        <v>5866</v>
      </c>
      <c r="B5835" s="2">
        <v>46095.525717592594</v>
      </c>
      <c r="C5835" t="s">
        <v>14</v>
      </c>
      <c r="D5835" s="3">
        <v>963.5</v>
      </c>
      <c r="E5835" t="s">
        <v>22</v>
      </c>
      <c r="F5835" t="s">
        <v>16</v>
      </c>
      <c r="G5835" s="4">
        <v>3.64</v>
      </c>
      <c r="I5835" s="3">
        <v>1000</v>
      </c>
      <c r="J5835" s="3">
        <v>983.44</v>
      </c>
      <c r="K5835" s="3">
        <v>16.559999999999999</v>
      </c>
      <c r="L5835">
        <v>2</v>
      </c>
      <c r="M5835" t="s">
        <v>17</v>
      </c>
      <c r="N5835" s="10">
        <f t="shared" si="91"/>
        <v>46082</v>
      </c>
    </row>
    <row r="5836" spans="1:14">
      <c r="A5836" t="s">
        <v>5867</v>
      </c>
      <c r="B5836" s="2">
        <v>46175.173113425924</v>
      </c>
      <c r="C5836" t="s">
        <v>14</v>
      </c>
      <c r="D5836" s="3">
        <v>1352.84</v>
      </c>
      <c r="E5836" t="s">
        <v>36</v>
      </c>
      <c r="F5836" t="s">
        <v>32</v>
      </c>
      <c r="G5836" s="4">
        <v>5.52</v>
      </c>
      <c r="H5836" t="s">
        <v>54</v>
      </c>
      <c r="I5836" s="3">
        <v>1000</v>
      </c>
      <c r="J5836" s="3">
        <v>538.66</v>
      </c>
      <c r="K5836" s="3">
        <v>461.34</v>
      </c>
      <c r="L5836">
        <v>0</v>
      </c>
      <c r="M5836" t="s">
        <v>30</v>
      </c>
      <c r="N5836" s="10">
        <f t="shared" si="91"/>
        <v>46174</v>
      </c>
    </row>
    <row r="5837" spans="1:14">
      <c r="A5837" t="s">
        <v>5868</v>
      </c>
      <c r="B5837" s="2">
        <v>46090.369641203702</v>
      </c>
      <c r="C5837" t="s">
        <v>14</v>
      </c>
      <c r="D5837" s="3">
        <v>799.83</v>
      </c>
      <c r="E5837" t="s">
        <v>36</v>
      </c>
      <c r="F5837" t="s">
        <v>16</v>
      </c>
      <c r="G5837" s="4">
        <v>5.0199999999999996</v>
      </c>
      <c r="I5837" s="3">
        <v>3000</v>
      </c>
      <c r="J5837" s="3">
        <v>846.6</v>
      </c>
      <c r="K5837" s="3">
        <v>2153.4</v>
      </c>
      <c r="L5837">
        <v>1</v>
      </c>
      <c r="M5837" t="s">
        <v>17</v>
      </c>
      <c r="N5837" s="10">
        <f t="shared" si="91"/>
        <v>46082</v>
      </c>
    </row>
    <row r="5838" spans="1:14">
      <c r="A5838" t="s">
        <v>5869</v>
      </c>
      <c r="B5838" s="2">
        <v>46088.462326388886</v>
      </c>
      <c r="C5838" t="s">
        <v>14</v>
      </c>
      <c r="D5838" s="3">
        <v>312.58</v>
      </c>
      <c r="E5838" t="s">
        <v>36</v>
      </c>
      <c r="F5838" t="s">
        <v>32</v>
      </c>
      <c r="G5838" s="4">
        <v>4</v>
      </c>
      <c r="H5838" t="s">
        <v>33</v>
      </c>
      <c r="I5838" s="3">
        <v>5000</v>
      </c>
      <c r="J5838" s="3">
        <v>2622.78</v>
      </c>
      <c r="K5838" s="3">
        <v>2377.2199999999998</v>
      </c>
      <c r="L5838">
        <v>1</v>
      </c>
      <c r="M5838" t="s">
        <v>17</v>
      </c>
      <c r="N5838" s="10">
        <f t="shared" si="91"/>
        <v>46082</v>
      </c>
    </row>
    <row r="5839" spans="1:14">
      <c r="A5839" t="s">
        <v>5870</v>
      </c>
      <c r="B5839" s="2">
        <v>46211.451145833336</v>
      </c>
      <c r="C5839" t="s">
        <v>14</v>
      </c>
      <c r="D5839" s="3">
        <v>595.27</v>
      </c>
      <c r="E5839" t="s">
        <v>15</v>
      </c>
      <c r="F5839" t="s">
        <v>16</v>
      </c>
      <c r="G5839" s="4">
        <v>5.73</v>
      </c>
      <c r="I5839" s="3">
        <v>10000</v>
      </c>
      <c r="J5839" s="3">
        <v>2983.29</v>
      </c>
      <c r="K5839" s="3">
        <v>7016.71</v>
      </c>
      <c r="L5839">
        <v>0</v>
      </c>
      <c r="M5839" t="s">
        <v>17</v>
      </c>
      <c r="N5839" s="10">
        <f t="shared" si="91"/>
        <v>46204</v>
      </c>
    </row>
    <row r="5840" spans="1:14">
      <c r="A5840" t="s">
        <v>5871</v>
      </c>
      <c r="B5840" s="2">
        <v>46197.881689814814</v>
      </c>
      <c r="C5840" t="s">
        <v>14</v>
      </c>
      <c r="D5840" s="3">
        <v>658.98</v>
      </c>
      <c r="E5840" t="s">
        <v>15</v>
      </c>
      <c r="F5840" t="s">
        <v>32</v>
      </c>
      <c r="G5840" s="4">
        <v>8.16</v>
      </c>
      <c r="H5840" t="s">
        <v>33</v>
      </c>
      <c r="I5840" s="3">
        <v>10000</v>
      </c>
      <c r="J5840" s="3">
        <v>7848.79</v>
      </c>
      <c r="K5840" s="3">
        <v>2151.21</v>
      </c>
      <c r="L5840">
        <v>0</v>
      </c>
      <c r="M5840" t="s">
        <v>17</v>
      </c>
      <c r="N5840" s="10">
        <f t="shared" si="91"/>
        <v>46174</v>
      </c>
    </row>
    <row r="5841" spans="1:14">
      <c r="A5841" t="s">
        <v>5872</v>
      </c>
      <c r="B5841" s="2">
        <v>46094.484722222223</v>
      </c>
      <c r="C5841" t="s">
        <v>14</v>
      </c>
      <c r="D5841" s="3">
        <v>408.2</v>
      </c>
      <c r="E5841" t="s">
        <v>15</v>
      </c>
      <c r="F5841" t="s">
        <v>16</v>
      </c>
      <c r="G5841" s="4">
        <v>4.7699999999999996</v>
      </c>
      <c r="I5841" s="3">
        <v>5000</v>
      </c>
      <c r="J5841" s="3">
        <v>1521.66</v>
      </c>
      <c r="K5841" s="3">
        <v>3478.34</v>
      </c>
      <c r="L5841">
        <v>5</v>
      </c>
      <c r="M5841" t="s">
        <v>23</v>
      </c>
      <c r="N5841" s="10">
        <f t="shared" si="91"/>
        <v>46082</v>
      </c>
    </row>
    <row r="5842" spans="1:14">
      <c r="A5842" t="s">
        <v>5873</v>
      </c>
      <c r="B5842" s="2">
        <v>46129.008009259262</v>
      </c>
      <c r="C5842" t="s">
        <v>14</v>
      </c>
      <c r="D5842" s="3">
        <v>172.88</v>
      </c>
      <c r="E5842" t="s">
        <v>25</v>
      </c>
      <c r="F5842" t="s">
        <v>16</v>
      </c>
      <c r="G5842" s="4">
        <v>3.23</v>
      </c>
      <c r="I5842" s="3">
        <v>5000</v>
      </c>
      <c r="J5842" s="3">
        <v>2824.73</v>
      </c>
      <c r="K5842" s="3">
        <v>2175.27</v>
      </c>
      <c r="L5842">
        <v>0</v>
      </c>
      <c r="M5842" t="s">
        <v>17</v>
      </c>
      <c r="N5842" s="10">
        <f t="shared" si="91"/>
        <v>46113</v>
      </c>
    </row>
    <row r="5843" spans="1:14">
      <c r="A5843" t="s">
        <v>5874</v>
      </c>
      <c r="B5843" s="2">
        <v>46173.753657407404</v>
      </c>
      <c r="C5843" t="s">
        <v>14</v>
      </c>
      <c r="D5843" s="3">
        <v>202.91</v>
      </c>
      <c r="E5843" t="s">
        <v>15</v>
      </c>
      <c r="F5843" t="s">
        <v>16</v>
      </c>
      <c r="G5843" s="4">
        <v>3</v>
      </c>
      <c r="I5843" s="3">
        <v>1000</v>
      </c>
      <c r="J5843" s="3">
        <v>599.28</v>
      </c>
      <c r="K5843" s="3">
        <v>400.72</v>
      </c>
      <c r="L5843">
        <v>1</v>
      </c>
      <c r="M5843" t="s">
        <v>30</v>
      </c>
      <c r="N5843" s="10">
        <f t="shared" si="91"/>
        <v>46143</v>
      </c>
    </row>
    <row r="5844" spans="1:14">
      <c r="A5844" t="s">
        <v>5875</v>
      </c>
      <c r="B5844" s="2">
        <v>46086.500914351855</v>
      </c>
      <c r="C5844" t="s">
        <v>14</v>
      </c>
      <c r="D5844" s="3">
        <v>692.15</v>
      </c>
      <c r="E5844" t="s">
        <v>15</v>
      </c>
      <c r="F5844" t="s">
        <v>16</v>
      </c>
      <c r="G5844" s="4">
        <v>4.21</v>
      </c>
      <c r="I5844" s="3">
        <v>4000</v>
      </c>
      <c r="J5844" s="3">
        <v>1537.74</v>
      </c>
      <c r="K5844" s="3">
        <v>2462.2600000000002</v>
      </c>
      <c r="L5844">
        <v>5</v>
      </c>
      <c r="M5844" t="s">
        <v>23</v>
      </c>
      <c r="N5844" s="10">
        <f t="shared" si="91"/>
        <v>46082</v>
      </c>
    </row>
    <row r="5845" spans="1:14">
      <c r="A5845" t="s">
        <v>5876</v>
      </c>
      <c r="B5845" s="2">
        <v>46121.117048611108</v>
      </c>
      <c r="C5845" t="s">
        <v>14</v>
      </c>
      <c r="D5845" s="3">
        <v>173.75</v>
      </c>
      <c r="E5845" t="s">
        <v>19</v>
      </c>
      <c r="F5845" t="s">
        <v>16</v>
      </c>
      <c r="G5845" s="4">
        <v>3.47</v>
      </c>
      <c r="I5845" s="3">
        <v>1000</v>
      </c>
      <c r="J5845" s="3">
        <v>293.23</v>
      </c>
      <c r="K5845" s="3">
        <v>706.77</v>
      </c>
      <c r="L5845">
        <v>0</v>
      </c>
      <c r="M5845" t="s">
        <v>17</v>
      </c>
      <c r="N5845" s="10">
        <f t="shared" si="91"/>
        <v>46113</v>
      </c>
    </row>
    <row r="5846" spans="1:14">
      <c r="A5846" t="s">
        <v>5877</v>
      </c>
      <c r="B5846" s="2">
        <v>46101.585115740738</v>
      </c>
      <c r="C5846" t="s">
        <v>14</v>
      </c>
      <c r="D5846" s="3">
        <v>463.25</v>
      </c>
      <c r="E5846" t="s">
        <v>36</v>
      </c>
      <c r="F5846" t="s">
        <v>16</v>
      </c>
      <c r="G5846" s="4">
        <v>5.21</v>
      </c>
      <c r="I5846" s="3">
        <v>1000</v>
      </c>
      <c r="J5846" s="3">
        <v>616.03</v>
      </c>
      <c r="K5846" s="3">
        <v>383.97</v>
      </c>
      <c r="L5846">
        <v>0</v>
      </c>
      <c r="M5846" t="s">
        <v>30</v>
      </c>
      <c r="N5846" s="10">
        <f t="shared" si="91"/>
        <v>46082</v>
      </c>
    </row>
    <row r="5847" spans="1:14">
      <c r="A5847" t="s">
        <v>5878</v>
      </c>
      <c r="B5847" s="2">
        <v>46138.372303240743</v>
      </c>
      <c r="C5847" t="s">
        <v>14</v>
      </c>
      <c r="D5847" s="3">
        <v>380.39</v>
      </c>
      <c r="E5847" t="s">
        <v>19</v>
      </c>
      <c r="F5847" t="s">
        <v>16</v>
      </c>
      <c r="G5847" s="4">
        <v>4.17</v>
      </c>
      <c r="I5847" s="3">
        <v>5000</v>
      </c>
      <c r="J5847" s="3">
        <v>2201.17</v>
      </c>
      <c r="K5847" s="3">
        <v>2798.83</v>
      </c>
      <c r="L5847">
        <v>3</v>
      </c>
      <c r="M5847" t="s">
        <v>23</v>
      </c>
      <c r="N5847" s="10">
        <f t="shared" si="91"/>
        <v>46113</v>
      </c>
    </row>
    <row r="5848" spans="1:14">
      <c r="A5848" t="s">
        <v>5879</v>
      </c>
      <c r="B5848" s="2">
        <v>46176.008912037039</v>
      </c>
      <c r="C5848" t="s">
        <v>14</v>
      </c>
      <c r="D5848" s="3">
        <v>147.41</v>
      </c>
      <c r="E5848" t="s">
        <v>15</v>
      </c>
      <c r="F5848" t="s">
        <v>16</v>
      </c>
      <c r="G5848" s="4">
        <v>6</v>
      </c>
      <c r="I5848" s="3">
        <v>4000</v>
      </c>
      <c r="J5848" s="3">
        <v>873.5</v>
      </c>
      <c r="K5848" s="3">
        <v>3126.5</v>
      </c>
      <c r="L5848">
        <v>0</v>
      </c>
      <c r="M5848" t="s">
        <v>30</v>
      </c>
      <c r="N5848" s="10">
        <f t="shared" si="91"/>
        <v>46174</v>
      </c>
    </row>
    <row r="5849" spans="1:14">
      <c r="A5849" t="s">
        <v>5880</v>
      </c>
      <c r="B5849" s="2">
        <v>46134.319374999999</v>
      </c>
      <c r="C5849" t="s">
        <v>14</v>
      </c>
      <c r="D5849" s="3">
        <v>569.61</v>
      </c>
      <c r="E5849" t="s">
        <v>19</v>
      </c>
      <c r="F5849" t="s">
        <v>16</v>
      </c>
      <c r="G5849" s="4">
        <v>5.17</v>
      </c>
      <c r="I5849" s="3">
        <v>5000</v>
      </c>
      <c r="J5849" s="3">
        <v>4484.9399999999996</v>
      </c>
      <c r="K5849" s="3">
        <v>515.05999999999995</v>
      </c>
      <c r="L5849">
        <v>0</v>
      </c>
      <c r="M5849" t="s">
        <v>17</v>
      </c>
      <c r="N5849" s="10">
        <f t="shared" si="91"/>
        <v>46113</v>
      </c>
    </row>
    <row r="5850" spans="1:14">
      <c r="A5850" t="s">
        <v>5881</v>
      </c>
      <c r="B5850" s="2">
        <v>46102.116620370369</v>
      </c>
      <c r="C5850" t="s">
        <v>14</v>
      </c>
      <c r="D5850" s="3">
        <v>351.04</v>
      </c>
      <c r="E5850" t="s">
        <v>19</v>
      </c>
      <c r="F5850" t="s">
        <v>16</v>
      </c>
      <c r="G5850" s="4">
        <v>4.3099999999999996</v>
      </c>
      <c r="I5850" s="3">
        <v>4000</v>
      </c>
      <c r="J5850" s="3">
        <v>3045.2</v>
      </c>
      <c r="K5850" s="3">
        <v>954.8</v>
      </c>
      <c r="L5850">
        <v>0</v>
      </c>
      <c r="M5850" t="s">
        <v>17</v>
      </c>
      <c r="N5850" s="10">
        <f t="shared" si="91"/>
        <v>46082</v>
      </c>
    </row>
    <row r="5851" spans="1:14">
      <c r="A5851" t="s">
        <v>5882</v>
      </c>
      <c r="B5851" s="2">
        <v>46104.197511574072</v>
      </c>
      <c r="C5851" t="s">
        <v>14</v>
      </c>
      <c r="D5851" s="3">
        <v>444.38</v>
      </c>
      <c r="E5851" t="s">
        <v>19</v>
      </c>
      <c r="F5851" t="s">
        <v>16</v>
      </c>
      <c r="G5851" s="4">
        <v>5.9</v>
      </c>
      <c r="I5851" s="3">
        <v>4000</v>
      </c>
      <c r="J5851" s="3">
        <v>2332.35</v>
      </c>
      <c r="K5851" s="3">
        <v>1667.65</v>
      </c>
      <c r="L5851">
        <v>0</v>
      </c>
      <c r="M5851" t="s">
        <v>30</v>
      </c>
      <c r="N5851" s="10">
        <f t="shared" si="91"/>
        <v>46082</v>
      </c>
    </row>
    <row r="5852" spans="1:14">
      <c r="A5852" t="s">
        <v>5883</v>
      </c>
      <c r="B5852" s="2">
        <v>46185.011192129627</v>
      </c>
      <c r="C5852" t="s">
        <v>14</v>
      </c>
      <c r="D5852" s="3">
        <v>457.13</v>
      </c>
      <c r="E5852" t="s">
        <v>15</v>
      </c>
      <c r="F5852" t="s">
        <v>32</v>
      </c>
      <c r="G5852" s="4">
        <v>7.16</v>
      </c>
      <c r="H5852" t="s">
        <v>33</v>
      </c>
      <c r="I5852" s="3">
        <v>1500</v>
      </c>
      <c r="J5852" s="3">
        <v>1087.3900000000001</v>
      </c>
      <c r="K5852" s="3">
        <v>412.61</v>
      </c>
      <c r="L5852">
        <v>1</v>
      </c>
      <c r="M5852" t="s">
        <v>17</v>
      </c>
      <c r="N5852" s="10">
        <f t="shared" si="91"/>
        <v>46174</v>
      </c>
    </row>
    <row r="5853" spans="1:14">
      <c r="A5853" t="s">
        <v>5884</v>
      </c>
      <c r="B5853" s="2">
        <v>46231.885347222225</v>
      </c>
      <c r="C5853" t="s">
        <v>14</v>
      </c>
      <c r="D5853" s="3">
        <v>1221.69</v>
      </c>
      <c r="E5853" t="s">
        <v>36</v>
      </c>
      <c r="F5853" t="s">
        <v>16</v>
      </c>
      <c r="G5853" s="4">
        <v>4.3899999999999997</v>
      </c>
      <c r="I5853" s="3">
        <v>5000</v>
      </c>
      <c r="J5853" s="3">
        <v>4744.3</v>
      </c>
      <c r="K5853" s="3">
        <v>255.7</v>
      </c>
      <c r="L5853">
        <v>0</v>
      </c>
      <c r="M5853" t="s">
        <v>20</v>
      </c>
      <c r="N5853" s="10">
        <f t="shared" si="91"/>
        <v>46204</v>
      </c>
    </row>
    <row r="5854" spans="1:14">
      <c r="A5854" t="s">
        <v>5885</v>
      </c>
      <c r="B5854" s="2">
        <v>46104.738923611112</v>
      </c>
      <c r="C5854" t="s">
        <v>14</v>
      </c>
      <c r="D5854" s="3">
        <v>1628.38</v>
      </c>
      <c r="E5854" t="s">
        <v>19</v>
      </c>
      <c r="F5854" t="s">
        <v>16</v>
      </c>
      <c r="G5854" s="4">
        <v>3.41</v>
      </c>
      <c r="I5854" s="3">
        <v>10000</v>
      </c>
      <c r="J5854" s="3">
        <v>6199.82</v>
      </c>
      <c r="K5854" s="3">
        <v>3800.18</v>
      </c>
      <c r="L5854">
        <v>0</v>
      </c>
      <c r="M5854" t="s">
        <v>17</v>
      </c>
      <c r="N5854" s="10">
        <f t="shared" si="91"/>
        <v>46082</v>
      </c>
    </row>
    <row r="5855" spans="1:14">
      <c r="A5855" t="s">
        <v>5886</v>
      </c>
      <c r="B5855" s="2">
        <v>46217.392696759256</v>
      </c>
      <c r="C5855" t="s">
        <v>14</v>
      </c>
      <c r="D5855" s="3">
        <v>464.16</v>
      </c>
      <c r="E5855" t="s">
        <v>15</v>
      </c>
      <c r="F5855" t="s">
        <v>16</v>
      </c>
      <c r="G5855" s="4">
        <v>7.31</v>
      </c>
      <c r="I5855" s="3">
        <v>4000</v>
      </c>
      <c r="J5855" s="3">
        <v>3266.71</v>
      </c>
      <c r="K5855" s="3">
        <v>733.29</v>
      </c>
      <c r="L5855">
        <v>0</v>
      </c>
      <c r="M5855" t="s">
        <v>17</v>
      </c>
      <c r="N5855" s="10">
        <f t="shared" si="91"/>
        <v>46204</v>
      </c>
    </row>
    <row r="5856" spans="1:14">
      <c r="A5856" t="s">
        <v>5887</v>
      </c>
      <c r="B5856" s="2">
        <v>46150.562986111108</v>
      </c>
      <c r="C5856" t="s">
        <v>14</v>
      </c>
      <c r="D5856" s="3">
        <v>262.39999999999998</v>
      </c>
      <c r="E5856" t="s">
        <v>15</v>
      </c>
      <c r="F5856" t="s">
        <v>32</v>
      </c>
      <c r="G5856" s="4">
        <v>3.46</v>
      </c>
      <c r="H5856" t="s">
        <v>62</v>
      </c>
      <c r="I5856" s="3">
        <v>2000</v>
      </c>
      <c r="J5856" s="3">
        <v>1343.32</v>
      </c>
      <c r="K5856" s="3">
        <v>656.68</v>
      </c>
      <c r="L5856">
        <v>0</v>
      </c>
      <c r="M5856" t="s">
        <v>17</v>
      </c>
      <c r="N5856" s="10">
        <f t="shared" si="91"/>
        <v>46143</v>
      </c>
    </row>
    <row r="5857" spans="1:14">
      <c r="A5857" t="s">
        <v>5888</v>
      </c>
      <c r="B5857" s="2">
        <v>46125.242743055554</v>
      </c>
      <c r="C5857" t="s">
        <v>14</v>
      </c>
      <c r="D5857" s="3">
        <v>1056.68</v>
      </c>
      <c r="E5857" t="s">
        <v>25</v>
      </c>
      <c r="F5857" t="s">
        <v>16</v>
      </c>
      <c r="G5857" s="4">
        <v>4.12</v>
      </c>
      <c r="I5857" s="3">
        <v>10000</v>
      </c>
      <c r="J5857" s="3">
        <v>4977.7299999999996</v>
      </c>
      <c r="K5857" s="3">
        <v>5022.2700000000004</v>
      </c>
      <c r="L5857">
        <v>0</v>
      </c>
      <c r="M5857" t="s">
        <v>17</v>
      </c>
      <c r="N5857" s="10">
        <f t="shared" si="91"/>
        <v>46113</v>
      </c>
    </row>
    <row r="5858" spans="1:14">
      <c r="A5858" t="s">
        <v>5889</v>
      </c>
      <c r="B5858" s="2">
        <v>46263.618680555555</v>
      </c>
      <c r="C5858" t="s">
        <v>14</v>
      </c>
      <c r="D5858" s="3">
        <v>602.71</v>
      </c>
      <c r="E5858" t="s">
        <v>15</v>
      </c>
      <c r="F5858" t="s">
        <v>16</v>
      </c>
      <c r="G5858" s="4">
        <v>6.38</v>
      </c>
      <c r="I5858" s="3">
        <v>1500</v>
      </c>
      <c r="J5858" s="3">
        <v>865.64</v>
      </c>
      <c r="K5858" s="3">
        <v>634.36</v>
      </c>
      <c r="L5858">
        <v>0</v>
      </c>
      <c r="M5858" t="s">
        <v>17</v>
      </c>
      <c r="N5858" s="10">
        <f t="shared" si="91"/>
        <v>46235</v>
      </c>
    </row>
    <row r="5859" spans="1:14">
      <c r="A5859" t="s">
        <v>5890</v>
      </c>
      <c r="B5859" s="2">
        <v>46160.318391203706</v>
      </c>
      <c r="C5859" t="s">
        <v>14</v>
      </c>
      <c r="D5859" s="3">
        <v>131.66</v>
      </c>
      <c r="E5859" t="s">
        <v>27</v>
      </c>
      <c r="F5859" t="s">
        <v>32</v>
      </c>
      <c r="G5859" s="4">
        <v>2.37</v>
      </c>
      <c r="H5859" t="s">
        <v>62</v>
      </c>
      <c r="I5859" s="3">
        <v>10000</v>
      </c>
      <c r="J5859" s="3">
        <v>3793.79</v>
      </c>
      <c r="K5859" s="3">
        <v>6206.21</v>
      </c>
      <c r="L5859">
        <v>0</v>
      </c>
      <c r="M5859" t="s">
        <v>17</v>
      </c>
      <c r="N5859" s="10">
        <f t="shared" si="91"/>
        <v>46143</v>
      </c>
    </row>
    <row r="5860" spans="1:14">
      <c r="A5860" t="s">
        <v>5891</v>
      </c>
      <c r="B5860" s="2">
        <v>46095.789293981485</v>
      </c>
      <c r="C5860" t="s">
        <v>14</v>
      </c>
      <c r="D5860" s="3">
        <v>568.79</v>
      </c>
      <c r="E5860" t="s">
        <v>19</v>
      </c>
      <c r="F5860" t="s">
        <v>16</v>
      </c>
      <c r="G5860" s="4">
        <v>4.18</v>
      </c>
      <c r="I5860" s="3">
        <v>5000</v>
      </c>
      <c r="J5860" s="3">
        <v>3150.36</v>
      </c>
      <c r="K5860" s="3">
        <v>1849.64</v>
      </c>
      <c r="L5860">
        <v>2</v>
      </c>
      <c r="M5860" t="s">
        <v>30</v>
      </c>
      <c r="N5860" s="10">
        <f t="shared" si="91"/>
        <v>46082</v>
      </c>
    </row>
    <row r="5861" spans="1:14">
      <c r="A5861" t="s">
        <v>5892</v>
      </c>
      <c r="B5861" s="2">
        <v>46099.146087962959</v>
      </c>
      <c r="C5861" t="s">
        <v>14</v>
      </c>
      <c r="D5861" s="3">
        <v>2492.39</v>
      </c>
      <c r="E5861" t="s">
        <v>15</v>
      </c>
      <c r="F5861" t="s">
        <v>16</v>
      </c>
      <c r="G5861" s="4">
        <v>2.2200000000000002</v>
      </c>
      <c r="I5861" s="3">
        <v>10000</v>
      </c>
      <c r="J5861" s="3">
        <v>8176.23</v>
      </c>
      <c r="K5861" s="3">
        <v>1823.77</v>
      </c>
      <c r="L5861">
        <v>2</v>
      </c>
      <c r="M5861" t="s">
        <v>17</v>
      </c>
      <c r="N5861" s="10">
        <f t="shared" si="91"/>
        <v>46082</v>
      </c>
    </row>
    <row r="5862" spans="1:14">
      <c r="A5862" t="s">
        <v>5893</v>
      </c>
      <c r="B5862" s="2">
        <v>46264.666712962964</v>
      </c>
      <c r="C5862" t="s">
        <v>14</v>
      </c>
      <c r="D5862" s="3">
        <v>316.76</v>
      </c>
      <c r="E5862" t="s">
        <v>22</v>
      </c>
      <c r="F5862" t="s">
        <v>59</v>
      </c>
      <c r="G5862" s="4">
        <v>7.83</v>
      </c>
      <c r="I5862" s="3">
        <v>1000</v>
      </c>
      <c r="J5862" s="3">
        <v>688.79</v>
      </c>
      <c r="K5862" s="3">
        <v>311.20999999999998</v>
      </c>
      <c r="L5862">
        <v>0</v>
      </c>
      <c r="M5862" t="s">
        <v>17</v>
      </c>
      <c r="N5862" s="10">
        <f t="shared" si="91"/>
        <v>46235</v>
      </c>
    </row>
    <row r="5863" spans="1:14">
      <c r="A5863" t="s">
        <v>5894</v>
      </c>
      <c r="B5863" s="2">
        <v>46261.232430555552</v>
      </c>
      <c r="C5863" t="s">
        <v>14</v>
      </c>
      <c r="D5863" s="3">
        <v>912.65</v>
      </c>
      <c r="E5863" t="s">
        <v>15</v>
      </c>
      <c r="F5863" t="s">
        <v>16</v>
      </c>
      <c r="G5863" s="4">
        <v>7.06</v>
      </c>
      <c r="I5863" s="3">
        <v>2000</v>
      </c>
      <c r="J5863" s="3">
        <v>1325.51</v>
      </c>
      <c r="K5863" s="3">
        <v>674.49</v>
      </c>
      <c r="L5863">
        <v>1</v>
      </c>
      <c r="M5863" t="s">
        <v>30</v>
      </c>
      <c r="N5863" s="10">
        <f t="shared" si="91"/>
        <v>46235</v>
      </c>
    </row>
    <row r="5864" spans="1:14">
      <c r="A5864" t="s">
        <v>5895</v>
      </c>
      <c r="B5864" s="2">
        <v>46093.782534722224</v>
      </c>
      <c r="C5864" t="s">
        <v>14</v>
      </c>
      <c r="D5864" s="3">
        <v>509.6</v>
      </c>
      <c r="E5864" t="s">
        <v>36</v>
      </c>
      <c r="F5864" t="s">
        <v>32</v>
      </c>
      <c r="G5864" s="4">
        <v>4.2</v>
      </c>
      <c r="H5864" t="s">
        <v>47</v>
      </c>
      <c r="I5864" s="3">
        <v>2000</v>
      </c>
      <c r="J5864" s="3">
        <v>1713.89</v>
      </c>
      <c r="K5864" s="3">
        <v>286.11</v>
      </c>
      <c r="L5864">
        <v>5</v>
      </c>
      <c r="M5864" t="s">
        <v>17</v>
      </c>
      <c r="N5864" s="10">
        <f t="shared" si="91"/>
        <v>46082</v>
      </c>
    </row>
    <row r="5865" spans="1:14">
      <c r="A5865" t="s">
        <v>5896</v>
      </c>
      <c r="B5865" s="2">
        <v>46213.395983796298</v>
      </c>
      <c r="C5865" t="s">
        <v>14</v>
      </c>
      <c r="D5865" s="3">
        <v>492.73</v>
      </c>
      <c r="E5865" t="s">
        <v>36</v>
      </c>
      <c r="F5865" t="s">
        <v>16</v>
      </c>
      <c r="G5865" s="4">
        <v>5.29</v>
      </c>
      <c r="I5865" s="3">
        <v>1500</v>
      </c>
      <c r="J5865" s="3">
        <v>975.22</v>
      </c>
      <c r="K5865" s="3">
        <v>524.78</v>
      </c>
      <c r="L5865">
        <v>0</v>
      </c>
      <c r="M5865" t="s">
        <v>20</v>
      </c>
      <c r="N5865" s="10">
        <f t="shared" si="91"/>
        <v>46204</v>
      </c>
    </row>
    <row r="5866" spans="1:14">
      <c r="A5866" t="s">
        <v>5897</v>
      </c>
      <c r="B5866" s="2">
        <v>46141.914687500001</v>
      </c>
      <c r="C5866" t="s">
        <v>14</v>
      </c>
      <c r="D5866" s="3">
        <v>89.23</v>
      </c>
      <c r="E5866" t="s">
        <v>15</v>
      </c>
      <c r="F5866" t="s">
        <v>32</v>
      </c>
      <c r="G5866" s="4">
        <v>3.39</v>
      </c>
      <c r="H5866" t="s">
        <v>33</v>
      </c>
      <c r="I5866" s="3">
        <v>10000</v>
      </c>
      <c r="J5866" s="3">
        <v>4680.4799999999996</v>
      </c>
      <c r="K5866" s="3">
        <v>5319.52</v>
      </c>
      <c r="L5866">
        <v>0</v>
      </c>
      <c r="M5866" t="s">
        <v>17</v>
      </c>
      <c r="N5866" s="10">
        <f t="shared" si="91"/>
        <v>46113</v>
      </c>
    </row>
    <row r="5867" spans="1:14">
      <c r="A5867" t="s">
        <v>5898</v>
      </c>
      <c r="B5867" s="2">
        <v>46175.766979166663</v>
      </c>
      <c r="C5867" t="s">
        <v>14</v>
      </c>
      <c r="D5867" s="3">
        <v>1434.88</v>
      </c>
      <c r="E5867" t="s">
        <v>36</v>
      </c>
      <c r="F5867" t="s">
        <v>16</v>
      </c>
      <c r="G5867" s="4">
        <v>7.35</v>
      </c>
      <c r="I5867" s="3">
        <v>7500</v>
      </c>
      <c r="J5867" s="3">
        <v>3937.3</v>
      </c>
      <c r="K5867" s="3">
        <v>3562.7</v>
      </c>
      <c r="L5867">
        <v>0</v>
      </c>
      <c r="M5867" t="s">
        <v>23</v>
      </c>
      <c r="N5867" s="10">
        <f t="shared" si="91"/>
        <v>46174</v>
      </c>
    </row>
    <row r="5868" spans="1:14">
      <c r="A5868" t="s">
        <v>5899</v>
      </c>
      <c r="B5868" s="2">
        <v>46210.963969907411</v>
      </c>
      <c r="C5868" t="s">
        <v>14</v>
      </c>
      <c r="D5868" s="3">
        <v>1447.34</v>
      </c>
      <c r="E5868" t="s">
        <v>27</v>
      </c>
      <c r="F5868" t="s">
        <v>32</v>
      </c>
      <c r="G5868" s="4">
        <v>7.38</v>
      </c>
      <c r="H5868" t="s">
        <v>54</v>
      </c>
      <c r="I5868" s="3">
        <v>1000</v>
      </c>
      <c r="J5868" s="3">
        <v>484.33</v>
      </c>
      <c r="K5868" s="3">
        <v>515.66999999999996</v>
      </c>
      <c r="L5868">
        <v>0</v>
      </c>
      <c r="M5868" t="s">
        <v>17</v>
      </c>
      <c r="N5868" s="10">
        <f t="shared" si="91"/>
        <v>46204</v>
      </c>
    </row>
    <row r="5869" spans="1:14">
      <c r="A5869" t="s">
        <v>5900</v>
      </c>
      <c r="B5869" s="2">
        <v>46107.640983796293</v>
      </c>
      <c r="C5869" t="s">
        <v>14</v>
      </c>
      <c r="D5869" s="3">
        <v>1314.05</v>
      </c>
      <c r="E5869" t="s">
        <v>22</v>
      </c>
      <c r="F5869" t="s">
        <v>32</v>
      </c>
      <c r="G5869" s="4">
        <v>4.07</v>
      </c>
      <c r="H5869" t="s">
        <v>54</v>
      </c>
      <c r="I5869" s="3">
        <v>1000</v>
      </c>
      <c r="J5869" s="3">
        <v>621.46</v>
      </c>
      <c r="K5869" s="3">
        <v>378.54</v>
      </c>
      <c r="L5869">
        <v>0</v>
      </c>
      <c r="M5869" t="s">
        <v>17</v>
      </c>
      <c r="N5869" s="10">
        <f t="shared" si="91"/>
        <v>46082</v>
      </c>
    </row>
    <row r="5870" spans="1:14">
      <c r="A5870" t="s">
        <v>5901</v>
      </c>
      <c r="B5870" s="2">
        <v>46129.174212962964</v>
      </c>
      <c r="C5870" t="s">
        <v>14</v>
      </c>
      <c r="D5870" s="3">
        <v>1101.0999999999999</v>
      </c>
      <c r="E5870" t="s">
        <v>22</v>
      </c>
      <c r="F5870" t="s">
        <v>32</v>
      </c>
      <c r="G5870" s="4">
        <v>3.34</v>
      </c>
      <c r="H5870" t="s">
        <v>54</v>
      </c>
      <c r="I5870" s="3">
        <v>1000</v>
      </c>
      <c r="J5870" s="3">
        <v>229.67</v>
      </c>
      <c r="K5870" s="3">
        <v>770.33</v>
      </c>
      <c r="L5870">
        <v>1</v>
      </c>
      <c r="M5870" t="s">
        <v>30</v>
      </c>
      <c r="N5870" s="10">
        <f t="shared" si="91"/>
        <v>46113</v>
      </c>
    </row>
    <row r="5871" spans="1:14">
      <c r="A5871" t="s">
        <v>5902</v>
      </c>
      <c r="B5871" s="2">
        <v>46224.779756944445</v>
      </c>
      <c r="C5871" t="s">
        <v>64</v>
      </c>
      <c r="D5871" s="3">
        <v>765.42</v>
      </c>
      <c r="E5871" t="s">
        <v>19</v>
      </c>
      <c r="F5871" t="s">
        <v>16</v>
      </c>
      <c r="G5871" s="4">
        <v>7.51</v>
      </c>
      <c r="I5871" s="3">
        <v>5000</v>
      </c>
      <c r="J5871" s="3">
        <v>2160.6</v>
      </c>
      <c r="K5871" s="3">
        <v>2839.4</v>
      </c>
      <c r="L5871">
        <v>1</v>
      </c>
      <c r="M5871" t="s">
        <v>17</v>
      </c>
      <c r="N5871" s="10">
        <f t="shared" si="91"/>
        <v>46204</v>
      </c>
    </row>
    <row r="5872" spans="1:14">
      <c r="A5872" t="s">
        <v>5903</v>
      </c>
      <c r="B5872" s="2">
        <v>46086.807511574072</v>
      </c>
      <c r="C5872" t="s">
        <v>64</v>
      </c>
      <c r="D5872" s="3">
        <v>2057.08</v>
      </c>
      <c r="E5872" t="s">
        <v>27</v>
      </c>
      <c r="F5872" t="s">
        <v>16</v>
      </c>
      <c r="G5872" s="4">
        <v>3.38</v>
      </c>
      <c r="I5872" s="3">
        <v>7500</v>
      </c>
      <c r="J5872" s="3">
        <v>1794.21</v>
      </c>
      <c r="K5872" s="3">
        <v>5705.79</v>
      </c>
      <c r="L5872">
        <v>0</v>
      </c>
      <c r="M5872" t="s">
        <v>20</v>
      </c>
      <c r="N5872" s="10">
        <f t="shared" si="91"/>
        <v>46082</v>
      </c>
    </row>
    <row r="5873" spans="1:14">
      <c r="A5873" t="s">
        <v>5904</v>
      </c>
      <c r="B5873" s="2">
        <v>46131.939074074071</v>
      </c>
      <c r="C5873" t="s">
        <v>14</v>
      </c>
      <c r="D5873" s="3">
        <v>173.54</v>
      </c>
      <c r="E5873" t="s">
        <v>19</v>
      </c>
      <c r="F5873" t="s">
        <v>16</v>
      </c>
      <c r="G5873" s="4">
        <v>2.92</v>
      </c>
      <c r="I5873" s="3">
        <v>3000</v>
      </c>
      <c r="J5873" s="3">
        <v>2897.68</v>
      </c>
      <c r="K5873" s="3">
        <v>102.32</v>
      </c>
      <c r="L5873">
        <v>0</v>
      </c>
      <c r="M5873" t="s">
        <v>17</v>
      </c>
      <c r="N5873" s="10">
        <f t="shared" si="91"/>
        <v>46113</v>
      </c>
    </row>
    <row r="5874" spans="1:14">
      <c r="A5874" t="s">
        <v>5905</v>
      </c>
      <c r="B5874" s="2">
        <v>46200.998715277776</v>
      </c>
      <c r="C5874" t="s">
        <v>14</v>
      </c>
      <c r="D5874" s="3">
        <v>156.1</v>
      </c>
      <c r="E5874" t="s">
        <v>22</v>
      </c>
      <c r="F5874" t="s">
        <v>16</v>
      </c>
      <c r="G5874" s="4">
        <v>6.89</v>
      </c>
      <c r="I5874" s="3">
        <v>5000</v>
      </c>
      <c r="J5874" s="3">
        <v>2313.7399999999998</v>
      </c>
      <c r="K5874" s="3">
        <v>2686.26</v>
      </c>
      <c r="L5874">
        <v>1</v>
      </c>
      <c r="M5874" t="s">
        <v>30</v>
      </c>
      <c r="N5874" s="10">
        <f t="shared" si="91"/>
        <v>46174</v>
      </c>
    </row>
    <row r="5875" spans="1:14">
      <c r="A5875" t="s">
        <v>5906</v>
      </c>
      <c r="B5875" s="2">
        <v>46088.06559027778</v>
      </c>
      <c r="C5875" t="s">
        <v>14</v>
      </c>
      <c r="D5875" s="3">
        <v>920.87</v>
      </c>
      <c r="E5875" t="s">
        <v>25</v>
      </c>
      <c r="F5875" t="s">
        <v>16</v>
      </c>
      <c r="G5875" s="4">
        <v>3.69</v>
      </c>
      <c r="I5875" s="3">
        <v>7500</v>
      </c>
      <c r="J5875" s="3">
        <v>6606.27</v>
      </c>
      <c r="K5875" s="3">
        <v>893.73</v>
      </c>
      <c r="L5875">
        <v>0</v>
      </c>
      <c r="M5875" t="s">
        <v>17</v>
      </c>
      <c r="N5875" s="10">
        <f t="shared" si="91"/>
        <v>46082</v>
      </c>
    </row>
    <row r="5876" spans="1:14">
      <c r="A5876" t="s">
        <v>5907</v>
      </c>
      <c r="B5876" s="2">
        <v>46142.653379629628</v>
      </c>
      <c r="C5876" t="s">
        <v>14</v>
      </c>
      <c r="D5876" s="3">
        <v>646.67999999999995</v>
      </c>
      <c r="E5876" t="s">
        <v>27</v>
      </c>
      <c r="F5876" t="s">
        <v>16</v>
      </c>
      <c r="G5876" s="4">
        <v>3.27</v>
      </c>
      <c r="I5876" s="3">
        <v>1000</v>
      </c>
      <c r="J5876" s="3">
        <v>544.82000000000005</v>
      </c>
      <c r="K5876" s="3">
        <v>455.18</v>
      </c>
      <c r="L5876">
        <v>0</v>
      </c>
      <c r="M5876" t="s">
        <v>20</v>
      </c>
      <c r="N5876" s="10">
        <f t="shared" si="91"/>
        <v>46113</v>
      </c>
    </row>
    <row r="5877" spans="1:14">
      <c r="A5877" t="s">
        <v>5908</v>
      </c>
      <c r="B5877" s="2">
        <v>46192.650104166663</v>
      </c>
      <c r="C5877" t="s">
        <v>14</v>
      </c>
      <c r="D5877" s="3">
        <v>1415.38</v>
      </c>
      <c r="E5877" t="s">
        <v>22</v>
      </c>
      <c r="F5877" t="s">
        <v>16</v>
      </c>
      <c r="G5877" s="4">
        <v>5.77</v>
      </c>
      <c r="I5877" s="3">
        <v>3000</v>
      </c>
      <c r="J5877" s="3">
        <v>2935.71</v>
      </c>
      <c r="K5877" s="3">
        <v>64.290000000000006</v>
      </c>
      <c r="L5877">
        <v>1</v>
      </c>
      <c r="M5877" t="s">
        <v>20</v>
      </c>
      <c r="N5877" s="10">
        <f t="shared" si="91"/>
        <v>46174</v>
      </c>
    </row>
    <row r="5878" spans="1:14">
      <c r="A5878" t="s">
        <v>5909</v>
      </c>
      <c r="B5878" s="2">
        <v>46174.204131944447</v>
      </c>
      <c r="C5878" t="s">
        <v>14</v>
      </c>
      <c r="D5878" s="3">
        <v>287.83999999999997</v>
      </c>
      <c r="E5878" t="s">
        <v>27</v>
      </c>
      <c r="F5878" t="s">
        <v>32</v>
      </c>
      <c r="G5878" s="4">
        <v>5.45</v>
      </c>
      <c r="H5878" t="s">
        <v>47</v>
      </c>
      <c r="I5878" s="3">
        <v>7500</v>
      </c>
      <c r="J5878" s="3">
        <v>5906.34</v>
      </c>
      <c r="K5878" s="3">
        <v>1593.66</v>
      </c>
      <c r="L5878">
        <v>0</v>
      </c>
      <c r="M5878" t="s">
        <v>17</v>
      </c>
      <c r="N5878" s="10">
        <f t="shared" si="91"/>
        <v>46174</v>
      </c>
    </row>
    <row r="5879" spans="1:14">
      <c r="A5879" t="s">
        <v>5910</v>
      </c>
      <c r="B5879" s="2">
        <v>46181.311562499999</v>
      </c>
      <c r="C5879" t="s">
        <v>64</v>
      </c>
      <c r="D5879" s="3">
        <v>277.25</v>
      </c>
      <c r="E5879" t="s">
        <v>27</v>
      </c>
      <c r="F5879" t="s">
        <v>32</v>
      </c>
      <c r="G5879" s="4">
        <v>6.13</v>
      </c>
      <c r="H5879" t="s">
        <v>47</v>
      </c>
      <c r="I5879" s="3">
        <v>1000</v>
      </c>
      <c r="J5879" s="3">
        <v>623.92999999999995</v>
      </c>
      <c r="K5879" s="3">
        <v>376.07</v>
      </c>
      <c r="L5879">
        <v>4</v>
      </c>
      <c r="M5879" t="s">
        <v>17</v>
      </c>
      <c r="N5879" s="10">
        <f t="shared" si="91"/>
        <v>46174</v>
      </c>
    </row>
    <row r="5880" spans="1:14">
      <c r="A5880" t="s">
        <v>5911</v>
      </c>
      <c r="B5880" s="2">
        <v>46116.693182870367</v>
      </c>
      <c r="C5880" t="s">
        <v>14</v>
      </c>
      <c r="D5880" s="3">
        <v>201.84</v>
      </c>
      <c r="E5880" t="s">
        <v>36</v>
      </c>
      <c r="F5880" t="s">
        <v>16</v>
      </c>
      <c r="G5880" s="4">
        <v>3.61</v>
      </c>
      <c r="I5880" s="3">
        <v>2000</v>
      </c>
      <c r="J5880" s="3">
        <v>903.09</v>
      </c>
      <c r="K5880" s="3">
        <v>1096.9100000000001</v>
      </c>
      <c r="L5880">
        <v>0</v>
      </c>
      <c r="M5880" t="s">
        <v>30</v>
      </c>
      <c r="N5880" s="10">
        <f t="shared" si="91"/>
        <v>46113</v>
      </c>
    </row>
    <row r="5881" spans="1:14">
      <c r="A5881" t="s">
        <v>5912</v>
      </c>
      <c r="B5881" s="2">
        <v>46249.218055555553</v>
      </c>
      <c r="C5881" t="s">
        <v>14</v>
      </c>
      <c r="D5881" s="3">
        <v>176.32</v>
      </c>
      <c r="E5881" t="s">
        <v>15</v>
      </c>
      <c r="F5881" t="s">
        <v>16</v>
      </c>
      <c r="G5881" s="4">
        <v>4.97</v>
      </c>
      <c r="I5881" s="3">
        <v>1000</v>
      </c>
      <c r="J5881" s="3">
        <v>551.47</v>
      </c>
      <c r="K5881" s="3">
        <v>448.53</v>
      </c>
      <c r="L5881">
        <v>3</v>
      </c>
      <c r="M5881" t="s">
        <v>23</v>
      </c>
      <c r="N5881" s="10">
        <f t="shared" si="91"/>
        <v>46235</v>
      </c>
    </row>
    <row r="5882" spans="1:14">
      <c r="A5882" t="s">
        <v>5913</v>
      </c>
      <c r="B5882" s="2">
        <v>46093.828877314816</v>
      </c>
      <c r="C5882" t="s">
        <v>14</v>
      </c>
      <c r="D5882" s="3">
        <v>1482.33</v>
      </c>
      <c r="E5882" t="s">
        <v>22</v>
      </c>
      <c r="F5882" t="s">
        <v>16</v>
      </c>
      <c r="G5882" s="4">
        <v>5.1100000000000003</v>
      </c>
      <c r="I5882" s="3">
        <v>1000</v>
      </c>
      <c r="J5882" s="3">
        <v>919.39</v>
      </c>
      <c r="K5882" s="3">
        <v>80.61</v>
      </c>
      <c r="L5882">
        <v>0</v>
      </c>
      <c r="M5882" t="s">
        <v>17</v>
      </c>
      <c r="N5882" s="10">
        <f t="shared" si="91"/>
        <v>46082</v>
      </c>
    </row>
    <row r="5883" spans="1:14">
      <c r="A5883" t="s">
        <v>5914</v>
      </c>
      <c r="B5883" s="2">
        <v>46258.651979166665</v>
      </c>
      <c r="C5883" t="s">
        <v>14</v>
      </c>
      <c r="D5883" s="3">
        <v>602.83000000000004</v>
      </c>
      <c r="E5883" t="s">
        <v>15</v>
      </c>
      <c r="F5883" t="s">
        <v>16</v>
      </c>
      <c r="G5883" s="4">
        <v>8.42</v>
      </c>
      <c r="I5883" s="3">
        <v>7500</v>
      </c>
      <c r="J5883" s="3">
        <v>7021.86</v>
      </c>
      <c r="K5883" s="3">
        <v>478.14</v>
      </c>
      <c r="L5883">
        <v>3</v>
      </c>
      <c r="M5883" t="s">
        <v>17</v>
      </c>
      <c r="N5883" s="10">
        <f t="shared" si="91"/>
        <v>46235</v>
      </c>
    </row>
    <row r="5884" spans="1:14">
      <c r="A5884" t="s">
        <v>5915</v>
      </c>
      <c r="B5884" s="2">
        <v>46124.575995370367</v>
      </c>
      <c r="C5884" t="s">
        <v>14</v>
      </c>
      <c r="D5884" s="3">
        <v>1095.23</v>
      </c>
      <c r="E5884" t="s">
        <v>19</v>
      </c>
      <c r="F5884" t="s">
        <v>16</v>
      </c>
      <c r="G5884" s="4">
        <v>4.04</v>
      </c>
      <c r="I5884" s="3">
        <v>1500</v>
      </c>
      <c r="J5884" s="3">
        <v>559.30999999999995</v>
      </c>
      <c r="K5884" s="3">
        <v>940.69</v>
      </c>
      <c r="L5884">
        <v>0</v>
      </c>
      <c r="M5884" t="s">
        <v>17</v>
      </c>
      <c r="N5884" s="10">
        <f t="shared" si="91"/>
        <v>46113</v>
      </c>
    </row>
    <row r="5885" spans="1:14">
      <c r="A5885" t="s">
        <v>5916</v>
      </c>
      <c r="B5885" s="2">
        <v>46083.178020833337</v>
      </c>
      <c r="C5885" t="s">
        <v>14</v>
      </c>
      <c r="D5885" s="3">
        <v>271.63</v>
      </c>
      <c r="E5885" t="s">
        <v>25</v>
      </c>
      <c r="F5885" t="s">
        <v>16</v>
      </c>
      <c r="G5885" s="4">
        <v>5.53</v>
      </c>
      <c r="I5885" s="3">
        <v>10000</v>
      </c>
      <c r="J5885" s="3">
        <v>9477.1299999999992</v>
      </c>
      <c r="K5885" s="3">
        <v>522.87</v>
      </c>
      <c r="L5885">
        <v>0</v>
      </c>
      <c r="M5885" t="s">
        <v>23</v>
      </c>
      <c r="N5885" s="10">
        <f t="shared" si="91"/>
        <v>46082</v>
      </c>
    </row>
    <row r="5886" spans="1:14">
      <c r="A5886" t="s">
        <v>5917</v>
      </c>
      <c r="B5886" s="2">
        <v>46138.649837962963</v>
      </c>
      <c r="C5886" t="s">
        <v>14</v>
      </c>
      <c r="D5886" s="3">
        <v>566.47</v>
      </c>
      <c r="E5886" t="s">
        <v>27</v>
      </c>
      <c r="F5886" t="s">
        <v>16</v>
      </c>
      <c r="G5886" s="4">
        <v>4.5199999999999996</v>
      </c>
      <c r="I5886" s="3">
        <v>1000</v>
      </c>
      <c r="J5886" s="3">
        <v>674.53</v>
      </c>
      <c r="K5886" s="3">
        <v>325.47000000000003</v>
      </c>
      <c r="L5886">
        <v>3</v>
      </c>
      <c r="M5886" t="s">
        <v>17</v>
      </c>
      <c r="N5886" s="10">
        <f t="shared" si="91"/>
        <v>46113</v>
      </c>
    </row>
    <row r="5887" spans="1:14">
      <c r="A5887" t="s">
        <v>5918</v>
      </c>
      <c r="B5887" s="2">
        <v>46107.333055555559</v>
      </c>
      <c r="C5887" t="s">
        <v>14</v>
      </c>
      <c r="D5887" s="3">
        <v>118.21</v>
      </c>
      <c r="E5887" t="s">
        <v>19</v>
      </c>
      <c r="F5887" t="s">
        <v>16</v>
      </c>
      <c r="G5887" s="4">
        <v>3.33</v>
      </c>
      <c r="I5887" s="3">
        <v>7500</v>
      </c>
      <c r="J5887" s="3">
        <v>2241.67</v>
      </c>
      <c r="K5887" s="3">
        <v>5258.33</v>
      </c>
      <c r="L5887">
        <v>0</v>
      </c>
      <c r="M5887" t="s">
        <v>23</v>
      </c>
      <c r="N5887" s="10">
        <f t="shared" si="91"/>
        <v>46082</v>
      </c>
    </row>
    <row r="5888" spans="1:14">
      <c r="A5888" t="s">
        <v>5919</v>
      </c>
      <c r="B5888" s="2">
        <v>46261.740497685183</v>
      </c>
      <c r="C5888" t="s">
        <v>14</v>
      </c>
      <c r="D5888" s="3">
        <v>458.4</v>
      </c>
      <c r="E5888" t="s">
        <v>27</v>
      </c>
      <c r="F5888" t="s">
        <v>32</v>
      </c>
      <c r="G5888" s="4">
        <v>7.29</v>
      </c>
      <c r="H5888" t="s">
        <v>47</v>
      </c>
      <c r="I5888" s="3">
        <v>10000</v>
      </c>
      <c r="J5888" s="3">
        <v>3591.59</v>
      </c>
      <c r="K5888" s="3">
        <v>6408.41</v>
      </c>
      <c r="L5888">
        <v>5</v>
      </c>
      <c r="M5888" t="s">
        <v>17</v>
      </c>
      <c r="N5888" s="10">
        <f t="shared" si="91"/>
        <v>46235</v>
      </c>
    </row>
    <row r="5889" spans="1:14">
      <c r="A5889" t="s">
        <v>5920</v>
      </c>
      <c r="B5889" s="2">
        <v>46249.14707175926</v>
      </c>
      <c r="C5889" t="s">
        <v>14</v>
      </c>
      <c r="D5889" s="3">
        <v>505.85</v>
      </c>
      <c r="E5889" t="s">
        <v>36</v>
      </c>
      <c r="F5889" t="s">
        <v>16</v>
      </c>
      <c r="G5889" s="4">
        <v>7.29</v>
      </c>
      <c r="I5889" s="3">
        <v>1500</v>
      </c>
      <c r="J5889" s="3">
        <v>1194.8499999999999</v>
      </c>
      <c r="K5889" s="3">
        <v>305.14999999999998</v>
      </c>
      <c r="L5889">
        <v>0</v>
      </c>
      <c r="M5889" t="s">
        <v>30</v>
      </c>
      <c r="N5889" s="10">
        <f t="shared" si="91"/>
        <v>46235</v>
      </c>
    </row>
    <row r="5890" spans="1:14">
      <c r="A5890" t="s">
        <v>5921</v>
      </c>
      <c r="B5890" s="2">
        <v>46256.525509259256</v>
      </c>
      <c r="C5890" t="s">
        <v>14</v>
      </c>
      <c r="D5890" s="3">
        <v>348.95</v>
      </c>
      <c r="E5890" t="s">
        <v>27</v>
      </c>
      <c r="F5890" t="s">
        <v>32</v>
      </c>
      <c r="G5890" s="4">
        <v>6.42</v>
      </c>
      <c r="H5890" t="s">
        <v>62</v>
      </c>
      <c r="I5890" s="3">
        <v>3000</v>
      </c>
      <c r="J5890" s="3">
        <v>2513.58</v>
      </c>
      <c r="K5890" s="3">
        <v>486.42</v>
      </c>
      <c r="L5890">
        <v>1</v>
      </c>
      <c r="M5890" t="s">
        <v>17</v>
      </c>
      <c r="N5890" s="10">
        <f t="shared" ref="N5890:N5953" si="92">DATE(YEAR(B5890),MONTH(B5890),1)</f>
        <v>46235</v>
      </c>
    </row>
    <row r="5891" spans="1:14">
      <c r="A5891" t="s">
        <v>5922</v>
      </c>
      <c r="B5891" s="2">
        <v>46141.346053240741</v>
      </c>
      <c r="C5891" t="s">
        <v>14</v>
      </c>
      <c r="D5891" s="3">
        <v>239.04</v>
      </c>
      <c r="E5891" t="s">
        <v>36</v>
      </c>
      <c r="F5891" t="s">
        <v>16</v>
      </c>
      <c r="G5891" s="4">
        <v>2.71</v>
      </c>
      <c r="I5891" s="3">
        <v>3000</v>
      </c>
      <c r="J5891" s="3">
        <v>2114.17</v>
      </c>
      <c r="K5891" s="3">
        <v>885.83</v>
      </c>
      <c r="L5891">
        <v>0</v>
      </c>
      <c r="M5891" t="s">
        <v>30</v>
      </c>
      <c r="N5891" s="10">
        <f t="shared" si="92"/>
        <v>46113</v>
      </c>
    </row>
    <row r="5892" spans="1:14">
      <c r="A5892" t="s">
        <v>5923</v>
      </c>
      <c r="B5892" s="2">
        <v>46260.770312499997</v>
      </c>
      <c r="C5892" t="s">
        <v>14</v>
      </c>
      <c r="D5892" s="3">
        <v>534.16</v>
      </c>
      <c r="E5892" t="s">
        <v>27</v>
      </c>
      <c r="F5892" t="s">
        <v>16</v>
      </c>
      <c r="G5892" s="4">
        <v>5.19</v>
      </c>
      <c r="I5892" s="3">
        <v>4000</v>
      </c>
      <c r="J5892" s="3">
        <v>1101.5899999999999</v>
      </c>
      <c r="K5892" s="3">
        <v>2898.41</v>
      </c>
      <c r="L5892">
        <v>0</v>
      </c>
      <c r="M5892" t="s">
        <v>20</v>
      </c>
      <c r="N5892" s="10">
        <f t="shared" si="92"/>
        <v>46235</v>
      </c>
    </row>
    <row r="5893" spans="1:14">
      <c r="A5893" t="s">
        <v>5924</v>
      </c>
      <c r="B5893" s="2">
        <v>46146.747418981482</v>
      </c>
      <c r="C5893" t="s">
        <v>14</v>
      </c>
      <c r="D5893" s="3">
        <v>989.79</v>
      </c>
      <c r="E5893" t="s">
        <v>19</v>
      </c>
      <c r="F5893" t="s">
        <v>16</v>
      </c>
      <c r="G5893" s="4">
        <v>4.91</v>
      </c>
      <c r="I5893" s="3">
        <v>5000</v>
      </c>
      <c r="J5893" s="3">
        <v>4309.05</v>
      </c>
      <c r="K5893" s="3">
        <v>690.95</v>
      </c>
      <c r="L5893">
        <v>0</v>
      </c>
      <c r="M5893" t="s">
        <v>17</v>
      </c>
      <c r="N5893" s="10">
        <f t="shared" si="92"/>
        <v>46143</v>
      </c>
    </row>
    <row r="5894" spans="1:14">
      <c r="A5894" t="s">
        <v>5925</v>
      </c>
      <c r="B5894" s="2">
        <v>46108.654074074075</v>
      </c>
      <c r="C5894" t="s">
        <v>14</v>
      </c>
      <c r="D5894" s="3">
        <v>1388.19</v>
      </c>
      <c r="E5894" t="s">
        <v>27</v>
      </c>
      <c r="F5894" t="s">
        <v>16</v>
      </c>
      <c r="G5894" s="4">
        <v>3.58</v>
      </c>
      <c r="I5894" s="3">
        <v>5000</v>
      </c>
      <c r="J5894" s="3">
        <v>3124.42</v>
      </c>
      <c r="K5894" s="3">
        <v>1875.58</v>
      </c>
      <c r="L5894">
        <v>0</v>
      </c>
      <c r="M5894" t="s">
        <v>17</v>
      </c>
      <c r="N5894" s="10">
        <f t="shared" si="92"/>
        <v>46082</v>
      </c>
    </row>
    <row r="5895" spans="1:14">
      <c r="A5895" t="s">
        <v>5926</v>
      </c>
      <c r="B5895" s="2">
        <v>46113.739675925928</v>
      </c>
      <c r="C5895" t="s">
        <v>14</v>
      </c>
      <c r="D5895" s="3">
        <v>329.39</v>
      </c>
      <c r="E5895" t="s">
        <v>15</v>
      </c>
      <c r="F5895" t="s">
        <v>16</v>
      </c>
      <c r="G5895" s="4">
        <v>2.79</v>
      </c>
      <c r="I5895" s="3">
        <v>5000</v>
      </c>
      <c r="J5895" s="3">
        <v>2917.54</v>
      </c>
      <c r="K5895" s="3">
        <v>2082.46</v>
      </c>
      <c r="L5895">
        <v>0</v>
      </c>
      <c r="M5895" t="s">
        <v>30</v>
      </c>
      <c r="N5895" s="10">
        <f t="shared" si="92"/>
        <v>46113</v>
      </c>
    </row>
    <row r="5896" spans="1:14">
      <c r="A5896" t="s">
        <v>5927</v>
      </c>
      <c r="B5896" s="2">
        <v>46123.956273148149</v>
      </c>
      <c r="C5896" t="s">
        <v>14</v>
      </c>
      <c r="D5896" s="3">
        <v>105.96</v>
      </c>
      <c r="E5896" t="s">
        <v>27</v>
      </c>
      <c r="F5896" t="s">
        <v>16</v>
      </c>
      <c r="G5896" s="4">
        <v>3.8</v>
      </c>
      <c r="I5896" s="3">
        <v>3000</v>
      </c>
      <c r="J5896" s="3">
        <v>691.5</v>
      </c>
      <c r="K5896" s="3">
        <v>2308.5</v>
      </c>
      <c r="L5896">
        <v>0</v>
      </c>
      <c r="M5896" t="s">
        <v>23</v>
      </c>
      <c r="N5896" s="10">
        <f t="shared" si="92"/>
        <v>46113</v>
      </c>
    </row>
    <row r="5897" spans="1:14">
      <c r="A5897" t="s">
        <v>5928</v>
      </c>
      <c r="B5897" s="2">
        <v>46192.205243055556</v>
      </c>
      <c r="C5897" t="s">
        <v>14</v>
      </c>
      <c r="D5897" s="3">
        <v>940.17</v>
      </c>
      <c r="E5897" t="s">
        <v>36</v>
      </c>
      <c r="F5897" t="s">
        <v>16</v>
      </c>
      <c r="G5897" s="4">
        <v>7.46</v>
      </c>
      <c r="I5897" s="3">
        <v>2000</v>
      </c>
      <c r="J5897" s="3">
        <v>431.87</v>
      </c>
      <c r="K5897" s="3">
        <v>1568.13</v>
      </c>
      <c r="L5897">
        <v>0</v>
      </c>
      <c r="M5897" t="s">
        <v>17</v>
      </c>
      <c r="N5897" s="10">
        <f t="shared" si="92"/>
        <v>46174</v>
      </c>
    </row>
    <row r="5898" spans="1:14">
      <c r="A5898" t="s">
        <v>5929</v>
      </c>
      <c r="B5898" s="2">
        <v>46132.200555555559</v>
      </c>
      <c r="C5898" t="s">
        <v>14</v>
      </c>
      <c r="D5898" s="3">
        <v>747.07</v>
      </c>
      <c r="E5898" t="s">
        <v>25</v>
      </c>
      <c r="F5898" t="s">
        <v>16</v>
      </c>
      <c r="G5898" s="4">
        <v>1.77</v>
      </c>
      <c r="I5898" s="3">
        <v>5000</v>
      </c>
      <c r="J5898" s="3">
        <v>3245.58</v>
      </c>
      <c r="K5898" s="3">
        <v>1754.42</v>
      </c>
      <c r="L5898">
        <v>3</v>
      </c>
      <c r="M5898" t="s">
        <v>23</v>
      </c>
      <c r="N5898" s="10">
        <f t="shared" si="92"/>
        <v>46113</v>
      </c>
    </row>
    <row r="5899" spans="1:14">
      <c r="A5899" t="s">
        <v>5930</v>
      </c>
      <c r="B5899" s="2">
        <v>46184.333541666667</v>
      </c>
      <c r="C5899" t="s">
        <v>14</v>
      </c>
      <c r="D5899" s="3">
        <v>947.92</v>
      </c>
      <c r="E5899" t="s">
        <v>22</v>
      </c>
      <c r="F5899" t="s">
        <v>16</v>
      </c>
      <c r="G5899" s="4">
        <v>6.45</v>
      </c>
      <c r="I5899" s="3">
        <v>1000</v>
      </c>
      <c r="J5899" s="3">
        <v>386.26</v>
      </c>
      <c r="K5899" s="3">
        <v>613.74</v>
      </c>
      <c r="L5899">
        <v>1</v>
      </c>
      <c r="M5899" t="s">
        <v>17</v>
      </c>
      <c r="N5899" s="10">
        <f t="shared" si="92"/>
        <v>46174</v>
      </c>
    </row>
    <row r="5900" spans="1:14">
      <c r="A5900" t="s">
        <v>5931</v>
      </c>
      <c r="B5900" s="2">
        <v>46215.505243055559</v>
      </c>
      <c r="C5900" t="s">
        <v>14</v>
      </c>
      <c r="D5900" s="3">
        <v>248.42</v>
      </c>
      <c r="E5900" t="s">
        <v>25</v>
      </c>
      <c r="F5900" t="s">
        <v>32</v>
      </c>
      <c r="G5900" s="4">
        <v>6.1</v>
      </c>
      <c r="H5900" t="s">
        <v>33</v>
      </c>
      <c r="I5900" s="3">
        <v>7500</v>
      </c>
      <c r="J5900" s="3">
        <v>5355.43</v>
      </c>
      <c r="K5900" s="3">
        <v>2144.5700000000002</v>
      </c>
      <c r="L5900">
        <v>0</v>
      </c>
      <c r="M5900" t="s">
        <v>17</v>
      </c>
      <c r="N5900" s="10">
        <f t="shared" si="92"/>
        <v>46204</v>
      </c>
    </row>
    <row r="5901" spans="1:14">
      <c r="A5901" t="s">
        <v>5932</v>
      </c>
      <c r="B5901" s="2">
        <v>46105.016203703701</v>
      </c>
      <c r="C5901" t="s">
        <v>14</v>
      </c>
      <c r="D5901" s="3">
        <v>384.02</v>
      </c>
      <c r="E5901" t="s">
        <v>15</v>
      </c>
      <c r="F5901" t="s">
        <v>32</v>
      </c>
      <c r="G5901" s="4">
        <v>2.4500000000000002</v>
      </c>
      <c r="H5901" t="s">
        <v>33</v>
      </c>
      <c r="I5901" s="3">
        <v>2000</v>
      </c>
      <c r="J5901" s="3">
        <v>1598.67</v>
      </c>
      <c r="K5901" s="3">
        <v>401.33</v>
      </c>
      <c r="L5901">
        <v>1</v>
      </c>
      <c r="M5901" t="s">
        <v>23</v>
      </c>
      <c r="N5901" s="10">
        <f t="shared" si="92"/>
        <v>46082</v>
      </c>
    </row>
    <row r="5902" spans="1:14">
      <c r="A5902" t="s">
        <v>5933</v>
      </c>
      <c r="B5902" s="2">
        <v>46117.933599537035</v>
      </c>
      <c r="C5902" t="s">
        <v>14</v>
      </c>
      <c r="D5902" s="3">
        <v>323.08</v>
      </c>
      <c r="E5902" t="s">
        <v>36</v>
      </c>
      <c r="F5902" t="s">
        <v>16</v>
      </c>
      <c r="G5902" s="4">
        <v>4.72</v>
      </c>
      <c r="I5902" s="3">
        <v>5000</v>
      </c>
      <c r="J5902" s="3">
        <v>3810.7</v>
      </c>
      <c r="K5902" s="3">
        <v>1189.3</v>
      </c>
      <c r="L5902">
        <v>0</v>
      </c>
      <c r="M5902" t="s">
        <v>30</v>
      </c>
      <c r="N5902" s="10">
        <f t="shared" si="92"/>
        <v>46113</v>
      </c>
    </row>
    <row r="5903" spans="1:14">
      <c r="A5903" t="s">
        <v>5934</v>
      </c>
      <c r="B5903" s="2">
        <v>46235.856319444443</v>
      </c>
      <c r="C5903" t="s">
        <v>14</v>
      </c>
      <c r="D5903" s="3">
        <v>1047.8499999999999</v>
      </c>
      <c r="E5903" t="s">
        <v>27</v>
      </c>
      <c r="F5903" t="s">
        <v>32</v>
      </c>
      <c r="G5903" s="4">
        <v>5.39</v>
      </c>
      <c r="H5903" t="s">
        <v>54</v>
      </c>
      <c r="I5903" s="3">
        <v>3000</v>
      </c>
      <c r="J5903" s="3">
        <v>769.31</v>
      </c>
      <c r="K5903" s="3">
        <v>2230.69</v>
      </c>
      <c r="L5903">
        <v>0</v>
      </c>
      <c r="M5903" t="s">
        <v>30</v>
      </c>
      <c r="N5903" s="10">
        <f t="shared" si="92"/>
        <v>46235</v>
      </c>
    </row>
    <row r="5904" spans="1:14">
      <c r="A5904" t="s">
        <v>5935</v>
      </c>
      <c r="B5904" s="2">
        <v>46213.203599537039</v>
      </c>
      <c r="C5904" t="s">
        <v>64</v>
      </c>
      <c r="D5904" s="3">
        <v>288.12</v>
      </c>
      <c r="E5904" t="s">
        <v>36</v>
      </c>
      <c r="F5904" t="s">
        <v>16</v>
      </c>
      <c r="G5904" s="4">
        <v>6.86</v>
      </c>
      <c r="I5904" s="3">
        <v>1000</v>
      </c>
      <c r="J5904" s="3">
        <v>264.05</v>
      </c>
      <c r="K5904" s="3">
        <v>735.95</v>
      </c>
      <c r="L5904">
        <v>0</v>
      </c>
      <c r="M5904" t="s">
        <v>23</v>
      </c>
      <c r="N5904" s="10">
        <f t="shared" si="92"/>
        <v>46204</v>
      </c>
    </row>
    <row r="5905" spans="1:14">
      <c r="A5905" t="s">
        <v>5936</v>
      </c>
      <c r="B5905" s="2">
        <v>46260.567418981482</v>
      </c>
      <c r="C5905" t="s">
        <v>14</v>
      </c>
      <c r="D5905" s="3">
        <v>774.84</v>
      </c>
      <c r="E5905" t="s">
        <v>15</v>
      </c>
      <c r="F5905" t="s">
        <v>16</v>
      </c>
      <c r="G5905" s="4">
        <v>7.18</v>
      </c>
      <c r="I5905" s="3">
        <v>3000</v>
      </c>
      <c r="J5905" s="3">
        <v>1699.18</v>
      </c>
      <c r="K5905" s="3">
        <v>1300.82</v>
      </c>
      <c r="L5905">
        <v>0</v>
      </c>
      <c r="M5905" t="s">
        <v>17</v>
      </c>
      <c r="N5905" s="10">
        <f t="shared" si="92"/>
        <v>46235</v>
      </c>
    </row>
    <row r="5906" spans="1:14">
      <c r="A5906" t="s">
        <v>5937</v>
      </c>
      <c r="B5906" s="2">
        <v>46132.856747685182</v>
      </c>
      <c r="C5906" t="s">
        <v>14</v>
      </c>
      <c r="D5906" s="3">
        <v>1068.78</v>
      </c>
      <c r="E5906" t="s">
        <v>22</v>
      </c>
      <c r="F5906" t="s">
        <v>16</v>
      </c>
      <c r="G5906" s="4">
        <v>3.63</v>
      </c>
      <c r="I5906" s="3">
        <v>1500</v>
      </c>
      <c r="J5906" s="3">
        <v>1456.65</v>
      </c>
      <c r="K5906" s="3">
        <v>43.35</v>
      </c>
      <c r="L5906">
        <v>4</v>
      </c>
      <c r="M5906" t="s">
        <v>17</v>
      </c>
      <c r="N5906" s="10">
        <f t="shared" si="92"/>
        <v>46113</v>
      </c>
    </row>
    <row r="5907" spans="1:14">
      <c r="A5907" t="s">
        <v>5938</v>
      </c>
      <c r="B5907" s="2">
        <v>46109.476053240738</v>
      </c>
      <c r="C5907" t="s">
        <v>64</v>
      </c>
      <c r="D5907" s="3">
        <v>220.46</v>
      </c>
      <c r="E5907" t="s">
        <v>22</v>
      </c>
      <c r="F5907" t="s">
        <v>32</v>
      </c>
      <c r="G5907" s="4">
        <v>2.5</v>
      </c>
      <c r="H5907" t="s">
        <v>33</v>
      </c>
      <c r="I5907" s="3">
        <v>2000</v>
      </c>
      <c r="J5907" s="3">
        <v>1534.88</v>
      </c>
      <c r="K5907" s="3">
        <v>465.12</v>
      </c>
      <c r="L5907">
        <v>0</v>
      </c>
      <c r="M5907" t="s">
        <v>20</v>
      </c>
      <c r="N5907" s="10">
        <f t="shared" si="92"/>
        <v>46082</v>
      </c>
    </row>
    <row r="5908" spans="1:14">
      <c r="A5908" t="s">
        <v>5939</v>
      </c>
      <c r="B5908" s="2">
        <v>46140.851886574077</v>
      </c>
      <c r="C5908" t="s">
        <v>14</v>
      </c>
      <c r="D5908" s="3">
        <v>1259.47</v>
      </c>
      <c r="E5908" t="s">
        <v>19</v>
      </c>
      <c r="F5908" t="s">
        <v>16</v>
      </c>
      <c r="G5908" s="4">
        <v>3.47</v>
      </c>
      <c r="I5908" s="3">
        <v>10000</v>
      </c>
      <c r="J5908" s="3">
        <v>9208.16</v>
      </c>
      <c r="K5908" s="3">
        <v>791.84</v>
      </c>
      <c r="L5908">
        <v>1</v>
      </c>
      <c r="M5908" t="s">
        <v>17</v>
      </c>
      <c r="N5908" s="10">
        <f t="shared" si="92"/>
        <v>46113</v>
      </c>
    </row>
    <row r="5909" spans="1:14">
      <c r="A5909" t="s">
        <v>5940</v>
      </c>
      <c r="B5909" s="2">
        <v>46099.798020833332</v>
      </c>
      <c r="C5909" t="s">
        <v>14</v>
      </c>
      <c r="D5909" s="3">
        <v>81.099999999999994</v>
      </c>
      <c r="E5909" t="s">
        <v>25</v>
      </c>
      <c r="F5909" t="s">
        <v>16</v>
      </c>
      <c r="G5909" s="4">
        <v>3.41</v>
      </c>
      <c r="I5909" s="3">
        <v>3000</v>
      </c>
      <c r="J5909" s="3">
        <v>2935.05</v>
      </c>
      <c r="K5909" s="3">
        <v>64.95</v>
      </c>
      <c r="L5909">
        <v>0</v>
      </c>
      <c r="M5909" t="s">
        <v>30</v>
      </c>
      <c r="N5909" s="10">
        <f t="shared" si="92"/>
        <v>46082</v>
      </c>
    </row>
    <row r="5910" spans="1:14">
      <c r="A5910" t="s">
        <v>5941</v>
      </c>
      <c r="B5910" s="2">
        <v>46127.494027777779</v>
      </c>
      <c r="C5910" t="s">
        <v>14</v>
      </c>
      <c r="D5910" s="3">
        <v>238.13</v>
      </c>
      <c r="E5910" t="s">
        <v>36</v>
      </c>
      <c r="F5910" t="s">
        <v>16</v>
      </c>
      <c r="G5910" s="4">
        <v>3.15</v>
      </c>
      <c r="I5910" s="3">
        <v>10000</v>
      </c>
      <c r="J5910" s="3">
        <v>8977.25</v>
      </c>
      <c r="K5910" s="3">
        <v>1022.75</v>
      </c>
      <c r="L5910">
        <v>0</v>
      </c>
      <c r="M5910" t="s">
        <v>17</v>
      </c>
      <c r="N5910" s="10">
        <f t="shared" si="92"/>
        <v>46113</v>
      </c>
    </row>
    <row r="5911" spans="1:14">
      <c r="A5911" t="s">
        <v>5942</v>
      </c>
      <c r="B5911" s="2">
        <v>46212.522291666668</v>
      </c>
      <c r="C5911" t="s">
        <v>14</v>
      </c>
      <c r="D5911" s="3">
        <v>356.18</v>
      </c>
      <c r="E5911" t="s">
        <v>36</v>
      </c>
      <c r="F5911" t="s">
        <v>16</v>
      </c>
      <c r="G5911" s="4">
        <v>6.3</v>
      </c>
      <c r="I5911" s="3">
        <v>5000</v>
      </c>
      <c r="J5911" s="3">
        <v>4772.55</v>
      </c>
      <c r="K5911" s="3">
        <v>227.45</v>
      </c>
      <c r="L5911">
        <v>0</v>
      </c>
      <c r="M5911" t="s">
        <v>17</v>
      </c>
      <c r="N5911" s="10">
        <f t="shared" si="92"/>
        <v>46204</v>
      </c>
    </row>
    <row r="5912" spans="1:14">
      <c r="A5912" t="s">
        <v>5943</v>
      </c>
      <c r="B5912" s="2">
        <v>46164.190937500003</v>
      </c>
      <c r="C5912" t="s">
        <v>14</v>
      </c>
      <c r="D5912" s="3">
        <v>208.65</v>
      </c>
      <c r="E5912" t="s">
        <v>19</v>
      </c>
      <c r="F5912" t="s">
        <v>16</v>
      </c>
      <c r="G5912" s="4">
        <v>3.59</v>
      </c>
      <c r="I5912" s="3">
        <v>2000</v>
      </c>
      <c r="J5912" s="3">
        <v>1366.41</v>
      </c>
      <c r="K5912" s="3">
        <v>633.59</v>
      </c>
      <c r="L5912">
        <v>0</v>
      </c>
      <c r="M5912" t="s">
        <v>17</v>
      </c>
      <c r="N5912" s="10">
        <f t="shared" si="92"/>
        <v>46143</v>
      </c>
    </row>
    <row r="5913" spans="1:14">
      <c r="A5913" t="s">
        <v>5944</v>
      </c>
      <c r="B5913" s="2">
        <v>46215.508842592593</v>
      </c>
      <c r="C5913" t="s">
        <v>14</v>
      </c>
      <c r="D5913" s="3">
        <v>234.73</v>
      </c>
      <c r="E5913" t="s">
        <v>36</v>
      </c>
      <c r="F5913" t="s">
        <v>16</v>
      </c>
      <c r="G5913" s="4">
        <v>6.32</v>
      </c>
      <c r="I5913" s="3">
        <v>7500</v>
      </c>
      <c r="J5913" s="3">
        <v>5389.16</v>
      </c>
      <c r="K5913" s="3">
        <v>2110.84</v>
      </c>
      <c r="L5913">
        <v>3</v>
      </c>
      <c r="M5913" t="s">
        <v>17</v>
      </c>
      <c r="N5913" s="10">
        <f t="shared" si="92"/>
        <v>46204</v>
      </c>
    </row>
    <row r="5914" spans="1:14">
      <c r="A5914" t="s">
        <v>5945</v>
      </c>
      <c r="B5914" s="2">
        <v>46145.796678240738</v>
      </c>
      <c r="C5914" t="s">
        <v>64</v>
      </c>
      <c r="D5914" s="3">
        <v>1856.54</v>
      </c>
      <c r="E5914" t="s">
        <v>19</v>
      </c>
      <c r="F5914" t="s">
        <v>16</v>
      </c>
      <c r="G5914" s="4">
        <v>4.5999999999999996</v>
      </c>
      <c r="I5914" s="3">
        <v>4000</v>
      </c>
      <c r="J5914" s="3">
        <v>1336.78</v>
      </c>
      <c r="K5914" s="3">
        <v>2663.22</v>
      </c>
      <c r="L5914">
        <v>0</v>
      </c>
      <c r="M5914" t="s">
        <v>17</v>
      </c>
      <c r="N5914" s="10">
        <f t="shared" si="92"/>
        <v>46143</v>
      </c>
    </row>
    <row r="5915" spans="1:14">
      <c r="A5915" t="s">
        <v>5946</v>
      </c>
      <c r="B5915" s="2">
        <v>46170.26054398148</v>
      </c>
      <c r="C5915" t="s">
        <v>14</v>
      </c>
      <c r="D5915" s="3">
        <v>176</v>
      </c>
      <c r="E5915" t="s">
        <v>22</v>
      </c>
      <c r="F5915" t="s">
        <v>16</v>
      </c>
      <c r="G5915" s="4">
        <v>3.25</v>
      </c>
      <c r="I5915" s="3">
        <v>4000</v>
      </c>
      <c r="J5915" s="3">
        <v>1710.83</v>
      </c>
      <c r="K5915" s="3">
        <v>2289.17</v>
      </c>
      <c r="L5915">
        <v>0</v>
      </c>
      <c r="M5915" t="s">
        <v>17</v>
      </c>
      <c r="N5915" s="10">
        <f t="shared" si="92"/>
        <v>46143</v>
      </c>
    </row>
    <row r="5916" spans="1:14">
      <c r="A5916" t="s">
        <v>5947</v>
      </c>
      <c r="B5916" s="2">
        <v>46133.92728009259</v>
      </c>
      <c r="C5916" t="s">
        <v>14</v>
      </c>
      <c r="D5916" s="3">
        <v>319.41000000000003</v>
      </c>
      <c r="E5916" t="s">
        <v>22</v>
      </c>
      <c r="F5916" t="s">
        <v>16</v>
      </c>
      <c r="G5916" s="4">
        <v>3.94</v>
      </c>
      <c r="I5916" s="3">
        <v>1500</v>
      </c>
      <c r="J5916" s="3">
        <v>752.7</v>
      </c>
      <c r="K5916" s="3">
        <v>747.3</v>
      </c>
      <c r="L5916">
        <v>0</v>
      </c>
      <c r="M5916" t="s">
        <v>17</v>
      </c>
      <c r="N5916" s="10">
        <f t="shared" si="92"/>
        <v>46113</v>
      </c>
    </row>
    <row r="5917" spans="1:14">
      <c r="A5917" t="s">
        <v>5948</v>
      </c>
      <c r="B5917" s="2">
        <v>46244.288148148145</v>
      </c>
      <c r="C5917" t="s">
        <v>14</v>
      </c>
      <c r="D5917" s="3">
        <v>513</v>
      </c>
      <c r="E5917" t="s">
        <v>15</v>
      </c>
      <c r="F5917" t="s">
        <v>16</v>
      </c>
      <c r="G5917" s="4">
        <v>7.88</v>
      </c>
      <c r="I5917" s="3">
        <v>1500</v>
      </c>
      <c r="J5917" s="3">
        <v>1489.47</v>
      </c>
      <c r="K5917" s="3">
        <v>10.53</v>
      </c>
      <c r="L5917">
        <v>1</v>
      </c>
      <c r="M5917" t="s">
        <v>17</v>
      </c>
      <c r="N5917" s="10">
        <f t="shared" si="92"/>
        <v>46235</v>
      </c>
    </row>
    <row r="5918" spans="1:14">
      <c r="A5918" t="s">
        <v>5949</v>
      </c>
      <c r="B5918" s="2">
        <v>46098.09684027778</v>
      </c>
      <c r="C5918" t="s">
        <v>14</v>
      </c>
      <c r="D5918" s="3">
        <v>1369.73</v>
      </c>
      <c r="E5918" t="s">
        <v>36</v>
      </c>
      <c r="F5918" t="s">
        <v>16</v>
      </c>
      <c r="G5918" s="4">
        <v>3.87</v>
      </c>
      <c r="I5918" s="3">
        <v>1000</v>
      </c>
      <c r="J5918" s="3">
        <v>934.2</v>
      </c>
      <c r="K5918" s="3">
        <v>65.8</v>
      </c>
      <c r="L5918">
        <v>1</v>
      </c>
      <c r="M5918" t="s">
        <v>30</v>
      </c>
      <c r="N5918" s="10">
        <f t="shared" si="92"/>
        <v>46082</v>
      </c>
    </row>
    <row r="5919" spans="1:14">
      <c r="A5919" t="s">
        <v>5950</v>
      </c>
      <c r="B5919" s="2">
        <v>46253.433703703704</v>
      </c>
      <c r="C5919" t="s">
        <v>14</v>
      </c>
      <c r="D5919" s="3">
        <v>422.02</v>
      </c>
      <c r="E5919" t="s">
        <v>36</v>
      </c>
      <c r="F5919" t="s">
        <v>16</v>
      </c>
      <c r="G5919" s="4">
        <v>6.34</v>
      </c>
      <c r="I5919" s="3">
        <v>7500</v>
      </c>
      <c r="J5919" s="3">
        <v>2539.88</v>
      </c>
      <c r="K5919" s="3">
        <v>4960.12</v>
      </c>
      <c r="L5919">
        <v>0</v>
      </c>
      <c r="M5919" t="s">
        <v>17</v>
      </c>
      <c r="N5919" s="10">
        <f t="shared" si="92"/>
        <v>46235</v>
      </c>
    </row>
    <row r="5920" spans="1:14">
      <c r="A5920" t="s">
        <v>5951</v>
      </c>
      <c r="B5920" s="2">
        <v>46245.800555555557</v>
      </c>
      <c r="C5920" t="s">
        <v>14</v>
      </c>
      <c r="D5920" s="3">
        <v>1722.02</v>
      </c>
      <c r="E5920" t="s">
        <v>22</v>
      </c>
      <c r="F5920" t="s">
        <v>16</v>
      </c>
      <c r="G5920" s="4">
        <v>6.53</v>
      </c>
      <c r="I5920" s="3">
        <v>3000</v>
      </c>
      <c r="J5920" s="3">
        <v>2682.12</v>
      </c>
      <c r="K5920" s="3">
        <v>317.88</v>
      </c>
      <c r="L5920">
        <v>0</v>
      </c>
      <c r="M5920" t="s">
        <v>23</v>
      </c>
      <c r="N5920" s="10">
        <f t="shared" si="92"/>
        <v>46235</v>
      </c>
    </row>
    <row r="5921" spans="1:14">
      <c r="A5921" t="s">
        <v>5952</v>
      </c>
      <c r="B5921" s="2">
        <v>46214.552187499998</v>
      </c>
      <c r="C5921" t="s">
        <v>14</v>
      </c>
      <c r="D5921" s="3">
        <v>537.15</v>
      </c>
      <c r="E5921" t="s">
        <v>15</v>
      </c>
      <c r="F5921" t="s">
        <v>32</v>
      </c>
      <c r="G5921" s="4">
        <v>7.02</v>
      </c>
      <c r="H5921" t="s">
        <v>62</v>
      </c>
      <c r="I5921" s="3">
        <v>10000</v>
      </c>
      <c r="J5921" s="3">
        <v>9865.48</v>
      </c>
      <c r="K5921" s="3">
        <v>134.52000000000001</v>
      </c>
      <c r="L5921">
        <v>0</v>
      </c>
      <c r="M5921" t="s">
        <v>17</v>
      </c>
      <c r="N5921" s="10">
        <f t="shared" si="92"/>
        <v>46204</v>
      </c>
    </row>
    <row r="5922" spans="1:14">
      <c r="A5922" t="s">
        <v>5953</v>
      </c>
      <c r="B5922" s="2">
        <v>46090.004537037035</v>
      </c>
      <c r="C5922" t="s">
        <v>14</v>
      </c>
      <c r="D5922" s="3">
        <v>882.02</v>
      </c>
      <c r="E5922" t="s">
        <v>19</v>
      </c>
      <c r="F5922" t="s">
        <v>32</v>
      </c>
      <c r="G5922" s="4">
        <v>3.59</v>
      </c>
      <c r="H5922" t="s">
        <v>62</v>
      </c>
      <c r="I5922" s="3">
        <v>3000</v>
      </c>
      <c r="J5922" s="3">
        <v>1826.78</v>
      </c>
      <c r="K5922" s="3">
        <v>1173.22</v>
      </c>
      <c r="L5922">
        <v>0</v>
      </c>
      <c r="M5922" t="s">
        <v>17</v>
      </c>
      <c r="N5922" s="10">
        <f t="shared" si="92"/>
        <v>46082</v>
      </c>
    </row>
    <row r="5923" spans="1:14">
      <c r="A5923" t="s">
        <v>5954</v>
      </c>
      <c r="B5923" s="2">
        <v>46237.962997685187</v>
      </c>
      <c r="C5923" t="s">
        <v>14</v>
      </c>
      <c r="D5923" s="3">
        <v>601.25</v>
      </c>
      <c r="E5923" t="s">
        <v>36</v>
      </c>
      <c r="F5923" t="s">
        <v>16</v>
      </c>
      <c r="G5923" s="4">
        <v>6.95</v>
      </c>
      <c r="I5923" s="3">
        <v>1000</v>
      </c>
      <c r="J5923" s="3">
        <v>330.12</v>
      </c>
      <c r="K5923" s="3">
        <v>669.88</v>
      </c>
      <c r="L5923">
        <v>0</v>
      </c>
      <c r="M5923" t="s">
        <v>20</v>
      </c>
      <c r="N5923" s="10">
        <f t="shared" si="92"/>
        <v>46235</v>
      </c>
    </row>
    <row r="5924" spans="1:14">
      <c r="A5924" t="s">
        <v>5955</v>
      </c>
      <c r="B5924" s="2">
        <v>46151.498090277775</v>
      </c>
      <c r="C5924" t="s">
        <v>14</v>
      </c>
      <c r="D5924" s="3">
        <v>415.76</v>
      </c>
      <c r="E5924" t="s">
        <v>36</v>
      </c>
      <c r="F5924" t="s">
        <v>16</v>
      </c>
      <c r="G5924" s="4">
        <v>5.76</v>
      </c>
      <c r="I5924" s="3">
        <v>5000</v>
      </c>
      <c r="J5924" s="3">
        <v>3459.59</v>
      </c>
      <c r="K5924" s="3">
        <v>1540.41</v>
      </c>
      <c r="L5924">
        <v>4</v>
      </c>
      <c r="M5924" t="s">
        <v>30</v>
      </c>
      <c r="N5924" s="10">
        <f t="shared" si="92"/>
        <v>46143</v>
      </c>
    </row>
    <row r="5925" spans="1:14">
      <c r="A5925" t="s">
        <v>5956</v>
      </c>
      <c r="B5925" s="2">
        <v>46170.464085648149</v>
      </c>
      <c r="C5925" t="s">
        <v>14</v>
      </c>
      <c r="D5925" s="3">
        <v>1049.83</v>
      </c>
      <c r="E5925" t="s">
        <v>19</v>
      </c>
      <c r="F5925" t="s">
        <v>32</v>
      </c>
      <c r="G5925" s="4">
        <v>4.29</v>
      </c>
      <c r="H5925" t="s">
        <v>54</v>
      </c>
      <c r="I5925" s="3">
        <v>2000</v>
      </c>
      <c r="J5925" s="3">
        <v>777.71</v>
      </c>
      <c r="K5925" s="3">
        <v>1222.29</v>
      </c>
      <c r="L5925">
        <v>2</v>
      </c>
      <c r="M5925" t="s">
        <v>17</v>
      </c>
      <c r="N5925" s="10">
        <f t="shared" si="92"/>
        <v>46143</v>
      </c>
    </row>
    <row r="5926" spans="1:14">
      <c r="A5926" t="s">
        <v>5957</v>
      </c>
      <c r="B5926" s="2">
        <v>46157.978136574071</v>
      </c>
      <c r="C5926" t="s">
        <v>14</v>
      </c>
      <c r="D5926" s="3">
        <v>581.07000000000005</v>
      </c>
      <c r="E5926" t="s">
        <v>27</v>
      </c>
      <c r="F5926" t="s">
        <v>32</v>
      </c>
      <c r="G5926" s="4">
        <v>2.4500000000000002</v>
      </c>
      <c r="H5926" t="s">
        <v>62</v>
      </c>
      <c r="I5926" s="3">
        <v>5000</v>
      </c>
      <c r="J5926" s="3">
        <v>2103.37</v>
      </c>
      <c r="K5926" s="3">
        <v>2896.63</v>
      </c>
      <c r="L5926">
        <v>0</v>
      </c>
      <c r="M5926" t="s">
        <v>20</v>
      </c>
      <c r="N5926" s="10">
        <f t="shared" si="92"/>
        <v>46143</v>
      </c>
    </row>
    <row r="5927" spans="1:14">
      <c r="A5927" t="s">
        <v>5958</v>
      </c>
      <c r="B5927" s="2">
        <v>46127.871006944442</v>
      </c>
      <c r="C5927" t="s">
        <v>14</v>
      </c>
      <c r="D5927" s="3">
        <v>262.02999999999997</v>
      </c>
      <c r="E5927" t="s">
        <v>15</v>
      </c>
      <c r="F5927" t="s">
        <v>32</v>
      </c>
      <c r="G5927" s="4">
        <v>3.01</v>
      </c>
      <c r="H5927" t="s">
        <v>62</v>
      </c>
      <c r="I5927" s="3">
        <v>3000</v>
      </c>
      <c r="J5927" s="3">
        <v>769.04</v>
      </c>
      <c r="K5927" s="3">
        <v>2230.96</v>
      </c>
      <c r="L5927">
        <v>1</v>
      </c>
      <c r="M5927" t="s">
        <v>30</v>
      </c>
      <c r="N5927" s="10">
        <f t="shared" si="92"/>
        <v>46113</v>
      </c>
    </row>
    <row r="5928" spans="1:14">
      <c r="A5928" t="s">
        <v>5959</v>
      </c>
      <c r="B5928" s="2">
        <v>46196.704062500001</v>
      </c>
      <c r="C5928" t="s">
        <v>64</v>
      </c>
      <c r="D5928" s="3">
        <v>682.99</v>
      </c>
      <c r="E5928" t="s">
        <v>22</v>
      </c>
      <c r="F5928" t="s">
        <v>16</v>
      </c>
      <c r="G5928" s="4">
        <v>7.09</v>
      </c>
      <c r="I5928" s="3">
        <v>5000</v>
      </c>
      <c r="J5928" s="3">
        <v>4299.3100000000004</v>
      </c>
      <c r="K5928" s="3">
        <v>700.69</v>
      </c>
      <c r="L5928">
        <v>2</v>
      </c>
      <c r="M5928" t="s">
        <v>17</v>
      </c>
      <c r="N5928" s="10">
        <f t="shared" si="92"/>
        <v>46174</v>
      </c>
    </row>
    <row r="5929" spans="1:14">
      <c r="A5929" t="s">
        <v>5960</v>
      </c>
      <c r="B5929" s="2">
        <v>46244.850937499999</v>
      </c>
      <c r="C5929" t="s">
        <v>14</v>
      </c>
      <c r="D5929" s="3">
        <v>1009.98</v>
      </c>
      <c r="E5929" t="s">
        <v>27</v>
      </c>
      <c r="F5929" t="s">
        <v>32</v>
      </c>
      <c r="G5929" s="4">
        <v>5.26</v>
      </c>
      <c r="H5929" t="s">
        <v>47</v>
      </c>
      <c r="I5929" s="3">
        <v>4000</v>
      </c>
      <c r="J5929" s="3">
        <v>3869.05</v>
      </c>
      <c r="K5929" s="3">
        <v>130.94999999999999</v>
      </c>
      <c r="L5929">
        <v>0</v>
      </c>
      <c r="M5929" t="s">
        <v>30</v>
      </c>
      <c r="N5929" s="10">
        <f t="shared" si="92"/>
        <v>46235</v>
      </c>
    </row>
    <row r="5930" spans="1:14">
      <c r="A5930" t="s">
        <v>5961</v>
      </c>
      <c r="B5930" s="2">
        <v>46264.976493055554</v>
      </c>
      <c r="C5930" t="s">
        <v>14</v>
      </c>
      <c r="D5930" s="3">
        <v>3658.04</v>
      </c>
      <c r="E5930" t="s">
        <v>27</v>
      </c>
      <c r="F5930" t="s">
        <v>16</v>
      </c>
      <c r="G5930" s="4">
        <v>7.66</v>
      </c>
      <c r="I5930" s="3">
        <v>1500</v>
      </c>
      <c r="J5930" s="3">
        <v>1194.73</v>
      </c>
      <c r="K5930" s="3">
        <v>305.27</v>
      </c>
      <c r="L5930">
        <v>0</v>
      </c>
      <c r="M5930" t="s">
        <v>17</v>
      </c>
      <c r="N5930" s="10">
        <f t="shared" si="92"/>
        <v>46235</v>
      </c>
    </row>
    <row r="5931" spans="1:14">
      <c r="A5931" t="s">
        <v>5962</v>
      </c>
      <c r="B5931" s="2">
        <v>46261.738333333335</v>
      </c>
      <c r="C5931" t="s">
        <v>64</v>
      </c>
      <c r="D5931" s="3">
        <v>539.32000000000005</v>
      </c>
      <c r="E5931" t="s">
        <v>15</v>
      </c>
      <c r="F5931" t="s">
        <v>16</v>
      </c>
      <c r="G5931" s="4">
        <v>7.16</v>
      </c>
      <c r="I5931" s="3">
        <v>2000</v>
      </c>
      <c r="J5931" s="3">
        <v>707.52</v>
      </c>
      <c r="K5931" s="3">
        <v>1292.48</v>
      </c>
      <c r="L5931">
        <v>1</v>
      </c>
      <c r="M5931" t="s">
        <v>17</v>
      </c>
      <c r="N5931" s="10">
        <f t="shared" si="92"/>
        <v>46235</v>
      </c>
    </row>
    <row r="5932" spans="1:14">
      <c r="A5932" t="s">
        <v>5963</v>
      </c>
      <c r="B5932" s="2">
        <v>46103.04010416667</v>
      </c>
      <c r="C5932" t="s">
        <v>14</v>
      </c>
      <c r="D5932" s="3">
        <v>178.49</v>
      </c>
      <c r="E5932" t="s">
        <v>15</v>
      </c>
      <c r="F5932" t="s">
        <v>16</v>
      </c>
      <c r="G5932" s="4">
        <v>4.9400000000000004</v>
      </c>
      <c r="I5932" s="3">
        <v>2000</v>
      </c>
      <c r="J5932" s="3">
        <v>1398.32</v>
      </c>
      <c r="K5932" s="3">
        <v>601.67999999999995</v>
      </c>
      <c r="L5932">
        <v>0</v>
      </c>
      <c r="M5932" t="s">
        <v>17</v>
      </c>
      <c r="N5932" s="10">
        <f t="shared" si="92"/>
        <v>46082</v>
      </c>
    </row>
    <row r="5933" spans="1:14">
      <c r="A5933" t="s">
        <v>5964</v>
      </c>
      <c r="B5933" s="2">
        <v>46109.479386574072</v>
      </c>
      <c r="C5933" t="s">
        <v>14</v>
      </c>
      <c r="D5933" s="3">
        <v>1012.84</v>
      </c>
      <c r="E5933" t="s">
        <v>15</v>
      </c>
      <c r="F5933" t="s">
        <v>16</v>
      </c>
      <c r="G5933" s="4">
        <v>4.03</v>
      </c>
      <c r="I5933" s="3">
        <v>1500</v>
      </c>
      <c r="J5933" s="3">
        <v>311.27</v>
      </c>
      <c r="K5933" s="3">
        <v>1188.73</v>
      </c>
      <c r="L5933">
        <v>0</v>
      </c>
      <c r="M5933" t="s">
        <v>30</v>
      </c>
      <c r="N5933" s="10">
        <f t="shared" si="92"/>
        <v>46082</v>
      </c>
    </row>
    <row r="5934" spans="1:14">
      <c r="A5934" t="s">
        <v>5965</v>
      </c>
      <c r="B5934" s="2">
        <v>46103.848136574074</v>
      </c>
      <c r="C5934" t="s">
        <v>14</v>
      </c>
      <c r="D5934" s="3">
        <v>604.88</v>
      </c>
      <c r="E5934" t="s">
        <v>15</v>
      </c>
      <c r="F5934" t="s">
        <v>32</v>
      </c>
      <c r="G5934" s="4">
        <v>3.76</v>
      </c>
      <c r="H5934" t="s">
        <v>62</v>
      </c>
      <c r="I5934" s="3">
        <v>7500</v>
      </c>
      <c r="J5934" s="3">
        <v>7308.16</v>
      </c>
      <c r="K5934" s="3">
        <v>191.84</v>
      </c>
      <c r="L5934">
        <v>0</v>
      </c>
      <c r="M5934" t="s">
        <v>17</v>
      </c>
      <c r="N5934" s="10">
        <f t="shared" si="92"/>
        <v>46082</v>
      </c>
    </row>
    <row r="5935" spans="1:14">
      <c r="A5935" t="s">
        <v>5966</v>
      </c>
      <c r="B5935" s="2">
        <v>46188.568969907406</v>
      </c>
      <c r="C5935" t="s">
        <v>14</v>
      </c>
      <c r="D5935" s="3">
        <v>875.61</v>
      </c>
      <c r="E5935" t="s">
        <v>15</v>
      </c>
      <c r="F5935" t="s">
        <v>16</v>
      </c>
      <c r="G5935" s="4">
        <v>6.73</v>
      </c>
      <c r="I5935" s="3">
        <v>2000</v>
      </c>
      <c r="J5935" s="3">
        <v>539.66999999999996</v>
      </c>
      <c r="K5935" s="3">
        <v>1460.33</v>
      </c>
      <c r="L5935">
        <v>0</v>
      </c>
      <c r="M5935" t="s">
        <v>17</v>
      </c>
      <c r="N5935" s="10">
        <f t="shared" si="92"/>
        <v>46174</v>
      </c>
    </row>
    <row r="5936" spans="1:14">
      <c r="A5936" t="s">
        <v>5967</v>
      </c>
      <c r="B5936" s="2">
        <v>46109.671261574076</v>
      </c>
      <c r="C5936" t="s">
        <v>14</v>
      </c>
      <c r="D5936" s="3">
        <v>1640.2</v>
      </c>
      <c r="E5936" t="s">
        <v>25</v>
      </c>
      <c r="F5936" t="s">
        <v>16</v>
      </c>
      <c r="G5936" s="4">
        <v>3.14</v>
      </c>
      <c r="I5936" s="3">
        <v>7500</v>
      </c>
      <c r="J5936" s="3">
        <v>1816.34</v>
      </c>
      <c r="K5936" s="3">
        <v>5683.66</v>
      </c>
      <c r="L5936">
        <v>2</v>
      </c>
      <c r="M5936" t="s">
        <v>20</v>
      </c>
      <c r="N5936" s="10">
        <f t="shared" si="92"/>
        <v>46082</v>
      </c>
    </row>
    <row r="5937" spans="1:14">
      <c r="A5937" t="s">
        <v>5968</v>
      </c>
      <c r="B5937" s="2">
        <v>46224.123379629629</v>
      </c>
      <c r="C5937" t="s">
        <v>14</v>
      </c>
      <c r="D5937" s="3">
        <v>706.76</v>
      </c>
      <c r="E5937" t="s">
        <v>19</v>
      </c>
      <c r="F5937" t="s">
        <v>32</v>
      </c>
      <c r="G5937" s="4">
        <v>5.69</v>
      </c>
      <c r="H5937" t="s">
        <v>47</v>
      </c>
      <c r="I5937" s="3">
        <v>2000</v>
      </c>
      <c r="J5937" s="3">
        <v>1122.46</v>
      </c>
      <c r="K5937" s="3">
        <v>877.54</v>
      </c>
      <c r="L5937">
        <v>2</v>
      </c>
      <c r="M5937" t="s">
        <v>30</v>
      </c>
      <c r="N5937" s="10">
        <f t="shared" si="92"/>
        <v>46204</v>
      </c>
    </row>
    <row r="5938" spans="1:14">
      <c r="A5938" t="s">
        <v>5969</v>
      </c>
      <c r="B5938" s="2">
        <v>46264.583483796298</v>
      </c>
      <c r="C5938" t="s">
        <v>14</v>
      </c>
      <c r="D5938" s="3">
        <v>839.75</v>
      </c>
      <c r="E5938" t="s">
        <v>19</v>
      </c>
      <c r="F5938" t="s">
        <v>32</v>
      </c>
      <c r="G5938" s="4">
        <v>5.5</v>
      </c>
      <c r="H5938" t="s">
        <v>62</v>
      </c>
      <c r="I5938" s="3">
        <v>2000</v>
      </c>
      <c r="J5938" s="3">
        <v>931.97</v>
      </c>
      <c r="K5938" s="3">
        <v>1068.03</v>
      </c>
      <c r="L5938">
        <v>1</v>
      </c>
      <c r="M5938" t="s">
        <v>20</v>
      </c>
      <c r="N5938" s="10">
        <f t="shared" si="92"/>
        <v>46235</v>
      </c>
    </row>
    <row r="5939" spans="1:14">
      <c r="A5939" t="s">
        <v>5970</v>
      </c>
      <c r="B5939" s="2">
        <v>46129.264664351853</v>
      </c>
      <c r="C5939" t="s">
        <v>14</v>
      </c>
      <c r="D5939" s="3">
        <v>718.45</v>
      </c>
      <c r="E5939" t="s">
        <v>22</v>
      </c>
      <c r="F5939" t="s">
        <v>32</v>
      </c>
      <c r="G5939" s="4">
        <v>4.21</v>
      </c>
      <c r="H5939" t="s">
        <v>33</v>
      </c>
      <c r="I5939" s="3">
        <v>10000</v>
      </c>
      <c r="J5939" s="3">
        <v>6845.5</v>
      </c>
      <c r="K5939" s="3">
        <v>3154.5</v>
      </c>
      <c r="L5939">
        <v>0</v>
      </c>
      <c r="M5939" t="s">
        <v>17</v>
      </c>
      <c r="N5939" s="10">
        <f t="shared" si="92"/>
        <v>46113</v>
      </c>
    </row>
    <row r="5940" spans="1:14">
      <c r="A5940" t="s">
        <v>5971</v>
      </c>
      <c r="B5940" s="2">
        <v>46142.072071759256</v>
      </c>
      <c r="C5940" t="s">
        <v>14</v>
      </c>
      <c r="D5940" s="3">
        <v>542.77</v>
      </c>
      <c r="E5940" t="s">
        <v>27</v>
      </c>
      <c r="F5940" t="s">
        <v>32</v>
      </c>
      <c r="G5940" s="4">
        <v>4.92</v>
      </c>
      <c r="H5940" t="s">
        <v>33</v>
      </c>
      <c r="I5940" s="3">
        <v>1500</v>
      </c>
      <c r="J5940" s="3">
        <v>893.58</v>
      </c>
      <c r="K5940" s="3">
        <v>606.41999999999996</v>
      </c>
      <c r="L5940">
        <v>3</v>
      </c>
      <c r="M5940" t="s">
        <v>30</v>
      </c>
      <c r="N5940" s="10">
        <f t="shared" si="92"/>
        <v>46113</v>
      </c>
    </row>
    <row r="5941" spans="1:14">
      <c r="A5941" t="s">
        <v>5972</v>
      </c>
      <c r="B5941" s="2">
        <v>46141.978472222225</v>
      </c>
      <c r="C5941" t="s">
        <v>14</v>
      </c>
      <c r="D5941" s="3">
        <v>1824.04</v>
      </c>
      <c r="E5941" t="s">
        <v>15</v>
      </c>
      <c r="F5941" t="s">
        <v>16</v>
      </c>
      <c r="G5941" s="4">
        <v>3.26</v>
      </c>
      <c r="I5941" s="3">
        <v>10000</v>
      </c>
      <c r="J5941" s="3">
        <v>3752.62</v>
      </c>
      <c r="K5941" s="3">
        <v>6247.38</v>
      </c>
      <c r="L5941">
        <v>0</v>
      </c>
      <c r="M5941" t="s">
        <v>17</v>
      </c>
      <c r="N5941" s="10">
        <f t="shared" si="92"/>
        <v>46113</v>
      </c>
    </row>
    <row r="5942" spans="1:14">
      <c r="A5942" t="s">
        <v>5973</v>
      </c>
      <c r="B5942" s="2">
        <v>46092.732743055552</v>
      </c>
      <c r="C5942" t="s">
        <v>14</v>
      </c>
      <c r="D5942" s="3">
        <v>602.36</v>
      </c>
      <c r="E5942" t="s">
        <v>36</v>
      </c>
      <c r="F5942" t="s">
        <v>16</v>
      </c>
      <c r="G5942" s="4">
        <v>5.22</v>
      </c>
      <c r="I5942" s="3">
        <v>10000</v>
      </c>
      <c r="J5942" s="3">
        <v>7502.23</v>
      </c>
      <c r="K5942" s="3">
        <v>2497.77</v>
      </c>
      <c r="L5942">
        <v>0</v>
      </c>
      <c r="M5942" t="s">
        <v>23</v>
      </c>
      <c r="N5942" s="10">
        <f t="shared" si="92"/>
        <v>46082</v>
      </c>
    </row>
    <row r="5943" spans="1:14">
      <c r="A5943" t="s">
        <v>5974</v>
      </c>
      <c r="B5943" s="2">
        <v>46236.57135416667</v>
      </c>
      <c r="C5943" t="s">
        <v>14</v>
      </c>
      <c r="D5943" s="3">
        <v>353.51</v>
      </c>
      <c r="E5943" t="s">
        <v>27</v>
      </c>
      <c r="F5943" t="s">
        <v>16</v>
      </c>
      <c r="G5943" s="4">
        <v>6.73</v>
      </c>
      <c r="I5943" s="3">
        <v>1500</v>
      </c>
      <c r="J5943" s="3">
        <v>747.61</v>
      </c>
      <c r="K5943" s="3">
        <v>752.39</v>
      </c>
      <c r="L5943">
        <v>0</v>
      </c>
      <c r="M5943" t="s">
        <v>30</v>
      </c>
      <c r="N5943" s="10">
        <f t="shared" si="92"/>
        <v>46235</v>
      </c>
    </row>
    <row r="5944" spans="1:14">
      <c r="A5944" t="s">
        <v>5975</v>
      </c>
      <c r="B5944" s="2">
        <v>46165.032847222225</v>
      </c>
      <c r="C5944" t="s">
        <v>14</v>
      </c>
      <c r="D5944" s="3">
        <v>156.57</v>
      </c>
      <c r="E5944" t="s">
        <v>25</v>
      </c>
      <c r="F5944" t="s">
        <v>16</v>
      </c>
      <c r="G5944" s="4">
        <v>2.23</v>
      </c>
      <c r="I5944" s="3">
        <v>5000</v>
      </c>
      <c r="J5944" s="3">
        <v>1209.29</v>
      </c>
      <c r="K5944" s="3">
        <v>3790.71</v>
      </c>
      <c r="L5944">
        <v>0</v>
      </c>
      <c r="M5944" t="s">
        <v>17</v>
      </c>
      <c r="N5944" s="10">
        <f t="shared" si="92"/>
        <v>46143</v>
      </c>
    </row>
    <row r="5945" spans="1:14">
      <c r="A5945" t="s">
        <v>5976</v>
      </c>
      <c r="B5945" s="2">
        <v>46107.984548611108</v>
      </c>
      <c r="C5945" t="s">
        <v>14</v>
      </c>
      <c r="D5945" s="3">
        <v>280.23</v>
      </c>
      <c r="E5945" t="s">
        <v>27</v>
      </c>
      <c r="F5945" t="s">
        <v>16</v>
      </c>
      <c r="G5945" s="4">
        <v>3.53</v>
      </c>
      <c r="I5945" s="3">
        <v>4000</v>
      </c>
      <c r="J5945" s="3">
        <v>2169.85</v>
      </c>
      <c r="K5945" s="3">
        <v>1830.15</v>
      </c>
      <c r="L5945">
        <v>3</v>
      </c>
      <c r="M5945" t="s">
        <v>17</v>
      </c>
      <c r="N5945" s="10">
        <f t="shared" si="92"/>
        <v>46082</v>
      </c>
    </row>
    <row r="5946" spans="1:14">
      <c r="A5946" t="s">
        <v>5977</v>
      </c>
      <c r="B5946" s="2">
        <v>46193.093541666669</v>
      </c>
      <c r="C5946" t="s">
        <v>14</v>
      </c>
      <c r="D5946" s="3">
        <v>1297.28</v>
      </c>
      <c r="E5946" t="s">
        <v>25</v>
      </c>
      <c r="F5946" t="s">
        <v>16</v>
      </c>
      <c r="G5946" s="4">
        <v>7.15</v>
      </c>
      <c r="I5946" s="3">
        <v>7500</v>
      </c>
      <c r="J5946" s="3">
        <v>4865.42</v>
      </c>
      <c r="K5946" s="3">
        <v>2634.58</v>
      </c>
      <c r="L5946">
        <v>2</v>
      </c>
      <c r="M5946" t="s">
        <v>17</v>
      </c>
      <c r="N5946" s="10">
        <f t="shared" si="92"/>
        <v>46174</v>
      </c>
    </row>
    <row r="5947" spans="1:14">
      <c r="A5947" t="s">
        <v>5978</v>
      </c>
      <c r="B5947" s="2">
        <v>46255.565706018519</v>
      </c>
      <c r="C5947" t="s">
        <v>14</v>
      </c>
      <c r="D5947" s="3">
        <v>1051.68</v>
      </c>
      <c r="E5947" t="s">
        <v>19</v>
      </c>
      <c r="F5947" t="s">
        <v>16</v>
      </c>
      <c r="G5947" s="4">
        <v>6.75</v>
      </c>
      <c r="I5947" s="3">
        <v>4000</v>
      </c>
      <c r="J5947" s="3">
        <v>2096.2399999999998</v>
      </c>
      <c r="K5947" s="3">
        <v>1903.76</v>
      </c>
      <c r="L5947">
        <v>1</v>
      </c>
      <c r="M5947" t="s">
        <v>17</v>
      </c>
      <c r="N5947" s="10">
        <f t="shared" si="92"/>
        <v>46235</v>
      </c>
    </row>
    <row r="5948" spans="1:14">
      <c r="A5948" t="s">
        <v>5979</v>
      </c>
      <c r="B5948" s="2">
        <v>46124.536643518521</v>
      </c>
      <c r="C5948" t="s">
        <v>14</v>
      </c>
      <c r="D5948" s="3">
        <v>1364.58</v>
      </c>
      <c r="E5948" t="s">
        <v>27</v>
      </c>
      <c r="F5948" t="s">
        <v>16</v>
      </c>
      <c r="G5948" s="4">
        <v>2.23</v>
      </c>
      <c r="I5948" s="3">
        <v>2000</v>
      </c>
      <c r="J5948" s="3">
        <v>1680.19</v>
      </c>
      <c r="K5948" s="3">
        <v>319.81</v>
      </c>
      <c r="L5948">
        <v>0</v>
      </c>
      <c r="M5948" t="s">
        <v>20</v>
      </c>
      <c r="N5948" s="10">
        <f t="shared" si="92"/>
        <v>46113</v>
      </c>
    </row>
    <row r="5949" spans="1:14">
      <c r="A5949" t="s">
        <v>5980</v>
      </c>
      <c r="B5949" s="2">
        <v>46097.759687500002</v>
      </c>
      <c r="C5949" t="s">
        <v>14</v>
      </c>
      <c r="D5949" s="3">
        <v>208.6</v>
      </c>
      <c r="E5949" t="s">
        <v>19</v>
      </c>
      <c r="F5949" t="s">
        <v>32</v>
      </c>
      <c r="G5949" s="4">
        <v>3.07</v>
      </c>
      <c r="H5949" t="s">
        <v>47</v>
      </c>
      <c r="I5949" s="3">
        <v>1000</v>
      </c>
      <c r="J5949" s="3">
        <v>680.57</v>
      </c>
      <c r="K5949" s="3">
        <v>319.43</v>
      </c>
      <c r="L5949">
        <v>2</v>
      </c>
      <c r="M5949" t="s">
        <v>17</v>
      </c>
      <c r="N5949" s="10">
        <f t="shared" si="92"/>
        <v>46082</v>
      </c>
    </row>
    <row r="5950" spans="1:14">
      <c r="A5950" t="s">
        <v>5981</v>
      </c>
      <c r="B5950" s="2">
        <v>46119.333148148151</v>
      </c>
      <c r="C5950" t="s">
        <v>14</v>
      </c>
      <c r="D5950" s="3">
        <v>1067.3699999999999</v>
      </c>
      <c r="E5950" t="s">
        <v>15</v>
      </c>
      <c r="F5950" t="s">
        <v>16</v>
      </c>
      <c r="G5950" s="4">
        <v>4.21</v>
      </c>
      <c r="I5950" s="3">
        <v>1500</v>
      </c>
      <c r="J5950" s="3">
        <v>1209.78</v>
      </c>
      <c r="K5950" s="3">
        <v>290.22000000000003</v>
      </c>
      <c r="L5950">
        <v>0</v>
      </c>
      <c r="M5950" t="s">
        <v>17</v>
      </c>
      <c r="N5950" s="10">
        <f t="shared" si="92"/>
        <v>46113</v>
      </c>
    </row>
    <row r="5951" spans="1:14">
      <c r="A5951" t="s">
        <v>5982</v>
      </c>
      <c r="B5951" s="2">
        <v>46199.06585648148</v>
      </c>
      <c r="C5951" t="s">
        <v>14</v>
      </c>
      <c r="D5951" s="3">
        <v>252.78</v>
      </c>
      <c r="E5951" t="s">
        <v>27</v>
      </c>
      <c r="F5951" t="s">
        <v>32</v>
      </c>
      <c r="G5951" s="4">
        <v>5.74</v>
      </c>
      <c r="H5951" t="s">
        <v>47</v>
      </c>
      <c r="I5951" s="3">
        <v>1000</v>
      </c>
      <c r="J5951" s="3">
        <v>451</v>
      </c>
      <c r="K5951" s="3">
        <v>549</v>
      </c>
      <c r="L5951">
        <v>0</v>
      </c>
      <c r="M5951" t="s">
        <v>20</v>
      </c>
      <c r="N5951" s="10">
        <f t="shared" si="92"/>
        <v>46174</v>
      </c>
    </row>
    <row r="5952" spans="1:14">
      <c r="A5952" t="s">
        <v>5983</v>
      </c>
      <c r="B5952" s="2">
        <v>46085.43677083333</v>
      </c>
      <c r="C5952" t="s">
        <v>14</v>
      </c>
      <c r="D5952" s="3">
        <v>1526.66</v>
      </c>
      <c r="E5952" t="s">
        <v>19</v>
      </c>
      <c r="F5952" t="s">
        <v>16</v>
      </c>
      <c r="G5952" s="4">
        <v>4.71</v>
      </c>
      <c r="I5952" s="3">
        <v>5000</v>
      </c>
      <c r="J5952" s="3">
        <v>3008.64</v>
      </c>
      <c r="K5952" s="3">
        <v>1991.36</v>
      </c>
      <c r="L5952">
        <v>0</v>
      </c>
      <c r="M5952" t="s">
        <v>30</v>
      </c>
      <c r="N5952" s="10">
        <f t="shared" si="92"/>
        <v>46082</v>
      </c>
    </row>
    <row r="5953" spans="1:14">
      <c r="A5953" t="s">
        <v>5984</v>
      </c>
      <c r="B5953" s="2">
        <v>46249.70484953704</v>
      </c>
      <c r="C5953" t="s">
        <v>14</v>
      </c>
      <c r="D5953" s="3">
        <v>880.6</v>
      </c>
      <c r="E5953" t="s">
        <v>36</v>
      </c>
      <c r="F5953" t="s">
        <v>16</v>
      </c>
      <c r="G5953" s="4">
        <v>6.01</v>
      </c>
      <c r="I5953" s="3">
        <v>2000</v>
      </c>
      <c r="J5953" s="3">
        <v>1139.72</v>
      </c>
      <c r="K5953" s="3">
        <v>860.28</v>
      </c>
      <c r="L5953">
        <v>0</v>
      </c>
      <c r="M5953" t="s">
        <v>20</v>
      </c>
      <c r="N5953" s="10">
        <f t="shared" si="92"/>
        <v>46235</v>
      </c>
    </row>
    <row r="5954" spans="1:14">
      <c r="A5954" t="s">
        <v>5985</v>
      </c>
      <c r="B5954" s="2">
        <v>46135.954861111109</v>
      </c>
      <c r="C5954" t="s">
        <v>14</v>
      </c>
      <c r="D5954" s="3">
        <v>1293.23</v>
      </c>
      <c r="E5954" t="s">
        <v>36</v>
      </c>
      <c r="F5954" t="s">
        <v>16</v>
      </c>
      <c r="G5954" s="4">
        <v>4.17</v>
      </c>
      <c r="I5954" s="3">
        <v>2000</v>
      </c>
      <c r="J5954" s="3">
        <v>949.01</v>
      </c>
      <c r="K5954" s="3">
        <v>1050.99</v>
      </c>
      <c r="L5954">
        <v>0</v>
      </c>
      <c r="M5954" t="s">
        <v>17</v>
      </c>
      <c r="N5954" s="10">
        <f t="shared" ref="N5954:N6001" si="93">DATE(YEAR(B5954),MONTH(B5954),1)</f>
        <v>46113</v>
      </c>
    </row>
    <row r="5955" spans="1:14">
      <c r="A5955" t="s">
        <v>5986</v>
      </c>
      <c r="B5955" s="2">
        <v>46148.587800925925</v>
      </c>
      <c r="C5955" t="s">
        <v>14</v>
      </c>
      <c r="D5955" s="3">
        <v>2202.4699999999998</v>
      </c>
      <c r="E5955" t="s">
        <v>15</v>
      </c>
      <c r="F5955" t="s">
        <v>32</v>
      </c>
      <c r="G5955" s="4">
        <v>3.67</v>
      </c>
      <c r="H5955" t="s">
        <v>54</v>
      </c>
      <c r="I5955" s="3">
        <v>1500</v>
      </c>
      <c r="J5955" s="3">
        <v>935.97</v>
      </c>
      <c r="K5955" s="3">
        <v>564.03</v>
      </c>
      <c r="L5955">
        <v>0</v>
      </c>
      <c r="M5955" t="s">
        <v>23</v>
      </c>
      <c r="N5955" s="10">
        <f t="shared" si="93"/>
        <v>46143</v>
      </c>
    </row>
    <row r="5956" spans="1:14">
      <c r="A5956" t="s">
        <v>5987</v>
      </c>
      <c r="B5956" s="2">
        <v>46215.19635416667</v>
      </c>
      <c r="C5956" t="s">
        <v>14</v>
      </c>
      <c r="D5956" s="3">
        <v>352.5</v>
      </c>
      <c r="E5956" t="s">
        <v>36</v>
      </c>
      <c r="F5956" t="s">
        <v>16</v>
      </c>
      <c r="G5956" s="4">
        <v>5.3</v>
      </c>
      <c r="I5956" s="3">
        <v>1500</v>
      </c>
      <c r="J5956" s="3">
        <v>391.7</v>
      </c>
      <c r="K5956" s="3">
        <v>1108.3</v>
      </c>
      <c r="L5956">
        <v>0</v>
      </c>
      <c r="M5956" t="s">
        <v>30</v>
      </c>
      <c r="N5956" s="10">
        <f t="shared" si="93"/>
        <v>46204</v>
      </c>
    </row>
    <row r="5957" spans="1:14">
      <c r="A5957" t="s">
        <v>5988</v>
      </c>
      <c r="B5957" s="2">
        <v>46136.57707175926</v>
      </c>
      <c r="C5957" t="s">
        <v>14</v>
      </c>
      <c r="D5957" s="3">
        <v>852.15</v>
      </c>
      <c r="E5957" t="s">
        <v>36</v>
      </c>
      <c r="F5957" t="s">
        <v>16</v>
      </c>
      <c r="G5957" s="4">
        <v>3.06</v>
      </c>
      <c r="I5957" s="3">
        <v>4000</v>
      </c>
      <c r="J5957" s="3">
        <v>3682.48</v>
      </c>
      <c r="K5957" s="3">
        <v>317.52</v>
      </c>
      <c r="L5957">
        <v>0</v>
      </c>
      <c r="M5957" t="s">
        <v>30</v>
      </c>
      <c r="N5957" s="10">
        <f t="shared" si="93"/>
        <v>46113</v>
      </c>
    </row>
    <row r="5958" spans="1:14">
      <c r="A5958" t="s">
        <v>5989</v>
      </c>
      <c r="B5958" s="2">
        <v>46224.237025462964</v>
      </c>
      <c r="C5958" t="s">
        <v>14</v>
      </c>
      <c r="D5958" s="3">
        <v>189.97</v>
      </c>
      <c r="E5958" t="s">
        <v>36</v>
      </c>
      <c r="F5958" t="s">
        <v>16</v>
      </c>
      <c r="G5958" s="4">
        <v>6.38</v>
      </c>
      <c r="I5958" s="3">
        <v>2000</v>
      </c>
      <c r="J5958" s="3">
        <v>1957.84</v>
      </c>
      <c r="K5958" s="3">
        <v>42.16</v>
      </c>
      <c r="L5958">
        <v>2</v>
      </c>
      <c r="M5958" t="s">
        <v>30</v>
      </c>
      <c r="N5958" s="10">
        <f t="shared" si="93"/>
        <v>46204</v>
      </c>
    </row>
    <row r="5959" spans="1:14">
      <c r="A5959" t="s">
        <v>5990</v>
      </c>
      <c r="B5959" s="2">
        <v>46134.032581018517</v>
      </c>
      <c r="C5959" t="s">
        <v>14</v>
      </c>
      <c r="D5959" s="3">
        <v>229.47</v>
      </c>
      <c r="E5959" t="s">
        <v>36</v>
      </c>
      <c r="F5959" t="s">
        <v>16</v>
      </c>
      <c r="G5959" s="4">
        <v>3.96</v>
      </c>
      <c r="I5959" s="3">
        <v>7500</v>
      </c>
      <c r="J5959" s="3">
        <v>5298.29</v>
      </c>
      <c r="K5959" s="3">
        <v>2201.71</v>
      </c>
      <c r="L5959">
        <v>0</v>
      </c>
      <c r="M5959" t="s">
        <v>20</v>
      </c>
      <c r="N5959" s="10">
        <f t="shared" si="93"/>
        <v>46113</v>
      </c>
    </row>
    <row r="5960" spans="1:14">
      <c r="A5960" t="s">
        <v>5991</v>
      </c>
      <c r="B5960" s="2">
        <v>46184.989548611113</v>
      </c>
      <c r="C5960" t="s">
        <v>14</v>
      </c>
      <c r="D5960" s="3">
        <v>472.95</v>
      </c>
      <c r="E5960" t="s">
        <v>27</v>
      </c>
      <c r="F5960" t="s">
        <v>32</v>
      </c>
      <c r="G5960" s="4">
        <v>7.41</v>
      </c>
      <c r="H5960" t="s">
        <v>33</v>
      </c>
      <c r="I5960" s="3">
        <v>3000</v>
      </c>
      <c r="J5960" s="3">
        <v>1189.18</v>
      </c>
      <c r="K5960" s="3">
        <v>1810.82</v>
      </c>
      <c r="L5960">
        <v>1</v>
      </c>
      <c r="M5960" t="s">
        <v>17</v>
      </c>
      <c r="N5960" s="10">
        <f t="shared" si="93"/>
        <v>46174</v>
      </c>
    </row>
    <row r="5961" spans="1:14">
      <c r="A5961" t="s">
        <v>5992</v>
      </c>
      <c r="B5961" s="2">
        <v>46213.104791666665</v>
      </c>
      <c r="C5961" t="s">
        <v>64</v>
      </c>
      <c r="D5961" s="3">
        <v>388.27</v>
      </c>
      <c r="E5961" t="s">
        <v>36</v>
      </c>
      <c r="F5961" t="s">
        <v>16</v>
      </c>
      <c r="G5961" s="4">
        <v>6.42</v>
      </c>
      <c r="I5961" s="3">
        <v>3000</v>
      </c>
      <c r="J5961" s="3">
        <v>2602.2399999999998</v>
      </c>
      <c r="K5961" s="3">
        <v>397.76</v>
      </c>
      <c r="L5961">
        <v>5</v>
      </c>
      <c r="M5961" t="s">
        <v>30</v>
      </c>
      <c r="N5961" s="10">
        <f t="shared" si="93"/>
        <v>46204</v>
      </c>
    </row>
    <row r="5962" spans="1:14">
      <c r="A5962" t="s">
        <v>5993</v>
      </c>
      <c r="B5962" s="2">
        <v>46244.437777777777</v>
      </c>
      <c r="C5962" t="s">
        <v>14</v>
      </c>
      <c r="D5962" s="3">
        <v>377.73</v>
      </c>
      <c r="E5962" t="s">
        <v>36</v>
      </c>
      <c r="F5962" t="s">
        <v>16</v>
      </c>
      <c r="G5962" s="4">
        <v>6.01</v>
      </c>
      <c r="I5962" s="3">
        <v>1000</v>
      </c>
      <c r="J5962" s="3">
        <v>445.29</v>
      </c>
      <c r="K5962" s="3">
        <v>554.71</v>
      </c>
      <c r="L5962">
        <v>0</v>
      </c>
      <c r="M5962" t="s">
        <v>20</v>
      </c>
      <c r="N5962" s="10">
        <f t="shared" si="93"/>
        <v>46235</v>
      </c>
    </row>
    <row r="5963" spans="1:14">
      <c r="A5963" t="s">
        <v>5994</v>
      </c>
      <c r="B5963" s="2">
        <v>46084.874525462961</v>
      </c>
      <c r="C5963" t="s">
        <v>14</v>
      </c>
      <c r="D5963" s="3">
        <v>644.9</v>
      </c>
      <c r="E5963" t="s">
        <v>19</v>
      </c>
      <c r="F5963" t="s">
        <v>16</v>
      </c>
      <c r="G5963" s="4">
        <v>2.2999999999999998</v>
      </c>
      <c r="I5963" s="3">
        <v>4000</v>
      </c>
      <c r="J5963" s="3">
        <v>2471.4499999999998</v>
      </c>
      <c r="K5963" s="3">
        <v>1528.55</v>
      </c>
      <c r="L5963">
        <v>0</v>
      </c>
      <c r="M5963" t="s">
        <v>17</v>
      </c>
      <c r="N5963" s="10">
        <f t="shared" si="93"/>
        <v>46082</v>
      </c>
    </row>
    <row r="5964" spans="1:14">
      <c r="A5964" t="s">
        <v>5995</v>
      </c>
      <c r="B5964" s="2">
        <v>46125.855451388888</v>
      </c>
      <c r="C5964" t="s">
        <v>14</v>
      </c>
      <c r="D5964" s="3">
        <v>253.51</v>
      </c>
      <c r="E5964" t="s">
        <v>15</v>
      </c>
      <c r="F5964" t="s">
        <v>16</v>
      </c>
      <c r="G5964" s="4">
        <v>3.38</v>
      </c>
      <c r="I5964" s="3">
        <v>3000</v>
      </c>
      <c r="J5964" s="3">
        <v>1179.9000000000001</v>
      </c>
      <c r="K5964" s="3">
        <v>1820.1</v>
      </c>
      <c r="L5964">
        <v>0</v>
      </c>
      <c r="M5964" t="s">
        <v>30</v>
      </c>
      <c r="N5964" s="10">
        <f t="shared" si="93"/>
        <v>46113</v>
      </c>
    </row>
    <row r="5965" spans="1:14">
      <c r="A5965" t="s">
        <v>5996</v>
      </c>
      <c r="B5965" s="2">
        <v>46131.414050925923</v>
      </c>
      <c r="C5965" t="s">
        <v>14</v>
      </c>
      <c r="D5965" s="3">
        <v>718.91</v>
      </c>
      <c r="E5965" t="s">
        <v>22</v>
      </c>
      <c r="F5965" t="s">
        <v>16</v>
      </c>
      <c r="G5965" s="4">
        <v>3.73</v>
      </c>
      <c r="I5965" s="3">
        <v>4000</v>
      </c>
      <c r="J5965" s="3">
        <v>1815.09</v>
      </c>
      <c r="K5965" s="3">
        <v>2184.91</v>
      </c>
      <c r="L5965">
        <v>0</v>
      </c>
      <c r="M5965" t="s">
        <v>17</v>
      </c>
      <c r="N5965" s="10">
        <f t="shared" si="93"/>
        <v>46113</v>
      </c>
    </row>
    <row r="5966" spans="1:14">
      <c r="A5966" t="s">
        <v>5997</v>
      </c>
      <c r="B5966" s="2">
        <v>46222.423587962963</v>
      </c>
      <c r="C5966" t="s">
        <v>14</v>
      </c>
      <c r="D5966" s="3">
        <v>165.79</v>
      </c>
      <c r="E5966" t="s">
        <v>25</v>
      </c>
      <c r="F5966" t="s">
        <v>16</v>
      </c>
      <c r="G5966" s="4">
        <v>6.83</v>
      </c>
      <c r="I5966" s="3">
        <v>1000</v>
      </c>
      <c r="J5966" s="3">
        <v>810.86</v>
      </c>
      <c r="K5966" s="3">
        <v>189.14</v>
      </c>
      <c r="L5966">
        <v>0</v>
      </c>
      <c r="M5966" t="s">
        <v>17</v>
      </c>
      <c r="N5966" s="10">
        <f t="shared" si="93"/>
        <v>46204</v>
      </c>
    </row>
    <row r="5967" spans="1:14">
      <c r="A5967" t="s">
        <v>5998</v>
      </c>
      <c r="B5967" s="2">
        <v>46123.067453703705</v>
      </c>
      <c r="C5967" t="s">
        <v>14</v>
      </c>
      <c r="D5967" s="3">
        <v>567.45000000000005</v>
      </c>
      <c r="E5967" t="s">
        <v>36</v>
      </c>
      <c r="F5967" t="s">
        <v>16</v>
      </c>
      <c r="G5967" s="4">
        <v>2.56</v>
      </c>
      <c r="I5967" s="3">
        <v>1000</v>
      </c>
      <c r="J5967" s="3">
        <v>871.74</v>
      </c>
      <c r="K5967" s="3">
        <v>128.26</v>
      </c>
      <c r="L5967">
        <v>0</v>
      </c>
      <c r="M5967" t="s">
        <v>20</v>
      </c>
      <c r="N5967" s="10">
        <f t="shared" si="93"/>
        <v>46113</v>
      </c>
    </row>
    <row r="5968" spans="1:14">
      <c r="A5968" t="s">
        <v>5999</v>
      </c>
      <c r="B5968" s="2">
        <v>46259.470636574071</v>
      </c>
      <c r="C5968" t="s">
        <v>14</v>
      </c>
      <c r="D5968" s="3">
        <v>488.44</v>
      </c>
      <c r="E5968" t="s">
        <v>15</v>
      </c>
      <c r="F5968" t="s">
        <v>16</v>
      </c>
      <c r="G5968" s="4">
        <v>6.1</v>
      </c>
      <c r="I5968" s="3">
        <v>2000</v>
      </c>
      <c r="J5968" s="3">
        <v>1468.61</v>
      </c>
      <c r="K5968" s="3">
        <v>531.39</v>
      </c>
      <c r="L5968">
        <v>3</v>
      </c>
      <c r="M5968" t="s">
        <v>30</v>
      </c>
      <c r="N5968" s="10">
        <f t="shared" si="93"/>
        <v>46235</v>
      </c>
    </row>
    <row r="5969" spans="1:14">
      <c r="A5969" t="s">
        <v>6000</v>
      </c>
      <c r="B5969" s="2">
        <v>46169.495289351849</v>
      </c>
      <c r="C5969" t="s">
        <v>14</v>
      </c>
      <c r="D5969" s="3">
        <v>186.65</v>
      </c>
      <c r="E5969" t="s">
        <v>27</v>
      </c>
      <c r="F5969" t="s">
        <v>16</v>
      </c>
      <c r="G5969" s="4">
        <v>3.53</v>
      </c>
      <c r="I5969" s="3">
        <v>2000</v>
      </c>
      <c r="J5969" s="3">
        <v>502.6</v>
      </c>
      <c r="K5969" s="3">
        <v>1497.4</v>
      </c>
      <c r="L5969">
        <v>0</v>
      </c>
      <c r="M5969" t="s">
        <v>30</v>
      </c>
      <c r="N5969" s="10">
        <f t="shared" si="93"/>
        <v>46143</v>
      </c>
    </row>
    <row r="5970" spans="1:14">
      <c r="A5970" t="s">
        <v>6001</v>
      </c>
      <c r="B5970" s="2">
        <v>46094.246087962965</v>
      </c>
      <c r="C5970" t="s">
        <v>14</v>
      </c>
      <c r="D5970" s="3">
        <v>373.91</v>
      </c>
      <c r="E5970" t="s">
        <v>19</v>
      </c>
      <c r="F5970" t="s">
        <v>16</v>
      </c>
      <c r="G5970" s="4">
        <v>5.2</v>
      </c>
      <c r="I5970" s="3">
        <v>7500</v>
      </c>
      <c r="J5970" s="3">
        <v>4233.58</v>
      </c>
      <c r="K5970" s="3">
        <v>3266.42</v>
      </c>
      <c r="L5970">
        <v>2</v>
      </c>
      <c r="M5970" t="s">
        <v>30</v>
      </c>
      <c r="N5970" s="10">
        <f t="shared" si="93"/>
        <v>46082</v>
      </c>
    </row>
    <row r="5971" spans="1:14">
      <c r="A5971" t="s">
        <v>6002</v>
      </c>
      <c r="B5971" s="2">
        <v>46135.645694444444</v>
      </c>
      <c r="C5971" t="s">
        <v>14</v>
      </c>
      <c r="D5971" s="3">
        <v>621.89</v>
      </c>
      <c r="E5971" t="s">
        <v>15</v>
      </c>
      <c r="F5971" t="s">
        <v>32</v>
      </c>
      <c r="G5971" s="4">
        <v>2.56</v>
      </c>
      <c r="H5971" t="s">
        <v>33</v>
      </c>
      <c r="I5971" s="3">
        <v>1500</v>
      </c>
      <c r="J5971" s="3">
        <v>986.59</v>
      </c>
      <c r="K5971" s="3">
        <v>513.41</v>
      </c>
      <c r="L5971">
        <v>3</v>
      </c>
      <c r="M5971" t="s">
        <v>23</v>
      </c>
      <c r="N5971" s="10">
        <f t="shared" si="93"/>
        <v>46113</v>
      </c>
    </row>
    <row r="5972" spans="1:14">
      <c r="A5972" t="s">
        <v>6003</v>
      </c>
      <c r="B5972" s="2">
        <v>46219.652766203704</v>
      </c>
      <c r="C5972" t="s">
        <v>64</v>
      </c>
      <c r="D5972" s="3">
        <v>1005.18</v>
      </c>
      <c r="E5972" t="s">
        <v>22</v>
      </c>
      <c r="F5972" t="s">
        <v>32</v>
      </c>
      <c r="G5972" s="4">
        <v>6.63</v>
      </c>
      <c r="H5972" t="s">
        <v>62</v>
      </c>
      <c r="I5972" s="3">
        <v>1500</v>
      </c>
      <c r="J5972" s="3">
        <v>1221.71</v>
      </c>
      <c r="K5972" s="3">
        <v>278.29000000000002</v>
      </c>
      <c r="L5972">
        <v>0</v>
      </c>
      <c r="M5972" t="s">
        <v>17</v>
      </c>
      <c r="N5972" s="10">
        <f t="shared" si="93"/>
        <v>46204</v>
      </c>
    </row>
    <row r="5973" spans="1:14">
      <c r="A5973" t="s">
        <v>6004</v>
      </c>
      <c r="B5973" s="2">
        <v>46187.073541666665</v>
      </c>
      <c r="C5973" t="s">
        <v>14</v>
      </c>
      <c r="D5973" s="3">
        <v>119.9</v>
      </c>
      <c r="E5973" t="s">
        <v>36</v>
      </c>
      <c r="F5973" t="s">
        <v>32</v>
      </c>
      <c r="G5973" s="4">
        <v>6.11</v>
      </c>
      <c r="H5973" t="s">
        <v>47</v>
      </c>
      <c r="I5973" s="3">
        <v>1000</v>
      </c>
      <c r="J5973" s="3">
        <v>877.62</v>
      </c>
      <c r="K5973" s="3">
        <v>122.38</v>
      </c>
      <c r="L5973">
        <v>0</v>
      </c>
      <c r="M5973" t="s">
        <v>30</v>
      </c>
      <c r="N5973" s="10">
        <f t="shared" si="93"/>
        <v>46174</v>
      </c>
    </row>
    <row r="5974" spans="1:14">
      <c r="A5974" t="s">
        <v>6005</v>
      </c>
      <c r="B5974" s="2">
        <v>46219.179513888892</v>
      </c>
      <c r="C5974" t="s">
        <v>14</v>
      </c>
      <c r="D5974" s="3">
        <v>164.1</v>
      </c>
      <c r="E5974" t="s">
        <v>22</v>
      </c>
      <c r="F5974" t="s">
        <v>32</v>
      </c>
      <c r="G5974" s="4">
        <v>6.15</v>
      </c>
      <c r="H5974" t="s">
        <v>62</v>
      </c>
      <c r="I5974" s="3">
        <v>4000</v>
      </c>
      <c r="J5974" s="3">
        <v>2192.7199999999998</v>
      </c>
      <c r="K5974" s="3">
        <v>1807.28</v>
      </c>
      <c r="L5974">
        <v>4</v>
      </c>
      <c r="M5974" t="s">
        <v>17</v>
      </c>
      <c r="N5974" s="10">
        <f t="shared" si="93"/>
        <v>46204</v>
      </c>
    </row>
    <row r="5975" spans="1:14">
      <c r="A5975" t="s">
        <v>6006</v>
      </c>
      <c r="B5975" s="2">
        <v>46117.169606481482</v>
      </c>
      <c r="C5975" t="s">
        <v>14</v>
      </c>
      <c r="D5975" s="3">
        <v>537.13</v>
      </c>
      <c r="E5975" t="s">
        <v>36</v>
      </c>
      <c r="F5975" t="s">
        <v>59</v>
      </c>
      <c r="G5975" s="4">
        <v>4.63</v>
      </c>
      <c r="I5975" s="3">
        <v>10000</v>
      </c>
      <c r="J5975" s="3">
        <v>3927.62</v>
      </c>
      <c r="K5975" s="3">
        <v>6072.38</v>
      </c>
      <c r="L5975">
        <v>2</v>
      </c>
      <c r="M5975" t="s">
        <v>17</v>
      </c>
      <c r="N5975" s="10">
        <f t="shared" si="93"/>
        <v>46113</v>
      </c>
    </row>
    <row r="5976" spans="1:14">
      <c r="A5976" t="s">
        <v>6007</v>
      </c>
      <c r="B5976" s="2">
        <v>46109.451701388891</v>
      </c>
      <c r="C5976" t="s">
        <v>14</v>
      </c>
      <c r="D5976" s="3">
        <v>533.74</v>
      </c>
      <c r="E5976" t="s">
        <v>25</v>
      </c>
      <c r="F5976" t="s">
        <v>16</v>
      </c>
      <c r="G5976" s="4">
        <v>3.26</v>
      </c>
      <c r="I5976" s="3">
        <v>2000</v>
      </c>
      <c r="J5976" s="3">
        <v>1751.2</v>
      </c>
      <c r="K5976" s="3">
        <v>248.8</v>
      </c>
      <c r="L5976">
        <v>5</v>
      </c>
      <c r="M5976" t="s">
        <v>30</v>
      </c>
      <c r="N5976" s="10">
        <f t="shared" si="93"/>
        <v>46082</v>
      </c>
    </row>
    <row r="5977" spans="1:14">
      <c r="A5977" t="s">
        <v>6008</v>
      </c>
      <c r="B5977" s="2">
        <v>46111.767974537041</v>
      </c>
      <c r="C5977" t="s">
        <v>14</v>
      </c>
      <c r="D5977" s="3">
        <v>84.71</v>
      </c>
      <c r="E5977" t="s">
        <v>22</v>
      </c>
      <c r="F5977" t="s">
        <v>16</v>
      </c>
      <c r="G5977" s="4">
        <v>2.78</v>
      </c>
      <c r="I5977" s="3">
        <v>4000</v>
      </c>
      <c r="J5977" s="3">
        <v>3334.13</v>
      </c>
      <c r="K5977" s="3">
        <v>665.87</v>
      </c>
      <c r="L5977">
        <v>3</v>
      </c>
      <c r="M5977" t="s">
        <v>30</v>
      </c>
      <c r="N5977" s="10">
        <f t="shared" si="93"/>
        <v>46082</v>
      </c>
    </row>
    <row r="5978" spans="1:14">
      <c r="A5978" t="s">
        <v>6009</v>
      </c>
      <c r="B5978" s="2">
        <v>46207.499398148146</v>
      </c>
      <c r="C5978" t="s">
        <v>14</v>
      </c>
      <c r="D5978" s="3">
        <v>1306.1199999999999</v>
      </c>
      <c r="E5978" t="s">
        <v>22</v>
      </c>
      <c r="F5978" t="s">
        <v>32</v>
      </c>
      <c r="G5978" s="4">
        <v>7.9</v>
      </c>
      <c r="H5978" t="s">
        <v>54</v>
      </c>
      <c r="I5978" s="3">
        <v>1500</v>
      </c>
      <c r="J5978" s="3">
        <v>767.77</v>
      </c>
      <c r="K5978" s="3">
        <v>732.23</v>
      </c>
      <c r="L5978">
        <v>4</v>
      </c>
      <c r="M5978" t="s">
        <v>17</v>
      </c>
      <c r="N5978" s="10">
        <f t="shared" si="93"/>
        <v>46204</v>
      </c>
    </row>
    <row r="5979" spans="1:14">
      <c r="A5979" t="s">
        <v>6010</v>
      </c>
      <c r="B5979" s="2">
        <v>46115.850046296298</v>
      </c>
      <c r="C5979" t="s">
        <v>14</v>
      </c>
      <c r="D5979" s="3">
        <v>337.24</v>
      </c>
      <c r="E5979" t="s">
        <v>27</v>
      </c>
      <c r="F5979" t="s">
        <v>16</v>
      </c>
      <c r="G5979" s="4">
        <v>3.72</v>
      </c>
      <c r="I5979" s="3">
        <v>2000</v>
      </c>
      <c r="J5979" s="3">
        <v>728.45</v>
      </c>
      <c r="K5979" s="3">
        <v>1271.55</v>
      </c>
      <c r="L5979">
        <v>2</v>
      </c>
      <c r="M5979" t="s">
        <v>30</v>
      </c>
      <c r="N5979" s="10">
        <f t="shared" si="93"/>
        <v>46113</v>
      </c>
    </row>
    <row r="5980" spans="1:14">
      <c r="A5980" t="s">
        <v>6011</v>
      </c>
      <c r="B5980" s="2">
        <v>46225.310497685183</v>
      </c>
      <c r="C5980" t="s">
        <v>14</v>
      </c>
      <c r="D5980" s="3">
        <v>521.91999999999996</v>
      </c>
      <c r="E5980" t="s">
        <v>25</v>
      </c>
      <c r="F5980" t="s">
        <v>32</v>
      </c>
      <c r="G5980" s="4">
        <v>7.74</v>
      </c>
      <c r="H5980" t="s">
        <v>54</v>
      </c>
      <c r="I5980" s="3">
        <v>1000</v>
      </c>
      <c r="J5980" s="3">
        <v>376.27</v>
      </c>
      <c r="K5980" s="3">
        <v>623.73</v>
      </c>
      <c r="L5980">
        <v>5</v>
      </c>
      <c r="M5980" t="s">
        <v>17</v>
      </c>
      <c r="N5980" s="10">
        <f t="shared" si="93"/>
        <v>46204</v>
      </c>
    </row>
    <row r="5981" spans="1:14">
      <c r="A5981" t="s">
        <v>6012</v>
      </c>
      <c r="B5981" s="2">
        <v>46102.012800925928</v>
      </c>
      <c r="C5981" t="s">
        <v>14</v>
      </c>
      <c r="D5981" s="3">
        <v>373.38</v>
      </c>
      <c r="E5981" t="s">
        <v>15</v>
      </c>
      <c r="F5981" t="s">
        <v>16</v>
      </c>
      <c r="G5981" s="4">
        <v>3</v>
      </c>
      <c r="I5981" s="3">
        <v>1000</v>
      </c>
      <c r="J5981" s="3">
        <v>333.11</v>
      </c>
      <c r="K5981" s="3">
        <v>666.89</v>
      </c>
      <c r="L5981">
        <v>2</v>
      </c>
      <c r="M5981" t="s">
        <v>30</v>
      </c>
      <c r="N5981" s="10">
        <f t="shared" si="93"/>
        <v>46082</v>
      </c>
    </row>
    <row r="5982" spans="1:14">
      <c r="A5982" t="s">
        <v>6013</v>
      </c>
      <c r="B5982" s="2">
        <v>46108.69258101852</v>
      </c>
      <c r="C5982" t="s">
        <v>14</v>
      </c>
      <c r="D5982" s="3">
        <v>247.86</v>
      </c>
      <c r="E5982" t="s">
        <v>27</v>
      </c>
      <c r="F5982" t="s">
        <v>16</v>
      </c>
      <c r="G5982" s="4">
        <v>3.54</v>
      </c>
      <c r="I5982" s="3">
        <v>7500</v>
      </c>
      <c r="J5982" s="3">
        <v>4427.29</v>
      </c>
      <c r="K5982" s="3">
        <v>3072.71</v>
      </c>
      <c r="L5982">
        <v>2</v>
      </c>
      <c r="M5982" t="s">
        <v>17</v>
      </c>
      <c r="N5982" s="10">
        <f t="shared" si="93"/>
        <v>46082</v>
      </c>
    </row>
    <row r="5983" spans="1:14">
      <c r="A5983" t="s">
        <v>6014</v>
      </c>
      <c r="B5983" s="2">
        <v>46234.952256944445</v>
      </c>
      <c r="C5983" t="s">
        <v>14</v>
      </c>
      <c r="D5983" s="3">
        <v>681.52</v>
      </c>
      <c r="E5983" t="s">
        <v>36</v>
      </c>
      <c r="F5983" t="s">
        <v>16</v>
      </c>
      <c r="G5983" s="4">
        <v>5.96</v>
      </c>
      <c r="I5983" s="3">
        <v>7500</v>
      </c>
      <c r="J5983" s="3">
        <v>1581.54</v>
      </c>
      <c r="K5983" s="3">
        <v>5918.46</v>
      </c>
      <c r="L5983">
        <v>1</v>
      </c>
      <c r="M5983" t="s">
        <v>17</v>
      </c>
      <c r="N5983" s="10">
        <f t="shared" si="93"/>
        <v>46204</v>
      </c>
    </row>
    <row r="5984" spans="1:14">
      <c r="A5984" t="s">
        <v>6015</v>
      </c>
      <c r="B5984" s="2">
        <v>46167.706828703704</v>
      </c>
      <c r="C5984" t="s">
        <v>14</v>
      </c>
      <c r="D5984" s="3">
        <v>555.9</v>
      </c>
      <c r="E5984" t="s">
        <v>27</v>
      </c>
      <c r="F5984" t="s">
        <v>16</v>
      </c>
      <c r="G5984" s="4">
        <v>3.43</v>
      </c>
      <c r="I5984" s="3">
        <v>7500</v>
      </c>
      <c r="J5984" s="3">
        <v>3587.48</v>
      </c>
      <c r="K5984" s="3">
        <v>3912.52</v>
      </c>
      <c r="L5984">
        <v>2</v>
      </c>
      <c r="M5984" t="s">
        <v>17</v>
      </c>
      <c r="N5984" s="10">
        <f t="shared" si="93"/>
        <v>46143</v>
      </c>
    </row>
    <row r="5985" spans="1:14">
      <c r="A5985" t="s">
        <v>6016</v>
      </c>
      <c r="B5985" s="2">
        <v>46131.914837962962</v>
      </c>
      <c r="C5985" t="s">
        <v>14</v>
      </c>
      <c r="D5985" s="3">
        <v>253.27</v>
      </c>
      <c r="E5985" t="s">
        <v>19</v>
      </c>
      <c r="F5985" t="s">
        <v>16</v>
      </c>
      <c r="G5985" s="4">
        <v>3.93</v>
      </c>
      <c r="I5985" s="3">
        <v>2000</v>
      </c>
      <c r="J5985" s="3">
        <v>465.13</v>
      </c>
      <c r="K5985" s="3">
        <v>1534.87</v>
      </c>
      <c r="L5985">
        <v>0</v>
      </c>
      <c r="M5985" t="s">
        <v>17</v>
      </c>
      <c r="N5985" s="10">
        <f t="shared" si="93"/>
        <v>46113</v>
      </c>
    </row>
    <row r="5986" spans="1:14">
      <c r="A5986" t="s">
        <v>6017</v>
      </c>
      <c r="B5986" s="2">
        <v>46098.645173611112</v>
      </c>
      <c r="C5986" t="s">
        <v>64</v>
      </c>
      <c r="D5986" s="3">
        <v>245.33</v>
      </c>
      <c r="E5986" t="s">
        <v>27</v>
      </c>
      <c r="F5986" t="s">
        <v>32</v>
      </c>
      <c r="G5986" s="4">
        <v>2.17</v>
      </c>
      <c r="H5986" t="s">
        <v>62</v>
      </c>
      <c r="I5986" s="3">
        <v>1000</v>
      </c>
      <c r="J5986" s="3">
        <v>427.07</v>
      </c>
      <c r="K5986" s="3">
        <v>572.92999999999995</v>
      </c>
      <c r="L5986">
        <v>3</v>
      </c>
      <c r="M5986" t="s">
        <v>30</v>
      </c>
      <c r="N5986" s="10">
        <f t="shared" si="93"/>
        <v>46082</v>
      </c>
    </row>
    <row r="5987" spans="1:14">
      <c r="A5987" t="s">
        <v>6018</v>
      </c>
      <c r="B5987" s="2">
        <v>46260.27138888889</v>
      </c>
      <c r="C5987" t="s">
        <v>14</v>
      </c>
      <c r="D5987" s="3">
        <v>440.05</v>
      </c>
      <c r="E5987" t="s">
        <v>27</v>
      </c>
      <c r="F5987" t="s">
        <v>16</v>
      </c>
      <c r="G5987" s="4">
        <v>6.7</v>
      </c>
      <c r="I5987" s="3">
        <v>3000</v>
      </c>
      <c r="J5987" s="3">
        <v>1661.85</v>
      </c>
      <c r="K5987" s="3">
        <v>1338.15</v>
      </c>
      <c r="L5987">
        <v>0</v>
      </c>
      <c r="M5987" t="s">
        <v>17</v>
      </c>
      <c r="N5987" s="10">
        <f t="shared" si="93"/>
        <v>46235</v>
      </c>
    </row>
    <row r="5988" spans="1:14">
      <c r="A5988" t="s">
        <v>6019</v>
      </c>
      <c r="B5988" s="2">
        <v>46242.516030092593</v>
      </c>
      <c r="C5988" t="s">
        <v>14</v>
      </c>
      <c r="D5988" s="3">
        <v>591.5</v>
      </c>
      <c r="E5988" t="s">
        <v>25</v>
      </c>
      <c r="F5988" t="s">
        <v>59</v>
      </c>
      <c r="G5988" s="4">
        <v>7.46</v>
      </c>
      <c r="I5988" s="3">
        <v>5000</v>
      </c>
      <c r="J5988" s="3">
        <v>1044.5</v>
      </c>
      <c r="K5988" s="3">
        <v>3955.5</v>
      </c>
      <c r="L5988">
        <v>5</v>
      </c>
      <c r="M5988" t="s">
        <v>17</v>
      </c>
      <c r="N5988" s="10">
        <f t="shared" si="93"/>
        <v>46235</v>
      </c>
    </row>
    <row r="5989" spans="1:14">
      <c r="A5989" t="s">
        <v>6020</v>
      </c>
      <c r="B5989" s="2">
        <v>46138.801701388889</v>
      </c>
      <c r="C5989" t="s">
        <v>14</v>
      </c>
      <c r="D5989" s="3">
        <v>396.19</v>
      </c>
      <c r="E5989" t="s">
        <v>19</v>
      </c>
      <c r="F5989" t="s">
        <v>16</v>
      </c>
      <c r="G5989" s="4">
        <v>3.32</v>
      </c>
      <c r="I5989" s="3">
        <v>10000</v>
      </c>
      <c r="J5989" s="3">
        <v>7586.59</v>
      </c>
      <c r="K5989" s="3">
        <v>2413.41</v>
      </c>
      <c r="L5989">
        <v>1</v>
      </c>
      <c r="M5989" t="s">
        <v>30</v>
      </c>
      <c r="N5989" s="10">
        <f t="shared" si="93"/>
        <v>46113</v>
      </c>
    </row>
    <row r="5990" spans="1:14">
      <c r="A5990" t="s">
        <v>6021</v>
      </c>
      <c r="B5990" s="2">
        <v>46206.913275462961</v>
      </c>
      <c r="C5990" t="s">
        <v>14</v>
      </c>
      <c r="D5990" s="3">
        <v>184.45</v>
      </c>
      <c r="E5990" t="s">
        <v>36</v>
      </c>
      <c r="F5990" t="s">
        <v>16</v>
      </c>
      <c r="G5990" s="4">
        <v>5.36</v>
      </c>
      <c r="I5990" s="3">
        <v>4000</v>
      </c>
      <c r="J5990" s="3">
        <v>3457.8</v>
      </c>
      <c r="K5990" s="3">
        <v>542.20000000000005</v>
      </c>
      <c r="L5990">
        <v>1</v>
      </c>
      <c r="M5990" t="s">
        <v>20</v>
      </c>
      <c r="N5990" s="10">
        <f t="shared" si="93"/>
        <v>46204</v>
      </c>
    </row>
    <row r="5991" spans="1:14">
      <c r="A5991" t="s">
        <v>6022</v>
      </c>
      <c r="B5991" s="2">
        <v>46117.374722222223</v>
      </c>
      <c r="C5991" t="s">
        <v>14</v>
      </c>
      <c r="D5991" s="3">
        <v>115.38</v>
      </c>
      <c r="E5991" t="s">
        <v>36</v>
      </c>
      <c r="F5991" t="s">
        <v>32</v>
      </c>
      <c r="G5991" s="4">
        <v>3.48</v>
      </c>
      <c r="H5991" t="s">
        <v>47</v>
      </c>
      <c r="I5991" s="3">
        <v>5000</v>
      </c>
      <c r="J5991" s="3">
        <v>1753.87</v>
      </c>
      <c r="K5991" s="3">
        <v>3246.13</v>
      </c>
      <c r="L5991">
        <v>0</v>
      </c>
      <c r="M5991" t="s">
        <v>17</v>
      </c>
      <c r="N5991" s="10">
        <f t="shared" si="93"/>
        <v>46113</v>
      </c>
    </row>
    <row r="5992" spans="1:14">
      <c r="A5992" t="s">
        <v>6023</v>
      </c>
      <c r="B5992" s="2">
        <v>46146.415138888886</v>
      </c>
      <c r="C5992" t="s">
        <v>14</v>
      </c>
      <c r="D5992" s="3">
        <v>598.19000000000005</v>
      </c>
      <c r="E5992" t="s">
        <v>25</v>
      </c>
      <c r="F5992" t="s">
        <v>16</v>
      </c>
      <c r="G5992" s="4">
        <v>3.06</v>
      </c>
      <c r="I5992" s="3">
        <v>7500</v>
      </c>
      <c r="J5992" s="3">
        <v>3462.8</v>
      </c>
      <c r="K5992" s="3">
        <v>4037.2</v>
      </c>
      <c r="L5992">
        <v>0</v>
      </c>
      <c r="M5992" t="s">
        <v>20</v>
      </c>
      <c r="N5992" s="10">
        <f t="shared" si="93"/>
        <v>46143</v>
      </c>
    </row>
    <row r="5993" spans="1:14">
      <c r="A5993" t="s">
        <v>6024</v>
      </c>
      <c r="B5993" s="2">
        <v>46094.966458333336</v>
      </c>
      <c r="C5993" t="s">
        <v>14</v>
      </c>
      <c r="D5993" s="3">
        <v>101.09</v>
      </c>
      <c r="E5993" t="s">
        <v>19</v>
      </c>
      <c r="F5993" t="s">
        <v>32</v>
      </c>
      <c r="G5993" s="4">
        <v>4.1100000000000003</v>
      </c>
      <c r="H5993" t="s">
        <v>62</v>
      </c>
      <c r="I5993" s="3">
        <v>5000</v>
      </c>
      <c r="J5993" s="3">
        <v>3045.66</v>
      </c>
      <c r="K5993" s="3">
        <v>1954.34</v>
      </c>
      <c r="L5993">
        <v>2</v>
      </c>
      <c r="M5993" t="s">
        <v>17</v>
      </c>
      <c r="N5993" s="10">
        <f t="shared" si="93"/>
        <v>46082</v>
      </c>
    </row>
    <row r="5994" spans="1:14">
      <c r="A5994" t="s">
        <v>6025</v>
      </c>
      <c r="B5994" s="2">
        <v>46199.65488425926</v>
      </c>
      <c r="C5994" t="s">
        <v>14</v>
      </c>
      <c r="D5994" s="3">
        <v>178.85</v>
      </c>
      <c r="E5994" t="s">
        <v>19</v>
      </c>
      <c r="F5994" t="s">
        <v>16</v>
      </c>
      <c r="G5994" s="4">
        <v>7.17</v>
      </c>
      <c r="I5994" s="3">
        <v>7500</v>
      </c>
      <c r="J5994" s="3">
        <v>3358.74</v>
      </c>
      <c r="K5994" s="3">
        <v>4141.26</v>
      </c>
      <c r="L5994">
        <v>0</v>
      </c>
      <c r="M5994" t="s">
        <v>17</v>
      </c>
      <c r="N5994" s="10">
        <f t="shared" si="93"/>
        <v>46174</v>
      </c>
    </row>
    <row r="5995" spans="1:14">
      <c r="A5995" t="s">
        <v>6026</v>
      </c>
      <c r="B5995" s="2">
        <v>46169.457662037035</v>
      </c>
      <c r="C5995" t="s">
        <v>14</v>
      </c>
      <c r="D5995" s="3">
        <v>450.56</v>
      </c>
      <c r="E5995" t="s">
        <v>25</v>
      </c>
      <c r="F5995" t="s">
        <v>32</v>
      </c>
      <c r="G5995" s="4">
        <v>3.87</v>
      </c>
      <c r="H5995" t="s">
        <v>62</v>
      </c>
      <c r="I5995" s="3">
        <v>5000</v>
      </c>
      <c r="J5995" s="3">
        <v>4818.3900000000003</v>
      </c>
      <c r="K5995" s="3">
        <v>181.61</v>
      </c>
      <c r="L5995">
        <v>0</v>
      </c>
      <c r="M5995" t="s">
        <v>30</v>
      </c>
      <c r="N5995" s="10">
        <f t="shared" si="93"/>
        <v>46143</v>
      </c>
    </row>
    <row r="5996" spans="1:14">
      <c r="A5996" t="s">
        <v>6027</v>
      </c>
      <c r="B5996" s="2">
        <v>46089.083148148151</v>
      </c>
      <c r="C5996" t="s">
        <v>14</v>
      </c>
      <c r="D5996" s="3">
        <v>116.74</v>
      </c>
      <c r="E5996" t="s">
        <v>25</v>
      </c>
      <c r="F5996" t="s">
        <v>16</v>
      </c>
      <c r="G5996" s="4">
        <v>2.92</v>
      </c>
      <c r="I5996" s="3">
        <v>10000</v>
      </c>
      <c r="J5996" s="3">
        <v>8942.27</v>
      </c>
      <c r="K5996" s="3">
        <v>1057.73</v>
      </c>
      <c r="L5996">
        <v>1</v>
      </c>
      <c r="M5996" t="s">
        <v>17</v>
      </c>
      <c r="N5996" s="10">
        <f t="shared" si="93"/>
        <v>46082</v>
      </c>
    </row>
    <row r="5997" spans="1:14">
      <c r="A5997" t="s">
        <v>6028</v>
      </c>
      <c r="B5997" s="2">
        <v>46222.333113425928</v>
      </c>
      <c r="C5997" t="s">
        <v>14</v>
      </c>
      <c r="D5997" s="3">
        <v>851.56</v>
      </c>
      <c r="E5997" t="s">
        <v>36</v>
      </c>
      <c r="F5997" t="s">
        <v>32</v>
      </c>
      <c r="G5997" s="4">
        <v>5.13</v>
      </c>
      <c r="H5997" t="s">
        <v>33</v>
      </c>
      <c r="I5997" s="3">
        <v>7500</v>
      </c>
      <c r="J5997" s="3">
        <v>4924.1499999999996</v>
      </c>
      <c r="K5997" s="3">
        <v>2575.85</v>
      </c>
      <c r="L5997">
        <v>4</v>
      </c>
      <c r="M5997" t="s">
        <v>30</v>
      </c>
      <c r="N5997" s="10">
        <f t="shared" si="93"/>
        <v>46204</v>
      </c>
    </row>
    <row r="5998" spans="1:14">
      <c r="A5998" t="s">
        <v>6029</v>
      </c>
      <c r="B5998" s="2">
        <v>46224.411562499998</v>
      </c>
      <c r="C5998" t="s">
        <v>14</v>
      </c>
      <c r="D5998" s="3">
        <v>896.12</v>
      </c>
      <c r="E5998" t="s">
        <v>36</v>
      </c>
      <c r="F5998" t="s">
        <v>16</v>
      </c>
      <c r="G5998" s="4">
        <v>6.61</v>
      </c>
      <c r="I5998" s="3">
        <v>2000</v>
      </c>
      <c r="J5998" s="3">
        <v>1525.64</v>
      </c>
      <c r="K5998" s="3">
        <v>474.36</v>
      </c>
      <c r="L5998">
        <v>0</v>
      </c>
      <c r="M5998" t="s">
        <v>17</v>
      </c>
      <c r="N5998" s="10">
        <f t="shared" si="93"/>
        <v>46204</v>
      </c>
    </row>
    <row r="5999" spans="1:14">
      <c r="A5999" t="s">
        <v>6030</v>
      </c>
      <c r="B5999" s="2">
        <v>46168.472233796296</v>
      </c>
      <c r="C5999" t="s">
        <v>14</v>
      </c>
      <c r="D5999" s="3">
        <v>289.54000000000002</v>
      </c>
      <c r="E5999" t="s">
        <v>27</v>
      </c>
      <c r="F5999" t="s">
        <v>16</v>
      </c>
      <c r="G5999" s="4">
        <v>3.92</v>
      </c>
      <c r="I5999" s="3">
        <v>7500</v>
      </c>
      <c r="J5999" s="3">
        <v>5886.36</v>
      </c>
      <c r="K5999" s="3">
        <v>1613.64</v>
      </c>
      <c r="L5999">
        <v>0</v>
      </c>
      <c r="M5999" t="s">
        <v>17</v>
      </c>
      <c r="N5999" s="10">
        <f t="shared" si="93"/>
        <v>46143</v>
      </c>
    </row>
    <row r="6000" spans="1:14">
      <c r="A6000" t="s">
        <v>6031</v>
      </c>
      <c r="B6000" s="2">
        <v>46245.51059027778</v>
      </c>
      <c r="C6000" t="s">
        <v>14</v>
      </c>
      <c r="D6000" s="3">
        <v>450.48</v>
      </c>
      <c r="E6000" t="s">
        <v>15</v>
      </c>
      <c r="F6000" t="s">
        <v>32</v>
      </c>
      <c r="G6000" s="4">
        <v>6.72</v>
      </c>
      <c r="H6000" t="s">
        <v>33</v>
      </c>
      <c r="I6000" s="3">
        <v>3000</v>
      </c>
      <c r="J6000" s="3">
        <v>1360.07</v>
      </c>
      <c r="K6000" s="3">
        <v>1639.93</v>
      </c>
      <c r="L6000">
        <v>0</v>
      </c>
      <c r="M6000" t="s">
        <v>30</v>
      </c>
      <c r="N6000" s="10">
        <f t="shared" si="93"/>
        <v>46235</v>
      </c>
    </row>
    <row r="6001" spans="1:14">
      <c r="A6001" t="s">
        <v>6032</v>
      </c>
      <c r="B6001" s="2">
        <v>46084.187592592592</v>
      </c>
      <c r="C6001" t="s">
        <v>14</v>
      </c>
      <c r="D6001" s="3">
        <v>564.53</v>
      </c>
      <c r="E6001" t="s">
        <v>27</v>
      </c>
      <c r="F6001" t="s">
        <v>32</v>
      </c>
      <c r="G6001" s="4">
        <v>2.56</v>
      </c>
      <c r="H6001" t="s">
        <v>33</v>
      </c>
      <c r="I6001" s="3">
        <v>3000</v>
      </c>
      <c r="J6001" s="3">
        <v>2164.04</v>
      </c>
      <c r="K6001" s="3">
        <v>835.96</v>
      </c>
      <c r="L6001">
        <v>2</v>
      </c>
      <c r="M6001" t="s">
        <v>23</v>
      </c>
      <c r="N6001" s="10">
        <f t="shared" si="93"/>
        <v>46082</v>
      </c>
    </row>
  </sheetData>
  <conditionalFormatting sqref="A2 A4:A5 A7:A1048576">
    <cfRule type="duplicateValues" dxfId="1" priority="2"/>
  </conditionalFormatting>
  <conditionalFormatting sqref="A2:A1048576">
    <cfRule type="duplicateValues" dxfId="0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07047-FD06-44DF-9254-05AF686E1750}">
  <dimension ref="A1:I7"/>
  <sheetViews>
    <sheetView topLeftCell="C1" workbookViewId="0">
      <selection activeCell="G17" sqref="G17"/>
    </sheetView>
  </sheetViews>
  <sheetFormatPr defaultRowHeight="14"/>
  <cols>
    <col min="2" max="2" width="14" bestFit="1" customWidth="1"/>
    <col min="3" max="3" width="20.25" bestFit="1" customWidth="1"/>
    <col min="4" max="4" width="20.1640625" bestFit="1" customWidth="1"/>
    <col min="5" max="5" width="15" bestFit="1" customWidth="1"/>
    <col min="6" max="6" width="16.25" bestFit="1" customWidth="1"/>
    <col min="7" max="7" width="23.83203125" bestFit="1" customWidth="1"/>
    <col min="8" max="8" width="35.75" bestFit="1" customWidth="1"/>
    <col min="9" max="9" width="9.5" bestFit="1" customWidth="1"/>
  </cols>
  <sheetData>
    <row r="1" spans="1:9">
      <c r="A1" s="8" t="s">
        <v>6036</v>
      </c>
      <c r="B1" s="8" t="s">
        <v>0</v>
      </c>
      <c r="C1" s="8" t="s">
        <v>6037</v>
      </c>
      <c r="D1" s="8" t="s">
        <v>6038</v>
      </c>
      <c r="E1" s="8" t="s">
        <v>6039</v>
      </c>
      <c r="F1" s="8" t="s">
        <v>6040</v>
      </c>
      <c r="G1" s="8" t="s">
        <v>6041</v>
      </c>
      <c r="H1" s="8" t="s">
        <v>6042</v>
      </c>
      <c r="I1" s="8" t="s">
        <v>6043</v>
      </c>
    </row>
    <row r="2" spans="1:9">
      <c r="A2" s="9" t="s">
        <v>6044</v>
      </c>
      <c r="B2" s="9" t="s">
        <v>2787</v>
      </c>
      <c r="C2" s="9" t="s">
        <v>7</v>
      </c>
      <c r="D2" s="9" t="s">
        <v>6045</v>
      </c>
      <c r="E2" s="9" t="s">
        <v>6046</v>
      </c>
      <c r="F2" s="9" t="s">
        <v>62</v>
      </c>
      <c r="G2" s="9" t="s">
        <v>6047</v>
      </c>
      <c r="H2" s="9" t="s">
        <v>6048</v>
      </c>
      <c r="I2" s="9" t="s">
        <v>6049</v>
      </c>
    </row>
    <row r="3" spans="1:9">
      <c r="A3" t="s">
        <v>6050</v>
      </c>
      <c r="B3" s="9" t="s">
        <v>5243</v>
      </c>
      <c r="C3" s="9" t="s">
        <v>6</v>
      </c>
      <c r="D3" s="9" t="s">
        <v>6051</v>
      </c>
      <c r="E3" s="9">
        <v>-2.5</v>
      </c>
      <c r="F3" s="9">
        <v>2.5</v>
      </c>
      <c r="G3" s="9" t="s">
        <v>6047</v>
      </c>
      <c r="H3" s="9" t="s">
        <v>6048</v>
      </c>
      <c r="I3" s="9" t="s">
        <v>6049</v>
      </c>
    </row>
    <row r="4" spans="1:9">
      <c r="A4" t="s">
        <v>6052</v>
      </c>
      <c r="B4" s="9" t="s">
        <v>1077</v>
      </c>
      <c r="C4" s="9" t="s">
        <v>3</v>
      </c>
      <c r="D4" s="9" t="s">
        <v>6051</v>
      </c>
      <c r="E4" s="9">
        <v>-350</v>
      </c>
      <c r="F4" s="9">
        <v>350</v>
      </c>
      <c r="G4" s="9" t="s">
        <v>6047</v>
      </c>
      <c r="H4" s="9" t="s">
        <v>6048</v>
      </c>
      <c r="I4" s="9" t="s">
        <v>6049</v>
      </c>
    </row>
    <row r="5" spans="1:9">
      <c r="A5" t="s">
        <v>6057</v>
      </c>
      <c r="B5" s="9" t="s">
        <v>6053</v>
      </c>
      <c r="C5" s="9" t="s">
        <v>0</v>
      </c>
      <c r="D5" s="9" t="s">
        <v>6054</v>
      </c>
      <c r="E5" s="9" t="s">
        <v>409</v>
      </c>
      <c r="F5" s="9" t="s">
        <v>6053</v>
      </c>
      <c r="G5" s="9" t="s">
        <v>6047</v>
      </c>
      <c r="H5" s="9" t="s">
        <v>6048</v>
      </c>
      <c r="I5" s="9" t="s">
        <v>6049</v>
      </c>
    </row>
    <row r="6" spans="1:9">
      <c r="A6" t="s">
        <v>6058</v>
      </c>
      <c r="B6" s="9" t="s">
        <v>6055</v>
      </c>
      <c r="C6" s="9" t="s">
        <v>0</v>
      </c>
      <c r="D6" s="9" t="s">
        <v>6054</v>
      </c>
      <c r="E6" s="9" t="s">
        <v>1933</v>
      </c>
      <c r="F6" s="9" t="s">
        <v>6055</v>
      </c>
      <c r="G6" s="9" t="s">
        <v>6047</v>
      </c>
      <c r="H6" s="9" t="s">
        <v>6048</v>
      </c>
      <c r="I6" s="9" t="s">
        <v>6049</v>
      </c>
    </row>
    <row r="7" spans="1:9">
      <c r="A7" t="s">
        <v>6059</v>
      </c>
      <c r="B7" s="9" t="s">
        <v>6056</v>
      </c>
      <c r="C7" s="9" t="s">
        <v>0</v>
      </c>
      <c r="D7" s="9" t="s">
        <v>6054</v>
      </c>
      <c r="E7" s="9" t="s">
        <v>4145</v>
      </c>
      <c r="F7" s="9" t="s">
        <v>6056</v>
      </c>
      <c r="G7" s="9" t="s">
        <v>6047</v>
      </c>
      <c r="H7" s="9" t="s">
        <v>6048</v>
      </c>
      <c r="I7" s="9" t="s">
        <v>6049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77B1F-090F-4035-ABDC-D50C6D634B1D}">
  <dimension ref="A1:F10"/>
  <sheetViews>
    <sheetView workbookViewId="0">
      <selection activeCell="L2" sqref="L2"/>
    </sheetView>
  </sheetViews>
  <sheetFormatPr defaultRowHeight="14"/>
  <sheetData>
    <row r="1" spans="1:6" ht="28">
      <c r="A1" s="16" t="s">
        <v>6072</v>
      </c>
      <c r="B1" s="16" t="s">
        <v>6073</v>
      </c>
      <c r="C1" s="16" t="s">
        <v>6074</v>
      </c>
      <c r="D1" s="16" t="s">
        <v>6075</v>
      </c>
      <c r="E1" s="16" t="s">
        <v>6076</v>
      </c>
      <c r="F1" s="16" t="s">
        <v>6043</v>
      </c>
    </row>
    <row r="2" spans="1:6" ht="126">
      <c r="A2" s="18" t="s">
        <v>6077</v>
      </c>
      <c r="B2" s="17" t="s">
        <v>6078</v>
      </c>
      <c r="C2" s="17" t="s">
        <v>6079</v>
      </c>
      <c r="D2" s="17" t="s">
        <v>6080</v>
      </c>
      <c r="E2" s="17" t="s">
        <v>6081</v>
      </c>
      <c r="F2" s="17" t="s">
        <v>6082</v>
      </c>
    </row>
    <row r="3" spans="1:6" ht="168">
      <c r="A3" s="18" t="s">
        <v>6083</v>
      </c>
      <c r="B3" s="17" t="s">
        <v>6084</v>
      </c>
      <c r="C3" s="17" t="s">
        <v>6085</v>
      </c>
      <c r="D3" s="17" t="s">
        <v>6086</v>
      </c>
      <c r="E3" s="17" t="s">
        <v>6081</v>
      </c>
      <c r="F3" s="17" t="s">
        <v>6082</v>
      </c>
    </row>
    <row r="4" spans="1:6" ht="182">
      <c r="A4" s="18" t="s">
        <v>6087</v>
      </c>
      <c r="B4" s="17" t="s">
        <v>6088</v>
      </c>
      <c r="C4" s="17" t="s">
        <v>6089</v>
      </c>
      <c r="D4" s="17" t="s">
        <v>6086</v>
      </c>
      <c r="E4" s="18" t="s">
        <v>6090</v>
      </c>
      <c r="F4" s="17" t="s">
        <v>6082</v>
      </c>
    </row>
    <row r="5" spans="1:6" ht="224">
      <c r="A5" s="18" t="s">
        <v>6091</v>
      </c>
      <c r="B5" s="17" t="s">
        <v>6092</v>
      </c>
      <c r="C5" s="17" t="s">
        <v>6093</v>
      </c>
      <c r="D5" s="17" t="s">
        <v>6094</v>
      </c>
      <c r="E5" s="18" t="s">
        <v>6090</v>
      </c>
      <c r="F5" s="17" t="s">
        <v>6082</v>
      </c>
    </row>
    <row r="6" spans="1:6" ht="126">
      <c r="A6" s="18" t="s">
        <v>6095</v>
      </c>
      <c r="B6" s="17" t="s">
        <v>6096</v>
      </c>
      <c r="C6" s="17" t="s">
        <v>6097</v>
      </c>
      <c r="D6" s="17" t="s">
        <v>6098</v>
      </c>
      <c r="E6" s="18" t="s">
        <v>6099</v>
      </c>
      <c r="F6" s="17" t="s">
        <v>6082</v>
      </c>
    </row>
    <row r="7" spans="1:6" ht="140">
      <c r="A7" s="18" t="s">
        <v>6100</v>
      </c>
      <c r="B7" s="17" t="s">
        <v>6101</v>
      </c>
      <c r="C7" s="17" t="s">
        <v>6102</v>
      </c>
      <c r="D7" s="17" t="s">
        <v>6103</v>
      </c>
      <c r="E7" s="18" t="s">
        <v>6104</v>
      </c>
      <c r="F7" s="17" t="s">
        <v>6105</v>
      </c>
    </row>
    <row r="8" spans="1:6" ht="182">
      <c r="A8" s="18" t="s">
        <v>6106</v>
      </c>
      <c r="B8" s="17" t="s">
        <v>6107</v>
      </c>
      <c r="C8" s="17" t="s">
        <v>6108</v>
      </c>
      <c r="D8" s="17" t="s">
        <v>6109</v>
      </c>
      <c r="E8" s="18" t="s">
        <v>6090</v>
      </c>
      <c r="F8" s="17" t="s">
        <v>6110</v>
      </c>
    </row>
    <row r="9" spans="1:6" ht="182">
      <c r="A9" s="18" t="s">
        <v>6111</v>
      </c>
      <c r="B9" s="17" t="s">
        <v>6112</v>
      </c>
      <c r="C9" s="17" t="s">
        <v>6113</v>
      </c>
      <c r="D9" s="17" t="s">
        <v>6114</v>
      </c>
      <c r="E9" s="18" t="s">
        <v>6090</v>
      </c>
      <c r="F9" s="17" t="s">
        <v>6082</v>
      </c>
    </row>
    <row r="10" spans="1:6" ht="224">
      <c r="A10" s="18" t="s">
        <v>6115</v>
      </c>
      <c r="B10" s="17" t="s">
        <v>6116</v>
      </c>
      <c r="C10" s="17" t="s">
        <v>6117</v>
      </c>
      <c r="D10" s="17" t="s">
        <v>6118</v>
      </c>
      <c r="E10" s="17" t="s">
        <v>6104</v>
      </c>
      <c r="F10" s="17" t="s">
        <v>6119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DBFD1-E6F1-4D29-ACDD-E59A6FC663F8}">
  <dimension ref="A1:E10"/>
  <sheetViews>
    <sheetView workbookViewId="0">
      <selection activeCell="D1" sqref="D1:D1048576"/>
    </sheetView>
  </sheetViews>
  <sheetFormatPr defaultRowHeight="14"/>
  <cols>
    <col min="1" max="1" width="11.25" customWidth="1"/>
    <col min="2" max="2" width="14.25" customWidth="1"/>
    <col min="3" max="3" width="42.5" customWidth="1"/>
    <col min="4" max="4" width="8.83203125" customWidth="1"/>
    <col min="5" max="5" width="20.1640625" customWidth="1"/>
  </cols>
  <sheetData>
    <row r="1" spans="1:5">
      <c r="A1" s="16" t="s">
        <v>6072</v>
      </c>
      <c r="B1" s="16" t="s">
        <v>6073</v>
      </c>
      <c r="C1" s="8" t="s">
        <v>6074</v>
      </c>
      <c r="D1" s="16" t="s">
        <v>6076</v>
      </c>
      <c r="E1" s="16" t="s">
        <v>6043</v>
      </c>
    </row>
    <row r="2" spans="1:5">
      <c r="A2" s="17" t="s">
        <v>6077</v>
      </c>
      <c r="B2" s="17" t="s">
        <v>6078</v>
      </c>
      <c r="C2" s="9" t="s">
        <v>6129</v>
      </c>
      <c r="D2" s="17" t="s">
        <v>6090</v>
      </c>
      <c r="E2" s="17" t="s">
        <v>6082</v>
      </c>
    </row>
    <row r="3" spans="1:5">
      <c r="A3" s="17" t="s">
        <v>6083</v>
      </c>
      <c r="B3" s="17" t="s">
        <v>6084</v>
      </c>
      <c r="C3" s="9" t="s">
        <v>6130</v>
      </c>
      <c r="D3" s="17" t="s">
        <v>6090</v>
      </c>
      <c r="E3" s="17" t="s">
        <v>6082</v>
      </c>
    </row>
    <row r="4" spans="1:5">
      <c r="A4" s="17" t="s">
        <v>6087</v>
      </c>
      <c r="B4" s="17" t="s">
        <v>6088</v>
      </c>
      <c r="C4" s="9" t="s">
        <v>6131</v>
      </c>
      <c r="D4" s="17" t="s">
        <v>6090</v>
      </c>
      <c r="E4" s="17" t="s">
        <v>6082</v>
      </c>
    </row>
    <row r="5" spans="1:5">
      <c r="A5" s="17" t="s">
        <v>6091</v>
      </c>
      <c r="B5" s="17" t="s">
        <v>6092</v>
      </c>
      <c r="C5" s="9" t="s">
        <v>6132</v>
      </c>
      <c r="D5" s="17" t="s">
        <v>6090</v>
      </c>
      <c r="E5" s="17" t="s">
        <v>6082</v>
      </c>
    </row>
    <row r="6" spans="1:5" ht="28">
      <c r="A6" s="17" t="s">
        <v>6095</v>
      </c>
      <c r="B6" s="17" t="s">
        <v>6133</v>
      </c>
      <c r="C6" s="9" t="s">
        <v>6134</v>
      </c>
      <c r="D6" s="17" t="s">
        <v>6099</v>
      </c>
      <c r="E6" s="17" t="s">
        <v>6082</v>
      </c>
    </row>
    <row r="7" spans="1:5" ht="42">
      <c r="A7" s="17" t="s">
        <v>6100</v>
      </c>
      <c r="B7" s="17" t="s">
        <v>6135</v>
      </c>
      <c r="C7" s="9" t="s">
        <v>6136</v>
      </c>
      <c r="D7" s="17" t="s">
        <v>6104</v>
      </c>
      <c r="E7" s="18" t="s">
        <v>6137</v>
      </c>
    </row>
    <row r="8" spans="1:5" ht="28">
      <c r="A8" s="17" t="s">
        <v>6106</v>
      </c>
      <c r="B8" s="17" t="s">
        <v>6138</v>
      </c>
      <c r="C8" s="9" t="s">
        <v>6139</v>
      </c>
      <c r="D8" s="17" t="s">
        <v>6090</v>
      </c>
      <c r="E8" s="17" t="s">
        <v>6140</v>
      </c>
    </row>
    <row r="9" spans="1:5">
      <c r="A9" s="17" t="s">
        <v>6111</v>
      </c>
      <c r="B9" s="17" t="s">
        <v>6112</v>
      </c>
      <c r="C9" s="9" t="s">
        <v>6141</v>
      </c>
      <c r="D9" s="17" t="s">
        <v>6090</v>
      </c>
      <c r="E9" s="17" t="s">
        <v>6082</v>
      </c>
    </row>
    <row r="10" spans="1:5" ht="28">
      <c r="A10" s="17" t="s">
        <v>6115</v>
      </c>
      <c r="B10" s="17" t="s">
        <v>6142</v>
      </c>
      <c r="C10" s="9" t="s">
        <v>6143</v>
      </c>
      <c r="D10" s="17" t="s">
        <v>6090</v>
      </c>
      <c r="E10" s="17" t="s">
        <v>6144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F536E-3654-4AD3-A92E-C29EC6457484}">
  <dimension ref="A1:E2"/>
  <sheetViews>
    <sheetView workbookViewId="0">
      <selection activeCell="J5" sqref="J5"/>
    </sheetView>
  </sheetViews>
  <sheetFormatPr defaultRowHeight="14"/>
  <sheetData>
    <row r="1" spans="1:5" ht="42">
      <c r="A1" s="16" t="s">
        <v>6120</v>
      </c>
      <c r="B1" s="16" t="s">
        <v>6121</v>
      </c>
      <c r="C1" s="16" t="s">
        <v>6122</v>
      </c>
      <c r="D1" s="16" t="s">
        <v>6123</v>
      </c>
      <c r="E1" s="16" t="s">
        <v>6124</v>
      </c>
    </row>
    <row r="2" spans="1:5" ht="168">
      <c r="A2" s="17" t="s">
        <v>6125</v>
      </c>
      <c r="B2" s="17" t="s">
        <v>6126</v>
      </c>
      <c r="C2" s="17" t="s">
        <v>6127</v>
      </c>
      <c r="D2" s="17" t="s">
        <v>6128</v>
      </c>
      <c r="E2" s="17" t="s">
        <v>6091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D0A1D-E3FD-405C-A321-343051ECC887}">
  <dimension ref="A1:F4"/>
  <sheetViews>
    <sheetView workbookViewId="0">
      <selection sqref="A1:F4"/>
    </sheetView>
  </sheetViews>
  <sheetFormatPr defaultRowHeight="14"/>
  <sheetData>
    <row r="1" spans="1:6" ht="42">
      <c r="A1" s="16" t="s">
        <v>6072</v>
      </c>
      <c r="B1" s="16" t="s">
        <v>6145</v>
      </c>
      <c r="C1" s="16" t="s">
        <v>6146</v>
      </c>
      <c r="D1" s="16" t="s">
        <v>6073</v>
      </c>
      <c r="E1" s="16" t="s">
        <v>6076</v>
      </c>
      <c r="F1" s="16" t="s">
        <v>6124</v>
      </c>
    </row>
    <row r="2" spans="1:6" ht="84">
      <c r="A2" s="17" t="s">
        <v>6147</v>
      </c>
      <c r="B2" s="17" t="s">
        <v>6148</v>
      </c>
      <c r="C2" s="17" t="s">
        <v>6149</v>
      </c>
      <c r="D2" s="17" t="s">
        <v>6150</v>
      </c>
      <c r="E2" s="17" t="s">
        <v>6090</v>
      </c>
      <c r="F2" s="17" t="s">
        <v>6091</v>
      </c>
    </row>
    <row r="3" spans="1:6" ht="84">
      <c r="A3" s="17" t="s">
        <v>6151</v>
      </c>
      <c r="B3" s="17" t="s">
        <v>6148</v>
      </c>
      <c r="C3" s="17" t="s">
        <v>6152</v>
      </c>
      <c r="D3" s="17" t="s">
        <v>6150</v>
      </c>
      <c r="E3" s="17" t="s">
        <v>6090</v>
      </c>
      <c r="F3" s="17" t="s">
        <v>6100</v>
      </c>
    </row>
    <row r="4" spans="1:6" ht="84">
      <c r="A4" s="17" t="s">
        <v>6153</v>
      </c>
      <c r="B4" s="17" t="s">
        <v>6148</v>
      </c>
      <c r="C4" s="17" t="s">
        <v>6154</v>
      </c>
      <c r="D4" s="17" t="s">
        <v>6150</v>
      </c>
      <c r="E4" s="17" t="s">
        <v>6090</v>
      </c>
      <c r="F4" s="17" t="s">
        <v>6106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8EA14-E21B-4DA1-A42C-01D7298EF4FF}">
  <dimension ref="A1:G9"/>
  <sheetViews>
    <sheetView workbookViewId="0">
      <selection activeCell="F1" sqref="F1:F1048576"/>
    </sheetView>
  </sheetViews>
  <sheetFormatPr defaultRowHeight="14"/>
  <cols>
    <col min="2" max="2" width="18.5" customWidth="1"/>
    <col min="4" max="4" width="20.5" customWidth="1"/>
    <col min="5" max="5" width="18.25" customWidth="1"/>
    <col min="6" max="6" width="12" customWidth="1"/>
    <col min="7" max="7" width="16.08203125" customWidth="1"/>
  </cols>
  <sheetData>
    <row r="1" spans="1:7">
      <c r="A1" s="16" t="s">
        <v>6155</v>
      </c>
      <c r="B1" s="16" t="s">
        <v>6074</v>
      </c>
      <c r="C1" s="16" t="s">
        <v>6073</v>
      </c>
      <c r="D1" s="16" t="s">
        <v>6075</v>
      </c>
      <c r="E1" s="16" t="s">
        <v>6150</v>
      </c>
      <c r="F1" s="16" t="s">
        <v>6156</v>
      </c>
      <c r="G1" s="16" t="s">
        <v>6043</v>
      </c>
    </row>
    <row r="2" spans="1:7" ht="42">
      <c r="A2" s="17" t="s">
        <v>6077</v>
      </c>
      <c r="B2" s="17" t="s">
        <v>6157</v>
      </c>
      <c r="C2" s="17" t="s">
        <v>6078</v>
      </c>
      <c r="D2" s="17" t="s">
        <v>6158</v>
      </c>
      <c r="E2" s="17" t="s">
        <v>6159</v>
      </c>
      <c r="F2" s="17" t="s">
        <v>6160</v>
      </c>
      <c r="G2" s="17" t="s">
        <v>6082</v>
      </c>
    </row>
    <row r="3" spans="1:7" ht="42">
      <c r="A3" s="17" t="s">
        <v>6087</v>
      </c>
      <c r="B3" s="17" t="s">
        <v>6161</v>
      </c>
      <c r="C3" s="17" t="s">
        <v>6088</v>
      </c>
      <c r="D3" s="17" t="s">
        <v>6086</v>
      </c>
      <c r="E3" s="17" t="s">
        <v>6162</v>
      </c>
      <c r="F3" s="17" t="s">
        <v>6163</v>
      </c>
      <c r="G3" s="17" t="s">
        <v>6164</v>
      </c>
    </row>
    <row r="4" spans="1:7" ht="28">
      <c r="A4" s="17" t="s">
        <v>6091</v>
      </c>
      <c r="B4" s="17" t="s">
        <v>6165</v>
      </c>
      <c r="C4" s="17" t="s">
        <v>6092</v>
      </c>
      <c r="D4" s="17" t="s">
        <v>6166</v>
      </c>
      <c r="E4" s="17" t="s">
        <v>6147</v>
      </c>
      <c r="F4" s="17" t="s">
        <v>6167</v>
      </c>
      <c r="G4" s="17" t="s">
        <v>6164</v>
      </c>
    </row>
    <row r="5" spans="1:7" ht="42">
      <c r="A5" s="17" t="s">
        <v>6100</v>
      </c>
      <c r="B5" s="17" t="s">
        <v>6168</v>
      </c>
      <c r="C5" s="17" t="s">
        <v>6092</v>
      </c>
      <c r="D5" s="17" t="s">
        <v>6169</v>
      </c>
      <c r="E5" s="17" t="s">
        <v>6151</v>
      </c>
      <c r="F5" s="17" t="s">
        <v>6170</v>
      </c>
      <c r="G5" s="17" t="s">
        <v>6164</v>
      </c>
    </row>
    <row r="6" spans="1:7" ht="28">
      <c r="A6" s="17" t="s">
        <v>6106</v>
      </c>
      <c r="B6" s="17" t="s">
        <v>6171</v>
      </c>
      <c r="C6" s="17" t="s">
        <v>6092</v>
      </c>
      <c r="D6" s="17" t="s">
        <v>6172</v>
      </c>
      <c r="E6" s="17" t="s">
        <v>6153</v>
      </c>
      <c r="F6" s="17" t="s">
        <v>6173</v>
      </c>
      <c r="G6" s="17" t="s">
        <v>6164</v>
      </c>
    </row>
    <row r="7" spans="1:7" ht="42">
      <c r="A7" s="17" t="s">
        <v>6095</v>
      </c>
      <c r="B7" s="17" t="s">
        <v>6174</v>
      </c>
      <c r="C7" s="17" t="s">
        <v>6175</v>
      </c>
      <c r="D7" s="17" t="s">
        <v>6176</v>
      </c>
      <c r="E7" s="17" t="s">
        <v>6153</v>
      </c>
      <c r="F7" s="17" t="s">
        <v>6177</v>
      </c>
      <c r="G7" s="17" t="s">
        <v>6164</v>
      </c>
    </row>
    <row r="8" spans="1:7" ht="28">
      <c r="A8" s="17" t="s">
        <v>6111</v>
      </c>
      <c r="B8" s="17" t="s">
        <v>6178</v>
      </c>
      <c r="C8" s="17" t="s">
        <v>6112</v>
      </c>
      <c r="D8" s="17" t="s">
        <v>6114</v>
      </c>
      <c r="E8" s="17" t="s">
        <v>6179</v>
      </c>
      <c r="F8" s="17" t="s">
        <v>6180</v>
      </c>
      <c r="G8" s="17" t="s">
        <v>6164</v>
      </c>
    </row>
    <row r="9" spans="1:7" ht="42">
      <c r="A9" s="17" t="s">
        <v>6115</v>
      </c>
      <c r="B9" s="17" t="s">
        <v>6181</v>
      </c>
      <c r="C9" s="17" t="s">
        <v>6182</v>
      </c>
      <c r="D9" s="17" t="s">
        <v>6183</v>
      </c>
      <c r="E9" s="17" t="s">
        <v>6184</v>
      </c>
      <c r="F9" s="17" t="s">
        <v>6185</v>
      </c>
      <c r="G9" s="17" t="s">
        <v>6186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DB7E2-E50B-4EA1-AAE3-258BB5880F2A}">
  <dimension ref="A1:C8"/>
  <sheetViews>
    <sheetView workbookViewId="0">
      <selection activeCell="I4" sqref="I4"/>
    </sheetView>
  </sheetViews>
  <sheetFormatPr defaultRowHeight="14"/>
  <sheetData>
    <row r="1" spans="1:3" ht="28">
      <c r="A1" s="16" t="s">
        <v>6187</v>
      </c>
      <c r="B1" s="16" t="s">
        <v>6188</v>
      </c>
      <c r="C1" s="16" t="s">
        <v>6189</v>
      </c>
    </row>
    <row r="2" spans="1:3" ht="84">
      <c r="A2" s="17" t="s">
        <v>6190</v>
      </c>
      <c r="B2" s="17" t="s">
        <v>6191</v>
      </c>
      <c r="C2" s="17" t="s">
        <v>6192</v>
      </c>
    </row>
    <row r="3" spans="1:3" ht="140">
      <c r="A3" s="17" t="s">
        <v>6193</v>
      </c>
      <c r="B3" s="17" t="s">
        <v>6194</v>
      </c>
      <c r="C3" s="17" t="s">
        <v>6195</v>
      </c>
    </row>
    <row r="4" spans="1:3" ht="112">
      <c r="A4" s="17" t="s">
        <v>6196</v>
      </c>
      <c r="B4" s="17" t="s">
        <v>6197</v>
      </c>
      <c r="C4" s="17" t="s">
        <v>6198</v>
      </c>
    </row>
    <row r="5" spans="1:3" ht="70">
      <c r="A5" s="17" t="s">
        <v>6199</v>
      </c>
      <c r="B5" s="17" t="s">
        <v>6200</v>
      </c>
      <c r="C5" s="17" t="s">
        <v>6201</v>
      </c>
    </row>
    <row r="6" spans="1:3" ht="126">
      <c r="A6" s="17" t="s">
        <v>6202</v>
      </c>
      <c r="B6" s="17" t="s">
        <v>6203</v>
      </c>
      <c r="C6" s="17" t="s">
        <v>6204</v>
      </c>
    </row>
    <row r="7" spans="1:3" ht="98">
      <c r="A7" s="17" t="s">
        <v>6205</v>
      </c>
      <c r="B7" s="17" t="s">
        <v>6206</v>
      </c>
      <c r="C7" s="17" t="s">
        <v>6207</v>
      </c>
    </row>
    <row r="8" spans="1:3" ht="224">
      <c r="A8" s="17" t="s">
        <v>6208</v>
      </c>
      <c r="B8" s="17" t="s">
        <v>6209</v>
      </c>
      <c r="C8" s="17" t="s">
        <v>6210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BNPL_Transactions</vt:lpstr>
      <vt:lpstr>KPI_Analysis</vt:lpstr>
      <vt:lpstr>Clean_Data</vt:lpstr>
      <vt:lpstr>Data_Quality_Log| Issue_ID | Fi</vt:lpstr>
      <vt:lpstr>Requirements Register</vt:lpstr>
      <vt:lpstr>BR</vt:lpstr>
      <vt:lpstr>Gap Analysis Register</vt:lpstr>
      <vt:lpstr>Backlog</vt:lpstr>
      <vt:lpstr>Requirements Traceability Matri</vt:lpstr>
      <vt:lpstr>UAT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Waad Aljabr</cp:lastModifiedBy>
  <dcterms:modified xsi:type="dcterms:W3CDTF">2026-09-25T18:51:28Z</dcterms:modified>
</cp:coreProperties>
</file>